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D:\GitHub\Repository.001\"/>
    </mc:Choice>
  </mc:AlternateContent>
  <xr:revisionPtr revIDLastSave="0" documentId="8_{2B669EAE-038F-46C6-B69D-DCB6F50D38B4}" xr6:coauthVersionLast="47" xr6:coauthVersionMax="47" xr10:uidLastSave="{00000000-0000-0000-0000-000000000000}"/>
  <bookViews>
    <workbookView xWindow="-120" yWindow="-120" windowWidth="29040" windowHeight="15840" xr2:uid="{00000000-000D-0000-FFFF-FFFF00000000}"/>
  </bookViews>
  <sheets>
    <sheet name="Sheet3" sheetId="8" r:id="rId1"/>
    <sheet name="Sheet2" sheetId="7" r:id="rId2"/>
    <sheet name="Sheet1" sheetId="6" r:id="rId3"/>
  </sheets>
  <definedNames>
    <definedName name="_xlchart.v5.0" hidden="1">Sheet3!$G$16</definedName>
    <definedName name="_xlchart.v5.1" hidden="1">Sheet3!$G$17:$G$21</definedName>
    <definedName name="_xlchart.v5.2" hidden="1">Sheet3!$I$16</definedName>
    <definedName name="_xlchart.v5.3" hidden="1">Sheet3!$I$17:$I$21</definedName>
    <definedName name="Slicer_Segment">#N/A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2" i="8" l="1"/>
  <c r="N10" i="8"/>
  <c r="M10" i="8"/>
  <c r="N9" i="8"/>
  <c r="M9" i="8"/>
  <c r="N8" i="8"/>
  <c r="M8" i="8"/>
  <c r="N7" i="8"/>
  <c r="M7" i="8"/>
  <c r="N6" i="8"/>
  <c r="M6" i="8"/>
  <c r="N5" i="8"/>
  <c r="M5" i="8"/>
  <c r="L10" i="8"/>
  <c r="L9" i="8"/>
  <c r="L8" i="8"/>
  <c r="L7" i="8"/>
  <c r="L6" i="8"/>
  <c r="L5" i="8"/>
  <c r="I33" i="8"/>
  <c r="H33" i="8"/>
  <c r="G33" i="8"/>
  <c r="I32" i="8"/>
  <c r="H32" i="8"/>
  <c r="G32" i="8"/>
  <c r="I31" i="8"/>
  <c r="H31" i="8"/>
  <c r="G31" i="8"/>
  <c r="I30" i="8"/>
  <c r="H30" i="8"/>
  <c r="G30" i="8"/>
  <c r="I29" i="8"/>
  <c r="H29" i="8"/>
  <c r="G29" i="8"/>
  <c r="D34" i="8"/>
  <c r="C34" i="8"/>
  <c r="B34" i="8"/>
  <c r="D33" i="8"/>
  <c r="C33" i="8"/>
  <c r="B33" i="8"/>
  <c r="D32" i="8"/>
  <c r="C32" i="8"/>
  <c r="B32" i="8"/>
  <c r="D31" i="8"/>
  <c r="C31" i="8"/>
  <c r="B31" i="8"/>
  <c r="D30" i="8"/>
  <c r="C30" i="8"/>
  <c r="B30" i="8"/>
  <c r="D29" i="8"/>
  <c r="C29" i="8"/>
  <c r="B29" i="8"/>
  <c r="B17" i="8"/>
  <c r="I21" i="8"/>
  <c r="I20" i="8"/>
  <c r="I19" i="8"/>
  <c r="I18" i="8"/>
  <c r="I17" i="8"/>
  <c r="H21" i="8"/>
  <c r="H20" i="8"/>
  <c r="H19" i="8"/>
  <c r="H18" i="8"/>
  <c r="H17" i="8"/>
  <c r="G21" i="8"/>
  <c r="G20" i="8"/>
  <c r="G19" i="8"/>
  <c r="G18" i="8"/>
  <c r="G17" i="8"/>
  <c r="D22" i="8"/>
  <c r="C22" i="8"/>
  <c r="D21" i="8"/>
  <c r="C21" i="8"/>
  <c r="D20" i="8"/>
  <c r="C20" i="8"/>
  <c r="D19" i="8"/>
  <c r="C19" i="8"/>
  <c r="D18" i="8"/>
  <c r="C18" i="8"/>
  <c r="D17" i="8"/>
  <c r="C17" i="8"/>
  <c r="B22" i="8"/>
  <c r="B21" i="8"/>
  <c r="B20" i="8"/>
  <c r="B19" i="8"/>
  <c r="B18" i="8"/>
  <c r="J21" i="8" l="1"/>
  <c r="E19" i="8"/>
  <c r="O6" i="8"/>
  <c r="O10" i="8"/>
  <c r="E17" i="8"/>
  <c r="O8" i="8"/>
  <c r="J20" i="8"/>
  <c r="J17" i="8"/>
  <c r="E21" i="8"/>
  <c r="J19" i="8"/>
  <c r="O7" i="8"/>
  <c r="O5" i="8"/>
  <c r="O9" i="8"/>
  <c r="E18" i="8"/>
  <c r="E22" i="8"/>
  <c r="E20" i="8"/>
  <c r="J18" i="8"/>
  <c r="M11" i="8"/>
  <c r="N11" i="8"/>
  <c r="E31" i="8"/>
  <c r="E32" i="8"/>
  <c r="E30" i="8"/>
  <c r="E34" i="8"/>
  <c r="E33" i="8"/>
  <c r="I35" i="8"/>
  <c r="D35" i="8"/>
  <c r="C35" i="8"/>
  <c r="J32" i="8"/>
  <c r="H35" i="8"/>
  <c r="J31" i="8"/>
  <c r="J30" i="8"/>
  <c r="J33" i="8"/>
  <c r="J29" i="8"/>
  <c r="E29" i="8"/>
  <c r="C23" i="8"/>
  <c r="I23" i="8"/>
  <c r="H23" i="8"/>
  <c r="D23" i="8"/>
  <c r="E23" i="8" l="1"/>
  <c r="J23" i="8"/>
  <c r="O11" i="8"/>
  <c r="J35" i="8"/>
  <c r="E35" i="8"/>
</calcChain>
</file>

<file path=xl/sharedStrings.xml><?xml version="1.0" encoding="utf-8"?>
<sst xmlns="http://schemas.openxmlformats.org/spreadsheetml/2006/main" count="4358" uniqueCount="83">
  <si>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</si>
  <si>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</si>
  <si>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</si>
  <si>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</si>
  <si>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</si>
  <si>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</si>
  <si>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</si>
  <si>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</si>
  <si>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</si>
  <si>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</si>
  <si>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</si>
  <si>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</si>
  <si>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</si>
  <si>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</si>
  <si>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</si>
  <si>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</si>
  <si>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</si>
  <si>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</si>
  <si>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</si>
  <si>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</si>
  <si>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</si>
  <si>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</si>
  <si>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</si>
  <si>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</si>
  <si>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</si>
  <si>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</si>
  <si>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</si>
  <si>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</si>
  <si>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</si>
  <si>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</si>
  <si>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</si>
  <si>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</si>
  <si>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</si>
  <si>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</si>
  <si>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</si>
  <si>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</si>
  <si>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</si>
  <si>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</si>
  <si>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</si>
  <si>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</si>
  <si>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</si>
  <si>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</si>
  <si>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</si>
  <si>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</si>
  <si>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</si>
  <si>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</si>
  <si>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</si>
  <si>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</si>
  <si>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</si>
  <si>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</si>
  <si>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Row Labels</t>
  </si>
  <si>
    <t>Grand Total</t>
  </si>
  <si>
    <t>Sum of  Sales</t>
  </si>
  <si>
    <t>Sum of Units Sold</t>
  </si>
  <si>
    <t>Column Labels</t>
  </si>
  <si>
    <t>Sep</t>
  </si>
  <si>
    <t>Oct</t>
  </si>
  <si>
    <t>Nov</t>
  </si>
  <si>
    <t>Dec</t>
  </si>
  <si>
    <t>Jan</t>
  </si>
  <si>
    <t>Feb</t>
  </si>
  <si>
    <t>Mar</t>
  </si>
  <si>
    <t>Apr</t>
  </si>
  <si>
    <t>Jun</t>
  </si>
  <si>
    <t>Jul</t>
  </si>
  <si>
    <t>Aug</t>
  </si>
  <si>
    <t>Qtr3</t>
  </si>
  <si>
    <t>Qtr4</t>
  </si>
  <si>
    <t>Months (Date)</t>
  </si>
  <si>
    <t>Q3</t>
  </si>
  <si>
    <t>Q4</t>
  </si>
  <si>
    <t>Total</t>
  </si>
  <si>
    <t>Sum of Profit</t>
  </si>
  <si>
    <t>Sum of Discounts</t>
  </si>
  <si>
    <t>% Change</t>
  </si>
  <si>
    <t>Sum of COGS</t>
  </si>
  <si>
    <t>Average of Manufacturing Price</t>
  </si>
  <si>
    <t>Average of Sale Price</t>
  </si>
  <si>
    <t>Average Cost</t>
  </si>
  <si>
    <t>Average Price</t>
  </si>
  <si>
    <t>Average Profit/Loss</t>
  </si>
  <si>
    <t>Cost</t>
  </si>
  <si>
    <t>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</si>
</sst>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43" formatCode="_(* #,##0.00_);_(* \(#,##0.00\);_(* &quot;-&quot;??_);_(@_)"/>
    <numFmt numFmtId="164" formatCode="m/d/yy\ h:mm;@"/>
    <numFmt numFmtId="165" formatCode="_(* #,##0_);_(* \(#,##0\);_(* &quot;-&quot;??_);_(@_)"/>
    <numFmt numFmtId="166" formatCode="[Color10]0.0%\↑;[Red]0.0%\↓"/>
    <numFmt numFmtId="167" formatCode="_(&quot;$&quot;* #,##0_);_(&quot;$&quot;* \(#,##0\);_(&quot;$&quot;* &quot;-&quot;??_);_(@_)"/>
  </numFmts>
  <fonts count="5" x14ac:knownFonts="1">
    <font>
      <sz val="11"/>
      <color theme="1"/>
      <name val="Calibri"/>
      <family val="2"/>
      <scheme val="minor"/>
    </font>
    <font>
      <sz val="11"/>
      <color theme="1"/>
      <name val="Calibri"/>
      <family val="2"/>
      <scheme val="minor"/>
    </font>
    <font>
      <sz val="11"/>
      <color theme="1"/>
      <name val="Calibri"/>
      <scheme val="minor"/>
    </font>
    <font>
      <b/>
      <sz val="11"/>
      <color theme="1"/>
      <name val="Calibri"/>
      <family val="2"/>
      <scheme val="minor"/>
    </font>
    <font>
      <sz val="11"/>
      <color theme="1"/>
      <name val="Aptos Narrow"/>
      <family val="2"/>
    </font>
  </fonts>
  <fills count="2">
    <fill>
      <patternFill patternType="none"/>
    </fill>
    <fill>
      <patternFill patternType="gray125"/>
    </fill>
  </fills>
  <borders count="2">
    <border>
      <left/>
      <right/>
      <top/>
      <bottom/>
      <diagonal/>
    </border>
    <border>
      <left/>
      <right/>
      <top style="thin">
        <color indexed="64"/>
      </top>
      <bottom style="double">
        <color indexed="64"/>
      </bottom>
      <diagonal/>
    </border>
  </borders>
  <cellStyleXfs count="4">
    <xf numFmtId="0" fontId="0" fillId="0" borderId="0"/>
    <xf numFmtId="4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33">
    <xf numFmtId="0" fontId="0" fillId="0" borderId="0" xfId="0"/>
    <xf numFmtId="44" fontId="0" fillId="0" borderId="0" xfId="1" applyFont="1"/>
    <xf numFmtId="49" fontId="0" fillId="0" borderId="0" xfId="0" applyNumberFormat="1"/>
    <xf numFmtId="164" fontId="0" fillId="0" borderId="0" xfId="0" applyNumberFormat="1"/>
    <xf numFmtId="14" fontId="0" fillId="0" borderId="0" xfId="0" applyNumberFormat="1"/>
    <xf numFmtId="4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0" fontId="0" fillId="0" borderId="0" xfId="0" pivotButton="1"/>
    <xf numFmtId="0" fontId="0" fillId="0" borderId="0" xfId="0" applyAlignment="1">
      <alignment horizontal="left"/>
    </xf>
    <xf numFmtId="44" fontId="0" fillId="0" borderId="0" xfId="0" applyNumberFormat="1"/>
    <xf numFmtId="165" fontId="0" fillId="0" borderId="0" xfId="0" applyNumberFormat="1"/>
    <xf numFmtId="0" fontId="4" fillId="0" borderId="0" xfId="0" applyFont="1"/>
    <xf numFmtId="166" fontId="0" fillId="0" borderId="0" xfId="3" applyNumberFormat="1" applyFont="1"/>
    <xf numFmtId="0" fontId="3" fillId="0" borderId="0" xfId="0" applyFont="1"/>
    <xf numFmtId="0" fontId="3" fillId="0" borderId="1" xfId="0" applyFont="1" applyBorder="1" applyAlignment="1">
      <alignment horizontal="left"/>
    </xf>
    <xf numFmtId="166" fontId="3" fillId="0" borderId="1" xfId="3" applyNumberFormat="1" applyFont="1" applyBorder="1"/>
    <xf numFmtId="0" fontId="3" fillId="0" borderId="0" xfId="0" applyFont="1" applyAlignment="1">
      <alignment horizontal="center"/>
    </xf>
    <xf numFmtId="44" fontId="0" fillId="0" borderId="0" xfId="1" applyFont="1" applyAlignment="1">
      <alignment horizontal="left"/>
    </xf>
    <xf numFmtId="44" fontId="3" fillId="0" borderId="1" xfId="1" applyFont="1" applyBorder="1"/>
    <xf numFmtId="165" fontId="0" fillId="0" borderId="0" xfId="2" applyNumberFormat="1" applyFont="1" applyAlignment="1">
      <alignment horizontal="left"/>
    </xf>
    <xf numFmtId="165" fontId="3" fillId="0" borderId="1" xfId="2" applyNumberFormat="1" applyFont="1" applyBorder="1"/>
    <xf numFmtId="0" fontId="3" fillId="0" borderId="0" xfId="0" applyFont="1" applyAlignment="1">
      <alignment horizontal="left"/>
    </xf>
    <xf numFmtId="44" fontId="3" fillId="0" borderId="0" xfId="1" applyFont="1" applyBorder="1"/>
    <xf numFmtId="166" fontId="3" fillId="0" borderId="0" xfId="3" applyNumberFormat="1" applyFont="1" applyBorder="1"/>
    <xf numFmtId="167" fontId="0" fillId="0" borderId="0" xfId="0" applyNumberFormat="1"/>
    <xf numFmtId="0" fontId="3" fillId="0" borderId="0" xfId="0" applyFont="1" applyAlignment="1">
      <alignment horizontal="center" vertical="center" wrapText="1"/>
    </xf>
    <xf numFmtId="0" fontId="3" fillId="0" borderId="1" xfId="0" applyFont="1" applyBorder="1"/>
    <xf numFmtId="167" fontId="0" fillId="0" borderId="0" xfId="1" applyNumberFormat="1" applyFont="1"/>
    <xf numFmtId="167" fontId="3" fillId="0" borderId="1" xfId="1" applyNumberFormat="1" applyFont="1" applyBorder="1"/>
    <xf numFmtId="9" fontId="0" fillId="0" borderId="0" xfId="0" applyNumberFormat="1"/>
  </cellXfs>
  <cellStyles count="4">
    <cellStyle name="Comma" xfId="2" builtinId="3"/>
    <cellStyle name="Currency" xfId="1" builtinId="4"/>
    <cellStyle name="Normal" xfId="0" builtinId="0"/>
    <cellStyle name="Percent" xfId="3" builtinId="5"/>
  </cellStyles>
  <dxfs count="92">
    <dxf>
      <numFmt numFmtId="13" formatCode="0%"/>
    </dxf>
    <dxf>
      <numFmt numFmtId="167" formatCode="_(&quot;$&quot;* #,##0_);_(&quot;$&quot;* \(#,##0\);_(&quot;$&quot;* &quot;-&quot;??_);_(@_)"/>
    </dxf>
    <dxf>
      <numFmt numFmtId="165" formatCode="_(* #,##0_);_(* \(#,##0\);_(* &quot;-&quot;??_);_(@_)"/>
    </dxf>
    <dxf>
      <numFmt numFmtId="165" formatCode="_(* #,##0_);_(* \(#,##0\);_(* &quot;-&quot;??_);_(@_)"/>
    </dxf>
    <dxf>
      <numFmt numFmtId="13" formatCode="0%"/>
    </dxf>
    <dxf>
      <numFmt numFmtId="167" formatCode="_(&quot;$&quot;* #,##0_);_(&quot;$&quot;* \(#,##0\);_(&quot;$&quot;* &quot;-&quot;??_);_(@_)"/>
    </dxf>
    <dxf>
      <numFmt numFmtId="165" formatCode="_(* #,##0_);_(* \(#,##0\);_(* &quot;-&quot;??_);_(@_)"/>
    </dxf>
    <dxf>
      <numFmt numFmtId="165" formatCode="_(* #,##0_);_(* \(#,##0\);_(* &quot;-&quot;??_);_(@_)"/>
    </dxf>
    <dxf>
      <numFmt numFmtId="13" formatCode="0%"/>
    </dxf>
    <dxf>
      <numFmt numFmtId="167" formatCode="_(&quot;$&quot;* #,##0_);_(&quot;$&quot;* \(#,##0\);_(&quot;$&quot;* &quot;-&quot;??_);_(@_)"/>
    </dxf>
    <dxf>
      <numFmt numFmtId="165" formatCode="_(* #,##0_);_(* \(#,##0\);_(* &quot;-&quot;??_);_(@_)"/>
    </dxf>
    <dxf>
      <numFmt numFmtId="165" formatCode="_(* #,##0_);_(* \(#,##0\);_(* &quot;-&quot;??_);_(@_)"/>
    </dxf>
    <dxf>
      <numFmt numFmtId="13" formatCode="0%"/>
    </dxf>
    <dxf>
      <numFmt numFmtId="167" formatCode="_(&quot;$&quot;* #,##0_);_(&quot;$&quot;* \(#,##0\);_(&quot;$&quot;* &quot;-&quot;??_);_(@_)"/>
    </dxf>
    <dxf>
      <numFmt numFmtId="165" formatCode="_(* #,##0_);_(* \(#,##0\);_(* &quot;-&quot;??_);_(@_)"/>
    </dxf>
    <dxf>
      <numFmt numFmtId="165" formatCode="_(* #,##0_);_(* \(#,##0\);_(* &quot;-&quot;??_);_(@_)"/>
    </dxf>
    <dxf>
      <numFmt numFmtId="13" formatCode="0%"/>
    </dxf>
    <dxf>
      <numFmt numFmtId="167" formatCode="_(&quot;$&quot;* #,##0_);_(&quot;$&quot;* \(#,##0\);_(&quot;$&quot;* &quot;-&quot;??_);_(@_)"/>
    </dxf>
    <dxf>
      <numFmt numFmtId="165" formatCode="_(* #,##0_);_(* \(#,##0\);_(* &quot;-&quot;??_);_(@_)"/>
    </dxf>
    <dxf>
      <numFmt numFmtId="165" formatCode="_(* #,##0_);_(* \(#,##0\);_(* &quot;-&quot;??_);_(@_)"/>
    </dxf>
    <dxf>
      <numFmt numFmtId="13" formatCode="0%"/>
    </dxf>
    <dxf>
      <numFmt numFmtId="167" formatCode="_(&quot;$&quot;* #,##0_);_(&quot;$&quot;* \(#,##0\);_(&quot;$&quot;* &quot;-&quot;??_);_(@_)"/>
    </dxf>
    <dxf>
      <numFmt numFmtId="165" formatCode="_(* #,##0_);_(* \(#,##0\);_(* &quot;-&quot;??_);_(@_)"/>
    </dxf>
    <dxf>
      <numFmt numFmtId="165" formatCode="_(* #,##0_);_(* \(#,##0\);_(* &quot;-&quot;??_);_(@_)"/>
    </dxf>
    <dxf>
      <numFmt numFmtId="13" formatCode="0%"/>
    </dxf>
    <dxf>
      <numFmt numFmtId="167" formatCode="_(&quot;$&quot;* #,##0_);_(&quot;$&quot;* \(#,##0\);_(&quot;$&quot;* &quot;-&quot;??_);_(@_)"/>
    </dxf>
    <dxf>
      <numFmt numFmtId="165" formatCode="_(* #,##0_);_(* \(#,##0\);_(* &quot;-&quot;??_);_(@_)"/>
    </dxf>
    <dxf>
      <numFmt numFmtId="165" formatCode="_(* #,##0_);_(* \(#,##0\);_(* &quot;-&quot;??_);_(@_)"/>
    </dxf>
    <dxf>
      <numFmt numFmtId="13" formatCode="0%"/>
    </dxf>
    <dxf>
      <numFmt numFmtId="167" formatCode="_(&quot;$&quot;* #,##0_);_(&quot;$&quot;* \(#,##0\);_(&quot;$&quot;* &quot;-&quot;??_);_(@_)"/>
    </dxf>
    <dxf>
      <numFmt numFmtId="165" formatCode="_(* #,##0_);_(* \(#,##0\);_(* &quot;-&quot;??_);_(@_)"/>
    </dxf>
    <dxf>
      <numFmt numFmtId="165" formatCode="_(* #,##0_);_(* \(#,##0\);_(* &quot;-&quot;??_);_(@_)"/>
    </dxf>
    <dxf>
      <numFmt numFmtId="13" formatCode="0%"/>
    </dxf>
    <dxf>
      <numFmt numFmtId="167" formatCode="_(&quot;$&quot;* #,##0_);_(&quot;$&quot;* \(#,##0\);_(&quot;$&quot;* &quot;-&quot;??_);_(@_)"/>
    </dxf>
    <dxf>
      <numFmt numFmtId="165" formatCode="_(* #,##0_);_(* \(#,##0\);_(* &quot;-&quot;??_);_(@_)"/>
    </dxf>
    <dxf>
      <numFmt numFmtId="165" formatCode="_(* #,##0_);_(* \(#,##0\);_(* &quot;-&quot;??_);_(@_)"/>
    </dxf>
    <dxf>
      <numFmt numFmtId="13" formatCode="0%"/>
    </dxf>
    <dxf>
      <numFmt numFmtId="167" formatCode="_(&quot;$&quot;* #,##0_);_(&quot;$&quot;* \(#,##0\);_(&quot;$&quot;* &quot;-&quot;??_);_(@_)"/>
    </dxf>
    <dxf>
      <numFmt numFmtId="165" formatCode="_(* #,##0_);_(* \(#,##0\);_(* &quot;-&quot;??_);_(@_)"/>
    </dxf>
    <dxf>
      <numFmt numFmtId="165" formatCode="_(* #,##0_);_(* \(#,##0\);_(* &quot;-&quot;??_);_(@_)"/>
    </dxf>
    <dxf>
      <numFmt numFmtId="13" formatCode="0%"/>
    </dxf>
    <dxf>
      <numFmt numFmtId="167" formatCode="_(&quot;$&quot;* #,##0_);_(&quot;$&quot;* \(#,##0\);_(&quot;$&quot;* &quot;-&quot;??_);_(@_)"/>
    </dxf>
    <dxf>
      <numFmt numFmtId="165" formatCode="_(* #,##0_);_(* \(#,##0\);_(* &quot;-&quot;??_);_(@_)"/>
    </dxf>
    <dxf>
      <numFmt numFmtId="165" formatCode="_(* #,##0_);_(* \(#,##0\);_(* &quot;-&quot;??_);_(@_)"/>
    </dxf>
    <dxf>
      <numFmt numFmtId="13" formatCode="0%"/>
    </dxf>
    <dxf>
      <numFmt numFmtId="167" formatCode="_(&quot;$&quot;* #,##0_);_(&quot;$&quot;* \(#,##0\);_(&quot;$&quot;* &quot;-&quot;??_);_(@_)"/>
    </dxf>
    <dxf>
      <numFmt numFmtId="165" formatCode="_(* #,##0_);_(* \(#,##0\);_(* &quot;-&quot;??_);_(@_)"/>
    </dxf>
    <dxf>
      <numFmt numFmtId="165" formatCode="_(* #,##0_);_(* \(#,##0\);_(* &quot;-&quot;??_);_(@_)"/>
    </dxf>
    <dxf>
      <numFmt numFmtId="13" formatCode="0%"/>
    </dxf>
    <dxf>
      <numFmt numFmtId="167" formatCode="_(&quot;$&quot;* #,##0_);_(&quot;$&quot;* \(#,##0\);_(&quot;$&quot;* &quot;-&quot;??_);_(@_)"/>
    </dxf>
    <dxf>
      <numFmt numFmtId="165" formatCode="_(* #,##0_);_(* \(#,##0\);_(* &quot;-&quot;??_);_(@_)"/>
    </dxf>
    <dxf>
      <numFmt numFmtId="165" formatCode="_(* #,##0_);_(* \(#,##0\);_(* &quot;-&quot;??_);_(@_)"/>
    </dxf>
    <dxf>
      <numFmt numFmtId="13" formatCode="0%"/>
    </dxf>
    <dxf>
      <numFmt numFmtId="167" formatCode="_(&quot;$&quot;* #,##0_);_(&quot;$&quot;* \(#,##0\);_(&quot;$&quot;* &quot;-&quot;??_);_(@_)"/>
    </dxf>
    <dxf>
      <numFmt numFmtId="165" formatCode="_(* #,##0_);_(* \(#,##0\);_(* &quot;-&quot;??_);_(@_)"/>
    </dxf>
    <dxf>
      <numFmt numFmtId="165" formatCode="_(* #,##0_);_(* \(#,##0\);_(* &quot;-&quot;??_);_(@_)"/>
    </dxf>
    <dxf>
      <numFmt numFmtId="13" formatCode="0%"/>
    </dxf>
    <dxf>
      <numFmt numFmtId="167" formatCode="_(&quot;$&quot;* #,##0_);_(&quot;$&quot;* \(#,##0\);_(&quot;$&quot;* &quot;-&quot;??_);_(@_)"/>
    </dxf>
    <dxf>
      <numFmt numFmtId="165" formatCode="_(* #,##0_);_(* \(#,##0\);_(* &quot;-&quot;??_);_(@_)"/>
    </dxf>
    <dxf>
      <numFmt numFmtId="165" formatCode="_(* #,##0_);_(* \(#,##0\);_(* &quot;-&quot;??_);_(@_)"/>
    </dxf>
    <dxf>
      <numFmt numFmtId="13" formatCode="0%"/>
    </dxf>
    <dxf>
      <numFmt numFmtId="167" formatCode="_(&quot;$&quot;* #,##0_);_(&quot;$&quot;* \(#,##0\);_(&quot;$&quot;* &quot;-&quot;??_);_(@_)"/>
    </dxf>
    <dxf>
      <numFmt numFmtId="165" formatCode="_(* #,##0_);_(* \(#,##0\);_(* &quot;-&quot;??_);_(@_)"/>
    </dxf>
    <dxf>
      <numFmt numFmtId="165" formatCode="_(* #,##0_);_(* \(#,##0\);_(* &quot;-&quot;??_);_(@_)"/>
    </dxf>
    <dxf>
      <numFmt numFmtId="13" formatCode="0%"/>
    </dxf>
    <dxf>
      <numFmt numFmtId="167" formatCode="_(&quot;$&quot;* #,##0_);_(&quot;$&quot;* \(#,##0\);_(&quot;$&quot;* &quot;-&quot;??_);_(@_)"/>
    </dxf>
    <dxf>
      <numFmt numFmtId="165" formatCode="_(* #,##0_);_(* \(#,##0\);_(* &quot;-&quot;??_);_(@_)"/>
    </dxf>
    <dxf>
      <numFmt numFmtId="165" formatCode="_(* #,##0_);_(* \(#,##0\);_(* &quot;-&quot;??_);_(@_)"/>
    </dxf>
    <dxf>
      <numFmt numFmtId="13" formatCode="0%"/>
    </dxf>
    <dxf>
      <numFmt numFmtId="167" formatCode="_(&quot;$&quot;* #,##0_);_(&quot;$&quot;* \(#,##0\);_(&quot;$&quot;* &quot;-&quot;??_);_(@_)"/>
    </dxf>
    <dxf>
      <numFmt numFmtId="165" formatCode="_(* #,##0_);_(* \(#,##0\);_(* &quot;-&quot;??_);_(@_)"/>
    </dxf>
    <dxf>
      <numFmt numFmtId="165" formatCode="_(* #,##0_);_(* \(#,##0\);_(* &quot;-&quot;??_);_(@_)"/>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9"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167" formatCode="_(&quot;$&quot;* #,##0_);_(&quot;$&quot;* \(#,##0\);_(&quot;$&quot;* &quot;-&quot;??_);_(@_)"/>
    </dxf>
    <dxf>
      <numFmt numFmtId="165" formatCode="_(* #,##0_);_(* \(#,##0\);_(* &quot;-&quot;??_);_(@_)"/>
    </dxf>
    <dxf>
      <numFmt numFmtId="165" formatCode="_(* #,##0_);_(* \(#,##0\);_(* &quot;-&quot;??_);_(@_)"/>
    </dxf>
    <dxf>
      <numFmt numFmtId="13" formatCode="0%"/>
    </dxf>
    <dxf>
      <border diagonalUp="0" diagonalDown="0">
        <left/>
        <right/>
        <top/>
        <bottom/>
        <vertical/>
        <horizontal/>
      </border>
    </dxf>
  </dxfs>
  <tableStyles count="1" defaultTableStyle="TableStyleMedium2" defaultPivotStyle="PivotStyleLight16">
    <tableStyle name="Slicer Style 1" pivot="0" table="0" count="1" xr9:uid="{FCD70080-1198-4DF1-9A9D-5894D76A788D}">
      <tableStyleElement type="wholeTable" dxfId="91"/>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Dynamic Dashboard Excel.xlsx]Sheet2!PivotTable3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12 Month Revenue/Profit</a:t>
            </a:r>
            <a:r>
              <a:rPr lang="en-US" baseline="0"/>
              <a:t>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Sheet2!$K$3</c:f>
              <c:strCache>
                <c:ptCount val="1"/>
                <c:pt idx="0">
                  <c:v>Sum of  Sales</c:v>
                </c:pt>
              </c:strCache>
            </c:strRef>
          </c:tx>
          <c:spPr>
            <a:solidFill>
              <a:schemeClr val="accent1"/>
            </a:solidFill>
            <a:ln>
              <a:noFill/>
            </a:ln>
            <a:effectLst/>
          </c:spPr>
          <c:invertIfNegative val="0"/>
          <c:cat>
            <c:multiLvlStrRef>
              <c:f>Sheet2!$I$4:$J$16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2014</c:v>
                  </c:pt>
                </c:lvl>
              </c:multiLvlStrCache>
            </c:multiLvlStrRef>
          </c:cat>
          <c:val>
            <c:numRef>
              <c:f>Sheet2!$K$4:$K$16</c:f>
              <c:numCache>
                <c:formatCode>_("$"* #,##0.00_);_("$"* \(#,##0.00\);_("$"* "-"??_);_(@_)</c:formatCode>
                <c:ptCount val="12"/>
                <c:pt idx="0">
                  <c:v>6607761.6799999997</c:v>
                </c:pt>
                <c:pt idx="1">
                  <c:v>7297531.3900000015</c:v>
                </c:pt>
                <c:pt idx="2">
                  <c:v>5586859.8699999982</c:v>
                </c:pt>
                <c:pt idx="3">
                  <c:v>6964775.0700000012</c:v>
                </c:pt>
                <c:pt idx="4">
                  <c:v>6210211.0599999987</c:v>
                </c:pt>
                <c:pt idx="5">
                  <c:v>9518893.8199999966</c:v>
                </c:pt>
                <c:pt idx="6">
                  <c:v>8102920.1800000016</c:v>
                </c:pt>
                <c:pt idx="7">
                  <c:v>5864622.4200000009</c:v>
                </c:pt>
                <c:pt idx="8">
                  <c:v>6398697.2400000012</c:v>
                </c:pt>
                <c:pt idx="9">
                  <c:v>12375819.920000002</c:v>
                </c:pt>
                <c:pt idx="10">
                  <c:v>5384214.1999999993</c:v>
                </c:pt>
                <c:pt idx="11">
                  <c:v>11998787.9</c:v>
                </c:pt>
              </c:numCache>
            </c:numRef>
          </c:val>
          <c:extLst>
            <c:ext xmlns:c16="http://schemas.microsoft.com/office/drawing/2014/chart" uri="{C3380CC4-5D6E-409C-BE32-E72D297353CC}">
              <c16:uniqueId val="{00000000-26C5-4059-896D-49480878C603}"/>
            </c:ext>
          </c:extLst>
        </c:ser>
        <c:dLbls>
          <c:showLegendKey val="0"/>
          <c:showVal val="0"/>
          <c:showCatName val="0"/>
          <c:showSerName val="0"/>
          <c:showPercent val="0"/>
          <c:showBubbleSize val="0"/>
        </c:dLbls>
        <c:gapWidth val="219"/>
        <c:overlap val="-27"/>
        <c:axId val="1384165520"/>
        <c:axId val="1384166480"/>
      </c:barChart>
      <c:lineChart>
        <c:grouping val="standard"/>
        <c:varyColors val="0"/>
        <c:ser>
          <c:idx val="1"/>
          <c:order val="1"/>
          <c:tx>
            <c:strRef>
              <c:f>Sheet2!$L$3</c:f>
              <c:strCache>
                <c:ptCount val="1"/>
                <c:pt idx="0">
                  <c:v>Sum of Profit</c:v>
                </c:pt>
              </c:strCache>
            </c:strRef>
          </c:tx>
          <c:spPr>
            <a:ln w="28575" cap="rnd">
              <a:solidFill>
                <a:schemeClr val="accent2"/>
              </a:solidFill>
              <a:round/>
            </a:ln>
            <a:effectLst/>
          </c:spPr>
          <c:marker>
            <c:symbol val="none"/>
          </c:marker>
          <c:cat>
            <c:multiLvlStrRef>
              <c:f>Sheet2!$I$4:$J$16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2014</c:v>
                  </c:pt>
                </c:lvl>
              </c:multiLvlStrCache>
            </c:multiLvlStrRef>
          </c:cat>
          <c:val>
            <c:numRef>
              <c:f>Sheet2!$L$4:$L$16</c:f>
              <c:numCache>
                <c:formatCode>_("$"* #,##0.00_);_("$"* \(#,##0.00\);_("$"* "-"??_);_(@_)</c:formatCode>
                <c:ptCount val="12"/>
                <c:pt idx="0">
                  <c:v>814028.68</c:v>
                </c:pt>
                <c:pt idx="1">
                  <c:v>1148547.3899999997</c:v>
                </c:pt>
                <c:pt idx="2">
                  <c:v>669866.87</c:v>
                </c:pt>
                <c:pt idx="3">
                  <c:v>929984.57000000007</c:v>
                </c:pt>
                <c:pt idx="4">
                  <c:v>828640.06</c:v>
                </c:pt>
                <c:pt idx="5">
                  <c:v>1473753.8200000005</c:v>
                </c:pt>
                <c:pt idx="6">
                  <c:v>923865.67999999993</c:v>
                </c:pt>
                <c:pt idx="7">
                  <c:v>791066.41999999993</c:v>
                </c:pt>
                <c:pt idx="8">
                  <c:v>1023132.2399999999</c:v>
                </c:pt>
                <c:pt idx="9">
                  <c:v>1781985.9200000004</c:v>
                </c:pt>
                <c:pt idx="10">
                  <c:v>604600.20000000007</c:v>
                </c:pt>
                <c:pt idx="11">
                  <c:v>2025765.9000000008</c:v>
                </c:pt>
              </c:numCache>
            </c:numRef>
          </c:val>
          <c:smooth val="0"/>
          <c:extLst>
            <c:ext xmlns:c16="http://schemas.microsoft.com/office/drawing/2014/chart" uri="{C3380CC4-5D6E-409C-BE32-E72D297353CC}">
              <c16:uniqueId val="{00000001-26C5-4059-896D-49480878C603}"/>
            </c:ext>
          </c:extLst>
        </c:ser>
        <c:dLbls>
          <c:showLegendKey val="0"/>
          <c:showVal val="0"/>
          <c:showCatName val="0"/>
          <c:showSerName val="0"/>
          <c:showPercent val="0"/>
          <c:showBubbleSize val="0"/>
        </c:dLbls>
        <c:marker val="1"/>
        <c:smooth val="0"/>
        <c:axId val="1384165520"/>
        <c:axId val="1384166480"/>
      </c:lineChart>
      <c:catAx>
        <c:axId val="1384165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166480"/>
        <c:crosses val="autoZero"/>
        <c:auto val="1"/>
        <c:lblAlgn val="ctr"/>
        <c:lblOffset val="100"/>
        <c:noMultiLvlLbl val="0"/>
      </c:catAx>
      <c:valAx>
        <c:axId val="1384166480"/>
        <c:scaling>
          <c:orientation val="minMax"/>
          <c:max val="13500000"/>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165520"/>
        <c:crosses val="autoZero"/>
        <c:crossBetween val="between"/>
        <c:minorUnit val="4000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Dynamic Dashboard Excel.xlsx]Sheet2!PivotTable10</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Discounts Offered per Product Q4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pieChart>
        <c:varyColors val="1"/>
        <c:ser>
          <c:idx val="0"/>
          <c:order val="0"/>
          <c:tx>
            <c:strRef>
              <c:f>Sheet2!$J$19:$J$21</c:f>
              <c:strCache>
                <c:ptCount val="1"/>
                <c:pt idx="0">
                  <c:v>2014 - Qtr4</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829-4E3C-927F-B4C0BAE747CF}"/>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9829-4E3C-927F-B4C0BAE747CF}"/>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9829-4E3C-927F-B4C0BAE747CF}"/>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9829-4E3C-927F-B4C0BAE747CF}"/>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9829-4E3C-927F-B4C0BAE747CF}"/>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9829-4E3C-927F-B4C0BAE747C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Sheet2!$I$22:$I$27</c:f>
              <c:strCache>
                <c:ptCount val="6"/>
                <c:pt idx="0">
                  <c:v>Amarilla</c:v>
                </c:pt>
                <c:pt idx="1">
                  <c:v>Carretera</c:v>
                </c:pt>
                <c:pt idx="2">
                  <c:v>Montana</c:v>
                </c:pt>
                <c:pt idx="3">
                  <c:v>Paseo</c:v>
                </c:pt>
                <c:pt idx="4">
                  <c:v>Velo</c:v>
                </c:pt>
                <c:pt idx="5">
                  <c:v>VTT</c:v>
                </c:pt>
              </c:strCache>
            </c:strRef>
          </c:cat>
          <c:val>
            <c:numRef>
              <c:f>Sheet2!$J$22:$J$27</c:f>
              <c:numCache>
                <c:formatCode>_("$"* #,##0.00_);_("$"* \(#,##0.00\);_("$"* "-"??_);_(@_)</c:formatCode>
                <c:ptCount val="6"/>
                <c:pt idx="0">
                  <c:v>192360.28999999998</c:v>
                </c:pt>
                <c:pt idx="1">
                  <c:v>355259.63</c:v>
                </c:pt>
                <c:pt idx="2">
                  <c:v>173513.93</c:v>
                </c:pt>
                <c:pt idx="3">
                  <c:v>717936.58</c:v>
                </c:pt>
                <c:pt idx="4">
                  <c:v>250721.84</c:v>
                </c:pt>
                <c:pt idx="5">
                  <c:v>320987.71000000008</c:v>
                </c:pt>
              </c:numCache>
            </c:numRef>
          </c:val>
          <c:extLst>
            <c:ext xmlns:c16="http://schemas.microsoft.com/office/drawing/2014/chart" uri="{C3380CC4-5D6E-409C-BE32-E72D297353CC}">
              <c16:uniqueId val="{0000000C-9829-4E3C-927F-B4C0BAE747CF}"/>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Dynamic Dashboard Excel.xlsx]Sheet2!PivotTable6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Q4 Product Cost to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Sheet2!$M$31:$M$34</c:f>
              <c:strCache>
                <c:ptCount val="1"/>
                <c:pt idx="0">
                  <c:v>2014 - Qtr4 - Cost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Sheet2!$L$35:$L$40</c:f>
              <c:strCache>
                <c:ptCount val="6"/>
                <c:pt idx="0">
                  <c:v>Amarilla</c:v>
                </c:pt>
                <c:pt idx="1">
                  <c:v>Carretera</c:v>
                </c:pt>
                <c:pt idx="2">
                  <c:v>Montana</c:v>
                </c:pt>
                <c:pt idx="3">
                  <c:v>Paseo</c:v>
                </c:pt>
                <c:pt idx="4">
                  <c:v>Velo</c:v>
                </c:pt>
                <c:pt idx="5">
                  <c:v>VTT</c:v>
                </c:pt>
              </c:strCache>
            </c:strRef>
          </c:cat>
          <c:val>
            <c:numRef>
              <c:f>Sheet2!$M$35:$M$40</c:f>
              <c:numCache>
                <c:formatCode>0%</c:formatCode>
                <c:ptCount val="6"/>
                <c:pt idx="0">
                  <c:v>0.71539657853810268</c:v>
                </c:pt>
                <c:pt idx="1">
                  <c:v>1.8571060098013927E-2</c:v>
                </c:pt>
                <c:pt idx="2">
                  <c:v>6.3694267515923567E-2</c:v>
                </c:pt>
                <c:pt idx="3">
                  <c:v>6.8742418115649004E-2</c:v>
                </c:pt>
                <c:pt idx="4">
                  <c:v>0.51461245235069886</c:v>
                </c:pt>
                <c:pt idx="5">
                  <c:v>0.70288181544331763</c:v>
                </c:pt>
              </c:numCache>
            </c:numRef>
          </c:val>
          <c:extLst>
            <c:ext xmlns:c16="http://schemas.microsoft.com/office/drawing/2014/chart" uri="{C3380CC4-5D6E-409C-BE32-E72D297353CC}">
              <c16:uniqueId val="{00000000-5E70-457B-82AD-B48F4A089AF6}"/>
            </c:ext>
          </c:extLst>
        </c:ser>
        <c:ser>
          <c:idx val="1"/>
          <c:order val="1"/>
          <c:tx>
            <c:strRef>
              <c:f>Sheet2!$N$31:$N$34</c:f>
              <c:strCache>
                <c:ptCount val="1"/>
                <c:pt idx="0">
                  <c:v>2014 - Qtr4 - Price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Sheet2!$L$35:$L$40</c:f>
              <c:strCache>
                <c:ptCount val="6"/>
                <c:pt idx="0">
                  <c:v>Amarilla</c:v>
                </c:pt>
                <c:pt idx="1">
                  <c:v>Carretera</c:v>
                </c:pt>
                <c:pt idx="2">
                  <c:v>Montana</c:v>
                </c:pt>
                <c:pt idx="3">
                  <c:v>Paseo</c:v>
                </c:pt>
                <c:pt idx="4">
                  <c:v>Velo</c:v>
                </c:pt>
                <c:pt idx="5">
                  <c:v>VTT</c:v>
                </c:pt>
              </c:strCache>
            </c:strRef>
          </c:cat>
          <c:val>
            <c:numRef>
              <c:f>Sheet2!$N$35:$N$40</c:f>
              <c:numCache>
                <c:formatCode>0%</c:formatCode>
                <c:ptCount val="6"/>
                <c:pt idx="0">
                  <c:v>0.28460342146189738</c:v>
                </c:pt>
                <c:pt idx="1">
                  <c:v>0.9814289399019861</c:v>
                </c:pt>
                <c:pt idx="2">
                  <c:v>0.93630573248407645</c:v>
                </c:pt>
                <c:pt idx="3">
                  <c:v>0.93125758188435104</c:v>
                </c:pt>
                <c:pt idx="4">
                  <c:v>0.48538754764930114</c:v>
                </c:pt>
                <c:pt idx="5">
                  <c:v>0.29711818455668237</c:v>
                </c:pt>
              </c:numCache>
            </c:numRef>
          </c:val>
          <c:extLst>
            <c:ext xmlns:c16="http://schemas.microsoft.com/office/drawing/2014/chart" uri="{C3380CC4-5D6E-409C-BE32-E72D297353CC}">
              <c16:uniqueId val="{00000001-5E70-457B-82AD-B48F4A089AF6}"/>
            </c:ext>
          </c:extLst>
        </c:ser>
        <c:dLbls>
          <c:dLblPos val="ctr"/>
          <c:showLegendKey val="0"/>
          <c:showVal val="1"/>
          <c:showCatName val="0"/>
          <c:showSerName val="0"/>
          <c:showPercent val="0"/>
          <c:showBubbleSize val="0"/>
        </c:dLbls>
        <c:gapWidth val="77"/>
        <c:overlap val="100"/>
        <c:axId val="1916813711"/>
        <c:axId val="1916810351"/>
      </c:barChart>
      <c:catAx>
        <c:axId val="1916813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810351"/>
        <c:crosses val="autoZero"/>
        <c:auto val="1"/>
        <c:lblAlgn val="ctr"/>
        <c:lblOffset val="100"/>
        <c:noMultiLvlLbl val="0"/>
      </c:catAx>
      <c:valAx>
        <c:axId val="1916810351"/>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813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Q4 Revenue Heat Map</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Q4 Revenue Heat Map</a:t>
          </a:r>
        </a:p>
      </cx:txPr>
    </cx:title>
    <cx:plotArea>
      <cx:plotAreaRegion>
        <cx:plotSurface>
          <cx:spPr>
            <a:effectLst>
              <a:outerShdw sx="135000" sy="135000" algn="ctr" rotWithShape="0">
                <a:srgbClr val="000000"/>
              </a:outerShdw>
            </a:effectLst>
          </cx:spPr>
        </cx:plotSurface>
        <cx:series layoutId="regionMap" uniqueId="{D99D07BA-8983-4ED2-9C12-F4CF3154BA12}">
          <cx:tx>
            <cx:txData>
              <cx:f>_xlchart.v5.2</cx:f>
              <cx:v>Q4</cx:v>
            </cx:txData>
          </cx:tx>
          <cx:dataId val="0"/>
          <cx:layoutPr>
            <cx:geography cultureLanguage="en-US" cultureRegion="US" attribution="Powered by Bing">
              <cx:geoCache provider="{E9337A44-BEBE-4D9F-B70C-5C5E7DAFC167}">
                <cx:binary>7HtZk902ku5fUej5UsYOoqM9EUOepU7ti1a/IEqlEkiABEiC+6+fPFVtt1T2le4sET0PVw6XSzyH
ZCLXL79M//1h/ttD9XjfvZrryse/Pcy/vi76vvnbL7/Eh+Kxvo9v6vKhCzF87d88hPqX8PVr+fD4
y5fufiq9+YUgzH55KO67/nF+/W9/h6eZx3AeHu77Mvib4bFbbh/jUPXxB5/95UevHsLg++PtBp70
6+tdd+8fHl+/evR92S9vl+bx19fffeX1q19ePuhPL31VgVz98AXuZeKNICxFisjXr6rgzT+ukzeM
p1SKVKp//Pn9nZf3Ndz3czmepLj/8qV7jPHVP/77z/u+k/mfl8sY8ucD5+Eo3u726Ty/fK/Qf/v7
iwtwwhdXvtH5S3X87KOXKs/v/f2X+9+P/99XuSBvuKQqFYijpz/kO80nCkyCUoxSTv74/Nncz6r/
uTx/rfrf73uh+t8vv1R9/u//etXvH7v63i//c7rn+A1SWKVSoGe3/t7rMXpDU5QimabPqse/v/pZ
9f8P8vy17v+48YXy/7j+Uvub7b9e+xePc/kQftfAf9/xCX2jKOWKSv69x2MEIYGUOP7z++ueFf5z
Ef5a37/f90Ldv19+qe2Lj/96bb/zZf/45dVdf98/xlfh66t/rx+78uF/MPFQBVqmXDIqn72bfm8G
pd4gnFJBFXsODva9Mb6T8PeP/sot/tomL25/YZoXn7600Lu7/2UW+tH5/3Ml+P+b5f9eu/+ALpv7
/n77hHm+Kd8//vTJCwGGvbj1R9Dpucwevvz6GmNI/X8gqeMj/nHfc146+C/BP8byj+j8457H+9jD
7QwKDYZsR9IUAo5g9frV9Hj8RPE3BDGCAFwxRCij6etXPnR98etr/kakiCqVKiYxo5xDmoxhOH6U
QGVSiDOkUkwAqxEm/oCZ16FaTPB/KOMff3/lh/o6lL6Pv76mEk7TPH/vKKkQhHBM4UGppGmaEg51
sHm4vwUsC1/H/6emGHneWnHBLF1iVHmiuiHZtEvXJ1kQpqizEBPeZLFh5ZgN5UD7HLcTYbmsmYjb
hYREnBI9jnVW9mFZNm5OTZt5toxVJqKga56kZpiynjG07kzB9OdijbHYOBLNZ6uHoLIpRh4zF+aa
ZdNYd608pHRqbFy3/eqS5LdBBdR8liNNu63kmJBsKovZZ+mS9i6bGzUVd9U66D5fUkJreHNajjY/
nn89KfEwVG+P50BZIlwfSQ6H9OmdSbV9r0dq8edmkj6sF2PvcH1m5lCt74upismdVQ6JfT1hwPfK
NtpumeQEvsOpMjzTiHQUZX4aUX1GqEUiZInDXvANaWrhLnAN77rjdCAyK+e56DaoRcdbXCmW+qyr
lEcx49ZisddJwcinSdop3ICYcEW0lWVnjrUL3zDXEXfREbj949SnTXrWBWnYne4L9WmIiXa5E81Y
dhlRkrNMy8G6InPaTcMjrcMSLvrSY+pz2vSVPkhBaZ3xvivRFiUWmS1z2M03tBas/Vy0fQhXdGGu
udBThd1+LFeNPwwdNx9aVrnkukCR9Sd9MdG4a+zM404D1oUuiPi62Kzwl7OWE2HPhDTLdCinEbRa
10s1XSXrau2jChNiFyuOPu6njoZ57yKo7lOblFNyN2km2s+eM+yuuK282k8BLHk2ydXEbBoaW+9q
6iZ9N1rdvi9MKOpDNVLcbYNrErcrnCOuzMtQcv+R4sHNOUW84ZcctcvwWJUN2NobJNwXirpIz4uB
MXsPei7Wm1iI/smwEakur5pUsvdDGt0kc9nWVfzUMTMInVu/gKM5x8p5yZxATbiqbbOSK1IJVZx4
opXN9KKk2kPTVeicF3oFB8UQ5fVZlTrQeKOLSDeBFFVxbWIFyht98MWGVxALWT9LdbVEM/ozZ5Qe
M4ylOC8RqasPaGS2AHv7Sp0MlaA+WxLXQ0ClNukPouVmOBRLAqcdUwvvG8Ha/W2T8iJmPnYj3iTI
qQ+1dmHYezaqHW5oWlygMAWyl3NRNCcFn0Z8PrmiZnvcr2Bm8vSzLJt6fW+579mXBZnmcu4YdxfP
Qvu4gvsOgjJ3IYsZfq/mdkXv04EUMpsqt1wz0STNjcYIrIDEOiebWc+lzUfRz6C4Ea3DI37ySEOG
yZ+tWur2U+icnW8WX5V6O5DSJSdeTos4FXaZkt+iK8ovoZoLlVXIMHvrTaVpkQ28TDDNhF88PzPJ
CI+AVxF+WNqxKbcdSoo2Kxq66m1D3ZxRXLp50/dkcSDVQqt9ip1BW+umIHg22USaQxClXd8/n9TN
rJ5vBuZo+7mh5uj/AvfoNCw92tbGRvTbmJYrOccJn6Z9GCyoitEazq4dAsvY0CflZvFM070yDBSW
LqxHH+d+jO86o+yScyTimdeMuDNZVr7IZPCQidLGFMOhNAN1FzXtw3waK9art8F0vthKMqL+0Bo6
3iBdRpbFWjRu23MOjofxKkE7cTFs2g1OpWFXzgkR+3WAhLxL9IohAssGvGhIXKMh8Ee311rhkNkh
WYfrchq+rA0JxW3ZBrueDiMiY96NpI0niluZtdXQ0v1E8DJlpIKAvMBqTdrbhZmyuB9WWuB9XGaj
4Z0E35uyqSaVFa7z801l4VQHPwfw5WSuIY+ySS0QPHUNcp/6ktpwKkhTeHj2FFSXeW+wqzJeLxgS
MV7apHg/Wz6LnSsKP1+OUltjsjGRPjXZygZjrm03DuM5T2e7TpnrSQkvpnQez7yto6/zVgtcb5h1
CT83bqFiXw4V2GdMxNxtxUz4vK0TOdOsKxfRQmpyFLJAKXv4aaqkhPy+0IW0+xgNTrbgkkJtWRHj
u5qVLMlY3/jd89fbZWJx9xxlS7eAd+BJV9VdOa+9OHuOux4S4HIiNS5NXixzpW5800qTScr79Z1t
SeSbpmr64XKZO4duhspXUG2pbul5iCU8DzJIP3uXad3PZtw0qoQoNWmr2mQzoHlMb9SgzPAJGClZ
X62+go/RlNbhCleiTGXeUFbqk4KNqdTZLFuwz3Pwj64ZofSFpye2awOO+fx77JsxuVugqkNJddB6
ZGsZdMjKIFxzjhfVFxfP6QrYs2O2UKlb3z+HiRk1lOBZRD4tu6X1x4CenU1NklVRtv2QBTNO9bD5
Bsr9BToiR+7rW3SUEsYZFVxyrlKOEQL09i068qvRlXWyOiuiLum+QFPj3lWGzfaWSdStp4FxYXLX
1MrtoCSCaxRFBb1XtiaOvS9R19GNSZkrt1UdR0AfOGCfOzr2VZe3TkDlGMHF5JitMvTdtrGKh6yb
cHGxLnoQG9OxfvjcEMbUx8T29QR1rw9ZrZqqPAXvWe9YgCxmR/mlCazbtby6LKmqt4sKbWaZu53L
9SMfwe16yLQ5uH+fzSvPfc8vcQgfqpWCd4ok0xzviCt2oS6vIZLyWTqSxbRKs7TtL6s2uRkawAZu
OZ0iabK+X3heG3WDZpte0IFDllNkyBrBxnzVizvFXO2mdZhTQI0AT08swnHeIoputZZ+P4aBnWpI
bjn3s849mXyVpW68GXt2WOvx4L34TTTT+xjqOdPzvGxTg28xGy8SnsqMk7UHNCdsFoWscsR6lhVY
xEeO5YD3k+Gl2ExkNdeV9mP/gGTg9rIQRRrzZ8iCTZr2d3XTXnbe7cQi+Imfq4tZymvp2YmhyQXz
xZVBaZKXNGn3TbN8Hjp3Jma8ZKVKH+2s7qMX3U0bq3nPO1ZuqJ1YxgfVZoYOMSsWWxxf12R47N+h
dpo3FUGbkbrrYuzukrW8rorwhS5pk5lWxqyv6NuuGPMWAwAXU3GmqDlNp/Y60Sqeimo4JXiO+Tza
h4K2+7nt8r6yfkdVJzIS20soTJdlwmS2OHlt5uU3kYi7eS3jWSPHsA9mTXMAo/S9G+JjOrnTVbB0
uxg/bknF36cqfkWxitu1GL4Y070jdBjygSZNNs/TV6LXGyEXMEiV3tC1PnWD2hZV0HdNCYAwWT7K
3susaYYxa916OvGVbGzbjv02UaSs9nGEypVPLU4yCOhLrNM9svIscvSFCjKeAwYZs9Rallf9dGGG
dVcze1E0wWQ26nUjezpvas7TfZTy3jL8uFbNTevoHXf64zKBljLvdEDbEsvtRPy4m2ueo2S2Np/c
AJlwYm352emWlODkXQjZEOka920MK1R2JgDU6ars9Xlok1mdzoEv8qrqtIaEufTlOVNJ9JcEQ97f
lBrjE0ohVW+T2tkvTU+SPusM78sJIJ6ful1D+/43aWt7UZvVuDzVvdDZz1LVd5nqyFNC9lICc+jk
sMTpy0w19rgZ+n7euXKU7MQC9ylOw1R104VnzVKctMhQ4TeLCLrbKpSQ9vO6Cm32yVQScjJNw6h3
wa2c5VHMhbxNmB8+xkX3TcbGhOoTwSzr94nxADPGde7sOwxl0GaNasR0acK6pIefnAp64G/y7/FU
ElFo0ZhU0LVBJv4+/6Ku7HqZmmnX+hUwy2p5Om3qTlu0wZCZ209TkQBMKZdyLm5HW1mZc9NgfW+r
1Zo5G12V4CInAitxUi8lFtkqZgBbvZygpBVPUFvKSB8XVaHBZ3JMx/Z8KTuoiqktAKIVDfLqdpwc
bk/wuq7dhU4GbD40MYZ4BWhnnPacJVAAf3x2jF6eHWOCSAoDAoYpw+yFRfs1DRiPybxbmYdWwDmk
5Ok6LWg6Ybxvq2wwUMp3WqacnWDpAN1OcSR1mi1BsvQnDvYnS4g0ZRRoQcUQh1nQUdpveAI5RNWa
piMASgcU3lNKPc2Sig16hzi0YLui6m1xcLVNxjyWQof8x/r4XoAUBlCUphTeT8AfCFHAWX4rgOCq
JrQq/CnDHkI542o4ntt2qtyWhJZ1TovKL1d914oR+A0O9v2xBATmMd9441EEoGok4ilOIdYUO3Ip
3+igsxh1CczODoPtZPoOJYvvoe9dl/ndsk61BjBSq/HWMzeCgG3TJt22hGrGToq1weRLWRr6Plor
xWmF2zL9WAszsSa3E4au4oxPeFqyVpUr2rspdvEiVouk+cQkPLt96inahhYL+4lqgVt/cS6Y7iEK
jBIDxhcI+O/P5QGTCzofmwRGIbZ52Y/yVNRTJ05jJ5LpnR5VT65+os2XBlWMAMOMCGaSMfj3hTbp
VLA415qdUju2bhvZ1NefF7mkxWnZxLnbK2t1cWaF7cobwFlPEDaFaKdPVMkzLdOsDcBlNLdkPW9Y
6K8tmntzWyQ0mrPQLwV9a9JVhC6bQz1sBy2WYTcCidZ8YjNu5btQ23X8OEpHwwbgXWLOoSWQ1XaS
k+kgHcxz2P/44Mec9U/GLRVwbuj1U6DeQekQSi8YN8gtkMQVYqdqseAtsifgqSup1fSOkRnS8o9f
d+Qrv3kf5FChMANqDwnIJxxQ7PfW7WUTHfSUfB8WacTHJVHH8OmgAHdZiooRiqBum08rCanIUsbr
/uK5SJS2QMnpahYcpp9kkz8LJYG7hOzOOBQspl4mdlsDdSZxV+6f2Y5qKSCB2joFYxY2QNpNuQdT
46buzYP2y1Rn7dqv7VdgWuN6ToAug6bqJ5o6ppB/WgY0JYGqlRhgBlHAjMoXlumTpbQYu3LfOVX0
D0NS+e5LW0zH5rdWldmbDtqwnHJN0LWmo7Qnmq3Un9e+QmwfG+Kng2IDCN654MNPIubPFUESLlLB
ONC4KSH4RQrEI0aTnY3bo1qx+LaXfo3AdwVvcwB9vFFZqgSJb/lCeYkz4/pU3rRCoeVM8lkO7j+n
sKMrQ0IAl3gqUAT+/r1rVXUHVCrwWwAC6azrXM1xVNcVNc1NSMdeA01iJnlqmnBfkNQ1eVVZMgLo
byb+eRobQIS5U8BY7oHHBKr1x/Yk39vzKB5QsAgqhiKIQtl6oa+px9Xk0lSd0rqk2zrtkT9LJyJd
JpMYu90SNKS7nsg1ZpEO02UHXJzMKiH6sF06zdW5YUaR87psm/ngcK+LQ/QSI5OVg6Ziyzo9+Qvl
mxoeWukIxImcynU9Xwmd2M70upJvF6cHvf3x2f6UPGGAlxIhIUgQGOElbU9FjUor6XRWAZ0E9UW0
gp3MzaTTXKxDmlwJE+BKtfqZbwMQY8P5jwX4C2ekEMNcKcqEkuxlsJSOJUQ7IIMCTQW5lEgW06Gf
hipctdNC6i1DtDX3z9xBC18RexKY7g8UQNd/JXYBHdCnaQpsq4Dhv3fFLgCxTgK2+zKlgBQX0xXN
rpk8vYDWvhtzBCRmbKDxqbSUeQspoP0sVg72bzUGqQZDIcyfiYY1ZcDb/0Rf31MJAB5gk0NRLGHt
gCkMQfO9gIbagnGr58PgE8Lvp4Tr5lNCRoDpnOLCn8DgIDnUQxDge8WK0l3sy7itpzjxw1jUoc8i
VIx9AeRJvUcDGTetD+ABgdKKXSTa4581Fcfw/Wc+PIoM2ZmAhQUCPJeSF+EtRU0qH5wBhm0B7kb5
AchGK1Q7bFNZoGIHs6N601Y9wMJ6dcV1CeOHmP9YcTAU+5MY4GhSEZAAY/4nzTnJWoAnGB24XWCi
gIVRalMsfR8PYfEA9rpQQWGL3qMFZ7iFJHg6P2GmBjgzdhJpFcmVXec1AF8WHVSXphyh3Oo+PfY8
JYKfSalXLjIPDSE8JF08QNrgfVtecJ8WCnLW8bsWL4DpZjWA93g0iHYH8zupYHqiAdQNeADat+sa
iMhOWXiDd0agA8SEz4ZULTRLQ9s311QlgtyB/mWytwVx4aENfroGJQzkWi+o09tnOU0zw1tN2pv5
HQamTu8irWdzB8QqjzmlDfowMzHM2QAlPJzVpGTDu2XmSdw+H8FEYDPfYaS9/Yoc64+VX7Can1LG
0gnaeuT0VjgT+XXH5qS6ryZcDrkdilhcJNH6LD51GYYDV3XbiMJMQD0Ipq+BEsT7puwiW3Jf1zLs
kBtXdxGBCUlyXjGfIiAJ6hj2veCgl2dQQYLryFUzAPrY2lGvAPMcLzDMLvSMrsGtSAdzJjuQq06U
cGpjyhXI3akLQBw/d214ThT/aIpjH5qodkRFxsBvztUo7LwPPhkXYH5LusBhS17Cfc+9whIn8IbE
m4RvJ1E78REgboszSgSgWyuNsTCjTOHZyrfQ16xlD0Km2iVlljwh4HQw0Dz3iJfLDqhcVOUam1nv
/LRAGHcJNP9Xz/eSNPDxlo4BsB2QLeB/gM3AfFXPwVGeTUkFhtZg1iO42ixncBeVrrr7qALUs12N
+1agLdWmDwdXadychCet1YkA4XBaNvbrNA8m2bt0LcgWR1Hbr71pkAXfhNNvBqbgm21rTIj5ClON
qtkjID9uUVFV5VaywpQXham8BmaNWLVfVc3kvgS6zJ3FMvXDKaDLId7hWqLlbToLP3+amtXxHBhl
oMDqlpWZR1bTO13FOTlUMN09+Niqm9kaLubs2dBmBhJ7l6RAkp9QDf4XMuXxGM+7Tsb2glrZ0ffU
dU6mWzDYUFwUCgrywfWjUjBIaZbWfhVtqflHj2cyHdw6Cn9RIAFD80wCQQtf8hbivmyHUV6ZotRu
6z2tgSeQjeq3xPOKnIAHzN2JbuXQ7mEwltgyK71a9klaeLft5rnsTuoBBm13XehAvUKO4AEiiZPs
slA4mEbyCuiyE/QUixW4moa5QkSQOQrA3uPtCjLVPTSnbaOKLCUO7i+KyUPyhtla/8GnHYQCZant
7U/Q2BMh8H26hv6UEwylFPArJS8rjOJNWk6MHtbKqs/pwCwAfCv7k0B7mQNXDKwTFSP8jC1v0cFD
d/PRUt9VQMr6cdhpgya8h5lxeRzNAU8cDLjXO09SNm/mdoY5/XHSVp8uFOLm1ie9drdJxK7NV+jY
qn2bhGW8ovVQtRuY36xDLkesHljre7mnABaLT2thmnLOYNjnRRamflyzqq253Qgv2LJBg8I6T1wF
jDD0dLOg2cjriC6LohTFttFt6m4rT+Y2N+DO/tA09bycVzOZxWmz6LnJj/RBZjpTtjkQjCPOYagl
LqvONuJnndxLFJbCCiEHRdPjHgcQEy9a2JSs1i2wp3F4Vi5EYEuydtEP8wC6zXqYQn9uXVWWmUuA
MGjqwtxqCuP7zOJxxbnRtoswb2ySPSxfTDgPY4C6Ho4X+rII7DqMqxy2vVeqzERdiQ1YuPBZB4yr
PadzQU0elpqWp5HJipf5AGu9OK+ncQoXphiL6dYmbLwVQdIeulnUdNDliv7OjGMKhD0fYKoooV8A
qoENN6Nu1X3vIioPZFz4bu6Qp/nsoUPNkgEsvHFF6Orcokn3W4ja+q3wBZDV0NGuXdYtQz1t5oK3
F5OG9HEKkF/nQG0BsmKrKLtcr7MeNsCOsgAUiBs/p5UaDrJrut9+jBr+hLYU5gTMgwQsz/6ZXKgN
zE4AGvBDmJP5U4lWN+XKYBgRNJradY+hCOgMamMf73/8ZvGnrgMMrhQ0t1TAZq96Cc2HtqN1Pdf0
dIJqPG0WNcH4QBUGqpXq5snmZkin9GSgcihyAKc9QFRNmvumEZAaQCKYcmKXwsCL9qTBx80T1r5n
ADzSHUI+yQw/dpjzU/NST3xR0GAZWOoYyi5pYRMIWCZgbBvIiVItaD5TxYCXDxaoywm6LclheNY4
K8Y7kiblW20cDC6rogAQDPsZ8GQrR8iGI26bcg9rIqY+d6h3ANlLTWBsDswUTCVLVsFRvOxgiCxn
mJXfRAcM3q2oy+5LEWGWmiedR9VVEvB6R4ZFfWrFgPtNHPV0usBC1CVW3oevmOnGZBFi/WFMk9Vs
63YFPRRPuyIC5sjLoQGE0O1h3t+dczcskNWWFtUnYeJq+S0FUv3jj00ILdQLyAkYHYZ0/MjRcMCd
L8F6T9smrl0D4wuSNPGTrGugJ4AJA8GemWjXRfi9d93qHwC2NWaHB4DjVzZEGJKaBbivvWQw2Ttw
GOx9TdxoOEzFlF63UO/Dcl1a7dIxQ00Dc5WGVPFDZeuZw6xbULtjpQvqXCHh5dY2UvksqXkcszgw
mJw9dykhsXza2gnOkQEZzvSVamZq7uKgkDnX0P+ZXEknSA5ANYaTcQ4+zYqn9uh5Wwn2mIBvgTTe
NZ/XltbLqeFmPUFUQ9TrKrgxY9Xaj9uOr5ZdooohcZi9xccBPF/AwdiUQrNVji0uYWQHJOjb3kP/
+37wBQUqBAbKVzKEBVhj2Elxm5ACvMuEMOBlk5Fpkde6rL+Aew0q40+7EEBpzCZkPFmLXBeMtllC
IBHGrOsGse0VDE8OzuL1HrzJggDt2sJiVCq6ejMSC8sKcp1h2aWEZSK3VZqClUyc4PfnnY/gWnh3
7HT71dKp4pdinMVB6sSZTdXE4kZ2bPD751Ye8wjAFQQza8hgsWSaM762R8vCooOGNSQUpzwZ58nn
qO5gfGo7vMGkQsAnmlbnBQxE4w7IR3FI1o7YfVrwAm0ZNktxrpcW9kV+5rgv/JZBJ55yWAokQOTC
GOgFgwVkhBjGel12z4QATEoI3fuou/J2gCkLzqsSNlQupChGmK+BuPFsFFV5aCSk6/IngORl+wjC
UMJkKigWsF0oCAj7DV0uNB8aI9S8KycPMAh67ZHEDY0p2ZFI8WVSVzBmhE6LLicljGj8LWyhDAP5
iRjkZTDD/10Bi85SSkwokKDpCzmGBgjg2rR8N9U++Yq0nJNty5v6ikwm8LxdkmHZi4EX/oqyfurm
DDzOR9jmUHO1nvXcwDqCRhE875mGlk+JQM4N5Ghry+MGT1zp5SCaZbjQuLbxslv44O9qSWhLNxgG
SculWpq2+QwrPb75GTFIj0f4DvoBx6WwgEp37DeBZfhe1TC6M4npq+LUliO0t6hQbcwB5qLieoG4
htWQ2RCeNx52gbZMyL69hKDq6xNgU6s5X1hLr5oKoj8PBV5Rbsu57bcCprAwy8e15idENRxvIKCm
cNJN6xU7Qv1TCzjL7nndwT6eb2cUPsA2procedBJNkE7Hi859PQwvZgUGmGZAXcf+OhFEjIBQMbt
K1ZV75YIoPmUeDU055SM78zcmk8cxnJtBgWnWj/AsBLAESxLyem8F8VyxsYaYKxaC4B30P/Fftvh
So4nXq3zlMHGor3rp1SpXJRtl24IR/9ByZk1y4lj0foXKULM6BVyzjMfH9vHL0R5AoSEJECA+PV3
kVTEbbtu2HGjo93V5SkTNOy91rc2vk5FwTEdowofkA9dLHcsTAd7SBuGDwjmyW9hF4OByk1ITVbo
GqVpSarpUAZFgoMIYE4cfQTJuhQPEDcFeguOxXOuvHaEHYw8Ce5gK6l/KBVKpaKpl2E/leDOrp2Z
rT1Mhhq18yWKwbOq2ZC5RSm+E0TwKK+GCnWhJWbgr5VPUTJN01gBVXIEBIEwowMgOKfVt9SX/KF1
hRNPHROLD6FNsAW+prDnuC7Es8cqqDAm6EK0wYtMIQsLL/nexB1O7Nb1bDoR/NtlR+mA+3yrNbZD
2ddLWsMd5gAXYacn3VkGsyjvYe2tt72JF3MXB1EH1mUFE8sY+tCji0VkvuI0sMAg/QWXWsH0z8Bv
SrIXFm3eeeg4OUEwiIfHPpE9ygYbTwfVF2GZhaRV7hyPYnoivONjXo/xUmaNTMfpUAytnU6FQ6l3
r+aa7AI0oRJmvnFvQ0vg0HCUFu4vkhP7/eRiQK4hJ0Yh2qkI3vBa9//PyWVAaQ/g0sx1cp38ju3P
59faB4m7gwNsPm/Nb5qa2BzjG/TTTsMS3/mATcb7+QZ/TZSE0JEKYfiZzukIFAWEZLOXN5HY25TQ
CpzpxzZVUJPwuEhznbWmYV61EJ/PQ806/ww20og3gt977Bz13QNA67yUnH5edDRhH2kC6PlcTAMf
8ros2jlHRYkX3ZmyI68oX0LdZ74HM6DON3C517Zl1zSY0Sn4gSuDg4dH22SDLmfQ3mMQwWTt5HKu
i9Kkx6hxIrZQxqZq2kVFjS/R8zkAAO041kBVFGslNIRYA3XhWpYXHJ78fbq44IcsZM32QWBbcIVi
MWrPGbjFf+sGWjTAwzb6ccIXrXa4KnHWqlslHOgScmMHBLV956zrccLcOMSA8lVLxt0KSjFa2oVn
XpdO9mp8gI2ZZWO1nBStq0/JGHYsw2qCohU42lQ7OF+j+4pOpNPgHLu4+mTh3XwebTGpA8wJ1AZd
SiqSl4mm5hqXAyNllk6cNvtwWGz1sn3OotcoKZYgFvw4EwK/UI+un0/1zA2Y4d7hTGl3np2VfYw7
5/d/kf//H/5ZGCW44in8WvQbv/tnPjBCHGqtODZ2aE2OXQe5suon+tjyusdbRIvRX1I7YSVsSCHU
Mf9JRmwsXrD6Fnn9c+nxGyq3mmcp2G7YuDHkAJAavwnwSWErN9nKHF2XJCi9ONZ+1oT98mwctVVW
oFLrwfTU5Z0A2Ao7cnubOEnEMVRUsRIImhQHIVNXZWBmSHFEe4xVIZspyIee12Q/p4OXoAYdNLRf
Tumx1XDS8zKdA3rS4RybzGuGhGQNlao79nBsDl0puvb/7wWkcQTeBrYXIB94uWhvf/u6VkMbHGde
HDpQNfWLNiCKkZ3wyv5NjzQyh5H7xfS26YCbxteIvh4+8F535rEbYjf/pef9D58QIT/npxECpciN
hsCmfz22RpKO1g0xP0p8mOKgSQhuQMqeTHsmm+45UaJNcrrM848YqKLv57MOaXNQ4HH9z1jyQfmT
9c0g7+mS3grnVSt3CTq7g63h6uQqaNAUWCN6lm0gkBf6kEQnJIuhgY2EcSC0f15Z3qpb/W9xE+Fh
JzHFH+BHaOqD34qboev6gFCqjpsBESdEv/e3osykGtXsMGrdX1TS1P5nz6ZAKjn8QHTIt0YVWlT6
yFOm3cVVQD2Pbua+gRy/8vF/+aS/3xv4pKBTEh8uD24PlL+/voCuwiosgL4cpVqk3A8VQfpApSBV
3wmKmyqvedwPO3TEKjlCYB0FoLGR9s8FQ5+d6TH0rr0MWIKPBw7w2IvYh7wpfHUYOBIBj0gIIJPB
7Qxgwm+iv8ICN43w/z7r2y4GuAqODAspRsX8283HfSikE7IAx7YZZX/Z+i3p42Mf8DfP6sxbIucD
Uy06R6xCMT9vLdUIRbTbKWMVkjlopOqdZLib97Ae5jhX/rSc+tnEaqcTh7KZScWacyvjtjwQSIG4
KhvspGNphgSmAwog3D+6wQr+rgCcjZc/vylc5r8tqpSlwXpk4bgCNQ8f9ddX1YM+Hee2Ls5K9bjR
Fs/j7Z1RgvM7Ozeyf2cileDQt1W+xRi6CLDPxxmILX4imLqV7g5ape5n51P70bQRrpix9GvsgZin
0ETaBPKEySB+ze7BymRF14kIetwR2l9QUi03xDtKeh2fxVR64cNGt/Q3fmAzlIiMwUxvkYCQIRQB
JQZURR1mwSjK8YeuQq9+QUwosO9qDO14kaM0fE8X3AjZeNN0aApL9qr6CemEsignrMv4JmpE4MBB
dQcLcfiy0cj6f3UOoeX6ae2yuPDJA1FpvnVhRe09bXuLaFgRCCh+tw0YF02IHiNy9dB/aWBqqccw
VrW8anQs40vRdWH6pQFGibpxgdV33GSDbRG5UmJx6XaK1+BUa7GubI1S/7pdx2bEUgC+sNIgVZKq
/r1kgLD3KaJU9gdJFdEfIhYPZCexCJDAGrhHzsjfVEG+iAJaBDYhPIR4Gi3fb1SJK0TJd03fO37Z
AEIyonM8ttWEXo723apXbi71tgE2c3j71BDU8d5VgyZcQYiaUYWgcwz9B18nZNgzMeBc2V5WEMHb
q3N9K2qgefb63NskEvniRn8+waO0ifk3jtHEHEITgg5CugzYP2rhTCH40L83NfjYI58mhtZmA1hn
HifeUw3vPz1421G9pSY2mRFsA3I5yTiyas5AGJP6R6AL5LLaxXnANNLAn4qdSBbRzhmNpqWe87bj
wO3x816DBWWnHkTu2vduOItMEjzJJinw5FnAyxCBGjriKBrCpGKPQTUxdLu3KFPcIURwoQjKqb3G
yR4fkU5r+ndbR3bVjVox4X8Q8tLYBNaV6/9zMH7j49ZTuI6jONmaEn17+asPgF+0HectYPkw78TU
p+eylDAN4R90MMvyJaqG9jAoVBdNBlOGzVnVk6avMlhcAEO37AkqxrVCI7SCxY/LUsn3VA3cfybp
uqyq7TkSXBH4VUIZvABrtY93PegZT8iHdkMvM0Jm0X3aVaG8hiJJIalS65LmfvYLHBGqAruhMieK
OB3RJfrhkndQAvglNNZ4eUV0UeYy9ok5SM395OhZH934XA4pyQaSGHG/Lf+NQY2ZTNYMWq1J+d2X
NlxesGEGccRt4pIsRCnF9n1NXP88QYQQWcJhAJ6VNwiUzQSmrfqqStnxI1HdKGjm+1ahdg/qBZ/W
NXrNo8GwCbtXRuX00gRlLe8rtGbZtj2HQBv12PTW+9hQUidfi8rg6J8ksMYX2FsJbLgyJLM9ArmY
SeZq3QZX02B/5i4gSwBDJnHjHrrVUOJ6NvVysnA7AeIOTqU7CBO2Pm/C9lQA5LiaqnH22SLBlYHt
oA6ucxove7m6uocEZKF/2PZCj0r7aETb4HwIYtw1NkHJnLWBCeMdToP1kGWzfo9vtXBIklvh3uLT
w5uzJmcdqryH7d8j+Ae3OIG8iG3bQNmBmpra0Z4qjvSrzriOfJm3sO+XJwRREaCB3jAjbgSbX3+O
o5R7H9iNGt7+PHWTx5EFKtL3LnBjddUECaBnoVJvOW4i7CYptWOI9yHFiJp/XSrDfK5AZ4OWSUFP
nTlH9CNvCuFr/JU+de+ATJCOY4Ndijf0ieWQeWNZ3htQTru4rjkynh5r3G5LGeo4GBH8EpaLY1CF
MYFdumZ61i+6fGQYC6NOLVgQ70Lrop4gm3T+cIcAL05dJTqIowjGcYU14sZPOCJSdv53z96e5/bP
SAXgMKyQ4PQP6eDP8g3vxhQHEGJzvS/1xMhlO2jF0Cw/Z7j5ekcUOIR9JWtir0Berd01rUAJpxpP
+FclUz/NxhtXIahrIMIAtQfvsNGwKYUirTKgBmsiiE8U1okYfYRM0zIZcdKpacRpnODwxypQ/pqC
LJUf36XeWIzXSPfBuk1vwaYxUXigCU/wu3m44FKEYIrfHIFvG84lXTjKMq9Fy37hhMLMidMJUr/D
w5fXgMJ7eU1bJEnvze24RwARf8S2iQc1kRS53WSIT04vuDeZwMl4GbUJZljhPtpekwnRjcUnUnq4
ordkkI9AMr6EpbI3+wIIPmAUFaX2acvuFcsQivsYEHEw7KNbLSbTOsaTiITDk9AarfWRazIbnW3H
WxpNDFvdpP2Aa6tYe/nt4UzosVA3JxQfDrkfrMXJNehWxgJ5pYwTgTf75xLM+12Whfy20p9oWRiU
luj3bmVQhFCPKwE3GcUHAnQFDohQNrJqwHN0ON/hQ/j2EfnM2f5EGbKyDHNbobiCeIv2pIHJqvLZ
pX1/t3VYZTBH4enPnzP5/XMCxaVo9aCq0phFgHd/rRRpp0BHx0F32YKR89CgPDAC6Z4jTnwdX7gX
dc+qDFDzIthk4b+D2u6OSI17p9TypdttRYHo7XqIIn7Y7cD/yPKQNGzhuzWMWu3JLQQKBKGajgOh
wh3KxR/8k0L7A0aFDkF7RMtXAH+OaXNEoNQhyaJKml4UEgoMO9rHSxq5h5ZfxVQVU1b2VpkD7dsG
jI6NcXeImXd7RKZ1/8alLrCkjQg524m0HY+9Tm37wktUzhcJ7K/Iaq9f5r0YG4ZV5WrAYEjKqlTv
FUmAfdoY6uzHjbhbxdH+EG7Z5q2sdeBuEPm7nSJ6KNZDdbONZmlRF2zZvtZLSbizHqunPULES79D
wNKYo097XLfj0mKNbgHDf0G9BMf80dYK69Xc6osUlR8AvrBFDYHGFP++DmGF5ULW1u3+vBrWqQy/
NKPwlUEXxjGEjgi9A1tXy/9Ig5Xw1GJ0mF6ob3GHtDc/abnVL5u0V9zqiGmQLfTRqMDBEzYzC7+o
oVXyq22jr10KcDbb+CVXwLvKbbFmtqrC3XGQ8kUOTKsOdrMbm7u67ptXbuVS5NDLvXk3xWr9/m3s
P1ZQx719KnGT5h7TXdb3svZzbgq8pz7p1xvllsI2XkTPxintHnSRRF+8SDDIMGPpVRfIy14NFdYs
7C/P6r+PKsF4qygE6+6BzEzX2MH/PCqJL1VgoAO5wPMn0WdSqLLfQ8V1M5jLiT908QB9wmluAWpN
N6buzy/rN01qBd/XzQsGgMUpoOn/qGSddsjj9+JqICXOZ5cw87kv00pBDgSq8shLAWUJo3BC8Bao
jDEeAEGa8bQlEuy20m6yrUhqWh17mczqBPENzzcWoVdcldG+txu8Dtr3dsSWYvHsve8AXWVDZ5vy
BMsw9HG3R9NHwnxPHAXCuQ2wjzUk/pdvvC6//9u/4xvjP3TlDlZuEyG43w4r3gahC1UkrmU1Y3mK
yoeCs6WG47JlzTr3wqsFku6QXI5toTHoYWTasz+msMRvUAvrcKHGUfttMjL2jv9W3bfypBk8lIs4
YUB95xuLR/0GV2EI2CndYwXS4rrtTFlVKO78oMdf/+ev+J9VtTJOPlhaRrGmwOv/uqoqOqLxCtLx
OrReRXbKD8VzNUL0PNZ0AAZa4or2Tom0AUi0MASs9ee//0bZ//KIgQSACIDLyiIQ2L8/YpwPCK24
cMa7D0G1JVUBPjAC/l5Ai18Vt55LG+21rYjA7WTgJ/ZVxB71QqrmGRPJgAoiooZC02oP//yXj/e7
BgWAA9kk2KVY7xRQ4W8aVFF0JKgCj1zG2xE5FrjNr5u4QmPMj3kdiC7PANf4tOtjB8tPRpQ/bInY
KvJGpPuXUF4kTK35LoiQdd07Vy+4y2jLl4cOM2ToxTUKEtT2rv/8BYJfc29YwskaVPFSD1GOIPnP
pp3dnE4EDOA1KCMhdr1PSijqt4kiUlBvOnRaJMGDvpV2kRe6AZhCOFXAQpTov8vb5ipFM6K/iURx
kY3qoqd/N+fNsCKgRsnrJq6AlxLLh0IOiN7WJB26IyBZXCENxF95JSqIrj3apDAf5FLzR0ymIasY
ut4+C4ZmxJehn5Ovf34E6xL+ZYUB7EgZZD7QQ16S/F4Z+bIGvJd20ZX7EvuTtlq0e89fTd1sK3Ts
SGT4XOrZ6/9Slv1n+TCkwALggwlmC/1XxrdIVpulSwjGUahw+jnUnRgecVtQnNEBFnaf982MTVWX
ddjuKoEfe4Tdlzr6W8Dg16cAKTINabimPnGiYUn9ftOGNU7QYen4aSiCmb9MBOlfuL9eVGdixTyv
AKZYsatMHwxfih71Q14ETosHF0yx+DB3vuP/mM7KdM+BdILg3KDwqjPqIykhSx7tSir+bQOuKvv/
vj34MjcCE1IcmjW8xV8PKCnR9RPIdMdNHmhjgZ1SG5Rl5zSJTP3lX+wmdmiOA7CFycsQKrIcaBWa
cpeUQ/M3JO33WwFeOfKzEQCPcM2d/c4pdgaYUdVDRXITx52z8RhUDUn5VBAdN29KSN7wbJzgB+xH
ZAyjS9l3gIBqwfcWbUZwgoM9gp9XKRFFttHw4+38ikaTji8bao+U1NK1mSktqPMtFzq3c4mSfUNh
y5kE4Wm5hSVHJlt4+CsSBwfPCpycyQ27Z3MESyF0a/p2+4u2WmmwNRZeh1eN+T5yxq9JZgMzMS4l
yN9B4mi9TAjGwubz3cByzD6ixW5zYODVOBgUE2Lk81t0+w0bNjz2Nm6eoqIvgjtMCbH8Rfk8BTbB
YWzmre6Nvl8EJLRs80RI4eFDRPMI1HvbixWRFQKgtlwTylG1FOW1s4oXdxoB9uIQB8ikHwSrir8d
9bfX9stKSwHp37KTKHLWe+PXlVaUYRdig5IjJJ+x/aD0vASvYUNRk8fU4V4mN8ZoOxE3RSI2Qc08
AMDApPaDmfCLFoG5SM89SGfIE+CtRb4RfrKDs3OYmzIcd804AxclvGm6D1WTQJHtCqAFf/EQMVDj
102PyAkCZRgMSWM/QEgGo09//Ur9MLvBWlKeSzT1wuVGemr0rslMRVPm4Top4yVGqRajQWET9vQG
4E88wUNmtyh0ycHZ7rbQx+QHeDebFde1YIseSQnI4KdeOiwZCXDlawN6UT/AH0pfw8Az5gz6JHhv
kPFP8fet1U2zBGNz9gMCARlEPTrMpkAj9jrzsRseIFRgKahbpcHGUH+pY4iZe8SPGrvbPksVM/BP
mE4Ffhz/xfpZIoKQPmw01MUgpMKHni5lgk20fqw6ZfH40kAQ1DttgBbv0wqjg3ZLxHDJTRMNhuet
mO6TNcUOC29V2W+7hi4VPk2SRJhalxRxQH6C+3TRPsSP9atVGtOrto/TNLEr3uKhXFdnI+EfFyxe
n+gWe9h2p7MVHgCkB+Q0mjCZT0sZGjZhDAKN1EeEfebmJSEzRuXQdkC+dB/FGNr2c8uxbrn1xPjJ
tO8WfOFDTwfifaY2DdufTbWyedsrW7pwJRYiKT2waR1ML0CpA7swjiG5l3EkxfRBmrl42zLVWxPZ
YigReiDj4TjoHag/iH71HCeQqWm63IuR1uILHSQ1X7tw4RAiy/qHLtukffJQKIaHiJLPwH0YO28n
lQk1FgtlFV4WnDE2XCPpy+kQ3KrY7QDbct5RpeGv9nVIyX1hTeFX2XDLrGw1xUQQ49hPckARUy2l
9x307CiPLJjG4BS3mA6WIcdM/DYLEqPxoxjTM8a19Obr4GN5vKBBZ+4kgwqKcokAL77aFueRbeXk
aWkGOn7cciAjNoY7TGpue0xkumVYOE7c6JDUNq1fy25IQQNSDNm5N6GBvYBJZhWPP/t8wpm2hXsC
5JAdhta52p1FMawjwaYRny32P0GpjM9ey/U+Xnz/VaShyQO7hJj5o33w62Fy4KraCfAfYH+Kh2bC
jJlOsuBH6ZMq73GV7CdNVnBHJ0gJBNG+bUh1lbXTd9D1l3zwS7yaJsSQOY0BaoOIBozMGZr5Cbhx
is406ssz7LNyL1hXPER18mMBQH6QaTcAUp5fmnEKvypOkAIwffq6lLMFocbmi4ni4lqVM70ndQoW
Fhld2HJducfYkuUBVXJ1MH1in3XvppxS5zBGiChl89QFyT3qjG5nC3XCGEK7h+mH0H5bj7uBWYrR
Tov1MlaK6kvP5XJJQJTsAiiW+9aF3b1XLVWMLkqHn/2xpl9DPk+5pAnLqeEBiFtS3evJIJpmhuDq
gjk8cg9bORvp1H60oXPnyJgPYIA70Cdd1e4KbfjV4lS/KhIFhxH31UOHeYpH1xYSoIkM9zMp/UOH
3I2f1dR+mXBd5j116XNhCP8cgpU7g0r2ygxavs0Ll05XG1i6Mx464b4jTYOA4VQcezJfGo/P+2oR
1T6u22lnOuRsV9KBnmgHCWphTgQ7lO/+DgGB8BsOYUjuHYajXIjP7QFlWP9MBr86swBlFhUz3anR
/2SkKh/TSvsHFgA3xXF7p0j9JBerr7jB5n3BHYYbJXW4QDZa2gN1AFt2lYrhLyBwZfcdkrQ1sl1v
FIR87qqkPqDXKb8uUyNyMnnizar5By3EjEE8qFJ52v6DQBt1uylBLfGqXVf5uSuiT00ylqfIq4I1
i4TTBs+5D3d6lkvW9dPTApY4KzFXD7He1t+xkqcgCOdgOVqnhnhvwVh0OzdLBMjaJRV5hyzwB0/6
GP7jNws7qFIHyHouKfqpmuVVBNvcDgKT+Wqcb0sfgwgLYDeOS9WdMOcj+YLUHt1FnmQnpsiPLqDl
pedRnBeJcfctMWPmk5B8UU3I3xCkxaC60Qx3MK/4J05souE3+e01LPwyhxPzjxxAcZeBSo8tRk7s
MM0oNZjaZDGaM8HJi+yolXChIbxDGi/oLkm75FkhVD3tKtCKL6AMyhzcJp688NkeuLZXoiBi7Q/P
TuX3qQ6feeMV3yVP5qdIBzxDPm3+bMeyJXkQT2yvvGjSnyxt/E/FwiAQQOSJM6wv/iHxRnaH9Kp/
DQfyUiAXuy8gre90g2FetkoeSQL1++TbsJAo9wlFmkDzXCLhEB1KDGk8OhKrcypI84C0jDmC+Vk+
Y6ZqhLgPo/tuTJY3pFvENRaswO6Ou5NL5hCcKBF3Oi4wFpNodkriBVYoj9bGRvMo4VkrBH4yGQbz
U5ZJ+Tgw+EieZ7qLLOOPYW2CpwAViVBTi7az7fegi6Y8tc2Si6RwOxO4V0xmKd6h5M142SMIzsbr
X1Uv+qcCng/GMbryqXL0KTRNl1thuzOf9HCW/eBhAiVyUT0pMUSlXdiYC7/pj2Oq6p1246trRPUc
DPGPdHQzzqORnaMicqfAzexU2KauMtxiCbwrMX9pkvbQgxa4m+o6zH01e//Exlv8bLDTmCOaKnJE
ZMoPQQBmM4hUV2fDJP2PJlq8h9LQ8a1lvHtjuKlfZFAKpEpA/z5UYwyB3m/7b51o2yOmwkL+wDbA
cKWkOWqPYeJQDGQ1jVSQR/XoPs1NNGVYkrHItYvSD34Vl4eigAW64DhBlVXyL6wclk+LBg6yMthi
z6BZYkUh9/S5DVs0bKHEUThUSaYWomDPT/SQtnp6tXF6nyLseQ6QO3xiczM8YpAKPw4Lin8s7uAx
Ql43m8dKH0cfk4IytLfjHa8j9rGpMSwKaKH/ERNdqgPlUfDNQgo/w9pW321v02tiOtXmxJ+7Q5e0
ba6prR/AW4R5TFx6QG0y5IKMBl5qNQ7ZMokhL0P5j+yovOOGOwIIlJE74rowa0b0ThgSw49+NSHE
zWYMp5r1+GCRFMGUtIrdt2VVfgqHjh0wkGX5ZOHkvjflYnLDquWI3eC+NHxsRkCiTbJvDJ1ohp0M
4E2K5Nsk/AdMJmjfW0eDs9ST1+3iTjG44yVsc2lttYO2xeAQY0bNwePS+ycqS9R1BYn3YvLJkvkl
6cC+p7aniKmJAHZLQtZ5apV9bAIxfDbOqGchEC7aI6Nal2g/muHQzGX6miTQAZW2p7ZQ4bFANfOJ
IsQelcG4F04m+ZTOaOI9zfLWi8AttjjYcU3qZ9yO/QlDK90uloO6a1CLZjYoC1hBjTzg0hEHFYgD
k3GVhxXs/DlaUEcPHsKYcc+PeE4PBFTSBw/w95AVIJkeiK4xmHexIxAjapKMI3FxlHZ4j+AzHi3y
OWegXGzfsirAvBtM22sq/T7jiEFM1i27OoqHJo+HqL94cv6CERrxPWqKBzfhXAC5QA4m9s+68iYk
YROUzig/c7Dr/WnANMJ/0MkAvXb8oUBxliMvpfYJrNsD68HcTWiodigBkl0Ql/27UYV4wAQ+mkNb
EPdq7MkD1mWHymeYbTbEEN5m5Ndwx/k1DDk19T+RI2yPaeIWzE0uiyhrIuQ5XeB9i0pOP8WSfIz9
5otVNjjZGePHshrI0psVfFpzmWO1xyDT9p+mse0Jeev0OWxU/AHgao25ZU13aOFxZWUyoyOo1PQI
JSrKzJzW35DXio6s8OyuqOEnZtyl4pB6LViqIW4f4BHPJyQCMMYwkLifKvuAqXoUQr+MrwiB9A8i
CqtrCgbnhQ2jd4gTK/ysmTv2Cvyocyc+jvU9DcvwCX9Wg/lAfQBHOn4nGAKbt5hZiWIiji5kmLo2
N7S1SxaxGeXl7HnnLhy9o6tlsec2rF+8OjYPGujN3hnzXocJTmiDxOIQyTjXhtEnP3b0uVdxlxGA
JI9d442XoGoMtgiOkQAx8zccNss9x9i2rB/Ldw/RSdAoUY3ckfoSpwWGY8MUzDHCT2BFO0xNRBvZ
m0Ie/HG0eRnBe0fjVSEQjMHGh0HzUGQwZsZzzTVqT54ur5Db5Dcv7sh7Kym+QCvZFYMp6g8BM6FE
lAhhWu6hQ2iRnztZTMX9XGhXHy3iFF8YeMD7KTLj3VL7ZIdAeXtIEMxfuQhpMoypCuc8lBPds5bE
IqNp2R0B3uA4q4t7LTVqP3TKb8YvxL2cIQbhdZDV0ZAIcDQR4jEFj3APT5cRTu53YhTWaVI/TpHT
X+YWY7AxgUF+bv0qQrGNuqExEwYc1hOm6gXYK0kKgIOBy+nY6F9jV+nLsgy4wQZxH6GX+ohxxf2F
kqDdoUpPvhoksmGIF9HDWHFMmCZ1/w88HvFOwsovsB06krUVZRhSWLpsifCBzRyAYdfw/EZM/k1e
HDjlB+S3ZrgcJD3HU5redRaZDhX4CG3Lbrn6ad9luhZJRmHYXmGOdhiBGGKSH/fiq2Mt27m+/UaL
NdfYhrQ/pL4tdlHZux2D9Qq7cUmrN0+m4sIp8XZFt0SHdElGpM004m7AUHfT0nzu6qQCM9nra4lD
rM1K3Q67wR/wDoORvUl/RMq8xvg5oGrRcPEQcNtDF8bA3GWm+gkDXfiHxk8AAWLmaQ7xWqeZsFV4
mLl1j0jbjHe06sIjZhVo+7404bIrEFfYs4SLvRxQ7QG2Gi5hpUz10lgZHRBUMLtS9h9dTdNjXCf+
bhqq79qUw5uYJf8HOTK26wF65ZjK5OfIEdbnZJJkD/fA1pkrNOTCBLhGmGjMCl1E7PYLEpKXKgR/
tS8b0X6IGs2gjN0mDgJ5xN3n1zHkEzli1b6wPvHMVztibgvkExGyK5z+eEC0psEIu3K0vsqgDeLD
R3VTF8eONax92IahUSSJ5NPULIYeNKLMEvB7Sqcd+PNy3FcFQof7aeEBOzWYnQdYUwuv3g1hHfS5
RY8kPmyzETZNb5nmglxrZKFQ+zecpwcMe18XfF85j34AkqHePL/nGCpPOtK+mTlyYzbXoYn37UxT
/VFOjtz1Y4iW2jDkOl86pqCodBAD5zeIJ5ADgjpS5v9Qd147kiNZtv2VQb2zhsooBlMNDOkqPHRG
ynohUkQaNY1afP1ddObcrogCMrsfB2h0ISujPNydpNmxc/Ze+6j3i3+1wAWXx8TqYudeq2PfOkcZ
cvIrN03zbybf0b5p6a3ihhCJfr2JGjashOROMY8m5pvybmt4Jl7mtLtM1bCKV+k7nSNsAbSY0EFG
3bmySqc6jnEiy6duQnJ8r7U972brsZZbF1VODgeMOJ20+77tcrq1+EhL7OF4QVjPa0AKB2ms5BN2
7+6Tv3hNdJ3MxXopL02Y3GsHL5w8LMN8yWirPm78hOnSPloufMAp92jXbA2SScQUclpDw/VmYFe1
T04xcxv0+jRbZ2yjg3O/sTN80CTmfV6bwLjCwr1wRrvU0a6dETLxk1p0t0HNo6b9FMGxFAcdOmP5
TuBdXq6wIFjprnUTmtHNBbvXXS7RdtU7NJRRFyiUgMUB0DWdpg2mhHCZ5lyS6vPnFf+W3qUyK6fr
hLoGUNSEv5a8g8GhV6Qlc1s/FzF9I0UFPaFDoRbUTpb0RbwiR3Fiogfj1TbITAVAX3w05n5teW/0
iJ9PjtY4iRfDB4/hAcdwRn+WMPCAvpr+NYaqtJ6m4dUmkNIlm9itXKVFR39QowxbREYqrJHeeTeD
Tb/hli29/Zq4db2ckLwVLsoBYalzhJoZzzcls45iyKftyLwkp4F+32Az0k/QTrz4OMLobw8//xD2
azcjJAV2D5+MC2grzMZf+RimxRzhb5rJeZtJK0NgjSqKMe4PNQ5x71EktvlocjuIO9jK/bSvGYpP
H/WCA9wtZlQfJvUKlut2KCaZZ5s1g7Qjji58fUvWV8vj9srcsE5xK8ca7Hnf+6i9pBA5nxqoQNd6
YTPhS3u/DMYqH7tMPGc7Mf2dNqt5JwdhftpU3Baa1v6Q+QblYl6Kxr2y9cG61ftcGremj7aihT5g
MXSsE20a+SwJzT8pNRQr7cXSbOWVbsBYmMQv5nmvOF2MU5lTWzCIaFgSaIWE6WVHncGaZ1R6w+56
aWxqdWIwCNm61tvSnPbS0HdZBz0sBNm1DnA2bYKeIE75xXjM/tt4F4kDOCmG9ybwx7/NolJllFXX
wFnU6Jo0d2XslvKGrliVHaBr68yWCuENfwqbftDjkMar9FdH0Kh9q8saQer6gFVB7DSZeNTAsk6P
m756013muQIvEppxmsyhOVFznEoykCq01Ex8naoSn6KOZV43hcbJA1kNBuDBNt19ktuoQIpBxeYZ
NgdHxsrV3IxFxPPTQ2tX80dMNzp2BROA125s+ofBoAF/1QlNL3faBPbzFh0Eiicxp4yltlXm54+G
8bdHYwVLrINF0FxcudfPt/KcdnG6xb92ap/OvJ3kfXFDskuTXRmTkxAW0PtvWsPxjJ2JDuht3RFL
E5YTfKabobBLmiD4cZ1/16KD4IBRNUhhmBeXO+rlTZbNQvTKcqNrS3Pp/7cMfqoQZwRZMTMyLCSE
edp3X0z6F/KxZORINkGqrLdWP7G/29LtGS26UeZ2t1yZwj5gskUg4dWi41j18+/w74AO3qpuAFUD
XqcbPBcv3+yQTMN6rqhvxmjq0/e0SAYXRfpQoguSI5XOzYbi2HIsMotePR3PSX1CzYkmwLlkamwb
GY4DxIA/FKsXP9uGfjB+SIRwWR01y0jnI/Mst4HyEmf5HUEtTRMOVB3RqadIHnckydTLekSMakA9
ftMdpfBNLaxa49xfBEhxjWHlSvDu1E1rWRXdinVBxElZDfPzqNfZGKwMtecSf0+/W0xvec/T1EQ3
FsfjeocYBXUgUtZuxPIi6VogRUu6qzlbnPm4TL5OYwTkRRxK3R7HIC3HKafh6MYZU+CizQ+OBgMs
tPwSJiuimyQcUh7CwJaxpt+aTTqYRWDqddvfiJEeQrgkHkMd7CUsngmdlV8JSF9vdT76W91mJWZa
aNuoSF9exhGWAkO2uTpLWA/LXWZOS3o18t2Bga+Nb75kdoRTFu/giXuTWkUqGG5vfn4zWa9G66yr
3Ebo3NAnwEBkTXv5LtokLhEjaOb1drekVe+kZ2ko1d/b3iCdnatRvobYq7l1JIfG6kxWUf7nwswN
D5dfGF6op5zBw80PSTJLmt85SSvUI/KO5mmzbRPbwOPuZjqToSD1W0DBOLXUF6vHynrecBXFwGZ4
a7WJJNQH8OMEm1jonzdfzBbP44yyXO6XYkIW2qD0Np+63Imc68LSh/kXVILLR//LeJqvBkIkUhaY
s2gihPWqFqFKxsOZxe51bWlacTScyTouc+thSsGQYBknIxky496cDAbnxRgZ7l3rxoPcpTidjcNm
gaKLr9wdl191bWAhPmhpA0Bbu3E1HxHmZHFQDllLYhuYok0fbh6mmu++9BZj1+QG/6YcYCruisjA
koCRfZA3M0PJs27oHe1nWYwaX6boSbX4+b1xoS785QtAc8havfI51xsUM9yrYXZfa+janXmgL1Jl
8UnvG+/N5EyqvaakNifSffqsChBpF1dGXEzP2mTjmW062AuhB12OGA0WqlXnLBa2RdWlzAT7sT8s
C5XwbtYsrdJ+sTr+fYfRPVSbOiqGFXRtmK9EBavXBbJRVJ+3yfoKfS9uOkX2BmQrZ/IOlVZH3YEm
ZpcE1cQwKcDy0cUHyFRld6w8uo27baD7i69zvV/++XWyeKEFwi8kdNiEqyDolbBGNjVraGH2522q
DmOrdR59Kdndtynwxg3cSm3fKDJ1VXNrviFSx/pEOZmsRQ7D3PBfgYP/TbYG34RtFb0Z/xC+8Rpn
3fiY+zBlOD9IoosOGP6D7TTmASOy6vHGSlHeIvKt5HUKoc07x7U7jbeD7vdu6AG3W4m9+SL2fSXe
KgI1Shn4NfTBg0v/F0td3WnL+5wynj6EWP1wuqaYd7l0wP7MZsSrZrxwu4+opqprEjcwfFF+NbEV
kE7iWl9VPlvqWXq6xiSQI+SvNlZ8MS+u0FprEjGzBqoiS6E4eY2sd4Q5+TRDxnOP2Phm9CErPail
dokd0MaZCZE55B7D/Xgu8dQMaO84DDUSL49PAJP5xNVV5mkL/yKPTtExK1L/ky+0cXhvmxhX3tHH
sKcDEDv9ntNImdD0G5f2hJokM65r5FXTIxN3ILQ6uM/2E6V7099wxPTb3TiWUKeZLtUrf3ZmIInn
bKwjK6ybKPeve6JcPnaQUvQ9w3mm6hiEUj0Ec1APX7FOO/XZ8bShxFxfkgiAJaveDdyzfL2OJw9e
JWT5LqpU0vPic1EGSayX87dO6ZOJGiCaNQ/nQgbYSDa5Zl3BAuRMRRAaQhq3FjiWN01tO1mcqTYb
SVtE0KNgiaafvcSdOYJdqoHsYnVxhKqXvY39IAF4mlR1qINHLHYO68N8jIkZ4nPmfVUy8Sy5hU6a
LZJyn8kah87A+9IRu6S0/Ck1srM3qVk7UD9yDIIjNPjXiesujK+2vCiNStw9VloRAWbazoZwnjt6
pS19kPemtYzybpUUJiHCeS0JPTK/FBNtBtLXEcvH2rWmu7ZH+RPZrG/wo0KtcqD6Da1R2zeJwMZH
YlMyNyRaaflpSO22OXW+QvteuGVnkumHkY+H2oFQQ65afshc+idXrMIaxuKLnho1SLnsFuKxHv0i
LbpjsjgWe67s6lXXnMyPKHLL9IRerQQhNrcxrKwUZdM5azvfOm5GWRNTJaIg+q8wlCEtv5tHY8l3
P7wyol+ILWvGiZlX1AKArsypzP9MFtEnT3jECisoi6ry7id3Gn61q/5N/4wDnlAifaWSrevhq4ID
vF9OTeRD0ZYlPo28autHwTn/raav0XvwPsbkxBQs1z51XglvJjLGeeKacDDaO+OM4D1VhFLtkkQz
eprvtDBv505yc4JxbdUOF2BWPNCJqR7gX3rD1aZ3VyYlQuipSOyitHQe7VETB1hOVXGs+HXv0MGg
c2y8igPQzxf+V1yDdeHnvGKTxOkzH4Es8aqQEIulqL4G8+xdjFwq8aULBCymGnWSTu1rGofiRJ+S
xwZoENLczTtXm3OSnQ1PJG/EXLfzya4nMjQKTevEFdgXF0YCNxfq33iCWyisrjmN+TJkjzgUVfaU
5/T3Sxkl8t8+BFvAqHxQTZwsDdBYrzocjTlavZtFxnnUiNm6WrpMVceakmbBj1NlHyaPJ1wEOq1x
Hsa5aBjQQpe5bdTY032tFoAnzCcc6j0e0f6mwI+qB7FVZv2hnTV5donnWfZKeB4ARkY6f24oNNo3
q0fo4qdDZgU/oIXcQKiW8HDBHReexB8IhfJSTPqz5FcsepfY9w6Kh7cYpayKJKlZVSQadXiZ9jS/
WmaeyPb+1PJ4jr7xILkLSTxj1963WVFpv6irzJcthPUU41pIa4WBOhau12ug1zg7i4HZ3ECjukYl
Zhc7XqGPRXOL8owYS84DdXJmJk7NqJq+9wInyg3vSnXNCLD2YvNeTPJ67kibY5hTGoitFTouAT29
aZg751L6LF7czNV3wucyBgMowmlF/PzWvty6/6xpwIjgfaPYWokR7JgEu748PijW2QI2B/E8Bo7F
N6OBPD7EYSWtfWKxhASO1AsydiQhR12gS600jxsaOlWeNbyBJ40WMqUWkpAmksYlVtRYifCiNfDL
QUFHYwuax8L2D3oHia3ABHDTx6wHu6iTrQrwMSG9bRwgOAe7YyUIPEKRkL2NVh7ttxZxU+aaduVm
rczu/vfkq6ftvjedznyS8I3E7hffzKU6/utX4yAPpdQzBTlKHNQJun1hH1paV7OZw0XHuVNgkkyV
W9HRUL32YXPo1xcbVT3asX0yVZLKu824qM895wnn8nD0I4NAwrxo8T6UNSfhHSFj3S26CZXU+AVq
WYT2FJNxlkQAQ9HNeEv+o3cqYJ2JUx9NhAO1pmy/DEtvW/tKRN7jlkVYXcJHtlIqGY31SbmceSd7
FvMb7JntjIyZcdFeKL36tDKJAAtckIlZH9G52o4+leZj19823q3bAN6GCwb7kq0YPGYxfTFbJHl2
sHai18FqkvX24Qca4aKB3rChAHjWTmWKfO6TATm+phk68RpqbJG7AQkfEEPWHACgPl4ego3WGHkQ
Sa8LPWq9O0hhKzrlQmPaSiTCN3CQbFJr1gHqzo0GlqJtYEK1ud7iyuVkttVcm1l8M45vjIetTbIh
xkqMMTGxuRKS0NHH05DtN6QmZetKdKB1U1xTAtftp8jsWBxHxdnoMb0kLm6YUiaEPpJL1F9Feb39
5kVho9d2sT1PtC3qSxbtFou53a695vOxWBUZMxZMbOssnDU70SlWZGcax6FzaVCM1NJQK8yFLQRy
Em/NsIYYOkWWzN0hn9aETz+vy4oGejnGjx5DBZeprj+2PGZ4aDPiF+yOTT+n3lCPg1nSeik7RFV7
Nc4uiRj0Ktab2VTIEXeCJhV6N8Sui/m9MCjQ3+WMI9xd7MreuXI2g+7C0Py2Fh6XU88YW7e7CZKP
+0GJCMpeFVfwlGNNG2jvKLzTq3iyd24szXIYM9O48No9fqncHAJXFozcNmBLdnEJkuXLZfAQBsM5
uGwLw8VHGcXZgvO4GNZUWZKSPyWaZXVfYhwMH+2+TXtGt5j+oEss7FBstDjiygtJZetnO0ayWrI3
TypNjpIbfGxj0CXeRKn4pnbcpnWYKBfjHisjx172fp8QhKKXBMFoXUvMLTBpjM/IxTiqYFXigXGZ
VX+S06hO+FeAG253C9Az17vroRt/1ek2NvddjfL+mJpzNDytvIn2k615ayO5uHTwTAa63fUCqwGW
8aaLH/Aia9/KdBTIWJsseQ88TSdzRiHIDHwNqM9pjJxUhtE4uvqVgRi8PLsD3dgdBIsGu5dH8Mex
pHpIwx8rJGeD1V4t2hy/XRXDd1CmdM23E7gU7qlLAOxUNhlPQ1vH7Mv6ZfVwo2Z9QLZ7mNTm1Ss6
rn3uOAXQ3UJfShP7fWGINmSWYzwQSkND24UUMb8dS+6lR4k5GVyE8KzZgVEr83cOxBH5aIzj4KBT
xb4/fnGZmMwhd4mwv2/UJLJAASF65XyuMNB4ELfQQCMiWs2Km2eVaPBc8L2uLeXL4WX78mw8yzJM
YmlMrA01Sa6V3RK75uO64Sbg3BBDG11i7RQNdTLTxhIUic2srOgODfDkPo4TubnXsWPjOZkidkvG
zpZfTX8uwnarPmhJ02k+FJc1y20EWg342cUwBlh9OOU5yBqWO4vXtW5TBcTw/XYYyC4Bz0nfG94t
ia7V1xnBTnWr6zbhl5broWCJjGk4mZWx3q2j2fRmoGxEZH2IDKSOTw6Pg1ghMZYtAmVkLSRao23n
BDnxCnrhJCeKI53IXr9xswbPwDT09XRkpXDao8N5o7ymMV5UJ3/ulpyFw41rAV+ziolgQh4C+d+2
mt225uR9uy6BwuIm2lgUxEpE+q2AYqn2zP7m6ijYCv6kVp4hoOW9v3xLoBMbeAwJDp5OdLE6PfBY
Y3P6oktRnxpmA8hVOuQfx2yARXJEjYwnvfL0yg4hUfnNDtX8bHHSWoEcjNbA2geZKovhxqbeS46W
zbNwPYtoLTcvkAfDTNP+yrRrELxzUqc5pMkUuPje0aZZP+pkTMU2XAaNRSSyGqv8MLTsjRi8q+ZT
gaAn3hkC6dwpHbl5DsTdDvgONXCUIUgYwR2fDmoA3AJHJOBYvoJ90hkRz1BzMPKoVtbVAG0y2yT3
8WWb5P88DhHVHghhYX4hbmN9jNY1fnokPdWqPnDiEf1x0YgFIKPX7YUJ9BfotPuINd+Oyju4ckST
60W8VA/Aj2r3Dfj39VpEC4wiPzOokgOiOuQ0HxCJMz4LmEJm3ndXH8clD60ur+enzX8dG4Bgw9jt
C6pKQKiLYF/iTrAgd6+dhx8u4kuZspUQG49hC7wedZofSLqQfN9FCxbHR4nALz0UtcjsNwPbpn2s
vab5hbn2b6w1j1UWo5jhrig/jCqvemzG0LpKG8vy7DuzhZjTyvKzDvbqbYvzMn/n2sRhM3IY4/3i
l0lyIltbGnfIYAmXMlWalG82U5RiZGq+wR033m+WmZ9Xh6/4h3SaLHdtrtJPWOOdOHS8LA6J3gPj
oxFTlzUecgYIuxglC/TE2W3sVAzohTXhrZmwOvBvBtKQ3kniHowvbk5b4PtW1f78PVmvjX+Ybk2H
rRzum08F8vpkbkmdFV+L2vMWCO5znmOByOyavKE0blep2qiiHeV8O581NZP8hz1ZIYob8ApD0c6m
HJspWHOkfDY0CWsqDOt6Q7lvrquqT4yVyzt0yWGjsRvorSkqk64+9nU/g7xu6JeXxWJUh6UCyXMU
aPtyHAOrD3grcOZ1mCUveJmNaX75Iv7z6/Rf8rl62Gr09h//zZ+/ggxg3B93r/74j7dVwf/+e/1v
/v/PvPwv/nGbfG2qtvre/fSnjs/V3efiuX39Qy9emd/+493tPnefX/xhX3ZJNz/2z8385rnt8+7y
Lvgc60/+q3/5H8+XV3k7q+c/fvta9cRe82oyqcrffvzV1bc/fqMT859/ffUff7W+/T9++x/q8hzf
5vZKP378+XPb/fGbaf9Oye2wbq2sBA46vND4vP6NYfzuuCbNSYHjnp9ZR5VsdF38x2+a/TtbDk5v
uiM0EphC0Yxtq/7yd4b3O8sgxyeQJfTwBclo//vGXly+f17O/yj7gmiAsmv/+O2CSfjLSQyWIb9G
59Tt0HbS/2a5r2K9oyXvHtzU7PRjkxMTQymlelLQj56V6w9FNIinuWXKt2NvIQqcgB4tNGt//iY1
5J1hGXvF53pGpxD0+Ic/Nks83s/sAH9yojBhIsOW/dCkbk34LPbrOxvKs3ed991aoPmDYwcG0v+v
qHdwwPlaCtsLcCu5d7ixhR806ZwTLpf1/lMqph6EDVN0QLgM7Yf9QKKPdYxGT/qIkTXCiQE02G8J
GdTh0WVx9F1muix2mSRJZG/k/YhNp82T9zON32qP9ZPf4JK28xYKHfY5XxOi2lV5jqYVskWf7oaG
DGz6R5lnh8SF0If1FPJ55gxG9552nJzOaszKYt+iRcpwx1YC+DPN/1HealmTH12dGRVoDxSkSxGM
eGiSfYGjovz+l1vux5X965V8NaxkAmUKZI/MKiHG0nh41W0Y6XaZs+NcJXrp3me6O36IoslXv+jP
vOJ1rrIEejKEb9hokDhfvOpQAvjt+sE07schs6wV8FQXp6bq2/g0yCVJHn7+mZhLvZw6GPQ1TWBW
zBtRrtNQedVMY63LsNj0X1ibmxz/RZZ/LH23+Jz4PrEH4O+q+Mw51Kz3DIzMMjQdts9gmsnDwNGT
qGs8wVYZLCAQPqWNZxM+wUWr2+e869HOfJQSKegRBaF8oDCkGu3AtOlHr5sj79qajQ7aIyUh2Hgn
4t6Tk99YAbS3nIxwMoXOVjOVBvO7PMZdUkh16wOu6B6szgCXbs8JqWBDZ427BZb+fsFhCaZfo1O5
65dRFBT/ieG9jUZLEU3YQEbcL+5iNQd0h83O7tfif6KxpU55Y40zVjRnAKulCss4CMbR3yhnXLpx
s5eFovHSJcCiNsSnNtGdU79QhZ/qRGjeEeWTeO48rN+jUCNsoQxPS5CSfkVw0b5uJyyWO7NW+BV6
gJ5oXMI0NsR9487IHpvFnGi2cWr8ktULBkFZd0kRtJOjDTvbUpN79NFnPUxl2frnxEnwFVjI9zEt
xln2pZPYhg6EEyVeCCIyw44kDMQQBMUgYI50y/xsIPUlsSwrZgPvRQP+so01NNb5nJXmm2Vh+Bai
OHBRL6qqvyMorRU3TlcQMM8oLjq3IpJ+EDNz9a8bkzkUXDi7/xBb9N8CoMWKEbzH+zzbylrSEBFP
fbOMcV5cpY3Wv6XQTyQ4UN82DwzvrQ/LYLZeEAFUQWmUeg72sKJF9pLZRbx+KpgbiAXrsTt3msdX
QS9welIyInWcDCQLQ3nf4UicrdKbjpNhJ2SPD2kEud2riTtNmlm6Zzq6LhavvIC1YFHSXMUdje+d
XFSijmntxCqku0UbIx0ZA+57qnCk0FUCpw+F7/Mo5+wZRS4K+UFj7+BpXBhjKdkUV42p9Zx2vVY5
KIGn5USumXvj+QnHqqUh24yS9c5MTYpBYt5S4+BZTEmWerL1EL+t+GB5y/Ru1Dx1pvfa7dXUjc+T
a/YfEr5Fc+faRC6FwmEwxRnZyswgX4q+CEnHs9s97YjmwfGy2aPTspSg98s5NeEAeAOiEVN4952x
2F8dvuMP9B6lYCaEGSg0G+hz4TwTSHhcaG9qgaj7TqBRkVyN3Ew8d6cnTFyDhjTWp1lvUeYpC5wx
sQAzIHCUsNgp9X6Ep+gxHzh0o+tdYbCov+csMOuUqhyNXd2J5t3iadBPSsts3hpxNj2LfrTA29JH
vBITtsOjLziNhjP74TNXMXN3EbYQLEVYXDmvzUNlQ992oscqj630lC5qiAOafVpLalM+LQD0k65h
iFh5X5CW5xj258m4ZrzkfZ9Ar9yvzPhnTiOcrLQaLvtOb/KcBKC6wemVj3m5hA6Rze/ipW9uXbVM
3/uCRS+YGNN9VMVQpwG3R+LtUKSwTC3GaD75mCHeIGDkx3iILEkD2E9mjnGK4DS8epyJJOJaoupc
reSYo+TXUtrqA71YuNy09hE5NpqZQxzzrG4MibXj/mNglpC0iFbysLK830TA8AqchonOFzYgBA7y
2dZphkV6/Y7+m06iFLHEz2RwOmngYCVFlEhPbEYFNXg3nYlxsf9aTmWG56WuETcj7F2Fi2OLcpVu
SfWot5NKGP1PdXPyyRTtoUzKxa6OVkWk9XIdmUvnhXHfVVWw6EIbznVviCrINbPWdgJFG1a4YnAB
aBa+e53l86IFi92oR3NWOE3wxaWkwJdmcr+4OBlDp9Lk7ZQm0t0rXzh/ZvTmvZM25+VzwhlVHBwm
2++amnZRYHi06sPYa5JTV7YtJm8nS8sdsjfTa4hksRSBIEPv7py2THRUH/NsHGEcqCIc68pR59ii
FtjRh6vkjjQtIhF6JO7vx7Yznomv8b6JQvCtdrOM7y1hah8nTlzc5NCIvqcSpl4QQR7pz2NWYIpk
LGaTLe4BCAtNrxd9WGDM+Q4yzrB3Ukv66uAVtt4EawOVaxWRsLbPbdRcgZckdRkMS4T4eZzqCVgH
+nIzGGiKzQHACFb/ZF7Kt7GS2tcm9W0U4l13vzix+wF6nf4Vy05UB37cMsJwrcWbeU6Jm9nlrTF2
odHoTA+U1OuZxsWIVcptovRD6moaJjsm9vhsBjKTQsD/EejSqhD1PrFt6wtdfdNEqzuPlHAzUO9a
07t7pnk49mTeUWPhFLN1bPyVeC8ZYj113O+kkM0ie2w4D+EXyfXofur8fNz5sDTjAPcKRg5UeuMn
hcI3D3uSiNDajNGCULFQxVlMPF30fGNb7tgEs4cxbXs2ndknTCbJ4u4Bqib1pO8Y+dfCKhXNKsqk
7/XQlx/JgYq+eSA6Wqzo0vsIsZ2Lb5Sa7uziqADjabqV8y2PRUsVyUQeyLPfleY+h7rzdmly5zM9
cfmp6HjognL1HQV6ho0cmkFKEKYpl3gKE/xuVpCg0IBHPZTDR0grzkcONdhTfPJP8MoGeVZP+XU2
jmqsAjLDKsqDQa9oQyMRZRNrzbuJp+zPSiEdEe7YLUHMfksT2cF0s0sLq852RY6N+obeZw4e0Rnj
5oGeYfpx4BCAiDjJECwZy5zTMoB7e+UOmBYxyA352orvMwwqeCWWsEX4WeLaWBOiI1HnPa0EgFM3
nOEX9+gyyu6u/aVV6gNhFWgHJi3RhjfkQuCPpTVaPgnYmOYdhKCJfpe2YBcKIDJPDacNCJp4nwZh
d8YQKoeUpi9lhEkkRQIsZ1GGPuUlhZlTzyXNoaymawwdHnm6zWhMAST8kCG9y6EJAMRGV956MouD
Uo5iPPTlwHEhgK2/JF8STA32acYnO4VVFUXiJleGY47UfKabSqpGiKQPmjOPaiYpAElbaOUCdjRG
pyxLAQRQtWo43fLE1B7mpV+yGw81BjbZSW+X+JvZiFw7FKWduhjjYuF845zK5/EiOjE2/kpWxivd
Q1BUBkY8ZTrGbiQvZmiSgJgcVGQ2CkL7xKcQCZ0sbMK4cwHRu32dvGtJ0xH5Lq29tIcDXS/Vu6SP
C/OQt5keve3TgmFFkFlL4gDaZUs8SR9haY/3t/HMxyS20PQHNJYa502ycPhYO8ITtTch4C67qFby
bncglPFYBqyQVftubhh61WEbOzrro9QWd0+0tt3earTLy5uybobxtnVrlxmJ0rwMd3Y8cfC9imyQ
Rvd9bYsspBFujY9KDZH5ZLYIpG/xHuYoXuDtvgfUy5pmZJHtBEikKG+8kZakEQFL/zDG0/y9NZqW
QJmsGTwOebWZn0ppjR9bBo3RHufwcF07c+IR/xWNlCdWw25Yeq32VqO2noIy1Rdnn0RFalDgwbK4
Ac3d6iyUMzFKMO7HY2GgEQoVweMf48VU9Q7KrW2c6phstb1XLUJd4RbxzbMx1rEe1nHSYBS1+PK5
vyK81go2GYdWe16Q6CLdBIna5XA1uggj8H5uKMl3SaHZ6ow8WSZErCj5vQKNaJL2hoUb7XvbvNFF
AXR5xhFHYlCkU9rPRt49TMA+R3jL6VBIm63bRYZGyY5PrhyhpoR1FBfWTnh2znBa9F+JibW+LZx7
5Uc8tcnHXDXyUVZllAWyGrIucKy2mcKFVLRvJg2x9AEnMAu2MGO3hv7t9zMfver3hWOwe2Ofap8Z
gag4MLQpOXnNghmdpp7gMKHP4BJg+jQTAdhu/26yre69YBdMSU6qAUjkQ+JgCE/a8dGD458G9gQT
jwG5xfhC47SbBKNeinsjpUm709EKvtUbp/i0UC45gc8OoREJo/AV17EW8wjFcvmyuJjsAsVUuA6q
NqKPMOh4va5MkXpfa6CWj5GTTEADCMKdAyTQBecykEZsSmnhRjwixtRtlph/q6X2r/XL7tUzTq7m
+bm7/az+DzTNrJ92zcLP5edvL7pm689vbTNNmL9T3Ho6pECxWg9MpFJb30wzbJoAPzplnvW7YYOK
hGpHoxgt7j8bZfbaX+M1iBahrUASxL/TJnvVh7A9nAQOahmdBgiIcfiQL3vS9G50rXJH+UR/GNzS
lzaOy9jeDW0Jp+Nd4YneIYitnsZMgyzfG6p8SCWtiG6Xp1K144HcGDGXQWcOadqGxVK0o31lk+zm
6kcOKFb6GXA2SvDjkoxrCIE/2I00T5YOdKG9GptEpMUtnvmMIDJcqCj+Hx2UbMkTQWyoR3ciw7i0
PEWXkAUOrpyl7tKRoAzY2cI1+JMc2Dc4TG5vqyUrrCaMMjUaK99xCvOb5smbNdNcd3FgxvnOKFt8
ckFT+q2NywPHMonD+3RBfW1TS5VEmf9iRHHRRv2zG0kPhG4/JhUovJABUSOsItS/YmVpSKvS9uQH
guBL1PBqaQeCsnXT9dwyzErirjHS9lgpvmhAAiabfYgc++mQIcpP3rNkjBVnErZAvpKuMCIy7PvO
jMpqL7k46XzFYEr6hFtYGIttoBO9xzQ1w0zIl01ueMsVAAFYYxpReUFfJpTSrfQJDzQaOLlP43EN
CJE6+FAdJ/AIufHYynRljft1EZnDGd+lyqq9h97NfbTGQiI+J0l4cL9Bm8ZtClp2fXeUhesLQnDQ
+dVTLAcar7PT5fy4EFSL5kljY3KfNCtz23bnoszWjevFWsrePWYRvTf8yGQYK1xupUrVt0a3oLcc
lg5ilLtLbcjDTCcij9SSU405bRhuvCkv+RKyriNq7MZOq5TfVgtmPMmxVsbqBmxqugDaMZ8SQ6tD
B00qP8KYNeFjx4yH6y8/7/GtHcOXl9ylUqI5biNmRTX36pI3WSdI2hqb9/S9JrR/lmAiNxIywTxb
7NhO4APtKX2zGXMLJR83OZotItFOa3ahk/0CAftSgskdKGg+0Uu1hCeA+vuv3g6FXmf6EziyVofH
i/s51eXERBN1pVbslQPuITkOY1yo+JGDsnKGmwl3Nwqtn38trwwG6xth9SMl3rEdBHH0XF8+Cos3
Qh1TrfuOUINKFHdDw1qTHhsEDI796HNBOInKnvsxh+uBW7paIQeDwa2VzJ6N7i9C08Q/hpGYYoK2
+v/H2Xktx41k6/qJEAGXMLdVZFEUSUkUJaqnbxBSxwy8BxLm6c+3CtAesRhB7n2uuiWRVTBpVv7r
N40arM8+IWmO8RkjAB38QsM1xvnDFjcclLnlPb59F8LjevFyPUQS0N8UXD5sRwOBd/+YzyJjBWxp
lu+zTZtMHTy9OjxGd5xqotkTp2+J/wkN/M3wyn/7qxEeXn65j2qNypShZaEkulyzy85yx2R14u/Y
6I8LZa4uc789Db3X8g7JuJEv91Mtc8Al+jojTdfoddg+VKvqK2xoITAwIxBYy0zVGusvjEt6yi/G
BemR3XDVJZafhZ9rOsG2uvHGSpYTsh1rPtPr2sW3D7a1+qzCpH3r8F9RmWdzQ8JHmDGL3QSbnfIQ
QplwwxP+KzmTrG+yyGtPiw3nnInb9wWXucyLzyeHTkPX+HqB+M4VlT26DJJ90lTWpMiYPV6+GTKc
umOnIe4ih/CDpPOPTTvK3HZsn0wDMmLOn6JbTz6aoEgJNZpJNOaSZhhZ/GVQVdjLXYFuyz1naci8
n6Ej8+VubVlu8g/2oeO0YKCLOLs51F4F/YxFtOIJ0yNlpb5ezT6xYSIiTiM6F78WpAGYRJSZQx6h
FfhNeguihqT3MeM4ySupGp9z1CPmiqSI/qy3BbIgbpeXh26moLOpLdrwkEAX0A31A6MwpPD3RWbX
ef4hi+w6E0sTg9nAArvqgR+dmkKuOoBrx32FWayNJ1cPsqphoC7XuWkSsAOVfbRWfpxkR3uxYayf
lmIye+uQYm9Eo6gyo7E3r9nOoSZ42WDwmvaPiqVT6X0GlJfRNA9xPX8toSJM122cYyxyo9JiHuxv
ePbLy02VZ2XFD6xkgoBAGx9To+hjnlQyziYOTt54h5tMzxpTYfnFI31nbsgq9t95yWEOWZtUTWyx
lPe4bb+cl4YRsNhiOPihmpYmcG9hFw9e/DGMjCjEOjpSow9j2HY7C+B/HZMeOxE3pcfnHQR17+z7
fEx5CAMgWZV/BnAcp+ad5s8FNZxmGoWdNJro8vG/qAFfXuSCc4zvN5qotG0pXkIe+K89o7pG9M+g
N8FRODjjWtgkHCGjmUbr0zyQGtfc1AQi9CksDmD8p66mVxRDv01gHR9KRIc0W/aX1yakFRfQSWDD
kYqlumImTLuLNAexsgZ9jxE2iNu5OmdvvP0u1KsNEA8E1kGhv7vwYc955X+skQkkoH5dg+G5Ht10
RZG5rmFbYe933n/wreHcc+1pui8FaqxMiMp11cpF7T/ikCPQtnjilYPxiMZYCientjtmFPh3Nz3p
LiJm5Gok7IUZHiZ0NFgSOonjxF0l7mmY5U6n3KfMmmmE0L0IycBUT0OtsJf/SgO0j79OM+1X7x5z
2cW0MOXhtOuPd85WzGyPhxNmzBdsfwAWk7WG1DhZeSy9SA2aBZnsn8rVQi9VKdx2/ZE85bY3vjRW
XZiNB/Cl6yH5sVce1mzD1qE3Q5QA6b2YL08tx7+lYm5QqsgY6HxMC8SZK4tN81RlCQjPfTzi+fcP
yPDEImoNCjrWvWNhRmhcGcXQ9rBIcjeOwmsIVugpb0qFhNA7YXonC6xqjNXO3t2RXsw6jg8QSEir
Zi9iorArXhwimtKlHxSq/AmYjVTME611gliwFWKhINphK9Mj1y2z9DjMkFGzQwD7xVJ0Ip2JHXKt
W3T7/8dKg5YxPWNoN4AG6PdfFd1r2tgK77TuOxjHxM2vGo6geV3gctSHD0OjVfOVjRBG9WkYAOan
f8Ii9JvlZrYD2HP/LOZgcjgJrXmEZ2sjWm4DrJwKfMyvS2hXGZE+oL6u/2AEmefeEivNQecdf+GX
5sIc0Oh+hyZpXNKh9mD5vVwsZjXhjYEXxBOisxaFcgpOGad4HXHO4Jwjli+tc2sb0zBtabuu/e3t
iXxROXIFzGPLk7a4KZP5smDrOou4tXZ6AjHJffVjMudZLSdyQ0uGPCK9HCNWvA0G3rUF5iL9Gyhj
y3z9f70OYXlhisGSiTz18knkre2WXts2T9s+ZateNkdmPiXYCWgZhPsaL7lQJgSzntJwSEo5g7x9
GRelHwd3CP6BDbmFq4FLePFCkD0PXQJgxAvpDSG6UjYZDmZ9UHDs4D/ekJV9fpe5s+/H7xwjX70J
vpiq03fRkcpTuNg41qXu8jpfm6fESD1O4iwWPlu7xquP/+yLj1ON3VLfOonWyzNUUVXU7zwBjjEX
Ex75uAWBAXozw5N3evEMJjRGiGTC5ol+zMzy52wTLMkq3t4HjHVZzm8CMgyYbntBWZb4pOv7pCbD
Ab1HhUAKL788kSV7E8Ok5503GZRsCG6jzve0fbBDUZ+AFhRL1MdkysyQAmiiNcYwf6NvQCjP5yHC
gs+4NhEYhTakyoTk7ju70lL04ffCBgtfQIo4Wv+10V0Vthun3dc4xC4svWlMwlCWj5xWgefAbSPy
ak9ZYtpcCkRhKUOHsDtna3qTpP/ty3+mGX2/+m6VghMn2jbr77WaHayfcmBhNg3LTmOqCzhUngpP
NpTS+nsFl5U9BoI5BMB9B8TuZBnwQ1VtPvBv2DOUXKxbK469d6gtObKfMPDGyv0HXJ4i/4Rb4WDN
DxHKOrYjVE3c4wk5GOfL+64pV3HGXCI6LqcoiCKNh6ubNxhouUGFCfghKEZvwWIRX6LmO8+lZqdd
U3nZiGg4T4x3Kzg/lwDLXurHqYMTahzSdfAT+p1Y4fJvhD0JtDPVruxXjV5NLiWlaOHCikCtHMk9
rID5MDUv5C0e7A02MJhd/OT+CxbTmoFSsedysKd+lgccEfLNR/sBsW7DVZngNvukB7jWxZWZaXeG
mN55UuVWE+UC54JmDvmPvY2ovvLkoofZwzn6sWjY4c1rC4t+foGCQPZqSzKwOSDNid11pzXlWSUn
p6yg8ua0P9y80H/NPpLa+G4ca2S/hDFmfgRiOtbUI+YQqjU/9boapv+AsJ5PUtaw8IxA2SmuDkGG
5TputpUeONhumayek2YBzcJtaqwAZKxPw5o7DQxoUGuIvfclFIEUCD3uFwhZ2IFmQUKHK+wQQ9ih
54T9o1ugO/E/diGiwvaUVe7qxx+oWBFWDodQp6wdmI+aq24/kskZg/MXlZlx4Onm3jHHU9SX8Xrn
1TFk80+IfLGceWLGrEjQ8BxwozDB/xhaC0cJ+NJremVEwAoo/rf5ZPrDwPOEFlQqfZVpp+Y+KdPo
h9OSd3K+yI87ObTtJ839fVteIuVRtZVTMAXlU/Zd2UDtwsodQszhkWzHmbcX7lerZ4Bzjwl916RU
ofS+WLTaorUmXFmTr9v+AXpD5etwR/OjmmbN7uXSDeTaXQwgONPXvmZuv30NrzaPwJdt46w251UF
co1/1MRt6tcY8Bv6cUvi2jzOl4qD3bNROZw7T/h60ll7Z8U+39t/z0XsGnwZqd+w5xCVh95ZnfjH
92ZeCXYYDt3XJI3CIL7BsDkNM+Anu5kNkrDnKekfrDbpQ/NoWYj8YaSTiL6ouzCPhnX9Lj5MY/xh
albe9nXZkh/anCxcqIzwQ28rh3edYD9N1ceqFg3YMFpFq7/SrewAkFvavNl0YzfIdK1TnPgISTD3
7QkYuUlZuhrnCqEcVlfvnAfdl7Q+tmmAbQ+sJmB5Rbh6uVFZXgtf0SvGr2G1elb3M5tdsjv+SWln
8b6dTUJhBdPIglCliyTfZgTN40CbMt+Cb8OMlhS9lacENbDO8W7k+Jn8AMkVk59dmUvUQi5J/VEA
oGz7YCifWdZ9RPc8u+SYYwNthQcvN5lfd1ACvTK9TtAx1jlyqXChfIHw1fKwB4KqZWnCFTJ1/w0X
25vVnYU/ZvAtbujudFd9Ctw1fZybCVuiaxMmphscrIldKDriAmXNDQKgCHuG9HFuCDprPoC2hBo/
BnZfyz60fThatIoU+82YVzAAFnnLe9JdVg+pZaLABFmq3jklXBayHAA9yibGIi5a6lU1nvVzGkbL
GD46uC/r5i/QFeQQRB7HzDWpWVi9k0wrnsZsu4Lo/9+mHqi0yRDgLCpl9KvysW5Za5e8DBDA+YSN
qG2uLw65TFAQEvICUzxZYNi+U7RdTnm+FyqLFYJMkB0J/f/llIeW6KV0Jd1H0zX4XrfpBVOnfSnr
42abgCecxd+9fb9nOcGfc96WlkMod4xnBZDrxVpTJGk1d9O6PmqLoc89Dm3pILjdylXsMBK7/liT
kuwb+Mx2c6O+tJixl/AikWWV0L1auvbdbZ3MrbUc7J466C/gnmCaxndKe0vW3hfXir8ajQVExR69
cJbplw8pnM1yhNeVPM7oOjklBgjMGAhu5/XB39QAWRziDVZG3fcMl2GzPVbxMmf/cP7D2f52P4pE
zRSuzTFJhwLWkiMW69MVygJ50G8/2wtoI7BtzkHKJCcJMzkbVP3l5fatmQVzBTNUwX1jIfHSREYR
vV5Ut8fmvHGkUxtmMLZGu1xuTAQJ7Cy57UScS96+mFcDzMZqIIAoLKMakOfiYqRMGGr6Ho+Vhxs3
AvwRynF3dBRGb2TKoI+aH/tqIjP37e+1Xj8FF50Xk4r0Njj2l4trGBOS1HUuK43fohqpOpzvmMrV
jAHM0R6UQLkr2RSwFKg9kzp/3GuuGDMw3skQ9hHlwBQsUlgrKyXH77ijo2UDhQEelzULKG3rBQPX
T1acrMN65c8lWaHgtVOu0v+8fVNn8fqLkeiQJO7Lu7WkXricriERTqvSmX7c0fGwQZnzebTaJUiu
idDwmgaTj3Rdq6sq91qiEtPK7geIdmYhbdG4n1o5LXS2RSmIzWtS1Ixj4KqvKK/9yDiCkJNxczQH
ctXtg+POoZ2fWo+0IONAyIHKx1t/cL3cuXEhBXXDd41Pgmlcb8WCPSGwoMh2E+nidIA65/9wGO7/
layI98GJ/T6L52t/MZGf32Br4qrlEFWeqSsoWQkseLxu9GA8rZB03eHX/jqQWwoitY6LvDjof7XD
8cW1CIU4enFhFd1Jbz0CELaS0bzj+sWcsAVejTTs0P43BokoxJo4pDJ0xxZO/zLdcM4LyhXfUtQG
lXEbl2ZTW1TBM9Uwtt5WikLi7ff4arehNY6+A5Cd4MXXY9NTsCJcPx8edeXIDF1rTjG/iiSSUFhg
eXmGvkVwzG2f5urdxff118ukgK6CVxP7eXBRa1JrYf6IH+7jDmWiTzTZX/IxkKjj9NxuhAgkilcs
xXnp79y+/eoCkOXga6joPFNQvJqbyeBmJIK3+kvsxXKqygrqNzBSJx6z8ahgBsLV53JWzmYtkAMv
0Cb7iGlFzmDNoWI/mxn2JLjhyILMX0aNIS2VauvP7OX8gnmW8RT1qjP9w1BhgpwdDHX+1n1klS72
zHRg43EoFW6OGpnmITSHMUPqC3XPaA6cUVk1JCWvSkrjnRXy1ULlgQU6DoCJUCY2C6g/qt+58HJY
Vs34ZV+iOI6Qx3nYiQMOx9X2Fzxh1jDPqxxGy+IlGHmikX73AHBZkLqEbzIeaN/5BHLal91PlLuF
wkVo/lZWAwRxBDUl3/E7FT5gPL49Dy6sVPG08qUC8BFj0bGE0XOxs2J4g44Q5tO3xI1SOF2WSafU
wbII9IqSsU5C/XPzpx76IWohBLDWFfMxN8EoukPS0Dx7b3K+Yp3QBeYRSD1Ib+D1ltXPxbDgHZ98
i8NYVpLFyR22+5x+JuXvVqBtFgqNMfJMSrwdeGHreZ9hW0PTq5Jlkp0XjILHCCPbyR96BP/83bZQ
lghw12c/6+2suVkxtbG/tvj1meURAxZpfW8FaEvtzCzsz+LcvceY4kfIVXllyZAorJDK45D0eoEK
UXo0TQ+Nb0b+fRtWA9zv2PAbddVjFsnUbv105PxajSnGCh/01J5xjg51Nicjt7S4vGA05LA5b+Dd
26/7shZg0tP4ghxhURGEyO9eFibjYKVY5o72036yLDt/0KfNXY6j6YKFs2qY3u8VRLKe/XfXVNLm
IWDaMhndLLavahAbV/8AA/P5y2IQEALdK6L7UjzTHCnfC4YEb335ZYwZG32h7zCP8K17BUi7GE8E
NVvql6SuobSI8FRj65CopumqK5W4msDj0kaQQcKIMhk/cdxYGXoLhdZEHZsiqvnBiB4zb8wxu1lM
6qV/qi1nkZ87/0FFEGvUUVkowzvesut5f3v26PB3ELQtTnvAkSLBJ2syjJI79Npj5nwcJmc27Sus
6OWj2BpXLiMAHjeerJ7GTHe0snHUz5OVZuQZagQW2XCECtk5ZJdvF2oko9yYP9vyyzgo+MUnYksj
kM1y6kBmr5pV1AGHHLxiRtI3O33Id25N2IrGRhedVBcTjPi92h7ExKloXn6UM0QwgnWsYTQdIsEC
nS4fy6z3vPE0YLDutnfe3NNAfkRuI7dfuW3bu9B58oRnlval0EVgfiZEAlitXtP5w2Lie4A3LPW7
V37AUbxxEzpNHt21o0vpUqTX+IxrrpochHbM72O6fLywVcA98xaRChbjXwqMzqzsVGu3iEhYo2wF
Uk2KCVDwEcMyx/sbeyi5lNTBRzB8yIFJ2JL2dwBFF2TrQInVVtHXfR6HZu4BilY5Lh44bqGNcJxP
ozmgmDqGpQ0X+NbJLYLBbgy8u7m+FZQOTpQFtb6MKGgHeeW4A8jJPuinrD30JiCnc4WdkZjTsNRL
IVGrevo9hAwqJV6MXeHGbFxHw+Iu5VVNc6xLrhtkhTxE1yKDsP6A8NcpDXIZl5i/3BsYc2daZvQx
xWWI5EJIFQuXFY+G38cPMFNhLxBZFoP53iAM0qP/qTFbxA/fksgu++7Z9nLFt8NEH3gaDXYB03JL
F5GReZuSHMI1E4cn/6adJSQgOG3Ib9qLFNgXlEwPM3YY6oPoVePr2HZ7L/2ctUnONY6pavjVt5es
i6WDzjCSS8yxcK732XxewXKQ2ElNStIPeB/TeQcUkqPUUIfWe+AbQ+ty5UCATyeaytBiV6QR8HJ5
5D4hJ81F/UVTc7gd6ZSI38kNKlWMXASPHDQAB6KqwPGxuxBuyE4iCTa62JIgxiERqCRvVRrCXhO3
/jMhpEAqf03IHdmkLMcz4Brs2CxcFbrRLazgMjp2IdTD+oqzlCh6C+TyxXiLtarJe9S0vqST0rey
9ex0vBBjHV7I2cQiZelnZ1k3AqHiI/i5RPeBCI2jdLba68TtMK0lH01DzCDqJ6dfSC8j5JDFCcUB
jQ+iRaISSkMLcFwMvSDoew+7zaqCfvOh7kAQQZXTqokgt3MpzXBXIAcpw9+/uNgFaSfHaGBulMe2
1f7SXgUDdO/2SpGFFZTItvyp+rEXjLHT6LI5IQ8r9UxgIfMLXs9WTCY2UVETchJphuw8IDuIhOuj
JITiMxG1cOcOkhMCX6bKwjbhKp0N6K/7JK1JdpU1P6Fuw1+pPe3Var/GCIuQYuHPA3rHKi1Rfh5E
j44R1oR6oE2xV6o7RyVTvbu2XzJ3VVb7IV966dPY7SK9KI5TTkeSCtElZnoDGLHw6zvVJtrK5Laa
HV7i3sPaCU92Q2FGhWHSJWiOThLBFTwMZutl/+otsM/q2u4VNiu3FepmSvUdOg8ZcosDU9Sgdf+O
l9/L0wFoFJ16LBl9m8Y9pn6OlBF/FMTIQoHC4nD9FBe1NFE3xMJEZjoDj7krw3hH5PzEfB+Ke1mP
8/VYrtoMVx8wXsF1uZiGWhtzXbrB/MmuXDkzI4qQOb+X5WwcuJ/EaWlyGWGFfTtXU/rSvvjfwBiX
dBxgMk4FFu1tF2YOZ8WLmgnQ18/BIDNemzsu5UMBEWie2quU1cA08JPqnWwiYLrGeY04wIF6PUkb
GcEcqYSOvI9Wmk2Rn30BCaKhdUj4PaZrGOXSBcvOdn+xf+4djgbD8ueIYV5JZG5eyea5NxlTtnqv
vEZO3SzvHQWAWi+XP4BAFkXHp3ELMH55FnCTwaO0H+LP+D7QPb2m8Amq+kTRw7AnQsMVVjXNVNnT
1oLe2ad9swjrpCkJuOnZK8tbO2hzcu4acxzH+yFSKC4jT2X8LtNlhkiN/xjaGJzO1+ceFgqV/WYc
NRapcF8nhMsyIeia4o7lQkKDBxRiTQsP0I2kA4PWRV53Axxd4q5gcEhZrvUIoA3Jb+zkQ7yxAQM5
5H3CPuGSO7w+l26Z81Et2xTAVxX4cvDPgFVolUNsFQYp7DyHShy7TcHGjMkUI6udAMk5HvA3M1ni
P7M8wi9AkOXlyz26KkjZd4FhdJQKhSayFZrlHDvLeOzjGRk/yVN6LNC+2I3AyKbqZeuYErCkR4cm
dP7UTBC0b7dTxlzmQlkgYWAb2nCU1tPYxdhmXe/0+HyA5pgel9Ho6ZYTQ+M2d9uxiLBzuX2F4o/P
CMrOw51dT+x39VVHxM78WBt5kEzzgXRmJLZ38VrK2anPsCHojpvFoGs24gPkFSZVKo36M9i6Q+Fd
q3OWhN4iHcu/zbxWzkrDbJsUQZuhHh2SIvxQkaYWLh8zqzsjm9sF+60VcFlDFwgVvIevy3eaiP3k
wdl95LvIaUh24YSU1AuyOJXkGNEf6syJ4/GzMiv44jfBZGaFfbKRG9GbmHJXWispJsdc17I9vBEd
HYVhnhLhRzIcPNjUONkpejIaObW/gAoPrGbMwCzGHCN+RCGOgvzWzmovuU1gx1NCNus48gUMyplH
ahoutLobdnzhz26kPN0wl836mOJi2XXPnQcj0GYpP1PYAkdXbX63+FHFhVk1m6r9YX+YEHLcleyh
0cK0FzNsvMjqWwKlpdjcf902x56cF4d/dNNjSaO5/hz5HZSGsLClk+b4XsN1zUEpfdJhlhYGFEzP
b76SFTdLGOvZZtCvIuG+sEkyxPY/1MXa87ugKfLWsZ9mSd2pS3ufLrcM/No/WIQuDDiTLFbTJCeN
ssp8asBqc6p1ZXcivcB/Ak4BMcMtZvR471XJcGTFlJV7n4xmWvnaP5DEZRnI9RZShNRdvL2w2XNl
kG1ABxaWYZZ/wJJNYHEs5M5jbdSri2Nshhbwzmb30fGCizyOcOzze5VQaDLJOEIPMJhPuoDu2Jzo
I6TkMfZJ5kRP9MesyfzY0sBYPAK/oGnUCLfPZC01dYSXHeYRK4zqU13jK03LzRvzwT7W3jhWv4rz
MjIxLVkP2Pubef5CIeb7IxS/LF4xzShwP5zmGz+JUZOQVlwm+cfGNlzio8jBiXX4aeC4y5gctJL3
hbtCC/dg2vBHY2mFNhYqxiKoT4BoAwrVxGt6JjLTykmI3FuBWpvS09hZczZB6CysbFzSxbBYUOhi
VmErKzXOmfKOdx583o2y9hg5ch54/dwjF7E/vXUwem45RsKOcW/TB19goKiYOI+zu7iVYWiGk8O5
ziwjoHdgQH8ayYgk6aa1TVJxC3jGcMThjsZUgV1akbzs2kHWPPkxr8y8zqkzFoy6xzH2x4+/GyOA
z1x3FGASUN/m+DzJhN56X6j0ZGFyqsJaTmnpzeHPzT/OtXPyaw+Dt6B5PWR97/NUrRlHLGzN9mk2
GRMJ7+pAPOQKmnmYsy61ii8NPwbigS7vPJdJoPdg8KV1LiMYCwRUErfpHMgNQuE2IV53NodEzNO3
Ke2vcAfs/KCKpONvGx2mMvQzk53oRGC2j8jmQPmHJ2qrRpjhQT4LAJ8vbclSEHO3LCEbcNThQdLk
hH4ZeVt9iUJSof3H1moirmjmaM6/7eX43hM0PDPX5RGntawInheYzsNtQv3OgNmvp9z2NPvchyb/
zW2cr/v7glQsqJI1Zi4ncAAHQxZs8tFcke5kSCaG01QmwI4PO0kOw0Uc72/3gycZQjJAp6qjzP1a
h22LVXbaQtr9dzyZ1DxRKr3RRDvUiPMZGU26WHgS0wZy9fDzGdMsz+eHzNLPn4IMgeV0X5aYtuBf
PnOiNq+174E1HvGYzKbpxktKmXSNTlFuH2JRff0qQB7aX0u41gEum9s02W+QOJTzqDHLM8UUNwkG
fQ/do/21LzH0R5gATpgJvrpvl1ExyTdDlXJ5+vuKXY6Txy1vVIx86wm0TSCziIRpk8vXHsTa6gt+
ihmboK5LmXbW1ssrCoziCCmcK4EHxm2D7CpSUNkg1vpcrm7EiLSLpN2Fyl3osDs20eaNQEiKaEyO
ZzESFv5UYzkv0zwrZfcfg162gb1TnW8rIA4F7PGbl+CyNc9XdzyPOh+fw+7Qjg59oJNtBAOLgxpx
tLaPezWf2XHC+MzPprD2Rnop51m+JWsHmaJFkTRs+75XaGZq6Sr5bQ/yyPqMfhQC/W3PqmnOH23Y
TfB19vveB9H+MPaZrdxaCBX91oENZr9iZO23vy/Coc80dA4DhZiX4bhCm4gyhhj72D8mNgS6W9IX
eH6naSv+qlGtbNyLApKt7+ahMfziXnUE5oyoTdoIM5cC9ot9VZC4Sk1rgyZ4f7v8JbXshta1GifV
/jpHoBX5h2pQgqPFVP78lmLzAPMKQFhl0SVWmV+LRnk1dgym/3cv3UPy2HBP5T868Ce+hFHdAYu4
dVQN4QMuTJkgZZXj8InI3+U/IZaOFhmgPX6XPx0NefdvodRyY04wy0TtVMAl0gjlcgdn5IB9BU2I
DEEsF+y8+V6MqSCCThcIItivWBSV1xtARQHR84cdkoo3wLHpGtn4xzQVFHRwIwGn3wZuLk8TdOxp
MtHO4NDEae582vjjEJkUXYc8vnY+TSnbDBYlhT9nA06tPJpfKKFk5PT2tNYYrWQ6c7K7bdy9fRWv
zpJCbqIf74G08Va8i04bhrqG5xq9/bD5Ne9TJ08YDRw7zp34bNZSgVTbhC23HnyyVUZvX8xL+J2D
LXQAuhqmZ1powl51dzIomS2WTfohUbNQzQntkrGznQfWKT1PxWoSTdDbX/zqXZAx41nIXuisOBYY
18sDvT0EKOZwhnpQ24brdwB3+d3eLB7dFubEXgvodMQG5N/xVre/fRmX9y8sDlZ3H3UffYBXvIhx
snRPNlHxgBhqw0cTj9cAWJ6yO3Lsh1ePz+P5LP/2N1+Ya9LkFeqICZYIyQuU5PJs22oc6zIdGfcY
WskRklx7zj3XQdY23XAYSEzBTT5PpQEzb+fPMWhlPQaKkFXdRSQffbOaTIyb3762yyGK9oBnoQAq
Qov2zCXcgd8yhAM/Mu/3EzbJkLJvDvhkYHN+HqKbB/Ledyo9TzYR9b+BXi6ikuQ5YfLpooewaAvD
CryEfjwRiLp2d59rInehp27PBNahNr8u8dC649VoDb75s8g92dmwj6isny2JLMRFhy1aEADv2A+9
7IPSWETZ73GBLsEpfFKZ0EgrPUhTdCMurtCMTIr2dnXvpzII1uSHo7qhyW9pD7vGU8B6zoLmoy8v
/7J5QmAymAiFFDkDHttG+Alv4nLCoBtwxR8Pu5RmKjBnR7Mufcm/qdWcXgJtpZAAn8bD9/T2G7+c
jh6gtgpszEOYDu4rOhOrpoZ3H/oPv3WG22Qj11P6RXWQUfYHqbLzh82O31pLxaN++yLUS50ozW5x
GMSBk+UI/tgrAhg7mxZEennIurpgq9FtXwfdQ6jJVHiOcQTywNmNBWXk47qJK3e9eOpBAS8O5GFH
7qfBJy87v2nWFqOdhviF/GdiWIiSnIPXWxpiCtZMpPTeuIsh/IE6DuikTZYdg5ABz9L3ciG4MWr2
YpRAexF5oawV7viO+GJnqAfo71uKAKwR6HS/2S072saQqPnIcUL8Oh0M4humnK26RhZ+1QatnUw0
rdG4r4zpQEyP9wXPO4vbYgRKaXJEK+l3+hqc3OmDChecTNSuOl9EQWZqUqpj7iAZx/Imd2ohhsTk
BDMbCztJEvPaJ5w7b65M5fTD8LHD+GRysRVeEvP57bdnvRpDKH5YN0zYwhLNdckUwFc1cXHdSR92
pLvZbp9KhvPdR2BCMwqQ1k5FSM+zo4WG7mxjVO+QYrupfPNsFNjMxMOGp7e6gxAtNynbftslTbz6
O4FPMWnUbRt4Ee4W/+Ma+2XrA/9p4XlBQmAk0q6lKS19FyJkIM+93J4cVPyA2GZ3z9mmUdU/2B2g
zDyh56HY32Wt+0xdK0O0BKhjOV1ty3aisZcy35sdF1ioyNQ8lE0eOikfAPiibtALTClMU/p7fzVI
WAHbjEonvjJmIJDk8P9VHfh4EdLqom/ti3rculjY6Jm0HM9Ueb+3Lvdirt1KNWwNUurG1oNSbb/D
ArlcUlkC8BglNBfxqe+8KtVy3QpFZGru0yTzWWhKzmHe37+/v/ChpH7xw156fJGFq+t7iqFX3w/5
PHDUGWTH5Exd3HlVLMmwBFZyt6sDJhYEOV69EC5higTF4ra1ESq/x4d6dQG8ZqhViCMQM5kszy8H
oAeS6OGwgM01SIusHu75vLVvfiSLCsjCFlG2iDjJJvB/vD0D5Ab/4EfYGBrDPocjwaIcvt4Q8nly
UWPGy13G4rJ+C4KxD05J70Wc97nozuhPBEqY/TuD3MZB5uJ7aWhg6w0VWHhgl6UH2QLaWcnyu0Nc
k7TjJ99t6uU5LLtsvd3b9hXeHc6PAUspzjB0a+Tkszdhxa1boNA2GznD9D6UwBUjuhn059TZpQAf
Oy+A/sYZXY6rkjGEFsmk4NYOW0t3IBENzRNdVeFevP1YLysriLgMbOissPyo/i9bN5GKmrm2rexu
CLVz3rHsNPcJriA/oL0eq1yr7Lf8SS0g5r9GdGTalOMW1Ml3XrK6fNg8a15zIFdFa+vyKDLh3hc7
w5LdEW5AZZfG0N7A/yTdYkOE3r7511/HykUjBy0g9FtKupdjOkuVooe5qo+4pPhgJpktwN9myz+4
7fttO3Xh3cEzBnOC48NMDpSJddDFV/Z9NLchNeLHnWqcnSV7c1ySXjH2k7RdRNavi7tkGRCTHbvK
693mkz0Oa1Oc0AlHZnfnNjAy9P0OXO2aIhXDj+eYHXZga3OBeeTzzmGqoylEcVYjbvqi1nEgEMrj
U6V2W2CAIA6LFulm7IFB7PLSTCyI/gL/SCJDgNNd8nNm/hcbmUxhQg+o46elNNKHJO748WDjZuGm
Kt2oDG4iKF0dFVCo062Gq/K2pq2ly3OOkLap5PwtN4YBJTMi6TAiM49F1NLtOVLpwz9Ktx6MrgzR
qK1+JYcjNDSCUHXIw/iS/VBQx5UCodLNKLckphVkqJg1LIA+E1/Jww6qRGqVCVdHwUpxQhSkoEjb
iaKQI+CvLcoo6AwXf8apMzpyGPsS7U94m7UrmuvtnG4SAsF9Z8Dlq3MiDDJLvmwPaz+s7Mtxtsls
dwxlx41rLKjX572HDMQlpzv7fPzfYEJwFoEMz2xXLM3MJbvBxtLAC3kj5+0nQQKK5WH6rRa17t4W
q91JLEfSM974J6NvL6ndyk3dx4LMOY2aArDLpaoB0Wr+Q3UZZHg7Y0jyc3CnDGmViot0OMQ8biRM
ZcJdApOl5+FaWTYP0Bht0QTCD+iqU8O0Io2htJspvEtHvx+/ZVhWoIYDalZreLWVJQiPKooYMyr7
ktYYCvmYmMLOdcGMWsTuP6FYpf6RPGGMWa71Fo4Rp0gzn8dlSGheAoAbRIvjCNrqg4dTXUNUV5Ej
/jnwV4BZ+Cab6qaLK2mxVUAKYXGATzKrv9YN4C48Y3A+x7mHNPZqx2P3Br699VB3RDIaIUD+KgtX
y+kJCML91JntlCfHdsUy+/vULVyX0xrW9O8SvijuHUm2JuqZwCGeIG3WcfwHMMNyn+mP6vEzbj1l
Y58MozGWZ99dZ2P4jIBN7G/U6koHMUc13kOczFarL676rSW4g8UI7IXpiXjp3HgIUjlp+kCXDFbO
yp7Fya3JaoB9nxbUetr7wqyGrAU3K+GlnX70g3wwaENsYCsrr2At3RYbthdw4YKV8w9CFq3scRvW
ozczZfPzxNUmcGt8terA7utrPZgyDLe+dURg8PqhMWxD50e9MXu2o3qOLpKBubFHM9vOlAnrE2uH
9Yo0PgVcjH+YQNm7dszL8inurs0W61vQPOz6ErSSmHAQ/ebEE5SynTlazQmb7X6n2xALFg9loFnQ
1kSdODsrVjQbsLZNdUKRAuOHVp12rqGbyTllbwM5SlWy/J2XjuHMmDXBM+fH/THtsvkuK0SQkrNV
8d0bgA7qx+61Y7hFYLIS7yRZV+zVU8w+iQ15ngeqC9oou/A/jtvhqcE1NLmuHaVL0NwN796aFV4w
CyI+kjjDCwStkSe0zig6aFTzZML4amuorLZZgzy7mzyrbEfhK4Vg2fy8EBLbX7vv0DDR5FNXHTwn
FvjlPEz9LVwnsQRvb61EJQ+El3sr9jfbQplWUcAiiiGlosbMMU3Js2MVGrhPENHgQlhot8k2bZ93
Br47Z1mC71iW8XYPUbZEtTqgGrZMRsHGYdpeze+xfV71ep4Ci7wPC59Htq2USEJAoaygEzoSm6zs
AtmQSPtj6+Tu/eWNLeFWnQAU8SxNQj168tP7LrG3XZ3z+WlfHjaQccwsmYIubgm8V1KGhCXQwWhh
XFZtHxVFfCRUlXcaEkOBw2tbcQAm7MLoRH1j0Y/leW+LOHJglyodsb8cv5LtHPxb5XluxP7PYDtL
jaZl7Zn3usrl553t0I+LnTyAaqP1xYXJ2Pp/lJ1Zj9xIlqX/yiDfWcN9GXTWg6/hsSq0RCr1QkRI
Su407tuvn8/cTNUpNVA1AxS6oVTIw91Jml2795zvmOoCmeYiGwb2VqZb9j7v1xzZiN7m3GCgppnD
Te5rum9SiOE6VVFqoXVz5K0xuQmzgAeHMoO5RaGISYNaVxqrRMl3GuUw0jiifvRMwcB7kGMv6nRm
O5+bGJorjSEbBRtlgvqTpWRJ5CrK365qN6Ql8uCgZUkFpRL3EfFG0h4ajzVrJO5XqS0JlA+IE2dl
PeRGuJr3IO9Z7IpmaMIvHT6u9I+EOWO9G2kxGN/L3A+12bgsJ7mr6/lUgxKLDVG3tGc34fGVRAMm
+fkozfGTPXHHaqNXxLDGwHCG5Y9GHbEBdeGcDB8NoNi7SizfuxDJaNQ0s9xP6Bm7IEcx/ZDKe/Bp
AI6EY5omPJoj8H5ZHKnbNlJWfF0J6O0efhMrwCVr7RElINi6rSbTnpwpZHh2VjnGdio7Ia8vV4g3
rhdkXTjqG10lyVqSg02zXilbCJfLKZvVCbH0KlIgTlpUERn4+jF+NTiubEQN1xp3VEWVlvtgBpLK
k4gQAX4Ed6O8Yxie8Nx5te1RaIEUlOuskw8jNwwqiXT5MDCKHMSBoHN5+unULDi2Oc0RimAxA4MQ
cU1q1jIE9ECyqnT1K1If8ors6LI3WqWDlPtpmVDTTpw6QiXoMNkKeFc940p+jdqPSIpinmegPkZW
plYnVTx1qjxEKCBXCz0ETNTIFXoRMggdKHY9bNDDuWocW0ILHnSQoWry9KqyReHsA/ObUquyEVgh
TuGbZJGnZ3TJKz4XM3gjlGAcdTePCbJQZAjqmcullLrdMdpw0HZ2PTKi4BIORDWT6WTGvvtWqYst
fFTtLzBQPGnmT5GbPTu+KWevzpQk/fQxTqbaE7gfpOcdJqRUBnEEkLNnJe6QiVd8SZ6aTtKhqUo0
ZXynNpwNl2p6r8exYIHLCRlVjNMs3Y+9Kyc+2laTKzmSRXnB9W/70mvFO3POHAifVcYoAfFTgaKW
Id91tdbPGAL9rRsPYZhtpX/RzQojmYfC2iewGVJ/1+bTtdnMLlnU+2FiMZr3q8lMj4Gt0rc5pSdl
ZfweWAi7ALp2ObBOXWfIunotFkPeixZbMneO/pK12ZEdGuftXiqP0uWxV2oSrK/1EB45hCyiOUD0
Svr8z39/nvy1RwGLEdooEwIIjSBdfm3SkWmwCIImytuqbJCBI/lW9fwmR4ermmRpQ8v/1y/Gk8QR
nvYMLXOP4dWvrThySYYWpnR6mxNfGr7BNDcD7AQNEBJgDC25tfWRUAWp5Pj3vxiK0c9HduaWlo8v
nHxWRpkmuR4/n6FNBDh8H5N9Grx0I02cHbF2QZVFqM+hhw0Y9lsAPxn1JlzyaImTI1jfVDzZCt/l
O1R5nFmCzjLerJEbGR7QtQGuaWRaA0xPDQXgrgrQHqcHE8quMexTQjK6hw5V6GruyZtM3RxXqCld
DfVcjgHEXSAjnCZmUlCg9FEtrzx87RUOhnpDSlDdqZmwzwHIJzpkN8p16U3jWETZ1K2xR+KzWdO5
gWTSk+KS917zICg9iupMo7G3X2FsogI+rkTABy/FFntYSAPXGPviGE8bgsS71iZIwDxvIw7+R8Qg
a0XRjFCgKXe1V2QiP5ekDcUPBDXKKQvLmzF3B/QBTbQ+rl0fOg1m30yeVD0j3BJUfAD+kcWaPc6u
5eCQFWEUR72/e30fLsYf6wq1Rex7pwNOSmJsKYyP7myaRBJyyujW8lSAHbGDcxZ6JesLYUHDho14
G9YyIZiu75kWXdW6leqAx/h4gq9QTtL8nFD2tjSKihrr2aFrhxkyHllB8tSvpx8zEsscH7OxIqQ9
TEsftMl+cFZOj3ueRkRnlwpazNh9RLawYfwx2whUwzOnkTxrgdSIwOwh3o5N8Tqmy2y+UXHZ4WVs
OstK9sUSlyPzCMTDTDo0wFIV6lmYjlyQrojHtbifiEySIv2rPl5TPfX+Y3BJ2ZrUWWHahLTvDgV5
RpRF2FwIrm2M2RurnU1VMX1TS12S18xn0sCfkbb7K7Cp7jA7YoIelodG/vIfHjEgBz8/Y/QdaTyy
nAC8dhlT/zrIwJBWM7tuvMsk0syZdgjpEpF/tFB1gYYE1hjfBNCnPaZRpajLqGugUthxcDOX0EAP
i7Vk9GAIx7UODVSa+3keCCNwRyv5WJYj0OnIrZL5wQ6qvt+ni+vfmnwH5Kcj4XWT4hatHb2jYl9G
Q28exo6/S8+VXRjiKS+AVhNrCGzoPCLFzw4EE0+vcV+s+cnxshmPl2117zH5Z+LYNgMJQ90WeivS
ZFISLj4SsvIknDhqDm2cBMM+Gxb0cAdrKMjEiaK6eTSCNZh2Jg4Tkh1Igz0Q6uZBqk/D5sAYWES3
iYeLA2J1Hdxjia+j44yYMeTDFsGHsh6th7FzJzJrNsf+YvlRdlsuHjnEdCbyx66KxkMHteNlqZZk
Vwzdq5+m7Yth2cVj6RIFtNsGkhZ7UjboVExQllLYnPe0SJhdkv/mbllEbm1X9eY9vg/jWzQlzhms
XHVY0WIfkVUm+8Drwxs+q3U0jZQ1SHDm/ujHG4dvRAfwkaLtfiC0ItlFZbB+Mkt3OzFJdsV+ssr+
acra5l3sNN1DgtfjVKyD934IDQLuIlMcRd5IgBwH1jtmvPXZpFo9WPQLJTgleIDrndw0cCQ/mo3n
/bnaYfop7ofueWWaep9AfbqUfTcUZAz37kFkwmKPnrejv+Qu/oEtXy6mM4x3AlfBk7B767jNXX4s
cteGFjU1yQ6LxPqtCefiQzu687vKNYdb2FDp4xyYxK0YXU6sTNVtd5Lt/wHYUXlrJbH3LkScSbw5
QNMdYtXwzkR796n0xu4TmcP5GZWHsedsHt943diwm9Do2dOiMFwadaF7405+/aEZZpK5pQT4RPaD
8ZrYmbiPRMMpm4PKB4ShNirfzjnPgbAfbAInDvM2bd+LLhZvJDFBnllj40CKAXHTW2y9kehe3gRi
LW6czFufNuLYH/ykb85WOk2XdM6xzhDOipw1C/M9sQ3uO2C94XIE9VvzW6z4aHBeumsasnfyMCRU
KSyL+C+Eji+RL8Y3i+3tjEwq2hVgDDAWkUdSZYX50WUBPhpLET55SRDcELohoEKRXkdSl+99DCkg
MYbPuEgPIhT161jlXkbmXC7uuTUpTaNm5jkh7A7tYcQjExbWfQI+5ZUkAwNlb4fjiBL74rGcPAuR
YZCEVv/iMF/YiW3KX0lqycr9bNeIdz3CkOKGYIiogsCFSHFycFmSPvXGglo5O5v/l+/YeAr6GdjA
dqtttJ9XIxhPHo7MSzE2I2tGuhXPkOGG55nNhulpX59HIPIkgjv1Bx+tl01InrCKYk/kXMqpjJ7t
Mp3KhPxuKxjqx5Szx9GYESMc4ikg/yahHXTE3fgy52DYllH8QcLGcAHq/nXqnRefXjP462I5GWNQ
EPdmtyeK7ca4WENbRPf0h6obPljp7IGMNY9UFGl0YpwWT8xubbbk1KCngF2qYXmtkeDtGJCYr0y8
l/0ceYQRuI3xp5EMBC81hGnVO95V+c3fau8mTw33Tmxr+wWrlHFbUEbzcLnLQ+I68+2Y9TkTet+r
DnAb2j9n9o47a/X8T9DB2ucqbk33UKfFcCIvxn+xrb7qCKs2uttg8AKA9UhPvhtpla64i5oBeoUN
pv+Yen320C7OCLIl7ptDU3gB+eUBntrwM1qOcG/33QqTjW/4dpwq+2CKGWUs8cbvBeys42hjHzxx
cjbfJ3Sfp10dVjEfSLCWoCV8j9nceLZAb30XzsryE2XOPcLwnGQSezBvZ9IGjqEzVh+xBNLZWbbw
NXZE8omorLbfCSkp2PEtNB+sKPdO+WIBJs9iIjATEWZfXH/sbwJjTd/cHlmJGw8BvI+ZE4m/2SVp
m3XMo4mh9ARXrb3N7Kw+gJCi8+IWBHJkTfYtbNJ2D5s3fO7o3hC+4CY3JUF1HCL7AV2/ndxV29Tc
kUP+yBv/mvd+9bXdrBouB3A2UTis3a0zHFEHZvwr5kK3hTtEj3gm3OOaed3Jaeek2nlz1hxyz/Du
3Wbxd0FjfoEc494txYLvrHSG8xxZUnHLs3vIuqb8vLl2Cv7aEz1aiSG6adyp+0gAXAknrCiyRyMx
7D2bsHhfd8t04xNeczFZzc7zusY3Lr87PwREoL5Pw2mCqUavrTwteZHV5yIJ0/y7EvfSmZKCRuK2
S7qRmyWJGNnWXtsvhY/dv9ko1LJ9BmSbKtKOkgy7iD6i9JHkJqiTtoZqaCVVP0s9yXstpC1YUDhD
qFZbOBRkON5gC4JLeRyArpXRfiFFbsteAsya1LE5MQj8iKeITRRX8iAUXGdIGzSUsd6ZzYhvY8fB
lZnQkg1J+0fsRdUy/TjcbzVyAsp+TDGXqPZq96vu99Euh8C47ytgood1nKbtATVE0t10MS112EtJ
szY7njq/fsyrcZjGXRJ5Q34cicpIj0bfEcBuGLUEx8X1Gn43IV3Gt1DbLWLH3YISzwDxP59aRr71
szu3cf558BIxEGQELCZ7D0MxtiyagUVpm3cMGhfPP2PuT9qM1La8hjE7w5BfjwOquhCgS1uIHViD
BJtIPOdsXDvQEtKN0ZMi+6CnajlJqikCMiqdg+pSRFfOF/GazRqhssiq4Tuc12JElIce2vv2A7Fm
N2HxMDPTTG5X0+cRCwPRnOMiZrBLr6fY/FcKsiA7jvk8Gme0FEX9ToPpSY6WViqzSZhHqc58hGAp
5AyS8jUG6WT1fyErkdIOc53lcWHxKnn8R/aN3/VRlcaZacjWjW5pIyrGjbbDJNP2zxqQpg0lUeyW
vn+MHTa/7pFaig4tmV5yPmepZr0z2htR6lto9Gtyhl/V8DvVMMvYAORdVE9KNt6hM13781qfijpN
aia5z6WkBy6adLapNniq/pseAWjfh5htiYJOzVlqy5SHU50jtBpb+ewm5UNps1q2dTgFyXapOSOW
B4SjJPh6bqHeTeGEXNtaiWV1x0pPEyZLTmvwq8V1KRefcLEuaTB5k3FhvuRksF0Cvhpx5vS9dvZT
PImOSO3ID7r8jnMxTpjdxNTRbG63hBSKaW/jQ2sQ0YP/5iFXsQ01hOweRViq7BqhYBSLy8p0Zbs8
DlA90CiNLQMKc2dPqAAATRc40s5atC7aUJrB2nRGRa7HbqpH5JshX7p2MA12ldLpTGxOB8MxzAAU
foebnQjGZORBegF3jy9bWle1ppx+p+GFwzrs6Z0gNAPT/TZvYEXOlujGFb656u61ZLktCA0CY7KB
vl07lpNKWphse0OBa4iCluGudqiJsAsp/b1uXDqq91+LRs49fuhG1WX60QpkQErTropJR8UElEby
gsYULKV3nxduQ89Jd7oCp+Ir0E4+ThayVeUvqbXk52rG7kntExfdSjUI9JC34trYTbiTa8ZPzFZ7
g6EL1jZ5O7Zy4v62Kj7fuNGkFxga5pToQB671v0E6E5SEQc0G2a6z3JODphdvCUcwRJe/T569qk9
R347TZxRFjdKzYaIxcFbXojK6/o37SITUcbyr6f5PWbijHcx9+3ag/O4zsAJAo3WA1zDdfmSsyyY
H03AqQ2rc5Tm1Qln2zR94dSWvdYS7jozo42s4r1Jqi6k18Xp6A33XZu7L+mW5OV95sPUPnWcx/xn
tZYMPtNkhjjXXu6QVLh3DQ/PWrpjZviv7q166PRoS1uaJ+XKqaZMfqN2ObBQaJ+ltnhOV2UyWVDc
knUzSmEw6AAsNQzoKx/kjNKJdjy13pc5WKzoq0gppd8Kb5AH/U7JpfRDe7UZqy4QKWBSSYDjVw4f
hsa1h/fVKuLqtbEBcI1km47Lau5WF45ttlfrkQbtKF0H5Fj5dvDPTtt5rUJUGHFQuw3nwSu1qIlm
hAbqK+qKoiH02IvDNeZe4Pi4fFbTOKsXCd+Uq5Dc2xWCqEYqascm2VEOyurFlbu9HV4NuqSYOvzH
OSbLEELcVUOj1mi9za8BQ4ImKlbne++hFSAOD+Pm8qytkxgTpLZCjR7sNZAc9xLuqL0cEsSw3ke1
lMGDlcYePYFVs85eNVBM4H+MtGelFa+GXv7geG2vx+TWoCRSXl/6XvItWssqn1RiplsKE42W6Sqs
54LwhqumkMaPtCyp24S2mdx+RNvID68IsIDm5fajfQKEfy+CBvxkVwuhH2oh9hlR87TjUJRSEzTe
0mOeTeAf0kOECpXLpe6XQY168myWA3OH/KntxZ9WEOKXZWXEAuuyQHVaUc+LIveDo560EJWKwP8y
+aVcCWgNyppHTe3WJpKO/JoBtGjZ50TGSq+16ooy+IMiusZyljhh4mMjm9VwX103jRPQF1v5igSM
cV637RK53PhzLLfnTKn4AxFcm9DXqRfm7ZEVrwZhZ0ABx08XUfyiqCweuquX3N2Kaexu4oyo2pFs
TpvA+1van2Hbna2ewCdmoJG/LPAY/Yqb/wybqjAxzaEvRUBeVKk0PU2AM5FEj0zBgeUQjVdiIrzR
cxitGnfcTs4Q0LHKqhSHsEOodVmXzfC1Ly0x2h+czq3c7OCZ0xrMJ8taJeDKBHzIN6PmtmKKpP/g
h26LAl5ObEvKx2f/uuUYZS83WmUaTziASkfWVRerLVWUxPJVYe3JL3CBfMPFaq4TmBjpG9+VqViQ
avNiMuPj3nSknY/hlULSTWKrA9gLcANEc4OGAFTarYBby1vbrjIsdzA3abWsGHaWh8ngSHlg1E0M
0SNRBBxND4mTLkFx0Dh6TUWIQmzz9qcckk8ZIfW8Psn6NlYPdJ1OgxM/JJmxbOhQoPmK9ktvod85
CjI4pvXAyNblU+hKx1HXn9jIwBneCJq43l5XiVSSCMGtXUTIW6ojaZYZ35XpdnLV1RZK7UNWdIlM
Td1BckgRkP4CC3KAuTreXEpRihg7+YTmpBnzp2wJ5DbbdFfGZU/AC19hZ+QIs+As9jmaNAg/3C7p
FSE7utGM21OP5vXsU0tTGLbJIa+thszafK5xZkYPVROLjCJ5ai1Ig9Kby+y4JkeX56IAyOQ8Coo+
8uHqHCU7nkS2YP5dIqoNmFSRlyMt+gUUvCwNzDhhyDQg0uMrqn1wQ+RGDFRHsMgWnI7GfisQEtFx
RglXkbR0LaO1nA2PGSEul8lwsqA//OC1kQfFdbFUwlJL0cIbU7YGtSNOEWYf785AJs870J5Nr6/k
gHQlgoXZV766hd29FoV3tTur0pYmTMcFVCpA0a09N5m+Z7rGlsNfBCQSsTLEHdDycxjFzBjOGZag
qzeV0NAXqjL52CjhUlia8iHT3ytga/mkMNCWj+ESD/LpNWeWE28X9VAEzMPSNXNF4Pt1b6OVLuf7
K83I+Rg45lYLpHJEynM+Vw+dPnnAWL8eQHoYhxe97GcK9qglG+D8pc9PH5NWILW9dajxNjL/UCfS
RAClZqfOU2ncVJu8fqaJRFOfnTNxfmoVTm61AlI/2ONioBOkoEpTsl6wDWV35cNL+7IO0KrU4Fsr
RALual4rXB256uq5nruSptLh2rtiLBQYEYuf3HL0ko36Ra7towmhDNmg8qSWOVQF76CoiQzR3eaM
0MeZrUtzrb61Is1oHAJr7tLMYuU7jvC4eAPqi1a3XIQqju9I/SdbSVEUcsJWdt8fV1Op9ZKulxff
dBf6TTtEx5RQW49xHffvKJEuRDyyVa908UbDJ341Qi24M6GU1c0uYbJFG5+WkwlSS0k31XVwhlBe
dKWn6cJE0nCUojdRJbfeyCPOTvyqSDnA9Z9oH8hLpHVBHAjlBm31MgD2uIVu4uGsVw9F2zfy8/8A
YCvVABwRebvWypObKslpByucCgqtoMHv+6HcUm95aEgnftEiPyVdS+FycIm0vkjJRoDLy1td7QO+
amjQo7xGKW2bFMn0Tiu/e3NdpFtdfplSJKHMqWjX5FIbIa3n+05sIU9iOsdtsgLZR4ExJa39hH3n
M/BQ2hsAcqdxkRdjZYnmxQQdbF5Fo7a1lV0fejePCT1vQhmmR2X2Hcl34DXlcU2+l2sNo6vFKZoR
iB0kshYx1hDPSY/MQwl7OX+hpSDHQy7+w7ViU02bxAnpYO49uoMBoaZsN1wbDqPS/qzd1ZXBbYup
+0qdnBdbqkdUsau3buIpqTJd5bdpU2J7KMOUmBH9MtV9S1eDG8a/tkaU9k0zHFQV1V8VqZWq9BO3
kfK7XK0UOHWmht4o5U1s3FoqPQmsG+cfrcbQ+wKjtmu3TN3r+rszUmeRa9u13aKfOFVrLsgQ+Bza
La4VCKgMpFxSlU8xlKL2DWkzR/6AhUxeXtXuMrPm2iZTGAJNuTebYqop8Ire2HpwmulYPELKMLd5
35pLZFH1yOOMyDspklKlNjMFKfXQTiVnC5tVUoFMCCjITeVuChxJlrEWkmq5M6n+nOfksiYuYovb
XOni2MhXSS0m/R3xk7L5a1e53w1yfVdHgVCt8vqrRrsvt/OULhZXPfCvAvJgiVN7eQhpJ/ru3lch
jpZNLe8dNKNDq/C0LFEvQID8ZV2i+l/qAGQsCAceiBaxPHrEozOLUG8iVW9L9+sPU/zfowQQSl0f
OiWEQ9siv6LeKTDM1cz3kErWRyDZ0jb8wxuqxCucxWStrw/40onLj/zQligNHI8pp0R1O+gWJomG
KxQbIPhuf6quOivdcmmSfAhswPuLeUp9Q+6HWjOmbmSFSiY/a+DLg/8ir4lyb1EneszMHaPvNeOl
w+XbP1Qs3wLfw1StT2ULtzwk6FoKWLeuk4JNbTHRu6OK4dD4f82MylqOKdYR7dzWTbdWU1GrnHBY
dRNBJEYipYZ63Qtm0sKzswbltEpH9kNLea3REvxxPOW6nyI41Mmyspvko6qPSo4/y7JBqPwNvVhp
mo7W19eqchNeKIFEaUW/R1xsQN78iTgkJ+zZSPE0NWckC/IdwXmSknbLC9NhAeQQF/SY9Lvtowz/
75OWaDJZlh8o8dfF7M6Q60NrPdCjk9To0gocnkulJPXl4Z+vT/F9SDvirqM3xqV2IMXxqXiIZaKE
EnSrtoBWCKqHKMhp/XMobV1ZZnSmL/ki+LrlqwZVzXjnoKW1LdHuVFza2KG9UvRLNz6ut3XyVtCF
yaRIFZuqpJDuSeGqpBPI1zTDkX/Qq7JGS/4NwjMDJmJDDpF3r6wI8Qb4x76ZvSGgdNRnSa1jVvWB
dT3ijyMStuSYtpY7FB9Y7mRhDlFYfuGh6cpLaq0MRmiGkqMZxqg8AlyNeh1PSwwh/OCAXYyuhLLL
ay+u68oiuikI/xI7JFZycdfSZ/1QBAkYsbeIni5PnxbZxgpR1ys5Ylena8CTWTg9/XLdgFAQH61p
jpY+IUo+HPCZMXe6lqK65ayV3tJMySVMVdUXKnDGrJqHtRL6adf6jGLeNfdirvt1ejFSmrycKMPa
spbbzSK0hCgFvyrH7aFBar54j1iUIF/JXukWN2X6fQH3Eq2noKjt/P1QoK7xz6ntT16IrcZKRvM8
BACDdx5d5HHc5/6wtt8TuxHTcsA1txWPHLWt8uA3pOyOf/SA/9zwYGOyAJbqbZsTHJuY5tB5m4LG
P8hulIWVBarQ3dQiikrPUclJ/N2aTqNzqddalC81t9FfnsFY96X0x2g6QZLdmGvm1erTjkc6dSvm
dvxsNm0nHnFixdU5nnh/qKgcVMSC5w7gkHfEeO+e6fml47ul4946VXa8mudGmPN2ZwOlOBQit1Fx
CzugLkhYfpGbuJFYdwOu3PFgzgv6L6dP59vOm3xBp4bznXVfb3U9Yypqcv8EWyMCPmJvs7gLs3Iz
u5PbR8PAsCQkdio7ueVskF2WCWN8MGDel+sePSgq8l3GCHAxdl4dz4VDvJRZOwHTWgNE2X7cunlF
6hTm/UQWFMIyd9mLjBybfJeR2o5mOGV98A8mj4GDAdo1vfsYaastdkZaTEF0C6gmG/ydM1nmsh0m
ZlbzUyn8qnsVXo2qJZpSb77DuTiKE5hauyYArDRvMhAIcItxWDw1pMk2l5aOp/sQlb0w7jwBhu9r
yKLcfG1M38/pgWKmXL9UG3qn4piOy+ROux5pc0NnGHf6m1/OzJzWYvkD6wPjq52niT9XRS23iJRx
e2zc6UCv0d+y3TwGjvjibZRXqHHHhW6bjoRRjcPAShLjHmWM7b9DJMM3s+vcaBUO6QsF3SBA9gyh
srXy3JtEEjbXXYWDEbe9WpYNRCysq1pwrAtlVeIr5XuGXWD6I6TTzuFAlUgikTa0swI52io4SFHH
lYJ3AWpQPCgJq3qRXM0vWf2kL0O9imVtAZ+JxCCmOnqWkVfOHPKE8RzE60EJY/WGo1qeakQaA565
rs3gfbhZA9Tb5n4Ek8snCcBtEINib5v3KZ7azgyfFnerjfBYDBbDiywL5BFps1D6fe/JQBJIV6+F
6L/ObLI4WqyW1a1H7y8+Dk0Y12/ZUPjxt5mQdEx55mRWz0M5uHAAehkVrD7tqvtO1/+kFN3ZOmd0
mL3SHGyGQX35ErCTrUdBd3EMocwZyeIcQKHK/kShuCzZtSpJ+JA2Gg7imbP63hvzJjyvy4A0MzZt
gs6eWmtMSrylTKPJehk9jhM9qbDW3FNS4Ph88p063j6PFB420g6ElNMeNxL9gqMzFLgRXu3Szi3j
LPoyA071Puh5+aC9QepjRdNd2o0sfwb+vTUVEajnLEvICty3zQR7ealMrzmOXdu1O0RTtoF9ihTI
x2aJWsRP65zklABeWJzg7nQnb5jT8hwNK/IkPOhBhFg6tT8UptGajz2unsPktQsjo7L8s8Aw+QKa
urgRdjh+ZfMZmkOwmesxjrwYv8ia8kvLIB3uaCJO8ambmvn7lNGDu+FcJ96ndDEfq3xybsN8mo7j
HPEgDvSX3W8NobH1oScPsDunU7l87VwkZbtws+dsP/dj89YmDUyQFQ3QASdx8KHDIHsHhtG9B7rg
1LttztP1ZHtV++h7S/6GRLl9YnUrucq5m8Jvq5xPadMZN0HMOo9LcZ1u7NKa8f9yyDa/kFTEqlY2
YviDWj657bn4ZbeLxegEhwSt58Wm+/0Ntf9yCwsyRfXRRXgkGEHw5RVNb78xgii8B5tjXg3aes6t
fcpAu911XUaH3PIn/5wEVHq7jLGWf/G8LSswVoRJjhjM7t+2ukKBlNi+A6yJ+R06ihJoxGpj/rFz
s30gGIBpcR2UdnHIOSAxt2vFJagy55Bbznyfx4n1OTRF8AXSTfY1S4vxFuWj8zQvFndZ5MenqLFN
9Eule2vPfRHuB/r2y8424+4WNIL4k72NnWHCKPOnYbn1KU147jjqfRpRe3+OOQ8RAjzn72ozqk6D
PURnzzOXkwNT/otd2elLnHn+3ouK7DQbW/w+zdHuBLNdMokd7WUPgqN9rF2HJTUz0umAwq5qz04V
ZN8WYVgf+rBPl2Mxmd1XtK9LcEDZSAPQTY2p2TVFwsoSA9Hbtx3eO5KFoNCWRtE8hsPS9UdztKvq
MEW1g9DUzKYz1uT5NY84ix3qpDf3thtPCEMW9y6HC/vgscffbcmIbjBdvQ9W3ZanMY/JTodDf4G2
laCJHOY5vqDdHJMj65L4EI5rcg9rsg+PDRXc85xk8ze7GRJOb1PIRN7Jm7478EGcD44Mm3xnLoTu
MInOQ3PfAGR94NdilEzi7dROQ/W1NCDcfszDiaBl/sUplPOBvzL2zNfaMOv4xjQmf/wUrYiZvIdw
XgJcbBy/t8j/6IVcoaXYyx/JkjPQbgS95JMyQMVYY4ypPdKvEbHlHLeVVjDevqFanvDgFMODPWNb
uCDPaawLfbTCeltXKPv5Pozm0HtJ0Pbn4y6weNpYW2xaxsNhIbW4ejJNu4LQg2IUIH11KFbDjzYH
2xkBcflTBu4eJdHAiYZ68BZYC/t72a3zoarjMXhYzNxkEi1M07yf14TRbj3hnTzba7a9E+Augp1Z
eP27LI/wVQPpt9OoQ6CIJG2XmwzYb1YsXIKkBGZFB5I8BkwaY9KaF26D0nmXj6W36bC+//11+T/J
d6ExIf0//4s/fxUN3ZokHX754z8/ior//Zf8N//6mZ//xT8fsq+d6NEL/NufOn8Xj6/V9/7XH/rp
lfnt+t0dXofXn/5wrGWw/fP4vVvff4fEP1zfBZ9D/uT/61/+r+/XV/m4Nt9//+0r+b+DfLUkE/Vv
+q8u337/LUQw/S+ainx5/Xfy/f/+2wmc59fvv/7899d++P236B+4FoA54ZyIIszlDgwZ9Hv8jeH9
A+QDxmn8+pQCoMGAA9WiG9Lff/Osf4CVgccAFchDFyOhEL3AQvD7b671DzR4MlvYdyzHhYvy24/P
/dP1++/r+Xfsyy/mCnAXLgQbR1JWTM8FrfSzuYKDaNzFTW3u/BSn1s0iKxG38KLbGrXxfVHgNfsP
PIj/8Rs917EtBHHkg5h8NRID8jcknVkZzdCLHo153dWg1r0Ak+k8c8QUS9c1Jw8Rw/Pfrob+0H//
kL9E1/G5PHwrlutxKeT/Aklh+tvvFC0O09gsCID2wQLucumn2/VLjKxis7dgvyRNwEQKUcGx5Ez5
eXQFCuA1cf9CelC+zY09iX3CAv9HNFAInv792/sFfMK7i5gCs1oQme0E4L9/fneOGH2QTU6H1xV3
5m6qmSYeYlxvTx4kVRSQ5RweMGSt4+Hf/2JLfu6/IU+4eWyXewhyEXcam/sv1hqo3gFsJbiAKzM5
sRdm6GC7cLYO7Xw6mpdMwD/eZb7dPY1J01moG2kD7ku3N+BGJC0JuCsm/fK9Z2Hz3v2Hd/cLPEO+
O+wIcOqYKkoq2y8kC3dxRTX7gol9LBZ7ZwDtede5PUYT2mIkILZVFtwwiwqBK/mSnYCxWfwlMJKb
+6Iy+i+jN2TPFQWn8YC+Aln2SuxD8x/fZvQz4oRF2XfgVYJzCmBuOPRbfr6AFQRbYln4MnIP+CZR
HtSxjg1LseCoFpjdN1Hm25FDa/eSJrP71tZ50u3cMhieOgKB79c88f70GaxklBlT/2wsAZSCtSxs
zqdd61/aKfE+O5nR0vnIUrpO/eRZrww/SYdmgFjuEVkU6blNIqSZS0hj/928RrR33Siz3jbcd+5N
Y8cjstFmZODybsttKmUjEo7znEfVZh+dbnAyYFtMCFEjZ9TV7W5I0IueiJXY8ncpQuqF2q2GyxAn
hdsfBhY32lKgMYLhQ9B5jcWFWsK3wBhNyJhZy4l6LOG2MbBHtj5MDVYd4ijovGBGaTBLcCDaG9sg
ugvi+95+wnEUr0DfgiDemQImw67sKGT3fjAZHQv+vLwmKL0IrqgjHgY/tdzsHvkqhZSzFcWRBYdX
RMRoMnIzJxcnOG73545W0KHECl/tc6bODyQxu91DnbH3UvUt/F9jKe0ELLOfzHta1kWxMzuXrxJv
Wdye2wgeP+p1W3Q7VEL5ciZByUTZ78WZbCrwg4lXjfuybDpK7TlpbxuqUPfEfCUtP6IP7u9CTl7G
DpZDvj6NzAbynSUIX8KU04cH+j3ht3LdAs7YnZPuK2tcln0VbcGbiTWrRASchyUA1HJ557sD6/SG
cOjOmIal4jie2gRK4sGMeWpD8yth3kVxYkweP4QJUeH+2qzwoJPJcZlr1eGhF9G235CITMeFzMaL
S6QO96BNb2YelnrDPz+CmwMz/i0T82zs1syH1YGvd0fb13pmdjN0tzFG2QHwthctH0d3EkzoHJLK
TlUaYsSM6vadlyw1rFt7qP8wWFmmG6QP/oeGcKvl4hkTJtUcU9BzWLjZupsgx1s7q4syD2bqBGPK
a5qzwdn41inDVwy0aO7/L3vntSS5sWXZHxpcg3CoV4jQqVVVvcAqszKhhUM4xNfPCt62bhbvGGn9
Pi800shiREC4Hz9n77UZgJc/8cpo5kfnJP1uAA3wCxqsLQNc1CxVYAAwwNh0zFGnNNN53Zzz3I3b
L6OaQEBM47C3clN92ITD3Oh9oT+7o15vIY0BGhBqW8bDOPcWo2uStFNU42/4QjgFj0lK7J1BStAi
sjAbxpZzo+L3r3gMufEeMTxDJusAx5La+VimCmx3gmdXdKOxW+qRmnjwCtbxeTA+ttS7Rr/DbnqD
1J7Q2wV+jVlAFYiLsaNNiCctb0cUz6czpsWzVgj/S2p0jcORP+9fT6MUaZ1uGQGKi5w20qKFa+m5
+J2tjs7v0D0VQqM5JcemeMOFV6IV91Qaz1jEWWa43WbQETCixzqi5YDanvVrAw9wctfJfhJbYb/n
yJDuegYOoSNlguOhcY8yH9tL2zoOCUa63Z4722RVaaVjqbCFhYKxoGg4VleT6HarNLTPFhTHjXSX
LZ6MjlQnCvHsNJPhaQVeO5VfGJWgzyYWlAfy/RSeFWjcNANTz98vbktsW95vj/jFQMsXnjiX2GrD
pSBx4mYdtck/k3NTQkWoDMVBZXEYjet93M354IeNzs6l69td6WtE5HXjOH/rLJeHNXFS64a8XHc3
IAe7px1LXkxZ6niJmOXEVP0m8lOoFFwZ6+AOnsDO1tqvkrBRNO4r6ZEwrHDQXzPfjSA3zXY3ycLD
n5HiCZlmkZ8I6WT0LSt7vLRpJY5Wo9OdylqTAywNp5B8rumJnb96J2TLuimMXu3qekmSh9HYmDlC
i+tVIDdTPtZo3fqDRn/3YbWcTA912vpnWzEuP6uxyWK1Ltu91iyEx+GhRpmtV6xl2SBDnuLth5UO
YkJHJpzdBhaB3SdthfdQTm2tPdQ86d2RqLXNP7Aha8kRrTsnmnlYsp3kieXdBkYzuHRrrkPdWMF4
QWSRabiziinSBns4EZp4r7z5KCzvmdacCbx0XTkAj3uzNPfSNT44AT12uv85GN0jHoqYxEcQSOld
v807LG73uTaKo90P8g4hooHTcECRak0pa2pmPFWdczMaer4bkLTZS0XAdg2Sxy4t0o3cxgpEMhsx
It/thS7gspMo1nZN5xcHtSLjwFltHdnp3EhL8+KTA3QWCy2Ve55BNwbOM74rpgNnGrE5Jy+ecJwa
XEfyVuQrU9JEj2DPHLJ1W4ad3kOCDmxrbHKazuu0hn3ld2dkGxwHe73qwr7FNs70YfoJyWlnLI2e
3zh1Oc2RoRGhjkK2pyfGBU3Sn5q90Lb3APA/dXma7lifs/SYI2Kh1EJZbx8S4uW8m5nWikc8QTY8
tzqLKqGJUPnnEiL8JqfksZHWFomU+GKyqQiEBXCYpKe6GUxq3dG+IGPddu6YL8OeUmMO/X6x4dzk
83JbzoU/B54/zf3FWrsFGbxO644uDA14X0IljelhqwNcFPsW/CHl+2qJzg1JiKRlRJMClSohCdtj
kXDNWQZty6BjUdvf5YQQO0bBnYWb1DcjKKrUVIywdeeFd1ZeiE9bZ+AmcPODXjVOVKx1d7+xACGw
15iuwiuufnnpaF2vkRuvPSDDyELKIALYBsWzS21Pmu/MFD5c0e2Ze2/WxIOr5QnKPb/8wh6pvUjC
aKa4JLz0OGRpSuwxSQZh6bqYU9PSfFkcy/uWmaKeTrL1uyYsxlyA3s9RnwRSkZDLkFweRKOaaFFk
XTcMP+9a/MUZ3cCiuvM0f/lO86V7FIXdn9Za9x4U//qG5vWbYkZwckth3rRWlb6a61zj4DBH44fN
MfDsO45/SJPK+CoGy31JJxo5PTP3D66s/X00EtwfY37totbsexFof7zpeWX3b47E2RY4y2bFqzZV
CPx6GvHtEgPuKcLSmrrDYKIcpz1XLxHvPlUAnlNrPtCjNX50tDQDSHxMIoiU7QJP8T1LuonNrhRq
5L2nDb0RL879XpaTUw9qj8K2RA/Vqpixev5WuFR+jDm8k16nksjgbuFOTgi4dkKzJ4oro5wvyrHO
eVqoE75sJ2COyF/02X1fcWSGHlbdeEqmY2IV6V54zOJi1q75tjWsMyOW9pFmxryFKyK547wQeie1
zrtnDGk8o5FqzvVoyFtAcAypulqMHJkaf1cyco6T65hz05ejBh7hB0fTLBz8+SpClhqjSE9LYrcW
2x2s0xFzSoFy3bY4EXFmlL8aemWX2lDGmYH48EL6nXFAEydPNTIoOkdtei91IiWK4c7dkubSrYww
Ig4Ap9TVjk3Rl9+cpJ1/2snU0j1M531VOQ/Mi/cUcWugZ+2wF0Sl46NR1aWf7CHs9HoIEOGbOxr9
0w1zXDeyN7NgQ6vmXVvV9q7q/TEudI0Do6y7Z7SinJ09q9qvzdqFeG9JL85LA3tXd3GrzogxREy3
fuk24ezU2dl0K+JmpOcFBrnLd1ZZJsfZmWjaId09r0M3njo1a8+UXEbU2412Vrjns8DndnPfZV9E
MsvcaO2F+bqmstoDD9jO83XeBvz/PUNLRB0yyXj2cTPXJU1ILEKfkpmGv4NkRlBQIpKz1JiTZdkA
NiFbzTsN5fuzkQ3NDf00cAIizd14ySyq6VVbAhBo8867ttZXwgrChbSSQ+lq6D21aT3XohmeMYJ+
0bQbfpFVXkapWvw2yAgFCNwcnko+zckeEUW1Z+SBOJlJrB85TXups/oXoz669VbWQLXa0JKZNLRH
S1o/SishPrYDOUwlPtwy9taCK+aQZ8oB1QAlLHAaKo9k46SunIJbnJd79EDbw+SN5rMrsuKwSNXs
4BxB2oT34N9gxsNdPvVbOBSS58BC7amz7n74VIafbo+zasIOBbcuIU10SLQboPblfh2E94LglLPT
OFbzWas6JNSqeoXXwJpr23WQVM3VpWv2b0Y7Mv1NihMxjR7mWsvhaGUotn6kHjUHlzm9aD1+P6pi
tNxy2S5MBYwd8pEn7skSZBY99SRLht3kz69egocYRlOFNl2/H0ClxpbGJm20Dfip2t1na97EVo6E
lTkMjwij2DXSTYPlpV4VtIyc5ajkGGOwtzzneW4dNEqpo0d9wYGusT7QlNc7Aj8eLSYiK3uBn73p
uXZfpfm2A8vwCUPbPHG3jdhjazn6OWhqIIwxbIhb8prnM2sBR7dZq+mhi+2Av7IKM9NkL13yizmh
bwoaQu1q4CHuFPvyOqTSaEPrPtt7yusNEM9PdhTH32tUcXsfDvpbTdbajVwVlVULXMZutmlH8A7r
SOm/42t8MkmgComM6THqGVNoILuHFLsesJHXQTML64LhuvhFptb8duWlYziF7H305j7A69rcV0WF
mnV2QQkka9ft1OjWU+DUjJqpfLCmb9u3HPbJbhDWxGEMMW7ABlbHUnVVuFmeMx29xVnA5kwTk4ty
VNxCuWUttnlOTUJyRGAoT/Gh461OxvatWhbvF4OD4swfrO/cYcqcYyIn+0akXdEEWd+Lb+nUipOj
WnWrVfb6s9SM/n4mdmkI0CgxjLPtn4L58hg6Xt/dKIZnPyuhd/cO7ekTSkVxA+/EuhcD+XBXxl3A
QEZ/4EBpnxIPiACx1d0J2k9Xg33M6L731XTSUC3fjHmPNI30iluZ+/wjs6JgmjTriba9RmtDzD+Y
jRnv9TzWZIKNU7+34SW6RM2V68EvwWoFAx0vbOjuwF84CaCdnGNJWffSMbD7RS7PBo7PW38x4Rz2
jAOXXe+2sxEMmVGdsc3BBdGmbr9UHIJiIgIxlNNMNZBek3KBGH9ZMLf3AyM117TmKYY4R9G5jf5b
u1XGdd6r259KG6YxnBIpH4auKl6Z+aDaAKYwPST4kU9LD3eCkNz+g1hv/1AahvWtbecWXqz9S8ur
5iRWfwg1x3KfKdufEDflF4mxcwsca3uYSXh4yxxK2axbpgOjhOy9FF752XUd65vpUGb1476t9OGk
6s2/jH1DjQR/5NlT0nvQ3b6JCx6ag18AUJkRTeONLxRZNKO5b9dUezTn5mFBHRoJe3qYsPB9VMOS
Yo9o5xsEmd8xuVQWGxZQHLx2Wvfu60Lpe1YkyKfo+EZwHZqNzodomkM9ad23pbdlNLeldk7hLo7X
C05qlZ7ekLztYq7QGhmgb3BOFjRNxil1TSOHKlZACa543sdlIuTAEt5hXPs1eWQAgipLMYvVdlu/
LPvOXJ1Pd3a2WBpzgaqmfcJ3u7QfCLyEqgJlIq14SGsXcXFLW+NOlZWdxLMtZyNEbGOcDKbHVOfT
Znpxz8Ii4pSBWfYq6T7hIwIp8m7g5Vt3ZBZNP3wKrxKlmvT3yThpPIXuZp4dGtIPIB9oL3lrTe9s
FQKYT8AQVzhIW1cM1gcL9WW2o4NHdVyvleOdbbJvZuaq5eod8C3547HBQWdeMITRSmu1RJlkOttm
EYGo0SKsG5yyjLlK9+x8ax60sz/ds5w25U85kvoSDMAwi+D60NrfSDsciD4tVeV80YErOyhCq0Jl
ygVHy2kHWgXifGfVlNygI/rOuBNOleCOntSA35Wq5Rf52/WzyYEAJH41PeI3WpKzK+bqdaz76pXT
k6wo7WrxY+tLZ9rnjWdvtzruz3xPNjGp0/YsbifeMo7nwIiySC5ZXsfIEbabtF2X4VjTS1zpXCTD
fW8mSXNygRNLjOlmHmmiqS+YeLQV4iT6stBtq6XZN15GxCPpfg+ZnbhMPid6xDxa+dIxf+uqL9KV
0z4yDNuxX5hzj9W+zTGK8OQyl41Tk3QcSif4DfEwM+wMRk1Y7S2qnIaQBZcEx2CjMQmxQyLOwdFn
8t83G1b+K7GX+ck2yOVebVdRlpM6Qj1mzP7Mu2UAsBCguMoasJ9D9Zx0PJ47Q+nrFkBDnvu43EZj
DAmCFCp0k542XqZ6igkcEhvCHeBYuxYLE2nHprbcoLNySU9AEPTGwGM+qDKr7EeHvN6gYpwr0ZQj
C2Lf4LV6shvLu6Eqz27SlAFEaE0Lnu82Z/QUDjwQephTfbphAfCiDN1JFFtgAPLTA9K96KIrn1kl
kpRymyJCSfMuHKnAIr/F5P2wWbkAAuEluXO0VG7R1Ois+R5+r8aVaSTeVmeDv+YUo35FbtDuD9hb
luciEy5V8ubAosHvxgaiRL44x62Z0VAQks2aAUHtF1HJRo3Iahm+k8KU3WPMan6NbjW9wvXx6YF3
w50YdANuTutWOVK2JQmKhuiK/WQl6IoQcxrDMaucxTu2PUYj8LtIJa7qj+EyyMoIMsqqe3iEqx1O
qqleLer3t9Vctlu/dX0sJrLzLTbU1n6x9fVKFvIXEksolt2fZEP5O41OObv00njI3oDP1m/52CQU
9PXg5l9YbGjZG5k7EdY5C0p++s9NvaMNM/hErE/23rf7rAtyUuaWHd/c+qkUDIHA0vATBVBWc2LL
XJ4+qzQRuC1b/s2ESPbMxHu8Nfoy3dNn4JHRPcf1AHhtKUqTq+bvvK2lPodtl+Ze1CLjqqJc1LzK
BaHt5h4TKYWVBoLo3pZubZ1XnHF9gNzUrBAp5c0UagouQYgxaUkil278GmZG7Z8RzdKqJ1+RhW0s
hyqsQAXBHRmt+oRQ1W5izmo83CSxk97tkMD3I7evZWeu1/OTGNE/hhkgmz7QObjzzk21dlwHxVI/
Vy4lxZpwKdscmlrHEdyJh8wZKFeTpa8PW1+jZvRG37wj20g3aUgYlFYkpQIg0FzBT8AgtanQ6VC8
BeYfz7uOHvFzATvqxIJj3i28etOKOsWUE01sm4bL1Lc/Bnu2BmzLjoHwdhirJ/q53s8cGdgP0JfZ
skcjU72aFJ0dL2tpvW46vYBgahad5roLhKgbF3Xn8foVHAnc5c1Yy2GOBp/myhGTT8PBetD4hi6q
JyfO2mq0ccRgwwVwmOq3om/s90TReK5HxNjhlI7cOizgerZ3ZxtqTK4ou/lEv9YiSyQNne7V6nal
11K9FlKrL8ww144kMyFuhS/5aSj+9f089hrzTTDrse5aKXop2WnIF5UB5EA3zWHeNwQMLHudjGt2
jD5jugL9TVRxO6OACkHTzm1c8XPw5qxb5cYT8Ou7xvdZ89iEp4g+x5LsOODUzQX4w3wZxOZxTnRH
d/vmiLr9WF3XHiK2cXM925yPQCpkBAAtQT2bMiS2GGVE77XyZb6qWUNZt8w5Vg1FyOMfU6y1Nur6
qG+5sIKGIdh7O8z+rSq8ft0Ni0lQjM4eydTW79KnEkuuebgunrHDy+Yit5z811KssCnq0hsf/Zy+
ydHrITvFuZ9+Dr5JmGubUtO1ufCPSF07lvzRG19tO9mWqJ96C4RRCTQTkzlbXdBIMV8SafrdroMI
tgebR5N/pMvfHFATsjNkTpUCB26aS2KYTXIGBV07v4CVZ+t94Y8yve2dkZeXvJptvOgLqsBgpFFi
nocSKOqhVVdJHOdnqzra/phskewBj3CD6v6rb+EDMT7TyldMSvp6npfSTL6bm7NJPzBB1x2twejH
n3quY8IwcX1zCDBm14vtUvlu7NGjkE8CWDKiHaOMO2P0p9BpvUxEdIByHI7okAKVSPYMhih5dvS5
ShwvZ7BLgJpgewPU2bJ824Jl7msUvMVQDA8EdJgv24TYNB6kby07vR1SEvuAR9t3k6ZVVHNpHnlK
P5eg3R+ntCl3Pa3BN7cqt48UWOmNvbUGx1/bPl+THN+E3eZU2MPw6KZbe+hWzw7s1GGaMzreAY9i
eSfNvI/MztA7ImU390IxxyeZnT5FTGXdJ2E540eJN5fHx88JEsoyec8cu/o0ul59EUS/5LxVawI2
UcnHvOgK/zxPxN06hK0CcinxvoSa6fvhnCbrm6sv+QHYUjyCpcijMtvcHyASku+D7vovRLymkTvy
KGDik9E15/KzvsonMTa65o1aC2KAVaPfZUSxuIcM7YJ5momrrwDsdT3B5sV4YDGwDxyroO3RKmnf
u6xzWMCnWVt2q47iz5lk9hMLYHHQqoUOgDf7Z8cSy8lGvRE6huaf1gzgYLqU7i30CTN21nH0wqXe
kjISkOU0BiGJsa9hUjxlOemmzLEaXQSAarMbbxPLoaJD+NMchwwLtl/e8QZ1WuRmFUWlmw3Tx2z5
FX1DRlEMvVVxGQX5KmFJG0Uyls4bn3Smud8pX/pl3Lp1drfRb00RSA+MVgm5bwKS1FUaQNOvnzBK
ZV/MslnsDMWJLat1HWVU53dW2NeZGWYqg2qDL1XE1LXNaQYeNESyzK9hDVPLbTXKsFB5clz9ubrS
0abvDrLqaJJTf0F9mx6NtmI4ZiRvtkdz67jaiVaErtG2drwVc/+2zsaXl4vitpvUi2sbK1thW8Yr
Ha0L89P1Dkl8iYxP9PkjzENsSL034e12Gff1yWCf8KQzdrG06Tlbhfdzreb2YiCxuKeZyoOPl49I
ArvHyGpLng2cTWYAjz7fSM6toKz7rZkcK1cXVpgobd65Tue0kV/rMntHPa+dGLyFnuo7hIhFjlx0
m4cRfYQ2RcKbCyeYOR1Dr7SfdPw2F5Qk6M113XMD1lNxMLlmTKs56N+LaUVz3Nlze4PXwD9yQK5e
mTjU0ViimVu0BvElwIjcCsXs++eimdofS35Vhc5ob1/mznNv861Yv/udNGPfY8hU0KB/awxtpqM7
sqUC76FhYZWYX3fTTCMr6OuKLA128rUxnXSX6iZ4S6370lxTHeymG6voKhEK/082Gyu3OimCTfPp
ixKQa8ZcdncN7bynZkuT9gQzsDoOZpFiqpib+O9FKL9rc5B2eJZJxt0fuTxXxv9VzfQn5VDPeqlD
GmDNLSQrtWdZGCiTSX3Mtsm8Ta/duwJlZ/YPypzfRVJ/fCwAXQfpFxEuDobn3z+2mfLF3laIkH2j
4cqqq1UkEZAPxh9D7XE4cIFW/cNnGvpV7vM/ciA+1ffwJJiuy1xHd/8jrQZktD9iRJnYhDDdBKpo
deZQOotXgIJo7HcgUqdnLNkMcQ1qasQQXnFg6M+JT5Ug/ONsdfT3tRpAA45arnN4RbrdvdkwY7Sj
o9ExR/PpY79/Z9xMDd3Zoviqywr1Y6ugDx9Il6c+WAtj/HD9lhHQZJMByM7sN/XBhj36UNDWQNJd
bdatMrrpxeOUO4f1SFn70PaOgQxIh1x3yJCXT/FYADmLS1SbMsLYzHiu4GCEPQgzBQoSrStZRXnp
aJX5uvHs5xMTVFmM2lFP1pJUVigKXehiOzzaVuM8LlZxFatzVnifl5m9DvTRFWOhOTsLdydcxFRY
4ool2ygLtToZ6ME5uhP1GXzjo5frCrPt0KxHB8y+Hyy2TfcDkU93giMpmZtwvn5Dsigh0NmQ5+sG
3hHkFfSu+6vR/btTQTTf54WC5CgSY/0ADJnrodYvkwxKGLhwitSCMEBC34tgypTXgyZ5YYFGd0wL
9cKa5LGqx67kNFPSOPbdvj/7W8k246Ehr1AQYRwL0iuhMuo6H7R5pgGDg5eIYK51LKuOMRlNimZD
VtEWMEqf5RvZjB2s1dSfhFHp/k4u63bEuKQv+z/eyf8vQv0HEaqB1PNvVKg3n0v+0f5ZhfrHH/i3
DFXznH+5yC4dh+gr/F2mgYjtv3SohuH9y0IiyctvI2BDLvnfOlTL/BcZeCBWKM4916OZ8986VEP8
yyamzvFNnegywarxv9Gh/iVJkWOHaVmOroMFJeRGv+ptf1tnMUDlGILkDQGIuRvJ1lyNu1LI0vwA
IWs6yJwsV5wxwNoaXTey0V7/dK3+XxrRv8Sw6VwAZp+sfUhF/f9c6fMZL3o5diTJDzA6I1ORAvHE
NN2YqBD8rDstq2Xa90nfL4MWFAUW5xOZAmNb043pUzRoDhIsnAL/8L3+otHEdEtBaF8lwsS2/uf3
ujKbR/p7xoVtuxoiD3p/Gva5N7MM0a9VeO623rkdFgvDcIlmP0MMXlPrVwNatXtJc3QOBeYB9wQh
Epn/P3y/v6g0dd+3qU1Nw8PQbpg8LL/fOdA7wuwsm9xCJ6dNpMNgXc9Wp3n32qLXRD2V3Taeyd24
YgjNPp8BibkNCPkym3pgJXb/6OMFVOfUHGsCKdC05Pdzo3L7/h++6VWG+T/bm40/lv0NgSYBgwaL
lP+XTdVoya3XFtM4Mw6ulqNqxi45yivEM0jlQmWBtLD5bFG+AnChARuBSRjsgxR0vs5//12uH/Xb
V0Hla4Pw91y2+evf/H7ROL8m5J0b8xmGthpDadRDdXON97KDrcRQ9T13gBSk/3CvftepcgHQgvGz
Hd0Fo296f00PaLZWcxpAueeWvUhF2Bc5KaJbpdnA/mnL581GEhdoxHYt+5bwQD389wH873/872XG
9WtwH9C1U1chP/a969f8U03FnJN2t+xgYPZoLddw6lqBhVP6DV2Wv/+ovzyc149C8I1NmMXFEv+R
HVA3tGiGZpZnfaF7epIWHpKjqItlCyTDx/by9x/3e7XIT2I95B0gdI8be10af/9l4MUdLH/mApVX
o7zo/n0JjQztQ+3iQH/pGT+S6kg/URz+lx99zdT2TMGPNPka4nol/nRRNQcYiL8O8uRoBgpVz6ln
ct4607lr843rqkGF6WPAZyhp//6T/3qNUa0jfOaXkxqLLuGv6mdNX1NIp013GlB/YKwaa970fy9H
/xYN//3HGTTj+C1/fnvYwwwU8/wb51qV/RGB+KffOuTdkrQQ7/a4Xdc2TuF3fo0WoJGDlcK3j3mv
Ua1cdc1UOIUTU7KJc03auB0nnVzvLHfsKVhp8yCNrSJXCgdMQ+udkz4349ls5rBHSBiQSq5Olait
N+k780HqmvM4+4z9F+K2Y2sabxc7yZ5U4s6dCCo/kb62kzksfHHSNcSk2qeqKugbvZy+6N/07900
qF1K0+GYWZt9y+PwXk+dtrd1nEjG0sGjsLGX+WZiHKrNq+ERStM7A7wcGan53jPEJu8upxoOawR8
dNVbd6dnXX0hc0RGdPPRaRRNVXJRgHSzqb5YDjZiqHpI9VUNg2iyixOqhxR+fM35DZ2Cms0lRvXQ
R8qYkj18e+eQDm32s5vGL3fcHD2gd81pfqaUTLC0RbUzlnuaf1gubcb0ey4DXZWMFEnMkQIKToEy
gGH4YbSwmM9QRF8TA1C/6TAJD/qu6X/2nC+vSYPurrGT9jmVWMk2PWmYM3rGuzebdKVW2a/x2qbr
Dchg2v+O+2B7I8cTZzQePCjWj6rV1Zcq7CX0ECI3J+RN0OBWwOIPZPyKwOWbqMBIwX+FhK3pGYJ6
z/phY5tvQ9w68mLSYz8tDFTJck/Gvb06/n5yUM/WjXVi3g90XUgAM61MCAPhP2umgSERRgJLO5vp
sF2wYk/PDLSz7wXHgiRieSjuynF1ngwvse60NFOv9bVx22bKj+XE4FM6NF6W3Fv9cEVwiUi69oy9
AuYQa1TmLbIrXTgR9KPig2P82SSdb3AinDxp4e9o2xV2/SRTjYfrdqGNM53aZP3gJGGHC4HfQVWs
w1FrUuSMvnC/IebJ0XP0dXHING1KUR6746HV+1cCB6pfTD+gQKFQ3xcAhAO6lupWop7j2IAsxcW7
PGG8BN3JoaAjGvplRa2JlIw7pNDS7yozN0NmdojOwaEH9JNViDEeWnLS1hFbgIoN00xq+gwZRgHj
wtSvCle3/YV4LQnmjpZMt9ZPhp29rUY50MdCRuz2Fn0eut/fjdzb0xa3wjGduguKdT0UOQDHVs17
s92W2KpKNDZAauOcU0iIgHXlqaMVslOGNoSzKrZbusr+3kQyeUCh19431jo8OVtS3+YyT+/zJF0v
RWrJuJfLdCa1TgP87CrbCkki4GA1+gbvZWcqJNS2i4aNwWnVKWD32fJpdTiJQ7TMPl2rpboxsrEo
z142V9W3rEwq7Xv+h+No9L2ZaJTVx3VzQ0urKX4ZSWF8Se6c+bo1Vv8IXcF2opnp2XiLE8Nx3jid
5clr37Gd10G+5UV+Uo5ull9eqxRTGnMdnCdaCPqv3iMBgXIQXdG9El667M3cI04D7a9R0YS9FmaN
Bo65ChyPI/5xyZgIBdAYrJjsExo0ocasGxzFoPp8t2oKkUtZZFR1wzQRosHB3cyO81AlXkiQCf8H
xaG3BxyQQ3Yjb94N1YKP+ZI2+ibCYWny8mSvXIIGLcDS9he47IJQRVZiIVBjeFesgNGzrrxOtNTK
oE5MVw8anbCK0CLfbECjuyHpBvUyiwszEMgB0m/ldi90yQ5ravOWfG4r78dN3ZXip0myq41gbNhe
8Igg9A5RVVMe/xciR+aJ/W2RBtcGC72uQgYy4wlnB9FhkZUgQLKDbrPU0NYEnGzVxjDcGF31WNeS
mBJUMt12PzaL5zzXjtdWsWH5DNxDns6rkmr2Oi/gxiamxyuNu/+zwR1SR9KkgX02EbJnR90nz6II
a83LZ8TYGDf0LHYbsL79DgRAc+OMs2ntCOOzHi0OQwWCD71ZhRNqhJPDSCWtoyrTsz3V4E9DOS+K
tYtVXg8Bxc06Nxf7A8HttHuafa63CscUplxyIBtPL5ZISTiwTrBlIJyayCh195dfF15GZAhZusQN
LgoYf+wCtXD3RKIQnpKjaS8iodAz720HBxzNxsxrL3Z1tYkzEhXi1Qcp1NOumLktmqd3aogo8wp2
SzqS1JMcPwkkiNN2zIuLiT5h+kFzpaG5IUnrIMt0VUkrPkWt09HFz5PYIDMKTkXpF9VH3z1s1Kbb
kUVSDI9pwoLJYJ+ynf4TM86XbjQH51YN68aVosNjJd+bfm1YspKpzpNHSRbkKoIBuolwUcPZI6kK
ZJ7LApMx7zaap6pRZDHViZBI59qBqZ+E+rpM+C8kUjQ3JQgBTfESVB6S6P0ylPKY9lUyhJNMxO1o
2csPuxmSF3q9/qlrMiecc6OLvMpwXinL3+SQ5kd+XrObm+vo3LdmBzFheXbQrlc7OekrHp66He/9
afkp1YgGvhf5PsE4cqMxKQpnQRuZocZwRHWhPelt0uw3s2NvARgRQi9o+chFf+hYVyIgMu5d7ior
BGPkRMaUETYqpRH0uFHhc181cHJT7Q61NoMCU5tiYn82C/A0C4vH/C3alD7i7vPSKvIwH2DC4yi6
wPwsqlOGks0KJlu2Ny7hveXR34R+NEG+HnI4DQfLUFlc1HOyy7P51UAD4wbEIyO3xv8eIBAB47r0
6wm1tDybNaNF7kl1Vg1PNZ5rQidQBXsB6g373Uy7am/hVwcgN23YkKbmODYEWrSbsdCVbddjv4Hq
aYbiU2DxfJSpTU4lKokICxeavKXNHtuC/91gpO4LHA/DC5v/S92Z5UaOpVl6K7UBOi4vp8vHNqMN
MtM8uIYXQi65OI+X8456Hb2x/hgelYiI6sqqQKMeEkh4AOmQXDKjkf89/znfsVV92QqshyBj6lXI
bX2mBMthbco2Cn98BzIAF9jwtIx1i2u1qyaeeYMVz1uLmifQ4R27An9l72MLtliycRgm2EpeW8OH
EhtfpMm+T3Q3bDhbtc2Oqmnne2bK2dl7flSoV7v1o/R6GOdUbxQ3X06djsZK6NM/RuhTlZgmSiJd
dJ/0ZIYWxgOwFnlfP9CXmJ0idgd0P1QsF61RwmfIqwHbRjQcrFqZ/kY5GBGzLpqNAPMtQfZ0aPvT
FHXjMxnz6rZzWgYqfnt137ER5ZmPyeWxLNJqCuZokM8JZY1PCSTnU9zSIEFmybqI14N9YK9WHYHK
RxQTSOEOsC8Z/CRx7L1w69rdzQSkwm2Pfv/Z9bP/3TGJ8xNHoaKJFrSZr0Pg8ctNa4DQ3DRUtm3o
iupopJiI2jcDlSfwMOx+i/hJiKpve9IMvoUvAAUyRJ6e6RRk65f0RHPqniRg274NKskezJwQzcZv
+uXZsiKXBwrmu71XTb4FJcHAjkJOpBm3tF+mV2xDG+OkYK0+dRz477ih5/haRZ6SfQpzwB3YnqdJ
5OyZx2FMdqzaLVpyaI/c2rNw+71fzNSvWFT4HFM/Hkmm8HoXG3/KMAuHc5qfJVa6nRkv0zslM7ia
28R8GHpsiYO1lNs4c0h9kMY4tGFU7XVYJI9Zmb+bVca2hkUHK2eOWM+8tA0Iz6XWgawS0wtW+gHO
2BjgI77pM5Zu82C5PT295IxpM8LyMlwTTe1vm0SMT27i0bgzpuH4NGF3h0HSZJfUBRdXdVlcGfhB
P0ZcV1du3qgbeku7vZhm52hXIZlLa/Taw5xEJ/qMUzQmsgzs99L2chEpl5iWmjMVxupjjUHqxoFA
9q44qFB1QpnCBx9WiVXTcsvXPJnrdyB848Hu1acsGTD5dXpkdMCONg0zETkeKyG4Yyccx4pWGWj3
SfSTDgf3BF4zDtoyMQ+QQUCeDyYs1LbUV7LL253p1D/6LiOiPSknCyDAmw8up+CAIEZ85Exe78rZ
+UltHLYcXZwjr4/2DTy4OxFK8dhxBjhRruqtYJPxuhsjm3qIiv6gdblB04b34uhQXxso7BtitvGh
sgnpeiRhLhxBPVtha2dnFokIctU1rAibSxwqkIUygljgqfW2qyRfmrk5fKyQz0hTmq9QfsS+tiNx
kZcAgwh6sGRXmtiPazGNUdFn7S0au5lFI3uvkoIdtcg+WsuLt2lu+LthMMi2mt18LN2QDIjbcxw1
smhXYP1vDhNglI95tJ9qu80wobjRyUnJwDFl3VMU7X1xxqoeBs6R10QWhN7N7pyVu1EZ431oMyAD
8ujrG6lF6V3hw8injYGt/kzxvUjYRbVqjXk4nWNtDEC0t0npGI8Oxyt1UHDP0yO1aSl9K6oL35h9
zAADzxJtMO3cC0vIlxm3JXa82u1wKWccykwz+66m3Ao6J6eksAwd8n8OcKTMzwmly9d+HOr7MWbh
WjThcFvWzXiCHYsvtPXMc8iWexsyJzyEQg3btIKYk0wmI51jqWeW+Qo7cG7cJKn8TmupPLprrIte
jtgNSj+/6gX3MHYg3rlhPR+QXC4+uJVpQDfG9Fz1kHdZh3o5jjXu13PHFLSlP8/Y5WqYrvH0zpd8
tvONNdj+5dTE7ikNsx8cjdO7jGMIa9VG3pV2x7XOE+o4sQVlCUr9CP4SHSNANNkF9pd0N8s8eUj9
ergmIi/q4yBmuWWPW7zZBGBe6qZprqklsLaQF5tjTuT6HeGUmzj5F9wTEr+ikmQUkawXUgxWaH61
o43Z0PPyXQ1Kb4fjyt5pvyXha2athZ0/86gkrLkz7uyqHLgY4wKnOw1YXYtVLsvbe9e1MpIP7NJi
Y4bzQ03slZ8wmwms/Me6Hj4TolW4+hoWzwddJhYooKx+W7zU3ggn4YBa8tzm+mNltWMafnf4tsUa
qiQdJsxbU1fVicw/ruFG6rOFgf1qGqR9jdZn3ekByNRmKTwMPnF4xktiN1s81x4+9I5Q6QQH6NAl
xjhhjyq7hzhV5U1vmcm7n3d8AJNFfMUIGkz2IcfVcaqjAKEufLDxMF9XLs6hLd5uCHLUMezbpB7o
UTJLl1C3YP26+OMhso2LQRB7inJD7KNak7zQnbnYBHlE97NHK19PkwNE5qE65JW9UEuWum86E/J9
QYtZzcXcx5j3ecGU9vYtI+uOF+BnbvvPdcSeLits/95ezHrHDjqh/qPIj+aI4dVsMgzrpHAuIrtt
thFZAsIS2pwvDYoQzZXl4DwL2XR30+ANSCKOw4/gnTnSOk9GO0/vrtblHgW4sHfwLRZOUV79Sjpp
vlXAfIeNYRTOBGwbVFmA3EjmoMvytxwOhX6dZz7lTEcg/8wy4xcr28r+8Kmi/snDctgmvLGXeqDl
mp2tUBsI9/ZDb6+lknBQqsvcgIREvqYf6q2lohGnC10nZySjMLoMXRUGlDvU5g8Br9w7QgMu+oBj
l/MsybU+0UNLbRdxs9g3cJakpts1lz0Xdt89T64JIpvORXuQVgNI2VRdXVjBlGBjmhgNp/FqNmPz
GW+Yj1nMfm550pICz4qfaCWMHHVkDPZt1pkN9TaBVPjX1wwkP9tp+O0M08YoA9e/GLyA8XObPJcG
3+cuk8+jwWNMoog1Qf+UdV2XV03GZnezzCH/zwxNqzSYG50Fb3mN9R4rOu5w/3rpvWQJymawh8fI
7+yrvAMRdVWPrXDf+tKS0PLGcQ53oUsZc+CxV8fwnCt6ADYLgKThcW4wRB9iELaUz8FPd+5naYGf
3JYC2Ng24QfjjJDUVmwf6t+Oz9y4w+nDiP2s6zZh6DThE25tbe1/8eLUGKniZ+LrbrknLpEj6lHv
uHI1XKhBhwX7ZnzG47+k58gGG3lrGR2QxsKKEwT9apYx/7HNZuYIRadDw80QLJsXXWBC69MjHBrv
OncszvHEPMPkbakKdudFuHB47GdL03ZQSe2pU5cacrqRlubgnwGykecG9BVwJysHsyQpq6qQJ+om
AukFaN4qbsfFqHFMA1ZABQGglF5QzDQXZ3h2SN/CHz372HOnYbcx4G19dihbJdxtgl1Z60M5/h2w
gcsO7APPnZcom4R5MSf4TIkvtbA5N7YzY3X9DUEBLg6261hOVfpFI07NIWhgQr+owWiZe2iXrpES
s6fd7mshO7smy6JFYb6HmVyRYu8115NpxuvKDP+RxkTQ8mfoD+5w74hcci7t3IXNnhvaOrnMY9Gk
58K0eJ1KrJzuCzfjVN4yC6UtE7LZ3FGoYb5nseU6zabgtEY0BrYMid6Io/Ea1GQhE66zjHDnHWn+
YRV2W6cPN5ZvuF8Nlrjhccx8i7cuH5TgP/hT1ovFmW3HhbppVgxPhQf8YoFzUWxoZJ+cR03YGHl4
mhVlXtgITpJwvb1vyUU1W3yIi3XX492r9k1YS6BqXNHpzp5kSeogotnwNk1Tfs9YVxnCIonHuDxB
/zMBrnndPIEKG8kKDJwTl63LpXHkETj6lwujrrFbF1/2Vblou1mpuYu8i21tUE6Dx5+fr3A5DM6K
SGjWF92eGDK/NWKHfzbbfoJ6nA+rckbTF8XsSprERjsmgn1iuWPBciwtQ8LwZhZvcYMwW3Hjm5oT
Blm+yvYGLJW8HsI56VEt6kTas4wvmHiGYdn92orav72trTW15oPMe5zlzeC5zUXYOgLza2YMy6Wh
cxdLRVF3wx7In8JOtQxjeT3qRudBOvXGmYvL8K97TOxE+QqvJWlsZvW7r00DuI1HRBAhO61PHDVx
0bAY6719Sla9POayL8R9DGEIxuA0OkvgG2JIr5vFdTA02iaxy8kmEOnoog73C8M+MyxNLP4lByPq
5pTIJrD/6MfpyekkFJUQns3zr4TAamWCfmxanY/tbKn0h029VR6Y9kATVe8Mt1HBWwSP3mz1p094
J2MorXi7+6gt5gBXlcT8WfB5q+qaw5RcovrT4q1+RyPKrCNAtmreu3S9VAHtq6EVzNwYwt36CeMW
rTjUH/NyvTS6NJ9//Ppwdq3JNapE6xNW6xYY+JsWr/NyLGm8nYPYlQiDRU8E6CTTwhn3OYMisNgW
JZGlEH1gNNDq9Exosuw3iUXcP4jpQptP7izbCAd6WDXn1ChzQQNa2ndoqXGVcq6k61cNVEeMC/qj
W2E6TrlwPcL3ftZDmDHS8zBDo7zwhFl/eVqM8RddFeaC8izxj/PCYe8+0EVteSeWIkXxYmOi64ME
kySJEVzwCKdRlbOaIwDIL3cr5cBbUGOBzw7U2kWHUbYyCnQ+UO6CQT0jpgu1uZpPnNhZD28kd9z0
K0XbyU48BlzA6ITUyWw6gst0z/oXZd1warfc44Sdvzekiy/lnLEUZxHRcv/0LZO715TRqUdf10j1
NuR/tzg5C6DGPY3GBt7CrsbM+D3xaLI4+IajAEdV8IFi7tNFCOvWRhO78SdiFHsF6Y4nZ0fkntjd
wD4rXskIegt2myhMURdGBmElWRuDVhecF4wC/9mCJ985mnHepRccN/wnOo2pYuATXM9BpETH5zWt
qHAsyOj8EMPKBel0Yjo0/vTxS9uocAxs+lgA2v/2jPi1KiUpk6c7+ALEaBK3iq54kZzqrsIhjGTB
MrX7Xs9x517/umN6jczMp6EVVbqfYEg4xOxMiWWcHNEQH8gB8saBgmPxa8eYT1fCAuQAuUxLeiF5
Ky/qYS2Xn3ur058uuacuGHjicfdx89Y9zMxhT5ndKjsQZa5fa9MTA9QPtRDV8Kp6lJTVT73LpMyb
DNiVYHZqHEtqXfXepITPOhhmX9W3I5nQEOWzm4yDKJPJvzFQPkNsmlGv3nI8sfmVPWXuBzJDM19q
oBz42XgsDo9MRM5wHzH5LrehHKzh0Yv6ho/vVA0Xdmq4w2VeRmK5by1wP48u1iKKzX2upOSCitkY
mifVNsKEsMpD8mwtC6Bqnid5xgNFJEUCS1nki3GtsQ/UB6xoQhwdW6+CsNFLCHsBR+hwGnEBAx/7
CIs2yjY0dsTVpWqdAvYztylzCQyhqoWg00RLgwhM8ln9eC6baq4BhqhqJFxWEHLbuQNP+re2GJyR
bjx45JhTGpOg3JT4+FA2JrI583DrxeXwoNt8qO84TMzJgX2sowjX42fdpinAzWMdFukrnAXaSzcU
m7erhj2x5TgCNFXmNfpT0ew46XXWKWJpitjepqw9fp+RHNGDj1czybGjTrKSRxeuDI+uV773ch2J
bPg0k3mV1kl7wn4AkRDWby3GShstgADhVZQa9fSgahAiEAh6rrNSlbxpIvWd6gLpoq6PBq0BLd2z
U9Y/LIKZ5kgNuOiOw+IZ31k06eM4ChgCNsb19BL7+TDDvSOjNWHdMaKfwDK65p0zq1G+RPhJf3iG
TJsPMYO3KzlJxa7XbYi5T8wA7CxjaDodHPgf/qDH+AUqSxO+O3PItREib/pfLFim5jh3cGYvKDfE
f0+cYUHDjllFnC1ivNmVjhjkd1CItXiY0bOohVlf2CNlREZ3WRYoKNchXox6vxSdzJ4d9vzc6DOi
skDmY8JD+d5SNnhgSDtp9RnHiTsoCi0q5W7LGSzIZZ5SjMDzPY54XYtbq8HyxH6S9hm4xk04UrZK
/m65owiEx2qVdK7+AV0KlufWjsYEzw5bqP7c1rKuji0eO3NdsiTLJQB+Ka9rlPJyY3g5QBwskxzP
yNQZVTe/VE7eJKgjpTNeFZCa7PvB5OF4pLeLe3PDCT27AsziLqdhoLM12tWCAB7W84zazItEh5V/
m4ae7V2rpcNAjviPAxBRpDbXT30HPuXMmaHvobegiTx7jpH4O2Tgote7HHsv0Ot+hDnGqEdVaBP0
HdJLi3JauVG+K/BUGPWNBWjM9K+MykpiwOY5g26/W/hn4cX9c2/HX1yA6/Hdkcz+tkNIYE0p/dnE
4jBTt+7QToehKlzS3mv4+blM7Tp7n+AITwffZON+u+S8Qy8+yB33+rcf4G9ZS///4KV/oqLCSeV/
/wJ8U1xYf3in/gPg9P7//O++/AsS9bcv+WUudZxvSroKjyjqO34FG2/lL28pfyNNbvMu6VIMWCus
9N8Rp4YU35RnYir1Lcnh3cdA+u+MU0MCOVW+y6gBn5RIAGjUvwE5tf7sy8IVBUQSw8T62RESq+lf
rivJp4PcLOAcxObYuPZG0DD0qpXaCIaJaPTemg30KLso0nBrk9rkTCxnY+R4gEgGdJcwy84K/XQ5
EAWZ4ApCINQXtN8aIzIXM+fJM42aasyuC4nZ+uNy7/sq9wIN5qjekPGUt2XrGSVahs/+3TZnMgXr
CP8Z2alvIWP21n2olzQLyO/Q1qJzbDgBTHd95B5j9WwK6hfdu9VHZCTeDypvqs+/f+3f1D/Lh679
+bO7eq//Fa5bDzfafw7mvWYr0Cbvf/JEr1/x67LFwex6nslFK8Dy8rjisvl12Ur+goW475tsrjG4
mhj5fifzmtY3pdhx+zzSXNxEkg+Orn6Reb9hTpCsP9a4CEIfX/U3LlpX/tmRDACLzwV3QtxueCY9
T61X9R9sbl6upZ1yLs8HGujhB+BhRPeQSEYXSy5mdV17UZmwrk+y+KrvvA4APUsQfZFGk8Lcz+gO
J0e67aPHp1sHdTZG441fOTHoTydBqALp1wh1qjseNz4ZDynziq/IQOqbusZK1hTCSPaZpBX66M1s
auETpZV7BW1nREDhJEO+MWF02ihXz9PON2NFaZ8BFQZAhUnpg84rGA+9zixMXLHxBiaH3XPTr0YF
x/GwdlGn+AbP1Uq3ViFn2BMujy/OwezEN/aYMRRmRBXro82+pQCpNmLrS0OZktccU79l2zGxEo1T
b6SuPIkbdiWwZwh+0osFX7TJ3Blql52/+F4mrxm+K3PXRfnKnev89xhH/AuYCvWJa4MuGT07PWS/
dm30mKmxcV9CyT/5HJnNGte1x6m4Qpb3i9MINmJAycbCG/SOsNWFnZdz9UAvrtvRC7SMnB8ZIjRE
LE8tO5If5ENTp1ffq0pbHCtwGi9XTtr2l2Dp1cS7B9GHUindL6e8CRt9o2kIzi9kCkqIzazMztK1
pm5D9HV6KaNQ9fsGCgIAnWEqw+9VnA72fvSNuDjqMEbOj+iEs1B5OPhghqiQfxrlfcRuGcZbIWf7
+1g43atIOoO1FUm/Q6+autnGrJw/mC6wBKaka/SBbmVKmYVZ4DmE51CIjVJRe4a8aaw8jJ51dpu6
xLJgecIrFbM7eACOCgu2MnJRenA0poINPkh97CrD+IwHY3WCjwnSL7PgvdEl+otT71OXRDWLBY2b
e5uzMqFwOlXJQw/Li/Gwy5p9npuTRfAVJBfCq7SeoZ2BDs1s+gdxZSF+giMFYjukQEW2SZwv9Qbg
hc8qFt6/3ABNnV64pVtiOzV9+SFJKrVbZXUsiFBDlrsmd9k1TaaZFHtpVcxuOEOWjNu6aH/Gsgg/
wrEob1CczB+sPdJ8r6Nqogfea8ohcIeQzaM7JOObcqVE/4Qp0B5CEfbk/GffAmUDZPUdNlp9M1gO
drymIdhPdqdS0GXa0GFtHzfVArsqSauT7No1RSdY+W4jR+OKE/B3QNcitS8vWIHCj2I0be+Ac0SW
Z0eBaubSLWr9UEbSjgOPDl7SXAzHt+Ba5T2QoezSBLwbwkPIxGfTDHLZU68GTVYTqH5JidbeYbL0
XyoWReUGvpGXXFQ5YYcLTG3FTZMDFCWVJkN79RKm9dbvVPRT6pkuFocTNdmnfFzkVlPwXmwciybU
bThN+RMdqAT7wWEs/VNa5dFrn67vj5+nCdFtJn0R0ILCTW9KWGZsQDeQGIstFGSemVFzxe65eBKS
f20Xeun8ndS4Fd8MhQYqxxjSZ/ftZLdhYOHVzYIQifpoy7gZDxiXnW4Xte6U7xycHtjOm8rG9LUa
Lld+aYvvLLHBSPghvjPOcB6wFsPvLZwOJdFzgAEp5MakpCAH6SVbfzs/MSqIJNWA1EqZ4ZVGsKFy
3nT9bGNSnxcGqsVVtp89Y3g14B28FnbDPgUGEidRtoDsPzqq/xaMD2pO+TPqoNx6oL9zbOs/IB20
53qKaFYiKAGgLpvrqQ60a1v3XLCgbte1EAlb8h0j66PGhfIALUYENR+4cmNZSzduQ7tHXJ9dlVKQ
yjEwvgljEV/gwMXPu0gvuk+agpFnCiFblbLhntyAgQFbk+NigOmniyuAfWV1Jh3I8baBV93v2HlD
5swWh/52FRYdPM+wKN8ShRdq0yewf7dd43v30MvCZYOOxHIV4oGJVian5DVJBL6NlrAx/GM+ao9I
WeQd4cCy+is4PO6ySDnpNrLrEJ4fbUq4kAXpMlzBxGWIFxZ4u/ATYg4gZZ/oDTVRxXd2PXiIgfo6
BOD4Y96KCfcxmqFvbNs+4+IbEoQXiqBhU8Ydmu82r8IkaN10iQEGkbHemJ5nf06sNJG+hZm+rkwH
UV7Yo3bG8TtmCD7QAPNb8xP+VHndg4HB9kpt0IWjs2I4hNhQv9JJ5tfOBG5GGsnymvey/aCOIkbi
gUL1aereCDcz9Q/fWR74BGR1W31RPhofpsWrzrm5LG8UCfZXfgiaERG7Wp0vTdpWAd0lCU4b/Dr3
c7eYz66TUrxReBUG1JGvfgkbug1JNMrlPkuM5SszMLIT3ya83yY2qgI88h4RxfNvbFkkM1tXEiGb
oQV0wc41rohvxoN54fQe10w/Zitzmw9NgpluHFb+wuA+ZpEhMqA2JFhAz9hds7fpcSKCPLVjsRmc
TFzFeRN/6MnA9D01tWVvnTyf1V1kEcje6oSx/1p3HWX1BhnxOWN1Wxa+yTMenMx75osu5gvB4/Tn
UYKKAArKYhJpwR1Xk6lvDtmly84ObwE30LB8dHPKkIJRpTbXQEZz5BG3dSvGDVardYtjOLm4a2cE
ma1H8TSGFM/1yyBzrZqCvkbl57Kj5o39RWp+QDcfx08CyFFzWeW4eFfTDdLZlPt9EswjSMP1K+cF
Akps/WAVnI5bS8zw+rgV2eh3oPFDrBpTJ8ILjXwbP2MjMdi3G7pMHztw51WQ0yeTUoc+RkBeXO7y
JlbqmRfG7+TM277oIXzrbVtbOzGWvn2s+kpRmTD4hBqQMZrcx+wJNHoQP5uM29jGINIs0AtTvLEB
MBmbvLyjwN5d+kkXkpTwJwFEhRtEuwfaotqrJIuq9ioEpg34wkdAc3YFs8U0Ii2VImdXU/feOcpS
K9raS1RFlxI2SPSjao3WD6BqseedsKSDJLVDflAZ9+F4nMLetsB7TBHtRv3U9fkpggmc3XKMFCQz
GKSNAzbXTpzCemYhQ6/tgowP59pdVzQZaJl0qayttbiJ+V2LBYJU1HgMwVzIzvQEq7TEHwhPCmpH
KpvGe/VH03zBGTlBuFF9+CVYxbuHMktpVMijbJY4jAEKbOTCxYyxo+i7vWIV0x2h32TzBa85Av28
isRbt02b7iblxpOfY+joPw0G6Cs1hd6bV87C25uKhrI9Gw0tD5Ya/HmHnbWkkt0zw2VL33vkBMvi
JYoXbaB/SmkDSGsPoWJb0TAKfpFfLN96FBvMWILkyr+tveYH9wQKcJxB/6aiicTGuTEO6qbDrIQx
Ddcl3gzGjoZpjd03z3fZ9DuSn+KrsUTG7O6Tpdy49MVaO7cnQQI6CxN24JreBFgB4hes0L6wsd46
VMHiBHW462EOCp9ArdCQwEe1eaxspul9P6MgY+cfbTAwoTm5u9pL0vu6neMvfCsg/XMyVavZzZ7P
BG+KBoulcjDQlh5H56rVoBF0447+poV+ok6obLzErSfiZ8OsPfrB3CjD9AQDk32102eMKk0m4lur
X4u66b0guzBMc1+dgYxRDjXHIarkMhrANfyxAkKclSnWi6HvM1buU+uyPM5VI88ZLYE5L15rwMfu
vSHBCmSOBvIw7wL0CjdzMLksCpc73ywPBDiNcNthktKbtIb3sI1GPbNmSGMkY6H98WMwgPsB+4qr
n1Gd5OQ5wrJJf9RsyOc2IJLB4QJtrl6CxcXGsmyh6g6q31pR57Y0XQ1dP+EIcGDmDmC9Ot8hf+RE
EkmwnIA+7ebZ6khTQFj2n1weoiE7SythdcfKwblzWtvKu20N+qpxt3aZWvqJ0TOl6ylqa0J827+v
Cfz39LB/OeXgnwoH/6uMqC3J/6wc/EM4MFz5zZfEXn3qaxw2Ij6C0u9hatf6Bt/EkZ7tOniyrD9K
B+qbXNOXPklqxxZkE/8hHZDARodgm2qRUbXIR9p/Rzow/6wc8BPBquZ7eCgXjk1Ubv37PygHSzGQ
UnIjG/AXVRyOSJ4j38p3c119VH73QyXqjr2NeYxJCJ70wBFkXoEPf5Ba/l+J6r/kbfkpHF6FNRiI
iIf495daFJbq1B6NLKx6cBPnXg0nVVIHlaaPk6HPCYtTUluw+igUu9RLMR7+i3//z6rf+irguOFV
JtfOxGau2fU/vgpoyTVTVmMHPPuMJEDesLbgEJqbunAAG4Vi6bC1GubCSd/1RB0wuxqI+RrQ8JiX
wB+KVdyPqFXBxE8QJnCxkmxIrbZHuj7qKvgf+7ANP7Fltz//DZVO/9u+Lz/fO+TZfwXBzkZK+88F
u8vkx38Q7Nav+B1i4H2zUOwc3xNrSF9RJfCPz51pfmOetRQYeilNwqF8JH+X7NQ3FgurKsdHzvyr
ZEc5MYU9JpB1wAcm1T5/Q7LjmuaS+kMy1SNaDTXRZaiiV8ll8fLnS44Tk93joOJcQ8kEQT0X9SfL
FcCSkFwo+hRskmojibeDJOO5zdk/5VjuO369tnk3nbtXFrQkKO9hsQ/7RTCJl9AfN2yYiHJlSx1P
NE5m4pJzKO5FzAX9PZqEyzVcwrXf+5hsjK1hgQUiT8MDXNeJi4YIkMoPBqBBcNcjZWDWC3Gi1n1U
nKuYK3rTk8U6ibGfxMZqPPDXfY6kDbBwADNUSAMYFkndZ0QA45kMQmwebby8jyrMi5+cDb0LZZSg
EQtD7IqxJo9nQc7d+YQstm7XERicQSQ/tKIuH0fYTwYsMjW+YiyUpyGrAZW6aQ/jruI48RYlNoxX
e2IY4zAFn2IXwrWnUVJX/hcT5vA0Qf52zlUz2jCFWnCDFbOUu8UbjA2dSoaIehWh1YOnqyTaxMDp
ZGAUVnsPFdF6L7VfX2gfUDHxtLl6zxDyly0cGhproaYTiCDb/TzlfUKCSueq2mIYU+CavYjwUJ9a
0AqaVjVB18v+NeUYf86aFrUVIrZamCs9CgzGGumkKpaxZyLsU/iB3ki+ly4KK3UwVi+dOkeL1702
poXmlg4K+JdWeN43IdXXBOJBZHKGrx1JRiEyrxvIGNbWmX0KMO05b29AABPp4enPLj0zsxdPglAO
nBybBxnBVLBAK/CGNkz5BF/nGq8WNglTbaRda4Jgo55ucr4F6q2j7Z/Ya97L2UqxtdLjUkK9octo
TRO7N2PtF0kQMus+TspfPjEiT3dhr+z+UFSOX4D2r7v6IMci2hGBh0JaE3FgoZLkrDWchCCcntm9
Gh09ksQX3UMdDgTjOndObwzcFf2unWULUzvFEgZzLLeOYZnTXOzp0L2ylprAz1wbrYQuGbkEdkZn
fvaTwYFZUydzuWqT5fOsIgnGFd9Mt5eQ3590B8l6H5nSeyy6SVX72plangLQ41/NpeqXrYiy2mDZ
3tbXSOtoklVR8X4LgIg3ThGiRUZlU+gd/G31NgstfPo7vWzcgVt3Bwylg5Vvy8Rr6erKzBkltukb
GLAsoOM9PrjyhC2pHzC38I13XuMvIMlrN522dJ6h0ifkLPzNnC6oJgIjaA7LTINHgywVPk6WKL5M
kZIHJNBBqFWQ33/pOgCQ2xF/J/U+uvPMTdc71M+wsEKxkxiHNzHDq7sR5mhyHTb6vsKYcNWSrHoN
ZUd2AXJjmG9F1hr9Pgzr6YsyN6FxyORLt3FkYdzqhkPIJqQ3iYEY2XFbk7ZDZGHAhSqE8hhtzc4w
3mmztrdlI9GZSJD6agvBzb1SjaKlPQwtxz/WWcaTfo6xmm/QlY5LjPUnaOlvr/ccUatHf3YtZzfb
utYnqzXTL1e34U2q4EGt9n74+0TNc3Hvyyh+Vysfdq0tdzSnYyUodHFNkykCU36i7we4Zcm+q1Td
33YxlvFm5j59B+YVjddvZzVz8sejuBtsHVLQZVfpivclqqWx+4BvUrp9KYqoPbkachTZxHK8mdmS
XCdt2bY7ZVA3sSGJn/xAz+1e6RhAUg573n7etWpEEaBUZdO7I0Vcwwx2c5xwet3TD5Qhpsdi+Z7n
g3gpyG0gS4eUAj80ZoYPkw9aVqc349hZ801hdMSNaAzIkyCS4OCDLvVMCPD5UoDv63L/pg0Nj30M
zMqa3FukyuSO3gp4k1AgkjhYNAdlnFOkpC4XB5bVZtJtfQWp0lWIapN809Q14SfpUqc6eQYiGXam
Ej9549QDPlRL88qgiZABttj/MyIuLThe+DvQRwvthfPG1JMnLrxo7O19RZ9NoD2c4he1n1WvrR+L
uzCfE3HGZFSaAQ18K2CKZqDHOR3c4phy37qaZx0tt+VCdvTg4wQ/RFPEoT6tS5551D230R5IyHTv
ThPc+VIMclpv52OozkBesAaz9QrFhfBw7AzbXpf1Dbj8dtzjabJF0KtM3xq8kfnWpSZpO9dpiurN
hqXHDlUNx/+xCe5fbdHq/NO57arKP/8ve2eyGze2bulXuag5E+Tm5iY5DUaEopEU6i1rQqhl3/d8
+vvRmafKks+xcQc1KKCATCTSthwMkrv7/7W+VfRfjkv/e99m6n8ZyrR1l5XagsIDz+OfPqv6CyCb
pP2qGzaHgZ8OS9JhP4fGgOBHThHCWBA5/+qzWn9BHAESRf/EpK3Pb/0PNm0G+7NPuzaEuYZlmybk
J1q2ti2W09zPB4UKAEgXEYkEirE+19AQ9hvZTO11nFQayRm9QVSMWQZXmqDipjMQN1HSAeseVAuj
Con9roiU3mzrLmLpSJywxVJE8/hbGxBzxV/4ZiKwXrVtXG31BhkqKH9nHTSj9aAbI5z8ujyi6fUf
Y04zZ5Prxzdzn8u1ncsLC9LEGU2e5sB2pgOdqH2Ichgv0PPcqqZ884XsTQR1I+qD3EUty6iEIYcK
uprlISRyZxVKpIMo7INLafnN2qaapF+RiJrg/g5oHq9jrEIOdbBBa18LyuPhXdcC49kOumntIghS
XCF5c31hPJEL6eD+MuNl9kWXkJEO5U/UwnpX36EvpDoLt7zzRGAVFWYQCBc1QSAXvage2inTahgM
C7MfIuy86eGGUIbWbJqKUFP2htbJZR+oWG6TKjjFTXtPcJT4RnaFPB9ZFhCZuVCPk2CCT2fi1eLb
VrnXmaTX5Ekd87CeU/gfWFJx92+6KrdPaLsX6PKI2y5JRv/UhFn54iT1sMokDoKxRHPXWpp/CnIz
7A81nZZ7i0qV2BE5n2mb0PbHO1czrOtGpi1oecsyXnUrj+lU8XBWUquag98C68zrhKAe2Hfs7rtu
6J6tzE7Pw4bAi17iGVpZKP/gxMh4Uzll/xpadbKPuwJsRF3nT8mPzh8xiAU9NCJuMqVhkSa3kvJj
rZ1IbQBeNLh+f7Rp29ZrGpD3/nLxnVKI25q6Q+SegLAQQt1M7hWLQTDhHu7dddJa8ZOogbgCdl/0
tILwBrydK7usovMmdqPd2NeAUwlC8/AJJNieweHC2lfgWwO162FZrYSesoQ3CfuCJnIRSjMlE4o3
bZusO46F8y1QLRVtCB2rSS/YSOQDK/xSy6zlOqCvpJLJXEWuVIBgY5jCA/xzjRI5gAh7hbLNI9d9
RSdmK6cpBEMhBq/S1DUpONdqDOxzXq+1WQuTyAw7BpzPFpP2LJ00ffbXBLN8D8YZsnzB2xDO03RW
StNaV7LfzsqFY2rgs+t9Nh8YmyQh3nq05whzjrXv4CbXHPmt/QTteAkyI3iusSxIwi022QqjnDI7
7dCKIVlFiXtrhbhgIBoABulSsU5dOARk0j0YbY94Uswr3TWAZyPg2wwIX0m7J6+gbxusZtiUcBql
AX4ovgQPeTpqTnFqpug0jf45OURU9ft22OpYQYO+9qwCaLCW3iOxjO4BaEb7QcbrpDfu7SlRpLpx
SMgd7JxBLejE2BZCYDP6mAG9U2QfXubSVtu0r+8FwWm04O3ryQ4fA7wEF4CseUOyGeBw7WSkcIzj
dYju4yqvpmkfZAnsgomep1LqpYWichaYOEpXGv7bVam1uwrQwwP0eEYgGsb72jGynoAL7LMxBqyG
4fZh+Tk94UwZxAF0PXv7LNDZJqmEzRYwlB52NpCYwY8uae7A92XwIt8MY3I2N87Up/fYnWEXia7h
hOz0SXvKHSyZRnKO090/p1ns9/AAyAuT6dloZrTpO3E9U6e9ho3teDRW3jFwF4c0JC1BMyJF/JPS
dPz0qtyVgT1dGlE6POONVMeKgLcUOpkn7NLZdLiSi4sIKhutYV74B5qYM04MLU1uWzuijkveIggE
ZKrBNs7sioOzNDbCSuJrXhRRruZWfJcodfYFL/dmHCp5TZwkQUjQN/E2pTWbLi31mShDptqtxSzq
bDKw9ytHpNVKaA4qsdFODX0z1Mgihzllo8vY2EKpM/YpGByvnUfs6gRoNR65VGhe20Y9B0GIiaNM
Jb2Y3NrZJApyqJzFitYi8nWJdSrcNJYBSifN0Oq0vpudYWCuN2k/+ix8lARRn6NdrdzyXMtGwirb
ZEb7rclzot38jaszyZU9IVJFAr43qGVHW4NguZso5NC9SDuktZyEoydFsu0JrI671a0suQisxPfI
JVvRN7UumqR+HKZ9n3LlpDhDjchB46voolTqqqBHv6mxn5Fr1c/HRBPE7A255A2Ew8jeF0QFyHDf
q0DMr51OwW0MUN9saQictZIYxopqRe4H2iHUm4IkqUX1H0/+1dwwn0VmzmnVXIuulStTFecRPOoV
KPtT1iMTqGVWnrqy2iY9vP1+SU9KWe6w2gBEJA8s7GnnVMl4Tv8l3uYdeAw9xuetGS2nhzS48ZdW
om3dRmPwAuzJ9CKM2juCN/BkjY2NRAAPJl6C2MWNi0KQGi1Ziriw0VpeIU8jHSmV7b4bNXlLu+ej
SYyP3jCK8xIV4us0d3Q5jYqIjPjS5rx1VhWJ2lm8eTeVxpdeWdp8m/dkRtGCDIHy5NrWbuDiU/jI
zm2z0K/QWsUHB5fFHlVNvhE0+0/0YMsrLdW5duJ+XwwHT2WR+z0EoWIF+UNeRLZ75yJ1+i6MKtyp
RvI+duKhxui/kkXJ+hXFtNoaiQWNeCWasA2xBWNZXcPgDm7TOQ4egEd8dPiEPcGJxxsxw19GJeqe
0BWcakkBw/embvoR36JkPt8hvYvOVJuZGzTEGZIoK1/TTI/XnOXrQ9UiR6tk01zkVnhuZhRaQr2E
0hGGz7inyjt7tBqojkN5JN+B8oHIsSuX7JZyIx5IaOyyDQ3g9lDbeb3jKflelE+05ZixnHNfIkMq
9fFQ6HZ8ruus5ABV3L2i2b8nsz19bQaB7iNBlQPn7B4o20MckPhWm8MBQIHBUHPzK7v3seFRnNkQ
gmHfD4M7nHJ2xSfOKveGg9DNNu11KMmA11jXb7TJjzZ60Bc7JH/FsWZeuUV2NR7nMm42+DXGJbKm
shqKg3b0vTKlZqxbhgd44Ckqj5rrI/bkkI4POiG9LTOVOJaomoo1Xu7hyEhKy7UCf/ycWHoYrYva
fZ5rt3g0BuJKHcGpbN8iud9oZjo/0/injw9ZrHvKmsDiSDYz+tqxeMgyS15NnesgiiAJFlnf/YSi
bGeynB9RSpKTNXIadCtjQsaG8v+um8Lg+6DC/iPhvLfpyABdl87Melq6WoIjFjv77IzDB0bKHlF8
blNgiyHhaHRZ0Q5lb5ndVQfqveHHHKh3EGy+lw+q29Vdhpl+SshTCAZ105qofjAfsatpTGGsDYx4
3gQdaJF9aGI3yb4z6cc52gWd/0Ijf8qy72Kq+6SPDMyCupkWdEdya903rguWSVCrgJqCUAJsfLz3
SQ47kq5qHoh1uByjrt5JOovcJ5Zus2jnLYUJ83KuK/GKedbiihCN5+3cfDBIkPTIWQ+3EW1tsiNo
NB1UPX4bCzJ58Ie8txaTM8Ir9dBWfQ23k8Li4LQvsd0He4hn/nlsA0rXBHz4SgNUwW6xuy/dIt1K
J/puK2fcgALutk7fr4PQuQ/6ifQZfW8JSp/4IMD82P5ZKJryrBzwlM7JeUbHmDuoN3d5F9xWLaC8
IrxgwePwIeS1DcG+9NNzvOXXAX6swXob58bDZLhKZ0Xepv86+6E6Q119BXCq21X2/Fw42iXxpXgs
c4FLLcY1L9lXegOtbg8000aTDXtsgb9etus8g2lfYhrKm/6ijs3yzKH1vXFYTDzgVm9l0zyaKe5J
5Ff3nD6CjZZo9oPWMv7sRRAEJuGgTUa+RoRmnPw+8DcjprN1SOrWtyJExDHhbd4SvufucIPEZGOH
FIzN8cWEGIhnnfY5O59g1cCfAK9vvI6uVnvYXPAdknATdQoeI7gzcyRUTremrc6mI9cTjBbYDEFs
+B8GPswqDNw97lPH0yYzuw3niliCgQLs6BJGlZHDdSBCB5MMBJJDVw7BFiGsxrxGcW6e8xItru/D
aBiinWVoB23kLTcTHxCENefnqG8XMzJ0GMqXLwZZAyvQn0siMuGxFlJEVA7JOcLy3qOgvziwHYRt
5YTvZWqHZ8Ca8UWmaSY14BjkeFXf5rHln4mWWtVqStC0T3I3z5CA+EOs62lbUTNOiTnlntPNb7MF
P4TlKiUf2h6vusZxd8Ug79IQ6Z6c3V3t2rQgwfNIc4+9hIpgHY9bXOoPyIuYyDV1btRwgDLZE6yI
0mZVB5SC4QSa+5ps0u0wa0yjRRev0Q7Pu9LNX1CHtNxlGno2qUvnBhGtJ+A93x2F6lVnkrax84W1
uWHl18LwwpqwNUWN2W45NNmUTc3iDL+QNysz3Fh0/7Y1LLndyM5/XaMA3qVTeS9N9FEZBuMdFvit
44bhPR2U9MkNLiKnBdhYqsHhk/r+mCcE1+AIEp4fh60HBfSGpR4L78J+GfiLG6R+k/B3bsAjMXqk
OxiWq67gkeb3VhWz0gXkK9RVtSPGSiLz6bZj7W4HxZ8TRnaWmsm0rUkcSmNq8208JPugGqAUdu3A
wZN6JEnarI1sNGAFeonRHEY73orEBiw3x/k2CKnqZm56lwfahkpfvfYzf1f3CJWQKcXrJs/bjRGU
h2iIm7U2OEghRJ2sK4TOW4CR4dkcQ90aJRfPzL8XhOjCD8oP8YSWG06TtZsR8qABQiGGe/oKNGK9
S+Aa7EJoljvYVv4On3HL/I0HH10T206cydm8aQJQ+DF2Qw/QHfohLX4j8pV80W3WqJgwMcRRQwW7
J2naR/q5ABQy8wmvpb2GugIpkdnh3M1OXf8+cGSlMoF0F5vx3o31dWX4rMHlY6J6IuwzVOb4s4D9
7YjSpZgDgULP1VvRZk+aLXp+hAOxyLBZFhXIHo4SSSPXk3UxdO5l5Khv5ui8+IEbofDAkZ1a6kjg
fYLQeLwAzzB6bgiMDHQOdJwYjmBez3uzZFRqJUAv1nW0UqE+HmNjbLd9WsHREE4JARTNjNZ1qBwD
2TOgiwk0QU3KVCfEmuNtdgx1fUJj3iLKpR4ft/2lMbffbTFFnlsNt6Ofyw1LWM/hUlJdIpol14GW
JsgiPVy91zwd2OCKkJWJ8gmoRcAvzryflbVJJJoy22hbyggY9RuIN2wq6O6FRUHXiIIuh1nVPzIi
cFvQnyNnsl2kSoNwUY+O5LKUbFep2kBF9QmN8uKsOabtg+MmybrH+HclKF8x4831WhoIG31LeVXo
xmsIjrCQi0xbVSIrjgbs8rWGRNKjh8d5pdQS8KimZl2TvbrOibA0qsrZkJtYryHoXPVhc8rK4RSk
HYc/Vk8Hm3rhZAheAfIeIr8igWcYf1Tsjn0aMwI6BQaB6Rcdxl1kiguIr3KlrJAyOIxUQB3V5LU4
AjbU6aNdRfjoGl7KdGNY/gkiTs7t24XIsl5KQe6vwBJ90VHywVcZf7TkeXlxtUSfzvhZXWumOKHx
baDDUI4L3I88mSkBpflrHw4cMWLuVdRK7WBoujpkZkOceaO9Glj1PPoSM8zZEH9BKZFs4cY+wxIp
vMiaSdtEWrRB+sPOP2rHkz/r7todkJpz2Egu2L4vJ1Hzls+8drAITInfXtjzrFHyCAjtBh+LKg/R
NuKVO7v0L4aUdbuwyCBtzqxYu8k4ie+qNrqxhoaSo57e1GFrHkU67acsuHYK8g5RRB8mIkECK3gQ
Sn/TszbZknxrrqFc4DHte9wbJfGi5pK456dKnTXBBFbxm4omuQ1FfDsqQGazyq4Qib+kTvluhWCb
/VbpXhiKnCYAuDjDYCm1mrOKyLacXL4iG88Dw941en4ggOvZyVgJUIFj1QwAwOLDJ7Yw7LI1bJp8
m+XMCYJD78qdje+moeVnUtDcCnE6AzzkTY+pyKCVLcsrRwK9iZmlPMILKSd100dfUdoIZJCvkmwg
x8c/KnsUK7MGaQRFI1p3FdsisrZm2qAIxbA9T7vIMUm57oPn1Ey3MKpC2q3Voa7Ns5Jev9eDp7kZ
/cb2OhbxVaYH1zh+WRUd7XvvpE9KuVeUneW6JtNw3QfdNiPnk84mcXagmLS4vUbN+0DRAVlnWda4
0yJsMQppoA0kZCUm4FfpnPhnyZSf2h4ksP0NyfFH7VdMMTZSMT/MrlxFUDStpfQKzZK2NQ3khKGk
ljJDDaAG3GHiAMpV4oFQTeBu1YQw1eRMiRCNuN76iGnkokO2Dzeqeh9F+xDUzRbK+vOUIZ8jboyz
EACllRXZu5paC0p7iuMs0hVQAiw8WNdPaTQ+0SJ86SZOm2Nn3yQuDTq65zYv6EzYeNCTa+Syb0xt
qpN+tdiD6O1OBUsXxOd9G2ijNwO4dhod145eBZvC5PVO4/Y2pZACa1IUaOoUfLIWmbDQK3CCBmVf
kuYN0prwL0G7u9cG/SmRaNt91Ph3qVk+cCZz12WnbJKLwGQU2m0xy6e2zV/tfFwHxo+EJzqpxhT1
q4Ryi1faqMJ7036zdXtYLewhuu3xFjH0Ce8tqSoofNcUpCMvMvJrjR+kaCt8bFkZ7hD6xFZPAZT8
PhyFBRGakPpXgyTrXp9IvDbrxGIjjlISj3TAG+9Eq0bzeW8q7Q3Qso0fxEJA6YzgAMycr1XEjdfn
FEtC0X5LhGSFNzl2c/IRZfUhNazrbQh/ucmqFGkn+/dA13ZkfXscFpnuXLGWeK9XcH+It8bFuQ1j
v6VDj1FhoqdJ/Vb7gHKyx2L17pQjy4Rx5Y/Jvra758DBHC1mE/IDHXmJR2MC2oUQc4cS+Jg2DLkZ
zJKng1z0Cpb5U1IURF07Or+Wg8MjvCdbkxY2bUPdwbNMgcoDWmehfwDPbo/JDSWJVQcjtpblnswp
9RB29ZEj1gtn5wHw7Xk/9mehW19Fgbwfk0kegTcv1WH/MLJxbtL3yYhejTI+hFb/iBBmZVTPkXC/
OVn31EtfPWQQMte2PdsHQ2eNKaS/R/gSe5LJxyMjMTlLcMsjogUS19j5znDms7FVD5aQL21rPEAP
CXe0j9bcLWc3ayzzxbvD/qkk3yyAWr0W9fTU1g34+Vg8clDM6FMIa61VM8LmmPN1G+S1x7u/HpR5
aFT5WrLkrV2RjAfEFwuIQFh7WYHU4ghh7ZQxnAbqeM/xUtOtsvp66jTK7+mdM5jXTqk9WiZ5UmWi
FRuht/QhSrY5ljW/hXpbXZA2xnPonpwCiqjTd/pKd/zCs0M/2YQRfe1am9R2nB0CTok/O1I9PyKH
P0rThZaGqj6y5++QHzHCkgq1KmzWwMzOyFjKtOodNQRqFL8Ot7WyTtIWBPT6yfXYtbRepLEyuuCu
8OVV1smrMQ6u2OCNm77RPctZoC2ZdWoLrDI51sVVA79rUR5PqwgPxg5uGaSNeMkJhcDNAc647rsI
ZgggKXMI43WH/xHQVMPLhdcipkVNQ9oGFqcGdBBO496EVCMoYw/FqdArOp2I2P4v2Mr/X5PRWijc
/rOcz3su3//r4b1+e//Zgrv8zD+CPoHTdjGOE3poGspxl9iKf4S0wkLsp7sSsy2C2h/m3H9ZcO2/
DHdR2gkUe1jEXeSt/7SGsfSSNEhFAxmeoCRoGf+T1vDiW/8k59MtbMHEhwhlI/SlDf25MRxkSgwW
hJrVqGvWPpHUvWh9ueq7VRYS2dpsPlGND3Aq1qaghFtxgnETE3o3+LTnwmBq8TtVbdgGqjXuXaQi
WaqnJ1W28lkCFkUVC0p3BQocALY/i2peiXxyHn3X0E5xlwwES7JD/ub6Q3euEcSLHc5e4dczzF1t
uNo3CuSsqmB7zsJOWi8xtclnmU0mHGlj2EiSPz1LsWVEdDJBG3IWgYqI7n96qP9G6SuW+/Cz7JFW
PC59vG0uKZqGNL800AsQt1WSmx+WbYl7U88T7OvQTs+srsZPHyxYeix04Q4oM3v0UHWvqNjcYQWK
m2KxBsLwVgO0o69izmEPOnVViIY9nfFYC5EeFGW6oWTUEzhc1wHumq6LNgt88A/xLf/2e9joSi1X
Fy5yhS+KYbjvgU0WIuSNMLzJfP895Oh9lpZwk1OasZ4bFG91SeyFjSbzLOhDdeOisPPaCT3jZLPf
8NvAePFTvz/4FmcLMhvP+xgwMxHELE4Qw67MPITcaBTR4fcP4bOIAQ66g1ZCLtEzDBsJZOTzu1qj
9DaxUn/kmU9Auu7IcycgIHZqe3FO+tI/YmXwFcF78W+eufFF3c3nuYZCtM4z5anaxpcUn3mA4+sK
+70z00ctse7x2dKZp3eFwTdPj/4wQHkuIrp8CKXHeMy2v/++5i+DkwtAcAt4Aq6EFM6Xh5XFzUhK
S/EeYYY3mPytDAtuE1dvdLgEaBm/0j2/6fdKa0nRBic9vWR4QTlXR9b0PNC66DdZnTnn6ShOVm7r
Gh2ptHpC/pECs6ZJuoaNU9Iz44hx7CFg5JvCAJRTRNoGDWNibQOzDVv6rubN7FIn2SE0CL7leR7c
EN8NmqjjVPOH5KiFL/B5rLnMSqS0WeQewqH5IWb5SdsvcfYFBJG8mn3dV1AS1XRAZjY81mM1wM3T
o2ILqAXEqT7SDpb+iKQCHHxzmTqpumWVC0O22g23DAjGdNm1eUwkC6LXb3RF28tQyXnejpZzrZzG
ehjDcbjkl6hfhJUk/aUr9uRh1hcGvpy70XGu8Ura+98/2l9eZZeqnWUAU3AF8qBFFfSzHofBUdD4
tl7KCmWI5acz0dMQkYzAQAIcc8b5/cf9CPH8NH3xefxjMIGhBLLs5U376ZZWsW4L1JUvqF7GR8sP
ECMmyGLytM3ifZe54tmEbEac9HwMW7xqXuI3N6LPOXwJassrLLTExpW1xo4VuP2ugYwasC+V2lma
ufYeHFUFo9d22s4jJCTyZrq117gN+jscaPSiq4hOVAQk5TSlyKcJ461WemGbnCdy3EC1ZmK6tNz6
4JpR98HwN04U7zHBx7Wr/nA3fn2/6MhItFDKhXAhv1InMhnJkXzg10Vosk4CMIATt2yp7YVHfOV0
9Zicf/8AWOS/vNJ8JCJ8izmMDEBgL5/ufxhFeMzK8VVPa2cPkRQibWoHa/rE7t8Wi/88a/0yaTBo
mCV5zq5YRs8XgT5rdaahg3md3P5R1UWFFKNt0u9G7nvx7BaJpwL2mgneHh6IY6dPEW2Yi0mqYfzD
pYgvKVbI4X68cTqtlh+Mmy+XkrgEaIfCfSkkGTfJBL0KILesrygt5QNUjzLpIbpN9j28dh0Amgy0
xxDuxqOIFbxpxKEnLYsplkw0+m4JmH5uR8LYN24fMfW0YfmaG5QgVwHlDICWDSnVC+9D8llwZ/7w
COWvY5ZqEeMVS5QJyufH0vrTGNIjDgWpplBfCaQoKh3Vm97UOCEY5Kee1OkCkUrO/iaF1rgpGTfv
IxbQVRNhHkKTJmKvqg0MzGWUDJc0HahIR2HkIOsx8ucBeunHBFSC+gaBMOwhZnErG+KPkILJx3k0
+weyhMSJWbgXcIF3CYaL6yQENkEN06HNTr4XxQq9DdBL1+SD7cTUTd8THOXGBjX9vV621pFa4HyU
ZdGdG6mdcSKktktAqgXEcRUYMr42spSCaOdE2j6i/1L94TaKX99P0zBxLaFqNDgB/Yjo/ek2orRt
hiYQz7UI9e+yq1XuGSHG85UeZiDTCY6tbfydY3YEcTLu7XCEFI0X9BDDwovXhS7im2ZBJ0qqgt4Y
lv1tEAp8JkRE5B+tyTFIhx6Zee4Y0N3UyFm+/jGY//9Z53+JhUf2nw8793nUvr/912373L43P593
fvzcPwcepf5y0ZriTGObxky0LN9/H3gMW/yFAg0mNgIG64eq9V8GJtv4y7SkbSpTIJFl9vzXacf5
C8OghWsJ3SpnHvE/imD9Mc3+n2Vw+URDsOk1TIHr/W+y0c/LYGow8RhDYr07ht927kaUEnWSp5d9
ND9YVgeF7W+OLeqwZpLrViB1B0ZX+PoLZQoJ3Zpwg8Q+uKEFqTAB0V3tBjdLmwsSxUsUcCi5rfLF
Stp4hJuhVBqbXsAGwni34bt2N2mI2OmZ3U/pv9LnqdQlNTPAAYCMI5KaPFladXYKDapG+TpIkU+W
APWsLDs3bEh+7ibIMsCBf6NNNcYBP/PTI/03295lUv75HnEqENIlSJLDAXf96/i0yXaARh467z5A
mrjatZlM5Y5Qq6a2dzOswmhgf1mm0Ueqg4Hwt7//+B9bn0+fb6MBAWBGJZknxcV8Xirn2HQa7DPR
G+Bfk2Q2KiIWmbOuK6jqw/kfAtKaqdYvDRGN7KwyB/hJ1pnwDDmrwTy0ijUEI3JRYbW4dC2n4vd+
f5GflwKJ5dI0Yba5y1GQ5db+co1jGBFJUpvam9LqXhfrYLYDG26PI9tFSVcj7HlCcOK3f9g2fnk2
y+dyAGXpWTTmDqm5n+9N2U3EhGmm8xZMvHOKxmSZNo8UtUUerIY46qIT3KMW4HkYFmhk/zB3Lwee
nx4NH29T4uIYTBXDofiw3Jafpu7A6iNNp3n5BunRZr9nDbpiTe5crd0Xc2SnlxGWA+PCTEguu00a
fclqbEIcUvofruTzfooHYBGMyREBAyyVE8v8ciNaRWY7AR5witw5t+qzYsGaTxvNzxp3OpuceuSp
/P6Z//rlMTWrxfOsu1Rk5Bevb0iJkNBBvX5jp8Qo306Gmo2EyuPQNXITOXTcn+qOu07pDouneip0
epwkl0QFMqw/vAjG563VcgNcXTJKGKgYoTGFfnkULlR5t2y1lzCq7UzbIX9bBkRGClRTeN0QS8JU
ooyIr3I14irlqixk791thjNr8nLNqPNbNwuzOl9XVlGLG6Lu8+bl9/fs806b0oaBe0EuZ3WbOdxU
rC4/vzAdJpZar+bxhXMsx3fsX2Sv0P8fSScjHrI2e+0W7StMh1XeDli5UcmXIBF+fxW/3Cx8MotN
m/0+hloI7l8uA1BCQ/1CFS95amnM4TGzFyDcftLbyTqavsW83wRdnTxnaF+YUQEN1Ia1c7R4SSCo
QvS/y8w/hfxUzmm8P8IPLkkf+MOFfn3HcPXi1aIW5yyVPeqGn+/XaA45ApDZfGl8oTQy6NFTp91V
NbdRSZmBsAEuTrOznt8rpoqOHK5tCKa3Q0nQMyEnaRx42Tzr0zELqxxcd84JiJZGZ+laeqOQNiOZ
FqY7MiUKKNBGfiBhKeVvTWDcAcL/wxf6vNljplIGkEtKmXhckD9YX2YM3kxCH/K+fLKtwsLLVZJe
zavo4wqDRAdPSGNqX/RNy+yZdpLf635MJ5znHX5rxCumKgyw5p8H9JcN/XJxsAgYSAbH4mUi+fJa
kMbYZH5YlE8l2iiSy8wmceSF+DurAJoNt4MTYjo/ZBxS0AN1YQ3512PCR3YXVLOv7epMxjOyUFgE
lw42Xl4TNCQAq86SDlrz0g023YWz19tWD1JkASLPqUoQ2SO1XRatiLvPAypyN+QXzalmJ+Jk48iz
My2SrOlezTrwvoV3BUBZ2d3y7NAURmwwSGDk410nWDjkxNkhnCGD1dC58kjLl71BWyJIfh5BZVXl
1u1ro7+VZjG353Wd+DQdKVwKWq6kDY67QLK4fucM48uHXu8NXjIIQWB6+yonPvIP78bXKZy7T5vQ
JlWd4pZFbfzzu27id6bHWKZPcP6bmgI0BfISoWcBNG1vdtXARPH7t/HrbASxQkIXYt0Glgq6/csn
NrXehENmDt+RPi0vI6a+ZfojhSPh9VN9ZaknPzapUSP96NomuID7ipT5D6N82c5+WkbxYSlBogQM
DR0/1Y9izU/L6Gz2XaW5KiMzN89ac9UWnaW9F1VINM0xTBqSl0FOFdEVfJwF2F2GVhFsAqcVqJNo
NQxAGVsRVAhNHHU7mnXqULQYDAI1Wkdb5IbWPBZHXiLSgKmX+xFuah8PKYM91HkPiz5kd7H34wQc
o5f00jJPkDHtEkZXgiqtP/v9jf9RKf1p4wDvw9HZbvCt+bYmZ4LPzzpRPobGqrHv+25JPt1YdQ1m
WvTz8t5KNllyFxrDyGs7/h3LEbQ/draaQqLKqOgoMPu3/oh8NcX8HJF/uItKYS5TZDVT6dtWkMub
6GxGB8yog1647KmNyckYnSjIGUa//0pfjrGUMyhRsmwyq/EEDUP/MlUjm8jmIs7FvUMiE2MLxtdy
Aa1mLikJf49joesLC97nCMsQZ65cppS6rFhotNBgG2+M1vJLxWKIfk7dmOCWaEiX+1BNQ6Eu/Wrk
T0WhuXzFiWYNGifNrs1t6dS92XgT6wVf9w9f7csuc2kOGCaGRIYKMWDs9z4/rRbWJNz3Yro3g36Z
qdq64tXCOB0Vr63uJAhXyHev5gfc+Mv6mOGY5oGMKkuDaTMvThgoDabWDffsUmtux2DHuB4OZj8z
m+SR5vKKgToql9mtY9rcRTj+mNawfS+zIBAvnf/jjIUeCjyf5Fa0rb1Q4cm1jBkSaOhj/u/v+7NM
hcnz72/ClzHqsF1gd2UL2mNgcH/Z6hrDLPG+VRrlS7tgdvh7eytCZyQZjZNlGOR/mhaW6efnQcJH
YtbSBRhp/mXX9Pm2Q51lC1mO9l3TGbwhLRUlXijWfu6PjEtZkO0+aAWONBLtJm542vs5WxYmPe7S
UI9pe2WrxvHjLaIvh8mAAdnf1GnBnxozjYHfIllWl/88NhSWObdyTJ2cscIoWh4HYUDLg9DiyOA/
LsaN/kbH18+VWAnA94dEtcs59fd3Gwr6L19+WQSYJAwDnM8vJyq2g40WkMV4F4aTSn1MZ4lZepQF
/fhSiVkSk16FtSJ82KVGh5K8rqsIeXzamSNCRHY72rEOMk1e+FkIQ6IaijF4JV9T3w1Q2tQ6scks
fZOwOOubrFBZ/YxwOh1Osjf0cV47ce5aJQYLUzbddhgsp79EAe+PyEwyPTPOTZ1u5DrPa9fw4rGl
7YdQ0KlmzKd5X8vRC8akZzD0WLMnlMiaFct4S4G0k7eKdCQZePpoYJk8K13yvXz2b37Q7tuQrgyE
NJLH5pljLa9iuUfK4XdI5coYNx9OWnNtZdo43w2qENFDB5gO/CcmPAO9toQAtlJB2yCQi/BkeYGV
Bjuq/cD5Cn2Yjz7ZEPoZnIRQbAOtcUJ9Uyawh+8nqyeF7d4t9HG8G9sRr7rWtLl2w4phd29WrVR9
PyPDR2pTFoURNtfuOBO+4kdUN7ZzIZ0M1VlSwDpFwDFDQn0xiFnO30JSAvqRPmxL+sV/s3cmy3Ej
WdZ+lbbaIw2TY1hULwKICAaHEAeRErmBkZISM+BwzHj6/3NR2ZVSWWd27f80y6SlRDICCMBx/d5z
vhOi4cW6UhKtZhUXAzAxEcTsA4AoHBPyTrwzQzCjLI+TJ+2+yr5lQeMMnOXFcgLl3mwOLrjigASq
l9kdk0HUc3tEP5JEyhGFWlZdN8Q9oIsqpnSYp+uZ+UaeHxK3nkdxz6TM6U5e4WZpcOBa8XDdywk9
IQo+UCRA21LD9bohzhK1FetpTklVyo9zXvO0Ie5ldllgJ5mPMJSNkRCgExfHjHsGZ3BPf2GUVF3h
blidYIFpavs+X4b3PzRyfHcEsQFt5+UIDXK7t23sQnu6LDwlU/vCWgzD9yMk99BYMRQUdF93wp30
c9EkyoDDSfF3GM7rkqxoCaJCZKFIP6w4S6VPMgJExurgl45hy1NJBG0wffAKR+QhPqZQV9W+GkRW
PvlpkjDccd2q50wZK2RNcrZrLnFxZTgJSrxrsmtzqyKkai6CZD8XLARozXLL4b2zZOm3tE64pmwc
O9ma40GQhKMGcTMgHWg+2ylBp90B7EMYPo4konX4on2fM2sHY84TJLI80hQhVeq0LhxQHZRGBFgZ
6exsDDKrcbwDGDp9xiDAlXxp+2wwHpra10u+Ow0p/tlwHlougK2h3jgOoar5PqRb+lCzQWwaGFL4
/MOzpE94tSqz2GQ2Vq4/Hku6mS0+Ee+pz3PjhgW9JGM0FB+F0WBrd78hwA3Zcaic2Qha+oAMLcyL
QSZGg0/QHbvxiegQsDmcLyPbWlQJhI4tN3C+9FvO+aTl9uBxZfEKDn/VvQFr1BeYpwz9yYvV4M/A
a+tTM01oRkCrouydeQ8ktPGyWoqmjwdBpdO90XDL+DOooK33UAo3gaXvziENoJ30M4tz8ePqSbY+
5Ff6haEPjnCg7ydj5KpR6I2/17hIdpmxsQHUYXOOmSvj4cepxlmiv/2Pk/z+fXQKSObzbVnzBiwi
W6a3Mvdkro5546wcdGdvCz+V2k6amw9swKEB7MT7B9Vu08Clxs4bR9ypsULofigps2n1PoRkUnGW
Jruu+BZb0mODT43pkkQaBGe66E1roWHlTMnM7i18P4Ot5A7S0NHvxwQ7mj1aJNvGm62LdQz07tx8
/2jfLw8vKSvOj4eJlC/Cr/TBL96acXJTS+mXyVxASPhe2g5byyPodnccLjlSR5/e9wtpg2vKu+Qg
9W+xctXzcyAdHK6uHi01P/5+Qg1CUvgfzEyt6+NCEFA5T5st/EUeU93RwuOaj8SjXIcFNtMH2c98
vvnk292b5aUNl08PxlQfvMJI530AxaPfXGtP+os7pQFfqsbUt0O9Cf3+geCk2fwIMqhKcy3K4fdm
nYMQEj/Biur9ynm/VvKC8Zh//HHKwwJMlrlHClryS3gCtLx4wWCK5zwwiM0zH6ncimCKZWcM6GjN
Pk14cVFkLVumoQJZfGI+pzs3fEzZePIx63E7w9jSjZ5yHb0iOJQUi4SJOWFfLe3F4LZmXeMfcStM
1Emf0jZkljny/dnQkSOxo2gU1ZmkCP671jNNNGHOFq2iLrCD6ow3OqEpMCtUmicom+30BOd9YReQ
EI3LlTGHLOWkUzmdzQpDpjjQ6X1V84it9wuGURItQK+pbXk2vaVgvUmrti3Lix/t5AIroCoOI8rY
Vn4B1+M6zoUsMk7H0fl+z6BFAiKGqA827vbkZEE7D48d+rvZuxjeDx3jExSH2JGYBzmiEsCm2Hsb
lGURDTAw+DtrkfqqoV+lL/H3/mkAk48zYI22Pt4BRhZfFBc439/ltEJxZOI+815C1yaPbEfLYvXq
G0dagBXgNFh6DzuJsee6em+ybBbWruQwNp1K7FOadBu/Y3tvvSVsy+kaouss6ZcmVsnWt67ZO4G0
rmhMiKu69PT9NLhzThM+LeF0E77gJSvPvH5lpSkO7PX0yRtzVOf13oZEQy++IB+LH1crDHv5PFOe
JcblnPRK5efQKXSTErMTy48PXdgb7lzaWAR/LklhYPr2Zimg7NC6QDWxgzIbeC9uylwWYSnPaj78
zUCqkRw8YpE4obVI9OWmbNLabFhluhNdDJiMzghEcme6nDcQV/4dTp3ZeFAU03QVNtmF3gvrLdeX
McuNM1AATtGXkWwMFn+2l7pLVcEq1r2AsG5n+eKFa9ZZb+5SedXZ8zq5JgfXbvvB+H3OcaUle55o
DviIHjdTZ0RBZfmK3gwBD8NHk6iyFEA83ONsuZ99apvuK2PsqbOf+wQik3kEVj7VoLds6IxPm0sY
GBh9ng6EChBZBOZVex/C0Rq5yusitKOJPzQgU5N4Tv2Jqen7kbx/lp0saBAjeyX2hcP6vtwgkNPr
X0gEF1+o/vXNm/e1/o7me/c+KWz9ZxDMDb5jTVf9jYlDd6Les3PXs428gqXVXqRUi8l5G1bCewtu
VH1XhrX+mx+XLDUlKxHSKv1X7/1wvZwaaaSWVTk4w21lBrdjBlupBXve0D131y0J7dPcNfouT41N
twN75kR8cSnLhlO3mVzfrsn84UzfUr/zMmfS+PLjhYQKeaR1XCpazK4HEk1ebH4JeYpQy7vyfcFi
Iq5/M4xs3Yw2wDHr96g85CxxndZM2XdZ543Gw5gLyTEPwMS5lHI71WVcBv3bePCnSr+t8fsNZ7Ql
z5FdIkZ9k0tbjxmJRlz0NemjeQT4K0ivr+t9hoyQq/f9hNAH1oteCeuU3+v2pPBeZbZTEbb519ur
Xzb09HJYH7iCbRY3aES/tpWzgRkC/Wr7AceTx7v2kSNyN8yEc507VM68iWqi8ZJBjge/3vxNQ0Fv
XP+0sdUv7+nBiYkcBUHdr31WNS6tMfc+rar3pbGgB6zPP9Od6j3d6n9Vv/zSQOduMmFg8lq0rPiv
p7f1f2qtoTEl65BS8o9rhEjPto06mbjuBwSw+uoOvUx/qGNe8Am3rtKRLz8Wx78+6z+3EIRpcv0E
FnnrcJAQPDj2z+8lmRyb9m2RPoRM1byXXBDh2R36PvCd/dZSOv/def73F0SbomVNQagBveEv/c0y
U6ZVEfN935H94b2kJU/8EwQVlrkfd/ZfH+CvAkmOUDNvUZPZgW0xjvrlBZeqwDg0VN79jxVjzjbd
tAd2twpxWNw+mA6FTDZ1N87OWsT12Oj13FEsDUa/uTyP/uYd/Xylc87ZSiGaZDSqAaWM6n4+52to
GrO/Ot09RFJ9U83Uddzjy1gmrOt5MOV8BJmLG8eOQ4eHA6WFkek3UkinA5YI25D7U9ROK8wdIXze
GrHUd3w790dinfPVYT8Zze/zLPm+zP71Qfz6MfLBuaZjCiYmcI2Rjf18DDx3u8FejOmcEQrK6YQb
zCcoe9GMd6sRwIn6z19PmHyQ+h84N7+cM3+hGrGxsZ9/PPaWNMNfZLasrO1O9Xn6H7XWEKRZcE/p
LLJwc6v+23LgzAmd6Ckvzu+PJYpk/Wn4ZcV9gcdWPzD++gB/Xn/oz4aMn1zuQPQoLh3NX/qZMznH
udpEeeE3hvYY+XXtOy+e4ob5u1vw31+Kjw5FPYpddvqIdn/+7GrQjeuYeilWU12KEBGhh5qL3dV8
+eujsn6erfHbUWhgHrA5i+wDWFl/fq2G7IikWGT4BXom5dv7bWVDfOdqVk6tt5NzMDV1ZNausv2d
D7+QR2FFKdoDo28WdHezySL4N+/rXSLyrwUfzaHNKUAlBxycpS349XljmsyL/DzrCVWyzayHF7Ro
lcRogmlrf++3hkF7BB+Nnm9IXMHGLhYyREo80RVVBNKgNGpLSUfq2nbpiZi3xCanKS5rahbRnnGw
lRaa9MRmFPbcd13N9kwVttt0KEvHjZxYszW9Hl6OggxeXTskNDnebfg+Zyw9NknOBzKHsWfdYGyb
QqQ840QEA72aAgnJBRsgP69j8i7wd8Y/CicSbvTtiE9SX6LsHAIeYnihuTnft0Dl97M5ZzXe6Igt
qy5PZlJFKbRbMiEpRuyR003p543+2ekrXWQa7zWXZGjL52bKwNryXdkPtYUPCJcwmVCe9Cv0+X+0
YkAo8/o/CqzvlR0Tv5nzu3WBLi78bqLjxZ4HH8ReBi0vWZfsdibYx3aSgwVZNKLpyJyhKqpHh3I8
dM4Y+EJtM/NMbOOXop8U/d/1fX8YzqBFyComWpx2MJ0h7Hf1DhZA0CaRMbbpbJKZ46BqgvADTsmf
92nnuaL7iAlign/KHERP2qhNEbufWxSArfcxl3TBMTBjSnHDQ6Y6aA1RbVEM/76yJe4D8B3LbL9Y
YlmH4Ew7L5F3YF2L0t4XBBsSryZZ0JYhUqSodPa+aaGFBfG82BsOTtOgYwIXgstdBNFKqPF8XcI6
ANTDmHzO2eWHgWJeC5mqP7pmNcxvHjzOFYaDy0YAR5cPpuNzQ0fIGGE5e3oU+GON7JjTp951UPM8
AYyUVZ49Ut1/r/9oyOv6FfKJfhi+XxrV9yoVWEzJVlKFKHVAoyrTq1FqEq3l8zbsssTiRk56+JGH
Sxs8yAYm2qHORSoAEabzg1hzUcRrPifHHCTiRW4626lWy3RBh6W995VnRwtBF2c/HyoNC5rUx4SL
mnhF0aKvxBrwVihZfU6R0MdLaCXskaFdH9mE0+qyG3EVSPOlLbkdm1l61x4Y69h3M0LpOtNQh8Jf
3H3R5uMH9JiDuWe3MOyDFYAMV6xXf8nk+GBbrkY9GulVPfXDXvS0xhHIpBdTO0IHCGf09NiI0BvI
/GveY0OuMolr320a7GthdwnDqz6QQM10upECa3gZAD92i8Y/zPxKINxr9qaWdjyix0i+dmFZHUtS
kjas64XAwWm2DxJiPzpcWkeAhuDHPpIZFLxWRiNoMYz1xzmw4Q7Z5LJA7oSLgovduXZpHx7U0DcA
/P3kjqYmyFpc4eFXixEU+yxLWveTXWT5geQMY2/19YASFXyVXgpiwgHHS6dXwBHwaQRR4odJFnzO
JztcTygjxi89YYfWvh3lwPYrx/iJl1YE34JB+HVsEB99WRNkLGLXGoq7BRYR+zeoAaIfrC5Kgqx9
Bb4lrxffNa96z9JXaCL0bDed5suFMvvG9MvpRFfeuMxLJwOtwOr31ZpnB6AvJlcIAugdn2fZzd+A
fAFozq3tte8LsDphIpE1blvPlZtBiNuh5FJjLAGsLJfemKIjNy2Zn1fLZyFmqxdNs1M5lyACK3mJ
NUMdbDnaV6Kq8Zg74knM6xdzTJKzC/RyN/XjENPyxMOcLvXkx2Jtnb3rDw3hwa56JvWLWtFk7A7A
ZQSrV5aRn6dCwo1w3Fcm5u3OsavmSBaIg8m5Hu4WPAh3fQaPNyqHIX3ssrXDIyKxPoNiWyJY3rLY
Fbw/JsEBvUBuvCXbgK4H821oQ0OOmm0qXosaAhfDp/qpafFdSjlZdyHDjZO0VRCNykwuyQF2X/vA
W64L5hAT4xB35EWJ7UpGo2OnPKbXXmC0+Q5HZ/iqDIqtOKBuhLRT9N2tN3vlgYUeimWYkwA0kBh4
i34IzcmcgS1sG3mcxsWCoD55rwSqPc7s3x+3rt6CYydd/JxdnX5bOSHHjJCccU95uhJzGpKqotyO
SXKJe97MJsxAYSmPHfUxkHO/Dx/DZgjfHCgWHwtE4W/TNm3fRi7wePJb+8ZF8HA0eVLE3dIND9S9
AByA918bqi9fNrNtjk5lAahuaHOfs9UknglAseBBmQf0qQQ8NrTeeMMJfDqCZlKPaM4c3v9k4ylu
nEPhOf0z/cLuFuCqurDWKnyoa7VdpTiZ9ovPksv2vM7P0Iyhk43ufNsQZPtRYcj74pQTiwMYiuns
rjU3D722D5YzAONU/nzKNeuGflLQHMksc2O27Sg/aceQHwpA7zpJMnW3Aft4DGjpPOM5Hgj1ytIL
bjb/ZrOMAW2Vlx9A2ohrJu+WEw1QZGKyxxvYJWjkDhuBN7clo4FbYGSyi1CsmDjei+5ZDiPxPwkw
5msVuuMVAipQ6kbdfiT9K6xZs+tl7/hlcGExi4wmubkfgglXHS5u46uR2GjjrlfhbjkQkHqhBo/9
kVZ7cF0Kh8CmvdmCWB+gqcrkmji99JbuT3U23LV5qgb1ys8glx9ygqPgfsQFSWbnJSyQhQpp5Zdh
K+0XEtjGOaqy2bxBgjQ+5vY0QUGwK5DmsFz8K3z1KjiEZt2El3UWSBLle3fbTczhYzD4tb8ryBCd
drWTNOfWQIdwtRqdz7n2zHlQ110IL+kA4teaT43b1R+cxTXu/CbMZeQtKmv3WSjVfZHmU71nFL1m
V3UOtSU2VCNQaiaJZRz9qe+3+zVoFCAeXXqYQAjxgWJWmSTBiuCm6BWoCoMRlUskQKFNN3RxsP87
o5V+nP0NokxrVt41MsLEimeLEvFqoEEwPImcXSlcbkNhfyA4yUwb5E4X0+D5l8JesOJ/3Jw1wUlG
EroZjpc2i515ClwmFceuIpUhzqZejA+hQWgAyqC0CglgMJK0KiPDDZeH3EHNA7rCre7aldTJI072
tYhMv7PN6zksyAm04a/7NyAhtzlGuLeRHbXll4U9gPuy/PJyMKAFFh+qlTwNvKxT3ZhLHdM/gqCF
ekzaov4wDG5BfCaxZ15l0/jvCWJqA8au0Qg3pd671lhl12XG1HhXN7Sfo21YOuIV6pWBFPkM5QXx
j6Ldp7OYb8qc9m1cLPly4aSuBc8/MDOfVl2hrBOmKGIB5Eh67c6emcp7gz2cDREufkSAtNvvfLd0
aBHSS3yyCC34SgpbETtKrvYRyoHl7LGO2qMdUcJp3g2aASRys06kul+Jk/QpzMZgJRuMlXTgG1pS
eJf8C4tQF3j7jLSpnUg7awn3Ze1bYJ6kvbRC3FjG5JGrScxOclF0gfuaTtPLtmXpY5rJF2JsBOiG
bq4fZjQn+yRI1NHk4WGySHiKsZy/XYFFqc4Km9lhyhQBIZ0kntNHPioBY4r6QREHESuF8R4TjMv6
Og31lyFNtoPfAiftYNLdMPkMzMha+rmLNx427m3YZ86Dj7BJxflED4rrgQtmh06PhL1Wlneya/pg
3/t+et2TB/Qwdv2Q7sclnZIT3eyUuBTwQKe6LbrYbrrqUHaJeGhK09qHUCyuYCcbN1AR3CtbMkxt
U7ABZci2KLbtZHptRn88bgv5xjvT5yEcw2ju+r20vPaMrnEeTlLNyS7sZ/gTXZnCePD6Se5Cq07Q
tiLUHE+9x8HtV5rvD1uicsjbPcwUHMpTrLgp5922lurMU56Hf+6VJHEW1Be8heSep05+IFDUAzAg
s6cCCNELHcHlgJgoPEJ3rA++9ItbozBVNNVe9tls6seqQKGWsnE7+HZSPLezjYmKLNX22TETdTna
TrKAU1gKKLc0bUnRszno1KTzni/wG1zb+VCwLbmcZkAXZeb4IKZT63NpOfM1TEWEE7JrTw6t7CeG
Aja033AD4O0UZndDAI1D3criqC9C94tb6k362tT6qb3Y/Vs7Eaq0r7ycAS1N7tYjqo0M+ahXBN0w
A9tampj+DGWFIBgTRhkOb3FTyd5+w4JKvoxd8R52ReVnAQludQf7xOOayFYpTjWxdX7MFn4C3W3w
+L6sZTt8AgnlEdYmHcd84cE7K8DIwTxdGAMosAGs4AUEV/tR6xkO1jYBqs5XQ34QYineximQPB7Y
eQIrTVBptYlwrhkpgrFYEbuAnqOkuV76Ub6VNqmsUU/7c9rlU7V8GYaVe4Wbkn3aKOmufp2Ypk07
JoXTvikm55LmOU7QOV9InNVy1m8wMabkAIBiuHJX9m9wbASZkNiSyVo2uhotsrlN4gn7YfXsSwhl
Ze/0cWUanXkeZ996YOoXhKiVqOF23jBn1RFS9XDJ6tfM+6XLsoJSLqT0RF1itGcnm8GjjYmD3mmt
TSH3Sk44H1DKcBFFblZnBcmah3TyGPGA/ShKijS119vYKUrWjtTSSDhNsn1u+rEpP9iE5ZEJAiYO
oA8Xb7sB1AXSUa1HA59Z437wRgdadWl1xHVWyFnJ+ZiMYCkS4iCacjFvSlC+bRix215cDfzN6h48
DQ9cscYZc7WgAuHCU36Nm4ko2/JqJd+DYOZ+ZAMmb6uJrhWQDuTnMCzVCKz8c5qWbpsCfjMV4x1c
Qk6DTXbpWrC/KbVacxqz0ah/77t+mcQ+Q5dVN3tB3Fn5kJg2M6GjRMA1NLFaXcMsbosRp6V4cg1k
XGOBwprZxIT8nsP/Vhuhb3Ie+6JZ45DsJfFZKGFnD+9NZEPqQQhpHLpla1vJIq/wR2pJAToGPUXh
Ptz8r6mbmIt3RO+9cb91FrnBz9AeMzzNTUADzmBnmxSzxyOC5Xh4GjMaCsH1QEG5nM0iNFc3GtN+
7MrjxtSNT4tHXtEWb04wgofTiT/j2lw5I4e3YXRE/UF8peidOnlwBkEA1N5DQJs7l+ZI7luLPiof
qHHYO6TdQcqAQEzkg21coo66sRGZUbrLkBVzDXOKqMA9gq2t11XSHZ7o8ObQidRYze4+bRY3h148
owSCB6eaNrjeKP0CMGOVB6FnmJKQQCXL7UJ376+b4x6ZR9ZPMhirRwPVD1irFlPczh25d/aoYOqv
ACSoslDlE0+9b70+zOJJoZ9ZdpvdMRTdvHH9rv6/DPN0uhWodi/oT+fXrZk4UWl7401hrWu9l06N
iIxoAuIbjOqhCJfZP3WUcFCdGk3mW5q5bI5qIGx8WAI5k3VtTuVX0oaBkCcAoIkj4DlK/Iqzrfd9
bswLBYJR7alA2SEmhRTiqDx3qEEqBsubsSXLKnGqz511H2AiJ56JLM4vymSwvuuLia1BsxlQrUxV
WNmecgI65ZiJcvoKykp3XKio7SYCIZce8I9NiXGoRytANGR3IXQ0021J/4TOekG8pP9cTZVLw1JH
ibURDUUN6Vn9tT/XOK3H2DbFOHxGkoGcY6dI58witCYdWLnRstE70dw6p+y8AYh11OE3C4NA0H5O
6e/90qsujRSUd48gHNMHmj9ZIynBN9uDJRQhozJjgA1JFhRcsSU1dgASu4tOktIZ4aV33zaEFFwb
SXiHy73lODd58Cy5AAvOl9gNE8hO5B/M3wxEVTQPC5leGyzDPVkFwZzd+UWtdNXl2PkFFYx3qVxf
5G8skc56dCa3uG9nJ7lBvpl+TZXFmYcUtCCjS8jpK4llXrATm/NjsIjxdlagjM8Sex1Ta79uWU3h
S6GpFuE9OA7Lj8OinU8WTYs8ntHsfJodF3+jgAJ50bgFBuVZiYcuSdvDYDfmZ0/1FlEe6CMzVW04
B/pt3eHLgiiPSS2PYdZPmM2qBuE+UVXhdEqxnLPMNxsy1TSZF95uCLx9JkpMErDkr/aByRXzX8DG
OHXTyZlYeg18GNBppY/s0UkhNBJJtfY3zijH69S2piA2RSrhaSI8+Tgv/oAaemg4SlQK/oursgCo
OQX4h87QFW8PygXiu7ECXvWw2COTIX8oi3mgFyjCaJfcbjAPyOL2pCQzY0L4Fztmne+3buFnUoHM
DzlLLePJkb/PfQY4POmXaB7E+uyzWkwAkRsl46qbgvteqIHsE0MIyOhojS6d2m5vnCqxr4KMHAfk
SwkZ8cpKwivDyOy3lXBrCF2yv0VDWERo0+xX3Dpjw/zDD1cQiD04TX92c5iY81r0O7ABQwLWMifA
GeeMU4HYtFdxGLxZPBlJJpcznavSoRnQAi+oZG095yFKjF2NQOTconwx9z6JYmwKQhu3RZdAqt/X
VpF9LAkMmyOem1R11Odx5hBvr88boWjOTBua1LDkHFS187lD/QE2f6yeQTO2n9UALz3LG3qPKD0R
cKUTl3ylnlNocym1FdZtg8rjRo3Yjnr6Li+kkhonVXBTxyov/Q/DOLSXgwDxzo4cMrOiO2IkZvBE
xzj3uQxS701CWdsvrtnfT2q1TyWxTnZUTAH4lbUxayQ9DS0ev++Di97JGi8GVULhVOfhcmyEPVX3
uHjJP6e5FSsudTfqwKHvKV+sKxjvGZrF2fpM5u7yOUwGayf70cTSKcp9HVTJ78idzdgV7vAYUO4f
LTex3qB3lJ9NfkTsjIUThxXhM16g4GZBfHCU08BdF4yvCKeHWzmaKyy/oTUt7oPtNkwNaKHKcusj
zwMCX8agd+LARzTDT1/Pna0+FTQ74kDnq3cAZgDTZlb7ZAQVlHzSyOoIYLxxkrKBUbJDAQqQ6cs6
0v1X+1LSD1JvPKBAt8fM5nFXgX7r2lreK7dvXRhjRdaxypMPoDVTqsOXjXhhWQvAhRgupNN+IJ1E
GylnGw+JHcPRX4bsZI5ZXWwnBObr8Jjkyyy+iMZty4sCJungRomrzMGIg0m4s2LxKlHZMGtjDlaE
pFKYMYJAa6NsDEzIgKr0lLmcxnWhi7kj6EocXLeZgxcPVi+LSifLiizn2ReZKWLqPPQTMXC2NEVo
46L9QiZNGY/aa8WjzU2DvN4VSFQz2X4zO2P1+5hBKwLCfS/ntQQKs4GNQMUk00SL27kGO8YgaZFu
Znc3OcHAFiZ3Fk+ppzYgdIP8FrDp7PuwMuVLcS6Kth/buJ+9wLP2pnTGHqJKuU1Q9PkthPQxb3Yp
yXYb+LtuukiwbxZhRMdaHwkASzOsjhkQT7/7NBrpZotdngQlf4dG3/eWK2AFbJivINCDE40WnbM7
Hf56PPfzdJmpoc+cHu9syPwVFbgOnfqzQiIXK9akNPe/lq3UA436XfhRl2HFB260jKX+ZlD580xe
vyI2boaV2jvMyFcjBv78ijTngsHEL/Gtfn/F6V1V44hGMZrv/cwdEcFN5mJg+cgLhoLvh/wf8Ro+
gpxv61/jY9GVfGklnro0G/77/5YCffzWnl/J8P31V+l38z+/q/8fcl78Orz+9D/7ZsiH9W78ptb7
b/1YDX8Ee+nv/L/+5X99+/5bPq7y2z//8aVFeqV/W0rd+2cqA3iNP10b+vf/+Dl9AP/8x/W4fKvf
WmZD//ZD7ygH7zdhY4QxTSSqiFIQJPxBchC/+fhoiZzFdY+LzzP5mx/oOmH+ZgXapB56vtC0FN4D
E9sh++c/3PA3F1GOT05tSJItIoD/BF2HHIIL519jZt/EFqZ1PtRGAawuy/xFuMAuOkudMQWY0rNe
OCNhrEMNyZZsAPWlkzKMiAyrL7Kitu6IHJORQOm1L8yiZmdWFxF0u3pPqzknnCoAL05W2xPZHG+i
34bjxtgEEWfq7MJ0eM1r75Xq5KlV7jOS5wiJrX8IRP67Y3sfTXid5EKQhWplkmJf4VwZGjY3Irz0
1/TeN4KvLnUBYCHZnZatI1Ymy0h1RJIe0bAxriA2klSfJW/sdudn6OtrtGxZ/kDEzBqBoCTfJKV/
OFh0LDxvRVzGuIIuoT1yRdElXWQPuKjpt0OQWmacYe/4YCZmeJF483IdqrmP0qwHgz40R3TLj1g8
X9J6Gi5Lu7zLEge8Pbz5IAoF3eECD93laJCCVOY6o2u0XgAV3tkkFh2npvsCkaW6DAeNm+7b/WIl
VDmLgv/sBIemrd9EPjvspsgFbsjcZOwR0jXove1gbs4Q8eHQNZFTj5o+HWk8obNBsfY6D569m+Z8
iAsvGy4BNKVX7MvQvag0Wnxlv7UmiDX4+r64cO1aERm2URiZzK7S2X9sTFyRjVGvNxXJHGwfzSIq
HPb75GGo3VoxKQ14uOa9dUCC150hgxElAhw5ylfw9qHd3GcuVqJ+C/tYkhoDbdaG6kF9Bu2ZMW1O
5EW3QKQWUj05rKIE0K0B/6H2y8Pu0SmQaLrpukbmKJ68kan3lJA+IaieKcufpByGQ2mtNyCnrWiW
y3hmGo8fcFjpDuW+xKqwWvh24SsnKbEHSU2ryJo+YYwPYrbaD73VEevQTzcDPVMCa5p2D+mGq1eu
B8mkBbtwxbyrek0kBqrEuhYdgD4sJThCu+y8TUkVYyx/Q2Dv7cdOl5WSvFjXfB7J2d2VtrEDYVjH
rATgzUu4Sinb5Ca03hTAJar87YORNo9b4B3Klk46IqUBxfonBJQEjSYeTAQRdPth0kFNErYhO1p7
Xzuj+jhL84JpuA+XyP1K/5m+bzN/8nQtVtD6PWX9suyqgNCXUI3Pykk/0olIHoTBU5SAP2dPzM0x
ABgSr659aVPpWQ4lvpFI79R2vg2luM6tQ94OzT6sXDaiculPRNyGkCfVc0/qwG6GDrMDLkTjeFzR
oQ4IIhi6MQlwTiZZrBfhCsCa1LvjxPX1yRyoomDgxVbTjnGrP4Q0c+aDZ3TrgRbvizmmX4Kpe5wo
96Gsgv4OKqi5Pe8JEPsWHgkL9KLM531Sapwlw0eo55zotifrZWRGNdlyu16ylIT6xt7iBr1PTFYp
/pclm3atlb+wJmRRRuj2LsMfHVte+UkFqjrkbmnFfj8/4BF/zvN5P2wSE5s9OUcDc03MjgArGrO2
E2ujfaTu86NWBFsEiZ9uLiJN0hCN4SzUtl8DemfDxhZKGwEvBBSRAzvcmvGh6XDWSveeWkp89Jsm
AJc2VzEQQUtjtOEnaxdr7QynvrDx8xtevi9gu+1stoD7ccrvTBuqOt5fusi5FTWvLrvX+y6tTokj
sRkCvaatAPYp3Eyf2cpwDtP1TTFJOxrDRqqISJKvGeERLBn8m/uP6D9GLV7m8kuZv+bj9jg2/tsE
EhINK7domxLmVHQOqb/dJ8xEUO7m7KKhVb6vO/NtS/mUK98jCKCii5cU3J1AFpEAjOtVQeZ2PM+4
UHCgolEeFkaFuf+tVBoUXJVAgZ3pZrGXr0ivGXPnWHzmngYzBdWeVI7gvXT6/5XL31QuOp/0f8dQ
Hb+pmpjuP1ct+gfeixZL/IbqzAy16hjZG0OsfxUtAQM/WO/+d90hksd/FS38EFQojwsang9aVnTF
fxQt/m8UxD/qH4ufF/9J0fJLLWxa6Jsg6PAiVEcBXfSfa+HNT2rpEBVPMzpJfca3XkMA+UD3lIQe
Hj/qxgvF8sXCp3v60ym6fS+L/qsZ61v2g0P/z3/8P8rOZLltpOu2T5QRiR6YkgR7SlRryROEZNno
+yYTePq7WKPPrj9ccSc1qCqbEgEkTrP32re6/rdiCecoMCVf3riatELm75/sqT7PRJww8+9LZn4e
gRufrTtEXhhbDSyrQLmohUeaoJ99OWLs/PvH/6EVpliTlEJUaxbEVDeQ1h/F2mD31ChuVq9B69Vy
hYCIOFHf7etd3evgBSdB8dM254oQ+3wBsz0QsrYbemnv/v6D/NH/3H4Oj9LTRbVI6chN8vv3MEnq
j3YWFAfZ4pyklScEf4zqOGLST//jl/5XgSpB3iCrwnXk0HX9SQzEoqmIaaSCyMvInp79aAb2xxyc
JC604eNmqh19/fuv9+8bjF/PpDQ30ftbAJ1///V6rfQwyiznQC8UEZa9dvJDwYC4xFMk9K7TqWzu
PNzen3//4P/re7URDxtwa5B+3nqF/+3y+splttcYrMRRbrl32Kui7GhpcdtuxYgy/v5p/76bbYmC
GAgWNA+U539exTktR52jCMiLwjn1Zf+VURON20Wz757AMjF26ti8EXP1H8/R//EF3zobOKoghQLo
Yb//ns04WP6cWyUIFpfsWoJ9WHVTcxdx9gU0KDjkt/vq77/t7aL9/uwCnPwHFOtzRVFq//6ZepEj
ln9mZI105Kdj1NypGSfVf3zMvy8h7gnOTscDDOC4f0JiK6tH59/ogtRSjoeVyJN+FaH7+VqqBL71
33+nPzhvtwOBr4+PuTlToAT9eSB47Dyr1iQ6YcIo/+qxEwZdRArBzjDSsQ91Q9APS9aEMOlstEDr
KaZCCDk9TbZUXdE2lDeoyH/8WP/+DjxMXb6EQyB5gRh/PD+5L+N6iGYQWrR480lGJdKnIcjVJU2T
4P/7LOKFg3+as+g2HvnzwxbUVIlGSIyoSDmnAXHcDm80g6reVs3737/vf99Dt5ebYUuqOR4Yhzfc
/z6fLidQxjNSr7GgBjsrU9xDZQO05D9QDv9+Mj08LzfyI1Yf3jZ/fIG0HZo31G1Vg4rsks2i2C1K
OZtiIRCMJKIAKoPQ5TOqgyn7j8/+93mLFISP9ANerbxs/jiDhgo6IfudmqLb5O1GPALyFfRd8do1
Caa5jI3Jq+f/+3v1wF+at3kHIP8/H5rWIDu6Qny2TvBCXwXxtQCelL/5+6f869SBeOxzBOBfkGRr
/IksRtpF2DG/MWxBQ5Djk0WXiK3dMU/Jy9O23zwx0fTv//6hxu9QDh5RzlYPLb51e1D51Nv3/T9u
qrq7Kd4nPeJlDJLgFFmxv0fe2TDZR1O1F8Uyx7sp9wuF9nrkhpoLN/5Kq7La93JaggPY6Rwj8pgZ
y39c6n+ejd/ORC60i53tZv+z/13PWHUeDOAI5vVCUsHOp92fdpnrkBFkmJO/8iovO4E7Sa600ejr
sqWiR5kIt0uX/GfqsSHEUu8QvutbhIz8/Yv75yXwxw+Hw4WKx7ydcXjffv/iJg0rOLOIABqMzP9G
p1l+XwIU5KHL6ueBwDohL2khuDGpEykDjaXTZjgvDBXItrK+OXg69+booZNlp2IePXoLsg66EWZ0
X+CgRJcLom6VO6arsT6McNKJtbERrvBl6c3cVPkXsypJUhTL9GU7a5+8bVWVJls4cVv62g0Rb4jh
kDAoV/s/p9Ko9L6P3IyJet0WatuYPv+fOTPiC01JWGI8B7SG8e3Z6mQWZ0yxND8EgI9H3RnpVaIR
3JrI+xDZKV388IyCYYgChLD2dZnEiLjZ1zPhmPS1JilspKm1/BO2SnZ2UzNREQ1L6efvmZvpu1Ra
EJL/fmH+PJw41ZljBh4XB007//z9uugi10k5YXIWd+RylxXCndDe1O74H4fC7W3BX/U/t4BtW/z9
5s0JBGnM8f+cemd67KBTJP7KtFM3+RAmltoVrhWyTE2ZAvJayKoHfm6wdJRZw9hrsK5RymouktHU
r3qAiWci4Z07t4obWLBukJDpvGyLPMHQwqzGNl0XsavKCGuQZvS45OXSssacliQEpXwL+SqLnamY
TngRJrytGtLvizkJATyAaWivUE3UjSrCVDfyQ/XzvtZt9iY75H8rP8rVEzYD5DUUPP6KfAxJRHaD
TrKfjSXbuG37cDsSGRYALtqTSNcgpjX96YxeKltjPHG7XTZIFFyDn3D2xwh3jpwHBABXdoeuy/Oq
Zc0qVEnARr73oJrOQdZJNnlOXhw2fCGZDgSibXYib9wdqg29ZT3e1djkjeUbXfehsRtr+eCiG2u7
dx1kzEwne4YgLIOY5SnVbQW0gWdpeAHxI2O/7psclN8wZw/G1LD4Gvgp5tBoXeHug8UXRwnYizFM
0T9EZB89sh7Ln0yCyX5CBurLVZAAMlsZTAaNddwwE43G+H4MmtbaAWJDaCr7PvjVsXYlGE8I543I
QNZTtXGbsLBegkxi9Rahc54er5IMvwfDmYqDy31yJpXNOYrB2rpd4G87S1snvnx5V812t25ske1S
f+yh4hvO0KFMae1hj73lJ4vI7yJLZlrJUQVvHXfUYyIQz9eoYUACpnisC2VY74Nsjb0KfLxFRfTq
VMq8YhrtoRaZXwaBziGqbrjw/iIMVHEzUbowJQO5ikFlXebSzU5IJJ1HgB0sWBecbgPZkBB1+LDu
FyT32l/XgtJ0N/mjkd9hFmdc7D4Bn/BXY2eqeTfpEoGrDU0M84llvDbIU+JdFJsmobmNfDDxlAKt
czC0x4x84nT50amJesxhVNvDaSbayRofkdIOZCYE7Y7YLFKkaN/qnV0jFHS5EVHJmkHvrPORbzAT
wg17IYYjA/4Br3uUR4Rfw019NuLsOTFJNDnStBSHvJNWsimrtN+ZNyVpiMG9+NZrhmuAnR3MOFUc
8xoRdrHWZLZey0VIfFRKbkbDXi7x6OojbbbLw52+T+yimUR1T8zXh9VQqFU7kjAmIdJlzmtG57i6
AciQElcHQst0qHiPrxQHF1olRWy1KHNm1aPhhAvy2i8zC5Z2zUbZYIyLfe++qfspWqF9nZF4WEAa
HLWEKbau1ZLrLpzs2H6YNDE7ZpdcyW6Ep2XG1npykpcKp/bBC+Knph3aBygT6VcyueUBRtY5Gwgq
xnW0cdkvrDrnAynxR457kDCrKp++U+18BTYvNzyqGHFa+y2bkRt1dC4sN275f1P5qIP4Xsx1dZKt
Lb5l0XLvaI/ctTh9N5avrkpf/Dj4Qs9HuJ1PvocEthhF8cobp9AbCENcjHYDiKcK0aO/x3EwrbHL
3RuihwjtNNusWl4sb9DrkrjR2NWXKiZRGLHrSywMa8cK49c4szb2zfcAIDfZ3y+Bo9gzA5VnpUHs
Yh/rDzRL6OHyZv5BffeoreXZl7ncCsQNK9MQOHnYsTOqJr406+MzfINdkUSrqTMeEcmQwM6L91yX
yC6M2+JnYp/T1eQtEl95X9gzV2hBHJBk8ZnyEyZPUTPmaTBbsH0Qd+zMyXMpVYF2zLf4BOkctZtI
gEl4XMqyJtgOoGgbW/Udk+xs5bURRA6rYVI6WDdgkVhVVvYcK0hIulooEBwcFTwnI9wzhvvxk2nx
DPlVfU9w+zoYVEklnP70k8Q+UL0B4upaEzV3ZjhfOYVHs8oAjX0NhTO8OQPEvojn7ExSZ7O2K8Iv
m5QfXYtgL5rpPu8RY07C1E+26Ia1UVYvEI9Pi4cKoQtuTUacjmvTAerYLJhp/MvSI2YPMB/1i4F2
Bn1pWJjlaTL6tyqPjn1X4GzT+JqEPYao3es1w5wAF5S2NjELmLCZfFJevOKFiG7ou7YhuTCl99wu
RH8i6XzJUAYJJ34oqL+welksFRz1gFj7R+ySrMgZi/yqJTC9EQl+LIK+J5MTsUKYtPLgxwFG7p1b
+Fx8yZrmB5BvEq5zn3UXPhNdVL+wAiboD8v0F+1hsraLSOKAq5OvIVqqUwcFfst2tHiynaF4WWCu
hLjuAqobsaAYqBoOaCNhip5vocPsqJp3jTLnFffET5OlAXcdQ42xn9MLmk7/gKD+MTHsvaGmJzT9
52FsHqteZ29atw9pnDprQeL32mz8Hwz7wXUlhXVYkBIyz5qz0E0R+RltF0YFG7pkSO8WTufHrgXq
59RA1ZXesU9ETqIviGoT7nf7pc5pLnzWf34bX7M8OSLnPS96YgPYctCN051p53e51zxH2KdWDmKD
fa6mX1Bl8eI08zmJDc6NqjpP5uisVJzUK2Sov1A5AhjFNWyd0lt8o2OqU173TOtLExpxoc5+H++A
GhOBY07eAcHVg1Vx9yN0jqCx3C54SSZwPPUbjIg7wYGD5rhK8jsZq3IFfgq3ZVW9BOj16WySld31
ZN4S1zGiX5ek7jqLPbLWmO/afj7inlpCawzeOcChdqTL92hK0x5pIy9xy82oU0QM5cuUF6AvDWpu
Z43fYnxQJTclo4vyFiE+I4CKSP4gUwmVMvKXBLDfuoJYNxGj3Mp8l/hkSdsz/w95szl+0HUDOB25
YfmhEN8SblF9yZRVGtOAYOuz2vPtCpS3nbDGmqz7ijp6rVT0DMP3TKAAQxmTsI4yaD5iZZymOND3
eZSPeye2jU1m9S0yGfFtatz0UpQzKaxNdFfXZRQaDBiKMj/I4jny2GyoeTNPTYgw8gQb/OIlWSj9
jrdxVY1rFd1ie/K23gBdCtHKfKVT8gNf9CG+fbeJuzw7EvXSvJCOpAgqWPdlx58oGcN1ZmFscKL4
K+xVuwaenoChsnU683pzITryCfJQtNWk8bqWeI3o2hRrHTKTrlQaWxks5DrlzYaJxhci+mOf1qdF
il0nTaD/BAyxdhTbmNDwyfOvTJVfZBl9odfeOoMTMjkK0dqGde09KYwzCxn3UBTyd8hPGwxkL7Wf
cnTzhr1ZaOzJtlE7dvnW8osr89Niq8eJ8EhIwQjFCpcZWHpLZONyYKrDuZP1SIEUBbvbryrkk4kV
kaKuuQvAou0SZ0IOpLqnFvtFJ0Sz9ZmnrZzpVvCI+lUOvksGpjwXQj6asYexmXGTq8XJqImrLGQ+
HN0ZSy1RarCSiviEphDfo0NeuzEIjNd4hL6nTHvCKEc2wKvAwcw7X+c5Oy1+dc5dPd1NVf3Dmx2B
ijDLzrVPRU41TfBne/V8spnHxU32jpny1JCN5ZVoZ02R7jFCiZeUruQZ1tinOzaMi7zDJNtH3xXP
Dk6RoWdAqF37V+rd6GAL1tLJ875LUHor2HAlgq3WWI3WQow8Kt8bGY4Se3pnvP4xDj5b885rQrfy
n11lmCy4zS1haqSKLjo7+qWFP89/ShLhMdZoHxCdPHgY7+7QqNwIist3W4ljN7A7TNwx2RSW96gL
Ur+9PorCMm6uIsdU1EdoqjLXw5k77uBE9dtAdw5LD6dgu+3dpxFBtH0NEoR1y0PdZp9s+NzVLJJ7
kviotwZdIF3tCZE1ioeyJ8JPM0daSbd57TFlrdu5+aot9WA0gX1o/Nl6EcaAZACB6LqI4hlLVq9x
pSz3g+eAGDTjaevEGVbHdsZT5yctttPxbBbNJeUFRqC2QLJO10PmukpBDnFwXLjvlpNOp/cBR9Ia
4BXnHOXIwhF69gJSXjel4VZ7EOY/sIfo4zCQ7Owl6T2443tIgkc1jeOqARa1w1rCW2f2RCjgUa1x
xqqVQTYTnAUD1oe5dKRtu9Em63IEv1n5ClV57/ma44yTZSVbL5yxCJ0LJyMs3YI1MFYvmIZ+Lk7r
X2XcJxfpt/MRVK6JZZ3LrGtD4J1R8cWa2q3Mo0OizB2LITKgKz7YLcQOBiJPEFK7XVWIK6aurd/P
ryQiv9YBQaZqjg+e1+04zTZyuOn0IUIAD3ioR1xOZtOerSUKA4c0aIKgHV5eFDl5mTyOgfdcZ4QY
Okt3baXzNlfBfTBa+7GUxoFMpmEtfF9vilGFWdy/2It4gX4pT61fPyg/fkQp/liOKIHzJX2XaGIs
1IerxbHPU1Fr0BXmsUPcsyw6RNd80ZIQqoYOhlf1NhnIwxa1t0XWtlNah8wxDsWCrtSI++rOd2rT
WLt+NZ/NzpnCdgoOaRk9GHaFR5TUXyYm0SFoyq1VqteyKJEdFAYyG5panWM6UMYv8KK3Z7cxVon0
3JAwjibAecxiDX2FKelZa+SM9KhmDiM+U8rdIojtsCw7KnihYRyeAhnhf26xrSCq1A0Of5FlEbZv
y5DLnVNQQD+6KWYHUM9B0e+R7ycXwtvzBx3X7a++njj8RNdTMrZWat2ZhMczzUoH0t4jzcxnHdeO
+cUkB33yBFxeyETdDRak2p2hPf3a4Cy4b1JfRmsJSRNJgzOa16jBsLqBUh+h67CKIhwcM/exFMET
3chejWEzGs/wy0fjPDqD9+w2Q3JFUR5vxni+X8zomXzthxvP5lNrbW9a/4Pzrlln86fVLfcKePYq
bc3siF6j4F2fZFmxBbAyvGu+IO6wHsFXVLt0vMn04JjlCF2V69nTLGTJJRLxs7ZJjK74ubUuHlGS
QlQZryZJ9AyCq/XcqXGNj/9eJwWjj7nOLuhk8gjGVB99OkmW3ydZE9bgQm/Sl3W0ZP5mbu3PtvO9
sDQjdShYEnO218RX4zp08BZx764dVBH7TsXHBYpeWLmaGN+qO03j9C1Pbx6GVo7PnWcC8G9ePfAr
CBYqRuFN4n1m2hH0HJGB+D1bTmkwUOl7ybckdzBXGXhy9sQKuauid16L2S9ICYnfzJIH9gbRcMhR
HNe4h6yNVwygoieg6ysCxgafwYFB4xm3ibVJpk7BT6v2HpGUwmof09G6Hxa8vmhXohPywk+oV/Uu
Tmf9lDSinFAojtUHfVn82Vadfy2avN1qNO6POCSY7KYacRa6enYJ6pEB5WaO/SOoxeWqJ1JOwLbO
O3ydnGeZQSeVJdlZVrHzxAP+0Xf6mlLN31dBl4HNJ/kOaogWLzTCTFwjFjtP89AtRBeiD+t4sT43
hN+ei2XJrp43zkdvCb4tshJH3/CusZV9s7kOp9pGdpV4wfIqbvSOhaKtD5GeA8ys6ejHJE9ClQzl
S7AwQHDT0nky4phfwTXQxbDJPOihDTaAiNUVYF/yw4cA9cOZnOl1LBxrVQz2awtY7JSkZXGfxfgF
kZBll8KPJkoJtuirNCNGtkUwFcw4DLqJvHdMOjgt+lAmBkv8Xv/IvP7CZWGDproPNtvI7Z3mQbW1
+mgSpk88MVvspnhdcjs5sR6pwq5tygNpjOPBr4tyn05Rs68bZ3qx9Bxla3IY30xjMMOWInpNKWVs
7aA0kBKgQiTqLw+9IAhTRkM4bWZzb1XIdyY941Ud2XvLmwl5ShNoplZ+hOM3bXkAYb07uMs9h0Km
8/s3NatfmVVtZ3TrYUGtuC5G0wzTxLI2mMf7bDdPrVs/xZ0sxaY03e4yNAsTK8ua5ItNkubKNBuY
GHGQvTMkwS+jXAyvLOiNk5lquQsAKq2FmMd1MozXGYQlLaJbHKY8gmsKww6HL0iVLdFK/R6JqbfR
pTI6jvdCHGrM13dd6TZHEtfJAK+TmSxS14rXM1G0Tx6JqZcqI8e4NMuNaznFewG9973qMweFWq9u
dgxPfphJ3m0DBsc/b+gqlgRELqzGOO0+UDcl9jnrI7iEVYRxJsOB86O5TZrpl1ri76KRQoVnJ7ZB
xiQZN+TsBP5qphakXMSa5ZIOsIwTAyTfG+qCI80W3kMtMWkFq9HmhtzPXcekQjC15vlWDnqqIQs+
Fgmal+ZkSQIqbj9uoqORpF19mKIBA8wime0ejcFI7Z/DoCae3gFW2sotl6r7Tjx9p95ArvEuMPLB
ij9RVKb6LMHXpwdVjrCkJWsFWAXDP1sJrNghGa0V5DXTb+SalwS7yJmqf6DWlsaubSPLOfCucGta
IDdOn+BYuZ9xGbvXloYfyPk/64SO8ITsQHk62xQUFV4zmTb+QzFR5B3tYPJQgmGNUft6KIdvtVtw
U1W5y7/AuGFlA7Z/tvwMQjxBmLUJnfIWfG9Zybo3ta2PqpuL8s5qbX0t5jHrtpgQrT2kDTdYd04S
0V8xd2Se3ZWz/CzbUq7LUvr1z8EUvX0/T65NSoVT2g6rMkfGmxZ7nd52EGzaPWP5clrrBOpSyPKy
DFa8uQSTnon89qOVRoMfZkxVN50wN7TbO2MRDzNxmiteiJ+l5+0sU+0C1Txqlau3OmP8HBg/hIKk
VPf3pMdtATm5zIUbjpvAaPcTI+aHhXHrxu8T48TVfk+oapNpBEQjlzD31PLeF+kGsBea4t6vKYKY
3dFxMW8IZ0XnM2icnDMMJs4RUyVbG2E/reb3LsGFB9ZWsDaKEdrSxUfIlK0FKn33lQb+fhLquxEP
MKBcsq7zQOPVjdt7/oj9xMg8f7YCxLPSaLL96OhPf7B5dSd4glqq7ZAWKiGnujW9Y83Puspyz+cS
32TQfUdEU77KpwCLBSCR2n1QReF7GwIMOA1058673p58/KjNrHlEXJBs59GT1WdsqxgeUZZO9rHt
CYhh1nBbt24NZWZqn/UpDb3t5DfUeTLQFxBbS3tC3wiHxTbJ+qlrf7bPoDPnOmwb3wnWSdekFXCX
1vVO5F3gqcCyWpVbbhi/31rTpOUJloVw7qNx8ty9SeKyF9oCiUFU4Ty6GFMs3ROyWas+cHnTZW9M
JhrRSA/83J4HLhxjHvuKPWqOWG1rmIH5AxWzjp+HYi6sM+ZkjgJ3EvxzvjHEV1LWAQzfpsebtVTR
ucOeOGx1Bbpgmzh2Izld/NhfgR2prTMAstl6yi3VGadgcPpiD0xoUXu/dPIGTM4/xwSGurH8PoHD
Ta92b2XlJW9Z62ykGkkvWKGfB7cVkKAgLoHb4HHkb44YYEBmPhmD7zDN7Nr72O7osEwvn49OXfJK
tPP+nnt4GbbdZA0itBAqqNcxqILQgvCTYopP+n0paANJjWqiay6bbo+OTN12Pq/t0BsosxsyETrF
9jKm7rxb4io9sIv7FXjLN16pNFkU4Ke2s+Z7Du/hlNruqZr8Yl8mgbtDrnBTfihmOQD4dzj6ljBZ
Etz/orPXBhD/nahshXIZj3N3W77Pmr0WwIvR+hr9TACVSaI34gewUDJWS97KPk3UtgdwX9Hld122
ZwRNbTmhAD9jJkwo6hDc73E1E+3jWQyC4IoFd8Sv672Z+j1NF4Qr2pAqCqM6B6jJvUzlXvZV/3xb
q2xJ1XLfdJcH3Oboo3+0Ip/DsXPOcZTnnzo25gdhoOWf+lSRceDnuAzFEh8WKZ9Gs0Lz48h0izzD
ZZBTeCkzrz5az23Qb0U8mseUI6LFuTiLnTkWP4tYZHAxo/bJ7Ey6GgZyNr/JvJAqUnffAy7aE8ru
4XueVmojC5T1Q2VXQN2dwljJWvCdzgS+hdXMeGvpgAstvQWZDZ/51aNTvXrcd2s8KN/sCufvmk2t
+VkwRWBx5g2EB8T2/IKlK3hNyH9/yA3vzVIMdpRR+mGpp+gBn2yjQxBi17KLJCdDTdiGWTUXv+s8
hvWDf58H5NQxyuM6ybnI2U72ULQ6HA47382DT4WJB0ufqs+Gqvo7K5LjymNCSfftmPg+bqddm7wa
OLNPXjN+drlZACT3D14a6TNQGXfDGwNl8+BhT4/rhg1T13x4cLWjjdGac5h31W1GCqKv3rJNtMLC
aaN042DC+RxFgk1CBFVrhH1ecoflyp0/Wi/P1Ir8B5O2P0uvIOX8t8SehzdV+LwmLPkg+JsulrG4
96PFZogCo1qORKaLYDOzMrtTlCLbXlTTl+20/UO1JP1VdOMxI8xPsEpR3p6BAlMrp8OdvAJtbEOm
qBfrPQGktMK2AL6qnqs76G5y33noAMDJ8WpeG7BmdmUmi9BFqIO3hBzI70mE5lwkGNhXA3ttVrBk
1q1tH2V12WC8UIk5oDkzT0vCzNAIsIP4oBQVVglHMt1XscGj4vsbTG3ek4W2fwNKYd6xkAxY6iWR
uUsKk57dw6+5jlW1bBcbzEcspu7TmzPrLsunn6OscHX37XKgp4nXXh0N6QYUujxUZa0PrUsh6uSB
czJSZlkkDDs7u1UppKslsh+06an3pm/MYBNN7Xy5xcs9VrGi8oCrFy5L5d8xwAEYUUMYcpY9/Vu6
7Yk9BFWoH9GEiOfZrYaHjq0Y5StJ9tz/yCMCmRFhlVrfegNe0UoC7jjEDnfiSuvaeyTBq9r4dVYc
gm4K9k02RnsYXkzoUhwDvqyPPLKHvEqWd9R0TLVjZo+gLLsHYUc9WKxa0dH2Wf404uh9U44Z3zl5
OvFuNhPmOK55b+rgNXdv81WjLLPd6BjpRtZoC5DjJeuAAp/erjf3ZABZuwjmynVpxoIyo4i4/5Pg
J1zX/qvMq59FVql1147jx5SZHgZWu+1XzYgC1etHPoedHstuDaMTVZCvTHiLt3hnPAZbmOkTMBSc
oC2RllE1HRwXW7+nnaNpqnZteWClCLx5780sCxGSvJRl/sMZkJnUgizrubFXTiXPNdZ9m3IBvWBk
Cmqi1gXdZJjlsBXlrb4RothUc9UQMtPrc043jhlcJ4+MwquTlsXjROU8gXd0NzAzbhA61pEWsttj
rSU3qzPTMhM3BM6q79qUZL0pPqHzwLhUciYGoOrPeckMq5iWp0UqwBMcouHETbwmCAcplSTKd7Sf
PZl9lujFto5vxBsWgiG1l/EyGPmeUXsGEXDGAmX0IfxQ46eoeR+llkrttYuNa/EbhV05VUgGS6z5
RIBrPzkKzO3fojIqGVh6c8qfMDLOygmv+caPaAxGQM3JqnUqcSoEbXU9KfGs+2aAfaXmU8zredUl
Y74PmKYxhNf9fd/6DJS8AniPWyYnnzildYJQE194wwydsfMMCXDHTJEmhLZrXfkWyr9gkuusLZvn
FH7kKudQDauidLY1b8GtvZhZCCTV2zTMXi6x4TILliUjwRTgg9F7wQmTPW9BCJiPMvLm80ISx4sT
0cSWTCrfhCsO8yyOBCvjUp6yuj4zxV7j3PlOXk95HUcnOLlZmR4JVTD2bSf6l8i3jVPXSv9cx237
xfBYnlLRxqcblHgVgYVCr5zJexyHIgo5z9g6sCZj6UPilzNk5b6ZERGSuUjNCGOeB9TKw7mogq1p
Cmdgb+EM19GtBIGQrC1iGv/nRjT+NUJxGhYGszAzXqBzTXNRP0qz+fCtvjr3Ba/DbT9P9d4j6SVM
bRBig56HzwDAyKpAVA0HzOV4Ls0T0NOxu+AS1o+xStgMLyWwLLhKWXAUE6PGW8nIBqiewqg18g1m
Fr1jZmIcPVWIVRLxG1QdAqwMNGS1zYu+P7paB82qm2f/WOdDelty199nThq956kOnro6L2KiU0u9
SfDaz2wyBSRIfYO2psUQzsjV9qU3DyHaBJ62FBbWt6ijxGT2QXDJ5sYd6VdM7iTwPmEfY2Yq5toa
W+/Fjk35C5tTsB86arJpTmz50jhu/6BsWxBLPpqXrvK64zIs38B+lRdNi/VgZQ7MzMitH/H9Abpo
4tI6uF47dozRTZADiuXYxqomOnup5wuj/SIkxDiSq4kxfn0o3IpT3p1ig/k1oSv2RgwxaUfuILEm
Ok31Y7aqZAwDc4leknbIf1ngJNipCN4Fvs+mYRgkt00fTBm3fArnCjZkmj2bDcifFao4oH5p3YId
dY3+NPR9vuNAo2YrnAUNGH2jQvLrGdt+WDzmCQtCTpcJM/kp9VUkdAvPpeL0c2eUceuI6Of7loFe
hoDG6IxXG00FxVPmxke/qqI1Hblr7fFbgb9tSvClOoHxv7l50gE1TI0xrw17jH/KIZvYi3rItJok
P5pWZXxawA2OQ7BwPjiWZothLecmYAcYF1N1qYm8+mYuy2eiK1xZDrvv3OEcU2l6znNP3xHQmm+9
RqiG1eCtS7brL9tXh0FiRmyD7FJ743vKTc40UafkntY3i1vq+GGr7ZzGpmnIhkF1Vd07KKbiEBEa
px7V9t6IBJwhM2WyNFpZu47NqN4ZBDVA95gJWaVWER4SJN9eTa73gzFeuu3aatc7jgqTseovRTbh
RixyyfoKiwKSbBe6I+qWrHNAD89deTBpGtaW9n+Qt4bIATHlrmyN4RtpSvEhqKMYcNXQdnvGUS0P
EEIIml0Ba07HV75vdETo8U5wljXaU1VP2wUjzjZPZobHCxdJJEOzAaWYilMgl/J5quk9Ny6kWIP/
WF1IilquftBYTOVnsi+OnKvsaEGHJVRQDL3Yj9osg1YlN59Pcs+QHfq4okbnv8mw55BmgYzDjYkZ
EhUaEihdrmV1G0eqKYwRlmwZ/4lxXSn7UbFmhLqj2Q95NiIs7XyHRQuA2qAKgi/kQOFI+uFtqVKF
1bIpKBx8XM5gl5s3AkFYqMJA9d46R6AV9Lq5vAz/j70zWY4bybbtv9QcMoc72sGbRB/BvhFFaQKj
KAp93zq+/i5Ied8jqSzp5p09s6ocVSopEAGE+/Fz9l47sJOzESx1u6LoC5h5cV4OezFsjEFc82mz
OLdlwjMsyvkY04D9o+jyF8klKh1HCLzqi8Xceyf/LnGhgzwm7+GHnH72Gg2xJXecZEVjHlGPRYnA
mrWcOjs3OOrR654Y1rsMgru2wSDjcwo+jEFA/mA9FQhcWQ2nayJ8PKoxMI7pau5ULzdV1kXGS95p
hjNpX+bjT/3wf2x/f7D94Vt6pef9BVgAtiD+GpM28JN+cPz2f/714yd+Gv+k/UHCylQoey16XKR5
/LfxzzTBFTjIkoVn473D/fB/jX+G6XxY4hbw5SnC3bH0QNn/y/nHC8qf+bTkbTgIyFisf2T9e+ss
8TBFLP+w05kegDTE/Ly9r8T0GNJ9U8suZLtpzJvlVEytX26d1JO7V58KQj0dlsVrqx9etjffBK7l
uAvgV+LDICDAeh9D0NaQopoQc7kAHETxOta7UXDpBPU+I3wysyhhqUPXtdU7l2LIkFbBWr9z86B4
qsgGuCQ6EkgQwBdw0iQnDIhgadQuaKFIvvgGkaRVNX2KS1+dUMUa1+zQ3QbDlLxOs8D6DHHRuyu9
8jIyDRLhJtvfthADdcOmNxaheo4N01x7QfgY+DPCQqdikaNRChiniwH1IRgiTnsdDM5wRcf4GpVW
9xKoIEVDbbtfPeJ09rGPci1ujXZlIR3IBq3WQVkjFZ1dcpSavrG2uJeKb4QAOytHCQXrpKnUBipU
fUe7l/5JhS8n2vasAYSq5l34MofpPG0U1M5dJFuqdmV3Qq7iXIVo3O6A5RmpuXXzkDPmnR8B4je9
A2qwMgBt10MrJ5LUJ8Kp2w1Tqd3x5E6eMT5qxqMEhY7Q+inNUCtfNb7yr4fU7J+zKXSpOfvcitf4
x9VTO9UmDDbRW0eB0wORWdlpVFJtZ3z2A+3czHlQfuudMr41l8THdRXQutwMZjt062TU9pdurh3/
CATK9pErL6nR5lj64ckGkPmIKNM3VlOXzPASWK9BPTROuDMbJzjMKM8/tuVooitvnNg5WeBlccDX
IoH7FTXoYLXfedlKIyX6JMs26U5Gi7ZwKRJ43cIaadSprISFxMXz0xTUPkX4NsxTi6YdFy43BSLF
ekUX04Y9UIfRCeixMcOJShA3pvCQHmyn1N2Oe+juEQITTGf5uiV6SvTOd2/yyOOcF3bPKuxgk685
cqBBWdI+GefOroO1QbTSWikNdAZ9g8uhOhlo3MEgonDq88J4GcgjA8gVZ/KbV6UQe31I2Z86RT4V
ZZGPblcl4FvXg+8ZVClRw6x/jOG35a61IMpA2HC0w+yTrEg/LZ8hjGRXlgjqZoPSeSJ1E/waaIex
RAmnhq7+NqfM/1DKMNZlsuPSExoBGDcb2Vg1w6bG111403ajZl1gUdJVi+kcBjHCh2j8bGUGOM8C
beaJOVTKAd+JaGN4rYPEJjIys6aG6AukegzSOEB0Xf5EDGj6qBvAbahkzKnbaXPgw8l9Jeqtl7Yh
aIQgFSNyongKNiSOhzfQBLxn3okYUUsL0XFt4qlnFXETtOt2NumvDUhHa0uvWWa7xCqaeJv2sOeY
ITv55xSN1p1ksk0Ig+VZV7Np0Y+JW5V5eD/QBu/9kndmRZt6vMlByLqrOHY4pnYZhhIyAFT3kCBZ
/9gWhXSPkE06e8UKZmOHcA0NsnK04wNxj0gXOYe3L4WDJHWl4xgOSuH3+tDlg4MmEMoVvSkBrP9a
DNP4zVVtg06rJEBwFZUIwKkWDeM6BOv5KCZabo+KDIxvk2n3z2bWZbdNEOUK6IM1J3RIf6jOhcv4
PGVKZe1qW0UGdY4bZbPMk22tnRbpwjg7q7bCOLg17ZyOfdmHzS3tVqSo1RIyzbyjCr/jHWWOgs7W
qk4zM9dp0wfJkG6bLlPRVuTMha4EUWh8X/Kpc7GIBNg8PA6m0Y7QvwZl2lhHYg051pUnv8T/dKyV
yUsxwL80D/Tqy3pjJol87LNl2DlKf9iHk4U4xoBBzBdJWiI817WOzZXrj9ohTVWAQCCshcBrqZrw
uUuDkd6m5zE2cCZ/OAMxCoCuDNX46KGfyA5m2mCzmrw5SNexNMJwNeZ5631qU1sTOQMi69zuS9aB
iF8WaRh4lgd4MJlch8LU3UXm23n4BTC63b14jVnk3+sBauDXMpDweVJZ1zRXMxOfwS0Ebcu7aUvb
QAwh7SLTiC4HT9kcuysxAuYeQ4IJ6BogRx0JXAv5qtAh6lY2ufNDhc0cDDtoiLY01L5vdDJe8Tmb
xoKEKZd2mzOgqVb8/cEhio20PyPg1uKWJovsFyRroCbU9wQTSn5glOCgiGo7MLAc4JhcuwxflAFY
M9EFSZk5vSJ8OGFnBKxIQMDbj6MvNLp1FL+59+Ci02tZnMOkvq1qawT9ppnsHAptl9Y+aJWbbckF
HVhKukCy+NU0kk5hbFaMBjIyy6+NjhQ5GqbgW0mADr3+MTejtNyLQlr05mi+4kwJYtxguoYJsHbK
pC9we+KWtW5TQLrAHtG7uUjAc5/BC7mPZvKNxmDtf9ItZ98tKdeM0jdV2dTJMzmusruvemdYLCDu
lF/YdkU7bMothr58J0s3Oq9aHugeiUIefBSpnEHPCWuI9hKeSc5v3wIaSem9XY0jM/dt5GVxhAVO
juNLN4s82Qwpia83YyoURBTW17Nxrsdh0wJ1ZlSpnam4TX0ylU4RjeTnyoS0szFKP+m3cZsVLs6x
Nuqve60kBukx7L83ug6iJ8sy8/7C6smZPS/R9IIPBDyNgIKjehetaZ7UgD50oWtnz6syJcMWgF6j
bXL+wtk6iVl/m+ycs/wEUYUue37pENlM4QHSUQLYrei+INy2D31WRf06ydsMR5mOE6SPjP0Cgnc2
JN+GB9ua7hPpFJ/HFJDyKsjBF8dzFm9DlFiX1AzTdxuE/VbDz0lWvJ3tzirEzDfZQzbQTAXT3Dza
yb5ePHwDgg/TqGhyDmN9xJif7Seh9KoIanvjdro6DkM5PxCuFXHiMqW98boaZ1ULaVnbXVwgcIIn
XpiTt28krnk6yVCQPPsSnxczUtc9YB0Yz01UC7uhdb9VOh0OUdc5mM0WmV0YVLuaXFyYnNO3uTe6
vSPB0vdBGgHtK/tPNQema39KxzVKI/PQOFbyCIkl+DyleYOzohSwJgev8HnIGapomu2STU5qikyD
Jjo6bbLa0I8drCyURIWQJr5p817yQjMWJfQT+xFRPT76LXc2nv3A+cpr0l6jzzLWqnOxBjRWf9FA
d0AqYUh66V7WbCPVz9e6ZNDDyledaqe29yjijOeQ4RUkK/KFF1Ec4zTjKnCINq/qOj0lrm7uBqhO
8KJcUK+sYk2yZ4T+vS+A51LNAQMnxTLZhHhnLjs6XLgNsgcYBdCvJsNbje0obitczxsXi/+xJrKH
CKUiv6tAL14QyFpfMMlpjgXmCxJIkYImOhT4hfyR5ZTyqSuD6qRpD7Ozkdm4cjIRnyPIuZs62DYk
ilQbFUY2XaKq2Na0pWm0FOEjX95m44Z991kw4VsDgZAXiGGr78QlMR/TmNkqZcmVbarryC8+yoo5
YIRp6pB1wXdL2zmGMfoOVMYb/uYYa2CDqtaNhX5A4TaTp+dbX8AK0jDH/3QsCqYP1GBZR4LEzJd6
0xme80RUu3uNb9HFdtTaFw4b574yxwd3avLPerDZP9JenbLJJS2TDM5vTFiHtWrBg0pM1Ucylu78
mgZWNPKLo0lHjk0yHo41lSOib2P0OMDUnI9+XNO9tKqofDGJhk62ijnId9nK+FhaMoBZC2Fp44Uj
xPYWKhCLvIohXxtdD0BJpClfu6R7mXOv3xT0O1BoUp56jvmYpKiBLCezQZSk9tHu/ClhgI19URJy
/T2BrBT+tDn/o07A/4xLeFW9FHdd8/LSXTxV/x/ACeVyKP33jJ8vcf716ev48uawv/zIz8O+UgB7
lvRJqlUO01JwpMc21C0dgQ8gCekA2Atjh5kD5/C/0IQMjj44S2Q2cBRc2S5Un1eHffnBkhiGPFja
/DH9gH/C+fHUW8f+cgA3fTZXk2MOUzPIlxzRXx33a6iXZJ+BqDVLx+4PGiJ/V9yh3wY2fzEhMjT2
URMn5kUStM6uNlV5BlOhuZ8K+F9tQAaBgqu5Q1RSrvMAA+fRR2Z8Fle9vSkQAPfrWJiAubxPNtNK
F63SvmUStK9pb/lwlHMcu0Cqc4OknSIKhwPxwFhwffvZgtm6cav23i2ZO/X99CDEyCw8EJFxAxCP
qLDerVGkVSTNPCvRZ0dNB4UVHDuAFWGkT/j1DxX/CUFbXthTrpTYuEvD2csAcWwRlHKNDhPcQ8j5
IhM4nkqreiTX6mtvR2fKyW94pDThe6+B+pYG+FQprTwrGM646DW8gJ2vixu38S5rBZZaxVF/5uoQ
T47WYEP2M65N4IsT6MVVTqBPumpRt2IAncSxFHNLkBCg/PO4N+2neqAOSzg3AlS17pijG0dwsOOe
xEGK0RFAN8CCbBdl4sAB0aRHaPfujg5KsWtGILIjcp2VIeN4N83Dc46R/gZ1anVFmxZlPCOXS8dC
D+WRMY19BudO2gYwyRhKOhWWVtZtG8VeGQXk8LTXM9rbY2egCTeJRrziBMK+1A4lZGib8IwprWlP
d+ExWdajugjNe9JEkGEDwO1wwprzbmEYPs75YJ1pJ1JfssY3GLY3gC75/I5e1zNB62OqOCeW+Jur
rqgYLAYOumZLboRrI9xbuvTYxafVGDS7FJkfmxeV2aHyRYUlOqnwG6e+6NZ2Ncz3Y5w3awDG7Ukn
rn2Te5HBkKqJNxM9j20Fa+7MW07oorOtfZj1fIbwfAnqaTP3ufSm8tFL8vyACiNfz9UkjxbCu/sE
tfsOrzX7lEPhTo+gPEWhbM7Yyc2jInV7VXPXjNEYPcbYgtlIq45Z/2SmBu5w0zofYQcy4PNNQhxC
uLwrksvNPVbe8kmP47DHACP2xLriGJfz6IDQ9wSbSsKxavSR8ZD7FJ6rppuPeNtG3msvPStbBJWY
ulA4U8CulDGo52gwvpra37sFgUUYNUfjwc/MYlOyBVBwl/5TWbT1R8OKkLGZeuZNcdNNa6fTjWWW
ROG2DNwifK3P1JQ4zOkD3TYQEBB1x5+K3HL3dmGT8Ci8di0wsK/gRkWQoHHHtkGOWs2YSYHxVYOJ
BKXgZJcmdjHRMkhKVeR+r8e63vt+YZ25ib5BIklmFmeRm8IG2TkZV+Qq+fsmLw8ozvLLqXFOVZc3
5zRSDx1x23fuLKs9r8GlaztkCBRPpWwocRl3jE6XbBrqQT6w4YuWvnEBt/MW8dvXeQkm7BOr2Uc1
o8y1r9I7un2YEFRsXnKme8Sl5zz4vpnsVCH6A72Ow+DmTykehZ0sSvNyyjK1Toz5WYEa+ToOGUY2
/74sy32lTeI7HYuBdXgVzfPH3G85HKU32DKeyGB61IP7McibTQvzc+d12D/cstm2TruF8ra32fLp
54ZnpbAfaWI8uxJzcVGPJM1n4ddA1lfeIkqJUc8xdctcDr9T9BI41a0fuZct0Wxn2WR8Apq/g5VV
ross2rROfJZP8RHJz6MxjO61tAy9jeP604AX2IktCqkWgXMVXUdufcKna+yKQpzozFQ7S5pExKEB
bYeWoqHaQf9YOgdLBI3rrokwse6cTrb7LNEsjS4xoPdTbdvfK4ssIMMN7xRZXaiZ9ZmX8flFY4BP
svAvQywXHGAImXJnmxBEKO9EQU1EOCp/2s69t/Xyb5ZCCUqqBZFNTnThMV1cBYaP6MIp5Sm3JNjF
iDrQ8DA3V/58wMh67hrTjOwleyZU4iWejb1t4FR1rOjCT+pTnCQFpZNBdJIdPSMgPs11eE/e7MER
FKewVLexF1yokp5YNLKndI37EgQAA7LCuYnG8T7P/DOmReXKRdn42Bt8nwjlviIcsD3AO5dYmeTN
KNWWCvg6g1Xzneg2tHRp5+wikEzoFI3LJGb3TJwUKQ9/AU3DfEIaUVKeLtSCuTO3nUXX0rKpYGkw
4K2e3bNkGoZ1E824Bl1G3kmFCZxEUzatrr2LaowyWs1f+tZkfA5P9cXL2uzWN3hoquFn17IsJqIu
OqwsMq+fPXIFV3EzWRi80+YbLmfyvbjTvS+Nek+4JzJUMgcixmNu3ZEUgaR5T+BrRxPH6vxxx1gL
h6ZGgLLCggrKAvxK9rXvhvgOf/4Aul4UGRSeCFn3ocdSsqtd54YxH71EyBM0Qin7e5+eQIRh4fRD
tOe39bDNQSzFloSr3wHTt+bAQK5Hn9mxawZiXmBfJl69lwZfOKNYhFuyTndIoNyt2U3TUy1yJ6YN
ocQWvaJmjW7riqOiruR0ajvfNTZD3A7Tfe4syoO4DNN6K3OognT0p96orqckhupLbyqvyH8Y0eXh
3Fec2QPiLjCDx335ZPfRltPQRvrlhp1l7VbpZwGZnR6PQFifWp+mpCdLObavBUwHt+a4VTKfj+jx
jXG6pX13GcAK8zMsiFHMDrCuJnQnVmyeiUx/rQZ9DneqQzsrbio0unhinGtkTRAuBDtrF4Tjeh5q
7pGJchmk+XcA9agZS3KfHKg4Gx6hoCM++/Tq9Dht6ix7ShxtcdrF42AhFaIY2iYTJOm+kPdNsXw3
MbayqpTZzh6Nr7qckiunbJs9/ddHzLisnK0fLt2scG0o3Mu6dD7GSMpwDXUHv8ZuXrohWb1GA7eE
JAos3LylVkrbdkw183JbD8fUi9UhjwVuRmEHepNaIcluYB7PTG9MDwTVpftBYwEWbfGZoWkwo11w
mOkHZRwTW9IF5wRdEtHZZIQe2kbyMBI5eTYMfnc3uPYXN6rrXV0ATtZD972GR0HYcrUVvJL0coYj
ZZjzJWlNd+snVoeEqhnbfYmLGfjJvnUJu+lAFzvTp1QH9S4bU3Ka8QqtcfWcMUR6tK0cnVrI9Bz7
kUSOKQJegdJbMY1jE7Tr+GuPEvKk81qna8dtq3VN3/GpTppNB3uH4qajcwpYvtBbJ5JFhiMplrjh
bJeHCkI25wNgMOwc0pDnseVYSyizHIkXZTsIiTK8MWuqadzjWc5uY1nV3JyV3UQ2ntLEGpKOpQkB
XKedjjE9qbScvN04RbneybB/DHWs+60RAd3dEJ9o5BceWAZ0dUIhG3BjLW5EYtIuwLrQNrtczHF2
bYCgNb+0ivSDmiyUdonCQMfwECVtIuhc5Gl0aVZCxA4LrHZfKhSGEyFj+Iyrk5+5Y7fH8zB+K7vQ
HYwNfZfEt1bCL6ZPglHO98kkgJJzbdwYOeBg3FrYvmQWn1QfIImGP5p39wZY97NCiKj+WnVeP24m
w6Z7PMdzRAxMaczxx4qy9oTkCEEA+CIwDoqEpQOBobC7RWud0EOABOGwYSKCGwIbJUo7Bl8cIFL4
yZnUwIzGJ9Jcjgz22jPy1qN7xHTtxsIJv22tsejPtB5iRlAxemDdKK85SFAy5THM/Zx7xa7Chl8i
nljNXOLJc3UKuIuMdTpoDqI+GlRzhSO+Gohev7RhPHAmkUYzHAmQy+99wtC/YmcNBfueSbplNaOj
2Cpdo7uGXtYWPZaYeRnKWvMsr5MhCSM6Zwnv1zhVHrsWGswvBbGM9qZ0vNhYJxO9xwPpPpV8HMPW
cE9Fg/x9OxYy7jeK4TQip5H8luoQTs1k3JIyP4/rfKq99raIHXqsptuyVCukeWKHKJrWGd8uQdPC
6dEar2so1riX2dQ6XEdhjPZ1aJChFSXIbzb/LnQuXHDX6jSZMsq2Ia7LbCMJjqP+Zc1ovjFxGtl3
ImOkd51N9nmq8I5wwvPDB6srzKfOY+HFkhA0HxEx6XzDppCPh6AJbkUHuHEzazeeLkYbF3A8lbP5
zVOgN/aIqAQ9js40Oaysat3rM8yA5aXRsf2BeDacEWdGQLoPY89kz8TQGx6MFg3QJkkm+oGiHtHs
Y2XmYKyIKMPuVrV4KYx2xGsC6aYfgscy95zbWKT5MUYruO6W3aZp45xz7EBuyDClG6dIyFVKEMa3
ajnYSYlrbVbi2sU4fS1FAy5m9HmuSyKUu2KGW3/2SQalIWlZn4Mo+siJifcTpxHjoqiAsi352mHb
9vPHcXCSKzMe+ggpocGwExHisPFMB950pCfx5GcOeW7CE4p5j9v5h5oq/BNnPfAPTT257anCegKH
H73iGUoStLeyrXc+5g2Mz7UZEJEUoFo/MV8saLM7Q3qPJPqpI9jrgpl6s6sD01/3nnUJr6vfZjwA
pDQXjNbQfEfJTYv7K/KSCn2o2+PHhwORXTVh8l1DdafZBxxvpyvGn6MiqaTGu7Qa6CpjgyRP7cmw
MPD9aM78p0/1L9NBXPHv+1QXT30Td3Hfvm5U/fiZvzI01Ad7USQhSYJVA1iaFtbPRpXtfIAALWld
LbBMSzjyVaNKfFCK4BTyNfhR/3WIhiEFsRwoUnxajpaN2uUfqVJM9C3VTwnJop/xpPRpeLkeaA2q
TGSw72Qpc1JnxSLgwxPnmieifaePDttrtCl6ci7mbux3bcu4OqkZKtPLmJOnkXbRd2gx+vjqk/sb
3cpbOt+PXwUZ7nJXJroVC9L2m5YZIRgtpTKJF5JwUwzuzrxxjbin1cCyxg4adTepFwbPCAbnP2jH
3pJDkcgoRoDk4SwPwjWdRSH0ultH7qkxtgruG8aiB68j9CoopheaRjvqFfWHi/HI33zkXIyeHA9u
oTQDHH93MfJoHNtI2Y0yg2VER/2Tqoz0DwzKv78IxlCMlLxj3ruLRMMybLWNagOQ0TwaZTJsZlep
u98/suXteP32AChzPJ7UkudiAWN+9/ZU7dCVhUm0ezqUN8xPkUOH9T0Oq5fQnNEDVEdvyK9pUW1/
f12LL8f7C3sC0IVHj4Kjn1z+/FV7tXT8xsBH2CP0LQ1CfDPLOLeH2qVpMMYhKu/U6nYBQzUmHqV4
Yv+bLybmhfc0yYhJQyYU5Js+YfBo0iGFmKkNX62r3EfUpAZapZaEWLBCHU/eZF5LBDa+A1PRg0Fx
37Uef1FDZN3YDzOoW+ykwbEu9HypJ5sZoyQhQeJEbiW7LNZNpvg9QJWj3zYuRSRjKZskhth4KBL1
0PCRhQcFgARWU9e75tZObOo3jHo4drVjM5r/w6f3y4enlLmgSU3hStv8sSa8/vAgphrpEPYYkdr0
whBBv21i3/3DVX75TqFjwjmLCI3vs4+O7u0j6uKpzbELdxukZ7Dcukbilg/wYnM42wEcLNa/v6u3
HXe+wy6bmU+RaqPNp7m//PmruwKXV3GUJN+LnjxPrifBfXRqaxNWjHvrtLQ3pibY7vcX/ZubBD6r
WL1t4kek/Y4o6tMtYjJJ6q2LI6YlNfvQoZtdjai7iiXe+vdX++VLvWwjtkCSix2ErWP5bV7doiDG
twxLBlMBv9Ka8yzCXovgtN9f5R2am0+SkQXzE5s12GLTct4/OROn5sjCtaEfrh+cZCYZEaoE2CXS
6DyaPNV5UwyuT+5N4GMfMdDAr6UrwXEwybtC8ON5P+/8PwXGv8wFHfvvC4zj80v2VHx7U14sP/Gz
vIBl+IEQOVMIIdk0pVrGXT/rC0NaHyDkC7Im3AXjbFrst39Nwhz3g0n+BbssIQEwq5cUuL9Ur476
IPHWUXqwNkjHpiz574Syv7Zwws3IOgtfyr/+/2sp6tvvpG2xlUr+twRPEAps2e+WaY2QgtUFG4pb
RldIs8OthlzBkGpqN76eMxSPAC1efT5/c823X8nlmg7aH+Z75Df6gH7frQO9gymf/BvgW24bPw3j
VOzM0bwpPG+4ZiBn/+FyS1Xy/7bAn5dbNMKukmDzeQxvv5Mc3PDiKvx2BalneMwrOopMrDciqZzN
7+/sby8FEQLXCFdz3+cAEPlaCbCqLUc+Q+AzQK++slCv+itRWukftti3W/tf9+XjafM8y2WPePcx
tnlTmrlZtttSNellxP60j9NMfamTNL/rDCZeTSarcSUdrEgWFcIfrv93j9E2XfT8xJX43O/bz3UQ
gkQp2l/b0PHys6rHSI5fuTnv5p5gRpLc/vAc//Z6pNMJi3Kbivzd/foY40D6qWY7Exx06811feFM
ajgT5Ead+bimfv8s//5yS70pfwDz38+Hc3jdAPsID3YNKN9GVm+6irkpa6eN4AIb+j+/HlkLAmuL
+SMC8u3H2WqABPGom60mdW5HD8G8FmPmX+QS/gJd9uoP9/f+XaWOFrbvMPtmBUL2/u7xZbbXz9aC
oS2S2boGGJ/sWskQJUNC8vn3t/buDMM29e5a7/YrX44OXWUwlz2CjWPq9MU6zNpmLfCd4+YL+8sw
lNfoBYYbiyTuMx9h5yF1WyX/FzfNC0u5jX4Anf+7tWBM9JDlxMttNSSSjXYNuMt+FANpqsevv7/p
5f14vexwz4tcAcOLpL765cSC06EK7RmtqR35GhktAip7Nqe7DmmTv0ZJ/Bzyg/k2Cutg9/tLv18Z
FnEFW45neaT5IKd4V/OA6fBrXYfEBz/EW+PSkuv+0dj3yLLvfn+hX+6RlY7NjXvBOsEKspRDr8od
hoINxy8U+q4F7ZkJvH1F8y2JVq5LkGPuh+7RQx9IP1fE4x8e5d9ce6l/OGKg5ZC2fLccIE5WsVE2
4dZC2X6mILQcZrufUIiFKUhe89vI7OYYzoX7h3Xvl0/XpEdoO+zP9A3YiJcv1qub7jOrMOuWvt6Q
FQ0z/Q5/le8lJ/S6YgMFolgPpTHsGWbRog6D+g/rxK9fJloBdBUwjxBru9QOb69fY/U20aRE25Zx
Ik1uAutUUFtrVXX0kmTm4NtQaFVXDnEshwD2xDlCNeh2URn+Yb/79RlQOyuTHCMLnCWdkLe/CrpO
sKRdXcGArshr85JvsVWqde1Exd7ESrIhL97fjaZo/vCG//2FSXCg0vYEDMi3Fw6glySBWVXcbjsc
7BGaRGpkBUHwWGPCpLc+Tnq4deZx+lnm/tt66ZdVk8xWLqjI3lAOp5h3K5nQAXMp7ZVbFPctYD5d
7YSXt2v6q+L8n365LM8kwhUdFEolUsne3iNjoKQbGog1BRbGc4Sw9g47wXDkDAx7s5Xm7ei13l3h
2/Ef3vBfP11qT4/K0Helh7nq3RumxtGdWjHmW5XbehOkRvk5FOlDhf7/oEojPDFKwtYQFP7N72/5
/Z5rmZS6dAtsWwnXke+/06OsDQyoBEjbNfCPZLFeipmwS/idN2boG8ffX878m+tZSnLcZDeAMOa/
e3/j0pA+DVljowhAeQIuTGajjGDvufFIHuYUNOcBk31iuoYkOg9nP75wDUMR3u012zrOiHC0NFaM
EbGWYTXDIZb++IeHwYq6rNdvthKagETm/Kh9qPb8d8/D9YK6gzGJmNadCrT79tDMXxCkqey7lXZ5
fen6DLzPkT4Y4izsYuI4CfcC0gFJHpN/NcNJ2gPOnbI7QL0zoNU5xIW3EX0g4y990Atx6ZPHYN4F
UY81CyxzNa1VXdrqhEQVkk9AAggOVIk36SAQmqYb3eoGJDKExFBsczcL5hM+nzw79MoU45qosRaW
Q5ItaK5ReU8QPXLnE6CvKLyoLHxem6BUpIwDnB8Yphhd91VMjpYncCrDA5MfKdaV0VRQmXnt4jUD
gvk2VFOfrgkl4ZHkMk2t7aQypLEB4rLrWkX43xk1lnJHJqoW9703Wi9pVU6Hwi70I+ylApmUbgqG
8YMffuSgIuK1mzMDLYdq9JYBjFFcz6SI9kcjqn2BkzR3BlbayjgngCIJd0aXt0++NaA1iGzM4TnB
O/pYo3wD6TMPbb+f3Ug/4hYTQERcBtbNbAdfUDvVwylsQPeshqlxLyfYreFm5EzCaJlBP/IeEpAb
lpQIyUNkKZxYVrDko6bwPNFUxTLdN+BTFFJa2T4VDWFmiK6N7sHrwRutmyTHYGd0TTgdmVNOT5NX
DJd96TrkyhhdMFwNw1TjBemRwe/imMbZWptVj47b8Qwi6GKbWV3NBIW/D+ygl7iXIGfK78oWpBLL
hsTyo3ZQva25bzAfM5AKGNVeLI9u0MzFOd31SG/6SFQ1OjFkUILQcugMtt1hX5sxkK2YweUgmLDL
WRiaQufSzXz+hdN0dcyYxTSTre8NzYAiRQKwqKMI8+XooDk+YZeAzREZepHdm9AHE4qrcK/yfBpp
HEXgI0Wrx7PJCtErGHUSdkenzWl89GaNOjubzLI/Yqdw4h3qwOAFs8J46bQCEV3ip81I0JBBElHq
zsO9qhpNEE5VURBD2YyQwGEXIdzYGcpPWWrJGJY//P1NxMJS7KxWpfeqCLHNNw1yhTXkh26n5rgr
b2WfwDJBBh4mN2JU7VaiOsvPwC3GOdSqBMARTXuPgShnuUsw4io8q03bupsQKICCKP3S3aLoD7w7
lILNeTVPtdrS1iq5QjNCboQV0Jvg/TXR2gUWo2bfaHPEbdID88TzGFxbWdPmB/ZwJkxZlTCkQ79R
U5DmlcBkyBZEPNaUoN8PMpF8NFs/eGBvScCQRQLJkaKNdN3De2koKhwHSSe6MIV8UvaQLkNdfnVQ
9+VbKkXDWrmjr+NdIZJ6uI7MIBGA6bO83tJsyG4sGTrGXpWi2qEwLfJthmOq4+MQvX8NP6P2rzmA
wL2s2lhVF6PrTndlJc305OeiP48bM2q2Eo3p85SSTLPuJiaSG9srgyM4Q4A1E9VTsvZj0+Vfp1Li
zUfgSoiEXffGOgjUhMXRR6W2zcvFxUDlPxDTMBCMlXQSwF44e/LCyDiIbGL4n4dB0zlBZ+WJq65J
1gG8uesoamq1jgM7Qntnc4iJ0Ah2a4CusOX6PDGbT6EBbgasX1tgH0yh4ILrd7voqq9MpB1mA/f1
lOYIJo9lyWyaB41jeqeLgQAixADjuLN1teQWwqq9hBtmAtIaUmugHAh5rkgkXecWG509bKwMXsRa
6/9i70yW61bS7fwud44KNIlu4MkGds++k6gJQhQltIku0ebT+wNVdrjK9nV4ficVdY6CIg+Bnfk3
a33LDX5LMq2Ju/ZoVffsshNcCP1i7pZCTZJcm1Y/D6URIJvBWELCAXQp/EH+aB+6fgY0Xga+heq+
DnWya/2sNc9wfIp7eDGsQasqTJ370RTjm2/2vnnCAjs/hijTXhIMQN9lDQwHO5xCaUp3kpxKAMcj
duoEeUC2lKg+FKVZHmOwFR0yQJCIwB1rjc1EGkgp0Va1mntnoxN7a16/YmJxEfAldfHg9QXD9oal
1rgL5ODTl4MZeV4g+3GAIh54Jv44/QXoo23BHK/MrzzMP7/LlYru3ECSX0l+BBVwqNNwLY8a9ZY6
i7BELdJk/hx7ilzlCMFO+lsik+qjJjDz9NgNFpnGS54NsY3t1uFg3CSmGLEnHUlXbwDvaj0uJLdf
vBE2IKOeZHgmiaSAh82G/6qVsLHlFkmlOAaWVB/XxK5IskC19L1XWv+ppbMUexhAnnUaNZnkSo22
G+V11qaYvxAp7BjkSMBvucexlNq6uNVbaPzOJgTgt5W5w6NsJZ6iFSbs3kV+z5WKQkXCLCswkBHU
ZGMVdsQU54ifYaw7SdCRrZzwwWCv5i4RIwluItAPpHAgZvEz9jTgr2GFODWOXTkBo0lzig4+H6v9
MWeVukEfHX64mQsUGOoIkNME1y977X4p4oWIe3Lowlx/pNZktKguzXIhJWtmiVcavnff2d0KexDQ
pLsHzBpk/OHaDtGQzDqJZKYuWdN8poKyYu/4jX/HRla9DIssf45plV0U+C0z1nMj0ojqpP4gpamV
kUGszi23oJrYea3+x0a3sgk1sdogWkabSLeBAHJ0mKVkb7OgKDZv8qFz1R5EqroVVq5fUn/p3omp
BySXaRX0z4g2EyDthJ12kZ9a6afBusg7GiME3FfZ6/K+QUk2R6GwNdhtbICUhkZV/lobsZ7R/Ize
PvESRyJ2SsMX/GariCvM06Au1DYE0WXZxz06g19JUnQSP+qYkT4M3w7BxrRsJadD6QMfgbiomRLu
uvojwn8pFlUdUL6VF4Qhy/vcQvZtgzKwdgU0EicivkvJuMX5aOwnshBf08WfDrbgcNlj9rJ+J4M5
k35lDO0cM+QKHxba+Oyk/QlXQFUhE9pBUDT9qCWDpYqpmOAP1QbaSN2b6WMrKp6WCiz8u2hie+uW
7HKlDlAfA/6zegfrk00xARwFQXZ6BAWTgewVjtNeDUvVOYfsZP9s3LIiO2nB67urvL4Wp86GuL4P
+UCbaMMhDuGsS9v1QjZ5+DY3LWr54INqUjgw9NycvLYstHcOyn3+RjMjPLD9NllL/laLnGVdCv4c
2HLrY2+eBrG8GubYkC3BuqRmx97HYZes8yWj/v6cKUQZzKBXe6mNKX1ZwQo2J2Op5DfdNnP7aTKQ
PYZigOgYqgXDJRbgAntViM81YrOIACaBXjXcKMRaqPmV295Pbt9dioTdzKH165ZTzMC/d4aNXPg4
iVd50ob04JCWzG4IpHcWyLfu5NWXXjdNhrgOM2pkzJ1KibbNq/6QJYMh73qwTdkhMEh8jGZPTeOp
nbsF6rsiiO6EJYOooqUTQmJpDWAUpeQZWeDWp/m9Sl2kQFAx++BKyTvkp4LIlWkHGIckem2DXwkx
lPLxB/gDuwwR4tWmdVNH2D+SygbtNyZqbPmxVu3m/Foy52TgNuFaJ8963JXYEz8MZwSRPACSxQyb
eGDDARbG81jrMJoyIVOYnL71YhZ5jnxZowCM4LfwEdVmbsHcF2m1RIs/yoPvdvOdgfHMAt0EWy0m
JhL8gCtI0ttlQO74CzGXcPqUVLmRPZTBtAeOzUKuwurxiEaCM9GGIXeyFRfjqV2ydvOOhHzPerWD
zyEX/srruS6/8NGTRsdT4+TzxQyGMGtX6EGymBsqTiwZ+WlIGylZVhum2IlN+BfP0gag2IM+/uHU
efFzKpnLHBX2YrRUAFLx1CZhT3qunzu7ZnKqbwUzDvhXMCYNFNkjvgQnnW2ShZyBslNQ6lJOWiTp
MCQYBTJtLL47EXRdeDAUUSGRTQaQpIoD3EchXPfAlrXlH00VFuHO2XBn92tA3lLEkC5vT0IogyoE
+0WcubmXxqwX2nXPgt104w5P/7eJuwuIWG/5iO8WD5C71VboFXHXYqwuqTMvS2VOYm9T6s2QZoMN
VFh2D5kc/RcSK9XF3wyWhxL3CvAec4F/i5vV3I98tHs2EvloUpwZAzwvd4HDS4jdCRa8DWXbGMe3
kvmEzxCxHW2AZoY3HRtEKTxQfq28mD55TjAHdevt29SePgv4j81FGHjnr0XeKeczCIb1JKawGfdF
ldcfQVd14gAqTf4qeEv5pIhx5K6ofaeNS0RYiK/h8NZx11hQhJTwK4FzY9BHPxxAqoPaSBH4EZwk
o6VeikMNXtWIEeg2Z2P1Kr35Joxf/E4njbS1RugMb7LiqVRTeEFcvD7RxY5c4JpdtyU8PmWWYaM5
NkDwnXtbhvXO6lJ97dwAJMO4GdZPxuRDpqqKpXkqp3agd51dyLEuUvx2B7xwxjcqhb6HBywUp685
v04FdQJfvoYFP9I0PlgUHm8GnkjAgKxs8FVbdvI4wsLwo7rjxsTj3DkaEpSm9M2WRN6MDA+cSLDj
ei0lUZgxhyzHH7PWEf2DjWDcriq6MxD5fn8KK2cTFs8DJV3W1gRvTyYYf9JLJnuhPAcqqsiXAY0w
2yP5BOhcwXLn2bMrO0oGGHyQ+QOZxlPH5nw/rqjzj0AxBf+3M9RF5W4YngMEuKcmkCZ0MXfJl8PQ
Zv1hTJfWQMs42O4eRjscBzd3GP+yEZthdDvI+THElfpUSI/UJScVVRDjobU+EM3C+u0y238O1FTf
5AJY1KOJRDiJsqxYqPCaFdeAbQVgbMFacus5jEXSe/ZC3osY9Yp8uU+dW0InfcHBZg/Q29NA+nvP
YHBxRdpLpJTIRmB2RMlm8x5oCnLldhrauyz0x/XctvacHlh48avDJlHzytdgwa7Qav0RaHWGJrSu
lwbSWQFPBJFw6O35jSbJc+AWuPLytnHzCJWMUAeXxNn+fvQI4Ptd5UXqYuEeOath25LDTUuBgWI/
ypUoVzaUZXjuCj9ddwAEivXk6qEnt68QoEcqRGj6yNAhwPGHxvbFw06sX7opIUkCbcP6RgbfbB9c
K5nPhEwAlDQWCrpomfOF/NIWMqiVcSJ5KWTwCNj7+BvNrb5JDVQ36Q6rx3yTE29kRQpFeL2rCBmz
4pyyY7khe0WOBKP647A3LcUCugk4hmOVNolxbgN7UweXU0f056JAAHJ7kCBhcIPvXGd08rvB8LeQ
Li4yY9cWNoS2etwY111phCjcqY2n2GtCP4+10eOTx7IkKc0EKWYTgYREczmL/APPxb9toQraByfd
HonZi5Qbf0Jo59FiAWFNmRFHTsq8cMdroMiuMmDBB6XFRchHc7Jihzw/+7ImuvsRaJ8KbRGZ4b0u
Wo7QnaRtXZZRY0wq2BU/+ive8OclE/0auWOY+7ElLGTGdQCC4yb0FvtXI3tBzlWLjSJiWCBHIAQV
eZF8Tb/cDC5m1WghciQAYWSExHWuCKspdrDIsG9q01eTCswgKHDa1IPDxv92y4CcUnjQQXY0XS/D
U4Z/EvZARx5NhMnd6JEaJ5m/Lyt6SFqL3k5Pc4nMb29Rep5Lhy9FOzyPt8wSfM0YAeRgXJP9vcRW
u9FBAWDh3DEJ+6bbQy/4c7HVeJdR1PJBbRyvpmqeoEsx3chhMMm+0jsseukbEmp6dfLKl5u+Sksv
as3Mv8GfN5DM4rXJn5yT90MOXvAKOJQ0IYkVgf8CscEUQa/2z3xLd73osGveHCBBC6lxWfIJTrDR
OClXwwaYQFBGpBU0jahuO/+eClGvJ4Iw5IJcSKfLjh1hizxayACXASMQzh7QdT7n8kDOmEozxONj
A8IYfBF0ESqz38Za+R+Iqpp7odXI1AIWJdV87Q2Skpqpy7VhcJPtncx1b4qUXe9p8Gydn7uuNd+A
sA7foMHOGdk+c/mqsPJ/dr612HdtVzMigyMzOLEJAMU7k2WeHhs4TXiuqq44CUyzrI+ZlQ07R4tf
rO6OLdeNHU0p4T5RUXT5cVQOPWzTb2j0xYBr6BFSfF6LtfzEQoCyue4M64PjY+yeqKEzj9xpnMw7
z6eAiJkzlLzvtGPZ3kK7uuwYDWH/oEfuPlHcIyGjay7riAmZuXeVw8QGrwkPWmjP+KFoDWmYw4D/
BdogmiuUjY6sVXMaHci8FFEtAxMVc5FrJGJKGej5zczct4j6C3C31cI40enXg5tLZg3MHie1b6Xt
07qW0FAiP/eH79IpjQnvDrfxYbIm82MMBTcEI0wWUy6KkOfCE2VwTfoFILQthhZ2WVHNvLEhjeTV
cwPzkHYjHGt/gBNNFrePzLzHuhFEKxaGCxcTjhveBRBjxJKRmFw75X3laLzZYzNgaiW8yk6ONp4T
gmWLcCRMQ3h0URPj4h8cdWW9vQ/pXQnn4Ddwq2wLrFHEDzGHhr2KXnKcCaDM8MrJlI8DURYasqfR
rUbDHl3ygZmoMHB4b9EGJY8xIudddieLYDxwzNBeqn03DZA5AcqQS5t6XQeisvIxGqKxfDfw7eqD
l0zzU+3LaUUkoz1iDdPAwq+YLbigMaIyc+i8zSCsmOPxHRTnUFmX7VsKycs6hxOH/jMDG2SkUguP
socxpkBDOILh6nG/Makm36fZnMxrfmQSQufOSWH11KekAEKuG9KBZOCxo3Gp25SwVWOaqiMv3XBP
LAnoaLcKaQ1zC5m+r8Gbi6QlZ3IFis7kNtBNCDkjlWSTNJ68y6A8MYrKXP3GLIdFFghunDY6Ya4B
LGv+rkTHpMH2sm9jOE5u5BbelEUDfQjYMsfAOkn4zcrTZmqc7IKJVJuoTVvnkxS2mqGSL9YjVGxc
YL6LQ28u++6V347VRo5RZdeWrVGIb1IPV7+hBAL3WbtHDgQ6GULngAO0sgqw0zUa/wIdH+ECFTBX
rtLW6xP2LbaPGXikNohW3Y3WYbFaJu815TMdTVAE0LKwKtuRpaWFfSyQ03gzlPl6b0DuxFxQWYTq
cdBPzY3ZcKgfA43e9IS0U1LVpENQxoub98PBttrunXluSQekt4DudKq70+rzukB2b6rpaICTehmK
NZMnFxbuKUOGA5iK9u+9ZJorAJqY6tFzere5FhVBwfzuhwXseQKgxW2cYUf2IlzstsxM6pe0AMJk
kqBzQ25HCsTKzem+bNFhFWTKRQgTHH4eQ8D+G0GjLRNxqMyGvJc8TcunMJVkjKgqmH9m5Ly6ZDom
voGRyZneiKYydKxJYeeWZRsU45zqvxtpQ7u9MndIUGNapF+gTq2hriuXDsvyypwhb6PKH/3aw/gO
Juhmt+D3eAubUNu/7AlWCRutOvjllZ39InSIEnib9Y6QpzYoc5Ha5SFdM+e3T0buFK312H3zsEsd
vS5glBgmhsF+w5cgozPqt/yQZw6mTbbJkHwVzC50BtPHQlb8GCXElcb4bbrqKDu9sh0hik2cE0Yg
2HZ5LYkPDquKaPi6ycr9APWqOUJXzy+l55follPdBSepVvcppDMqOEdH8Gf450PY5rlKHxlw6yc3
VAVUSZE1+XFFcGrfUv3RsVQM5JKrcJopecrZT4DVrTNz/gN0J6xI2MQ947+ybgnduFpZRR6bjs/r
1ViXInu0pS+du3FZJjI7iqINnzCql/6NKL18+AG3nyjy0iqYLrOlVA+WW0qyxoXVev8vedP/ttp1
QhNVgmdhGwDX8+/CRiFbrNOUKLEDm4NIL8e7J1ohBA05OQdb81L+57vk/8P3swQ6ftTafGdknf+6
rS+LRZGZ4jJDY5MQi3BuTlgkiRDBaQ6YOE3+qgP+S2/7Hxbr7f+73HbXDGr+Wf/8F70tX/FXbmuH
/3CQYLMiR2kbohVEn/FXbWuF/8CssyneUNqyAgIf8z/Etobl/8P3N1U1WBrUYW7Aw1XMrbL/9h+G
DX8W9RqgGPTrzL0QQ/ybvPY/k9tabM3/dZmPmiMM0foyJ0NCxI/5b5opmMap2Q+yJbWDOoFyolfl
h5GV8FuZkM7YojHL4xFLXFjixmripNiFrgrGh7llQha7nbEi6bbSgtt8g+8QRE3i7i5M5zQ5TBgc
3T2xHNV4k45pGTIW5qzcBcukhld/QVh+dnSffoO8sqiTp9chuWVsWf00Z7z5UT1R/u2kMQU/HVar
1OPh+JAsgfjJ6CXbl7RL33MfYoY3s93CpVm+i4nhe+wm8iMMZ8afHMIcsFVxxzY1/55wywNLGJj3
VKHzzajd6scGhNuLbqweeoYzDC6sYS9MBvs7gHUkXPZF9hCwysijlUcKPxKiW8RTKwmK8FdjN46G
eLGXtrvv5baVrbomfRyXNLhK2F5H7enlzq+bKVK62Jyao8Ivn00En82DmqKgW7xPFqDvoc1G2Tfr
YZcQovSg0hk2BpN+IuOYKHI6E1iAfhc9tB5KYsAGXH8X02VzRB54E9wrP8k/rNq0dsSwv7htnUHB
It8pTFkc74wOwrfjzQGjtTwgtNfk63oyHvZukPxhfPkOZq2M1pE0Hh7teFGoCCMAo9POQexzNjyL
GyBty1fPmQ90ISRXC3Y+1J/WoTEYP2VeTVIDRdN1aFkm88CMWDtKvZZDZ90z3MerWL7mDqOAYQWC
ENtLnqKt6JOrTAd0E00yyc+ediI26LrgiCMh2RGGld16RKCNDOr6JvILn9KJnw3lieW19wqgwEX5
PK2FLEZBoniYnccE1jrbD+M53AqpkIElDWzBjV7DUgizTDNsGbto5Mq4JJWNcoSi6uCU9h75Xsj3
U3deCs9idHDtEE9wTP3WOitn9bmQndu6J0CesJ/1Juy8O+gIztUEsAkweTWiTPX2cajs9Dax5/al
Lnx5l5DV/KlpOJiiq5Hh95BPxwXFyT4RWffm1ZX5pGuYBwyhSJpXsosVwZ3HusaHMrC8vus85h30
iFfwe/lD7gTqrOgxkCDo7lKvJQx7KW90KdsTFCCIasHIbC+d4fMU5NNjhLdbHoKEc4cJDMKRixOd
nSTL4jBTL8INrCfabPtYFCmMh3x9haC/jUccaMgFyYVxFdSXURKMqI2sjWvb+jE7ojiD5k2fkgIw
KIzALfO89WDlVe1yH9TL1lQ6NEkGRW0VmketTXlPRGd9mLrCAWNnhPdg6fVdTaZGlDpkBOgc0gox
xKH4bFinRKup5rPqlvza5Zl/wA393aIw2jddSY6hv9a3BRFxke94b8xGvOWapiHKmzlEy3BYePQX
xB8OeFTK2vOaiheYhwAFw6z3t/Sk5TuZo8lO52zgofNrkBBJ9SNY7IrdOl82UOPy7ixD1OiUzxY0
IfIx3HvQf+wgymyOa4YQUZLWKtghQC3ORG90sZek1bfZA1HXzZYA9G+QI6BK59JYyd70+097Kj+A
dPoP2KKzgzSYnLG0gGun6ka9LbLQ6xHqs+5DQKCSNUadIqhgXT6PH4QSZNP2AXOHJu4bAv+YNNaZ
YC5FbgkrqvpnKVZoEIMgeZ4e7zahfTFjymEIT6wKrCcAxgh7Wn5rfbkvJ9+6gc/DeQOFEkx2Knl0
jwuBY6S4pEzJoH2iU5iqg9OMt8uUnSAUtRB62jOlOlPjEXQlLxxRJat1tGDhUvu/tel06eA0eHyP
Gya3e5h+HwKObSEytk4CFqRpR51YT2aV3aWU1mhVq+fB2TahsCcaRO5mV1HbZkdlmQc5J/xzc6o8
wrb99Zcg4zHhZAvc904zbAJ/iMzz2AAeDez+gJI8CqpNNgimowium/Ffiuo6SeeaLBSp0A4IVAQO
1jFsaI/ZFreM68xHVtFO9I4M4epE368OfSiJtpi3ODAYXRjss60BEk27sN03CUMxXJfS3QEuXBrJ
k1MsHAdb9lEQjwTnzRUVNJyygUybZTDFC0caLbBBbPGOe0sQq2ITmuTX5QKvZPTWR7KcnV0ytmiV
ZfbYzXW9B3153zkEWqfFc0mf31cIawzAAyRI2ifXrMQdvXv2ic9H6wtaFOvR6rleM6NUcR0k3mtn
p3TEpVW+YiXOTlXPbKGgt2EvSl5INHF8HpBSyYOLfWE/lG1Js+y7e8CFf+y6Y1ksQ9astXVTi/RX
63GIeM2s6WsTQTqNRs60zB8QTIfbJDMV6+3eOZddltx7zAHjznd6wvHIngpCpvXZMKI98twDKJAL
B2G28+YOdHqriH5jTQOg8pS24X3jM4IkqIQ8cgi6ceekpCEnPgSFYPvsDtNnoptbK1/OflCOH7p2
+ESE99LR9imB2nVgW/CMq+jZNRDGUq78HMg/2cl+YkZbEQYcek7EqbnNqw5zYdxZi6lvK99fI6Yv
jxM3YejWDnsWjg/g698KspviZfIv7AYupDQ/mqlz080EkRlTdQpGhwa9N+W3WRJlTN0wn4aurG+x
e/o/Z8xZlyokbCQZEkX7gpQDzlI17uZhtN4zGLytx7FNqh2cPF+GFD9TG/xRWOxuGHlIpKh5+T0b
TeN99vUtd0fFfgUqKoiWUPzO+ZG82rTPA4OiPafeHNWuRdy9J34kkx1smHj8orNZoTTyUSjPWfBu
AVWODD95xt9hA5LgvAN/LxiPTlMbM5ZLd7No5INnA4Ewx+FQOFxFaGO+JaFEZNCD4dIEmk+uAUpe
ceo5/Y5nf8NoAdC+6s/TbLwjMzoEZgeHh0TLbOmqqFDOo6ulfScL4iPHXCCitIyjAWmeBB3jj2pn
cZvq+Umb5dPo0tjOZEcx0b4OFQnlYxMvWVj+KTCuRYY20KM60GrTXB8LVm2ncpr8OKMw3YUE1VLG
sREZOnN9VXlHSClK7ahdjXk3WM57YMk/blKgO5JFQIxve2W/HUazpG8ucjdKJzb8feEzSAMidvDa
EgboJEyivIKsb29hslYXjaYvZkX2YtsUTZ4UP5PAgvTUKdLjJnOJfaY2xmQ9ZSq4LwoXZTppS+tN
Tz7SA1AvyHrbaIoauIq7BDpiGZQoTmzdV9GmZXy1TOhPEQOZ9KerWFwSPonaPk8lIeS1sd40yzI8
NvzGdmEuSHYxFvPNThY20gHY6ELb+rwaE/88zp02QHJvzDwjFSWyfAK/B9SZ7N94piahqdNqXiqv
W6NOSrQfa9YRfVzUjfNYA2j/IaDSsB7RwX1SlKQqkwe66+YluUu9RT8MbaWdk4QRNeO19upbtdrd
DxavbGeocs+lb47cRst0hvbNi2Yn7o5aILiBlexufjjebd8onaMM2u5Aqe1fFr/4XkjoVizBtHVU
E7lcykrFd7V2lDhMIHb54G554DCCgixHN4vUyF0W5hijdaIjhieSDhtbxM02zggoY5gj7YYfKb9I
JLrv1XI0N0BJv6FKxr/YEusvxEQ1ta+OLD+Baywb6MQI82y5xbEM/0Q2wVMicpgo4RcfRYxL/5oF
aDp27gZQmUISH6svqoqxAVYQs22wFbGBV+RfBssXj2VmCV3F6xenBaFxQQDkKHPvFsQdLBfO6t44
cozDeDHyGt5Ln2/slzUQQwWS6gsKs2kzh2MPPhlo3hc5pvmiyNRfRJnqiy6TfZFmli/qjPiLoFm+
eDRNv7Fpli9Ojf5i1pRf/Jr2i2XTo89wUdSCuAFvDe3GlzLv0TVtFBz/i4gzfdFx5F9Ujvji5nRf
DB39xdNZshQUfbJhdlj5ypfO3tg73heHp/vL5EHnyV/8xeqpv7g94V+Ij6kA+tR/4T4Jsr3H7Iv5
43zxfxD2wAKaNiyQ/iIEoU1sx+ucUGA7veQQcyyB/GdldOukQxqjbqB1KZr8NxLH9OywIPiosjqE
wWJPj4kxuOdgrT0kBIHJhJlURp4PNB9fERE4eRl7mCYEC7wY2cNiT9VLngZx5WfIQ6wzslMdl5n2
GBsrMy59Iskq496RKJ1KyzsnjiKhuPTR+avmnmsD9VBN/yqz/ntRBe3eG7tuz0aNYyocD76yuqcx
R70LOyy8K+dJfidC+GeiVHASHpx8SEuRNPw+JlraerCTLntOTO+5kvycfStf9Zg1e0myWpl0CFeR
FRfj/IC4JJ7b1jo4lXGFzw+p0nBemKBHhWgZcavqbfbalsjJpdyztbJITRSPa+O89zK80BckURDa
hMAy8LPL4fdADB0pJm/zHN6RcPUtGVchCIVBORS6xRuP+h2m+AMRYzR4RvezwjE8lGcXUGlhNifp
EdinpXuaCvUOx/scLGEkBx2LzI8mj+TCtO3ORYcGv8iMN+DUT50CbDhZ92PYW0SE1JcknH+bYQvo
Kw2bO9tQz+jBWOma8oHY5qdSd7dWhw5ATQb7xHa6XRJCyXz7YUD+Dk9z+BMijnQBeJdQtm8ch41x
AzkVjBfxkSDB0256RFr3nRyVH/Tj84mAt7PXOWvke/REfAw9sz1ul2Cdn2T3pyC2yvOShyrgKnPI
8xvGA4cvmyHT+1EN+pqNLGo6oOYJwsyDkRRHTYORVsHHsPL7cNdzYDvvKzqLeprz9zVTCFPn/Lzq
5L0Kil+CoOirZdY/mHicVyDeKYdkjPha7+1Gvi0k5e1HMR1H0/9pQI6PDdRou97LwbSbs9itTnPq
uQXbdLjzcUKwELD1z0HwOuboXCt4HBHgLXEeF1bLnQlz1tNEXSCEi23+JhtSHEGFDdQj2HikTn72
uXFohgxgEwd6ZFvFFXXOTQD8r2jRdxp6U+JJAqt3pvM0+8VrXbqPRK4coVf2j/lk0+MH/JYDD/R3
fsZCfQo0S3j+fdmCPg2G6rk11GlguYp07ZgW9jO8ujtzSYlsXd4WqJ2v1bhJuRP8M/rOCctXh1wx
pu+XbAL42xrHXPcnVkunvu/AqSl218QopLOqj6Y9X1lSn/pkvQTjQDdfvgLQjLygYsecnuuwfrYD
XOjJXF0soLbWJPIbXNiXobWOJlEojjJekwZTKQvC34tAOlJ2hKCaYrgka71P7fDJWRN1Qju8YTUJ
IPHJSOms0t3xwY+qtX8ItBHcT153z+TkzJDmOyrvT6TrAAKJHwuI27jLHTHemCz2Ues17322Otew
tfHD2H7cZ5wYxcSqsMjWOS56I3yY57rdTUXNZttU3p4+6m1ZLIQ1DuE3OYQ7RtODfKxA6jIgaK95
z/VLyMi6K83qvpLmM5qVfVCwM/TUbZAnL27pHvQchk9jmjGpMMppt7YmEakdk43wyGQbceogLroV
F7LpIpfUEgxCxomRDsKfyt7bwn0eNO8tse3cbWTdG92VdYE4lCsTJAYdj4kzXhhn0Xczk0STyDQm
QZhWYLMDw3zsTP9gz5IBfuN+aFKzlRFe/LLdM2Hig5L7ViTK+s5BQdSbIcYYjqtSDZhM/ItfaVin
IUVNey7AOqeYqMViGrdGf9c33Y2cN3Er8qdygP6H8w8YJrtokXzWG/+4DUCuLAHVxBAXyTq99WmL
bDP9phqHN1Yd2dtcG3pG3xUPnNfgZKHEuQXrW+p46TvGLd6Lp209BuKUHIenqvXPfRe8mgS3TxpF
I79wEfbn0aZbwyVEFjfpLBA30druTG0yHWyccAdKT9Cb6/lACw7ytex+BhnqqTV96Wda8bwqvIOF
3GUHRqiNlNmxX7J/Ew900pb+EyC1qUYo+kXvwYUzk+0bNONuWKaX3J/IWeVHB+kE8tB7QnMI0L8I
9qp2mQIiKtjlfvc5dfVlLucfxEfcVnNyQPsbI0P7hurs3QrLyE1aipXWYxRTN9FozA8BsdW1O1zX
urudqTnQU24RgW+LhppWWvm3Qpb3k9VHyG2udSfu8gINjCs5O9yEIQYMnXrnJ+neW9131vb3pdvf
oZlcdhY+Qk78ihzRwTpTSLy1TXAgPRhhQPPOBO28eBIKc86mM0mdc5LMN2aoTHyiDHdtg5YQYfZr
ytprYMtNMzdYO69cbgs9+rugzp8DU74DDMKQsZCIPZNtauWmjAj/ugxubR0sO3WOyKZ/kt5KDhIA
3y05MThbWcEw1RLvYkF8yp5qPlSCoXZN3AnNVttfWin4tWR1BscUliWPICZnwz+ipD1RD77jkDCj
zXLiVV0SU5K20aTCR1lUr3UCIeB7SBsFVC8Xa0ioGEEIMxFjRHtugWOL8jEiByfUbVscmQQHXVl7
I2iXFSuKn/d4aMYpq8uDDqQNCaote/DhhpU8KcJWnUMeNCTUikKX2bFiCfiqSUuku0iwCu6BP1ov
EocSiruOEB9auKZ976nVq0POCatouebks/GTeTqUJDX9yevBf2r0ND91ZkD2FwlaC59zqicfqXnL
GZFWYmSmCc4aTHPat++zk5LHiRvKQAXKRISbTs7lnS5m46mb3fa7q12fNOmq6fCMrdn6PUzURJ+t
WPQfypRZfIQKjGDyXAT5q71sWUmKEB2w68jzvAhPHqE+ZYew5UBcQ80b0QpEt4gtta/OBf4Ai9Rk
01n2Y4luyJqhnR6XtZE/bJCmj3PQ63trgTwc1USpW3/9vv+1ZvsPqBb/2Z7t+Xf/71GO2xf8c81G
ugNEJZ89G25d5NYs4P65Zgv+sZmWgcnwZyhk7P+5ZRPeP7YMLaAo/AFksM03/88lm7CJhLAEIBx+
KDzHnvf/tWMDcPYvOzbftnzbdxwczNAXiIqw+MH/V4t+nitoWSkuRlxD/5278+qRXsmy618R9Cxe
MIIeGAlQMpm2vK96Icp99CaCnr9eK7sbA10MBtC8Cv3QfW9/tioZPHH23muPpywtyD6UjXPCldF8
WnS+vUo9cY3DVYkyMn9QDoOKIHt963dxfJXR3/0VK7JIOJ79Y0lH7GtKp8LOGVb7qs8pGSKh6Xlv
Im+6fVvGdXp2vIA2HdmXMO+77M+UkP80ysw5ciwYNw7FiA8XTf9G4JXbFNk03JnC7q9nd2hfutVI
aH1N82hyaI+Qs2dEBdNWpNnKPOc9jKy2N5NjLxZ0w4mHG5fQrO59Z7Efbd2ue8so8q/G83Gqp8jd
lrXWh7mteDyWaT3Pvesc5j6VV1zR16jpVlaOblpcNd3EK9G8S6SggNZ7KAWa2yrJAZP2567hWjjQ
MKsEuRV/opPQV96IiIwGkYAMH9Layp+YsFZN7iHKIGADAjzhT1d7p2BrJVbEPDc9Sau8dZPnaaEH
2ilhJiTOdAcWp9pVSI/AcZJpesXYslzVtc/d0BqoHJtae59hoT6IVVqbsmrlxlym5UvkqfnIKaUw
XttPzVpP7zDp6Y5MbGM/4d+YUusmZ9Bhrtf1fVw1EiK+3z5PtblEWOjdgwef4YnKKxoG3RZTs2Q7
d8If4YY9R8xLb+GMoXmqpOTRVsFtMKTfAyYikbO9qXxc8SXM/9DwLd4kXh9/DylFWpWy+nvLIuRW
l3jF23hgAG7tW8eI7a1s+juv66HSM/mnRAenhYCXOdvHGufzbCvmlHS44er2krSc8EBMw4Tlqmdl
D1jVsgge8rUZy/bkLyCI+2pNd0hBTdQ467kf57MycIXBYi1b/ZVKjYMT8ZfejPGZJSRNPB2h2CtD
0Q7MSq7lD9EJPWwl4hxgNP9INHF4Gby8OIvUn86xz1cHKWvddC6GL7zX1s4c22qbsP7Oszqa1I/E
H7wZqKPeWJLIsadOMRyYMOmIuKq5Iffr0i8EDGgjwT2dGkK5cz0W1zpgs58BzCBxhyspt6DyJ4b/
LSbDpqjNjuUGz4RPXaYY7hYuTLab7F0WriHS055SI2PjLHhsWOdRakjI2B53JaYhq5cbUaNHDorA
t5KZOskx+NUauOLsD8iY/Vk45DcQAbnZ9t58jQe1jbST7EbpJtE45edRDsUW1xoPnJWO0WQXZzQG
cSLXdnFKmjtHC2APVm0ds9ay6CFob7rRt+9no2SK8tQ3fdjP3jg1t2Rh72tJvhyC7mWzi1MJUXSN
QKN8zi36DG0F+YM2c0quF8ukdKrBBDVn4Vy6rNY8d/FD0240O1hbf65cEM869e19sdCHxuYX4jXN
CzRSzfic03fJhWE/YiB4oWGcqEOjhkdChNe9jwmS6/u2buuT101hWdOUV2VHbafZNZKr/VLU66Uy
+bbvAsX+HE/hP4otrWn6pk4j4wpuWi/OjEI6aD87B8rYWQQsN/QavAUKRnJNVQYSAjHQlU12nzX7
Grc+oj9CCBOMd4W3u32xqWoP80Z/lwByL3Uad1lnM4PY14YljhDHXxpPovCRbmVib2ERZD+XFb43
qJtLtO/Gy1hmumVZbqqGHkBM7ien7W0+6q6mKq8YX5RRVdfSt4hNeyRb5apQHGdieNYY6Cv2tuZm
QrT+o/Om2NZWiSe/dBO6E1k0DuCZwQWb5sL9JMetJigC4YZZ7jo2mWxASp4n1U6hLet1rxefwpAp
pzokDTgNgzjd0tzg7auFYECxJlz4KutrnShYZAqTYWvX8z4hVHFeLBp/gtFIHxbPkx9ZYzvF1kt7
cTO6lb7twKnbSXFPBQY1YWRuMwQV9JFiCWNoxCyehZv+uGzHDmIM8rfEyZYbT3f6Nygq53fm23Yq
1uCerkU79P1p/nJyw/9c2oK+Uyc+8xdZvS288S1US/A82RSNyuHS6yflY+VlP30vaNFqlLU1SLi/
NP06PrSyKl+6pVqxBKzHlO6eDcSm+t5oxotIngdsagBOvBkzkVHS1VHfzh+LV9MAQpfRlK8Gwdk0
vhlV8T2lVIkSh6pCZXhg2PDpMX17Sn62aQZAfmDt85L5KZpRLdC1NkQ6rN1clFSpo4qpB2yKbAa7
qTR8glWGffTJH7wDBa2vGD/oNi2IKj7ZJjIlK5V2eIfZIQ9UANYIgsN4DIKiuZJNY2w7O2cLJbG5
USibjPqK/SBYehFr+dxy37qDVc8xkFXD+DWYPjbhuB5j9viqfZE0VT1RHtO3bEkgIWBJrN3gQAmc
8amGbHgYpdSPBq3sD7JNu0dGEVzGU+2Gpcts3lXU5WD/owTPvJgoAme+Zapfr0fseqe0KNu9E6/F
c0P7e6MyPmJD1bBwmK0TqxToDkWZ8gJ2VfO7EErcKDC1fxJ+ELYB+I7P3jLTZYwxkRNyTMgiC23d
FTVBKgqJ564eie85kfLJBeFny7ZJHDzm3JYg3N8oMONG4fEmbmKUwCnfYTh8xreM5V5P7m6xjEPX
LfvSIWhVbw3T21PsjgK9fplyN8ZE2NIUXgPL1Hi5zcomvkIpRPDMp6MtoMSPFwwGlReceJnRfl3G
xTM6d3BHmoMLLlfSjjIND3sl9RMET4wtVU7oQU58TYqfMmCe0Qmauwx67Klr4jzbAkI+Y4R1bbL5
uydqTNAbJAe7PEoOTK9DVxTus+Zxqjj8Z/WIECvZrtjBXYqT4DPTIF+zgdcM7hQVDfQBk/TL/WPq
IMNkFtNfgkN8hyDk/lJ08IXFf30u1TDxxan0HvCf/eMsDv6LtWbF6esqHDRDWqfE2aHB5tGB4rzL
LhXEenb3U7MOey8VX15uvgQWXVK6c6j1DujgSXK6GTHnzO8lNRzmgjuE59Ix6qvEZ/Mbe5ySlAlQ
iWObL0R9pAaSIpMzL6H6d8QJvqnWifY92SZ7E/sjbuoyT35UV3zSdaJvZSWivEUVsayifnDai/XM
lumdsEz5rvQ4nom9Ns+JW1q3xEKxiZVLTbsOHQftNNt7Vfb591gHcTR2OHnWwrKesZA1jAK18v9A
gcHGIR0aO2XLOAtVcuvgHkoFCwB3vF2Sk1kgJtbV3pm4PErbPVSxS+eukZZ3SaPT04pt9ECmnihL
lye3pj+yXsxWqi2wHRtbkUDEvXDJjogo92SxvFcHz9QNFjaSPk6zsEsdRfPs+eT+w6bqwFQ46XJx
6sLHMCK7yXns2BSkcmvkH7SNHSyjjzwRPwblVQZb0NokM9UqCU3d+wGrEn0plh8f83IUfwjbdYe2
Ss9EOOkxSzLrTFus2iidLYciXaqj1u1wZHkhXxVCZzgyCOOrkk1QhiQuC8z8Cu+KvwKCGDxNewV3
ow4nvxNj2uuKnPE+TwKAavjNNE6YLrJXG5nbG72CpxQaPxCAJaG99vI5z5ql/dDAf6LW6fdJVjdv
U1/afD6WbKrIGjAUQzmhvsCvRUrcKBVbtsiYwHjQ6s1QaNvk5kHMXs81bnqJnkCo1QuMJyDOy3o0
PC/BFLLU/iaH73toO9VTG9fN9Pa06/A6aQWrxbeyCvMiRFHwSYP5VCfQN/iNsnHarDkV19tyMmO+
cKb/gpmjiNK0UVHcWt7T4iZ0WdOSWTxQx1rtab7xdpiUmq252EpdDIAW33liRGjzUKCp+mgplCuW
p5ICuNC18uqW85+u04RBruu1Ga1lld3GBnqxlTj6U+YzD7SRF80fRIr1E9owTfbQCHZzo57GjnDj
pXGMnpmaQQN1r9/IHCcN0o51Y6QE5Bb3qnJ4J1mFruhjGfSJNWb5JLkGcDBxqeMFQgSJjE00lYlN
zIXPgEoLd5uOpRs2nTHt2tZzruJueG8tsralj3c7ZIHkHBwxrsehijnyatOtb5chk3QsDWR4EFZC
uCOMKpYxnlA/vZPq3XVfGpW5penTOE+GT0fN5K67ofPNc8ybD+0JK0idp+qQO7YRpbki+dWy80O9
bZ1jThR8O/gdVidXLP9wph/4V7xQcYJw8eqmQry60wjoiQvrg6mCr4rP70biXgtGjGew5pPI6DEV
uJJ7cpUorkXpzIa06u3lNmXbSJ33ZLDHM4zz6G7b7hGu0sOk7ZPf5U7Uu+KOC8PHEPxYcwJmpNuP
wxQcsypjxhW0kpvTQ8ONj2TxFJyC1CKpjuJ75PNRhH0/9W/8Qd8Jpjth3jevxpSBSlJ5/+kW9u+U
p+eRMg/C+NNGVOsu8K3rWRFLzWOUts5LwRrxRBhm67LwlFwYgguGIq9eZ7/1rmYYJ0FnSMrTQXAE
VXy9psUYFtNA4B7iDydQ6R/WZfZjOnlT55pGd7xxsbPNqSJ6Bs/MlYtLBbUlst6aMyyahelyrpEE
DKZejKnWlT3U+6wW9Zl8RQjDlVK62nnUa2UgSzXrHgrQO1FD/42DsDjQpPRRm6iWIdpeaod5JowX
E6R51MrG2fOtJysnO+fQx8UTiuWacrSxNs+DnrsCF/oNOYb6oYljg5XtGsNeAapY7pPAzOk5u1QU
JaBLtgKUwZ6fqFAg58csX78XP+m3KWFtJLEcF8HYAtvyHO47ynuxsjq4hGDiHJhKPnzlozBDR/QO
Vi84RSzsd0mQI4TI2bjxvDF4oO2cW5GO/WvFxQjF5zorqvLWYWtztlRG1+YyuDu3tyPHIctIhrfd
zsSE6JqlhnfBjBqAzexVfxOo4Dsf/EvRSX0JNXXRjF3TypTcFoCEtouvngfHeNRkl0OpHMUrqHun
InlCxU34vDp8O1QQlBs1uuNB2QmL95wX0kRhlRD2aXSWy3Kx/FgJp2F4HL1DP3IB5fJigvnpmJwz
RE+dHGfuy17LryH9bO8woRNh1C31UaaM8qTaZ67Ytg7VVtJku48gzh2uE59ZrxEWFvmRO8rH85aF
+UpTUTsOcRiwV4r47rEjhkZEBqnqCTqhkDTlei+G+lEJdVQtHzLDWWgNyh0OYaIUKA/2Fe9blK74
sZBfhqRo0TadZddRgPWFTRr2RBefKE7/8LrxfGlsVAKv8aR5GTeFeORd0d0OEDxoL2lYU0AnSobJ
Psfw+o9eDDwBs2UIWGo36v5O1QFait5UYJ8OA74bhDp3o/FykJiq62PKvi9UPUkRYZbOPUaJjGV2
vOyCqV22bo50GzjDbVdQa1xn/ltAnx5wnHxfxAPL4yK+posFqElckllbEcusqnueKjoLdX5FJvYH
LAuELETuTcLfa7/M2XpCP3nDaKfvq8576mOnwnpGLRsnTL+vbX+8IbUuw9UxDoOtuiNXdByqRL4B
t2tsnDZxyibHO2wCxSI1Le8DnXmcpcQiub59uVjfGOYreWxLCwxPh/1AEamkTTkEuTNGVdHyPCUE
ry2MSFiSHArLZ7BW2EiazZiYR+HyP5rUzM6ySm6LVmysAAUJhzjLvyxLSJy65jX8OTBWVv48x9aN
2SVQCfUAmkCx4glGzZXeXebtOlbpN4U8tCXpvHc+EysDZJbWVC3Nn72F4FlV8GeLGmNmkpDDzdoZ
+2TOFkP3Gslm1lQVgqnuhPEgXXVKVMB1k3gkUfrkkJRs9CiNp2oOQp1eZnVwmwb3sWO+C148t2Rj
r00Ga3xf27wXKizM4oyH8nXQIj8YyDw719GUYfsVHxvSipwoNxIVg/CmAMYB64TXRQViZ+n9ewYP
ulGHC0vKGkLibTMqX3CaF0SDseGCOfCAbhgB/wAn8n/9Jf22ssalxm6pNlNCZS1H1Hop61xulbIO
yufhZJ7K9nj0cM0H/QMExdBdwXtwZPcPFxAQNqI3S+bquMqqgj5EQ4EWV6bR3ru1u9eW4f7xY+bk
LN4X7fquJ8aJbOSCsaIggaTogfalmd4brv3WOzL5CAIkJw82jiXLq3ZMvz1eitjb+bp5jGRvouIL
PxLmgs0QrmIc75s5P8sevF1LzkoXzhD2s8XOIAtbKke3iVfXT3ZRpfvZns9d0vm8OJZpty7Wpyrc
E3aTKxF/eCOfK2sGAoAdMqQ6KQT7xLKyb4GOQa+B7lL3Z2dwUa19qzivqXs/j3y7gklHYGUZnSrU
uh4cBCRCXrVFnnDlrCMZ7zK3esrc4CgK2jOakntfWebw1Od+4U4vg8V6dlPrj+MKcZUuGIBU6lg7
I3X11TA0xpXffZhqfDPsfhskubVF5/nxFIC0tsPIMXAXjGBbVdD/yBRs6B/74j2bM9EX4WRZ+lDU
8/u8Isin/VzT5PSrbRkJd75hCb3xivJ76OY3mVN91btY6d0KHE2uk/w6g1V4hRHFeVqJydxQsMSn
xX41hpwm1dHCwX09VOtwQCL8LppqjRZlzlfT0lEomM8lBsyYsaUDwTJeIT2ep4GXydwtqIY4QACR
3FSVe50ClQvATfDVgz4TTBI8r+Oa7xlaA/52yrNaXAgWJbuz8ds1UcfnX813ZD2jSWgsPX+W9WUw
3xGLtxnvxrUo621lFb8L9n30OQbI/oJCW2mkGwoTN3Bfjayw0tcuL41jYrgg2Ncrj9P8yTQA6NSE
UX/SQeKXqy3z5Em93rPOxJpo9FDBTHyOaH31iXEU0zRPVmbQNZvHUBTcaT9KleHLTVpYfPPzRKy7
pxw6TWg9BEFiXLxYtEOL+E3aFdwy8ACkWdOzXeTlNV/+Gceoc8A5xh+0SesnSjg5qairexuMNyfA
mrXMkS49F1sK4Rq3ivPtYgv9aFcs0yZfnqioORY8iXtGkm/XILpRXEgM4KyH8YcS6xsblsmO69FP
gA4jG5LNAKvORpPsQdXxFVvzCF2VBYcbGRckFyy0rW2m68ldHWxlWWntVs/cE18X53R2hqgRrf26
MChtlD+NfAKx23YpYnGz4lFGofYPGJhg/pp9yaDddvdyzI1jhmJAAAQccjhTrhkGvv3bOWW4sF0B
X/BtefxxvNae3wsedi4gOfTMxyVxDm7Gh5CKy3I/ZMVR5FmEryJ0Ei6w3nuL4ZDX0Q6H+nBKpnS5
XlGKdu0oopH4TZ8R/F3YqLAWl8y/fN6Hu8GzdsBfHvWQr5jukuqj67NzHhvsvqaHAcMmtpOJt7Lu
nmumpmxhbsaUQ2mf42H6HJEtal+z7s+877m03ZDgz4ZIiLHPPeWctcubiiWYPlM+joFnANnUsEBQ
Hg9CoOyzYjFr8dbLyE4BhHCx46m6sWG+1BN+m1UC8BtGr6FE1fBamta1PhfmuLI3mThURrZzmzjp
rlmQ/qE2UodGrDh4BZNftHaiu+1HUsRlChtzsXlNWty4DgsYiy3D2pM3GNYBLJY6GIbIsN4I5h6c
JBPWZdz3Lk71606NQ0oxcsBzXTs4tBLYfKESuUdAjvf0BG0xbBinjqOXu3RswbMGA+oNNfEZ/CUb
3kEJfp7e3+cUr0dCFQv+OhHc5ezevwycPkx3fmdg38Pm7ilSvfiIzE+7Ga6MCts0ngaqhqikkw50
mTHgmIfNOuxGW+VHEsUx1TH8FosYH3vey798c1U01qDCNji18NIXuflqlJ35kzLbtJs4LtNf2IgZ
t0k2Yv5AEfzKF/Lb6WzzKi0981NDXNm7dT+9Nd48v5Bg98KysZodsYPylBKgGVQWOqxDM+tdEsm9
ZiXk7HPNoDlwEN7GQfZcrRSSzkVQ36fcbr5G8wIRDS61q05Ak9VCeOulz2G5bYp8JGJEIel12ffF
jqyhCnMwbdfLNLRvg7cGp8mo4h3bKczDdCZurS6W1/Ws6elc689E6Ts7Qz9ITXZJHSmCY9pBpOUD
MexEgJ7AN8xsHhn72vOQVc67bJYKXKGTTC+AqvITBF7CekVs3y7t0CTsIifzFDSrfXYKsT7OOfOI
W0KdTKtLFXw/y+TWw6N+LpvEJU3mEy6i3/51smf9MzodZUyxTzIwdpdo0uYK3SC3iaAMvBandYtx
RTyAk2iOEvTxWy0domqO2ZybbI1/tGR1wg6IoJjLHpFmc3KL9Q8GCHgsmWfRe9k994aAnNwZyfoz
ZE21MTIR71mVWudmfsm7wvj05j7mZuT2B1mZw6VlkLj6OqPJ1Vm5JzWXh24X6DMGi5lX2IUUR+En
D8+lnbWkeRm2EgAorBsyvsuAPhxMSVZKJIMXUoxVMyF45XfLF+C01kivrBh6sH5jA9eM9eWD5oYf
/Q+bB1lXPtvblYp48hJBfcZM6bDXXJPISi7GXFAWHDG2vvuHB+G/ZMe4bX/rx17//vbXn+2/XX7q
d4MJKkvS/n/9/R9J5v7rV95+9p9/+4eIBtN+uR9+9fLw2w0lP/WfDPjLj/x//T//2+8/fpUnMKL/
879/YzDsL79akjX1/51Oli5Z8P880BwRZ+6p9vgPP+WfVgtL/iVocqLyx3EDMsqXIrV/Wi0s8y8v
oAXAJ+BOgZBpYcL4V32QIZ2/POFL2gnRDKTk5/672YIys78sQSAef4FwTfFfLBAiT/83swWBIcLR
HpoifxicXgSO/262YO1lyRaP4CYxwaW27ZM9G+MS1iMJib12CKr4Dhe0IKnRZoe8vgWJm52nXBVv
pVkEHzNEVWB7xKC5i0vcen6hJJ7R7HYcDJfe5awLi5olBkudV5+lbDtmX74rrZ1DkKnucQxBM6VK
m8egd574vZx9U3OOLgDCQIqQCAvOuWTs0OpuSCw3XHzOc3uWcyTH6oknGJDTrO2XCmtohDoFoIXc
QmVGsbGMw95iUZc+5ZXkOc44ybAy9WUDq6kuJRsFd5TUPpf+I/G2NHLKNd+YhpMsIbEOdZOAVQln
rll3hlNRqM3QU8m9jyer28yjo5IX2Vj18CRwh5RhpjQG+n5KxfjD4hOdyOjGsad/+B9XSQNOIfjw
WHDCtkKk8E/6SVw3uE+vejc2+LsSsBpfB9tagsjNPZdKIMzym7bFBxhJPUsugO2Q3Ke2M13jtE1L
tsK8rqANkvWT1uJXUWvEydMqAjXcWHM9XAQHbVDF7SfXdjPNJFzI6jWBW11Dktzze98PCBwXa2S6
SRYWTZOJW1hOTXLFRyeaipjvYguhizVMcDTMASqx7OLLvSyEd83KhUX7kB6wlNi7y52D9iDPPgdo
KW3BbsbMz70unhRmOl51+pFC3naXjet67wkC1KaRva5w8a4l4LY9PXkBsYHKZe/W83bmPbGkWrz6
WHKr59SsJPfDvrp0YXhJAPHaqG0LLPr//+cUJqr//JT632Xyq7O/URf48f88ooQArYDfKpCURlyO
G06Ifx5Rhv8XXV8efjAz4BC6VJn9+xlleX/RUBNc/mPZpi8vqIZ/+cGE/1dA3wV+MJplfNN17f+K
H8z5D3YwXGD0RdGXJz3b5rDhCP2bHSxJY10V2Yl9tEqKJ212tn3NWsYpMHPPi5xmcoMtNKKKq0hc
K8LnwVrMIYhfxzOCTQtPrbduuN+a7zQjJ6h1m8ptwdJ5Y2clhENQFAOOOD7BpmJnxL/Tn3k6CPMe
6cQUJE0GtBj54bACGuv3FB0yJT8PAXJCpkmd1H72MrSMbSmyYX60MPtW26kagHvPKxezyF8DOFsY
+cn6pzKmZViUYF+XxlwfF3B+1tYK0uSGSuo2CwVbAkZpy8Z8OTZj+pNYfqn2TZ6b6dHGDNJeCTcj
WTDaiHM0d7PX2ooZr/fB8+uYC3cgxv56qQ0oA6Ft147K3+1+hpYaJuSZcFDJwc1f7EYqsyPA703i
0WjZhu+7wraSazVU01MZtEF3sKG1BXcqmwIzSvsa3ZfvumvuiF+69YG0mRkW2ciIKAEdQqdPBVQd
WbcI6qqvSjpAG8vBBJQuLY62i+pJwpiESdtoRfB5sX0oP55Vs+K0OhaNxszdtdr5lGgN445zoyOp
0sGaIP1a8VJM1pMyMjDZm7xvbRJ3DkFW38WXRgpO6K+iEADdVOV1bEUzUEMX9rukdF2R2nETXg2L
IYQmiCrtnI2knWDseMSG7yV3FTZZsYsTA+0N3h8Jr0vlE4hjH6RSdWMGGXMoIrKcdpXBsgRNvyiQ
IyxBvBQJdPRarlbV6IcVruh6g7Djt4dKWIA5mDJUsSvc2VujgLJYcGvdJcVC8EtNJ3y23Q3oUG5p
5jDbxX7k15kPE8Y//15UwbrgJCkFoZdkxKiLZQn72aRgC4QBms4zgTD3PnGanDtn0PthSl/Ys4vJ
EP5q4bV3UKp8lohJ018ZsdbXoIiYj70sRpUJOptmh8HhZr9dJX7MjSiL+qX3YfseTRDmf7yU+q/9
wiLP35Cl5EpC8rPoQsimAP6giJfuwfUXvrbgEgh5dY1r3LpGQwn7hM4vAG3mQY3Zp0zf5rydZNRn
FRofWXqMXRDkMrHhdtnFO+BW3XdBsF6QzjOago9rZdwJdNELATMZ8k1ZYz3fzbmBuNfDHfqgUJzX
rHLRQUgms7TcJIbFuOzTugIKOXf4nnkJgibYeZDQXAwTmz8XBiMUdiasz47f822cK+NP4ec9rn30
1gzKmER6SquJtzrDBHK87nwu7yqp84eAqNmwLRihiZfPc/peauWRK1HUOeMKZPuLcDIEn8bsQQ8q
6tRSO0NzYmIKaPTeMVl+RN44lC9OQys04xEjVcjTup5rQiOfuU9mEXakYHLDNsHXN5ki9h72eMKk
ocyoqG2BYr2stqt2LhxaaksGKF0bsly9/5kiNgQndNKK2aHB88l/sWawJ24+Zec+DRCCzdu4nbry
3l8cB7BJgS5ATX0w9lUTab8c4s9pnJhVwiTGdcPKGb5l+jMrTgkeLIR6gj54bJJt4Bp4c8A7ZMVs
Q4nRpnXAvSiLV1L7fn0IDKlsQiR9px9nY9HgbWLYMGdvHZriIy1y31ouYIBePdI1hqNIj3l5OXLt
UVXJkeeT05vzwl8XP5oxyVcY8wU2rVPFbwIpAPNURpU8gAabFVNtG96pDdy4fYnz0bWJPwmsBZmo
gTeOsncK2tzStlneqsmx6ns/LgNgvn2AOLgxYt9uj7MUvffqZbKXh8vRW8XR4EPaS1hMe37yw5y5
mhj71sWAR1iNTLlGKmcQgRqXHhBou6D9qM01EaGpwkFmTqppjz3u2M8+z+T7OEnDeBxHZ2VxLQb7
3o7dYbpjtBSf6Up1NVj8tsBcMM7siqyCeCv7ZmF2u2WKYSpPcgKySSsAIf90cKbyxm+NZdqzvhjs
p8DH54dHwoX6MNlT8ujKQTxRooHnL/cXApkz9FyGSnxzOdExhXpQSCtZNtA046syBgS7KXMDZyty
FHEL1SJBbczaaaH3pqTBttpWxX2L5wRqjV6nZ9b64HwDjLAZLQ3AGjbrRGKQoD3Wp0gO6dxtbQk1
A0KC9rxqKxzUxWNcksHng6RNKN593Ir3WJe1f8hHwzH2ieLpgXhG3x8+scQs2VMX4CtKEBFQml3y
s5grK3A/QwwvdcM87/NVSZvy4WIudDCtZCzC7GlO9hOJtEvNgE4AyqaM5kevaMSTwx0L0A1ll+61
6GyUGXFxKOwtC5dh5Q+EeJxYiw8+x2gQPs09CbaXJE1uh1Fgr83okchPwaTa60mUyzNZ5abAztp7
xc0yUjUcxZ4fpOhQGdIljgmWERvTzMrgtFbaB0+pGrp5slwvnIBl2sLksBiQHuuCqBOfN3a8t2BH
Mea69LPzbTHHEe5l3vcc/7b4M/g5zLfMAJ8HUNTtAG8M7QwgAxDFXZmPADMBwzjFjg6y8WmpusTa
2nVWP46Elz5SJQixKrzk7IbzZSZSstZ8jzwyzBfWnmtRKY2BCnAUM+ADyxs2miUCC+ebr+evVca1
v5NGbN0L7BLWaWjh3UaCqcqNRtl53Zm5ata3QUVXid7SA4AqqwLYNJ9AHTpMJL0vYhpqchZ10/Oc
TxrdEGTj99oYThOa4O6eehEs4px4a1bf9GOrhu9m9qY/diz4lo7Ik7Tcgj+k7WBwL+qSrRBzTAYZ
Urv0qxy4vDntnr7VHhtDbrGSTFn2lPexvRTGoUC49nb+2DD5rbXr4vxNLsHjrpxmb+N2tdo5Pc7r
bYzNELIQX4PQmurZ3AzsXlmfNCWwKJpgBsiavpt8imo0MUdRpaoPtBYY3rEP7OK9lXAKbgWRtfZB
Vgiuj0ZqdHpPJYf+E5TdSnStlmiQZAsgCRSTn5W7FmcjxKKLay9ib+EiWARdmZ8yP1+Cz6yeMfr0
+KGbOwwJsJggMWrnDYppV95JH2/yo0PUPM4oUoffUSxGRIk3o0C6T33EpHnYuw1/jY5nF8p/JngK
zRR+QxGO4BO7q1in+Z/EcDDVJrnppXu5gFjl3QxxAEBW09+0rNKoey+xj2HP8SgbEP5M5K0PYB1s
CFOt/YluW2kxoedZedCda1/4Q+SEmXzKmHgrEM+1LIp7piuibF5iDQC5ktiHdMYnC3dAtyzEtlxp
EyLzfR3OTiNjNEqoEps5YHoOO9oqPts4tfqN3/R4DUTSGDnDFSQ0Whi4K3vjqG+HurMTtq14GJla
lhmMI8y/cMWk9OGxo3ry1FoQtx9Uck/4Ss7bxr1UwrhYULr/w96ZLEdupNn6Vdp6DxkccMewuIsb
IyM4JOdpA0smM+GYB8f89PeDVOpSyqrUpmVf641KVVlMkhEI4Pfzn/OdHa7j5Y07YtNthpCT6D71
WxTQweJJXLi8rtiqtf/KtojeEVzfGChDM1qKpaGd/nAnOdTHeiiILVSpbAmTulmHtFBNEIbyInMO
QdwmPwh1cWPoG5enEopSEFwI5dfxbvEd+wM1aKzxXERzA2qmnNEsqoy4dtq7n6DZMRaSxeDM7Hv1
GlKkwwKPmZ/wfI+JeGHh095yERdDzPq0lABaMxuZnWdI1r7OFTBvetro2tlYbVmy0NONRPua7O8p
CvWwwQretwD5U8ZUaQ1kKlfYpEcW34J8+vdP4NfJt7Yy1Y/uZ1nwV6nvn5rh/zQ9MUDL+/cH9Uf9
/T+OX4s/ZbfWr/ntsG4JF9kw5OYlcXMyIK+liP84rQuP8BZt8jYoRP5MuhRD/kNR5KsQHwO0Phyz
cBI9IlW/n9YJg9ECTcjTR1X0AqX+zmldOD+Ht5QPN106No5HX1ClzEHj59M6u0YGjTy/I4zMtUpr
XPBeFq26c2kZTHjYpFFZf6GmpwsfsROZiD1sEz7arRo/F6qYsEbaQUoGOihIueRB/uLOlNjsrDoN
T7mp3BeGR8c+ug0NiHT/LveVB+9ra9dy1OemtXyq/vzCTi9GXHhPfWc3760Yg+G4cFrvSIBEprlO
qMQhLlnkMR8kRd0Evr3hzsOy4uympgneQ7Kb5WZI4pH8jF+vNxZq1mnlGRZWShJjJr7FwsXf5gwj
wJ8MptPeC4lobpGqWihs/UASYw6wAe3rBZD6gb+SU3HduHa5aclsc6uyo28w8lEGRifzGZpSqeN9
XPIA3KVuDzhyDoARMVfh2/NgcfBYYj8JaI3FXbJRmVkBOc7o19tuIKq+t7JpeKztTt507GjY3zfE
OzdVP4A1W+Q6iLSqheFaiGaaabNqrPTkcjbfW5gtMCviJXrJUrI1iBeyeWEIzd0tSiK7Ww8cDACg
Ft/afqkdNtuuOzScreBn3yTW4uYbJ6oDnrxjZE8AiNPM2c6jVik6TJtNF1SDakwpQ4gLVC7OpxJa
xodQ1qs3IsGVsmncKtMbdotEpOZ6tAxqbOaMHNw4ncPjI4G8Lq2Xxw7UuS2ejYMbeNPXGT6OYSGy
diEwFCykwjBoYDzr86t8TKfu4EcFQL+shtRDmVEhb4jPmnOhbIjaAI+BDxU6XMhoV52jt1kqIBT3
1Uj33P/e1Lr59Pl//lOyvPj3N7Xt1+J7C3HnjzuS9Sv+oT+SLMXiJQIf4iubiFVk/O2OFvyC9Ij2
x6PdhUQo3H9CX7mh2YHrOvBSbFRBz+Gv+/2G9guqCJKlLSDx2DZ3w79zQ/u5Mdh3YQE7ChY++iO7
ESnWP/9DXXSVGRG5Nch3uy8vvMhQ8eKOA173ZT784TW5/a0Q9j/KvrituAuY//Of3Ljhb89xVa6v
4O/fiW/Eq+GE1Nr9/J06MYLcXnv6yoCrUHOnpP/NTrJD4dsftIRjgPjrb/hzT/Bv35Bic8/zUTOU
b69//odfbemjUWP6JOyRJce2mwRNmt00/5iD9QBo6IvasByReje1ofX819/7X72snlofRWHo8vL+
6WWNRpFUmmUQgXE73xkycvNRCtPhtq2yOP9vXtp/9d1QJbmAJKXsIvzTM2miaquUdbWrRVA6L0hg
iHrxGECkGOuemsu//t3+1esaBFyWiOaekqsy/sfXNRGzHiuECVqkiiM3JEhhmf+Kr0bRt8I6iUmY
LI/DP/76+64XyJ8uIMmbSTeHR0kb7+/P33fwFAhCbMSDR+3Wgk7ILdHbpp77jWM1XjmSNv/NFfSv
vuM6Ozhr5zMbgj+9riDVTUtSZsd2avQ2QRfwSC684VLVjn4Q9rLsHJ5U13/9a3py/UV++kUlx01B
wMflnwEN8j//or6rKjkxMA+dZSD9Ty07O955bFo9dxLW8k50rSsrCi/8iBzLQXTaO+mIUAOENwJi
hA4wPnDupdbJcuB8liJwvwuSck8qdanGq5OWeshuzmwHxbGvrqDy0kuUYdv9wGa7Ip0rR95aoddO
R/pQRPEk8wyoT4CMqTfGTHEFJrjB0utN6MJYK8r5ixzT4V53FXD9IEjLu54rgmNkS25kn8d1fcai
n0ACTXOYyza2AkIaEqLRfmoxV+yWzEf7sZKqNtuhEVV1Scw3W9LD1M5dcUDaUpCAYSDSmbmtZmys
x7mWHiW3boH9eZpQnYEpl96Ag3EsPru8nV7TllLKYyKS7F4t0nh3Q1irwyiJhOxqjRcfM9/ibHNc
wjiP3KZElYL/ZDbwIYb2gkGAYrUyKPPnwGqy9GARq3pHDlrxnEyhLBPT2n2rBpNWFN5ZuQIPguwX
ex73mBaLrIM5tBRPI3nN8hga49FiiniOt4edh7s3zqC4mG0Mp2qeHLnNTYAsDRf4uzYD5t4uCNNP
mACU7jWRSaE4IeqePZUS9EsrOchnl4AYAvcUZ+WpCA1838UazfwGzIyo1TgPSryGLo4YkFiVgT2M
8gKipAXkQSkHYPhSP2cF/Faiho6Kot1EGU99txQcni7nJs2p39QU2gPVyQaZNa9WFo/+oWMtpG/w
AlosKywaBbLxppw62XxhpavxW8tKpgfdFQlREkZDOCVUTYzcBkuWFrvZpuPh3kad0OeCikd5rSmD
INHtBsjPG87ols+AZ6dFfCWKWlmvuuD1KKnTItexNtqyGF55mjio3iDg5TNIqRYv69i4Zjx2UDmb
z6ZKGkzrlLuyWGFu6ga35A3ifbkRMkrib3ZvVeJBBtiXD0GegElhgAU5uFOg0sbXZT0usl+z22bn
KOqN3vh8tciJvY1SNvvsbwiUVP6PnppvsgxdlpEDF8vIxxGZMt7aKGXDlhzP8Ah2oFtLWlzTbKB5
UribeXJ+1bQyPs7TxBxpEPvGrV8vOthQKms9xME4vtZuAu1N8pCmTMNosWnpkEWsy3Ge05Pivbkx
rvJiYelOixFZK6okUmSACWDyjV2v2bKcM3i6kUuL0Fx4lacJ6k1YbfN0Fg/aE8tT4eaYHMQkvoZt
lr+53EW+NU4IY7vhZ+r2jKxE3yha+GBNEH5mc1R/HYE0DnQKtxBAp6DBapMDTcAkX3jWnQfmlX4K
X7nf4vVcxvBcIvv1um42tg55PYvKbx4T0bHdQEVBiYtMlv1wHa1qDO6B+up3+QICWlmV2crBnov3
Blb4DEQKwIyN+02W6Ru5yoW/0ffl50zvOsZIj+LtfVZFCacnuY7FJe6rtWNJb5s+Q7otOKJZcODt
+rm2lZi3Xsd/bLTRUbmjObx4ptIcORTF02p2Q0NMEe3VI12GN50ggSWjBWqUW6PmBE7GGxfCKTXw
2GHZjiGz0YZjbPJoqXIJMOxrYGVtMqjXOsiEDWfajz3axS1EXk6G/n2XAJmBgtpEXO9S4ogcUhPu
bVJGxQGIQkxHsU++hXYrOrk3hSlJ2kYpx6XrgCJkPOUWLW7YwWPyJwZq3gbMSXxPv2W2MPgbfQr8
utZfEswp474wIV3kO74uDzeJU87zbd32bXJiywdwaCp6ThiLRIE8w3gV3tE4Y+gdJj5t0VpDj/2x
tTicbxxIs9cuinX0GI6htRykLdmHZmnpDg+kpFY7WeO1WOipm+K6G1lF7yQK6Ew/kDfl+0Qr2RFG
swLTbYzN0fB7WA9x+BTXEDCvtD1nuMf1EuZHn5xHf9ml+VJvMPPk+lNIMD5XHDPx1PtsJOaToJwq
JIkzj81tVrM8veSe6yd8EKs64DlNDPYiyyxTfwvnOruyuK9Z+4hRkN0Xjn67vJwluKVrfq9leTV9
gARKL0Y88zihE667z1JOz18GX8VYAhMAFUeGlHa49Ixjz2dtEyI8NEBAse3Ho9vEH17psN7gRiAN
ccB+ViPg28Gtdv1gCnxCcFweqgB98aLm1kfeaYAy1Sfmh661vh/HJLmk/iuBzFtZ1idLYnNBQoHT
HIIoVpKUNjZ/K2Zv/eRJSgs2A6r4zCqWb3XIlAKjEaK5XVaBgiwgRFGtya5MjdshaiZz7KKqAmWe
SP/bEDQsP6Y4NEeUC0vtJ1Dib1h+5HPilRHwjrENvpm5rLj/sNmlYJlH+T4LTcOaOBZxQdt20MnD
OJXRM3ncCP8QemcA3TCNplfXI0NBl40FsIJI1Pp+j0t+ojGtNl/mJV/OPP2TutzQQowY4uHrvAp7
SDDXY1oK8eBOOniGPo67lfxbsOxXBoehEWgcHMKnRGFwACZj9TAoWwYnmodCn1P3BIKuyYRfnAef
xrLrqhQGvbJRXfGStGylX7l5s/zLLGTijaiJRW9HJP3PGOvHK9pu+FV1nnUTj6Lknew8ceOWMn+N
CDTQSkh3ICbD1oXWxhahcg/0reLinbyJlDiiTdDuyshKqCXkwURzuNXpAnqeULSccpfPCVpleCUW
mhh5WS1KMLbGaxwUhWqI36Xy52soZ1Bq8FgptXGVtt6d2nOuaXJKOwY8zSafRlSUHDfylk+5FOYK
jaFwoEv3sJ4zUJkW2RZaqcGvoFO8jFbfWQeTsMH4mII5LI++NUf5RdTw5hy7flnCjcWOtjubIJvo
BISxjauiTJvooLPZxIc1aIflFYlWXTbI3dUjfcxBf4UGMuhLO5m4zWwk+0l3X/QxbaXwtYhE4gXl
g9FVpC0IX48wgtlLJfKVdAGkgWLq0nDrEl3GwGD7pdmzu400g5qJz1j7fJf4ra4/qHCeCS75zsxA
GmI4ZwvV7tto5QWPc5GFBzHOM27ojn3sJmVVLUCs9+5MGWoX9d7n6CVipT1XEp++77tx9COlS4h0
gzfxmWSPlaQvRehSBrUJefmCb2FCdzJtel73jN2m+rDIN/LrODMYMcf2WeLjPLK/VrE9r7mujurG
VGvnxzDl1D2OlF6bpizu2TOF7nhPfrStdg5mr3DLUpyjE1FRKB2lno8LeXDrwk+NvimTLH0H+FG+
KOG3PpY+t/d2fTLw1MZhnbzPA4bgbSRzDWDEdusbKvyCHx4o0ruQ+tXsEFZt+0YAB8pGleF4I+rZ
SdhpTkr8tR0YALn/xpjU54zi6aye+LgbmXN/FUNDqX0/Z91xaKvSAMxoJA1WlXG+LgQuX3JE0XJr
zYT+gyalZ1eUGHY3hc0eQjeN8fmOTfC112HzQFqODQFvvX3RiQoiUJdHy21SECPmgd/aF1AL0QFo
lhi7rYmE9aFH1ZyIgoaUKgNFBWTE0Z5q5jnLv/YGCIMcHWXJrVtQeobrP7I0hM0sMDtHcERh5KJI
AgBfC+a2TMZmHzIx0nrK4YJlktfgOqYIpLhFxQtL8rbGfa26YnypqR59kXmU3TCRifLAIEphR5u2
b7Pfh8T5EpFdKbfLHz2MEOBw5ahAwk8tCSCnxiHLZsuK37ldufTjuYN+HSNRkNMOW/+cWJA6iNxG
3oug7+XOjAsyX5zxkIRI1mGMR6UbN3M/O5eqwPV/qFv4NBudavexjlY3Vi05boFHmaS/84gcUJqZ
hGioRDqlPEY8yO/yOsL1LCVPxgKPPEEUd619LeOcbYlkdHrsxp5jQMhAjd1nLsqDqDwOcbBmuiu0
c6JZJkqRTn890f4tW/T/n8sOB23k3+uCm++smv8oCq7/999EQfYVku07nU+cZzzJW/S7KIht2vcQ
BUNM06GSq9T3zzWH8wthIK4lXyLWKd9DkPiHKujBqMPByDDhBagGyg/+jiroij+JPOu3kL7tKLUq
jQHrmJ81CGfOogEeOgKSVlNyHMg6S6p53YaPxjLT4Wmmnt3BoImf4OAfZRDsh2isvo88sKhzHM30
TRbcjcEQGVpy3Lqt+q2aogy4DEetaJtTY5jvxrIBidoshN/w5TAhc34Qk7VDexGP3aS8G9arFhP9
GNO2uy53abyZWhLMY99To5CNsCeI9FYEWu2Rv/Ji0RFBZlwjDXEUlY9kHFSV0Enet3F/8jE56NuU
ujhIjl3KZoVCNJaivqUDWKi+TepFwzbbGpSe4GxG5oFN3ZoVpNoB44JuPaxth22+m4A9NpuI7cUl
hPSBvafj8WggJZX8aHzoWX2qZg+DPU+xbd84EFxiQQ3doXFl8yhLAfCjkW30FGmTrPiYKRSsmpXk
wWJa8+CwPLCobu5m7E21saKNIiD5FRM2pSR0PbXufmJuLTfNsuRgXaURnJ9gP+wHzp7EF5lIm6O2
OInvcZQR2pJ9PwVfinLgqYBFhW3GGKm0P5jabz7CzGFTU2bGQRzIZvbgVg39r2vcojpOmEXXc9kQ
k3tfhuqmlE4abGNc0GpnycFaGHoRH7c+s9+MldsY54hznhoi15LCxzwT+e8pPBpGGqf/PpDazi9V
mzbdF+oXUtpBnBZCn4/TcT7hQvW7i34oOFqSuwKqXEY2EU6sIzONFL322e70gesdS5bFP2aYAc5x
4hV9pTmgU0CjdfFesRcHMBCyOAo2td34hAQng2OboI6bHDuHFtrtQhUrvsWE2962GFZ0YcegeKtA
IpR7WgTTNy52wxEgw5CzgaRHSMw3nfvOQdv/mjqK/tppcZtbKehw3Tg4GjVMgwDuHHUt0GIbOhuK
XZEM3lUwYBHc2WaIV5dJRooWO9bC6aPJKn9LsGbt1el9N/oSF/CDt65/KOcJcIPnNME3GwMb8t3Y
P/ScIajQDDJS+lWRAcrNpyn4TAcjX9KRBpat01L9tYnqWX/YordumnggRBBSbpRt3IHRYRsOonwd
QBe+AqWAW5Y3VmBfW/CbeE4nEYBIakLZoMefZTM79x2u5a+oJ4R1sCBGHx2NsT8SaH5vTj80lKC3
8imKvPLNdrE9XLjpEAs+NTqeD5ViogUVWU5n2zMWLUTKUwVxRDueg103+DnXJZ/HkeNHlbz5uECs
Ay0VlDUkrUOxVBDbgA2rYeiB7I/IfxvfTr2aamycWJvAwjgHvrnphy2n7nrGHUx3D0QY9GGXPu1d
qkR+m7QcS3ekdAuNSu7pjwoT4asbJN0TnOL4QdNpXewa3SLjRMHcf/d+fasJi5ubuBidW97dkktH
dKdCAzFsU84QO2eS7YeVNvxSbZKOgksDlNsqrVnhNjC++h7PLpq/bis+4LqmfQoNLRHvnVt1l51j
GlBUDL02x/848vmBYz+khVZlRA+AOj8mdkcJEqXpbnRF+AxhyACLD1fqiUf0UAeYK7Awd9RZEsYG
JEL4os33Pd1mGvMQ1czJbamkS4lKlX0xtpeA4KQ5lmYbYqMfnJXIt1qqNnJnVczkhyWOi+uwt6R3
xXGLkLmsSYONHr3O90kTVuKgiP3V+Gq01Z/cZuHuWFS1cPcIEk6Tbvu8yqa9NOXQ7Dolg0M7OPSs
RSTLngpRVyE/Fqir5gmKEYQYSAX6xBGJ5ozGYDs51klAopbrn1BEbTli/gZa33lzG0x0eyfn7nYR
Slndcqqn8SQLAChsqw4xBaBA3n/RlEmjrMHzJ4sxWoghJf5Md0Ogt/sax7ZT7hfVoALS+Mr+k+c3
ifJ4zOqnBDX+PY7S6NnJAfRzqfNhiRyKYEZ/1jc8chOcQfT8iCuga+rmf0ek31anq0vjL0aknoTm
Z/LHIWn9gn8MSTZTEhNNuBZcOpzG/mtIokiTzWfghb5a011qHYT+K1z2i8v/xh8Lh/OX7Yp/DkmW
/EV6IR2T5DmQo2wSF39nSgqCddX1z00N7g+fH0yAReSfjgNz5ecpCZkisTh9Pc+syUCpqX0Rorpk
VmKfJxNA9M8l4dWOMYrbWTO+ucGxqDqYC9Oh77K9px4G9wHNCuNqtuM5H0Kcm7dLyBfQKxZY993y
QHDhYLfFuSouG/KtuB0QBKdYvLjx2XXuhfU177wLp4toNkEH6fvBeq7EZz2IHX0SjXNRcnpW5sNq
2sueo/ipbGW+8wX8YWTd7tBm4IKpuPSDFKZGtMOU850NIvZszpq9SbZZ4Fbpro9Sa9siwDTxF3BZ
IZ/x/pSvJjCgIl7KAbRlxXKfuIm1gfrywFZiEw/juRmsswz0Zr0lKtTUjcgqC9W82yFouRtbML61
KbRKChCjlmB01x9bp9j5Jj9qZV+ChdtEw/vgE6CjkGHZkjLbQV/8rIqAgo30epTXFbVxZXtyI25Y
fMY3+Vr4t9AUYAZ+ftPvU622ooxZ9tBska4lidZhXNvYTL61HRKz3Q+r0rug+NHDGZMLZXDtE0K3
xp+3eCv2fwnvBylueCDQxkU369FQn5Jm/TWDwdMyed6FK/AST8TQDigEmMbUBoMuD3TNJmfEnw7l
QKE1Zn76nI7NoUFiLsv0IpgZwwSS5IZoZAOnhCcFXuyzVVw58isNcK+ex8wMavltKT5Swsxw78ew
QkvMVoARay4Q9x/AaMpjbif9JVlIc9MvUDZK9dzjeQRkQnSAN1mtS0FccrGyH8EJkzCLngUzuEiU
g4L14lGVBXP5puiZiTfSN+dZLbdht+hjElyi/WHix6QUW9jgY3U5yQkQVpO71y4iwDyMBzlKpuJp
z6HgEow1psr+exMBkFsqpGWvBINTn1wuUh60P0RK6WLABjkssCQmB3QZRnIJ4t+ipWkTL/0anLz2
8IOOmNqbmvaOKJP5NqP0yPJBr0j83SGpTkGe05p53uCt9nuCPOMIRg6gSE6uvp02GibfCNF3ye5Q
gT2grjMQRxbVwXy06oCVGiw2P92zqzkUg7hjyUpl+QMuqI3djs42ppvUouNCuid7LLdtoC4crM0b
3zonQNVSl0BxcijNN1M90uWq7eeIoh1HTiektX0lo/BWhKY8cX7bZi7O0Nm6rAOxZvy3Zf8+URPo
sS5V9cnRHdcpzdujV39xCxJfCEMXkw0aYVJHsVRfZC22Cne+i/l7XbtRLmffj9VLlFhnQQUhsjYF
OcOOccYc7OkmZWNB7xRYFfvSpNMeZ7G1vCT2q8O4gmDQ3I1FtqsrjYkbWKRjMWecOnWfGbCnRSH7
Q9ffoVlg6153sOdJjg89GIDF3LHfgzHTdsi15VU6FRcJpfaR/8WBDZBQBtSjUNHDiEss+8B5z0HQ
GyAHrERTuMYUVkapd+JciFPfuq2yNw/VLIrxdULy6ofHKaKeV/FpCJaSq+qjBP/ks1WtUdBxc7AX
/+hq4N5Rti80nzR8J9tG08PiPBWosA0f89oWm7lhsly+R9aPMgNthB+2Vve4bVkR3qVpxC3iZlBJ
eLm44pVHPJd2CREx/hBzhgHUPCGQ0DLo23vKMkDswZNMzyis26lBzG1nfQ7keNvimoYVwG1txCes
Sx/QeXoxSKrh53HYBa49sR7mBki1eM9c0a19D9ldt7yEwdeQJo6RdIaty0Ml7D3XHeUjNgU4TcVC
cMLDz8oki7aUg//wW7TywLpapgfScrojUCWDO+nWj4A0djpu39ZOHB3j/BYU0FZF6Z1oP+AeH5Ma
vAqwkO3wvNy0rDRuOsXyTDdJ/mGUviW2TYVG2NyyY38f+NTi87mz6bjZuFBiDM+alkbKdyoh061V
huIqzmBpD/ExdAkhgZJrEKP1l6JQd07rbUqlWKeyxrhs0+ymjYr5PcT5ZtNgExXmelywq6vWAxqT
DDdVRURCVGN6zpz+gPJuwzsTEE+oNdsssblvCi22c4sm1tl+fmpGAuc0Bg5QQsEPvXhsJYhF5u2T
W4otvKVuazM2fx/G0HkhWZJdQDWFYekZucVenb22JbtkatjPkaKJLy6jHcZDCTGUZaoh2ojqKQ6y
Gi4kZ6+iFvElbvb4hPhSb9MxhHib9v0KKeufIhV0O3oeEnBx3ImqhFhk0nVc8EPwopk1Ez36GwBP
z3SDAJ/j4R/64x2F03wi9XUziSe2gftQ2XQTVnCU2B8+hzOvXSvvTQJfnN6N22EJxlMOCpt+wxem
VtCYjTPV8GUouK1/SJv0ml/ZMIma2j+zE7ZJtnu9QFUNKT7lwlqQvW1WpIEWTyz6z9nQs/PSF1O4
vHSALaJl+pZ0pHP4DeTBSSYAMd4p9OuT6IJkZ0reYL/nlIRJAqMOwreyOranOQho3e/o8nrBJ/Na
Keeldup9nLX0rJbDSRfNbQGblkXuCwy3o25bvSPVRWBC2IREyuaiir9MnKdIQR6Nv6yPF07s2Hk8
1Yx6Ky3ih9Sz6LTjxUysDtU4xhLJSnDyAoIsMCXyujR4q7ryuY6s4DDP0bRrlHH3nH8NFQFsC3iu
diBRj+RIuruOBe6ukEZ+odozWpAANDVkNkuCx1JWei/TJH73JIQo7rJtC1pWS+wUxgMSUzE11HS6
kDGauWnXiT/uVM1igrYE57aMJANRkprrcsz8YytneYdDlNUtAdX+Oao9qU9kXuo7OtTBbRk35eE/
D25ykZmETraxPFJMlqEC5bEP+WUJWBWVSZRyaqFl7uxbCFe8EyNkQHCsxTlr+Byx6rX8Sz7V5ksW
Bv6bnC3ED1N0V8hwU88tzCgIjboixQvalTZ0MDpeY/WvFRfDfug7StA1slJ86NnDsrfl+XoOBioj
CA5xyEqz7sQ9Ue0RgeZDBi4TPZ3CaUS7+VhYGaR/4Bp3zsiDoxNzeW11C11J8lsbPmb+eKkYL577
MptPnRxpkcuw/uKRc6/cKRofLKOnN8lPf+NpHkhsDd1dmJJahmvl3VXLHFyHZqru+FGiU5JO934e
DbsihYpcpi3AGBGeQOZQfFz0EhVHzMu3fnRg+Qn/VEcqx7kVRLc8jKno0a7ZpZMbMQ/al1ntWje9
qMqPMrHLZ+1X1ZUimspHL3U2/QxXNymXOd5Vpu6LLTXzVBvoJ87W41VSN8dQ1Du64/eZlReQuHyL
RV3QnBHm2p2lsifU95dZWNExjGJMZB5lGmkLXCsVhDKW6hznTrJvSzU/WktWfS2cUD2j5UX7isXN
hbGZlMkLEtDBXQGUKvCe/DLUBxrXoYZ7EaCiZrTYynMMP82BpQ9hFt+FqVCbBXHsGqtTf1m5Q3ov
c+8bxT/ntuxexiGhvuduacybjh+baiGAGVF/kOn6NKZJxQgn/IuIlTVRFf2li0K6unCxJEFE8hk5
lM9oqK/kJB+RH0YcTM21FY0cgCKwCWiLJIWT5DtsIWtbEjuHS+tfOc300FbTVq4DCbPhBTT06FQT
VwZ+z8CeJ9/iBLhVnXqvovef08FW2xaD85AqaKyjOXuDvEqzHznv5W7OE2rGTXdrpzyJI3of4FBY
GTzL5UVZzkupcF6LNAbPoAn2OfBU4yG8z6HRchu8pBCJZIk73kEQeSmH7rbDBHfuDKwZTcd0LErn
SIbraR7kW7WeWxwOKbGfnYWDuS6ZrS0er+x68Kj8ogNuBR5KCGK4O0jVhODYfJqrs4ChmM6jQ2UV
M1vOXh1wTzyzmW6v8Ug4p67TYXrrY9ui10Ga76nS+NBopDi1VJ/CXbMCOgnnkr5JVTUnHrJwJFtq
DQ986M11lvf9DTjG9IhYmkK3baqMT0axVlHhcItbHwpAlRc4BJqY7ilUrWFLLlvswZtj3NRB4VzN
S1c5vCYGkNA4IcTldWUDlErG3dhW+gPmOa+2q8/1bBlz1Q1srRYqn/tNNWKRs9qoP9QZVi6sEMjs
y4Vy6+XVspds31jD0ZvF95QSxLZvfFowK8KuwnvjULx2/01f44q2DDZn4el/FZXfFBUQFgGs8xBx
LvTE+ozEHP7vJZb/+zF//0lg+Zdf/5vistrMf/OmO/4vOE9ZQjnYX31bre7p38M29i+CDRXpLKy4
gbBJ1Py+hQp/WWM5vi0wrAO39Hzn7+gra9bnD/KKj50Z2ZwlFDIPWg/7qJ/llSlWaHh19z6XU+3x
3KF/uN0yhtnUHE+ZT7ScGDBtfZpapE3rzu2Z/RTOo7W/uw2wQKmYCJ7bUs/RvhPFaquIfqKshS0J
dIxbemPjofn29y+8/2mhLeSwv7qE7sev5edPdJVfv+CfKl1IdGB9k2As/Zpi+Mc1RNsWoKOAaMO6
Qvx1yfm7Sid+QVwmRcUClK9Q/Nt/XUSWw6XH34ZKx1VmE/r7W1cRdpCfLqNVpfPYo2LZQRK0ccf/
SaUDMRLNXehzO9bK4DVgSrAplIBOPLbPjgPK2YRefqPxuN3xpA8IO6vpwy47hVbNHOKvE0ncu+am
7YbpjZa48WHmc/OoKrc+9Ow3TwrS6PMyi0dLxMuTWGegSZv4Lsr75VJiMNzr2cK65a6zk9fw38t1
niLP7gMwY8YiWxmciy5i8GKgdmHFW21v7+p1Nmt0N7xmQTMTfNa69ndJ6at39etYR/mKs3Z2uOaL
01bBZfrrLBhhBDyTuWdCbBuvg01e10twKDwABFg2Q4ZLHqdrbwVQFYRSBlDI+Qyjap1LCxxN+tTZ
ff9sPFyIbCmZYSnW84/8KOa6WCdczqbiVq5TbyfFuKvWSdiD8q/g+Ha4biCU4gBM411XizPr0/IY
uckNPbL2ZSrFrrDr6Xb0cSb3t92aJEvhfntN86Nx3/E5jXe0ZZwHE3ywirxyMQRFxeVSJedx6J6I
v+H9J6u5Rphtu+UkHH1ihx/OTYthtqL5tq8H50srg630cfK0FCzvnNT7cDglXfE8O/NSgXSQDwBv
am4s/UE344yFU8cfNLFD+qiDb8pJyVIrf/pqF92n5xHEJWwu3iZl3tiFnKAcnIs2xqURR/n9KOb0
qKiW+sTb8uCV7Q+5iCegGA+cMC9mHrlEpg8mCrJtafFvjcPSpU9cCccz4a9eQGccUhJmF3MROfvW
kvdeXTy2ZNmuUmf8qtwZ/HIClwqKcVcD6BjpNToOhXSdS7dHTJuq5NGkVKpReaUYNcUI3TsaW/tH
NfJ+ORa2LGJrrI0m7dBUxMmUzeNRWcUuGSgDcLv0eZTU3E4UH2ZYuPPhdaBHvf+0kv7/sXcmu3Ur
2bb9lYPbvjwIVkGyu2vVdeUOYckW6zJY/85t3cb7ivyxNyifQtp5ZMFqPSQeEkgk7PQuuBnBFWvN
OeYV2kKOyQ9o55hjN8wayYgZgU2OrjLWVRmCXdAsDnZ+WDvgC/AhUosTncSJzR/bwxxOBqm6JiY/
SLex+qoh8zpnFirXrtkGB2Rd6BSxJW2XBfTciB5ovopCld3iP65mODxxGMhpqqA9HSOgkrbjnTtx
5aH7Ujsm7HeGYa1rM7s0+xHcoXEVM4Ot0tFaNUZ50QacUu1BEbSBo/qoNQeTPlP0IMZ4Iw2YPsjc
cBdTuKmU79OW7XGuwnBHZO+x2dI9ISoMZJrlHicSWKLq6OBaOWnTylanWVKLw8lEkpMYQYGNwLCZ
V2piAQ2H/7Imkt0Bbm8zQ51VOgP2xVAxzxODtVRZesw5CX1sTiKL0gDmEg1F7DhEpgXa36ssJOKP
MbBxTX5acCFs6JslPRJ6Mi6McqdnBuo17bc0Cu7QlhE09YyvQ7/mjFets0pqt7m0FOpYb4f2+q5k
br9JM0Axg6nvksxZtUBqtj1u7aWIqd8VyStIIup+5StwE0oLIYw2kDRRbbQEFpjWzhp8d6Pnvb41
leU86n7gbNqw75ZE/RkP4+BdYkXY+Ro+ULuMd2E+PAZZclGEvbWQgsCJGIVc0VypbkQtn80xwXTN
ObgRdt1aAYPT+Mnn0q0UmKMVZ7ensEsOyI5fkSl0G5TqyRrb5BGqzC6urYpx69yNa5eEOUVw8+hL
GPZZZLWnuW5faih+YbCRPWxY7W5wxb1AdTYKr9hFNPiwuaCj6gdC6/1ikdfpjvG2fRo7aXnO18GM
X0zRaWabzBD02N9pVkvUhWseosoga9bvd07AQQlJ5K2Q0wqDpfHgRQb9HssJ/esmn4JDlenhJotQ
iA0yogVJMNpN6qd3cWVt4RHAxpIPjusi5NbR2OA5iUwfLJ1j3YU8P88J7TNvyr5FMOfSlowM1i6B
pWM2kt1VxRXwXwe8VBTYyyztrKeeyStbDyMXLDPaQcksBOB2qB2ZApPf1zRpsiNaa83jbMcgb86w
7afcgDNHe92Cs8E0wMTGkgg0+iSUzeYZ+nPEP7sn4Lj0m5YcOZqSsaZtkfydpsQqnGZdXhN+Vvvm
+YBwbUk7SV+xc3ubACTOQU8CyRHxNa27qODsLAooD6c1kZIbAqeQpiYwBRa2EoCfAwKdO89eAGON
doiVx+3gWs5dGQRrKyPZxG92dRtsy2xXDF260w0UP+aUMhPr2AKlCroDRJI7M5XPmldURyYSmVVA
aB3ZUeTsbSK0jDu3ITSqgL66mREsRJdPR3VW6edKG2azBpeA79AN8rYZ6F8uhqi8BCBKcoD6ClY1
AopQOjfafB4fnEytmvmMXgSq38Xzud13K3kbCM7yGpyV68B1CEj0kR+bOIhuNWDf9FFyGAPYQA77
uAjpeXraqZbW44UWueVDROAMGXEvTYdm7j8kFsA0a+5JNDUxS9ncp0BOmT+GupyuormTIeSgVmRR
i4079zlQdaUrmQv/AJbQ9IkK9z9Tz2cx4H3/JHX5vWwfaUL8Vjz/1gAyWBZ5ULweXc///EdRDCNQ
Yj3VGUML/tucrYM/imJwhHhfCZI1OV+9sAr+OliBPmCmLTwXYy/jZDJn/66JbeplYegefkAH+6zt
/crBCg3pm5LYFRAPZ1esy9Aa+qA09yyG8Nt0RPblBrLasDKDYgxOPGM0zeMBKV5+3NWaoJs9IZda
994UDocD/dr70MKeQJ6RUVSoiTTXgi3Sj/EKalMbr4LJZhnnXUFqZxuPbO4JVq6rMUNkCMcwrop1
osYIfQWF6TINsmFcF0YfZisTvMBzbiei3ozwohiiCaCfyLzaE5QyPiJ7TnzmrnUpUrckUY7dmtgp
BymYAzB/NaCeva0ix6Pu67jf73CCVeOhPjZavergrctVFenWztAL5sKdzTa8LEGsgTudav+LRSuk
XPVhy0YZl1ldLqapLkiUgtjSLQasYMxOc+DQngbpHjUWRpnFxLICdtpqyWNG3O8XgZWYrHsMSqD7
ate7RSod3VeoH8ZNMHjNaeLmJcM6L9WfC4YDDKacuujRIhfyoIfcQDM0KtLzsNBBDJmlUbhLwpVo
DU6WVoxoVPSGrMEignNvT255TQ8UAo+hQyVdSRP51sJqkukK14gUyzy3/Q1kxqIAicaXWRGgosm1
OUQtGUplW5PsYzZfCL8Cr+TJ3DmXviQvvZWkaFRq0jJU87VXMgDr0UJyQEABHjGK/Vp7dQ2SIoho
XEeNLMjW7ilInckxj5FYkRonJkSCy1aPcmOl4wwYlmbu1fqmFk6VbY1K6lgZXUlu01B3bGlThkdv
F3WiUwdjC3T9QLUxsO8Mola4DtrJG1d4jkn2JSSE7qNRdox4VKkSKC+1BsO+6xiEbOkvW+PaJhON
8bCNcuo4SeGNH6Pf17JNKGU5rHQMSe4KhkiOaC0xtPsqdbT40R1jA3wVnwPOuOaVKLqRKOnkzsBe
IO/OrOJVNpC/s8wrcyrWaVPxgMhMU7THYxyCfFCRSSlaDelYUgwjUAVO3RfjxuGppC86mMDk6kxN
FWjXRdFLexMg0ofAT0ctPqyTXruLsqphSBg5NnoIGQcRzWVAyZdRS+LijZ0aMUb1shn7hyyKs3IZ
pl0TXacaKZ8nSe6rw6F3uuwoihqjO+WB5/VndeM1PaMypCgbGB1Q5bs2Mf37xvAS65nPrRVbb4xc
faW4geyNGkdoOU5BUPuF3XfgcgLCfyLORoTWrIeR+GdMs0ETHeixCxiS5mALWhxyR3pq15njnqV5
DbWMik8zD80pKJibc/qBwuuN9rNjw3dfWQkjvbXAksRJNImZ0NRRlhabqpMhZyS7z5hIYVKOGSum
YbF0p4xmacDBOF+maCqzU2MI2LlQlDXGtyKmNYT1wG+bc4/KhdwjQB7hxsY5GqwbqPwAlkRaYLBT
qWgOCq0B91Xm898a8DiiHT0onHRG2iuQKqJWxamhs/PsECCm4YHCA1Xu0iaPCEbgPqJ7TgvV3eZT
2evMH+3KWjotmDHiJfUMYYQZEl9XKAsQWlqkkXVlxciUF2VkDfZKDaN7a5HvmVPDp/yj3FHuoQ95
pKIVC94SCW79XJH68jwmiIxXuRqLOzQHvHumTP5ACztYaoMgMIsllqHNcy0fZQQ5t/wtY222m5Ah
Hr8E2dDrynfTdGNBHT2D5Y8WxJtK5zTsJvGttGgo77IxITOn92OOe0XvRN/pbjunych1RaPaFneh
hN/ViIloPGVZ9fM4aPZzbOj5HGdGCgEyIUUETBamxZ2rK9dgvKqKb/4LbSm1CS5iMxKDWrQ+cJWF
OdmRvSin8QHePfkOYSHFuGT9DvQ2hiBOV5E9IeIUZuu6B0YrODMQU44/EXE4SuUp94fbHrNghSs4
Sq5LJs7JFuB7rx10dTQUSx4YsP5N3zLvbWEnZIEGBJABAgWOrSHyne3umFtQCYF7JcHJenHEw7vq
0Cdik49IVUaX6LXjZffio/dfPPXk+YjrMLTtA+nPnnsAXPjvLV35Jx16kW91m+LPH3U5kk+sNyoH
+Dc7KXyrhRtbvBgskBLk4GZm30VIHtpp++LGsGdjRvHi0eh++DVevBsWVKHj7MXR0eJ1uahffB7N
i+fDefF/cCpE3qoPpklG24tHJB1oSlW8PZXwi4tkmg0l/ou3hPRXtFDEbtO9F1o2XZd6pC7cdJB3
8Ys7xfQwqgRg4JqFb2JfSV6cLFU9BF8M9nJ+7xevS9lXcNqQCeCBkbMdBlZkcgz+1cUdP9tlmtk4
Q1wPRgFzttNUs7GmnC02eaoZzAVm340/W3DaFzeOLPCjcCLGd4+DAADsmni67EZ/8fGYL56e2p1P
gsls9anjuMD2w3RTYAKyOozJC3RT+AG6ksxJWERQY8lXi+mKVYbpfMN4XIjNgPbkosNYdl2SnIHL
SZPwB2VYYj6K3d49owho6p1QIbo7JtI83ggcpHUEVxLptG60zmk7FChTsiGqLxvDLx4TFOhoexkA
zSHAFPeoqiumGiX5zzH3FUEWzCEj/Y6kIGKl8xdzTm1F59LCCLkNcOPjPsCacOmYlng0gjG6SSPC
IwAORISwl5w7QCt7qLS3pqcXp0UKvLhXiFzoC2LZJ8LOrr+4kfAep9ZOr2k+2CSkD+YtUZ4khVtD
WnyDiI37M0sjrM8g8Uj0xUEbgVX1UnR4aW1bdxX7MNHaeTD/yFLXd0UtQKq3rqHQOM8PDsIxOvUU
OY4Kl8ZQeBGpa6U34CB3JQ0B18Iy1kgLSB5upuFKQxpuLM00izvMAXF3XhloYdY4o4Lvtt0G42E6
duFDHvSI1zVHGJCXqKQoBMcRpYHdSBUtSDQOn7BVoAoL6YadN/0gPPh5RY6vFT1MspnMAQCk3lkx
ao8gVTE59BPCt4mH0SEcTzK2h56+54oojmSNLsK3duBQ4/OibIAcpxVLdinmx+kL/XMgbTLvHyI7
lUdtbICnqD0NFUQ9jbG7rfvKKpca9KZhk2SQY1GnBQR42zVa/pWJtP9EC3LwmDoU+kvLy510PSaJ
f47ROlRrj07AjMSSqqIKmdOHedYG95oWmM+1CIeMDFQ0VNyYMR9nCDTsa5bWn+WUBRxdk2Y88UD4
WYtmJMgUO71Jj2wMMWcsq440jI0qI0yQYUZLF+V9n3+N0rbKDqzW7HGxg5WgG4Yu4EuJYeU2LmI0
cbAQ0bTHXNF2NbimSzpUXqQ0z9KEoI9GefCQ9WH8HjctokD0Lph2ZDReFnaqnszUyxviD4bu3ikU
jw9A6siiRi8iboeimTo1QuRBXHLZzpHpSmbntdKiJ9fCkK+78QD/jJrBWiVssNTZgYhLzsk2Ei5u
f8s4AsdfXwRZho29zyq4363pCggZZgUMGgPwAx5M1PaVkOG3eY7jrXAj0nxH43AzEZRtrXz6DiG6
KiXshfDr8htI2DZdU0TxEPLwXMNcTQMSUmOyYQgbQsnwJYbjBl7CRQXCsw0d25pEsuwywI1cYLUU
HY1PRySng2dK2LEirOgvS1LLF3jRKej9ILCeShiOjLjtortvKsT7tLf18qlvah+uLuZhcvQao5jW
tPiR4U1ai2BNVSjfyTkps3zp1yM7GgMN7a6wGh8tgq3Cx9rLui/j1AfnLj2+6cKWikwZTNA9mka/
4BeFrNFSrsOTvhg9/N2rlIRxfQlmFXw01mj/uCYehHyDVopDZbtdgnNwqDUu7VS3K5dkuAvEXpiN
e+ay8VLv+/iJND7xPTTGFBWqN8hgBZdhOG60ln1FJf2A6G80+5OGWVC6kcA5IbiO0RPZoRxKUED2
txLEwN2gx9Wj0Q1kRMQ8nW+LFrPFUqCDvlIFrtClh9WkWphVl9zFU86BSIu5dZYtheqFlXvG6eiY
7kMGZFzNnlucNwYU7wcHHHZP8xtI54r8KSw/XUXhAhuOViBou/ARmA3qMprYtrkMxlmd24Ee+Jqp
KHrUQjN+VMpr7tEroVdJNZ0OfevY8bFez44c/ji/zNyk/MLxhlE1MUftmV1b6p4YH7C7DP9ZGvct
LL2GxwDHtwV5jkBCNCtLbpLBkzciL7RH4XUgPGDs2veT4QYaB2CD2x7eNIibwArbS8AxNJtyyh1i
iLLseaIre0fQ0vToDLih15zo1fc2RBK14cbKDgncG2iIpx1ecDeGZboI6MfGy16J7j7FrPEFeJjN
fInKD6Um1Dd344Jv7bCapTh9QQn4wXpKcnnTGGbdn3oxYM1lXKaee9giECC/A3/Yc68NYPtEpOnf
OIeVuCDMwIovwinSnKVRdPa8gcHuo2FFPZhFkj/Iezfg6Gmk+ilBJETKOR4puJbdUq0D3/WIQRZm
8KSIOKi3lgqTM4piwzhtUeEhEm0jYRKn1hTTldVzmlp4wRzmm8qm5g4xRkVyM9s2WtxoYuGGkuQ6
nm6OjtQFBMban0VTi6gtCONzKwpFgtamwj9B84HmvEoay73U53KV/9MQiocBMxi1FEoxTYfX0qTY
9SEeFGjqJzI97yI8kOdB6Y509muwU9nxr8+M/zM7ah4z/fc7atv267fvadGW31+30eZ/86ONRhsK
o4eOmAA/7J9mjh99tPmvCN9AogAQ1ICkNFtU/1QoyN8RLEAQRUkEdA8PyF+NNN2edQ1Qqa1ZOKHj
ffqVRtpbgQJ9K/igpnTkbPGnJzdbV16j0GSJ3WQ0Ox6fmX5HDCzxVRSSK07cqM4ZuL26Nuc/fCWv
CXovL/fKbvLydrauowTVYR7gH377drUFWB+SLoE7viWR6iI8Rbzu9V+CjBHbRGnY8xCL9WFhB074
rWjHknlCbeoHImGIs2CYK+bovtZ4YGmmuwg8xWVX4F8jsIMRr5G3kIxzEy7lMuYrbzma1HjpbLFJ
/co1CIqNDpHC5YdpahjXoZ2VIL0bbxl5nQH4IhMH4zixPUvbb9rVaDsclOQYEgk3jaXHw6BLLvow
dLEh4su8+Pnl2eOm/fg1EODi+HENZv4mPdfXv4bm4xrMp/nyeGn1hYFaeSPptehriUmHhGU6cDhn
AHAuyA75wv8C0Glg+W+QeDazNQ8eOWpj9Py5MzC9cjhG5CtPFcENfUF36aG0gmGRQvNEADXpszw1
qZhUdpSx3cSIFzu9/o1IpJgs39aTh30VjwcMaWyk0blEyN/Y8Gpk7ALKUCUIV1M7ZivnXOtMvJLT
Ax5dTJnOUzgIk/u5PJv8SNSrn18pfU8RMd9IPCvhSdBSps/8Epr19PUyygPAjfp/099MS50DIdnf
k7voOhzbths0FOOB686Ambg8tis4yDqlRaO3aAlb2ikhg3cj0o2jnNjIq6YX9labp9KdorckEnFL
DR9sMwXd54MPzIJ9pQR6+WlnRzorbGbx4XN/+9MihAXWCoxtxXgOl83k+rtu8O6j2ifLxELVYesd
ZptBhKs8mppNNnn2Nk3q7gM437zC9lYgLXguHp177rR90mKT2si86TGupqYxsQT45pIGiPPR7zPf
qf/+NvTgPdawg6jm7deNYxi9KaTaVRIQlKHseoAMy0gtDbCSq8Ycdp5pSypTSnT6bGi5VTx3XmSw
1FPCNz64+v++zUEi9HSpW65ElCX2Pg7FfO4w+1Or1BqrYwMk/EFg0rpHHYGhyg/77EKYPiaiPGtK
XNHT4ajbxhHY7fzMMZqt2eHh2MS8Orb9LvdP+rYm0vPnn/ItrHG+RTC32wZoMGk5nGr3+KIwdxyj
9oUiXEIaKHKjE8JtDhtJrmLrnjFjN35cll/CWvxU6PUm+++s+143bf39t5Ovpfptg+vxa0Otvc/+
fhMY+P9GQqDFz/3+I3wZfv32+uE9/7//EBOaBG8hI3dtfhzA3DMo9I8ZmPm7BbwCMRYyRkPM/+SP
J7fB39gCAjjPZ4HKULAy/iBcOL+jBkSBwZ8xsjKZlP3Kk5t/+maNMfviY3Eo5EU9/oOO8e0aKyZJ
lAIsRRoPFW5hghqyHtVt6JUHro/ZxE2MDA1H6jZZcm16RXgR+RwQJgIv8CeBgJq5gpN37emBbe2Q
B5VyE4HMJrO6JT/hiJC/6tJwpqlfyiD2PO7/Cl00dDGtocGZZFG5UXVu1Deh3nrNEimWbuB762Ig
mUEZ2F2JFEyOCYQ6AjeP7LjulTqw+0RkeM6mWlsNUmBQiQK6aSAsKUvxz3GEoJWcn4dRWW/zDCQg
ChSxZUBhhtteM/IFzgVJjEROun1SAbLJkEOfcgjMxSnMKR0iFZ9KHOc0qe5BPczctLTR5T0UzPBr
0JTTin4ySZ2iyo1zaVg0N8Ya3tBp6diE+qb+TYtrDfhs5js1vC1tsnXtzuQlVgm0KfOSrs9Un+JJ
KrT7umbyxLHMCy6p5xUALj5oycktb9oqPWYOmNkhh+rMPENi4IaXQhtbWDqxr+fltyGy4+9VpQl8
ABxmrWHFmMAKrgJS1O1LW6NieihJqRg3I36FZWkO/be5LDSnVVIXj2HljM8NGqFqWqQtFN91Xabk
xY+p2Cm/pHcgTT+LNkrZ7Ymbcb45Y/Ohma0pwzirVORrO/IdyOaIg1wfbyCe999pjiflRerLEDpk
0PQOBkMcOtdV5DE9AJu0Eoj4Ud11EWrDPqEKoDFvNyOIcBWTjBr5RmhecQRUogQPZGUEOUROQL8n
JfjHA92BMdA78arQ41mY90A/URnlhvIxc6VD1qBeDx1hofr3erAIknjGYjk2RjXqC9o8NYdh5gAe
HkWhmWyMKycH13VGGjMxY61tpc56sArDPWpIddZXSH6H8SCgilBrACRSI9FWZgS6+tI9h7chKT2H
OA4PgX5V5K1Q+nUrFbZNvfFd+i07pyZj+UChQruVfRUswakTPVGAoOsaDxBUhmOpW4tSlsdjloWn
WoZ3EXiALBatV2enLeE9tPL8STvxMbnUmy41x6uxHvFRFPZYz7Oa7iIIy/EslsA7jYQpxakLMe+i
B/nmLAdl5Mnc1wpudbqCOyOESsGYiiWxVmNGO7lrS1Lc4AhfGYUHCy7EM3BQVoZ1MRhO+TXIA/ng
c2vVS9fRJlidaV9SRoIAtpdpjsgFihti0AMil9CKulESYgMxvRzFHlhL7ZghUHMnaW5dD2NlnbrJ
HOjWGSBdMdUYyNyqG5pscTR8C4m78ic8z3DWnEwjZk5jNfVL1iWdwCd2BVhga/BrFUT9ITbxshAx
h7WA+3PRk1ia4luo88FFniUYKeJHRY46faEQVL1xFCpLNFeeijudStYLGRaXgcYje+3DGS6yA5h+
jEieaSHiGYHsmvhYGZFiwZM7FkMeo8ea06q6Ol/njBdp1A4phVJ2BOyPqSgGl2oA79HrAzjAOq8F
EP3B7K0NMYW5ly4Hh4vPKFQk136AHFM/MXtFGXFLrLoL3dMCuK+TTFeGqWBKrTSwXUFpBdVSdnQ9
ab7lXXjDvKQpiKMzZB9+tbxA5beo4HL5MKVWkVy7zPOw2OttUZ94SRPVJzPaPFp7yBp1MsP6Nm/P
6xCEEcP6uCDPJemzVV7rCLdoGsqvMAKxS4ikcnaZF6HTMgMiCwuRkZWEz8/2Bm3Rc/VXoZ2WhzSG
tCsXlfoyJ+pkTjqPk40c2BdoGGBgNHihE7gT9aGbSPcyzCvosd0kGX2aUMhht7Xa1mtFvnOGXj2Y
Joq2rDY8mkjm1K66HmdR1HYUe0Ll+nbIvPQ25HR1hgqNbrgoyDE1CvRTZhMQ2RM61kHepNpZK0to
0LWR7GCzSHDJgXsgyp7gcSa69pduxOzSMHBdZWBUVyTPZTvGm8Wxx3auMZKZxuuktklP8lK7WWO2
MlfomAiOMwyAO0auHNq+o+FtLJNgI8BK+o2dwLoTkG6LIGsPy1Y8S0vTr+nDObRZXQYouOnMAy8s
89t0jGV2NHKt0QY7j42eVPWXMGAnPmxf+L1+aqripCRDhslw7PCDS0YQtwOA4XgJV8ccH6IfHOA8
R6sToiG0/BPGVFZAq1fFXyGJM+SXQ5sEx5hXSXPy41jzVywQg/AybpmFCgyng78W9YiFI5VfDM5Y
bqNapCPJEjIntBJWLKlSFroFjp0MWCPYwbhVReCepNGk8pWesJdWpB5t0RGMy6puCO4MPLxPlZeN
59hsLQLkX7jHEIgI+pAVutpkjdbc3GgZvGNNh1AwMT/apmbpfrHbSayqHsYSSnUtvshU5ZBKmMwC
sMmxlyrxgtkDjrQy1Ux8aGYCkJfsCObfTH83vtYjRICtnVwNNM3lsvXD5msnBb89AWE8ZhYxB5np
Sb1QnP0XovOYYfTZkqY0HiGfMxg+2qRroEQI0aoQd08cXzBuFWEfLPqwaYkCeCkcf6mg/s/sghlz
tMP7NfTVv/6n+O26yP71v79htPjtvP7X/8lpq79pir28xI/CmkpYGnSAKI9pA9EPon7+UVhL/kY3
OTVyGBJ0fuby+c+e2O+UBqBP8OVg2zFo/f5VWWvid4Fvw/5Rrc9mCQ5Sv1Jc7/UX6MgBjLMkUChc
Fwaw1b3aGhr2MOYV8trIWnp9Ux6IfFLDsrfMnaB9cpL4hgbiqIknKhzCGA+czEX3YlKkHXah1jGE
SpzsRgxBdW77SGyXTTBOX0ZgIqvAc4trSwaNsXh1zf+hvTYfO16duvnUuI04B1Cy4jqSuj0fg191
RRKEZWntPIDpSsBRd7pOER2M8bLhdH0RmElMZd3lmO19HTYCWqSzlKfdMyI7EBipaR2ayhhuNVHH
Z4zVHUr6ytWPhqTn2OBoXf/QZWV+zQ8trHUmCD0lHFwe083SNUZeqfZUY7j8LrBAXpLANmxshlKP
MXUik8V5OB52dP3qOo+PCbPaoHmFYSc4B+RLukeKAVQwqWc78V0A/wXG+FSzly3guOKXTtouukGH
9ge9U5tejEuk0tvrhHzIxTTNdXKaFQe807BFrkU9ba0Nh6ONrtd//DT/f2f4r7lN8f7GcDJ+zbOv
9evz9fwP/tCYCqSkHKNNj3O0dHSX7vOPbcAz+AubqBlyVmzWouBO/vOA7f5O4UxfyELYZM2L869t
wPsd9T0tJ9hJnM2x9v3aAfvNYoLMZTk0v/X9XtE0MU80q7bc1TItjn238Y6txmUveHUd/mGxzp31
vztkf7/83s5C/RlUiUhKMp5VcYDE5ng0rWQ39hCWlsQbhFT7rjNgbcnzH0MaujTB9+If3vJtg+nP
txTeXu8xNAqnK5VT7mwDq/Wc0NDcD2FSIb+XRYUstbInGxOTRoTGz7/k227j3++4N1bgBEArr5qK
Xah5Pvg1Qy+PoJvl00d9xrc73t9vsNcrq5q4Di2w0ztLgZM6MKAZ6FsGXsEdU0nZH9V1ZD3CyThT
aVcdZ+gfzkut056aUGniB/rs3cs67xb//kuKeejzerfVUkvjDm2rHSdqzlW9sAKxjvu0BeFh/VpC
zt9fdG+rCgFn12njFDszMLsrppL6M1BMhMso7Ivhg3vyvZ9r/vNXz42hjPHLoSXaVRGwvUVvtsV1
4o2y+uTtQC3x+vWbBhi9HaLWkyyu09m2cWFPuXH085vtvd+BDeH1q0MmbDpsBcXO5Ue/ScZsyrYg
Mx2Lqm/Sje3P3+W9azTfia+ukQg8kkxdv9jpXVesNb0pNlJP5Qf30nuvvrcrUNMj1XDiclew9VyQ
hVn2qyyr7Hr980+vv3ORZsf1649Pr2lAclaUO0lvoT8LInsUB3GDd2ply86GPFS2ZMUHouguE6NK
kMj2kpOh06iyOrYzNJLr3m/mk2bkSc5WqBhGBkzA7T/6iO+s6flp8PojjlHRF67DNuXDB2qWLYZ+
sLkEwCN+FnEsHjgYTN/1skv0dad14SENW48kV6fMmi2Mcqf73I/h7m0utoUXDDhptVPgOlHtWJVz
CanKe/z5b/HOb81T6s33bAmBSOI+rnZBEeSXpkgCVCakrHufW2371U0QlRMRvR6qX4726YI+Y4bj
lPyBz338vc2i6WU7mHGI9Fak8Y0W1vFTT5bH5nOvvrdVtDpBqMJJwOh5IxbNUqgaTF3oOJ9bxu7e
ZpFOtePlkJJ3rmiED0k8qO4MukfNBxf/vXW2t03wgJ18kqyqHagnDCS900/WUky9S8/VD7Tnn1+l
+Vb5h0ePu7ddcDiixesQw0D85XDaMosFW93q7pHi1k1PB9WCz/35W803/T+81Ys3/dW+13oj6LOG
zo7lIOeB/mQlzZXD+NQ5ASLV6HAVyY0KIOlUYf/BVvDOCgEF/maFdKGokFr65c5LZextnGbAm5B5
ASFAP/9S71w/Z2+FmzV+FXp6xS5IyjwAxYaUXlv3mpPBVEqxpFQLXTbjl5+/23tfZ/4Ury4hGPIS
HnBV7VpVuvnaL5Xlr6c2zG8+9/rzvfjq9YcSAQntbirWBI31Ki7Rr1vkZrofXK33Pv/eitfiodRQ
FJe7yPMikIeyWvFs+HBEPt+0/3SH7S152uhGVou42HmlM23NvnHTpzDQo2EttCQ0HjTNtc1N6IDf
g60ewkwnkK0fUYlCUvtgy39n2YL9eHMJc5RsnKn5iaCje/d+ZhrfejENwTJrXO3icz/T3tYg4eGA
/xgpw/FNwVCaeuuw9x3ngz3hrTTir0rxxTH36i7I0y4RjplVOzcaExKnWmVB4Us15S/gUuOyNlVU
ARX258jaNhmTB4fB1dPPv9s7C0rulRfhECWMBSgvhK/DPqXdLeN5LtBoZ1Gp9dqVQ65ecfnzN3vn
fpR72wNUZboJObYWzCf2QYTiG/ZjPUz+B3v4e6+/tztISANRxTh+x2RNW0HchpPWVN3u55/+nQ1V
7u0GmVeG7Tg/nkNp5eSneC35R23Q5YdtVcoe/0fkEL5iw6//+Ru+93X2tocRWLm06o7lK+h7tk51
U+O8+eDF3/vh9/YGDBKxAvNIXdl3BRQKvBpXSKOycDsxJDsCyv2RtuSd+1uab5eoQVQyBkPO5b2d
ZvmNPrniysDbaJMAKaL7Li/dmwaDk7PhqOYDRxVuYn7wLd+7hHvbQ+ZGRmGiKdrlHGcPJCbEeCk6
k4zpn/9E72w/c/r36x3cg4fnKMERphwDhq5UuE6/dkvGLgvajpZ9/vO3ee9r7JUNAa15MMt6uTM7
3JmekvnS5Kb74Eu88+o4fN98iYKhbunNyxI7t381+aV+pbVTdfCpz27vLXpfNlGCoaLcMQ7vD+1m
Ju5FzeZzL7634kN0Q5VmNLw4Nt9F7VhiU1eB/slX31vxXVUYWYflb2cq0zxy3IqkKJhmn3z1veUd
gof3MpTm4CDC6mschCMoAV2qT173vQXuVoVK82god3E2FmeFrY3ryjM+rMTeu2n2VrWcCHsypoxP
P/bPJl7TZYIJa/25n3Vv2Y45BlqnyDkJARfcEoEFo080yfZzr763aGMxQLSUcDiGODrMO2ifeilv
Pvfaeyu1sVTjDykbAqPQdh14BWm3pE588Ah656LP6KrX200LeIJggLbYaYMdbBpTSQKr6vTxU5/d
2lupRKQB2Jv5JLmGFabXZuZpkVWrz7363lJ1PEJOzJLS3fMd82IS+lFAVfVLKsm/aihrb6XmMiBc
hDbJjmFNFQJeh46EPlIQsfe5T7+3WLUO55E+2nSRiH0zmOIvJeX75zbgOZLp9c9aMXh1QmUUO0wG
51ZdrhnmfvKq7y3TMCdVxpM9JzI5dQz8G+7+Y4JS6/6Tt+TeUnXtKsaYWRc7IrERN8HAhYZit2q4
+9yF31us9jDaep0XxU415chGXKjLdhThBx329xbU3nLVnaHtCpKadgVU/PSklxDGVlLpJEF/6uPv
y4dH4l0mMxTFzkj0akT4UkHJ+r+cncmS3CrXta9IEWpAoKkys5RVtst9dyaE7XOsFglJSEJc/bfS
8ccfLt7Kygg89IAiEZtms/Z6yIInQL+l0i0EoBMrbXRZEuCdlpyHWkevKepK/ZZKV65d9XNdoUIK
WWyUWx4Z6q5PFMWHnn13olZfirRB6u4vk7P5CG+311FPu7d+I+9ErFKGhVswY+QhYipso7tfqeIo
rH25+cui+Mzl90II+TtmBwKYMKQ+GJlYxAhc1F3hdvCtJxXOOBn8bXd9bkdNb4TBpdfP/TknjuW8
JtUqFPaV+oKR2FHTBsKM4dvnAGyO2fNzO8Fsg7VdmxJjZgLDD6EqyT1ex5nfUnGpjfl7yPRMqhA1
lVhDp57dKTUs9ygVbP2OU4kTyuEkVsjesIgqnk7AhgH8wLjxPKxd7Er/7nscgAOcRFgodlJHr1M5
Vu8ERn+4MZuurEMXXN+T5pluomTPuvM8J1DiwjL9ZFAzfmtorjXPnjavUNswozyyP0cQd15sSNLx
G0hLGsC2MRxR/qHMujyYQbDhEdzz6T1KCz4EwI0+KNGVr/uohEhoILVtjztc/4Am0UHdH+ZhuGRz
5qz5r7Vr9V5DBt+8QZYciaaFX+i9tof7DDAYLaS0M2qH6n/gQJnWZ7w+GNQoAsX7uTEQEB9Qq8pR
MUcsXjHw+H9uKpDXYWIy1OGbhEVrXxgYFcDT12h4/4Ez3tJfsLVOkvuZ6fT3qmA18t6gQsjCa3Bi
cJCvE/4FONR2CW98owvG57kYjJ3522dtgEqnsDuPO7g0ELSytIOfwnxRFVoG4l3Zk50eQk1K9Tpe
yCSKhosJtsw22Mw5vshtgaCNSD/d2F0us++ZVSF2FlA1mwRacYlSKwDC4fkW149IVP2A9aJFdS5k
lHkztwkMetSYPaIMOe1ujMW1CeUsriDd1n0Nce85bWRYCL2BkNV3N1ahS++f+1XO0kr7beu2th7O
FoaZqCIF8vaIAzv4KdvQ3S+T3T69vIZf+xXOojrDkieFuqY/dzyG70Okqlc2C/itDPy15i/z6K/E
noFtCbcEhnFQFEO63jNyhANq4ne/i531rotaGqwoIjtXBKXNB6tnPESxhavvXoPzR2n1V+9RAVuj
TG3vzgT5mAIFjzDXgzjZbwL9oYD+1Trq8TbQzaAPbboJAucyzGBQCRsQv747650gQQ2BcNudVbjC
0Hbdp4L2gMn7te5EHRSrQTpGgKKDg9gvBbiD8b9rhYq6G+1f2ev/PAX/NTaBgJtTEtsZfpdt2MAU
fVwRwnXLM7ytyu6L369wogw2hxt0ZxV+xSDpqy5U+0fQUe2N1i9j8UwMR05oVR1ch1Cvos8KhrAJ
8hoTADRdm8R5uzSsPwwKCLMbq+CVOPuzXv81Xj2wjnCB64Ii5Ev7upmDf+vMtn43BLcgzkYLsNiD
EUW/d6aA7maC3U+13giDa5/aCeKWzniLQyXOOYRTEQzRJC/piQuJWgspBfznXv7Wf3r7zOcIneOL
VoqhLk1NKC6p9/W+LWHPU4TwD/kOllelXlEyz/VDtqoGvxEmXf0RHpELfTCURv3jUkGhf6Mrz34s
jirDp4uiSnuJCn8+nKmpRnMEi3j4ih08IDc2j2vtO9OakpqhYhulFtx0X1EPa4oh3W4Jsp5tPAMH
8GnnA5zSIJyc4cw2juQTuGHHBsS3GyFzrXF30RrqBDeVEY333Jwh0K5PUax3n3FH1y+B+leQ0Bmf
k01JeQY/pSOHBGv59w5VBtJn3NG+8105zJlj3HCzgk9heGrrcAQ1igzHlyfwtbG5/P9fvY82ucOO
hmQQiafk22aiDO6swIm93PqVxepSLvh36wa214yg3qRohjR4DVbtaPKhiTVoMMMwrnfwP4Oz18t/
69ovcQ4F2ZiuLQ9CXgBmlB7NuuN7Z8l693Lrl7nyXJw7R9QowSO4VluJgm8QzP5jazuqhwjE0q2A
K7LSJ+T3tv6BhUF0Y9ZeGztnBZtlCQunbBVFHYzRoZ+h3c0TBRsdKOpgaIJy+xRUtpd/3bNjh7XD
WcVWAx5RRZuggG0cqserbJs6mCGGc3RjOb72B5z4riYjQtPCX3jqQ5jzECCaUb1lRmk9/4AT49Cr
xBMMQEWxpoDMbbLf38MVOvMcn8s3+itKRhrDI+pSVTaPMPqDy3V0bFCQ5Nm6EyV2NfUWk70/B+EO
I5p9y+5mmTHPkXHiopUwJ2oFrqgAW4NBg7P4G61vatSufVgnLrKykzQUMi5gDkoNLix1P51IMhIf
KSNmphMFyQgxNJZted7slqFMjYntJ048djiAi9x7rR08c7WAHEi/OYM30FnsTX0GDIXch6IWfr/B
lfGhlhAIWcHaswQYE5TsQL/uYOT/qbyI+70C2BXoKcuqZMWidEaxsHrQLO3v5KTLH36tO9NfxBtq
weHvekYNA8AKfWcIKvgY3OX85qgr0JPTQkdl8AfCmS1fYtkPH1YbwZnXr/+XyftX+Da1jRG8whRw
ANthNrqb+dRDU9fc+bXvBPAQA4eQogTrbCFh6Q4oG7SvOAWn8Ub/L1v9/2w+mJ5OCK/GqjTtRH2Z
nv3dEhI4gaMcjIJMOKTpjY987Y84kcxAg4C3ucA3iAagHzKygFMedyOtDwkM1W6JFq4sGK5QD8rR
OQSzozknqM89DdsYH+I58nqB5GAdPf3SLQwLy8FMzbnne9DkVEj1sWvG9JvXh3ZlePGaofSnR/Nm
in+MqBvNy5H4vLSh684O1pWbTmMmEWRzpd4lly+xj/WtCLvydZkTwptBveI8IUFYokLegki7w8W5
b7PlE7hygKP5jc/lr/8daEDXjEoBQJOGFWrWW84BgeuDhHu9umGQnEgO4IhcNZRXZxgYglS6QOW5
mtjnJI/GnTBWrOJ8h+r/HJWo+0xGOPuhctQr0Y3WnSBW7bpBBAQkJFDMECHDlJO+6ivYwniOvRu/
QKN38M6uUHwRfNplFsDtjtt7vw/rbMMGgmCDmvP6HA9RcI56XHfwfJh8erl1x8Dj/70yczgePJ03
ZcCiMu3K6szsmHUn2LLBJpq1uMGuo8r4oa4W8nNuS1l/MkET/NhlFI7w2wSST59f7sOVdcmV0Ok2
2NSa4oBv22X8QTfdPvZlwz77te4Ed5RMKwUgojp3qAC+Z/M4H8mOkia/1p3gTtPeGooMx3lqyuxV
slEKE/D2puD52tA4UT2gHhmAXnxyGL9mr2iJ12gNtorPcyK+vRPSBo635aiG8hxl4jeddxhnwD3w
5DcybkjjVYPA96E6jwtS6SF4VSezVbdC7jIAz+zLgJo9We7ksuuah6GA4yYe0vM0k+KxGgOCEoNh
gSuh329wAnsiJIYWZcbM3DpTFk0m5/mwwLvzxsZ/7fM6sY2qw7RJSljswxUOfqMcCL5pa45enXcl
cCiWQd6ohxeCrWYU2kkCUtAu/KLKVcCNK5bS5mK0gMLB6jgNqn017IT6zR3qxCz81LY1aoKsqOCR
B6StDe/HoPfSL4By4cSsxKubHRTPikXL9I7RPb0TepKew36ZsX9txLBQoF2i+/Kc6OE3HzqY7qeR
Z6aROhEbNytKUQJYycWg1r4e5Mbh1drXxcsz5kpQUSdkE5id94uwyHcphoIqEk/wZhvWThdK7MPm
OUBO6OKRzW4oPcCNHqaD53XdytMwb4vfWY46IQt35DHJmiErWNM0J6Gzsthk3N94hLk2Qk7ARtzA
4UcILDvTmPUHCrdYc4CIco1hgBNtXtl/uGu6m7KNYcqBkqAiXXt26ExVGDx2+y1qriSOLXDNKEdY
V4Ak3+aR3roTA9nA7yRHnNAFP3qFARjeFqY02r5NDMXF8CHQ716eoZd5/syy72rimEU9Rt0kotjU
RnJUEn+ddx15dt2J3EFRA+IGGofXDAhRUnwBl+unX8edwBXLABEK4GFnZUV7n8CQ8nUwQCHh+U2d
yM32QVvWx6IgYf8r3Md7UId923biVQO3niZ1nRXZ1rSvYbIGJ/gQ3sW+7TsROyYwaZvHPSjG1tAv
oiYZsGrtrQv8tRnjRGxPyJaZKs0KC7n+6w6ZsnO1xJ57rCuFkxzEJmOwDcLPfrqXLcA+oAvON1ab
y4b0zGx3dXBxH5MtqpUoEiMT4EWTBItyNFMAouUGfl+b+t0xXEkc0EA9JBfTZVtBsa2o2zdw2ajv
vKZ+4my3tcFwgxsRFMAYmEK37INcbt5Krw2RE7Ox4k3QQLiNyRPq73Byj9pTvO6JPhCFGg34rprK
qxSHZ648rulUsm5LLYpujMoD/FXXI4P+xfMbOCGcZutOUASBX8ImOBfiBNH/GiMu/M76iRPF8HKK
M0Cy8ObbJOF9Spv6F5ISpd8VzpXB7TA5W4mWWH9o+qGZwuEgVuOZInZVcCzNYMQm8ZQVA2VwqgHD
OnZ02f2mp6uCS+oeJC5SBbDP25NjM2fsCL5M4vPUzjNXBDdsYgTHSwfIfybjW5GuQGsPQ+mX3nZd
WiWzk+IjHo9sBKZTzre+o/kIp1ZUbjHBGr+p6UqyShTcV0xg7kQwjTskVbndmzBlN2bm5WTwzCoX
OyE8buMAKJ4IihroOIlLoow1zBLbcj42srp4nM1dAAqbbNvmxrhd2RRchrXOAkAd6i0oqngF6ipb
tzO0XtuHlxe8az/IieRE14klKO0uwJ9sfg92p5/UnEbvQxzmwsMadepL2HXmRmLU4bv//wxO7ET2
yAUWWIu9fwhB7vkgKkD+jhAJ9eKdCkf5LkolklFTNtPodRWgMCfXm4XNHB8S+xUOl+DPlNJ2GQAr
fbiCzVETfezSqg6P0FGkW/7yqFwbc2ebn+YdKb6SgHOqS/LPpFsoJEOmhy9+zTv7PIg+ZRQNBqeU
sEzyHW6MZ5ZFXuWyALM7B3KiOhzIySjQ+fV3Rpr/wB1RfgPjysYS3sDJSmpcdkMjz+E2lfdxCedy
r3GJnPP4KEM+l5DhFsG6vk274L2o4YPu17azs8O2lW47W7Oi26JfZZd+pmL87de0syhsteYy4S1O
JGKBRnLt9nszKs9Hd9f6H+WhtdEDOg5qxa86bj416XTjzHZlmrsisb2d8BaIEvti1ACsJ224HeM+
Cf1ut64sbFjhQg/nVOyz9UC+JizI3iEBkxZ+g+6EqNC73gZGs6Iv9ZTLCKiQaoL/u1/rToSaXQP2
IeasUOn0n1bzP/ta+g2LKwXDgtfNvYIAJcIl62sfgQ4Ql4vn9ucqpHhVCZzuFfz7Na8/15WYv461
YH4nhNAJ0EbMeMyKM5wqearfIF83FBY4+ZPXoLsSqQxOx5AeC3BKp55+tHoa3sIARPlNGFcgFaNo
fOsDTPZJD+CaBVnVvdEq7D2fhcJLkP2VS5Og3IMOhlWgBFq3mIwyjyksaW+MzR9Z8TMnD1cjVa94
Ed3KDroro+UvBi1C98YuQ/JPFeyzKppyfxeH6gQdhPwh1my9Sztb96e4EntwMBksBQpU+fyq4Qs0
nVKytDA0wg57B51+Lw8S/wO0gZ3op3qeObnR6ysLzMV58u8xaTpDF2UkL/aEIq87BLBfzdPZ9H5H
eddyzhigqED2wlZXk+UOb9E0h9l06xmpziIA3FjZbBbMzxJs3YtR+aNYKr/cEyQrT4em5Zc73x6J
Aqaz8CVWkDhJADC91i9oAZzW18gK3iCToHcCHFkkBDBO1MuWjOOR8mnrq2ZNFEkqCuQT1GOqKv6x
Suz+wWcZwFPP09bx0NwzoRb0PdoBnilTls9z4CfCQEb9aeuMl6DoGSy/IHXzHyHYXXexqsRHv747
i8ACAmCQchyn4U31RcSg8li9d0e/xp2zulrBJ5URTgJNGMp8XNKPmyB+yjjc/p6Oy5wGQ8B3nOwC
lAXcMTjuvDF2oZ/9uu7s1qCKggnR4GSHTEVbSFQX5UqJW7q7y7f737WRu+ovY9eAErVAAylWDd7A
FPyI7RK8GqcAjD6vX+Bqv4Ia2Ih5y3hhuqm7V7SfXw+UellAcPx7OvqtFDt8rCkv6iX9h0Tddya9
ijzRshOsG4moghEvDr42Za/gnt7dC9WGXtdt7nqycRQWjCko1IWSW3BnTVwi4QqXYK8aHvTeCdcN
zuOaBRLHPFS8HYMwfI1yiVty0yuCAs7dcO2gMUqjFmfrcOpO2caBprTUiB4ASJtusOQOyHIAGqRd
7tnQdf2JgqsHnmavcNf3m1hOVMNyBXfiaeNAdGThCY82fT5hU/Zs3QnrYEmnSASWF8i+TD82vdsz
MO271wWCcyespYlMzTimLQm6+zRTyXFMN7+nT+5KwPYVAAAww7NiAOkAhe3xp6UDFdJr1F0FWFCl
axZPyI8SmY2nhaGQ2IAleMMV6/lzD3BbT8PZDqkFGXzGGX8sDR5XZXyq0vqLX9edgEb9A8rkY82K
FaCQ9rDLumugJJDz5DdnXBFYua27XMnCi0EP8KCdK/mhkq3+5Nd9J6JVgDJSCyRbQflUnSFxqYpl
TyavGwq8Sp+OPDJxpmwBASy2aqjvmnrtTttsbpk2XfuuTqxaMc2Au+G70mlqC4B/UMSDcsgbycVr
rTuxOvfw/oUTL8ad8XegzKpDn4Zeli7YBdxQhVgmhkyTFSCPNF8h707eb4tSXgdx7nqoTQmsCVST
ptB32/o9Az/ze5YM2uvqxl3dVxwClqvCCrsjB5MPJhpm/Z6CouSXG4Kv+dNJE84JLlfAPRZ8M6Dd
1biDlgcYi5YfvKZ86kRsAqgUA8cE7xl8od87Ek2flLHle7/WnfOyBiCV6LjGNQW70seYdfxdtSrr
F66pE64DI1nNweQqRDyMeQMQFUBVyi/PAg+LpyOfCktoZCpWDPChPgGZEQA+IaZ3fiPjhOsoMlj3
V4QVF0X9cSyDBJzgNvKb866sawV/aZ4v+5MCHUWmcHaKabj7rcGusRlJdtM1BjfbTeoF0Gg4R93L
aQacxW9onLvtWi6tDdVlc23Ul12N3zOZ/Hy56SuncVfL1QojOxgOi0IDOf0VLsO2KbI27CLQiSrP
U62r6QKLpNuCBrmircV5TCswe0gDn8uXf8KVldjVdCEzN0EombKiDJMWV62sD+e8WhtxC1147Q84
McsCsddywG1iNBGw1ZUs5sz3KkedkCUm6bdlZ7zQhDdgUokBnLVRceLlUo8zuRO1oDvyTk8cxz62
wm9fhexQZSCh+g2+E7UtwGS4pWPFUXAxPSy8/RZvwS1b+GsDHz9dcOZkadRocNret2iC/T0Ue7BQ
9UoYcVfPBQ4fXAE0EkbaBjKXfZAeSzvdLCK+bEfPXHOpE7Owbk07KbasqNusKs9z00n9MMepeRtw
1YoHHoG7AHf/8UsJxtRyaPa56XMRyPBbpvDaFC2J1p/hyBl9Kze4lp8F4eq+gX7ulxFDRiFo78yv
lz/ilUXAVWnIrQls3U3YNrZu/UzXIGrzrh4BtoqsCb69/EeufExXejZKYFKkNbzoB5QIHvGUsVeH
chJgs/r9AedgQBU6G284q5p+nT/HO+1/EL36qb25Kz8Djs/IsowRRmP1ONIL3L60P/x67iww874H
qZp7XsQLtXeU1ezrDIMev3sfmEFP8ro8wm4dQstSVCjhgyljv7cs15mCysSv+84KgyxI3CmYphQW
PhjfKUkpIJTJ+tmvdWeF6RqYi8NLDtd+Y+ufayPb+1lwP4ESv3BW/k56A1oUQwBfIdcFupbOywaS
YJDna8r9Fsg/NKO/Xhr2mE0mG7A7BRJl+wDJxbB3rm8tM9eCylllypFlrVig5xxafWjxPq3ghOE1
7q4CLYPhwcLCHtC3Uck7No0PYDekflPGFaAlVW/KVQSAP4NNjAeHaPw0UzvemDKXtPwza68rDOtm
y5Kq2lgRq57eA99N/ov1NIeHhA53Peo0Brt9rJZIwCNHeuaqEyfMUBcPT28LSB4PNvuQScIN2IMb
GIF+38OJsr0lqZ2ShiIX3uL0wcOdfl+6SIYnv/adOINzO5QZHIMWIr9ySJJRH5JA+b1ec1clNpKR
mPgitUrCIc2rbfg1ReaW2dSVKHBFYt0eY/cc0DghcHHPwRE0BLhSRvySOK5OzC4TQBkGVQMN4+ot
DAMtwJfx9o/XwLs6MY5nVLIiWVvMQ/IGfvn2GFVzdefXuLMpSovb4NawtBj2PSrgr9gVGt5inq07
d+V0rzs1cZIW8MJWeUmSf0Wb3fLruvJVXXFYrZNxAI6YFIvsxpPsSmjdktXvtulqw5QZyK5hhlPQ
fXkUCRC+s6puKZL+aGCeWYBcGVg/4sRdTSItgIHthjMePfWDTgHkyGOrxg/wc9I6pxVRKq/jNhDA
sdbTcry8gBAYfat2zLOmBUiTMWPfANTQB7lVgXgreR9uebvypvLLY8VO2HfIGMhgtEhQppCtAWlf
AaRn/Qokgdh7ur1S6P+h/arSYtymO2x7X1oye3bcyZE1JWSyliKzulkBlm41LoXs6a206p/f/9wn
dHbWNOzHnVicydYE+KAT31tZfoeJ21weOIxDx3ypg+hdDWRsiYpqWlYPa93jdjtfYGO5puUSntJo
MekxgJ4axGs2bh/jWIf61G4j3XIOJMd2muxufoYJZ8cgTt+ZBce+POoD+YMBCj55qRKBbX/6FaKA
IT3PwrTYAEUfDzKCWWHeJxP57+VF5nJO/d+xYu4DdrCOfaU2JBQtzBODvIorzg7E2uzflA3k0443
Da+VGFjNp7+ELA08GauJFmvbN3dptUz/ZDqa/B6wgO582jzMFBlOOzFyi0G63FPY7CNP51nIztzX
7J4rUKzDGDv4hol6aHU0PPIlxO3z5c9wZcF0tYRTDa0flKE4VA0MRGtjqnyIQbD2a93ZSeoBEyhr
CC2GafkVIahzpKT86pK4KyZsLznd0qa0SEtR5tKWH7OI//LruPNRO6ZBv5yQYVk5nV/1MNZHSIbc
71jm+s8hVwwG7DSl8FOr9NtYB/S3AUXmu1/fnUMfBR2ZWcrwSVcS/9xa9PsI0i+A8i+3f22Zc1WF
KENd5IVxjQdn1r1O2m393nbx1J76SlRZHkFO+wkScP4oTbeTV0hi9PqrpD2MVw1q3z92Nu4fm5Sr
6YjcxfZOTmUVHu3eGptX5c6DA94cZzzUhsv2COQktYdVrENzBLp06I96gm3Qjd9y5YGYZc5gQV1c
p6BeUSxzDYMYOS3t72qICcmh1dnZfWnLTrypYBb2BS9D9jVkMAPq1OoISPaXh/NaBMZP1w9Ud5Wg
TqNUOw4D+mcaa6yFnjPN2fBMKSxEYjEr2mQKbB51cokOUVX78T/wPuxseUOyZlD04mVl1oQUAyxi
Tg0w73deY+NKKbN2LcH4CGlhOSz8JOyHHwCxbDxf5l0t5Q4bQBy6LlmOsCl/bWpCihPvH6GfSwV3
1ZSsXCa9bobiiERYjh0c2RpZjZ6D46xRCtryek91WogKh16wKcv+e6VE6/fE7copd7bg8XnWGHtZ
jvdJRfWBpbr3Ol5wV0ypgN0JjZ6xeHc7HhXxZPYwjJ7Fk9zVUoJQ1uEoxAlujhryDviJ5iC8lMeX
Z+Xldv6/Rxfuih75DG6J7jFtyBxO5GCqHo7JMSqfy4eWLunvl//KlXXhf6SPu7bjvOE9d4nH9aNZ
qyqBQ3RU3XovvpLwCJ3IhUsktV2LbWKa2I9pMB2cQ8Mh3A8WlYOHXVT0PxYOw8+WIoOJsnEcz3x+
GMuSpwtex5sEZ8mdFqqZfzYi+zFJPxNGyPCcxXQJoo5ztdECKljxFqbNPYqj59Ar4lCx8bTnAKNL
nFlxnLFLVL3mpIzOS0Vbr2QKfDmftl7N0qx9HyUFX7L1caua6WPGRfPl5VF/ftJCIPG09YSkzd6X
dQJRier2Q1XVgzmibkR/H2HkbbwSgMyVucGMaqmyocRvwMEyF2P9kVhF/SaOK3TrSEltU65JIZpB
nMqm3s+RIn57DUoXng6Q6ISJlqgnhUib6E6u4YCCytBvsYZk6mnrCg7VQ9B1pNDrLMfc2GA6r1Hr
+ZzMXKFbimyxDkq0r7JgerPTEGpwkOa8ziiMOyELN6E5qsqGFMG0phAkkf/mC4P05Zn5/ELHXFcz
9BzOMhM2mq22zauores8mYb0xpPd5Zb3v4s1cxVs62BM1K9ISYfzIO1hGto5PcDHaIc3WMwVuZvj
ZfpWrbH++fLPuZLIYa6sTQhQ0GzEE0j2I2QB6n2mc76jAuT3JTX1Zhm4bC/3Fd0td5ERqWrgg4kE
4TERYTLnFjmm6DTTPl5z2w/t8GHho3zViibscpwW2faAajo8h7/c3SvrgquTq5rKXmiHSbH1kTZ5
CtnN5xCShJ9qLL3cwgEqdq6Bc8dsJsMNqwLo5Mcxmskh6HtzYzu+Mn9cw7S4IcFgqU0Ku8XreUoW
+Z6iPNNvzXe1ct0GCZquwriA18l4hM+8fujHqfY6BjHmLAubSsppHAhaXzubJ11cv0kCT6E9c7Vy
yQLlUMr6pICXSnKftFn8ntvsVr3NZWF8JrJcm7S1wXvJBG/toleZRO6mb9XX3k5dm6M0ZhmOJExn
L7YVZlD8dPmc4ZwyLzKJitEOmPpAgcuffE12zynkbOxpqUVjBIsLXsFX7EQqChKd0t18y4b82hx1
9vZWDlj3L7Noy7LmDKiAOFaQVvh135XPySUcWTknId4LOT9UJGVHfAw/JS1zxXNBPfXIZwIXv1VM
n3YR0mMnR78XeOZK57rZlHOKR/iCYns/4AkMlpySeD1jM5co2gUdmy2QtUUytP33Bri+nIlk+Pzy
0nnlo7rKuZ1XLZFDGBXp1KyfkbVv3rRG3iJDPX8+Z65ybu058iHDHBWlGqFXN+Pcf2YlEf/AHWMM
cj0HYsmDuQw/hdW4rkUJZ1MvjS1zgaJ1EtO9WbcIcskNrx1wAD3g0Vjf+w2bE8sbJZJsjY4Kooem
GDt6h7I3z3OWK6vbdcl5Z1RUtNOyfSJ1Q+/WmOqTX9edMJ4GFmdMoutdyep/wyHaJaq7YdLg1bwr
rLOU9AYEEOwGSPl/0c28oDw1jn/4te7swtXCV4UTSFiAhtzdSeQM8GjYehnIc+Yq6hJs7xHWjrCY
a4gxc2B8Z3AlLfVcQV2ftG7ncLSKlrDYukgcmak2uKxkfpIO5irqGJ3KGeqlqIAMoP6pqpTi3cY3
0cRcPR0wVnRYBxHBWs+MDxuYScUcNaFXpoa5TmmMNriF9hs+bKDY52lKul+2rdfqxqy8ss9TJ15Z
0JWqlljmagnTyjwMss7kawBlUz41c/MdGdrU+AWYK7CryByUcIzCTrYn+z38MPbHclxvaaYuM/2Z
E4urr7N1E4EfFYQFzudme53EDXubWrLDVj+ha3kQC+vHU4gilPg4/jmrekWeK2NrV9muqu/DogYq
7zFMbPlaL9Xkd0J1LdQsYysPS1ivw0utfDvMIA90+775TS5Xw7bUsoRbWA1jd7ZMp5FWPwHeszem
1pUd1HVQo+MIz2eLuBBkXX/Nu5WfqO5usRqute4crseeJ3Msy7iYJAlzAAOHQ5b2t2RUwIddlv1n
5pOLFQ3wsC7h3hoXFXicE9QA67DTHL5PTbfkUFlt48mU4LHchzuBey017WouGpOgO+42Tu3HBX7M
kNbCcOxf3tlE5zXZkXygGzJbh33q5XoSY5+KHCTaGio/atP6tc2Gpc6hqWf0mOlRhIeZodLpgGzd
kh3SkbMF4Lixbg5ct/F+KE0TbsXcNIM+NMM87AVN1mQ5Z2Wc0dOy0YXnNGZ6gQ3x0g93eyIhVtl3
G04PKEldp1dTN6vl0DZ4zXk3lQBxn2mNjMCpWizYZ22c0jSvgyaOXy22gpttVa62wovl2C7vaoBF
voY45el/1AIwNRqma3WIly0wB9nYsP2VrMSawyzXes0l/AXrD1k9h3Ue7lFKihbX3y3fIHb5DjUr
fJxSPXZJLsJW7w9st5igwNWhPOWj6CM4kbXa1uOZsiAUrxIV2Pgg8Yhj31Dw1JrjHtpd/Oh7dVFN
YIk3cW5agABATWqn9gc84dv/8OG4OGVJPEU/o1ho8ZjwLsWeRhvT5mOggyiXYUhwPxfz2D0sGpnA
g4GRc3iG/X4y3kewDB3QxXDih4hp2eOYk0Y/AGMk+yEA5ZAdmjKIPsQ0INk7CfTUPYCQEz3vMEUv
gQ9MjPhiYxKub6Y4bvAoi2xgTR+SYF7EoR7KkByBG+r/rdXW9KcyUE0Gj7E60o9zC/nvIdyztT1p
nCXellsL9lekbbKfrbV8zdtNCH2CW9lk73Q5xt+itkrHh3IjsFqL51E+GiWqL+hhDT1XCdvQ74qY
/Utd6R8Uh9IfbQD/o+OodkSU2uPpUz8s+wepO/Jl22fdnOKdQKyyJI0cctU1AaycI7jE5Z1M4+PC
0uB9BrvZc6dxm0CSIxunw6jj/UMMLUl8FrVGxmSm6UbPXdX38TGaKLJCcCSr57yu9hrvyPuQqnMa
TdUbwKC7/hOBXXN2ysZKf4VWUtbHfU8b/a1JlKjvko31+93IIx5/aIRc4zujGtHctXjHxKSdw63/
wOOSRvcJyFYG9MRumo8GJYvQ1dPA1EeC2ukgl7OZm1PGk2k/D5M23X2SUkxJzN2yhg+1jkR24Fjf
8ZQetLvKu4ohSzk2M0hTRmfNeKiJigiEIN0WHwPc/B8ru8z8w9aPzcOIUvz2331aY3Y3MBk2r0gF
4AiOg9WMh68p/d0gkfgzHlP6NlKJNCdm8XXPfJHLm5LsKb6nNc14mnai1verJfHynVIMzaGdIOEF
GnFa9tf9HgffF9ZaGELAWT59C6JzLfMBllZDLjc1hOg9nC0eq//j7Mp6a8W55S+yhDHjK8OekuyM
JznJCzojxhNgMAZ+/a19n65a99Mn9UtL3VKfkwD2WquqVtWMxMwq9jjnhzxzxj8oO+dBhZfZZDWd
ePq76Y1yn1sIpLqC0i1LDzS3w32aO2CRUEaQH1iAoEnJ21UB1eq6Ia/CgeayDghf7pH2BOqXaPj/
3+neyvzxluerbWEHdgvPbEdsT2yRnV5jPEJeRVmgSDm1UJnebW7fVLkk6wqbKUrYT2dxxLGjM95u
k54mvL65OY4Hz/Hkn5u989GJIRJ3ukui4Z1LUutu2X4E7Yj3YmAM6qusRXKAKJK4v7lu9j4Nszpy
JEL8olkTfYEBcyvxyjJsBDnYa6z3maMU7E8TLvvDiDzsn9maufmug6x8+RAuNO5B6E6sZ0Vo7Kdb
dUg7WkS9sYCBMw5BabA3SpdrOi+6TOYm+chigJY1CbT9HTTSV44A+cD7v0lj5tqoJq/Wbp6PaTgg
t32GP32y9183CUEhHBtLbuVfHkAhWCBmAar/LP7ewGPvwFbsfBrsY1XdsmCEzIa8DLTryk0utsA0
Fj8DpiCV8ZA1r3nifm5zbOB34j8s4svCIsVhvnqajSUcqEzVgpUtFfdoBzMS1/hkeItHEXGM2Tpt
7wQniy+dTcgjUkohj56yHY/V99j6LqYg4nAOgoSggITdnSz1ZYtAXJQA29apdaxCbts3VDB+WW0f
lgFcFduibfOHfTVzWyDyglYx2NoFLnPk1Tv+I4xo8wNpQuFzohIkrC9kKPoA5Yb7EDd6wLsy0tP2
Mk7z9InQJnc3iDD4rgY+fbJ0aErbdXsZRGn/Yq3GL6hIfmJ0/W7W9MUhdbTQqdVllPCkghNMWOCj
DC8K2ijI8NcUJsJCfIN5Q/pIl/6L6A6Q7aaR4CC8f1k1FgCSnEwVb+DFMg4NyKk5P8kFUGisIDlg
rHnuhXpmSq5l1kbzkfTz+9jtX7ENwnrFFuDRwF+yIHKeLokg+MIH3f0hcxMX0rTPIol+2Dl5RBDV
XZ4n88Gu5nHf13wu9iXofsEMJ9zr2Mn8m8ijFigRfGT2ZaljPWYnNSFoWQzga9g4qnL3u/6Dk53Q
cpf2V9/v8EgLMn1Bc2Jrxe19sGUoVoip+IwQGPvVuOHMwvVRabuWVAXRNfHqOEb7s2QpO6NQBPdp
wvfDEoe2CFzmX9y6LZ9Wyq0QZM5KnDH30DA8J47uozCdbA59gkkm4C4t0Wzwj0Zv24sBzX1JCT7f
Dh7R1dj0qghaOH4vi92O8xB+7W2Ch+Z5EedqKnqmD1sPJyAGc8UjG9h2pSRnWG1qpraAHG8u25CG
X7BUcj+5Yz/hmcVKiFWmYzCkH9A6itNECYxWEEx/4khPLVga7adkGwZZpBFco3HQ8Hjm8JN3OQJH
ELmAj27qHtNGbGkBA5f2U7YoaHMyzQUfjM1rfCN11va24pqH1zng4kc0TuPDnpCwWnRwiNJ2vEYh
msl5VpcYjVpJEznUQSICxHJptEjhEn1MILlP1vC1UKM+YzKO7xvvrx0nb5KH0QmHp6ZtnNabn7tC
N3Qv1jgISznyi52bt6aVS8kQ015Kuk6FQkYhWArRXTxS7ko8ju+RcT8YLGzKAbJDVXi6jjU4g/kH
djl11Wekawvnu+mUSty0ZMuCK8zG0kdGeYRCsfuPHUr3auH9hGwclhdz19qh3DfnRbmF4fSng+6i
qwI39V3pVcorBE2YYoYVIO4WE3+10Zq1xxWMmYIyp2XRMXZkHktLiTqFNlvKjTdrwWgcFyvagjLc
ly/MknMEjRHNkqLHMrqC9CXMLFJb1rtYTJGptHRmL/MlFWVocSXSlbYXhzym9Yp14a6AKDGpAoSE
Vu6m34QlWYhlQXbpGsqPvm9syU33Bc8lWcDzpIWNYUqrNXXsbYR3WdltiBjCXxKm+2lgTehgqx9F
h9zK8S7W7rps+bduV9dR64tD2tEpybtZvGPXNL9HPxj1zwb+GChymZ+/I4LZb2WwMu1wWgYIQxf/
PLRyExVtRhSHmA05LHkzQWsNSK27X/YpP5jZ0gclTMwLZBMlWcn8GvVFREyOSSNn6C807pqim2Fz
bPEo7hskan1v7UrLEZ3/S5xnomA+IPdmz2repXdogMYHwvTEi2iZfM2D7Ltrp0uvZoRaKDRpEr3f
Izzno3ok23GYtH6E1cPnzKBbzgedF9Oyp2OB0PusXAKJ4cV0UQlUacKnEU/okoLgkrfpSE97pEla
jGvQXzCdhBpS2nj728Fs5rg22oyVtFtbIyZnLEhoNnZYJOvQvN4s0bOslYcuiobSyeg6gkIrSMtV
kYajPNh0TN9DkIKIs0Lm6AhTrUI1Ef4vTLqF2gyenR7m4My7bqoaVFBXBrHcTzbEdwpTShZjA0+b
P4p1Niw72vYvzS6AkMSYwYphyXVeNSuMBM42TuXTLldX525tKmXgYzduXf/ZR9rdDz5zCIuSLdIc
9qEydJkOVgk0QdgiOFCAdt9MOEwn3BqmzqfB1BL1uiZ87V4kzekzRU+BVnEjpiRpmp+7tdffkDUO
oRqyc5F6qobu7KLZPmFGWx4iSlEXsz0zM0JQDSsjueARL10WvS52Hv/4GZ6to+zDUyiZCorGDOm5
QyN+DwNZVnbrGLxM2ssjkxQLMg4fPoUWEzblwzgW0xrTgsKL0RadGfrfAcVIm+/LW7zmcSWsGIDp
GHWBdlNga9W076qBtSe2+3oe1C6lJCkSIcWvqfX9K2hIfW/9gu44naZLmJoen1jL5yLPKDnnO+OV
Fyu5sGYWZ0P7tAZCm8kn60cnamlAOeDGTlfogGCf1mxRyyt40zbvPhZ9VuBYzp/5xhEIG2W0f4A0
pfvmmzn4HrMWz45bZd4ZmygGaWIJmv+EgiUN1UdijK2W/NZdT1ole5GaOTkH7ZTcjUs7fMUtiH7M
OeibMFVmdZPDn2vS8KAncNe7HzYTz6dmcqYIjdDzw8rgkFrAXoqUczYvsuQz2VGdhG4w7yQ0BQfQ
YH5ia475xU/LZd1MdgUaQH/cInEKBF+O+Jhb6RErZNvLstI+LqxJ7DuKTjaUSTJBYgmfzDYtDOyB
j9rP/XHFZugZV1z2KngqP6gKPcIcyEMzQYRf2GhHGv1KcQM2g08rOeW4MaNxNQeUYj+UonNXAt1k
hSY8/4Ot27Gv8VVO4iotw97UbZ+p9CMAA4jUU5TcML/iO/mJlU6PKPn8adgcvttNrHWcuLwvxDbg
huPpLt4QJni3awR4tnP/4RhAhGJdgsDAL0wMrKaRDJ9pyoblc1GxWQ/IP46wziYp4oH6vfS+C55W
pXETJ+HYuUr6IMaekp/DryG323dP2kUWW9/nBBdbg6xF37WYTBrSvvG42wCDMAId/jK05JCxJN+L
aY+nKw8n7iqfRZgGgYfEQZG2MCYuFgBAh2gjyIWHBG14b8Z9qlLRIBQmhuTgbgsV2piQxb97NCLl
oBpTc9wsV7mEEu9nYkhZa2ibnrKo2S4NFgzfF7BLNWfRchdb/g4FUnY3cABGEndCgfUxucNcDkAO
vG7GqodR9zlKvcQj6sL2pHvZHlFHxMOy67lKws1UU9RGBxHoBLtaQdQWjSeunrU11xEkU4kmWb7b
JBwOFv9eAn4RlUcc760YWqAMQai/AJMuXxAc2mMy6rZik9f1hguzZMPcnoGxYbzbgKMCeoEgeNhu
HnKxfRZwgqhSnsjXrhlGWUA6z4eSB8P7giSFgi3L3hewbk0OiOnbD6PEjbzQaagcTVit4dV7XpwL
ixk3ymOcOV5AOYwvfFJeFHBDZLKiuGSrKWzouYls/Bfa0fiERik/ywGDI/7A50jiR4KPva3QAcY1
dd075tbwYKVLn5M0e0zN0H6Q3Xx3kQD/omQV62SCeZRq3pA2Js7wiVJzoVaEpBYC9sVo+6KuxBoG
hp0ooNkdn5koRYrksz70uAU9vEuB3JkHuL/oIkzFUs4OYsdVdhu2yJ38ucS0LydkA9yRcA4PkkTN
IRHY+BjnZvhsJ4GGekV6S0fauNopdzXMHadno6f4aUAN/oaYQdh+jcyfxhBAxe6bU2p5dxWWa+yo
w7hpVcvbHtGgiKA0wx0eqUuHYPuPYexqg+bz1o3JYu+mpKYGE/sMLgG3v6wwNsUYtrpnNaS2RHQy
r1dOfydJmxxng0+kC8eTWMO8CBlaMLqrpYa96t8d5rM/MgwVlyRCelokpSqGODA12AT7SG16FDJe
S5vqz20ky017PR5iGrJS9XFXELf5Wgm2VM2MXysQbDsCmadnmW9PG1quo504Ll3W36VR9GvT3h37
LnsMUo/foB2eXBdf0wiDoo8XwEYJ+WzzODhGuQCqCovA6zImGsAIIO5C2vbYkBBLOJnDPg52WN+8
YVfKbg1ULGgJ92ZdQ6X0PSEdWspMfrElm0s6pz870S9ViDDxaxRIj1MyTYWYdvddwUqsTjdsYHUy
LP3Wx6XHBtJxM0aWbQ9XW75mcBJlu3pAf4J3iuKAIPo90DVgAHRdfYxZApaAeDkzgcF/0B6abc1K
bbF3NsC1+oaL0qLXNvwQJBgvgc+6CvmBpkD/sEGzIj7t2AJpWmVcTyZ6HBaJtlSYN7oOH3mf9ugY
RlEubaigCWzNYbHK1kY2XyqQEBUnUb3AafLahohqJAt9toideW6ixNV8WdDBcSkKoxDTxmx2IO2a
Vwikz07dqGjBqfgUzRAf0sSvrIzzhnwkeAmAqhf+BvPgs8PrLnICCTA++eRAowb3wdDrcgq78QB3
8pcMtPckWl3sfNkMarjKLg6ZaU9BLvNSmQBXUrxgA2rl/XiekB9/N+ZjXPO4xXjUWxit+Qm0YUPD
qYzl6O4FkW4oErj/fEe384WeVV4mJrbrwBwpE7Jtd9h24k90HCfUv3nHLwekuLcF8TG7AmSVD65l
H9Zn6nFmbbresGKzfh+hByh9aBr84JJd4fnmiwVKmAJKj+VrFR32X1Ix4lHNWOXxHmD1pIVnF93k
qMsLxMoEkBdPn+IWGQPHFX4T2KKenRBAwZvlmfF96g+rkFP4u+12W5IeW7MXE3sXlqIBtlc0IXqd
Iulo3l+17zy/j8gUFpj+dIU3a3EEUXPl1y2FhJ9nliJkGEblhr4uQS5+bo1Z0o8ov7UXhVdxdu0N
3c6bSNsFbQoK4Nes1RJegKMvaYmVpNsBhujzQJCmumN52aURetk+GKqILhhHb3Dce9K71FaoXxEU
eDGJ7zkNrHht0lSZFwajyPWwtu3QPCFCeDg6IjAjs0li1HR6GdlDt8f20mQQXeMgxE9B4AJX5KCK
+POKVUQDpM7rhzGKrDtuIZ1tNY22by9Bt8/Dqwkc6qySm7PHiUWBKOQars3n1ETU1oBAwa+oefwG
oUuIiebWZRWroEhaG9EJ9M/BFMbYcMRe3iNMnmDRWYDT8Yc0Bdj6e5qR+363dmTaq3ZD7nHBye6W
v1TuKMI4I4k/ZF1nv0153p5co/oXyfq9v8vSSTy2qEo4GEnMx/NMbPfm+hbDf5Rv0VumdfJqQ9/v
x3a5dRdtl8LaF6cRmOiYjB65uLCWjzDRrXn0pJOZPoqb9fzBJk0P+H1e+w1+fdDZn1MeCfmA2j3K
UzjAxfisw46e8H2hepkFSiTR6eVRAS/41dNZ3GMtcQCjpSgWF5DQnmWIaN0kgg8wL/HCJSYUSHhQ
QlS6jxtzYrgtAJJCK37CXxu/ekwy7Ozg68qOJEn6pzCeYCXTu2bDovvNuRg3VDP+hhPs/CawHvZi
Vx2uVTvgDYHjt/b3HLuAVBi7Q/KE2PX0pCVNgRH1Ufxqo9aIv9708D9B64gcnYbl+VQ0ePSqbFLP
EFy7goMYhW49OrWh+d653vAHiQzgqMptN+KYcGLNnSFSXPJxlPcKPpBBjRSVwRVIAWuSpzSZllIF
88CuA4nsXG3c5EM5EP6bgfSQJaONGGqksvMXZLsxbEuPcjthkA1p4eIQgI+zOTz0FYpbAa5G/m1p
CFaE54OvgGvvvmq8XP+6zaavWIIMt4MAGXeJKVfkr6bAj2ueTxZL0p3ojikWsS8SU+54EzJl74EB
13i/dfPmy4GtdP7Vb10StkUmhLdX4vaenJM9CdizjPeY197ALe+g9RBecFeny2Vo4UFX5NRbU27w
qozLNWHpE15GLMG1BCMaEZVhExcmGpmttIhfkDtjJS46ToEw0D0CvBbO/ckl42JKiV4MwqTRN524
m6MmCX4HwJSTQ7+5Nrv5bsJk9VcM0kPegTwZ2TMhQIAqPodKPRm1gyJcUXuOiUnm7fZ78EO8mxQ2
f1GAu1NYyUyZIM38HZLS7QM+8fohW3x2cHpfvkGQAAB7QvG+29J46kus8XW+IKYxiPqJlvCnQcv4
MoArexsWp/Oz6oYF4z0N0uDFxnZ6IFs86Apnlv/BO9i/e5HF6SlOCIHTo1lNGRIZPbpVbM9qBc/O
NabLgmiBUSLUjHVnIhtgTcD2uUaHCsCm0lSk7zmd3COaf/YEWqiRBe+EE/ACXfLxgw1rl5U2301T
JoBwb81Gu0x/KF0XcmC0Q8xpPof5MxduP6aYDBC8zbGvpJWX1ySPQSDQfTwEPt4Ybs01A7TPKR3K
QMSKnGea0g607TiFEhDLIMmHSZYQ766HHSqyeV3W3INN1u5pszQFar+7JPjVxX33hXjl8H5ulpSU
OcwvorvBhCvU/cCtRbkCQgKlKLLwHXPcZOtNifhtJsl03jABb8c0Efk76z3GWngnDeet3bX+I2DL
CdtnY29kL1iBU7AGO2asbZdohLO4fetGZouGkoDXe3KzQR4WMPPF4pvpFfZa+48c/2yKvY0dKxj2
un9vkgfmOM/4ausFberLABQCs5rsbLERiT3vLV5Hemlxh+EK2DJAYgPuaVHD6loFpRLbyAqIBvvu
ZJZ4e/W+zX9qIdG+m9DPr+hD+SttFB5E41aDhUQQsb80VCNdIVEOJvDxQZbXcAHEdBdHoFxU2/Tn
xmOnv4jU1j9hot/vbLynd14xeNUh/kTGYaVG1uxlPyj6B7tQcXsI/cAlEhs2hWA/CMl/c23mX2E/
hOONXjfuvANN/TOaRjQ11YCkDxPFBAukWaP29pMMUGqjlb4oMwK4pulghwp8ei9Lkye4LjQjKE07
GPsGSHWXL0VLmvwDwFzb3rUS9wfgqJ60J+jpRug+O08x2I+t+usSMf6U/Y4SADZw/b2MoCzLOBj8
c9htPrtH8QSbQWcNNpB1lKGPnf2ZEB0/WN9zd7GWiqjkRCNiZ5o3cEdUJOLbAIYuxBcN5eMRGyx0
r/tATb9jIJ+/iE6Zvsvh/9xU28SBG5PO4A4HwNryY8BgTFzmCqR2iTNLo6o1oMPQRu7dN60i/WM2
yxBcdt3I7NCorP8Npn5Ji93lqmQyC3/fxo+8hARfL+XQN/4xmOdGllOMzdASRDru+qCZ3xMN/cVh
VJnTx8YRlOUobgZ4Iu8JQGACshvdVopd0qoNvJa1hREcq1cDAKxGd64/V9DMBW6XCKz2pIdDFkuP
m1as5opLmNwFnoDRzZb1J3DjvC9p5HYAk0EzvCJ2FF/MOAUEj9QvSXC0dMI+tY9J2gKMU1P21sF6
ID7jkmVxQRMyQ41NO/Et9S54t4Q49SsdoeTAQsK+T4AtZGOqfZ2w/O30kD3sU7v4io7NfI15vvzc
gR3s5daZjR566zEhmlXNIIh9DP/zHWE+JXbIKLlfXbBi/AWOdJiN2+68xf/6COwKsD3W1kR2MkL1
5l7ix99wKwqcCJ4OA9gMNUDsMRp8GZjL1xWRE54gvXJBn2kwZ8Om6I/ICIawcYpWXZA1p/HBZLn5
7ZoYcEAAj5uoina9vIE89uwQcLksh5u3TluRPXVQyDAzvMPKuN2PDVZWf7VLYFwhk9yG9TKjeSth
VGnUs6LdBF5CdkD+iAAogc9aGmAyaoS4F6/iYZK0ux8iDZl7IJNmKyaKNbPztA/TDHpkRN++L56N
dcaNesf5CIK3JdvCHs8ps1m1YvwOyzgMewhKMGZ8ZGan+Wn2AUykugwdTdFgLc++rNsezehGpR/+
0kFv+QF/hf2Oyw3J2FwocFajHiPIMtLWpzVc6XtdwCWgS6HgiUV0oGCgXQn8ov81MR+u9YQvYSmA
5SIdI/BgsuqonZO+4iTBY53TXaFpT/ftV0tbFj+oEUMbxs9h3m/QVLK6awrY/S43YMHKlYVyrlUL
wuMYbM3w6LGb/S1r+M0LZJ6jT4nxdDpMUIUs1aiGuK8cppDgA0518/RM+82nd3z0EdaSAdJG8YHM
7YbZ24yR/gZ63OC/DEmmf5OU98EVLEDmDxvBHmqPjhT7UwVwARQmljCTfXQSbQQUJzBGvagN1aVC
SFuEQT+D3qNMWhSaqwYRTsCHdGQuY8gA24dNEFycTJHxNVIm+uzD1X1BCOpPuex5il9v76ElCEO9
nD3VkSq3Tac3Ym7Lwl9c6IWhws/o6HZ0e3hCR9ZJavdiDvZM12aXYVahTt74CDU+IRdzfOsMB+VN
WDheLenwQyd9xzkw4cW9j6SFX+G42vctCVlXIc7E7ues1cP3tU2jvmyDle8lXjiuUgSxJytadB36
ElYmEJUFi2vR7vkoip5TmgbDYxebbDltuMHzmsxdT0tUgOEhMyLLigSrnb+BxfimTNGSAwAQdpxu
WUHRVIVuHeZ7Z0T3KPY0JoW3IYZfj+u2whVl9jvUfXzPMYbFuRAJAGPI+fIXD3W6LN2QBl3ZKWw6
FP26A77qGXrVS25EAGB6W/R4CSeHcRCjJ67dbB9WVQBDgl1hP+DT1pRE2E9Uk3qIlk1txxZ+qeb7
LMDlncEeoqik0CNtBZBYauosa5bglrSxqGqPFKXXBc8C9txNKPIiyMZ5+eYcPAdM0eXwqkLZEAl/
QpRICy1eO89vcJqiz0PG5JPMuP+BR4W2OMbagDtnbuMSncKQ/ICIkEGmkMTzhr3oaUhqcKE5YsQ2
1vxRNtmC0q+cxyVAg/SL5u0GelSaFcdOkv1+ipbxfosF6JPELV3dhzL8sqHaXoNUC/NOLWi705Q3
+COBMab25ANEiP/NnFBYNG7w2uopcCa5awND18esC+xfF9vtVyb7pYHC6TanE9wF7cH1YbhCbhdI
Vc0pC6sm0K2pCcxm/mY0Au+dTNFAChTa4BPSwR0/oxYJ4std49oSIYrRaRMN8rmSVB4zFv81q0eS
zJKQYEAcM0HRYxP8SAoGmwdWSWg9hqdmnjLxEOJ4J7XKw/YDmTT9+Ja5Bgi6QShjXMkgYnfowMbg
BVIZdLlFs8X8r2+G/tqmYR5Vu21R58yuPoIlYn3Jt1WT2li+vabQDiz4JVpMJ23bC11HiMJsq5Dt
cVoOSbfjRhgZ7xHXFxtbeJMA8qSoU7yg4EdjQNJJ35znmcjPAKTlWrhplBTwlXewiJnFuNaWByB1
PE7jXRcE+VqLOWMPCR/Vhx1CNPXBBJo+DNJmh+BvAyvkdxYGZYyR5bUR08bOgky8AbszNs0JQpcd
XVtKQ9DQLTjJX9iv6IEj5/icy8juMbvI/vZbYMxXL3olyfOYS2COMcP7CRpR9SLswLBPS3YeBERj
cH2aRzwGoKs1AtUnjxrOUguUa2XyJImTD2i5Zn9Y4NSd4YfM6S/WxN3bYPsG+MVKLIC9YCIH1J3O
HFQeKQgWBiwQ1eCpsw++tBY0fZqOaMXg8zmCEI3VFxkC966GG6QE2bc2J8N3wxGGMgCaFFPW2UNO
F2sP3JG0qxi4hBa6FaZQ+ObEvmH/ANpSLiZ7e+4Y899UxsfXzSHM/rmJGY51liA8qxARtu4KDjmJ
qZJ87P6gb5uRvcZGPP455mjXs4Rj1AZiGG417gig+jyTAojwRKIvdK4RaKymi2F7lyn63qDt6gAf
0pkBYR1CddjndL0aBK6LclrC6YeHHvKjcYxq4BtsriIETUbluIxIiOjDRs6V7Ax6lG3tHcgvjJC4
iTxl31IyAzRu5eAebhHZ4ohZqZ0Q9w2++QBmbu8v3Fi3VuB4IpCPaoiCE0XvKKp4IzcX+F2Nf7nj
6cuSYBiFFCGDC7o2O/5Ywiwe/h4qnpdxI6IzQTrAeJfLLSnzFjtT9Tz2QOE8Fq51NWVt+IdItb7u
E5+gZ7K03ysH9ekfFS26L8ckRuohizkANLevDQJqc+ImiGD3CVAKVd0jh5D49ugT9UsSOX01Q4qD
FCwxxFewRLmDyM2oesqS9W832WlB5zXAkGXamv5BNoqFJXEjoVWOMKXlwMK0H+t2IT0aNTQtyQEA
1zoduiVXBkP+ng5HH6zjCnqV2Rzr+r1Jr002Nd0972bcSqHR8QraMBpacNRSS4SW+v2lhw1Sd3WZ
GUIQSVG4HgIp8hkV+tZq69i1UTnD4KN/11CPrv9lXfY/acr/sQnduJjiN8pvyxDDig4bmvWfUWam
P/9uU+AfuxYb2dd1DcBSzHTXNzum5V6vPfsvm1f/69Dz/wnW/7HniI15BGpuXXBMGjSsZ9LilB7n
HFKAAtFmfKw0i9CXYgTefmKYHn7RUUW26jRCSQ8cI5auUd9Nel5jkvy7ZbP/Fdf/H7NTsIhdn0J1
i0sEsuiOq62i4r/ldPyH3ZV/GpKi+Q9lFgMxGU2kvwvtx58rIPO9iOZxgB8OHQE3/atX90970paP
qTQ524/Ur+3dRhTOXWTD13/3p//DxIwGzMPiz+7HcMMSZsyW4BwEfffv9jD+aX6amy5oQyRXHzcx
BHUwU3NAABj9d0s9/3Q5VTbvg0zhZ+9prmH5mERpiBQewf/Liv9/OJP/jMImt4hFm/rtCML+Z6CW
wo3m+d899n8cd8wZrEce6n7EUfwUeV4jSfp/2DuTHsmNbEv/lYL2zMfRSGs81YKku8ecMWZG5IbI
IZIzaTQax1/fn0t6r0oCeqha9aKBglBSTD7Qaffec853+3/zgvnLZ10N04Q19iwA1qJhL6frHHga
/b9H4vgr33TFVREou9pPbP+rrvt80Mdh9/+9FTXhX+mm9a6akgJjOw2jLn8IpZuP2uuLP5Yj/Mf3
9X/k7/3977ek8e//yb9/79WmS3w7f/nXvz/3Lf/7z/PP/Pf3/Pkn/n567+++tu/jX7/pTz/D7/3j
76Zfzdc//Qv6NhPyh+ldb4/v49SY334/j/D8nf+3X/zb+2+/5XlT77/+8p0SwJx/Gzev7pc/vnT5
49dfzhmh//jnX//H186P/9df0vcWiO1XU37/2+O7mr41/J/+599M8f63BOtG/9ff9P51NL/+4jkf
PBuvBCqj41KtnxdVLO/nrzjuB0cynpWBF4qAvSrc8DuCCcWvvwQfPCr7QIogCPEOOWdUy9hP5y9Z
jvfBD6TtSYF6zK0lcH/5r4f8p/fsH+/h37qpve/LzoznP/obLPIf501EYRsBmJHcMhyHHRnO+ZP7
T/d4HJwz03PJfGfDNZHSFrF0YeQoUv3P3h4xcowsSUQeQufBZSkXIp42yZc3JawRF5tYSFS0jawg
oLKwIUszLYrL2chujFuJYTzNWkBnLMC0w3s/L4evYpryJyz+ln3w6tIKD0u2Tntc6QZzus5sCs0Z
v9VlENQVp04kBkR7p+hFsnOz8lI87+WNn1eYPmc5zUzHttX9bPmd9ig/muaFiVmfH+hqlZ+ILPc1
DlqoLkwodl1cTst8DsAUrbvTLe7iO2tb1zdedBNd97WorXjt+uZHpsPaHOe+L24nu8JEiwezKWK5
h/qq96pdoQ4IGnNNgnQ7dKSDUGX1kL2UbIr/HvjIKBdzEJ2jJ2UvHfoS0zyzIDPDIu6X2IWX0eq+
0GZvIl1HIvwYlA3u3011WMPpL88i6vJk1dwu8BjLcIgR/obPg0eIgw9GNdA7jdQjDHO9LseVwEQ9
QV7fthNDdLtJXLMilg2LXF4XOHN17NcV3W7EboAvkc8mt3R2NX8nBEb4k150/9i6rPaOFYCmx5VR
rX9hSql+hlZk2TG7Puf1kpPZ6i6sDPX2CHQj7xJIgBGzMN/vVxw3OnCP5UiNckCFnJ7staMhtWlL
nxWOki9lODcEIWoTfSJpNs4nt6+8T302jt9rn7W2MbBq+xpQRfXu0X1+mr11i7gyMuahkSPch6L3
/R/hNA9OXJY5hTLyKsw5HcyOSSfM49Vhn3vNOphpwlnszARcHgqTcS+M/c63sst2iciZJHW5lOa2
HhubwEebhxKxdLCjw5xF9lEwp4fG1AbWl8Gs251diZCdKo7qiu5CaJVvuFFNdaW9XBKvmzFUmduI
TFbPJ2dnC5/fTFkYV25OdmMOlxJtP+vWMXrIRro2hOy6w3A/tCycqxNCEUF2p407ZPR9LA8/RBIH
6id86No7NjND6Evh4qqxY9Y2bsGXzSWKeJC+dhhT1FyM1zvn33yDPSzbL7PzmX5EjLAmHvEw1Qeq
eco3VFS3v1KRRRdTzcKLGAZa4ZgKZpr2rdVtgfvqdb6fP+1eVwZJJiY/SEbc8qRcEM3sl7nBSpnM
KPFYUFxAw5+mQbjLnV1sQl1PtVUFr11fyua6W2ha3FhNg5LfdgbK1WMTdnNxXCV3oEcbOZkozKKy
4WSvmBDvlJrC+VphnBvSFbeX5AWTFrP0mSiCd1jGbbGf/MFDQSaIRifZ4an4WPEm8meIv1bleeTI
fidg7flhagdnTLuxFN9av1VkFLy9E28McIi4oJ40nxbwvAt7iDVjmNzC8rHrdotuNjEuMe6wAA//
0jjm0ulG8+7PdRvdLmG9dXFOGe7jTOpX66O0bBw+GbcZ0hxZ4U1fN1wUTBnK0CTcd6sSZ5dU5a0z
tH52EHguxke7E/WCjSpiDrj0UX0sEE4eCDu6De97wU0pcD08c5kJlpsyE8vyM3fxJLvZzKeZdXPd
Epcebyma49JPcRZY7hPnU9U+kSMqH8tau2tSd3t+sWx21OlEz/lMDsoEe3a0XSd4qCFEfd/LaHrF
cKe+l2FlT8clWJdvbE618WCYRVMMmqos1rfBZZIU5yt2mAuvFi5CmmQgQx9e8khyg+J20EvZjA+U
qlrFU7fWdtxwBmeJ2TB403Lay3DMM0QnPoPD9pFrYGR3AqGdgoCH394WrtxYMEn+BN9Kjo84JaPW
fzRRIGucTmqQ208Wxbb1qZqiaMXyk+G0wpjYIq1hLFOnebabK7gqA74OmfnZXd2Z+gUrcKcPq3C5
6crMFvdNTUwLT9TqlckgLc9O8qIsX80we28Nu1f5mnCIzIhKBJgNcBvirmvG4XGwC3VDxNeQU3Ba
sfIGup2PL28vZNrwcf7EqHTayI0U2oont1zeurwKn3DfakJFXuVst4gR9V2p2uxnP5YBNt8o35/7
3IzLaXC48C4EG1UYnUdFznjTmVrSH2E3peU6oXKyKwCtaQudFZ6PM6sF4vPcn8DtkCAKq/NDRWRC
FSkqU+J0DfKQi6OTXEoBkkaXFJnC/VdnXtMc5jbaHoq22d5Al7h4WGuUaBTS3uPi8hm/X0UsTsNh
xRx1SHJvxfdfFFP4snrFpBIanRlPqOWZIuHK9S56a5Qcz6zHZueNN2E5LarN8E+rt1kqZpuQDVES
E2rnYmJMjLtrcVEvqxrSUtlYXFp0JeZt8yhUuuomPJGCAaJtKhU9u6wC4DVdNvnY+LbJcKeU1beG
k7lLlr3idtZme38/umxaTshoey9sYDuHn5dm/Mg1YX+phmAc00idXcMjr8Y3KhrkhiU061vDKrFv
DlyjghPZXXiJvUGeL2PPei4YM73u9SB/NG69kHmhPBCoszCJ4oDMOthNJF2OzSK6rITm8dSNPwQ3
NsY+OwaJUc/MCEVL2cCSAa57cmbx6Eq3I97oWMETQlm5pMyLcUtaudJFOuLzbW/wXuVtopm0v9eY
1vujMguyUW4sdbnn0UL+0XdykUSLI19nWfV4Hmp8BlE9ltzdZa8/unlTR0nFcV0eMAhO9xksbHNa
lUeMZzUUV3GV5Z08uGXT2iwb4d7EdvZsODChRbavLacd0mnu7PLgK49vz8qdLA/WGmjj5aCoU2qY
1Nkxr4vmhu28kboYsSR76SJ4oU+o6Vl3tyOjvM3MI+cTVsD9p6dDj4thLCM85ThR2ptxZVx1vvb2
G6E99SPAsPW5ztz8Gfu2EqQyF/lN4Vv2Y+6R23vLbHdKdy7Mt4wlDu0RhKh3o7MJWxwbt7Uf8x/L
i3kd96+enqIgdhvLN4nOUNWTPbLxJY0bxubJCXl/NncM7xB4SNGX6+8RpyXA4651de2hrruHoRyy
KzvA7HYY9GweOsrZHwvCj3O25LZPo26GL3Jeqx+5WWWN1BO2M2Z4r/wyLDmG/xb32gubILZ3Gi11
Xy1lZpBVbPmsIRFcDeh9XylfEcMiZ9FM9kL90Cux6mTunXCm/lHVpzIonZ+u3vYnSet7sRDM5REP
lvtlBjn+CF6TSaDTN/4WbwXNiz8ajGZoCfLb0Mz55y1sgq/hlEve/WnsvqkdxyHZm03eGE9QX2UQ
ohHSpY7eWq6UW6JSjp/0yJlYqfHlt0lnml3Hq31OvcldRTdLuKGubWzZGVLZW0tLZDVU38QwLJrg
qgox7epJPefWuly0xUpEH0p+dK99353ixdXTwMB3l09b1+CuBwi1XTrc8vO4iurlM/c02+LoafTG
fTns88TavZCCyRuJ51V+E+gD3hzrs8sGhQLfXdnUh7DVhMPGSAfLUW/KvCt31F8IQY5Yk4iFVYcF
Ji9cP9jen1mXt3wH0Gg/V9wx8LeiPZTIUHv4slW1ZnK6V1N/lEbsBPQzj2Kh6WVO8h7EU5KZVWyH
IGArVVyrgohvltm6v1DBDmbHXbY8J3qk6+6AN4A0qak0/qh9gM4W7yH1dKKr+jcpy4cIRvwlamPq
Y+s5GzOzJMhs6oofyYiZktOPXeosK426butjp2aX+gGG3ObfrkQV2gv8SSKIkRoJVvpiFp8FQpIT
A09RZRzNVOzJbPCWxcR9OdznturfmWEK5iastLVTwnf4CVkTzsliCa/6ip++a8ngrBw+ysz2lxVB
9rwvT2G9rXFXgNPIQpKhyuaPsrhz9V55n9U9mMjgTUeWR2hq0sudBZXmNTMudgBggyY6sBqv+FSA
Lo6O4W4V+zW9Zd+mdGCIjvibl/fdrjKfh+TYVaLGwZDeo8+4yHo5BYfMbZYNNEGg+tjNbXfkbLRV
n0bo9yUlcoAXuW0c9MSG4Xpx9Nel3dI5G2gsgY6w8cEyuFEuIkLcRYL/xTborV1oxf7EveY4Bg2B
NbfMWWgTFLlVpE3g4H0dt1WTnnJMdAQava2Mts1K15Fvso4j3xrcuGH1Oda+wIzDqZFjexuuFUSD
Kie+lAyrlSEdBNzKUsOOQDKhxIDK49TB0U5CHNXjAdtCl8NlEKV4aryqIVJk5bSkLM0q84ve6zmm
4FIa4iWEb6tTu9cZpry+d1SK4C26SxM1UZfkHdnDQzUjieLBCAAIqz2TUxpwsnhx4K0dA34ges+W
qPv6Cisghl6vUTW3jBo1NWUDGHfZOQ+CO0L/XpTiLLDISVPankY9QSPYBFnlW3xIGwGInEWHHLhS
/qi0pWaYZOd+2LFdlR0V3QYCdiDG7arOnKG8aFjk9jI09WQR4mBxGUgqhPwrF/9E/mLLwdgEEUC0
xGJrGgrYIiBxt50NICmfF9SkfdyiAdKUZq2izDmG4nEoZQ/Kg0vrqMVcQpVmqwplp9dw/frwEJ0U
y2xjpbSEQ5bOOIP8RE/z7CRz0UwErpyxya5Yd41EPOIhURds7K2KSzcsCP2gRg79HQv1dHWxR7lq
b4kVlOUF5z+xpI46rzhI6W7mUtl4aZIx20IRm+H8VbOuXXGMnJK32Q2s0dxTZi8sj0E9c39kpNvV
UbGhpL3Lc3aUJDa02OFuLTxOSrDwrPAkbkLUSs2icA48wLo/korQ3mEPWhp9MwVGH+pxzFSa0yD+
BCqzA7Q6H++p6cnSXBU8NKwPex9EHyd69eYODRBW0LoPCtFuY/53KYPNn9J82NbyAOjSLY/+AvU4
mV2u/gd0OLtM66bOgqOKKrK0rEzP+pNvZ1k4pbKjGGT7zUDUAILNuFwuax8uHze12fNdY/qpvXa4
RzQPsleYqbMQ40liSnbnvCFfcT3GpbPvyGw7zeaN9JrAj7elxhE7b9zisQ/o6mrhqm6wt6ogOHqy
zLLnSc2lE1FLEz/BMTb8xhKxZk2bzuTkwAU1SBzjPP+k3eB53JwZLHgYBpYFHJrVz6OEHl5V6YBJ
u7iAWKqcg9sYyK/4LpBdxqJ0xoMQHRZ8YpDWaxS2OCRUP+5RyswPVDOCJmVIxAjO3Ghv3AwnarlZ
J7Pl3oaJfVrUSXgtXWbk7xXTKDV3TuI6ocwxQS8gZX28E1vqYtsrMN2NqoQVxEr0SyS1abzkgJ+4
0gKtxePg+UX1iK0RoznbF1R7Ctm2ceYSldOazKTyQLLsMwIb/P8d04tcvRsrWqctZdAqgMKInGTT
7Hr6sRJN9XXpchwkalREwnDhU/rifGaHSc8awDIVqhnvkH3De3vNW4h6czN9iYyjTxjTWLbp8okS
h1WzaTOFEKD6Q98FlIRFz7W+dP72VDp2FmH+rlY/JWM38M7skXoWdi9XRgAOhjXGj912qBgIlgdd
h10ERseJ+gMEiuae8QA5oaBZxSWjt35JkOdFnrBes32LcKRlRD+kuSuBj25HUjDFa6kj+UnO3aZI
dnHVYgg9Gz5Kv/62Odtu8ZpHJEYyzMQcEZCNrhzfwYdas+VhOjvWIBbUqqWXXYupYbetbjZFikjK
L41l2KW5O4JqxaHY4iipIKnGaAPjDz78lk5lqIftap5JpX7WJf3B5Sbz9dNEWqLkxddQ6ang8RGQ
eFsmdkJVeT1Vt3yYOk1oYF7NcteoqZyaU9nrkUIKjKVpvWTqilykAnIFjDfsV/RtuBydVV8YrpLl
julWlT+32Uppca8d0Xt38MbkbOXpRMBbHcmtsDvaFlPArNYK8lE92TUbxOKAgZI4oGDXy/cp2l3H
cJwFfQ79QNsWhXtWDrSR3bSSvXL6NsBB54GDIMBQ+yWoEeZFChO5ts+eO38atiZm47nyraMvMkad
xVzMJfGl0po4AWQDXij0siYF1i/UFb3gvB98kjNMKbyJqfjJ7xw21J8qjG/O17mBmPTY5HYbXfhF
Fvi82SIPHzsQ3ev7OPsZFapuJrrK66UMg/7EYMCmhWmHPODkoUEuuF3U5yz390IW83JrK01nx+Z0
e3bisHewgTCng0dGImlxXXJT09Buw7eMpFb2xbiinp7rDL8cC77sjC4hnnrBYCzuephKG/FiGfiv
FNTF+Bzke0QWxnWj4odbWgsJPW7eq3gKlaT4lm1fsjzdN5LwMVbTmaQJl0b/yIGUBUPcEsJWeN7x
9fp4D64qL99edOGsFQtvWOtOtmMK72zCVkzCzlEG34J2Qes/iJQ4xhQkvHHtZdbvcKMmC1UhNcU6
n/M/RfOOHXB4V33pfDJADiu8ogOpPxaJni1hgyDyiRuxUqfcsLw7lU63W5c+3oqOZWYmvAmV0c5V
oyRK26KibEwWxy/BOuDzWzEilfCTCAtRJxMDZcYiLLU9jVZEjG8Zh8VcefvUaJYdAk+KnaGOqIoG
0GBpJGUNsmVzMGAqyTSJ8ZA9vEpHFT+sqgkks6TaelJFf04h47l0DxsTJjxqeD79y27ti3ssqU6b
EJk1t4yJcsBkA2ZVCiVDirIM1uC+c3vyF4z/I/iI+TkRWePO/tFH3fpp3OVCpKWJiPnN5PcBuC4j
OrQOs/KnwxSUpxAWeJ+wLKwMATBKuCnqRQ4WoY/m74MHagwrhAd1JMoMCi27rfRr33mEdSL8so/V
YtY5BQjgfKdNy49l2NSPGNAKMthRQTDUiOEl6quqxeEfhHNqjDvSO7hnbcWZyTqktsI9toyG1DlX
M934yqrNNdnVHn7p1yVgw1zu6vc5nAQUG3uuH7bQNvkh2kMus9ne1UXN9f9I4iIaDxsj9kdyVoBG
afKKd0OJ+Mg4hFdnNnp5MnIjBMFNjUDEbBFnhSWiOh7cirnfqvgkwwhocdKzNJB8m+hKvHggvxY2
CtmCHkP5+60Mz4Zdve4UmJbKqER3lr5yORaM/lL4anZ9KOuGcUdd6eirVcoFR6Kt2p993pj3GQ9C
mjEkSreBG8WNlQUc36VuCbKQyeGGM5cb6/TaNqrffKphYlV9zrR/sbblOUN6KS5lYxE0ytpyjVLX
4cRNfCtcbjEHYqkzlV+900eVAa9uH920dbVgaDujlKs5Em6iO2Wtl27pR0PSyKb8GXS2KJOKzUnn
vZGw6w4+ezyDu2px7D1FpQ+5pzS1X6WlLwb/YDElcQ6aux9MlynvKZGxr8P0YsMNqKWaYNvAvfGM
QbSc5zxvZjsG8WKbo2zx2sTAAM/ReSun0kcL6+rzhAY5SESallNpi8EHTa94yhbP/hSZTO5HFkUW
D562B66iaq+IYDNp+lFzc2ccskQGY1M/044zxvDtK8263+8So8+LwyfJj+fMGe/U1LpDEoreemj2
HHpXFZITivPRoHpNjZs9a5BOEwNbDwCDp3EWxYNEBCFrm0UPrGSc/HTtG34S56Ec4py5b3ixi1bY
6dQMxasc1txKMOqKiz3zF/z2EZPhxHaH4Rw53to6MXM1tZf0fu4TnVt4leWUyIfRJ1aWYrtvQ64s
dLnYnStnTyo8S0TnB09Xb+Pem5/VAN+TlG4z/4AJ1NaPwsArT11ILbBsSLrXcEj66dGoXVrXZx77
nZHBCtPEN9WraBv7AQ5BbU6+8nV5M/L4boaoOsMIpmz/RLqVFA9HnWcz7+nUT1/17P62F5cqY7Rs
nHRe6BSPczv2X2GSDDWQw2H8NLCHY8W93fTff5Ok/yVR/rb8rkFF/jR/ldz/pNJ/VO/dk9Hv7+b2
q/rrd/4/KM6H2Dv+1+L8wbATRZXQln9X+s9y/vknfhfh/fCDjFwPrd3xPA/EF3r67yK8536QsEik
9MXv6jwc0j9EeMf/EEkPXR6cje36/lkY/0OE9z6wzcz3Ue/5QuAJPFz/ggYfRH/efxF6foScD/wl
gF/q46P8i5MFdudqG4EsmNcwUq4QAYJ7WpzBIobh5vpKVyafOEO6XhCHt73CDkGc7dbbqLVm+oHr
VL8OhUboJj+UuwXDhMnV1xww1Zu3yLm4Khjcl+eGuYSZxGr4+uAUOPgvzVA1JXelnjV9RUs26ISj
PHsLAwK/I1SxNnFr5gGpFWx8JikN2x9GdfUXrH5OmLCEinB+1Tj7Uzm4w5aWGk8u4lOt5pQlcshg
oBjKBz6R5j7LGw65QOTBerKBOpO6aGtiXvuwqDqtjNLXrjR5cFVtOy586j0d4A1jD/zLWFaLuhwq
i86FYrAZePpdnl/q3khaeV/n+XFt7ZxUFikP+yN9h6VPbRAO+ZEQDfStPXcjCG+hpo2LHUvDmaQg
8jz5EfTqTlJgiexS0LUPcFNA3IiKwsEYPR6U2NF+0g6BoDoEvVZiodxzzg74teLAnUAz5PtTWHHq
PM+17QT7ZdmzlSX6RsO8rqBbV5jh08McjkWTYVq1ikreTQsrGJZH18JKygrPkZk7fLAZoWXfY6Sx
dtgfgfC4mJ1nnhQVY00ib05mxsqLTEbCyHgKkIjDY923I4ACp2cPfCsGT12rAGjNNS1E/cWxGHYi
k4fFEN0vW+E0EGMK7uOEL7v5KW/4vNB+hkThg9V1usd+GLz6Fs1vrE84AwDEePAKrFR0+LRJH00u
3YGW5LAdEhhB6pVu6F7uJuqNSCAiqjDpl0GWF+jJ0+VI0zCm0/lMiiu04TnVFdHbgw/DKjyKLT+T
WilMvCtYgnZ/S/SkpJ8sy+5ZQtBwSEjVjEtmurTU8bjm4r0O/RSHQTieDJX2fTGSnSFV6nsuqMV8
vuEdqghX1J26kFgTnBjm1PoahtVi16DGlvN1KzL6EdLXsB/nkc14SSkmh8o6okg9LIzNXAQoE+S8
MiXD2rWJgi5dSNS7X1zQZjUR1G6M8MTME37fldMn3qLWFXnsZMg4D4A2w0eK16W8WLFyM5fds+xc
q2hbOy+WBvFycguCWseSa53WjKppumSdYeFe0h/RZJ8xFUF1G2zhSOtVlmAdXm0wVh3DZ1FULr53
Rl2vcz2H5uPWMMs7mYrE+Rez5zYT3wCByzqWbBANy8SsdZ993FfCT7cBH/75roANk+FrMkH/3am6
fU2GvBD31AtnUkyxZ4dprglKuqLVd049DHfW4Cx+gqEiehgYaTQXoPyhsvlAra8LGe5zsvQsGI/L
emKwNqwlE09EJvsBdit4UZCiW5DC/FrPtnmW78JHzaKnKdqCC7lKjeWZ8dBORDUoHnKc8if+6lkt
kztdIZlNEuo++jmj2snHSGDDxrwMfRa0xHXNgCKtaKankxBCfQtyxtiHMoPgzKJKNi/TpVvyChyo
B1eRa+RBbFn4WKBvC2opPvhnlE2hExKYc0BEMKh9XMo9enXYR/lL1YMiHW1y9AeC/zm1azk663Hw
Mz4Lui4brGYS5baGrvdt3R3q2t4e7C/CWLaTDk4WXbK2hHHH4jnMWjM7Qn12rAh3wxZAOjTbOkxJ
NhaRe+gluNK4YTYADUoUxCJzjQGIT0iLEadrrjU7Nl/mjvrp0iYyWfSfazksTyI430c2+v13QUg9
uCq9kVFFDuPjGSyvf6ccm/iEmG3hQVlyJmZ/DmANAUkXo/lkE3yH4zxGp4IbHUwW2EYPmCJallkX
iNjM2PVYHjnJiv0GXEN939Uh4BKMFXygcvfMKfAb6byRa4Qk5PjT9qAD2EzAh/LMr+CHulP0Ef5S
CZqkabKcEbtt5xEzmhHxj67PXinqmGbxFqA7i3P6sPU56SKxyM+qylkFnxluXiDiLACEzOFpIiua
mJV584LVDHyOLgx5YiEeykqWxmP+ADeBMzPARt2Mlf1ZW8xwrsRW4dUR8HzwYcmIFTmy850frq2t
7hCExdhdqYapIRBHj9MPF8HQHHyDLSUphOf86EbGRCdXywnlhzDWxHi6RtUD40rSKAF7kWFm2Tu4
Am00ERbDxnA7uB2pCFDkfk9MZhCZFw8lO5FeFulPTxktnyAyRhaNjwDPFcPcBklNW/NlW2Y8bek5
/WfSBoiWOUQV7jVji7sHl5GcrsVEoK2LSZEH9c+uKMPokmuD/hVeikdCCsTQ+UFuug5iKSE3J6yE
aD6FZy8IJptiyp/J71nqzi6NP3yrRrvi1XX7vu1TRr6V7R/Mrs+KMsxvzM1ts5OgUIXJXfIGagUL
UynLTkf6/jppd0LDcbOElUWZm2lz6AtDl4AtbbuvefFoo/szmdKiU86SYJZFfSDR0Hzl+7ZP4Wzk
IwFAojkuOf7nBUn1bhmbCBrCMgyvgUOFTdp1Db0rNktFfbzrRf60xmrP0xpu5J20l/IJUoe5d2VG
R9/lcv98Znx/4aHOb5Wl2cOOqx19nibqAZlIP3vYBshRePiPjq3P8QgKWqIBcomxVxbnAhCBlgEE
BJKoXDyMJqNEafRspqpwQ2hbA8lC8bhZWx+aQ7vuN9m4rJCIuja/4ERF02MgWR9FCTjvVAiffVU8
lTEJ61o/WhhwUHQ9u79hFqL7A6tv+09jBCtizjNUrmnHRhVVavyxjGPwWDOQIqhsKyc/bEQpaQiz
gdrPFFZ2IqhO3mLulo4s3LKEl4EHo5R3RDkY1tag7Y621/QvgV2qK3AGWqfuuKgfEHUCD/jGql+p
0EDXdLLwvnODXTmK/YD+fliBu8d2hP2KjHBXJEQ6GEFwnTRt7IARAuhYTMuF6QA5MR4a65vNUy4F
Z6Ts7wIQj0XLvpBg0oG0oGFsG3OodhDd827nXne9thhn4qqNqHm6ricTNAktxpMszpjvQs/izXZq
Qjib14uOrb+OUvhSNaaw3Zp0EbfG8dUBer2DjwiyS5SOITCVuPHH+W1y/QryuDOcSQwFSmq0ixo6
LAUMFBcJrTudLYeU44Q0+QP7AH05kdUSIprPBybWJSCZtO1GsJxAMKKX899fyO/ikCvZZIp2lWB1
y3C8MM4DOBC1A6PIBRmRtVWSUf1Fny9re6zVLj6u0BXd1Lirp0herTXYqTPebwp77bB3bA3KE1wf
anPl+2JM82KyL9YONyQUAeJgfaOzCGKItTwuGVL/CX6/h2QeFT6vWMxAFEBpV03Be89Tsp9IiE6p
agAEfsI/sjcyzny/lDgdK/oIUBK7/ei4dOnPevQl03828t0A8J3p0o1RD0y/ZcvTW/RnOTRd451K
4LnjkaG65o5chr0VyFgsqlxvB1Sahilhl1EAgqfZkRY5s/fgWEeDfNC7jD7mUMHhnRUTmHAxIuf2
nnLWGMSZYwOIWgZEJiigHnd229cZt/+WagHHGMGmdpTTMZ/V9inC16euCXE6xQHawjkV2aI1xue0
6lflRTsbmnS0fWTPw/zNXZcanmXnTFXKjB9q4f/vwM127qcZWP/vWvDnr1VZl6P5+idP/W8/9HsX
HgYfOGpAUjs4dVkw59Jr/96Fi/ADfbkb+pHveDamPlrtP7pw3/lgo35Hkkm2CM+m93904eKDCB3H
4T/Sv8MXEf9KF35+Mv+0KETIiAaBFhz3pvC8KDgb9f/ZB++1hUM34soTK86WPMbsaS79YW5uhk55
3wjyIfnYsC4P1QIJsT7fBKOBcL+/gHwXhXBf+qlfDznoqINcW3U5kukFJWpqjg0gr+vrNrnVZ75n
+RhaOX4SMdhvlS3db/nCYel45JHlxnBzzhd98JgD/h8yPi4rE/76JENBlcCww3Ud2waa+ucnmbmD
DbtzdU4ubtaLM1DhhRc3nK7XELLwMbP37pAFYbDhChZmPjYqu96AqR5WeP7f8QJ3aT/Z3gMq0XKK
gBR9ohzMn2wZjROhyAUsTBEU0dHHPYFXW7oXi+vNDxHSE6dpEGgHmBDRzSMdx3zvRKv4lmVLxfgZ
0g/bULIbdR60wwTjBeHIy9pCfxP+ai44FTywCX70lW3IA2454p3OcR5QKjWKETYMrDywouA+7oEV
EKZnDfz76kf/k70zWY4bWbP0q7T1HmlwwOEAtoGYg8HgEBzEDYwiJczzjKfvDzezuiSVbqbdfS3T
0sQIgoDD/fznfCf63hZN2h7aIGNqOQ0Bk8rGoIhStgwBMWClQH794IwogPuz7VWO1d0oL8CX8aOn
3aKMDnP5mBQKkkUnqvCD1Lj7WsUktu10aqGsEyb3oBmiBgSW7EjV+kkv1qW07CcNUPmrpFGCRot0
Lhuk57jJVoEP5Hsebc4mQ5xlz8zf8TlAdKeEBkQoaEIcx8yW84PdYFnqle7ug06Ea9MxYVnUk7bH
txHfTYTLmQIG0ZbWk/i7Uy7adRf6t7QTE4eQgdHdWJ1tnI3W1IAUivHMO7q8pnaE/xGQ+z7xk+Ru
QKYFH9vn26roAUsMw/iltSL4wtPYZ59jMqavvIbEadI7ee4xFG+n2KyeZZeJLRaj4IlArbYuI3QW
Yu0OPFzGS+CdLScB4FhWn64arAvcz3bNDQPFBbdjBDewCNap1sG8jmm00UzbQHZuit1E4+/aQWrY
RmXUvLcO6EKMNa5eA5ZdTELZUOxzYPQH5ejVfVsa5oWJ+Lim+cqziGt/shJpx9QGqVPNItiGud5C
E8vkNixN7RDnxI4djvtgBMwWNqXovTjVs7eETf59Y0/T94wcRwo0ZYoeyzmEq9tEE10dkWzXpZj6
G3omnO6Y08r9haDIzNzYCWxI3QykGMy384bGgGyb5QErAba2WRofrdn7N3WAVYkn4WtFSoc31RR7
polowqEWQKc23VlKc76ZTnsG+eDxwi02Vs9h0/K1jdUEFWOcZFMCcKHCuYvvBkckazXm1qmilwJP
aL0jz3JsA/FQwhDwomz+VIU8wLbelEUJYhFbEvBsfGgBpuiEE6xA2nsZDAHT1vggeoHnSA++aeKx
KrXb2XY2WQpPYOoB+qXRc9FO11qB/IvMK8DuxyTKHowQymjHwQKclhMPO9XRlapwjPLuZ1+DzTtr
eZjwWLGuUUmT1+9aPDzX9litbB72lY91LQno7vOfJkDUVtJ/Bat7DUEwTOHUnhWTmouG6uQRbTOx
+safUxgsoZxxvC1bjROpOvaoD6IRe4kDbq6/ZaZk7CG1Y2my5237YA3xtwa60lx1F1g3l8D0oUNh
GsExh5uxjdJlrFVf5ZTeFC6dD/q4CQe2hbO11yEi15SDcFFpquCYaW782fwAiAvtqFTtucNidEiL
LNnnzlJ541vHerTKfRvG1YcZaigUGcTzUUBZSCZKf4pXLQ6db7hzNMwqyJ7DcB2sSG50MCqPwuo3
Rp4GLyQl4lXTo8oY8O3TEHmYiGz8wliz3SnRbZZBNJIrxy0YgDNs6x6H14T5DlDUN/IUD3FGjr2F
KO+36nbCwbTBS5atrOzJtpxr6NyGUXiNTUn/QJIDs+Pnj6i5K4oWzi0mctkKjWPf8GBnFj7MbBfp
nYfIQfO8FR2ZbK67UH8jm3UhH322GXdOTn8ztKl27tUAcJYDFn9cfN3QDnqz3OqokRt6PR44za9j
3SZiVjQb1I5NobXNaiDEQkTqXNXWxgKLYkVM3mwAvAzl51uDlWqIi3tjdhjRFsCRcPevbRW9BpF6
NcryLNFDVhysX2K8hpGb35P1uiS1uBedG691h9wOctmKsjx4o02Ie5xCKBqTuANJg5D1usSmduGh
ftQa9CybnxYoBfjePYiEeglC8NXKATbXzAY02N669E6TrqIS0E7f35Ra96UccnLyltf6wTteIACz
4+j5yGS7SY9Os9NgQnGbnaFbZ0FomNtVPQRdd0r98haSv9fF2jPK0I0YtFVMpgRtvr9PeFmg8sKS
sadNE2KcCYif4zBmWEY0QC9x/izCOQVSHI33rfVktGDnU+zEWJs7d2PVFRmtwPX3GHhuxgxODVop
s61vPF/heqSCniKP0T75LdhvVLSEGrFM3IggrcDpo2WBUr2G5SABhWBzWhWGnt9xRBuvs6O0Y67k
Q0oDxMplqLhqcz6NRokJ3E+6HMsH7h4tc7m/dV6DNjdr0Dp7asZ6/v7Kx5aMDByBotn1DExJUk2b
1nwvB0U1mOxx3DOv9Vx3IsoU+ckpcrSzHUwaNw66LiMCALkw0B61iDWm8UrKsJiDP/hF9izoXUHk
N59HOx1J+fgOc/bGA2K67UGykt88OpQLpCkgXjfe0oTl0hkxnh3zpq2enTKJVr1cOApadEc0jGfa
wAAy3UoINUMunm3NfpJT5c09AgmBtC8G5xBWvzDZWhlOMnvMs0ubgm4YzObNVvUdI/RwhUOJJjkF
bZ830iz2tmifncqn8CyI37t6ZtUynC12sM9KhPnKXuzq0YCoRNyNhbOUnyAtnoopZTpsMXHBw/XV
zlLPbbUWMADNSU07HjibYcRlEuqxpXzsAuNQamoPgu2uScpHSsaf0iY6+Zr0JpS/VZjfjbaV3ub1
Y6c3qLzxesxcNizYVcP8OlWMeQUuDO4UdxcO4ZEZDtIDlriY9P6q8K0nvvEXlx68Hr6eUcPZGMiJ
zL3+OoYjoI7iOCWMZv3yDNTwWMts59buFxi8D6WGOFzSSsI4fecH7YMJegWTWAWQrozeQojVBB96
Tt6afQzs6SS6ckXbAWtVy50/aZm/K3R9X4W+8upZYE0O16RS1iD4MahnADTtnMABgPEFU8h5PJMr
OVDKEFYbmqZu4gUx3bOCqYoEGkOgGUd1fWfI/GutMzSfZB5R+lt3ay2uFPT00cTd+cg51vAMKDl8
oNo6XXlKNN2LcNA9w9UictZFD3Hf9uvIGcq9zoiAO97w+mZwmMb3+16H16dHldxSWsxGedY5BUgF
nU3ET6NVwVlJ623XiQ3RBMq99HQHOybzYkM0Kw0nOOlSYeyjjGm0wWZ7g9XxtRXlLkzTo5bm95Ky
FFjbaM1da7+5dYZhCpVWTRytA/w2nsb2Yt0jTG0tk313EQVfE+jQK5WyUgph0N5W4VF29Gcy2vR1
zWchrWGNDcH1mAVx7Sv/21ha9IVN9wXyDr4EG1CSFm+pNOMCj6yJMFVYm8Ipf81oGzsOJhtw7q2T
sKbmGWE9oEwA2TKKdG/h1GB2YQBaFBhOwu/CjUNczfUzAJ270jaepXT2gZ97flCzcoAAbJebUiXZ
qQqHbMWM/sLYxiMllBwmZjZ0K5BytJSzNbPyzYBjirjLsFKvJ5YP8jarOGW8CkOzAwCOBYYGmfu5
BQ+GLVRnoSZODg0YpHqbsejaL7Q7knrAvbALjTFZp4W+b8bkyZ6xUpnluIHaAWhxap9VOp2lAS+e
EEFq92C2Z7o9GPF2Lizu8WkYHV7o2q5orc8JfFTQxNu+mbBhDPNp7scTmuC3qnF69B+4PXpwMujF
AOy/pJGzE5GIwWtIyq2xTSAzWs172fkbu+Y79JWhvK6e3vIKW/8Qz+9813dnCF5lo99S/EB6mJ6T
lbGUv6R5/9XJqLiawpu6QYvXWDLXJOFwNI0WkphArPYC24iOYBwBrQeHVoobMEykMatdk4036OK5
J6vgmqsp3JUL22UhKBKmQQmX0zlGsFmVrtgEJi/2BD4iXHVCFUz0zAdnGXXT6SMgRW07inMlJH2W
Hb1WLPTx1UzazqN8ZA2U6bvQ3ZXI+psY5L0ypqumE8WoMKcTb3pmVvGQJhX7epbcrk3WXcP0Wmrt
Fp5vv8O9Hl5TAKEULqQWOCGl3GI/uDzXGMI6DoyZ80qZdHOA5p/sUhJI26I33ENu9eq+Ytu9YXpJ
esYvxHjAUpcf9NDOtgaR5F3bzOa3srWMFwfowrASAwVDeRHs7RBSD0aTcBVTIUedke5f4kYCiteK
ajGbNrp2DKXrf1j017wSOIqYtGKMhgtOUeIdJyoB+2usOMU2MKAArE926WWOZV5Vn3Gc61NOlu4o
zG8MUXzWjIhpL7uG+vuguuU8ES6qtRWKQ0FaYTOUiG1bq6q1y1j32OAGvzj1RaTtaWWSm6SPMXG3
xNirudVusZRJhLQ8AUjkj+kDKoq59e2RbWNBD+prZGBHsxKFpJvRookkojvb3G1AHtpO9YkcXd0U
ZK8s4lmG/6Tqqv8wZpo0aEItX5Wh1HpIZ5IUjAjGIyrk0rJiA8G3B5HvjSj3H2OMdtuI2Oa+0wPM
lePcTl5k1yjKJuEjyPY65lhU3MqBv1iM31tqAC/Z4jkzbP84QgRmvpZnu0mCRWW5q9Wn38nxju0E
9ax1EcrbQJvRejm3WEcqIFitFJtjcn+UTQrV7sH8ymfoY+K9wLbvjVH2bc5d+3GmNmhjNEtkCFPT
bWuahzRMnlGPy1XVQvUZm6bUvMqh7wsYR4Hfdxh3ddU5nLCKfhc3zSIuUGk3WBqYAeyl2mOLEA72
tCIvLDhcTiv8/NbRLzsj3Pm2WT+hvobfhrnv32I1mlQZZf2WHDNbZllp57lDStb9jlchvE0iAKLY
MgaJVi6H/N3Yh+F7yopecfqa2K/NPRzv3sE8nDR2fBCF1ZzcLhi3ExbWQz1YLVPSctwPDu4/npvi
hSnG8K6a9oUK2V1bDKeAs9QODIMF7jFQ0VfdjJc0S7NMd8B/4wLFGuaSDIPGh2EqXfhjXfyxNGme
ZCFh8pcQFlcY6CQlYzZTADP275TegTnVu/LYN311rqRi/s6Bn689XrF8KVCrbbW1A6dmsm/dViZn
uaLRmb0Z4y3EU8VjrQ32Hn5qeyoIgW3nppm/ahIuI9bv8LXoxbjjDZPe0w7kf4kNyzwoMgkoUrnx
0PgCgH3XM31wgcc+EbcM9/UU4SRpVRXr3qSgq8ipsTl72dbtmJA3Wpm+zLa4jvJ1aNEAXBjUaABT
Mr5lkRV/4QjhfHYwu7aTP/g3RSkxzwXh9JJMBB/9wR5hE1r2RbYDvV54UzaUbjaw1BKGaEadovGP
omJfg+eF9FdEtUbCqo19ZFvXY0xNQJvfYWjPLnZgkUKTsX6R5DHIfg/9DQU+89uCTPVU2Fn3IeGD
nZGI6SQBalzcYprfeD8QB7OcHLG8oP8CuybZXsNKo3MJ1mLxWhRAXpuSLSR71pvSrfI7y2X0nzem
8cR4m1mN0ZYnMdXTVbcb3jKc9JqGSSumv35mTgTvzNjOES5iQCP9idMKIRS7VBcXI/Ka1Oa8zixM
CGS/jCujpnQf+kW8rXSLQMboxvtuchjXxFVXeK0uynetn5I1r1J90wjbXgc2P5oUpO+lPdFgx9az
l8nxZzokChqKLM0/2UZ7KYfsUVU2iBIIQuxx2FRAWxCrGtv842xDmadjAEXUpeOZqFXARwRz+xrO
MzHI3o1OYNHap3LU5RE/pEPqKg8fZ7p5Ng1F0ivAj9hy3blBQFCTuPoaCaeVW+DGJ0ht2XearlX3
NcyRG5gXySsg7r7b5nFhE66S+rYIq4DdfNtpt0U0gSM1Kg6C2N1Dnm6bPg7dMYJTltSNvh1GbNrn
qUgRUfG0EtKGoULRk17n7TVjjPkU+WlDsMZ100tFUG4k1bucBU0eSIP+rnFDbzSBKXK06sGpHXXN
ytnCG88gPowpOrLT0Lqk7E4ArPEVvdoUTcNEmZOzUxfVuoZuje97nKqNzeToCIcCVNlcUt8bgjFE
4iwuipKsydZq3CRGcpsnVvuQEWx/cdq2w1ZQs0QBVTDOBDGsLUTrLySURXhK5Ow/Jv0MRzxqm1cj
08wPLdLVjiaR6YDRqf06Jpn/weDJ+NpFuvFYOpF2JErHTI6FL0xXjuaSklXosyWc6Gh8Jp+Bs8gn
r3JG82DkawzCOXey40wZVcNCb1Gu9uYA031v4jD96gvkzE3sp/W+Z9pL2DZqfc56A46nMEnda5pR
j9SOdhPd5frC1aEpkmYwGu1Y7voJdAlT2Nw/SLCKbEFJYbCpj4JuwxnYfHSYT+0Gkil3eHycK1MI
NgGV2XU3eRcZJNbZOK5CnMMEBQRRNNgO7rOqEnvTpqbYzgjkauV22G82ZVn2x9nKSe0UMqwof8Pl
B1IZweY0zA5Vi10Kx2DKh53RmFSE0khOWWjf7bja+ZGkkoUXv/eJ+rHSZp+BIIo05sK/DHAunzU2
KBerEdjQIn6+R6zBOTT4lpkCl6X51FTox1u3mqMr6HS1G8KIigDCbAqYu2YR4gcarQJtR6MRBv5K
stxPpVU/VimYAkZITIXzcJou9Vxq5yhX40fAsBTdai4eoxGr9jodA+O2K/PhLpgyY50PdkN5Twal
viQ2aHgYvHN3BQw5vFaaq0FlS7unJaVzwHBpQ5RBTn114u4zoOyx4J3roh4Tm6T+AaO5Zngi7tdO
n2NdDGiGC/R54+KJPEyiBMXb7YMRBDQbaC1Bgvf120SV9kmOOmyOOIjqm6oWxolcus5fVFCryj1B
6UFFEEqnCQF0DYlxzFLbsBDm2bTG+kqovXyiQhzpKIRkcqRAGAumDYt4gw/O2ThdZotVCzUIprNv
I7KFxEvBc8+72hh4s0v2V3mNWa2ZkxDrjACCQXz91Ku+OHHArLdG3paPg6uJ45hWxEeguFr3yGfF
0SzNycP1NZ5qt+FA08rlPEds3VuMJjuqFOUmLCv7McAtyp5fi7orBYjqpS40tQOS1DxbFJ/sW5wQ
oCUoCTaRft/9OdS0czFYdna2wsym+y2PX8l0069Gu/g6TBlBrZY59LLBcEgYs4YsnWmdAQyz+Vd2
qqI3N65Efp4M6ChrH+5GspmXbppsYNW5yKguLo4ORGZl4j4dedCL+ktTWPFHVTkpR/k8DE8RHPBn
I9ace2JdaMPUNX7McZl/z4ym3LIVwYoDOhIdyJVfehhYuEOAvz42oSr2VEXYhyoQKLEiTrRzDmDh
0qRdd+tLijyapYIyjWR4KazKvKk6CjhrHZdpkurlBZWJO6t1jffIiY18l7YTmzzMxe0mwdz4hCwG
Swt2crMhuWsuLT0SUxapwkDrwkPEqnQChG8+cX98NmThLxJ1aecD1XzQWre9zk2P+DJKrbzPWGow
YAHx4SHLwvzecRk7gBqGHZ+zYQaP1FNVmeWfTBGq3ZBPGc6VVEwbrdOWhoeqc2kiq4fsJgWauyLd
eV93qF90ZKfXNoRCKGkoPDIWZMjeOma6sZu8eArB9mxZ7Oodg3a4HnJKmrXVBsFXa3CA2xgRrwfR
V5tOoRoVVVt/gA8yOZIR0rcHAxQyfrk7Rd/SbavbxpZCWGNtEzM+54PO4UnaZK04HuAfpsiQzdRQ
3/l+ot3F+nx1I2gKsT8+ZHaZbUBgtiNVvjpg1JGHahsU1vwE60lRmmvDW1hFVkZjnj9IpyY84GgH
sqfJXmugm4nCKR9qXn5eUVONlDpB/pZFTvPGIjPcSDXNZ+Lp5inkXHMT5XJ+IqABLsdW5VsS1sar
ZdDNOzAD/JrGhbjmfvOZubCU2wJaBq117Y0hmaGt9MpMe7LGDJe6PutPVGxllz4ezXf6WPYACcYj
RVW4dpIC7xaVIxWE2XK8w4oLzyJtUAA9dDy628I6zm58TlizGtO7mCa3xbRSnmBllAPDgbzd8Bor
PzSKRXBT4x2LOaLuOFqxuyI2NxG3XOsm5KowNz+TdEoJQYE1YTqSmLRq1+MU7U3eRVs1R+A/2KwU
z3CKxTdlIyQSq2q3o59OW463w7meobzGk09veYaTbqyNU2rHNbeJejFlbe81sze3UyL8O/JnJTvf
SPq7ytSAv9uWnt12DeMHo9BuUzJpH4HS3wF/h89uge5V+xajC73dWRkyHkcuZuyJy16pCV+KpIOU
6wQT6VdSNw1GJrSRaJzQg2Y2XU5p6uuocp4DF1kzSMANjW28uOUP2K5qD8bLGezTGv1fe+ib2jz1
CXocx1+64/zl/N6JS9mU00tOm9N2ZOO1sh1+bZuh6Tqp4L/kFFnZ9aAeIbIeSpPgDhP5mZMoFSJh
vDbs7Cnwa8LvM8gYOekHNhnHyRzftL5dvnvaavdB7FxSqljpJNqg2d6Yhf7m5/nJqYiZGOlhFO4D
nRT31Aid53jOuBRmundc/z7oavtZUFpH93Hve4GjERWt1SFm56lW+jDqL2w761VHtCDN24dBVcS0
4O1va228ctjgWJ8WO4WXFpuPyj5m5ObjHE9YCA1V98MqZiv4NRoHh4LQwLU9bYyKXSOpOCSzRARm
ixY2HUd4wWt6o8uXgaVvh6mM5obIMV/cKKHPG3+xxwxukZrK4aHlkSb9BRPTZhRqI2Y3iRkQBoyv
xPzdASnej29GBYDHBeVwaAu4H0ATszeG3Jyp0wZ+pmkxBOoUE/hR3uqcLXctqV3MQl3fQUoyvscl
pmJMRXDZCnxiu8EE7IDrN73HoCEpRFWIvbU75Tuh/Pm2Zy3cjXZ25IXVvwABgRzEKH6NjQkpn5P5
wYB986xXSmzxpzI5bCXkBKymyC4rA3s+zB9aEURD92kGc628x21YUJZoMLKqqzrhIhUM14ZM7GIn
njcjLVndmkYeKiBFMEDULvW2fnIccyYGNSenyWwm2sN9uSmpRfVyjspE6sKhe3WZH37SioA+BpOv
fdMnq3iguXdkZiQ6z5yz6YQUnOtryyqsA83d8N0QvfOzrmmi8lqrueFVPTylWlPfNMRg3pXWNWh8
7DJgW4u2+azKdjwuZP4XsJrNaZzsgoEvsbkDoQ2xy3VJ0V+DFyPw+qg02YLptPxBC+KEQgUU71u4
g2TMdXYdCCzTIB7R3vqnLu9x7rlxRo0oprP8ZhqFVoA2GQ3/WAWmVkF9kXW2ZY6fQ6JhGPuYOnQO
k2mUZ9sZEob+iXbQJqIS0h7FA7PDCjkhn3fsSf0T1hxaiwcZZEcgKCU9EaZoL35ikc/LoBzQ2CzB
EYY2dDeGkmAMtTwsnlN8gdu+YCHuiajei1EIgrwtHltjdsWZDaM8IFxrRJaDglQd0D02aKE+1e42
S+m5RL0lwj5QTIEv2qjXqnXso17a1zR1EKggi8S3NefSU2RV0ZYmdOZQnG6jqZW8YPUFBJ3Y3w38
5XdzalFlysHDvJgdD6DXmyTVG/yIJ6IoFBwFbXWJS1ZAhm79NsLjvFZJRJfJkPL7MVhk/M+vR4dP
f9/7OZPkMKi0jQOZ95pbXfGkfD/YT7gqVo7rtFtQMv6tLvxy74f3oVG8kfB+sSo4TYUTOpAp9f4x
E3Ox19m7vsq5MO4gZEFhz5P+rQk1Y0d+WLsp8wZgX6KD7ixLN72biXE9Tk1X3vfO/NWIUO0weU8l
4lNi6XKliyk1V1oUM+3SqKp9IPDgP1DJqe4qmdhrO8oqzOam7X4MkZUe4gkndaGkYMjAGqZVuvad
xDARQgjGz2Dapi3LgXkIavkvwhVRDpqdQsajQp3dpgixILj9sewyji5lLb6Wmg90rLdAeDEzOBa4
2m+nrHIOjAqDLTS2r1DUHlNfLyDjcF5EXeUzquVe6kTB79+ZFsuXE3qypmSkFu73Jpnna2yEhoeX
9JtZVs1Js0GwcQKfzk4WkVWJAufK6Fx/CJ2uu5+Y6pwhGSF/+nPLbIPJ2IrWA/fR1OxKrjo7dt85
4HN8qjj9ggHM1P1o5GhOM0wnzzAwb/NamvJ9ONBtbVGm9Y3bH8dH2crnJsiDPYf8EKlJc7ecR/du
HM37zsoIbzuFsre9Nodb080ZrqWl8FdVyDgIxEhIFmDKwtscI/UaoVzdg25jhsnBjt4z0DBelJgE
p9IKwrsnOgPxLxWBdUDEEndZ7hR3XRx2t8OUFud4CM3B612G/AT2xIEzPhOGgab1KK2a72BVwpeO
2BkOa2rAGHUM2mJ4zZ5mlK8X1DikM9IfNzD8OSjOZUULIvYggsT0Xle9fROZaXshy9sTT05Kz2mt
7sOvZLmuI2eJsiU5FXnUTZDpZSJJmQseCbt96Gi0uzXJB6wr6so8PaPznewVr08TQx9QIjZywwx/
dHGxmqEk9Oam5kNRJtOZ3g3bIxdfPdvDpsKb4Plle6cIoqw63Ap6WepeibdpU1DFaXip6sFEWS6X
jO2Jf8pnVJZu0sme0/4ZnagFSE+qb6d1Z0YxVoblyBy0/FRTjseaKPAL2iIWmYAWCqxOJ8za9YU6
sWjHyTZ5mmeTbJBFH9c46dkXwSlvFxRz9bpETV5UpKlPmdXLfoIUDQ610XPoh1/nhMSe6rJ4GpoM
QIyZXxyq6o96hgm/02eNa1zJsyHbcQumojpNTaHtGMkv9WB9cYfmz+8qzFF0a2Qj/YCu7D/DmBx3
SaID42QXBhslrcpLRx+MV+N8JBc45N2lqWz3PaRldS8wUgcrk74TymSS+NGs+XutGHWpM/MMOoBa
kXXc5PVwYwTGGHgFSwd1zm5kfup48NaI/We3zyTKiwTf01qoNiUQXCpYksk6dj3bTMiLzF0GC66m
YuB1FYSPS0kCpCfy/jXJgDPxPo/GzwL7zl3HQd5Zi1SHNmFBmoT5q69wRH5rM3Yh4Txd4cBichH9
kc8xT/QtUDQRtgbGElVUbyDvKoqMgxkJVBrhQ0IplcvxeSMYHJ/HXNJHVNPY+WkB2pfIHPF8i7oW
3/b4vzbKobfKrOpDlVIGtaKqJGNWLiW26yQACcMYWNAKp1la86ejmTTwv2FE6//DNIrertOgLk3d
cAxjAfj/QIhuM53+ww4CDWCewBvo5SwOUWyw1LQMxbZ4VOoNtLmRRjjbuHGcLgTJXGPMO/3gJ/4L
Xv1/foBVLyRqPHBk2hb7MQ5dxyIdq5s6NkWd7O3yPX/4HlEkgrHQB7UjHmN6SRi2G0JO8e5/Ddx/
GrgtLti/j1AvCQ1y4z8mqJd/8FeCWv5hmTZX3qa2y2I5xlj8p3dbmn8YQMUNG0M3fyGQbP/fu60J
8YeplFD8b3YE0nRxfP8VoUbv+kMyXkfacXXDlKZt/Sfubfmze9sRNIkpS7cEyybfT7m/3BushYRt
mdKtSo5AnHR4cWBycuaHbo70BxNvLp1znQVpSTB31HOioGjA2aNBPWy7iWt9PlBr9oU98siQKqC7
Hi2tQ0HT2QvycBO5XA2UtNz5TZ2ReWG7eEYK9bHBgK0GBdcEHe49y39OxRABkzHb9K2s8+ymyOui
WwPnoTU9qykituV4hhbjLqgIHnxce/PrFNrykbguI5egKdiXhk8QRIsXbfFIsGUuye7oDCB3FA4t
ix1DocQZ/Bc6QPMP0pMUeP7wt//Ns2YsF+y/H7blgmL0wEysFJA9F2v8zw9b6GYsqNlkIZSk4joj
QBwt6aSxxzTSuS+mRny2AFY3apYsaAOan+5VflORes2Slylxh+8zh1zADi2czMwHTQfqMXqsjWzE
N5LL/oicbpn7BGDzP3z5nxtF/vXdpaXkknMUgrWU2+7HhYK5EYa1CfnLzEGADa7l73JjYg3VIgeb
T6Sv//5iiZ8D/P/zA39ZIU1fDxEaUov4tYODVL8ssUlBRMns5P0kk21t4w2Xo3MES7RFUr2h0u02
TY0jFZQvkJ2J0OFiSYb933+xn1fMP7+X0i2HbINru475C1jAqJtx4Ia3cBwsdax+Vhzhyfv/UbfH
X58iyJRigLeUZf9yq5RaUzW2jVkoAnx4U9cUdzOx6P/hj2r+5iIrZeuuLpUtdevXXgvTTGbGmK4C
duzg+mfowESV7Sl2mHTwn+loEgCVoBC86KqmUBMfNXYnxgjvCcdpmt7lwe56mdIMi9APq544u5tl
yTdhpM1SPOWLzdyNuFBHZyzWPqfCcm/7QMrKfl8aDEbZ02RAFdOgfMRqkb9WZaiOE0Ii7fV+ugki
A0NTlXdYhmfIPY2XCzZXiMBYqOJxPpg50e0/387/S/z4vzZvkn//ukL/h17yM/CDf/DX68r8Qxjc
ia7hSO4ZV7n/9boy1R8SY4pyFK8qwB1LDOi/gB/OH/oSJtJ5HwnXNC3+0V9vK15WJqdIy7UcgmaW
FP/Ru+qnldXmI4WgDF1JQ5gO//nL4xLh78hCDWtb62hM9AKhNoTi290PV+M3C/jPayA/1uV9rAw+
h9OwxMn28xoYNgma7GBxokvS6rV103HPeLc/hhnNXyu7HbJ/WASXRfW/Xxj/+kDT5dqQ4nLxS1nL
WvTD7gzqXIVURroYgDXh5dEu6YLEdoIzPf6Hj/p5Wfvro2gbxBTEBWR1+/mjpqmN01xDfuqqJH9r
liNooJXh9e+v4LKn+fU3IlYmbW4T7iTT4Pb68TcS0CnArhFrMBO3vMsZZyPssdl9NDREqRAA+TcC
iT0T3s4wMfbb3TZF7nttTM7QS7zy7e+/0G+uMPcu+19CdNw98pcbpwH8Af+W7xNLC0YAlibNK5q2
eQ8Ilv3Davvbz2K7bbHZ416yfvkshlBZlsc4thuFkbKsBkZ9xP3XIGUQqv7+9xK/uVeB6ahl9+gy
2rR/eX1SjzFNxQDqO2xi8yiIeVyREZ0Nc8XiDDW8uEtmqzqGegtCoRY4pyuQiF5EuAEuGQPlTO/9
Djd63J9gYAC/L/32Pzp8/OueU4INEUM2InnWrxViE3/oWSSZWlWE+ze+Cb6gNNjY/f2l+M2drfAE
cbghhWhInSXox1tOz6PODp2EdxxaG7OFWV4TStrTf7jiP++W//xllGQ1U4TTDcv5ZXFYYBVDlgRq
pQyaJdTcBYeYPf9HMcX1wcwmzVmFQrobiEXG49//hr97qsD7OcjcLNCOKX7ZnBkSH3AbhIh9NXwC
XsPK3ruwHZGdbF9clkL1mVmXYXmdcvBVBW7d7Jl44nRmcFh86y02yH//nX5z1bnrbAKmXHuYTr9s
kwInr0g6J6yVFLHcJ2UyrtHwsuvff8pv7nIiYSgelmXpC+np57+thtyVSzdm3Rdatv9/7J3ZctzI
dkV/pcPv6MCUyESE7QjXXJxJSaSkFwQpSpjnGV/vheqOa7FUZln97Jcb3VctJgHkcPKcfdbuQSTg
uhhWhPypI6aNzXr+9v6Ip55LmaizETtx5MxttT/PJq9MdFANPkSTqoqWvEdS87YQq98fxUVtbXCk
uqY9+1j9PEpvhoacfNqlXNjMdKaRhgGIqzb/YBTukSYrg51fHa0MDMRNY0gJZelZpXOUfsW1gkNz
+/4oJ7Y9bqSQ2BybTVrNoLCfn0UzJyMpyMEsCCzsrRH02OCMWr7qNU3+/gNx85UmKwFHq182PfL2
BagU1DypHD3Y5Thn0dh/zsBufi1HpzJmYYQuTDhX14+3LX2A4ALfnFFqp2Wf7MnRGgAEPWeVV+aH
YAzDZWKpuy5wz2yYJ16lO6dpOEMgnHHVf/sqlaiSUitgg9o92dtC0HXYTp2zRGR17rI6H0bHD4l6
3zGUAO5mHFq7fwo9ZBrLZuAoX3RRvklap1u5cPYD3adBLDMvyho45fvz5MTKgg2ndCGJeDgVjjZQ
4eZo1RDILKzRQgJWpzUCdrKz749y6hVye0XAjS7B1o/jHJOmmolGbXKBWYfHimcHm7aBx9S3aGve
H+rUPBFYL9lwQXSlH1sS+nba06tHVXjQHX8PM8Pcg9Dtty6by1VkpdrShM7ysaJ3l74M+9wN+tST
Cs69OeXARHWOdqo8b2ykJiZ7SApDS2p2cu2AXrmmelCceamnJosQLh3+9METzB8FG0hJJsMVtGZg
YgR/I3sYQ3QEiA5/OFSZld/GZwb8da6QG3M5XeD8OTTdH+2PbcYOqbo5w+6l1gZqqnkZQulZv/8B
T42iyH/N8YnizmO9XW5DbNet52U2FPUiXaGUMTd5gkLs/VF+/U6Sny6E6bAP65jtvR1F1DRCo4Wz
F4iunA8RKP5vbd43rwkdQdszQ80/6+2qni/7FnG3awAskEdzAtVeNcMiEKvmvdTRqaqihTZnTdaK
dm1x6/YdxPNA9XRvpnBP6rXgH1F0l73erDS7C79OHj8FAQYN+/CHO1tbQuFqfoR6l0ybocekYEl9
PDUXlpWmX+KelmLM6hLAB7lbhdcjto7xymzApi1w4KCJPYB5Aq9Ep4tFsmQHJD2m+OhRsqXNPWtj
CAKhjSlVE4bixXOM5geWWfqtEFn0BHrOwZtGx2pmgUCkBY5XiWFuuBPE9A2A1nqDZY75JdBQ7tP8
G4orF1IEz+iU/oUnVRCvmNc0uvVurU1z3p9iOxXHIYTpmNrq4v0vcGJKGQZ+r3JOIREmzpPhp22V
zj8ZYkUFpawW5nXaFl/VaHj79wc5MaMMw2HbEeSQ2b+PjglsU/Jawg1BWBKPl5FlZjtVuAH9GzCg
f38oiI4kh4U7r8WjCRVRLa2geNgAENNkO1s50fowCn+VdlDnzpwQJ+JcqiYWhB+u4NwYjtNVWWIG
eZ9wg8pkIb/NuWeKSZCz76oBwTnN+wnGVciPPdqqdCwwImWOr1ZQU6Ib4ui+pGHmzKs+hNZHK4o3
CflDcEZaZEffflDsEWFeEOPSLWkmyLKSkKUkyuYKTnNMUjxR16VgssEviCRgNLSXN6XKaC0HowH4
xw8FpiWwvrmHJTLw7stB6eOZ7fLX/ZnPbc+ZG8AjglTN218yV2aOZIaIxStT86UuDVpGC0384NJv
fu9Hw7nxg6j9/vtTg+Cf2wiFCCAvR+e5hN2EkoFsd5EL6yqNIBdTgDZ2UxNrN+8Pder5FAkFnbwU
VFrzeMIbUcT9iuS0QFEGR4suX1cO91WYfx9FdIMn4HTmjZ5aYgrfc0vZXEBInr59o2AoRBohgFy0
bV/u6kKYjwn/55JkJ6r995/u1Fikm1zmPOe4MI5eZJa1OUEYwEuOoXZPadBBg2IVV1pJs8Q/GIqZ
7FouyTmW2tvHogspw+qTkGVqjH4nU53ZkXBza3DA+gcjMRfhtbB8KIO+HalHPhWNWOHQ46Nbm5xz
FTGsoaJNzuU0PjPYqV2XohgJe0Gdkwd7O1hABU5kHvtRL4v4ehzsacOF2Xl5/5FOjGJysFK5w2gY
x7Wji44BDKczananoDRmOEKc7ya9hpX9D4bhOVzh6MCV3KMdBwofQvee6QDxQe2zwLSunHDQd78/
ClEJQYnLRVc3jh6mcCi+mTrKG9HU3f2A1Q0uNq55ZuHOG8/R7mmS/rGpw3MFJSf49sOIXscqKtHo
XwwszkQ7/eEZ7Z0RyqtcI5Xy/iOdWEfsQtZ88CoOD3m0jqKpHb3BYjDOF+uzkUu1cfWg31b0VJ25
qJ2aCkRY3EPJbgtg2G+fC824cqIeAIuExnlVT4PaKKx5z1x3T7w9i+osFzRiuXklvR1lbhTJQUuT
Y0l0uVNa1e4xQ7Q/lI3iYLF680yy9LDTHH0uMmiOM888k5vo0Tky0Hk68rbIMxWQCJcyi80nYYBc
RAMd3dOQNL2G8WR8MEbITovOb7tdz++3ff87nnpsCuekEvAQUdz23z72ZNFr5BHhIXEupl0ZmcUa
Jqb52ICFWUISPFfxOzUeOwctXywHUOJH8wYEsekldAGR8tGzfaVMZ+P2QfAJaweoMa7Q7t9/vhPz
lIoI4hBHJzdjOEebcNUNJMMPeWKtbiEfuAYSf99Zk2r7/A9GIns2l/fh0ljm2zcZRrSOQu8gUtbR
0vXCEEsXwfFl0nb9mRVx6qFMiXiG4/mwD78dyndzCJA2a7rU7bvayuSj5pfTtaOGc1Wa+fMfTVIO
Lrj01JaIso83e4HxbWR6jFSZXXzHqfBBSW3EULaiSBMgwEaAgFMqNlzyzAZzYtWT4iLHZZHlR9lx
tOqrZkAbKNkzwU6pT5xFHqjVYDozPU5MR3sucvGbE3jwT2/fJCkNV2lIDRZKolVW2vQZmg70MyP4
Xnv972/Q5C/YLEkgUJU+zmHg6MXFzGTPdDCc5ixwdUS26AnHSO/RfjnpmWly6hVSaZkriZS8KOe9
fbhkmrT5Sge5qioH/Ilksu3b4NyKPjWK5PCaGYhk044PN4KtpAC7Qy/PFHyKMeWGT372anByELpS
QJ5RvkNj9fZRUoQsdelxDc2TYLx2ilbcVDoWNr+/hMn6k13laRARHc25LLdoCy6VWEDfVls7dOyL
ocQmBcqJ9g+mN7kQzBnYe+cz5+0DBXbjEJsR0NMkFnFTHmA9IY47ky6ef+Hj5UsUT26Hahw51qPd
tgKlTlzLDKAJItz5FcB4Vct801nTtO9L6PhSK64qvWcS5s7ZDMmJ0YneCA84t9g/jp7RDwFWtjq0
bDxO9MekqP3nsHXN28y1vN++QijCHqwA5q1e/nJp0SMIg2MtCBc7NS7BIHUfghyHssHq/DMn5q9b
IkNRfke5Qxs5z/b2y/UgjKdQ0HNM00QZgEwXOA6VpXgOtUHSITgny1W2mEuGm/en54mRubcQELOB
MEmNo/VcldMEeq+2FggRvW3MJRjoo1B0shoqAERjhWuivXA1jSZVnPfH/vXI4UJIAEaZhio6NaK3
T00vTDSm3C7oATTD5Xwxw9Ut8vdjLqczQ/261l0UlLPnCDGsw/+8HcrzVCVgLaCr1Vp5F2d9s/ca
HGzff6AToxCNIwggocuaP962SLIWEYwddDWjTwfJKLQlv8s50cHJUahizkHBbMRytARmwgobM+E4
sIBm55Sg6yz0qr+9b7lMfXYR6u5c24+LKLRlpECewfV76aSvrQbVtgt2fgmzY9q//9rmA/HtjsJQ
pk1WnX5nEhJHO8oYmH3akydHNy+y56TNyELS1vNse+F4S6ckwLLANH77IGNQipIcZhRq2JyPZoQP
BNWvBpKcvud/HUb677NO81/ef7QT34owA0kK7f1oCuXRtzJG+nIkRGpafUd9U0+jvaIoNK7+yShs
yVyfuPMdj1LkTqwh7bIWVRZ5az4bEgZY9WdGObFc2aDmq9lcWaU28/aN1bweeBgmFoM91oVkLael
5YJhNBQ9De8/0ImsHbshF0FJSEOE7R6dmj1Vs3EkUbYoJaAddG8Y9mmSTkeoC64x68vEFxp7nHVt
YD/Z92b6ylWVlmoazSsIXAEizUr0D1GNNWgvRvu308Tzbg3XGTEAO+cxU7hy8tEeiJcXVt+mOyAj
M30jPLdr/RpJMgrrgYQP5VJe5ts37leeF7oxa9AHp/BkSZldxDVWnctED1I61PChfP+9n5iuWDyR
KJ0H5Vg4+sSjalyfFp9ZUezodIVa0wYb4vFMQeXUKARDc0KBWxt627ePZWogL6YQ3XIsU+sTv8bn
FprvmZV3Ihc9b8Rwtaltk8M66Fd/yuSjms9G0cxVDEAz12mknL0zZcWHumqyeCFDP3tKY3pkqjTL
r2PdT16hB7Txqu+i+ho7jPTMLndi+ZBpmJVi5J5I8R6dtGOlcFjhJAT8pdsPdgp7JXfK5oPdTOaZ
Q/3EUBw+5O7m7cAljH77gu1E+jq9IzaGAk1wm0Z1coWpdL3pJ686sxBODUUaCikKKkGuVEdD4c2d
/VWCK3NVvuBJU29HbBlWXZfAEXl/dp5YDmKO00kGEpSR5nj7WC2IEA8hzNwy51UAuoboJtCku8K2
RdvU41mJ84l5Ss2URCt73nwtPPpicCUGgpfUJivviXWUh+HOodXxzF53/AZ5Z3CZKZdaJC/Isx49
Vd9QjJAVo4BKz3ZlE2BWpvzwYwRH8DeXt0UPyaxOIN3PpzKPp6AzUvarY/psBqp2Sy3Wo/VQY6v+
/meaTeLenOfzMKSCdcIsg4qzPNq8M2hwWDQxjIoxMU7FFq/fBWBpqJQ4+lZyPWFMPcQwQkVkbFzb
+4QJBo5Y1So1899+u/wuHPFk5QXr6jiDYiZjN8EDmOUESb60fNvkmG/UNndB4L3/3L8+NskgJubc
FkJSSB1/SCfDk3g2g1XgTy/AOdWXtQnK8/dHodZAofVQYbePIgoLrxxgWrTYl7UzfDWgSD6Vdvb5
twdhStJNoAjIkLgfDTKWbQCSnObU1JWwvGITdq0IfzdsIVVnsC+7BrdvEk/O0fHmFH2TDXjpYlam
yrVDXHspMpCOZ57FPt435nEQIVjcrNh8Ke++3TfMukt7itpYvCB2/pajaPzapTL5Ojm5TFGty+JH
g7vvp7jw3GerN8pnK8wj6mI9DFMcb0BALcChAVGivXG8Y8MT5U7vEwkHGqbOxzgd8dR0skJW29BL
tT0ecYW/k2HR3LVGJ4dlWFMP2hMDZ1dZFqWU54fO+jYmsTatQ3C+u6zLLXw/phHYZMZSweDQ1M16
PQA2aVdgbsqrQICNgKcZgMGsPOK8NBlo1C560K1LzhC1S6pae65bN8G5FncTezmYTig2mZ7EtPYk
mM74OwWJy1nmBKX+7eC28U0yyvGxs428pSM+F7cBC7feJHEWmZuE3h3w4vo4VXvdTkoPEliaPuVN
G3xQEK7HpQsa4zqtSuujrhoDbrFp46mC2UoPLc9I0+1A6OKtlRiaawKC+Cs2rOWAVfpA/3IFttG9
LiOPfS+gjyDaR3GQYD5LZOdvPRXZxQYeiKstYtvEIVAziixdNQMokFURiaDbmsit/E9BORsOVc7s
jOq7tI+mw0zwzZoQfy+A8XmEkaxWwV5zyv650Avj0Rp72MBx4AHImLLM/WiLwan3dMJP3wLLQXJX
uwBWYZ8a1b0IkvjO7iq8eWpvSD8TtoBL7KMq90AZCxtkcVzIEmZ31cOnVkl5bWqW/WjCDMgXg3Di
R51/Zp7jtLCrNYyO0Iqrst1MTdTBZHQxNVpEqJrBwaRTTGAwIcOGI9DTVQFNsdTgcpnYRkSZ+dh5
cH/wRcj4LzqZDyMxsihfM59WZZCrYsKJytKsj74eg3I34Ug8Saho3k7SJf4A9kPdFV5s0Ufeuvsw
sKsLfeyqpYVsDmCAZX0dNc95JIVfO4DPZZwuNKvpq6U3WRElIABh5dKKOi1fIEtLh21NZuMVunkc
4i3Tg/wOFQQyNsFKe+Fsg+0G/pD25LYEhKBQfAzwrIP+oRLdVKzKgoiTrv6yTC/Invm4A0BZj1bc
fmOMGPxOPmJWGBmLib//reuGJN3ioQd11VVVDWYSIh6wIVAUTL2Z2hXRf77IVDm8NkMiX0BKCM5u
uKPVxiqi4Gkg2ZDBeHDyOwehDUAtICiw440BBh58EHphF2NUtMGacsV0VWHjPdwio3Ceg4q2sFXv
ZqLcAMds8PdqHAQOdpkp5wpyWdTfCvgp1ke6x6Zg6ajRZzGUCc3LmR2BlU0cF0iw5sQyu0cmUX8J
5hLVltaJEDqBJTowjFatp9chRBlsL7Uq/lzZSs2Aj1LgAFGG4xMcOlwUFlmcR+prOQFeM9xwyK+A
1NNLVaA8hCNALetLFWA1weSgR3jZNFkHe1bACVjUQ1d9bsGFPPiGgPzg8i72mRWpEFFfrcILGu/M
adUYvnQWaZHY/UK3CZ+R6yQDwRfNHv1KVX4IxzmrGokLROd1VyLQU2MXhW12BdoVZ8Cuifh4E/aM
Ke7HH9j/669Fk1Itoa1X7ND3FbN8qSi+FN1YuxtLA0CNNaGpK65VVVzBr+vpZh8jAcNar2msRzrK
HwoaOx4DnMzuutEBFTfi+YRHMyVqOBeRGhtczCvxI3FBf9oyecYs3b+LvVLQKpXq+bgF5co78QGz
uqDscvAYhRfM5qaTyv1l6g6lt24Aw982aQmOqUmmPl+6o5nh4x2Obr9qEPv6u1TWdPKuh6ZozT15
Ufhay8nN+o9j5XX3vtHSeA0AV9mPpd2NahGJxvjqAd/8WrVsBRetIcAeOU7GVXjf4YrVbwuANtcj
6xd79Kwyv2jG7DFYmaEplyg+QYTVo4jvyKcxN0trdieM4T7xsg1F+x0A7/o+PHgZ6ipuFZA7bjc4
KOA0v+5n68MK57JpJQ6OiLmh446IMZZ9o2EL/TGcJC2iCOFwUoSR2X1HwoW/oh5a/Yd4xEY3f2oP
HoxgrOxPaboqisq5AGCf/hj9Ci8BLxDTRXywccwOlo5zoQnXTmxo22XLfR7YiKFxn3UPdpDd7Axp
HUwiy8xUewEKi058HRfJ/mAoGc3ekniIzZPJGJLvxcF8Ei9dc9jUJLsndhkbZW84e1Vqbg7VXeQY
WPaWSmxwy4I88ZQkuMxM2MgxgdMEo1Wkx/JhCqmay4M5JpJ878LSdOATpa4A4tgHK00xu2qGQIHa
rUKLA478YLw5pXhwho3qoUWUszVnZ882nbxXLDsHzcW+swe1uC37OLxvDvaeHGFAlpvZ9bNzS/eD
OliBQlfAFlSn/iRW8CKwC7Vn59DiYCIKVwzOFUEB9h4QhzAatXVDu8R2sdMWxVS2yQ7ah3s/Qe+0
l3pcljeADaubtpFgCe3Zy1RHB49XfV47d0x0zE4BYs3Gp1h2eDOpA0NUfG4wRwXgPRulesZsHdq0
nvxhH3xU26FQ+q2BLBao58FmdThYrjKtZXOLJw6ga9dgll7jYoE5a0HDsPMQ2jV7X+g47bgJDg6u
tRkP49pu8UrfQnFtWIX1bPOqJeZoPLhuL8ytFs8usFx5cIQNDu6wxsEp1otqv19qbtI/V0XTt7dj
1FoPxV/GskMawEPPk6Ez1p70mKrciEX2BYad9eP9IPKXS5oxX9HQClDE57p2XPay4rhmOx/pYxh7
TApNqPqx7ce30un9u/eHmm9HP2dDiVbn4sp8aUH4T+XhbbSqWQa6EWuyFxKVKecSjGinspjrduMO
m8rx2guQeSbslnFa13Wbrd8f/+SjIlogwTfrII81BH2sB3GQ1lxjwsndlI2wPpVQlVYqqcozZY9f
bkw8KtV4rvRQbxUB7dtHDeIsN7FNscHOUwDWDHvcHohLv/1AimyTTvMP5RXEbm9H0Rw982TPyWXW
Oc6hkuirbWdHowYM9PtDnfh2yDnnfAEyJqoNR9mQSVfJ1EzId+lq1xdmaiGOFSEG3ipwrBs2snAT
TUVw3UayuOiFp769P/6pF3oo5iB5MEkAHY2PWbjMCOGQlCuv3I6jN3NWKaO+P8qpGULby+xrRz+p
OFbzQQ4CleT26HqrvFjbgwajGcrxYsQV7rdnCMl5ihlUIJBS/XJFrBq7jSvIfwsfEMx6oipw7dRC
fX//gX59bfMo9DVwspFdOvTq/ZQqNKRBBEPGaYHdKf6vnRpW/RD97ZL4vzNFTg5DKzeqGJpwSaK/
nYhhqFAf+Ayj1Ul/y/1briPo5UsE0IUGRLhQN0M9tEQa3XDjpIa2zscYzrtAbLJXddeRaPYxtIfn
e6YYMi+Bt3sOlfyZdUKIPctBj5ZIOpa1nRNA0xAOd9AHjrfRCcM3rUeIruhRmx2og3NCkFPvw0Ae
NEuFyNQe+BY/vXbPHdscmtG80xkYC6U5QfwQWGf2s5Oj0HNHSY5av3NcyMLYtm/YOWFIZanaYJzy
pOvDuYLFrykGelNpBKOHmq4jHufo09aA/nyI8kApLXcRNEb7OZtp7DjByvs8NYa/Hur/O+BB3vy0
dlfPzfMf37moN+PNc/r9P/5tXbbPWBSGz8kf2zbM3vbCz3/1r154ICy2QYPZrEOfU7c63+MvdIv4
k44pc6az0CE2N/KwCP/uhbf+PPzXM9cF7Rw9kfzRv8gtf7L3UAtFtEQiie5C9Tvd8Id6/s/rbZa2
0MiNbActKn3j8zny08y3uFxrMGjxKvZ0dw14qbS2IA/nbuA0zD4LN4uqVTG41nUBxApjwbbMhi1U
rqa6xuhP9ivIgZKOPRB54DElZJa11znx5wxeY4j6WEd51Lpa+43KmfYsSqEnl7Ye0KQ+Af2sV5Mp
tHZdabb6SJkE4yBUq3azwRy+wrAwds0FnUuwppAbt2stIXOwoRNr2NsFzQpXrdSskg7wtO/3P33N
u79ewc+4o2M5Ao2OfDbEzXTc0EB3LC7x7WkQhVCg473+Qg/z9rNBr8p+QAd0BUEbaqRL4oeadO4/
vT/y8TYxj4z4lB2Co2auc779JIHR2hbPRcrBxz3GKRqiY6M4Qw057AM/f3i2fibdXJaiHEwr3dEB
TdZprMCsL+t29jWxEIbh2gZA4F7X0GRae0HBEt78nDe51zq9u4/gMuLAF2gtrud1PzlVuBraIobF
N1YFhI+avPmVrdWhC5dvTLFGSnwLN9HE7IpNOtrcz41MtuxMfQ1A1xal/GS4MB4XTdWUCfbRAzcI
exBdsmobqhGbxreAmHWj/SEucvt1xDsZTi7XNKt/gB6bPLS9MXypShncwKMyf1T54JD78UkTXswh
7TNIJSwoA5O00sI00K5QG8owUxzL4gVLAO5xXP2nJaUKq7xIyclHK20cNAxmkkmPrgfKJNPKzgEz
Luuqy/x1aevllzjq7XI9AY35rpxuBBIYT8pcx5MXlmBYa1qEpI9KfZmPAFB2NojU8d5jtt+5PgKv
ZWKi0l/bhWl8JiOMNYKn4S1K+b/Lv6ckPIZd15cDpiaNbm/TwjVxEgPKqK0oUoTuysfSPYZvhpR7
2U8w31aA2IxxgbG9T1qAAsZAWviF7qRkXJoupg9nzrGDRuV/5o6aFb2KXQ0xAfsawoyjGapNOdTj
+hUYZX4hykq77+gYwUJb0S3SJ9D9SqjCLQ/8Bd8KjMuUdZNmib7qyximoRH4u8OK+f8z6N/Ygn7a
PH45hJZk+uomfa7/2NfJc/b6Mz7s8Ff/PoR08ed8WYQRhIwBKSjXm78OIWpRoMUserJmAfEMgfjX
IaQZOkeXadFKQvkMccosjfjXKaT/Of8sbjFwjdThJ/7nv7+JP+ujf/95rz0w7H6aUEAXxNxnO7e6
ob5Cy/d2ywPR7MdxYBu7sqitCzOBMbgotVQGJHbEKg/xMVhkXhpWGwPf242NOxxtW/Ez9l/9VUrC
Kye+0V8iGRX7wPHvBh+WvtuZDy4OpNGS/F91U6L2/Yi/zPStKwc8egoDuGVmj9ne9urrvOvjvwSx
vzUr/6utm+o5CZ+zPxYtwJz2j/zHHx+a54bPFn6r/33+Yd/yAn9hP2j+8+2/8gb/Hmv+7m/+ZX0I
RO7b79X48B3LN/7qXy9//i//r3/4dzjzcSwIZ77lbdbMPw0fteznaTT3Hf7vHKAlIRHP98d//ajC
bzzkw/eifUlCLov8AbHSjA6cf8Jf89CUBC/0ruIXzuZBezpH39/z0Gau2eiROYw48ohK/jUPiaAQ
f5mI2UzUE9QauRL8PQ1N4HfztOU+RhDA1fr3PMg51Zln/zMPuQDYM2sNNSdBERPyuCzd1pEko5hs
Q4pLgEYh+NTYwzaAdNea5tg7u9K/OrVVbPXCbb/a9Oysyt7Bw0a5+ZMhu+EWf+Eoxe9IZhvfM9zH
2A5frDKvQFcXXb1yutDZct0yVqnXh9kyrHTxXVrReAH/1VkdfuJQhpi/tcnLGJvGaqwbyOeVVPlT
MKRNuMcEkQJeWwyYGxbNVSms+MEmy3zlcG5HIGQL/nbErJ/KKrrNyYV98oJgfBy6SC6btn61R4Of
SFNpsMc2Qe6KprOueyegtdbg7+rjgD2vl2TXSUZfvQfGNQjT+DYU7WsUNfJGJumAu5lFlqzA7dHi
JEh9T3sKs7S5Jekp6eqVwPOGVt4Ews+2baB1+3QM4Zc2Rf0j1MIXDNOC/fw3tZ6fqKP2/Ki1/WsJ
kO2yg1V85QMfeex7Bh8G2g9LLZS7MIzpXZmiF+nzAidpxbeVgrK6PDxGkElnVwS8p8NvqcY+vtXN
UsK7LV6xknmR8VSvfOyIV2Hd1qucctguQzqw8rVG/MCiKX9yWxsQLSrA5rY1Un1Hx3V8K1wv2JsG
5pmN5CcQ4/7gq+KdbFQ8BAhvUq+IVLFPhjX3ydJ5zRRW9Y1D5/ImhMt748+/OHq1+BYqv7duyzG+
RTJGEj9nxt1MjsmTaPz6Qhb6ZUu9O16OTgLNqQoSfdcFybDGpgWGn1EScVtkKF/Tlp/ZxxaEVodr
+aHlj7rB2EBFzWW8nV8uBsfOjnZbDRkVgpUfkUxeyixhRKt/TavohTItzpmlyPfza82sBhiMzSNj
bWesSCq/TLj0Uf1hUIkQ64dSY/VD2H64x+dP7hLAiTvqRK9cI5wbksbjzYgtwVcMCXiLqruJG9Hf
AWqFNFz3CX5i9aPu6XdG4uUUlcrc3EsqdPBK+zL5UKE+WWOSJ2+1sIwvjcYLt7Lr8fBRraEe9dgA
FOBV9HM3o1pzUKirFOjG2qfDvMP8GmMxtLDaSmPZ3pTwE9Z6MXiXCC6tayzjacs32+pLGHPlduwB
rysrDpZk6bpVAMAiJhci/dcprcQuk9ngrYSZU6pslfVKJGMHJFzzwlxUbZOv8T4QKyuf6uvGL4Ab
w6P4ThtOgpeBC2odvftEYlsjDsTk/LZnwqtcYmZEmblYpJOF94Md42Wo99ZT0SrUgbbM15WPkzeI
7DEg8cFCQBBdXapEGDsi2v5h9GWEXZ3VPlWBZkDRtufCcVt2q7zU/ZvaMYoLOfX6xkjDfuHUeY3C
y3AgM5u9eaNhEfrg5jJgajXuXQuvc4WTlVg6emlex6M73fjFXHj1cHix444ydqhjrsa2ESyrqsuX
fuN2u0DX8Xv1Ml9tYQFEa9lHzk3jtNYtuc3+A4D/YFOqFndhIf0LaC7gejU1ONd9G1svKcNuxiER
+zbNv7XSqR8MtkqSy90gLpKUAqmbuTcOaPJV5nv60ijrjwaK+n7dx1m1tnTPgp5SlPyGGWXUjiWB
6lWsKEvZe82knkBupceL3H7MSze/C1rDuImcPPxE7be6MDPNfqnrwvYXuLNRnXN0rI7TsokvUtzC
ijXoDWtvFManWnfCJzeR4qktnAtrzqROTR98lGGWQ7JsFBNOK1eTkY67cOpH+KRZ0FzYWe09ClOj
7hA3487D/uyupYK1q1JlURNO8TDrcdJc9lERXzZ0Xlw7lfQe9HjCC9UrunJZUc9YCAfxx6KOqKkW
KBTDJV5ayStGlN+rJs+5hA07KzDkakT18KHlyrVrNS7oS0zAJE7vWuRt9KGpF2ZQOU81xfq90WTp
sq+GeIf1rFzXrV7d8P7bRWvXibtM0ugWHE22AY5ffvJ7Ai4Hs/SLINf9O98fQCx7DYRkYQ9fhpmO
TWFHsKrxta5jX1+IoeT6H2M0E5g4drdVN7s9mBU6COk/Ty0ZPVEFcCPNslnpk/aZ2xIy4QHIGEtl
yOOLSU3p9STwqjYr09y32eDACqeGVuF0g8gB6591mQ74aLfBzrcLljfC+W+d3V5XkRoWGLLjKaWJ
y4Rr5Mqtk26PKam7K7wETYbKRX6ZpKm1rtqxuo7LnM9hhP6gLwqqf5cBlbHL0QxSMmWVyYQyRPkQ
wMveEZT0oHuGcTmSCthXeuc8VfCr1xouHN+00VfEAMXHusvCPVno9FNduNMjFDl1OQ6+Pi8J60YG
mNRwQxvNi8bIEHU4vtOEC5gv4j4M63EnJk3sIV5nV96YTzuoPhjQ00y4Ik2QrVrA+OuZjnSD26BP
Dr8utym/yFpzFXurjrUPNQBKv528qKfSunA6z72Fbd6sh9KnTjefVJx32GYEdnSv+f4D1knjjS96
9zJspviVmzSePh7WkUmeffRAiS87w+yXZFnS774xZtcO1WhcQYpZ2WDnm6qd8jsoER9SHy/GBQ7i
cpPGXv8dFz0Mq9UwRuA9rLreoSkxL3Ey1O711Ik83E8KeeEwILDdrrx1i1h/pagvL2tbBY+mM3zR
xtq+RAsiwATbbbZxRZjeJ7WTX6Fj4LzLS0xrvKlnOob5w6zo95cViv2FWYTebZOX9wNFyq1JfYNa
TEkdGhuZ0qNHclE15k7w8zdCS+9abcjQbGbdh2yGreOZ0G893OqLQDzGoxzwBvS6VdV0CeIdv1sG
rlzYHLg2bub4MJbjksZEbDeUfdFLMKRpUeD4WJV3NXmDZZiaH4OIam06vRDBjitvCAPQJuKr6xlM
00ZZ66LSNRYtnCYjGd1lIZMPVigRJFWuv87FoF+Ag6OzOpLaUneb+tHrA3nJTpOtjR7HuZza5yIr
8DrCqTj/SmYCSqKnwup2Epjj4sht39aZZi3BHrsPYeG62zrvMU6kav+jcqsLdELdB0PU3m1phtqN
yFS3tkvT33RcoVZpyTnn9MraRninrkVYVjuMgap1pyXWGj/bcRONmEgVfWt/s0KVrZNA4j2Iow4d
c039yeFwQ/E8oBfzRkPb22Y7FsiJNLNn1UCZU6lTrsYx0z+pIXW+IX5JcJOI0TvJOljXrlOsRjzc
tu2Ix2hIH+PGyodmozollzrmJqsuHvBWpTUcAzkLFzWB0+7UW8uuTdDkc+G8iCI8Z/M8vU5s/G3L
ymm2bldnN5rGPqHC2vlE08pThLRtDRSuXFO41vZO2hRbQX1/EQZjulaJYy+jxKqWaSe8haP190OJ
XYjlhpg0sSniGSPjlVayxcF6mHZ5po2bycYmggSRvVRZxUILuvCyK7HBKO2+3SkD9WeB1cFWs0v9
dQxiByNad1zotTVizia8lR+206Uwk+luICjIKK5jx5TiORlWX2vXQvFjj3RTE69sLQoLV/QCEA13
6qYQwa02EbsZQ4C9wX+zdyZLchtZun6Xu26UOWZgcTcBxByRIzPJ5AaWySQxwzE4xqfvL6h7u8Sg
Wmna9aJXshJZQsABuJ/zn3/oKvE4C/1WOQlkLiNuAkl455aDQWEX5xrDevC17hvZX9ZLwen2LUpm
8pbr4RIvjJhoX1Wjp29ENF/4q7lmnlUeaelKp603QnPox6PvyXbvWoV5xxdb7/XFss9e3Zo08rpK
vwjCAU82Lh830RARCYqmYvo0KK15RZmthZg5Jjt/YUvpO10PdACyMzEuyxGj/SVatXXqhDXDemIC
B715sK22ui99TXuBRNCKQNhOtB3NbpAE3ZpuHlhGNd8NcaM99Hyi5UU+Fr3ZMo921ITdsx0JCMEO
Kpi9lnbWEz2xfZv6jtpEmd1sgT4wfcTmFGvxrPa8O8Kpxc7VREGIaKWae/zakASbToSBEDBpv1/I
PXszndKFfzYvezsdBtg6TpzcOYOxkM7Lm0fOKzF+zeg+M9Ib13aSAJqKQern2C/KfRX52V1qVjV5
4EMnLuw1MzsnuX1GWEJYvNst2Mc2SUK7A3ffJdQknGiVHjRdhbqisHJ6C+fIunzNsxpbnY5QVwKs
07WbKOytYXxh7JhG4Mr2l6lLZ7IE9CfQey+o3OG95V+t4xLJGLGabNKc06ceF+b1pNGdlAsMqcb1
XlVNVlLTDsQvIpI+WbEoTkOsXvO+1HnSvbaZBqrxWKNYj3hp3wdlXVIhhwd3qbcINulhlHieZ5eo
lDE/xL0zroe+9AMvabSNX/bwFAf7PGVdCodwGd9yp4UbmszWD92v9fsxjtOTbxAQ0lf4GSxzCu/J
FOWO8ufereavs561cLyH+DzxvYZL1o9r5sHOAdgpPlSN0tY5gH9IdsZpKjHHIBW8C9vYkttaS5ab
GkrUbnYH/TmyNdJKicALwL4r5hDqhEvSO3tnDlUz8aBdWRvZkq4siAosNP85astPUEweS2WXG+WQ
h5mlRPzIKhQtM7hqGJ+mEm8f4FzrpR6T5SjLzL0zyTB/0uB64SprPi/98ILUrbrr0X7QB+pRgMX2
cq5rSPJN/57WtiTeXn+bSth3U+8PYe8hJEGq3gdjmRWbzFzaJ6HJ8pRxb3tUJzH5TRmZQc7eRVmy
soiF/4IsIhgwxr4FQTDDKW3fEC68VZdaKoW1Sehct/GjPCSWLTlkZd4Ek51/1eDjBkq3H6NR+zFV
vIOLvJViepGjHDbONN6VNmldlXtJy4ocAmCVF20WB86hqdfhEiXcfhURUa1rn/WB1EwqwNNIXu+K
JDDSwUSTkY+YG2czq4d1s1jyQEgj8YyitvFP9wAsrJokOvKbKEv1VSYIRs+wWF+LRMzr2onr/WIU
acCI/gTxSn6b4EpjEIZYF+KbvoQ+h1zIIHb6pMWud/SWwf+KmKsLBw8JMbnYh0YYdPu++U1wch1G
4vgwQNx45ObkqAhuCVsmM5xaOAAGwhrJ7ffjzBxKaRnUM4mKJopINJ366pg5/ldpDY9LazG59o1z
mvrHIR1+jOThmLGzqZr8AM4+rHRqilTZPpEFhFJhV3YGyYGpEW0LYCDNzI5ZM7GzibJEK+HJDfDb
c1VoR83PCBWsx7NVz9oDgmsv0A35w8mzTd8a77a27GOSysNcp5NTdn7T90SsJj1k7UuS/Vrp+udG
+J/hE0aBMprdUNnHOueYw1AiXkmvOxRRD4saAm6KpdDjwCGZ80IQma295N6EoZqfWxhnjV9GUYUl
+fV4QeIU5Vw4pllMa93LbWS5t1IjEdLwEkyds7In47QoyRInsLTxCHuvu+UHLzj06gxPaV2KbVRO
z3Vsl/fIVfotbIMD5ok1AEDxJPR4WyJMWZepFXJsPxPEeaqhnh0M0X8HnyPwoJ5fisoi6zXpzE+G
Fn2Gzrjc15l4kV3LdjV2X1DE30tb/15a5efG99/GOf6RWd4JWv4qNgl/NP0fcaHvvZq62yggx8al
KoLJSh6WXr0mshmJ811422qz3zhFt4+V036B5a1W4Of5rUJFRK0oopNbyoxoTNMNizghszaBZJ0X
jgF5pfF3nHj4dqPI3FoFzvimR+IELv7w37ZDXR6mzty20jqUFUxeQ3N2Tby8w6Uj61XB0UcIf0Ts
9MJiPqoq2ZE2clN5ybROimHTmwXHar9P4xaz5kQDEcjbYscks9kUlSTctdcCDBRw5R/1R9/AA1In
x4y0NjJ/hKg3APBB7NYPObV57JgBmCdtU+HeqSJCv1IevMHZQ8pcOXQVsHiRFfhOe5iSlBy3eqXN
UHLKPn51MpNDRBCwWo5bwKboyVUjAW32JR6EbOFhcOsddfy9tmhnvoct/5UHZ8lujbTt1sti31hR
tldTOwazV3zO4u5hIDA2jeTRFhTSftOH2Nw81Qvs7TlJNUImQTM6K7lHCLOs0nx+JjfwIIrolniR
IIpNsS3yZAj83N8ncU5KedrvoFvGn0xitgLh9C9O1B3ph/G6rkorcKSe7Gq2si0JkxFhYy5vb5IA
CctaEPKwFO5r2xr04HnmB8pF0Y68yagf8M19AiTUtx0W3ockLkSgcGre5lXXFOuoIr530Sr4330i
ATD8SqP58TJ/hfG3S8OvljPmbN6+J+huM2BUDeDQuCGxw6SIm0BDa3yz9YOTK/87E1dvH7kXb72k
m96UhF18kSAwFO2GM5Vq9T7nVvF58eN23+lLelAuyDAYweQUq3Yqq0e3TZJvUVfqL0Bs1q6oeuMO
L47uqe2yfpW1i7YyVCZoy1V0KAjKPsTSCntsfy4/ST5TmbiBK2l/9IZ2r6NQDWepvi+6Vhz5bG38
pisWeI7nTeQ5053Xu7DFe9k9dGhmAY2UQyuX6O3Gg9W91t12uc2xkyCD2CKct/CTu4Tgs51V6/6X
vO+dgDQ2pOFD0jy7Q1J9Ilsyf43nvNlOnlQbDONRp5MgeBDtyMQyJSjkMsxOt4bew52Hkt+9ZCgX
QkdNXo7qxWPoS3gEsjDaMMFEelu07nCiWwdw6IiuavjgKr8BdaiHnvktE5HQTu3o0TVqP/THRg/c
csLzzW4uwnHXxoGotO69eflOZlh05paiPXZtwyaSEIsdEdPw6rFI91WKdT8nSnfEFbDZSrcntNFt
Tf0LXlHDmaaD9GYO381sARGMmgFMYsb5Q+LPM9YQMt67sP3f+165D4ndfTGhUneh22vnkmYwrFLK
+IjC+FBXxr3TRklQ9bMMHT3m425ANFp+0Cuen/NjbRNsD1meXPFynraUMf3LAm5wdKQ3B5VRtgy4
Wy3ocZKifNG7YxtrxVPTdPTDOjt2XTnJKZGFOPWcf6fO0azQwlbrEOfzHhIFyE1vd3uvwrEuZ5QX
IKTVbhORfR2tlmrVSR+Jy0tWZd3cKlItT8hmGGR41afUUsbDgIUPWHMlkxXuvBd1EQ3DBqWjCiNj
RPVnZdW+KH14AfmSn9BL52xzqsCyroH/j1yvXBHTPOz5z8pvSz70x0gSLI/Bhrbu48uDRcveHuK2
H5irsA68mesYd9Hz2MEd8K3xMS5Nte4z0XCaT9EK8oO9r9yShEs/I0uzmyE0EGoEF1KHZFH2VWhN
Q3xIs0J/nXR6RGW02Tq+7CqGcurzNHFVmsoRRXvsrisWYxNVvdqmvtEeoOekQTzZ9i2Swk99Pc8P
yiT0iODyaS/naqBalsTqFtG9mm1vY88tQpw5X7BiVjLMfFmus3SkC5UzJfkFXM1A24I6IVqJrL/0
gTdXvVcFDunolAgRzJiZMLBxw9Ro9Y1b9I9RXw+PCrX/emF4ExTJWH3O/axfO87kHvqMpwFkLcPc
bUn8w+AxHEyj2YK1MDZxNPtGx4AzQDzW3Gu55pyjyY42/J6z7PIcHNExz1lllifDy7+ShZ1s1GwV
+z4amm0tXAAUeq7SRl5WMzdEvpAad4MOKXvIiQA0atWsEKnlZFAlxcaO+xdoNMQk5Y53wqS32qV5
n2/TeXobWhGFEl0Kyn5jiY9Km8SNQjP6Hmedla1KfOIP8zBW28QS7UGKtjkziso2FKgbMK71MDRq
Y1i9Tr1dLaFRVFhwlcrbaLFmr6uxlgHhnmI7gUIcAS3FWk8suLd2/n1IS/OoMrhM5lSPa0Qg+puY
KoIXbEjOSdwRL23rbdA64LO1SDCGW5rpMNQVEr9x8VCDeM1mqhc4/1rDvp703hkMxn0aTByc46jG
cODC/qiZBQUxWDu6MZQFBOZ8yjE1XPuq0YLKafgCM689zLPpE8te9iR72sUrw8Zii4f9eB7424Ep
Cm0Nq9fYdbmwUWjU3kWGE22kY5+SkmBHzud+CeK8QfQXY84bOSVfuqt13OSA967fElLF+eTc43WD
UORimUMFreb0cYBOspWlTXil66fbBMopIT6yru5dlOrhRcT+pA9MzfTOX3ba4qtvQvX1DVKk8bvW
M8nUtcH1V1PBUCxiYniekSZsOzRaGwWmcrekFWiF62ogvynfgF6Ze0cuePstF3i1K8pnzx5KcFer
QHE2d4ixwJ/5mf7dnDLlwmqnIIyYaeHiD8PT0AzvaVrGN2VHLQOu74zPCCKmmzrN4BMtHWbFP6e4
/Ed6p9JCo3dFGkpnsL4sfOJ3YnYjtju9/WIVqX9nalZpBJGw+2gVsctQmpu5+NyMsRFOjTO8lCOM
raCWIwqk3sLRqBaZJL6y57fFifdjoigCb8UmKPTKago7vVaHoaqm56xVXZhREH6dkkz7XA9K7Sov
Vofe8YYXMfnlva5cm6mVZTk3Zu39GCv7EtTILP6l9PTuTEirdevWujjoOU5EoMksJgYg7G8uMEfL
FPLcxkp+HpBmPjOc++G3THzxCIpoNxlwEpNIKYaIjRGYxlRnGSf9HWt3h9HMhD29HWdvDVHT941Z
jftqnoG/NEtsG2NmomyKLsS+zb+DFRLt4zRJqSbTtv8BpaLLwnIenLCZfMor16gKhHNaFRYLiAaE
ktDwmLrbbl9EQa3TWLew/LtgHliiKZmzUODMzxyMUNY8Uc0d3DLjdkAIvtdd8NSePXlvitb6Qtps
vubLY2UXs55ofbhfH9Xj50Xv2y9VxFAUqtvlt8mi00JCrJgQIyljpmGUtMmzvRDSPbTF26DGLGQm
FK3gqpckNQ/vtuRl8cuCn58Pst4zZq8PctREkFkoa2PcKW7ZVP27yua3CDeCq220rXyb7dpU771T
NrV2z2XU0bBb9vI4Fd6zbvL2SYbW/co0F1dtL6tSca/E6LF3IZLkz1GogOwS27LcWaPHTM58a7Cf
aOn7CMTezrno7GBEuLYD68NxxSR2K8SlUl/Ly6xcmMUbMjlCz8PGnMb3CGg3wE+pmsFy0OS8MGZv
7Qeko/F0bgvcmCnXrR9zOfRIgmaVNKecoNcxjIqEi0b6PLY3/lRn36G/ldMGGmJd3BZ2q4WjJ139
mM3pYq0XOsnkwShc47aOhNmR+4YRQAhRgUjirirsjtNkKeiX2RfwcF1w232OQFGix3bMhj7UvPgh
Sz3D5dxshCPDctQ4kYy5fYepSyx6xheE2zIKA7RMWUK2uNF17RdCaOl+Qb6L54Wuh9O0W7TPZbyM
7ufKQVu5yeEljNS6Q34spEG1MZe1w4voKwf1L+nBX0Yb3e2ZMc1TjyQlXEYtql/LuKuWG2vQbW87
Sa8/eKlUnG8qEvozqkpND+YcRdoexnA8Q7PL2sDmsTwtkm13pfeLvXbrPvsi7M5+JbRU3WjjoJm7
Mo0N4t/tvEFVEMWFu0JakIBDEKvtxbEImDXpESPYmI105/JGHWNoOqFOfxpj9sXYM7xgehu/ULuu
0Y6LcKDHF2JpN0lPX8QIMsNHPZbpdi5K7w5wmz0COwC4n8momDdTZ3gHy6qn4vOIbjnfWmh7ysDv
kixbj4w/in4L9FExEJWqORlN0wJWZk7RpEE+GV3L5E4nOi4ZMjyzUdtq40qWEJQpzfrhnPAzFPWv
VUUnsBJPYTzoON8jUuKA70ltUrTREitCgdPSW2FD+gqkYTTvCb5W5q2RS9KZHSOpf9hLrN+SY21F
yCWH7MGfHXpk010WJmFV1jwICiVxREE750emp7UD0lOnt7Vlxda6HzXirNElMg9TUZMHlVAUrlmE
o5OFJvDeGgw3xBwvHVfYlcReUBKwXqw7g41ZkN6OZeLgLi70nhhR7r5s/BLVXZUvpCJUteb7m25i
1PFjkn4WVMjM1649piHfX+BHEbolvAH25jKrjY+2/hZEpNtqUlUnNPXZRkHGCQAHtktSq09UySaL
prLvtCdVt5q6qF/77rymtHMSaovimRrtvIAbtGYObJw6897SpzbUcF0P5OIMgUSxec9qpkzy5i+a
nL3QjeZ7Vw6CGGkgdEoQFWi9+Y15JOWvVJ8bTuKTxUA8mRNrkzna117iNrco/V4BYLy3PZtFzdap
fKvc6mMHcSGjMwG9Pk6AIOEwOtGpdsxHaH9lkFre3oojI8xtOiS7qsAlpLHK3ZnUUFCPRIaTdL0V
pXGYNCqYgdJa/Bf6uEtWlCqbpe79l9mt6qDQhR8sFt01z8/8tNgcsgRKflpiq4GrAqIuYw9klG2M
+dTanQa1FnHlffZMs6qCRqcjRN2toy+P+RGzse7afF54UdkRqxQUqJVkW6dpm34mIIv1MGrscOqm
aj4hDy3PyRw/lQ3FoTvXzz4I7RiRdDpqbmDlrO+qzgg7vPEi1ysS8EinBiGK9Owyr66JyPbjYMEw
b21JfboDNBgOi2QUSfmTbpWy10kcEZSqk1nfj/f2RTOb2XfWUu9AjPeaEBJyM04NndDuAMfaYJTU
F2XZ3kfEbYVe7oqSsPNJBmk/j0HR+g+45kUMP8eNwvtzxcD0JDw/DbREv+0FeK5fOfUmtwgYrRYD
uM3K3xbY0ZtqmqpHMeRkeNUTZrLRbGwZ94kAJPjYTyLfVhkkOhIwlmHlKErHpoMK7yULFTktkAhj
nNp4hnF21/hAnkmrtrCis/uycI5xoydBbMz7WC/WGujgXqbZZ8sqw1E18Q4YEEQrqovi4GceCJ/e
y2dmpeOrkUpANFVDFffSzyTakeht5l8x80gepsJ4mciSDVRna2t/JGlyHkW3ddp4bfpknDeLsSfp
3VkZktNJRA8tIta1aBDCd9awbOvM7L/7bvSu5wmIFHHxYVMyGCzM+jlngLwfEZPdwEoEhFuS4lRU
uXYZONah2cX7QjOnDSpJIzRsJowQ+5d3dqYUIBh2hdNI/VTardgUwC8tIM8qxiZg7STTl4iDqp8S
CTG/AOmIX+mjCCBXWdDr0FBsa3yybZ08PVVgfDOj6e3Ig7+1UgbOyppfvYmm2cSzGacF67tplAa5
4JJMcn1hcA0BfMNjddYR0t3dME24I3jZK27w2WUcy8zL6GHo2AjhMUQZA9ezHhkbvRdaS1Ex4XUt
0kyF7rycE6Py9vXsPmmWO3HgQyOEg8MoAjeVF5kb7tYymWKgXAb9IHlvsr5mQ5ds01ajffiRV8ap
rfxvXg9Vxbl4dHTs0qsyrtpPWc9QCWeDnY+QTW/jTS8UqLd2mEvnzvB56p3hFZg9msbNTK5CaQxv
WfYonew21yiOGt8KgdmOQmQ3lqmGcM60OyOutV2pZgg0ZvnmtkU41/G562T0pR7k51yV6zltKRRH
xu2NcMMOD7VvQ9Zv0qGYP7W2wTxyfmg9D1jLc8nda28SY5Hrqi8CDOa+0giHXp38ECrTVySRwMry
/fXYAr95ubZJo/EwFyY2zJXpb+FvU6E78jab7GwDO2U+6GUsgTPxPOky78tk1V8wpCC2z8zRuYnM
KlfCmk5TK/iNg79xLs4lHWYs5UoZ9tmmKSn7abzFuOXWsYsnL/b2SYbPm1aX+wVAijZkoNca3vys
Bu8tE38ttezGLjIAard9kio5qDYnybV+NSn+8oZsdNVV3zpb3w5xoVZFPA3Me6rkNlIGqojsOXab
rRnXsAjVvS/ksdOrWzcdd4uHt1ZW7MxU3WSydo6d6DAVg2JC5TNUPQ1dEcZVerBKiHqyYvwPWTZ0
WyCMSsqnxFNbs7Ki+7YYy7Wctc3SWQfV59+zwbjJZXOkxdFXuVdlYaY5w0pUvPVFAv7vCXgx2fSm
TzlVA3A26YPS/mrmMIeGJEmDCE7DCgZSEWSZdGmvDecyrzM2rYb3DGDr+OD3sbkfRh1sXFfQHfWm
hDQ0uEj5G8M6Ob3Sb5A9GtC1jCUKYjvqxznQlW0naTi2pB9uXDikCwOdRpfySIgzr0RiwYURs2+t
vbTa60l020KyuR2LnI4Hgoif88MKwmrCmiNmGeyHws6fofOTqA1Xd+fRgWiVxVFOO+ewe1pLc2ob
xP70HJdTpdACPckgNVYRGGrS75lfDrdWa1rohVztru+LldlVI5M93Ovc3m5OCBs95FFNFyT5eJ9a
0XZhFE4vkbehyHtrC4TjHfquyrdjNx2V2d6kuv3M0XYUle2ujJZaKS3EJeJId3a5VLwEo1XeK3M0
75oBtTvLPwReHp2IKkSkl+5oThhNggzlUb1NGqQDU/0GOM2sIVN6IKQXWIunkbXS7pU7njTVggLF
Z7GYe6mKZ04i+GpTaJbyqcYLBVUTeh9HUmdjlRx575bXXFxwHWX0a6gy9vfRMtNzhjTuxHTSP8eM
Qw9J2pjZaqAmDKPBtt4dkzoubcofuc9xCfOkDMsKh6XQ7bz7i1lWMM6EzsHL9UMOHe8Gtz/nVHqy
DP4DQ4bYNszszrPkoNeByHLFP5Y//tH1WsP/+l8JzR/yg4sx838vYAiz9E32Kv2zYOHy//hDsGCZ
yBIY06G4RpXAkv+XYMHS/+WipRF4j2NDSpTmv9WbxBUTN4CoBgADbScywv8SLCCp8XXaKbSWOEaj
q7H+iXjzWiiIl5iPahlVDzHryCOuJHz45Mc9SIEB72KMdxAFVZi55T8XvnMVz4Qop2O16okrRTaB
7Ys/whHi1LHmU0zh/FywOaz+tOp/IbfUjeu7wQ1AR81hsT4GTZp/pQEqhiQ1jdGZGdQry1ihepj1
EMarx2io9zBzzF0rbHKPyJcJ+XwQ18CKoW8N6q72nU5fqaGvPlXzSOVTCluXZ3oOwzw0ucA1zYzb
icqT5nxcQ+FNIQCoyF8uDeTEF28b/d7K9CjdLcvUb4nUtMCs+bDnHuYaLQQ/ZehqeBxYrj2ksPIb
uuQap29Ty9iyLg3gfQSLqNqJfnApadLK0dcQhMxvFkpDb2dNSt+6kYn/SgEbbGbWlWe3ESCKCXly
nI6ja9oPtpt66a2QExQZ6J/5inCQ/AkPNR+e+1TJGwttAgFncQMtEpxw6raNimAEjP2lWGZkAODQ
Yu09rnK2IS/MFsGhxL8Q9bptiZVtViTAWM5uipLoGffpgYGLEQE61DnSkXVa+FG27UunLRCBpEhA
NTtl8K8Q6FQYt8zxHqLcok6jXVrWqyVtiPUOc4XquWqt+thmi9XsYCHPd1EqmGrp7WgOq8Kfobu6
xgzTsY2r5jW7ONx1F6+7ymvrH0MJeYo/UcXXmJnb11T09jdoEuYP66eRivbTVKX+abCiVwKLOT+h
hoQYyQRvpy/6OK5xwqkzouK1lsbdUQyGYc4N4JqN1zVHkU2tt0L/XuehpTu98VUhOq5CaUwG3H5D
WfHa0ovJ2Aq/AY6ffQBOrCCxdA9sMWXTHsOTId0wMBIu9o2ZwqEoj/Xxi9d7Cl2snVc1+jWKRlCE
4Q+j2n+kJTun31rZyR/qV5nYT+nXvzVkt/X36pFs9u/q/Fpf/81f5Gb/M/RlDvvJf789r+O5Vr/s
zfz1P/ZmsuTZebGy9uBiY058SU34Q0xmWP9CyW7RTCDfNpE4/ltMZur/Qlx1QSo9oSO+t/+9Nxv6
v3x2H1IyfjqmX+xu/r+q7v/tX38nabySjxNIgFslgjYLO1oc4q59LDxtlnprOXEwYhniTcBwsjjU
DWgQVFgLB9wm/fSnhfmLHfRq//zjij7HFFfFuedau1aXiZe0ixsHOZwmFCvbktydv7/Ez4iIP+vj
ft4VJsY2iC6hmtd+K/RVCmK5x/QhzPZLT80eOj+iQ7pLV7fT6jt3Skr0t3Z1qAP/Az3+daLQ5f7w
LMa+nKdnsX/z5P7sVDAj/WdMF8VB1H5LutsCHnbi1McaHCSOtdASNxfP1nL+wG/p9+ti1c9bhiKQ
i19Mk3+9bgpPPkE8AoihTPRHcqu1+g1Q0NEx17YJ+TCr743C3nrOBxlKl4P1l8XGhpLiwTUtx+Vx
Xi+28jQZz7ORB9LCj2QamFFSU66LYfgkTRNFlo4C4+8f8G9vLZf0SdliiTmCMRG5uldOjDKGaxBg
6fTWTdNwcDNPrZJeuxuE+9RShjx0ZfZRTtlfXJYaiiAez7apMq49rTAAbFxAmoRWJKbZHXXjLYf0
vQYq3gODhaZ/sEZX+/b3N/vbB3ORm0ImuGibmRJfP9hG97Qmh4gRFBqdFHiIKj7PhcfQ4e+vc1HD
Xz1HXiA8NpyLCTEWM78uqhMXTts1sCajrmDmrm8moEra3iNcsw+qqEuN9OulbKET8AJEg1cuYXnX
lxrQgDcG4DAqoHS5mUAGrY+84H9ft8tFcA/CL52IvOtUOSLGC6kTO4V4NYWE6EZBN07D+u8X7S/v
xMY7ysTqBB+Oq0UrpzKDcGFmwcUTb6MNkAynBSCB0Nvwn1/JwvOL5GPcqPHm+XXNYigoBt84r0GC
fkqbAyUL6CXaBzf0V6tmAaXZcIt5Dy4Hz5+3L6hQBK/U8DIQ+X1y7faxKeoPLnFtd20QMImrB0Zm
HIomHcjVrWggDLXAvgJdFgBuHpnGXRE1cje08nERJQjJiKnxzBw0NDUfJRg5GoFR9eLBaAcdJ2xl
IxhCgPTBD/uLe+cjY3k99hXCoa5+15TC7BRgoUGOVOHinRmNm1J60cM/fpLGxSsOCTeYO74Fvy4x
vFMz7mIP5bPNfBoqUIcC02rbDz6y309BrAouNgpsGSRP0cf9eh2IyLrqUgZbDDzfWh9NSqyyT8Iv
bDAO4GFDSKBe6bzYZQwRRTopkHLTd4fUFvmpAZvdWeB0+8aqg97tzR+qNxFeFiaDVdGL979flcvi
Xu0JJDfgksa3hFu3efXiOfh8Fb7lsirzYzG9u9FNERj3s/n095e5MgVxLy+faVD90ifiXsRn++uq
6Nh5+vlk5oE9YMVZo30ekevdeDLKYJm0SL2CtoOCsZqNaXRW5tTuehAqrH/ieDtrxACuRdF8sPf+
frJQGsLKuBR9DHOvT5ay7gwx9/Dw6ZXRWc1YQ/jDa652vb1XjHx3VaNrHxyi9l8sOJFrvIOCGhN7
gl8XwtFKuqRMh2ljuWs5esUKuO0QSfVB4MH1V4V26WIgZVxOTmZT1wVRpmsGjkQ82JrR7a2fmFHY
j0b3wVWuT6/rq1x+xbfXhxSe8f/9P/p/MFKKTIgFfLuyMcIEpmkAk9I5GoPZrLHl7j94Yterd329
y5//6XqJ8PHBGbgruz1b+nFpnvV/uk/8vITJx4DHnoe3/PUDkqJvlc8l8BlwqmVV4jcswcM/+CAu
28CfPzwuY+H1yPcANoM/xdU2YeSQzLIKKb9tx+MJIwlnW0T19DIwWr4RCEJeuw5uZbo0q6mc7jqd
XWuR/dJ98EOuN4CfvwOzMPfyHZi/3e5UzHrVeTMqHMYlcPvblRf17EvCXitDDGsIgR+8Mz839N9u
nUKEXdIXhrje8D17NG1RDagV3H7aWnXJUKWfKihhJj5P6ZA9Rh2qbQBQIB0E+I6pGZspT+5yPb7A
nTdL1exM9x5EqvmkmuiDqMK/eMfgMl2y9mjPbMxvfn3HbHR5UQoHIbCisfuGDXCOLLPjKIyi6R9G
yRo/V/9P17p8X396nxtk37aRsS3OkBmIGHtHk7whsO6DW7q8s7+t+J8uc3XECqcck3Ghch/Repzi
qj4wsw9Gx7qd/fQBYTOImuxf3VYW4d+/53+xDYHBXDpnajVq96srLwjdETVAMbUdrUfQ7eTH1vA+
2uz0374mjhU4Zbhc0AeS5Xq1jhyOQsXwT4O8TJgKluUOfzQcKSUxk9Aw2ix+kqCgflQd4Oxu4Yd/
sDH91ghSuvM0HWFckiAxbrjaCWOtbKfFs5DSxfG7q6ybwixQdwt4X2Vyq7fqk+iNsEuJQ2uj/d8v
8m9v7NW1r95YJQdf5B3m+K35bUSObCC+nDzvg53iOqnIuL7Fq0WG94SeBRgBhce8dt0ezWP6qoBY
Vo5RH5wyXufDvMc+f2/+J3XnsVw5lmXZX+kfQBq0mD7gaUVNOicw0t0JrS70/fpaiKyqDjKi3Tva
elJmaWk58CQexFXn7L22o5g4IhC2ae2w/fXN/mXCWm6WiroLeNhd0Imfh0zmNK2atLxqMvhumng4
JIqyVrT03sjDNVL5fzxBcr1lHiAnhtFqm18erotmJcOwLPzYzlZMGVv0CShOIBxbi5vx/+UhU+Lm
7jxqVxykPt8eMJyhbSPeZTN6u7hODrE13LZeciixqmupd65tpCSadE642fVVPbs6hL3fzdFfd0bL
q3aQUPDfZO1Scf/8K7LEGcGR0vmXcWn2D10LnsaXMFCuCkox8VQa/Vjf56ZRoTHOh9q6+/VL/su0
sbBWqbVRvOMcTgrQ5+uX7aTIrmNTmMnxxFOO6J3F/7CCshy2WYAsQrfIu3K/ljOqFDmgPqnCR3n2
zbJ6egbxDclid7ZavXTh/JuN39/e0p8up3++pRFlh4wjdHmpkvQrmTWHaejvf/3YlhH4aZ7/cktf
HtvkmjHFBimWlRWKxEjkXOmsh5DRyJzwmxtawt2+Xo+DscHmhdKXQdXt69jAAuvGeRErK2E3qj+1
i4DKwropPnpJkhfYAoXWKqaOLERPHlb3FUdPUqLt3oJ3AU4YBVTephbyHTetr24U9vFzHLlWfklQ
YTuHeh7omwPXseS9Lp3pko+a8gIQwDkaUpXoIIjGxf7cmdV1rDhNrJI6xF4wpykCM611+10mGnHj
Ougsf5Zuol9DdRDZo6ch5mPa6HGXwj5w0tRdt47iPJJYW9yOejy6p0RvR3dnD3QaVnGRO/GuHdvq
VqiV4Wtai87RhqvwpI76wJ5EuvPVxH65hwtpoe3Rw4+ElfUlyqP6rFeac0kdMIhK1tU7M8s+LKuV
5r7NJsSM9aBp4CJiGTUo0myMmMJUs/WcA/nczjpnRL9kQ99sw9LgiISh8i2n17VJ0PocSoqjuKSx
z1P9xLL5gr0Ri1kbQgvBrUcOhVtLcRi6xLjJunST6118BOodHhotG4jQIQpHB3zwrCqZFDtr1tST
qpXmrTeRBTKn8t6m035pcDDtRxm3yOkEgOIe1CrSaLTQLWauEIv+elwoNzulCqvxvbXyuYAoVo2b
oYdiXkCuuIqh0286NB/9urAKY9PzSgPCJ2V/H4Wl/mh1UztSk0rg+k00SYv94JbyqGW1iolRJ8Ew
K9ZdRVdnsUXibGvV+GZEzjKaaefLEi2NqwI/qTPnxUZp/SHUzljD9zxrbaT7Ti0DXMDNTTHho+fT
xCCdTx+ujVa0ijM8q2pcKsRTFFsUqlhFR4VcBtP+URczkfA2yR5ZKvNASUbiGZBitj5wEQOclJ7d
aBAAbnlfMMmSRNXOUAnfLRWpkcpLi+B3kle0Mku7WmVsqQ2v/DAGsDFq6t5US2GpUjo/StFvjZWJ
JBCZ6TMhiu+OkdjfkHoh02xH5CXl8gOTrN4PlY2EgAhazbcjZa/X+kdtmCinsjFuVkWWrBFVr3p8
D0qePaZTlCPjAOU1KNiXevMujH96c0tar0qw08tkVde54h0zMyHGm5E4GgQ4jnIGG1Uv8O9ZQdHk
zOMBo5m6Ugi3wQasrayw7nXoCEgQJc4oX6KqhD6laptUG65LXrHf2rO2GwsO9/kIfwc4aq4+5EYz
tDizaRcg8KfuhRAEjXjyWpJgDH+u6P0pbL4bKt6nJsnrM8hjeWDvlF1zRtiPcaKn6Rt2bB5C8Srz
9EhlTht9rysj78UhbmgMi2veycfCeqlDWqDa+FjxeZQYTOKpWrsjTdIyx9EZt56OuzArs/tRoWOz
UrVGv+/VDxOnOCF3PXp8j1yB+JvU9bdI4TObNFWsMK+oRMFl3UNGbevYkl/42IaIoLQmhS5S0xk4
dMxtzYD/ClnGplds/XubKPYmaVpvjwRLc2jcorXKtLOoiQJB9zTHsNAiD/AfPJA2tw5lHG2g1K1l
1zKAYC7AbZsKnOhWF61UncwNQ0MX4nbVUzTkdWDr6Jo0RHXamIp1UrRoqXOX//8ot2Yc70y3XZcS
RythTiS4vVq9vplTIp1YIXKZbAYTqFvaPxOVFKhpwuXSINdyjASo0CtOKbtWs9edWa/tqd/VPYy3
CdZHtRpV0rSGMGAlWA1VNXa7ASkuNhXAr1CaXpjHsGrk6kCSE/SvsBYcM+WHjSTbTOp68Qw/0Zgd
8H0wLUQ2rhPMBlO90aiyvWsqDOLB1q8K38XBFKY8Yy6z4b6kxoj+QHJyGqK+/d6mzXc3sm6lmuc7
N7UXzVpYNMiwuxA0TaqJNclc90bEm24tM76mvSQlikQViSU+bO6mrJO8b4McLYS66o2u5diQwfe9
S4kvh5TrH26LtBYIpP2kllG+w4J4XvTlXaw8lZb5kiJCql3s/hF4ENsop7XTGrtols0N5pnmrlFg
dHjexPRaKiN+vWZq+J5oJ2t7C61wcRDzZN4WHhVCbQoFCddeg6LNYX2QefjcEUjhh26f5uuibMbp
EHKy2XrkfYcTwzuUSv9hFoufDEPEHD+UHcATQ82mraIUyimy89DeyrZwjmSMgg6eXekS/laYUHAW
C2wanVy3gvVPkDIyZL+LMWKOi4dTatr3tp+e1WGy60OEl2zdD2P4HW34BPltUuVWWtZNbhQ1R/aC
mNKsviQGYUbsawMYzgEHBvTC8wFz5SoX9bpDHq0nmKeHOfb7up12iaNDX/NEaFH/6xGkgeBWn1PM
6CbmbIQEd21kGD+FtpCy6rFfs4ldw7c4G2p8pkaybUP84HC5ZASZ6ZIMl6SlpocOBM1sXO3z3ATH
NFJ40bERNHdiFv0hj8UI7cNIsLKObvriRvGcH9p4mrWVaeFzjAtwLgJIX86AZohaIa6fvbD2aWSI
J2/KrAOZLIjH1RIkMyDp3DtOEWlYDSUKKIypChkDduOKuFfcZoQaruJY7uIxkg/u0AOmzOume5SC
1OJVIbia30L3WnuRI3dh1AMGGLXvkWqgkawkNqVKq1+Yqd6oQtdUzTsTI9TkzbeRrqCJxPRzyRWo
nkA61Snx23A2LoqREzWnRdMsmGKyMQ8WtfpqShF3EOESZpwbleo8ObMaVJaRPiqZINylAASyy73e
8SsqCShsVEskO+iZfeuLyIsuqWzc10bU4xYHgvRYUqwJUhvq75Z+Xan1wQCl11qMFs8eBqQ0tV9a
FKmBkUOPhGgznTpd2Vt1c493qHpNHAs/EorDTW0rmsPTWxQcyTheCruYb2Lss0h/vWcj7Zpz7Sg7
xC8jsJHYKrZODR+KfxVdtamqEt9hplbQ4SAFhZuCAlvWG7UExGaltDuasVaDufHSc1eAKEijKHqJ
9IoNyuJv7qD/QUAt4xRJvfxmzvOlhK6R7uzI2MVu7StGlOR08IfqpiMy8BRmU/q9mA2kQKU3utSM
ptsQnaMzVEfN6pq7KiYZY+a0HnSxme2KPo5PpTvuu1g1YA26ESCD4hsy3v1Y5iJew1cvQvehBDJ7
9ULnuVCSaBWVxkZadUtpcELyKKhOKkAZi5dI8lSOeTtk25r1wWdOCy9oYZ2dKYcrKtx7N7NwM809
+0N8rPghiGO7M0jvSlYZY2lVsQdWVoCR79JGz0EgKurBnCtIk3rcvuTzdAfv4tYIp2dlNrajQ2jc
Ls+ZcvJuTW4WfLG6jOy3bJTGsA6FAeI9U7X0xkhYbLpwL6Q53CRd1WKEtpQQGDxyp/cxLpvnLnTF
Xc3G99q0mP/HVtYPvayPszIUIqjG+g46yhDoHWrdrHOCqqqzDxmrqEbF9FLXDg66RSBFjJj5FFvp
FIC1fnP65Cc+3ekU61MEwhEH/kE4/TlJ9XGrTdxEVerqJs6SJ8OoKvwfPV6AaeErwHqBPZofI4u8
yShP8SFYWb8yB7bjxPheIlU9dUJfE6nFwua0430DNANN4bTwQmsHX2XyZgsS9oba+RCOTbWgq6Nr
0bsHO8Ew6NobTqe+TTPb7Ctli5bbWeeNUZ1GzSh3Q4V3wAbntyMrAku/64rAU5w0Wo1MA0it5TIe
/Sq2b+YJtkGmN2cnt3N6OVlDaC0e3a2XccAd65yFW6f3OxwNmDexP4lwa082umoNw1BaUfFVZwGs
AG1Zsc2Mbo6glTLX95GDncsadd9s4vEVGIAHxSB6t3XU2X0YQYCJ2zvPq17LZo7XgxrJ4tQIZLbM
IcDv9TDO9qLX+nNTs8mKu266eqLEMmLVU7VJPUT8do/INkjItqZDRsGQ2DXAM7Vm4x6gD2QmzKfO
JAQ6XhmWH7oRK3sBQmI9pE1KKksEwoqcd2bVwhNUpvDwrvUMVuNEbuVaS9r3cqbjCTEWF3oI5mdk
RzUTEImfMiZ9IBe9udOdKAvoZHDWq7LpqVxocGalQBHKPiq9F7ep3ZX5xhi9/JokLJO7jmkUkmc/
sg/V8LWidhmbKgoYOOWbHD2vOXBsDqPjIPW6PE2lPsuKjb2BujpDQX8H6A+NBmfMaAp6zR1yzI9d
ke28EcHxEroAwmPlsWZ256zoQKT54eR1AUhEftuseZl9JyjfGBtaLgPc4ln19gz7OT5OTimKG4Rs
ZYjhpmzH3WAWLuK6tFPg2aI97PPZmJ8TYeomivKRH5AqOENo4GBP6lxnlXVAcVeRrRrhs14VQ7JV
zXhstlr8B0Grd+q3xg7BFqRZVi6UFjV/nNvBydfjNM+PFPgzY9vUs/cz0uHFBoPp1KchNeIb0gi7
e89efPe6FZbrSM7xdKrTYTzwLzXldYzcqNimJBI+xYUcQGuSnWa8JwAKbzh2VMzKGGaMKxsSZ3yK
iaNeh+Qu6aswIYjvaVCiMrzGKDJxdtWTk5zSvrWjS2XMqoXanRxP/IU1EaFed6qrWNvhjr4by0ru
FeCb3IuAo5oBbrGIiF7VBQetFc1vYRyKrGy85wqmW3+kHp2XvlLjr8gyyyNR1+273SQTdLYK5yi9
tqJszeId2nyN3oWIi/FME/6NfMNjuWDZwrLR25WmLJg9Zrbs+ygi8ZhoY3yqxZxz5CJuaGx7TAtW
1ZnTI4pHaxy2dfigePdJIg6JXXEQT5lVpF/boc9KsmHhq4f4Ui3eQvNnEjX3AhJheLCJHT5xNI8O
rKZDEJmcYsn0VG+tjGMxLFIw0oUwnGIXE7xoYRIeObAprRYAlIY/YvVq0OoJjIRZQhYoO209AJso
F+nrJU/Co5FY61qdj4Z4Np3XWeKXE1qyCY25gnEtjPxWCN0Odymk2d6XwACsC67D6rYurcCRN1yw
ehl1rd4gdl9glRDppMZR6yzDZ+EGil3Dgj3ObR8GcWpRoktFs8F18k7BQ/HHYV5ol6I81W1yihu1
O3ec6myXUF2ekj12uLlCgQNt6tC/Jup2mKT6s6Vt0K8SS4boNg1XPJDtB8SQgTfTkRrEEVuocUfS
XvM06s1jfVzoBCcy73JWy5q/LlI/5bytdOZJN7oacg9xugGsvDWA9ovdpFHJdG57yqYGz6ltcjUL
r+QOzqR49XHAiR03FJu9WHknn3BllxMosA7vNJMsqTarFPch3t5Vp2nrcShtZnfCupMh8dWR3SFP
yDFyDU+hWewtT4ILSoRdKPTVEoIQsggqJxiH+JaAHkPZmKKKu3NhKYdY1189OU/fSSPJELoqdbaK
SKSMfT5IDjdOacOUVCi6kBAF2ZCCfHlys6QTG2XK4zVu4YRIYB0DjJrP7QW/ZEhBxyCxpI1VfjAb
t3zdN4750M3TETZATF5OWX+bMnXviHBkC2fiIVpXEV88Rk5CSsjzfmhQmREH55g/W9PYkl363DWc
wnZF0cUOJavYDhz6lRetLI1Vydq8zhgnD+xJo7vOqzcWMM5ojX7Z2usaJSiY18bVJTFWbHIFte8K
cvkwPZh2RdCx2TZw7d1wDFqnxbDZPZDaXNvvvQaSKwUnRwUksXyDldnX5WIBWBUt8125ifG9KPve
ghmRtaBWY3EAcXcZ0G5TefMOcGzrS6+a67IiLHRGo57hu5EDTtFesTSwZ9VoYCEqFCs7OTjwu6CL
cC4D7LDOdSN6+g1D/Yb3Op38mZ32wSkL+MBWhuSOYsLCXB7y6TqUGbMiGYicw5zqI8/BI92WrlTv
PfjSg6+1sk2I71SeqyyNT5PiqOUVq/jMLq+bwn3vNkKHoan3jUKOEuDewwDU52SgsXLXYVi1JbuF
mK8sj2QAhG9KNxnVi2rlyax8iDNv3MvYjp+r2EjLUxtDgMWAkzc66HU9G4HaD1G6lfrs4DoDncX2
acYkqSATR5E+mR9qNhcjnGjOh4Oip0FPwXTvlTqcUdMeH1oW/R+5KjJQZ65S3MLQAueqDKEWZHUG
TVpvAawy1RSoZrEdUi7Jt541R9+zsVOPnpZGu1CiuvfDrKsMewWmzdi7LoyCeUmZcze4Tqem3FC8
rgvrru6cOJzYNEnSnxvwQzWn0W9jYpicvBRzamEca63DHL9S+wgZkLaJQ8mfoHGbKUq/lURfTtu4
rikMWGUS37CHMh8pit8YrSx3WWEYx1ltretUcDDSemjmrKFjekDfnj+koKBK6hJaBSFJHVyT81mR
Wmu9mSnD7yZCpEeU/5nQZaO8jSPyGQVHeg4fbYIxD3uyyefdP2sr8Pn9IWkChm8inHK+9KRwa8gY
7pjw204ECeWvmTnc9h7C6Tdtn69tp+VCdPVsDWuMi+ryS4dRn5oOywb9C9oKnQ/EtIYSlT5nsf3M
oXUM6EbhSh3M6jetjK+9mT+uayEYp0+tksK2/K4/teFjFOFgqZC7DUWRb1URZZcCnv9vhA9fO5fL
VSwEbjY6Jlw5Xx9j1CkY/nMeY2zavlFqgE91POaOuykLe9h3g1r+ppv4tTH8xxWX5qXj0EVDPfv5
vrp4mI1qpJlYFldlPnpAg+z4dzGbX5tOy0XojHrEr9BG07UvD4+dZYmkbtEKJnvKzpy61t4AgpY1
7Z9/hh59URqjpmUAdfx8N3Wug8FZlBgmNeRICbdpmYlL1pfNXQL57x9fzEKxQBNU09BefhWspZNi
YvsFjWsOnA7ZerDPbisIz4bxm5f0F/ECD9CisYwfbEmwQRr2+b5UJwUTT0HZH168axlubPEYFuua
xaGEbTElG9fa29rvvvm/eW1MctwiWidsAV9vMIEhHqkh56K8jcsAZrz6PMFE88ssr4KwSpXfPNC/
GWMoInE72BaHCrQ/n+8ypkgr8pnPxMsIwWCBale9qa1//db+/iLwHqAZ8jjVRQjzp4FsqewXxoQh
5miUIromI4gjNuffvLG/eXSe6qD1QMVnL9Kpz1fpabG28NUZVu4VdnE5/gD4KfKnX9/LHwPnz91c
vgsuwyyIHYVIta/dVUAqRVZDR8cwTKsszZ7aZHxj9UO4kx+MNL1B1bOBvFWtcsy6jnB3GSZR3SGZ
dXQf9ZLHrLTQTDzQQA78p1//vL99CC6KUfrnDlrDL3NL3BVt07NroP6kwVcuKdkPc13u4ZRovoHQ
aPfr6y2v7vPTMFXCX/FVaiYiZuvrIoQDrtJrRonbplsvIijPdS+p8FZGP+9GqCZzLN67LH/59WX/
epsmcmmX05GpMeK/RmAmrP5N5ggGfl1sWTmCqSMXprXvCLz4zcf7t5cyLVwOjEoP78Hnz2oC9qsP
S6WioCyMq05FcKIJjtm/WYeWkfb5SbIgIA1lofMsjbf3+Tol7S6vrZlHjSYNaNMGwNLoL0vwAZCo
cKuxQ/7NiPmL/tdh42CYf4h2LLQ73pfR7462IRSHlb3XTGM1T9oWeme2HIFolauPrZZ9I5JmF9HX
aOAZwpT5CTbxLk3pZf76hf7l7s0lKGxxhOGAsP+yigyK1s7Y8+EjJdytcVuNKpARCJmCY1q+K3/n
mvnLd7tcD8Csg4/EYRv15bu16HOpotLpGqzzm+4oV02A3O/5dyHFf9lccJlldl2U596SzP7lpdoU
EGzODaREKOUKnweA1XC+qy3lgU1o4rv6EPz6Qf7uivrnK0KWcAudJp5v5z9Ejq0gV+if0IRQCGiF
rvHrq30V2KEfXGKfGYpsM5b5/csXhFap6SJiBMDc9QfNDi8GoRw1Z9SF6QC5hRB4oBubGHjpH1f+
R+7Kh6rgP18Nk5/i+bY/qyX7939Cah+lKY997p9ewF+yIx8QPwnl9LPtfv7ZYPnf/89/uyw1MvsY
1RqafovNxJ+jI7FZEh/OtgbtJzpnna3pf+YXK+6/KJcgk7R03cE594c7/r+iIz0yAPmIsRDZi02F
Ze+f+CzRIX2a65ZZe5lNEVizzVlsT1+GBTuRnhjIuoYcNMzPLmI2ULzUWDgo99CMSzy1gQojHvWN
TgN5joQaTBzdNynoJz+pbQqAqZutQ8cUe5BJ8bO6ZEisZN96m7Jy1ZdpDOMfo9m1DyA1wg/kFbBH
HDum8lxTKFjVQLal3xVxDG1JYIekStyA46d5WHmlPJd9xW8qwJ3dVA6tPpOkuu8k4RSXHuSaj486
W5u6k28oQvtjt1BHTFPcWkY++TT2voux70E3EaP3QBRW9UatPvxAA8XAHKmLVT79hALSGeR7uJEE
yoo1DSp5HWdp/0gQd/3847e0oZNRBjCs2F2rIxUmDE/ydrb4Xzj9ktvKaZSHpp3U/eDlGX/V7en9
0peEzC1QMgRWlsiz0znVSTrgr7jDIf6hUvlneA5M60VlRS9GbSMqAA4ctJkCO0Vp2iW8UzbndEhb
xTfTjNAYtjyKBDazQp6h38lM2Keo7YqHrtDrb4lVhd+0ieae7/bk8frSpmRyw0wkz645hoCbMCtJ
kGsUsayyX9PSU4n95SW6M+w1RDDTIU163OcoVJtnaPgUyVs9fOgmp+iCUU3U3Swih9b7ABgtZP2/
swgARblbDOZTOBRojsiyohkuDAAADjWB55ry+iuJh86urXnT8TQQTaaReziEWbRzJHKPbIgoVLNF
3hMIER6cdtJ9vbcf6s6Wr5Y9mj+SObV0f06M9jqhLlWJcv/GcXW6TIRBbGbInlenRNcL0o/qQ+NS
4ler+AfddGuPPEL/xmEmu4EPHH5bAtX6lT13Omz2vMXUTmUWed3W0rRhI2MrvkxJ6p5lOVQvU9Sp
L2SHzI9JBPRIhVyzEi7/xMzM7GmQNRXKUFXWlNsHv1dFt66Q4a2VuECopLguUPpZ7JsUKcqsQP31
JjE8TmV5TVLCM+ZhKNdJNRlvMWquVU5UWLwaWkPuqMmFh9Kz42oFh6HztbCov9meSJd61XwmhDW6
KSgcvgJoGbegbkAwdoxN3ZDZupMiO/dwrc9GLpLbXJPhYU4qA21slyB08aKgI7siaBAbHqOkK7ct
ONYz0m+WKZwXQBL5e8PolPd2WNWUf3qVRDhH3MSEjhMcQCRxaYoXD4m8D+ViPhv6XHzk9K8vdjfH
55CDwQ9yluetnU2D36apCjo4yc455VrgMIb5lM+Jg21DsfPNSKcUmVMuBqKQwUU3QcG2YAfId7rg
Mqq4+WGKEW/1aDWdaEKbgnvyJhpxEAcJL+KH1+h8wnrNp0OUc1CiQQosu+qBCs1nW3bqOhzHKBC0
QdtyP0R3pMquCffZFA7BNgX81wZBygLvA52P3aLP4S7X/FmqskfX/uFo1yzaWjEUKAJcqFBTJD+m
8o2EqYY9od2smvQupV9aPEDPIg7s0UqQZtB2wbbW7srJAU6WwBr0B+WmFG/l9Eivaz0Ve30hT73P
ebwj2SYl5aiWpL5r0PpuB/3oJRdQlhPTEvHP9alEcuQq09uExBoIODoQmrPRrkuufb1haxHNlL7r
frhUdRWQroKRIbWSfVYAcQ9K/eg47V30Xjs7rd915H+NAdoAH4I/MC5TvclKa0VrNik2ITwwfZcy
OfdEeCBrN+twn3BnUb+qtLewSTZiIQV6zkYQURY/h+LdyF81Y9qGNfLVAYYcTP+QLjHcf0hW/bY3
+x9k0zx02M9Z/jYUmuk2WoehMY6EObzZJaDQ7C6xIPJW0AL7QKc96Td3bnYwYYq/Co6De9tUOp0U
Fl0JunFUd7Ubd8+GHcLomBs0FENQe8bBcLUTnfHE19kTlWZt+EamPMTEmBDOZWIaqoOGmIsyI+4O
v2o50s4Ad7Z0adrGvrV08M44Fb/r9PtnaV5kMj+PXXfOhf1U6K7Kv55ePGs49bkMWpY8PR0bErFM
esw1TVsDDUmiGx9yHF+QvHw34g7O4l1pu99oh1VIIx5qQsKMxH1qkje6y6u2OTOD+AOha0HZ91SG
W9od5+UpOmO3sii2NOO008fmSCMdS0pLE6HowG/A8SqHQ5ZfkW+RUQH4JCx2LcpHjNOBBQXTYdWK
6Vd5yh4o2KJWaX7Wgopx+R6SvDHFxgni9qEmT8KF65JPGiv6wdL2fCSy36KdgDT1XicJqSPh91DJ
TnUpKCBUUEBndLg26rn3xAWEmZzhCO+m4l5GGwm023yXPSgX625OtkQjIfv6hr5nqxH80GsLhUB6
gGsnMZ+gUZeHMVnMNg4k2bUswJ1UxLGtLILTHLdIeOZwqcrObC7APW8JEyXkYb5Qtd4kenpOpUeL
CJhk/61QoVr1swLeKu/91HGotpfOfQ5i2w3f0+LQlzdZRZRtSRbGu+E8qCLQC3juxmkR5KbfhahP
SXEdjIcyPbsxMrKXoj0DMljPQAbbIro2QGbDE1/hznP2xXuaYC9xt2697cqP2NEI5oHdPh7I4Ojh
hvfeJjfSPeYckCruD6uzNiVRQk6019InFJgRYRBg74niLrzi6IT3iXHqyOepjQ1BlS1xdvQYTdIw
sOy8eqk6fytIeOiJYaTrBBCTvLi1JWlYI+AJFmNCPN8IbyvdNUyIQJuirRNBt5yugNJXPYE+XR9M
yJlK7UUJ19NPJfzoq70MP5ruGd2srr43/bFvSAl4guk1cOCmSkqRm94VtEy4yA+l+mI8ztpN5qIC
afecSJkxH9w6mIqD2hJEQvjXsVDv5vyhU8fXjJgyXpu55zgyECI3yp9ediTNoKgC2a5z62eYHgS8
Q7YuOz29I/5nxfrkq91RV5pTSkCQ3bBNi7/pJPuSmLwq+N0pum5yLm9NfV5Zak9dZd0iQ9O9b8a4
Q/XGZnNvt5cO8DtTFdFCgzzYcQvZ/VhZIQ4+Gkr5hXQ7yZQr3JPaf4z908AIUtotkR9i+IbCiWPv
iFJLCiimI+oSElRw9/sK8kk4eSVpMIh3kQ5eMsotyYIYbA6q/TPGCKM2ztblx1Zzy7L2YImbDHKt
C0x1ZE8NlJHmRXmhE7POxSlBZwCHKUgaLV9B0XGGB0n2IvAhLY9vpfuBs3Pl9Gs0ueQ5sFYdCQur
032vpRuCX4Ht8pmVi3UbETD7MSxtKzTnz2pzTzQYISa5T86hjw6+spLAG9ZIdTkPIyDgC81ocvfX
HJF3qNza2Wspb6FxrdtkEwP3M8ePvH5s0IFIOkTRTrXPevzWpK8SIXVv/6bSoxmfC5V/nEs4g+HM
XbAlSznr8+HZ0uI6QrabH6cq5ItNBVo8E/ZGTipEw7dF5twShah35VWYM1qW2lGH14aqrW/BnseZ
ypZlwGlAlqA2vNS6526duetfLMIbtonSDSxSuf6cMZfUo1r7Au3xPX8ZEPksFfdq51p17fpE7LoS
2mGMeDcwep5/K9J5K4aUd+rlAxpvMQeqZ7y63T1ljEMNXH0ll80adEMxdpvOsy+OVvxI2uneTULm
YqbsuWzo0W+RFAijfax49pVTOgGqEUSj2nRCaKP6xBjvQjYm0IWHnVHABFcjX2kaIq0+yLPrtgWK
+wGKvRwv8dLEV+XeIQExWkb5WSn6s03aLplu6qNe/9Bxaa00Fx3fXTQXx1kgt8913mSGgcRC0Md8
aBFhAGAhD9n719ecFHN9QbSWAzPeNmpHv0eKMYPu25M8srPRIW2G8rHjTThdJNcdqtXwFh32D5lc
DFO5mc23Iu72DLXbPGFPu+vLvRLPzwCnNm2RbZePqR/sLcETu1rlQ2ooALnOvQabMScbdCD6yE4f
qiUUQYavcVUfjelOaz5s+aTF8JKrxxAKqsMGFH/a7yoqS4Hmf9cBKaLAWuD4bWhYfzkZqF8qUxIV
Zy6sZjimzgitXi5eyfwkRP/KflOeM410HFlOyXps0cyYKoQ19hoqZRYz+3ct6f93jeX/DnL1P6gS
41Kv+D/zrbZv71X55/LL8s//s/Ji/mtxCGrQT8BHGcRu/Rffyv2Xo+qcDC16VvQZmWP+u/Ki/8vQ
ILOoKk0LgHoGk85/1V2Mf3nUapbmEy08myqi9k/qLp9nN8egTUx7xPAoCDm6xV/7PLvBNCZTB5Y8
GLfqnqa0e6YC0PzG1LxMkX/6fPlwF4QCc7Tq4Sumlvv5Ih0Te0glY+VqNSrfplwoSFKnb0aF409P
/ebff/N/lX1xU+FhAlzw+XaAGi5XoqZqc1cm0/WXrpKbxLAqcKwRwB4Gemp2pGDN07+HADXC6Gf1
Nxf5m9thLeB1udTmaXF8GY2R5WJUw61jJU6zi7wqurazIMtWJ67nNyOfwvDXZwc8Cju2a4G28VxE
gp+fXWjQXSRPirR0DH7AmJGoY1gqEKU2E16RIEQcDQJdtvY6R+TfHyEksVtHYAGurw/tovSxvnX6
IqdDhkxgSJOzORFExHuoLOS91yf/Qd2ZLdetY1v2i5jBBiTIx9qdelmyLVv2C8OSbfY9SJD8+hr7
3Lq3LJ7jdCXeKiKfTqRgbBALzcJcY9reEc05pUM5Clv3PknZtQvtuf0FrnfJa+fEuBj7/gi8x2qw
ysDSFrkOF97aubeofk2ObtIFP7N6zX2402k14e47+T+zNYN6ThN4VS9Vxz/sZBaOIdaM2SeJfxiH
lkbdvy/aMgqv41zyeju6Xq/vkSUFT6OaaNujehBLPaei7qjvlXyFYCg5P7hnaPpcRLjqFIDiv8yD
PT2nwxmREuXnSoweaqDaoe9Hp6WkV11Pqd/pUyzt4UddaE5tmMMsLyTa5s+zrqqfVZn5d11T4Htg
ofh5D9gaVm+RuOxtViNSnOmGzH8Oqwbiy4r78cuAauopFlXxFCM75JolYmpV3NFJkD5GVT4+h5Q3
Qjp30ko9V1QyvVtBw068RxbtV8EF5T37GvdSFzOR27PjIpX/QkKiVEOknnsi8qUesuyFqBm/YeaL
BC1fG7z7Yp7YSN157vBNohxCSuzwZWwLFRmnoqpCt+stBZob1ekv0E0c/6IKF3C1qwTEnXi1d+96
Q4TSL5l4EUAQRye6qfg8u+HS7eAiv1tbzTF7HVXxoR57pL11UYlPzjRb1s4Zl+4liyLFU3SpP3WF
FQPVD5bslUzO8IF6CBzXsH3Rd32BzBT5O+VEu2JN5tswmoPk4LDwcBBtZ/sH5UL565Q0vEycMQzU
dkx98uhi0DEeRkGV2a73Q4TymOs510iGUZNFKrPwiCgxoSmyunX2yG3j5qBJIz4qOxpB2pHyA6TS
L67cORhDTDxkr9X6OK86eagrZ/paaJm+gBNN5HusK5LnMchwEelUSplL38FEJ0VGaTVSNxuP805R
j3CcugJXxUn1nEvm3Glfh27wkF1ncnxGk9SMZIS090oVZq33XZCW6w52KLhAsq2c2OzcKu6t1Z4E
NvfBwHPwvFbveZ5JqUcQKY4r8BCbnRcOFV6oZAu/4pQB9bTsoBPuZs8vOI3HJVFW8i+WR1SS7XcM
PmyfKksfBx4cILVAIjA2Tz35kqeCFT869HaQfh8FDOldOqS4AXmkFdzec4BGlzLOz50pSO72Uf94
BqO6N0vsc+BRHCwA1c02899uA/Dp7eoBw8bSwf8yUP33Gg5B9bBgV9LglNIyb6IhsXByzG2JjUPk
kXYkHYIhzNrM0/NaaSTBmvh7nZlA773cfW6imK9VqFHfD4j8f4RYG0Mf7OJC7+O0BnMRFXF4LJIG
PHjY2mdrnSYfrUMXz+JTz5KJ1N2Ck+qPHlkPFpy+uoqCuP6WUVkCBj/wYmZUsqCtTZoBlroXe4Cy
07QlgURdcy+wRPVwLKs6xc8UFkI4GBFPFKLwf3DgjVbnNY3rVZKkJFEcpspMQRi+CE0wUAWcxRby
RrKVA9TVpXxEfViWR1c0+n3CDyhOU4HuPGwD+Ch96YItxbJPnoaAFDg3cKDkJxTxPg+7S1iEFxPl
LjNlfa6nd0E2BTe8v+gvTo0Kf+9U56wXDzxkR9qWO+MpLpviwY8di/uQ3ZDQzVo7PIhyTvCk9ilP
Q6lG9j5rHAzcsow3ibmjag6/AtZnGcf4uXXk28LeO06OrCkL1LMdUZTY+Q/9VJ1d6Nc+exXM1jP3
dcR/r0xD7F7zYvRwDkn0iCv3GKVfyjbJluu59pMfmbP4lEj6+fQgygq6b0LFlLsPbTV/GAOBDAKW
QLcc0S0G4rKoqa/beZihcHj2Fh7tC2caXvEXx9oztUevovioZfEdLOVcRnXicrXVddYdWtmLz/jA
UTA7SDlhG2TZP8a4ORfgcY5GaIcOzwuXNNhx/uFqJlblYTvmdleFqHE/6Rw8DaceodXoxeJmGf3y
o12U0YvV+f1XJ5yxZBXWkHBN71Vy51chN3jPbr0LoOI4FDUhtHBcalLSUVVfZk+WbO0XjQvUe+Fo
fE14bLeKi2ZQ2UNVx1mzF4vbv7aFdj4nSL7mncI0CKLg1GG90+XUu+/HQHYvNmvbsRxDypNGN25e
al3qR070mAdUvfPAtiDvh7a3NRpp9+RaUr5q2l/QO6aTi+xEjf1lEerw3aKD8zxPejaZLvfrlvir
h49Ygqbvo8qfF1KmnvxeCCrQ96A5MTKSKBbZdiXr1044bX9tZUhLcJ6T3PoWbbP79K4K5z22fKDY
mXwvHaOh9hR/4mQ94bNzKd0soMoj6bNDHZ0VlE5NrUc6DjZKS4opuFBF3YdkkvJb1nUDZenrpO9a
gYklFVIuPicoeasr9l6yH1zS6z0OE+tn5qbzraHCknJvHBcpSyaDRJWRMzGd7LoqW0w8c/WFuhqK
RBZMxa1d1k+UPNfYf76TQonqtoFRwJ7iLtiktF3UffGZfMVJrk35uPB4+pMKLxTBbBTMI6Iv2VOv
mX111Tk+cuGNwcGxk55newpGP/Nomn0N8gFhNGx+CyPTxD9lXhVTRNl7WuznLKQ+1Y4mdgdNCeBT
ogeBZWoteUAoKTaQFBHOpMzlcn6iy7GdpBaP0yTuQ2vS3y69RzlSZXlZw0qE6pMxVYpd+ThR/Yre
N9H29IhXVlM8Op0gEzA4XVd4V13ii0dXdsjzbXfg23msUQMHuaQk0RL73ctU4ApprWT3qFhC1T2v
5YTZIwjvea+hM+OcMnk6uOpT1i0mTuN4R6Wz6SFPXLe5QCrtWTfzcjZSnwF7KtJJOGjtUFX2H9uM
c+cu5094BitaRdkd/LFjWIU9GiR3LnhvCIZht/hYKu4o7OHLC6eYX6izdQMKXV37OifHkO80EpsM
85wx9d55ORHHRmK5j+7gquSE3/I5YT0jQX1QbsCZaKC8adjZqxve9jzzTbAtgxyHrwQy7H0qW2Q0
yzycTRhmJyjvqy6Yv/U5VLSdz76IlzPWzumBenes51xBQpOkPo88Qnnk+lNR5bwMQKHgWQYxYMfE
AniyTyDqXou5Gb6P1MGQKA5wmUHTbznV3ukFG04y9KQt0FxNFCMOQTCAaWQNtpvFvtIlTiqHiiI9
DNBSiisfV0yShjsFOTPCRT32olPh29NlyZNmSI2x1VKHVZKft3cOsLAXqRE6H10e2njpLSMXP43e
H3LvXaZKl1yc5a5XGOwVBAZwnAPcBlVDNkA72R8xVMeYIovjzGHJcSdxGQeJiltyvRFZOelRKHag
dmwMvjkpx/9dHHMJYV/GNSl4GVrpzaDxEODxRpcUkbjrQmHRr7hsn5347O6Ahjq3P8W6mdtvWZZH
3cNZzi8fWpenFE4WCXsw57qg+PHXbfA/ylX8vyUi/n+jbZ+Vqb/PRvyvPvmBSXH97deMxPlP/isj
Yfnev6DZoVQ8px8CUoLc+v8LuU01+79g7Jx1O174FyWaVNR/q0Ega4PhISlxhtDZoW3zZ/+dlfD9
f9mkN/5PIuMvFcl/QN1+e42Hd8jdHe62f86D/SIKFd1I2VOcluAVxs885L7E46dfBuIf7u6/a5nB
+LXl0k9shaKEI3PA42c2k0L/E3Xrd01v0gEZPm2iA5gJal4+2J71UDqe9Yc8wG/a3iIO25EbYlzE
BUIPD+Nw3533MW9cB6NBEZvkT4xaaCgz5BYIDezmXEj2n+Vj/udDik3Wosk5NlOzga3wzHPgWtvj
oSyW6INZvzf5JDfueaCTTXlsNbtwJvL1gBv1Z7PGz9mfX+agXFKpRcD2NFZFcJnU6pu2iz8JSH/3
Pc///ZfG13DIRCft8uiRi4mT9Tbrk0uzfp8TSb807ePGFipbcWyMLqLhW5mZRY7YxCSfrW2pWCiO
HIPd+wGdziubsD3vzbq9Ccw4nGSIxof6s8W7Uv0CoUUaNr0JTA4+Hfrrujzm4TjfcGl07uLQ+kNu
8zdf0ttkGn0lBckFhiV1X7s2gezzp2qN37W8jcqAjAGnGT4kZ4yghTsrLJQiRsO9RUtn01DgUCUR
Y7Tdu9idkkvulfbJqHF3M1W4Y3XYjlPJTSXswIVcfPco4jZq29vEPO5xTTtwP0FZsZSvK0K2qyF3
/+RO8Lsx3wS9KEUxN9NQHv3ntd17rWGnN+Eeww5cMmBDvMu0nHGhDWFh9Z9VUvzPGrsFQpM1CjqJ
xTNcovyiTyDrIGIx7fnmU06Fo1reMMvjJBNe50hy7HU4dldmH3MT9Gldxmui2XjCiArAIUSdhGrT
cNA3Yb/CkNAJGdEjXmvVQfhBDY5HKbOu/40K7Y5YCWNJfGzz22H8+MfSs9/MQHcT9chf63y1FmqC
3emuIseHpVH7zmi43c1uHIAztCNMN4+hwCqtqKpvKcyYP0Aaf9fxTWB2QTgMs/byYx7wVt8HOPqR
BexrwzVlE5nrWT+TiSDHmjI7rRDXLhfHmi/MBmYTn2WzkKm3GRgXLwSeUmrMLwNluP+4mx05JwWl
6ryKgTPh8Sr03p2+m/V7Ez+1WnOLNBzyO5g4IPK+gnrQZuGzdSMjNyO7lXqTI1YYguTJgKQEhZpR
x/9C8v9ySFEU9y59T8cLnVxXHq8ZZV48mrW9iaApTCm79ul4TrPAl56Gqnowa3oTQPXsySisabpH
Nn2lPAl5Cxsys8Y3AVSAARH9QOMV8CIfEZEw7PUmdOZBDH3FnoMqTu9TlwU2kCQvzHq9CZ0hb/qF
ZwWmSWfhNpxSPx9Ey5NZ45vIKWOrraH75McgL0V5ETvR4n+RjW5as9Obs9nepGxUi1VufkxXklbW
57T3DL/mJjQXaY0zZr35sbGWa5W0oKKG9aPZsGx2ttZP8xFjcbTClX6hgP02JlVkdlje1mM2thxn
xJeAgbw5eJ/b85OAuvZf9me/fTk/T4r/KwT4n6PKOXHw690EfEqWeTw0HxMnvastxb3H1n9yOPhd
45vghKBKWX1WpdwGf/TJVVhfGo22vYnLwUvLbkpoN6buzI4sRGmF2fTbgutrBVqE2zEc1vqowd9G
oeHhx96EpZsIJ186oB92FmKFWtdfuNCmZjF/rkt68xnbgm4rPz1imlIj/R6iXVP1ZocUexOStUWe
Cg9ZPmP2JUrbY5raZke2v9jIv2w6Fo7ikP9Eyuwjj9u3TkS6wGkM5/YmKO3c9lvM4ZgmSXtLAD26
CgdgkymIsdbbAVe9TqwRKcJxTr6xKSOIHAuzjwk1/W3bZQi+aKzOM6V0Yawm6hP53tAodv6GftdT
VrluQuNSob71L1zkoWZDsonK0Xc53y9MEw1HGE8IvRuD4k/8gn9eSqi5fTsmQM4FJAbGuwo7e5dD
Hd8n8E+M5uHfqoZzsu35YrkAeZaJmmFNlUk7Z3+i7v+u75vg9KdpnGZejY6Nre/LQv/oqGYxHPRN
bKKmiSc3ZSnsrVDw/C+OxTrERjuPf1bB/bqqiCTUUweX5oiqOj+AV0CxWnWpUXgyId62jrpmTOyF
rocWmp32IWifjSbi1naur8JVJQDtjl4GsjLX0fQ46TA0bH0TnTyBtXmRQuqG4bVLy7NQwOiYDE//
7YAkja510dEySL7D0l+WgK/NRmQTmj0W2LqLaLmyALun3ss8ksEya3sTmVLaS2md97VC984hXc5G
3nN1Z9b4ZtNsMXcpm2YgdEaUCNM6QcsKDdfwvwR+v+w+6VAGcPc7Gle3VKBV0x8YAb+J93ATk9LF
DnuC4Q1lfblty/Ju/ZN33+9a3gSk3YfrHEaKHgPmp8TEaIPHqfjtxKuFHod0gJTKyQRKirrx8AMw
+oBys09GnarDNJ2IxTW4rvSdt2Q3Zi1v4hD2oq1nwXbTpXn+PkUiX491YbY2bbWdc0XZnJz5hE0p
PvQhMLHYbPnYuuzMFOhjTMBGJpaPyXisU7NJJzdh6JTC6vuBMHSE87o4624FPm8W4nIThVQnJAo4
MoedlurXuKCCDobnn6w1fzOp5WZ7rEDnDTZEkGPT8Oa9Ukp8oCjZbAuTm1j0Kgk6sUPdgNCw/SbD
1rlN0Zj8yeDmd33fBGQZBVR5RDQ/dmuIcma+AEDnGfZ9E5YtFcVhh7j16Bd993mNmzE4eXL0Z7MI
2tKLQO8WVo5hyxHyxGPhIAkJl0uj4Aw2wdngwFZO2Fscq8q5TMul3mdweMym41+8gl/W7aYLJknF
Pt8UUrVY3i1za7bdBJt9cjkDcDEXZbWqAQFRUn9he7D6zMZkE6GA3HMkj6yyFJS3y0kmK/VeMh9n
w8kYbMK0t6uFWxr/ALbrK7Wy43cwuuK9We83UTq2a+u52mbdcj76EuTqbPbWjSPt291njEtXi/OK
iK5qj8fiABYPRaBZtzcBKrsmA/5L46WmUDy7o+jfKEONI/DbbpehiwS/ZtkqwuGhDC3nFKSLPBh1
e0tMksvquHE94jsUKaqHbbu+7XjvOZq1vonOAF0PMOQVC42ccsUes4qrRXe+YeubY2xROzlbkQpO
yQTuKerVehWrZDEbdn8TolK2anZUxkoYA1LwZLIc0yCfDfu+jVELCwwd9cGpiIbxsoede5q55pst
6P4mQO24suB2d8EpHNvqPvKBgZZLrgz7vonQ2kdlGsdJQKk/UHrfG8oLK3X+NN3P4/v3RKG/FQDV
bHS1b+XBqcqb/FWu8/qQw5/YNegAT1QPBWZLsL8J2KBIZ4U20D/BUXVu2L0p6M6S2DCuNkHbLBDs
9dLwK6KgfuxE510hKv6T2/r5O/7DGG01QTZnxg4P7eCkxnl89AHMXpapnB+MonarCcrCCOtxzI9O
egxx4ZhU+FyJcTQb960uqK/WdC7GMjjVi5tfWjitPUydUo9mfd9GbVVFylXMnqYAdoxla3WnIYSY
HWS2kD+rtrzOhrXM3MTqBKJ0h68NnpmGnd+GLX5E1mLRPODO5tRZoXPAZMJMpAZp6e0+Ih2EzQGQ
JMyc08fOmqvbdgq12c3ubxIhj8xhnvBVi6zKrr3Bn6kWhsdk9lU3sYqJfYXon/XMhyb60adE7Wfa
ZNKw9U2sZii7O+wmgtOssJOAFNNcjpz6zObMViUU2eA4mvNqSe2VOs26CXZ9sAZmu9S2eLOiwKtK
deyfkhGr1DksBaB3uzBLV26lQgK9Xt5T+HFSeeGehslTxwFvArNx3+p5Mk1CHhIWffc7WAO2rm7G
wDcTrfnn+tlfc4pBQU1BLquza8fkXnIcC0EuLIXZGfsvZMAvV4N57QL8Cm2CKRvGd6mfJIcVRIDZ
DrvV9VTCCxEjaaA6usZ/yhcgQkRgdmXy3LcDM2IB0bp6Ck42xJRiaKMr6iwaw8Y3kZpUOK/Za+if
xtIPDokHZye1KBY0Wge2eEZvpKa1CIANLbWdfqXQwbvIZZsZPclRsf12YAqR43tQecHJUaF1UcVC
XuObAxLNqPNbeU+dWlGbi4GtqRsXDMG8ZVdKgEtmrW8OwzGUq9KpI//k5pW9x7cem841j82WmXMB
+6/BNMUtJh4uoYqno/UB2BBOkG2I54hZ5zexGlIGM08eU7Lnafsmr6k9sSswXWatb7ZVt4xUNRdE
U5e5wc4Ge33CClX8Ycaf+/gPZ7GtxCfMXYpyqO8/jVTWQMfohpvCn6erAv9Cs8PkVlQ5S5xV4pal
TDju8txCn36MqogSk38/Pr/7BZuYzQSWvtHIL+ijpr7vY5xSSGIx+TsJO+rf/xu/ObFuJUUp5htM
Gjh5XjsHV2Ddkme2cf1q1PpWU1RPWe3wPx8DpjG7bJ1MXgxUppkN/5aZXsk8c61J+CdsY/OLGQev
EwU/sdlOsjVddxM6zrbnn8Ikk1wCYxg9TlGa5ZedTeCWeGBxwWTqpMIKjgJPmCNibtcsspxN3Pqp
bXVKrP5pCVJ9rOsFFlHRRYatb+LWt8M0GFZu4JRfVpdNRnUYRmqr2WH7LwjyLzt4eq5jkVkpT4vP
WomiMATrFRo+hG3VRY6KdZbknPoorGq/z+0Q3OikXj6azfdNxOIrEk9Oy6lPea57xEIwuuxVJs1O
rH/BfX8ZmcnuWPgsTtu5mhYMdHPZ/2iBPZspACGCvN1MZhn02l9of1gWV1CUD68qnkBCmK01W6kR
RNiirnElOCHHUJ9DG4ehtWymP6z35w31H9Z7e7PRonSdsuA8KwcPSOi+5AWOmv0meodpsgdYkLq7
kafKxCwIthKkiReK3JWFPHk8Bx8G0bf38Dxzs6v+VoXEpW0N65gEXVLCuYWWkmKWzdu+0TTdKpGC
WQez3XJIXhAkPLGr9zuUG+KDWeve22nkM2EWaK58CFtT8Nqn6rT2ykweiPng29bDyOkLHEGDU4BC
xtmf2cPdnjUIcy6z7m9i2OHRvUxYek4YUq+fxjAWP0EZGOZwtrgogUSrnVxaR2IfnUGkz9kZHm/S
9b8hdora09PkSxqf5vnDVAvnnRgw0DFrPXw78pXbuIW0sFscXEc9gGh29rhFNkbbrYg24RvavpVa
9SBPkdJNfBXjYPpBEQWW0ZwXW9CRRelYa7tVdPL7MdrFVNedrIXDlNnYbDbcvBNjKNomOg1U9t5X
ZWXfRgP+6WatbzZcUfhhnaZhdAoHqvUs7Mifkr7VRok/uPdvv+tgU2+JgVJ0kqLLrzDcBt6KgbTR
SiaiTbzWcbOOoRVEp3g9uzH4XvWaJl7zw2xkNsG6UHQQTaPLuAfW8gm1maJKH2Xoe7PmNxmoQKZF
lEmQ5ha2oOrgr2VQwOaNFqPsnNgKlfB3HOY0bOLTwnvPXVMoXH9teB9GvQ83Aet7IHLcGi+c0nfm
i87WMX7EuTJbbLZipSaDTysoSsZmQlm7sbItTH7LyGzkw835OBs87EFDDvPkussbiO3eNcoXZRau
4SZcq5KataToY4wOOHgHcN7uVT0KM0GDAL//5laepXFUhekUn7rGto9n3+RvVV2pF7PPuolXWJBL
gl2ndco0WsUAHM0JsrpZogiy2du+yzlqYrIheEBElfMUeFB+YE0N3836vonXtS2AxKnKOgGdm494
AMUXGoKt4WfdhGtVW30+RGV8SgbM5i1suR+kV3ivRn3fKpkWQCTz+QUPRm/p3qWO1X3k/l/uzVrf
BOsKmk0FwIhPUzfNz9gsF9fQ0FajLJTYypkAr7VuMbbxqV7h2+o2v8/iqjFKQoEmeDtl4ko73dDo
+CShSB+dZQYiiNed2Sq21TXFE16SVjHhujn5GN1bdn6BCZaZsgm2wdu+u4CtsZf3rRO+xMl61WEf
/8GLg9ZwDd5qm5JK8Qyb4BnqyMJDTaI1RDQXrp9ZQG3lTTnEOMAy9L+yVXAgPx1/9kSWmQXU1g+n
8Eec2lOWmhFf65t0WfIrkcx/urGdx/jvNzaxtfJjn3blEvqswstYXrlUJn8qAl396bp5nn7/0PxW
3dS2XAOXRlunMB39ZI+fJE69sT/ivIlDNbj5QK5mwbtVO6GPg7slZuu0DBL798RzqV7Ce9JoadjK
naCv2GWWrCzJ3uxd25hy7HoSAGbHv63kCbBeGVlVklwM2tfi2sZ98akh69KbHeyDzV6bRs0Co8fu
LhQo9xPvQfoSQwvD1WEreVIWMLdKNsNFUyTlYYSjUwO0y9afZkPvvV0exOinmUN1+4XEjuOA0fJw
gJyfmy1tW+FTnmL0kblnm+GR02XalPoCDphZ2ZgINnstJvMW+Ds/vvCXekpJIljBDwG+0SgbBavm
7dDYVDQAI1XJJRYLNgbWNW/uQdHPhrN+q4Cahq6B6w+DQ7aglCZ3Gm9VWyRms3JrhLUCqs2wyusv
h1EJqPPY5UIqSSuz2mjhb66z+Gl6mK6E3aUufNy2Qr5qDQzFbOJsNVC4Owc2ljj+ZZuDFEGc0D4W
ntJGuWnhbyK2KUbNvJyty6xrPy/ar3+UUg9fjCJqK4HqwynXVVa1V5Mnyq++k7ffWwX67t+3DlH4
n1d9fxOxELPcRbhje5UuyktufFJRsXMhFSDn+nZx09GKqB4CenXTho0Ud4XWVniB89US/9C4/Z1f
/+q8z9KdPTTQMwF6rZa6s4SsJ5zqi8WTJxlYaf7S1XqpAC8CqvV21lIF7jXuI0Vb7b01juxTnk1e
8WLNXkvR2YoLs/MFSt1SzRwgs259H8xLX17XcZRVdzKVeX3tJ2GbfBnrsRszvMiHuf9gd92Ie1Sx
KIUpBD8iTl4sVztJvCtst8m/W9pSegWyOs7JU7zgtjzthLBwYmmbpY/fNY7I59tKzWuA9bAzherg
AMWN37cTlIq7hkfhFe9kBKn5e9mN8B13Gh/7WR6WdvH7T2Xfl+kFBQ01ftLhGGKroKYKFN1kl2XF
70/Htbtae4FPumNbaffstqVX34eNE3XZXvciULdNNLkdjvV6DsPvlWid7l4C/LWfK1VOIHgn6Jnc
vho4ORIfFjdNsN30FJTV8Wqiza47DKDLnJe1tP20A8HX5RmO7t4M+n6HINqFfRa5HBWxCZHx1B6T
WMfNfb7Uyn/sE3+ghdC3LBc8Kw/M2JEkIVvRO5x9ivw+ctepvIy4m7T8oFg0y0kNDvfONQyz8hHM
aKvdAxt8s15gZeIPd8PolV2J+Qwihg8rGHFV7hXs66Tb+fOatJep7fgWNFe14L+SIVmEXzvNVY1j
je3PPtw/FbZ6GA+IJYEq76n3W86W1nk5kVaznUWtGJ7U0s8vQFaVCf4262D5vLTUIXZJewdPxvbb
5A1aP42ZG6ZPHdTAqQc7AEwHJF/gztASLC/x0qtgbPzgaza4Zf5T2dICsIdKfXVrTDYs/gw/4wlU
fz7zq5yLBT4iLoQgVmMHVlwt+XePdYQGj5jQzRj+tAdwqzkmFl1M4SMmZrX1bK1q9PN9n67e+uoA
V7G+C1tCI6VEQ+E0krdRdfRa3c31Tb0U5wCTAH27I8XqTTQfwLFO0XwjMJ9y+hOQ2kDVRytKYXru
4cemcX2QYVbpHy75hvF9WCVLNhxUo+Jgj7vVl2DuG4lTk4L7Z/c207zvZKZenYEx+t7lg9smDF7l
LNc1NEp5S4X84L4POx5TnR33xvKxCoLsWjuF/YC3Zym+Y/rcFHv4Yeuruw75wROLhCnkJOtHUTg6
+Z4EgScuEhmlct0l3gzZ/G4uG1XcalUsQo/7WcQ49T6PKZOquMMBPHKza3A2My4buohwwsMJnSPM
sc9niZWmGwe6uS5z/Jm6AzrLJO8gxi6B/hxY9rD+sDxwoU/DJFtMGBTWYasNH1Wo9TF1YrbjQ8nO
4NT7UssiX3esHtbc7RqbN0ycLhAJ9O6ltCfwWSCnkcrEOxxi5u4nlWftoncJSBbVok+HzBLulID0
OOElkufdF6DvSCNOM4c5qN7giQrIl0MdjUmEN5fobIZ9gZ/17LOURu97t9bBF2+xVOLuoqnqcTso
9aTFT+ygveYxS4ewe56bqnGqnZhFO95j4eHO3zTMa6D3+WK32UUZ+3BXsVpqwVDhFJ9WmXPS0E7R
IBTANwv3tpgce3Kw86s7bzr0YewhUihda3Ce51Ev9lGKIhA/R4tLWHk1NEDhy5MseEU4OaA3+/tu
yse6waYL8P0JYzchP6RgH+wXPusIBjicQz+rdmwNOnoYa+VKpFwNghf+Rtazfsm9psdOReYz/M+d
ldSzixlS1yqrAynUBsm7IPWs7gA5dbWv7Ewo9gsZTFjiQGiPvy9FOaWPhSwhkDdx57sXjE0iXstQ
4NtOTYYfJk9s9JgX78qwqCA+p0Co9VXYibWbEcuH2sZwhq2UwFdiqjGgBkE9Jk8ichp1iTXhoJ+H
Uova2nc4thb6WCps4vW+BSk8PUJK9/O7IU+BI8vEzpw9XpV2cUjKNQoBmzaN8yhTofDSxozNzXet
0HP52YrHYG0eOdvnPGH0fhRg5rPIdpVHmJftfMMzouXbO9eth/ECLbiDiXRMbgyUZgVcs3rxy1ng
31RHqSY5mXa9OLvkpSCBCtAPSfoul2PPkg0GXnyDbFbW1WGFHO/oHYU9fRtg7kIbn4dQRsO7qsCl
pL5I7TwF1oyjSx/aRydxrOzGbWp7WN5pWOXwaqNhcZP1zlsx5nDxZVN435G8XOzYPjSuVeX49QR8
XFyi2vPlGtirZ7WPrQoHSOGUfS5ud1w1ST7sh3o/wcG67HTyJbYanyPB3Ct3/uHw21dMuTw3n74L
rSMUb/PgwKktrblWl/gka2+fWHasux2gQh2+t0cHXWwCyX7CwqBcuNL/zKDvLt2p5VkqemIFtF08
UkQWWTgbBuMYXPSAVYt8V9epu7ws3dr2N7FbLBBaO7nqj3W5DtOdsJdG2Xu8vDPf42yxsggUu5Z4
XNOnWQ9MkL07KIlvsud7ChryMrvV/IlVPbe+jnI5G0nmboUIIskjL/2RRyU+aD3+lU1yIRovDfER
K4MuuvXtLkyC/Tg2xTTsM6dtsssFAxQ7wkzIqaHAdhar03ttyYklWYhO1A9eoIPxKo5mFTyudmFP
2MHJzF/BziuV1MO+Z0wAsDqJh4SEI+mIG12aNNQsScf1yg9R3bCV7xo/9dVXa9ZT8qPNYzFg/2NX
elx2E0/9+ZeoaMHQYG1Q5t5nZ4pyD6x833CBwSRsXK1mN6dApJzjsNZtQbwtHAghIpdiyW/8YOqD
97z8etGHbPW7UvElXKcjCRt0WU36C6fvdBesSdFehwL7h0/lOvr1K8TlFu8pUXuzgwVA1DvBa+bD
ZZ7xbg7K7HOyJHGfUEhscfbZza0fd1fVkOZxthMekvVPQ9lldrHLJju1GMBAKaZWjDEiXoMZ51h3
n8EEzVkH4Rw7FI0AmBk5QfVci3cZ7OX4Kk3HgREssI2+5cwhwk9eydp4anEngCNWr/DnnpfGK4rT
3Lm6L3ASq7z4S7VGzfBIV3wWuXjEGuBG283gPgSVCK1dhOzPwa4IB9a9hW2FU+5zwH7x+yYWc3/l
zCWU21XwfThwT030pGQ699RTDsnyJV5lX4y7JbU8/I6c1G7EnbUSE4/2kqNs2/1v9s5kOW4sy7a/
UpZzhKG7uLhmr94AgNPppJMiKUqiOIGJEom+u+jx9bVcUr0KMRVSRZqV2RtUZg5CkRTdHY7mnH32
2YsM6K0gIz3xBGwgmZeD4uOvTULOPta0mix+c3Yh7ewc4u3lc18Qj9YGrSkUP0+Ieeyei4qn1Idt
jaW8WHK/gaNmcT/5vDUcsNtCD2J6kzaVM10vuGbSC3xWkl0+2ufZv4DrpIcXqwXxuTNNJcUYTCNZ
u+cx+b/jQ9GS6fHWwfGY3k2z4YxN0LAFvb4vsr7ozpnHpgAKfNOTzXttMjP9slW+VVs7R0+LBwKC
IeF8X0ClpKCfkrkVh7XLYRacVwSzs9WapQYp7lbcjuLZGotc8Hwtkur9zE2E44MilwmOwWLEfAtc
z113Cbeg3D6ZOANvV1otcZSjodmdHkBzLs3IRouT6Uy9y8j7naqQDkmLK6NQRfHRJroqf1MgQthn
Ouc6/ASYhGsyLESsxIm6phwWNC33eYobQ92uxA8sNE+zYYrz2iQF6MAQ2h/um9Ie0qdVaZ+Pz62+
WN/IuS4rrrZyHcAVGisENDtJ5/rBWSgjg7Ylw/yQt0nbHTWZ/s5+GrOiuBeiTcGNTcVqV+dl6zYd
d4HeeT9i9WrfjPEEfaLPB8PogsmsfeCNbZfYz0U5zOOeJ1+3gK+zVwtOrS05K63cBlY8TLl51O4Y
q/c1gGFIj6Ba28jKRr8FuuqiR3KUyWwO+k2ClyDJgpLs1ujnAel5LOBdAJXrjCKa/GmQdwYEUvtC
T4krz/ONzGj2HBZVXjvlBlgjqDbuPveLWhcREj49NjxtElAwG+Hk46Vpzql3R5BfNRVhDEBlSHbg
30f3DhlO9KB8p4I74ewS5XbmbuCo9m1f+XJntv1EAD77z+68IwUirY8Un3K6kH5iebuqH5PkLHe4
Qi+qrfbinXC3nGZXZlZ3jGEfnJJOxyYrLrPKnUuMJtZcDAcTBJof2fS75fWEs6s/jOnGjBVmRlPB
8eMdeueyTjLvegF44Bwrk5FIJDwjB/m8sFsmAyfxN/My1l7RfE48wvkfRml11hurpIqmgWP/yXuT
tH2hd7of9HT0SBZvD27cDdzzrXEyD5mrgZyxnkq8BYCvwVWPRZO1y5lPfHl9X3AVkxmRb1a31w5N
zRtv6iF4BoSWyhSAp22r6qosanu7njwOdF2Go7GYdn4Qa+IaW4RXMKuzMDZWqYj0tD1gEb+WIf5C
2X69KyWqE4w2d5PDwhORaJiq6bDYMDd+/Nd+/ytpr7NjrivgCAcAIN0l43XzugBn8a8Ni8QrZc+u
hlFSJ20HQbR4MBNZf7/6bXz7L7331ztSUmy6q51mPnReZl3YaZl/OFXMv3nv9kmk+onq/3pJKpkt
nQAXKA5lU6ZtvnO9jcBGiwj7g8DoxF4caY5QjT3b4LRfK0ySJoHdz5kq6LXyJhHXGScSdGWb0mtb
ANoqvQI+0CsczcxntzECh+7zA33rJvHe7hrVBnnRQrMpSwy0V4YC43CRTJmVclr3zMTMbS1/FxP7
F2ONf9rTktSKSb7MByVpH84mrYblvI+t+aUxB6uIChJazn/zVf3Feeye3sOfHIcLqAJj6tf+MBGq
Z1yUWaMMAY3WMptINRsyTCDizRURaoLhj2GKu2QN8N9Z8I6NdTOhXihn7neWGAx9tpRxr89V5dji
6E0AYsMTbWAed+5QGGpEENBl3V9ndulRkA1DO/rAW5MenMYb3IjzeE3+QErz0Kd+d3EyrzVGJOOC
rnqX5cZYCIg4TS4jW6frzB2T+469BwtkL/sp0dZ8XzU9s42g9AjrX4K4jEn7opulf1/3nSMshJhu
S/o0NOO1ayJ7JtJoV8HN6UEI+IuarivfSwgbK+Yezkn09Tj/T4TiT88aTsjzv119avt/OxvrL58o
yuv/c3qpz9B8gCKlw//98Y/9tz8DUos+DZ9++AM43GxYb8dnvd4992PJX/0WHHf6yf/u//lvp2D7
Yb1f2+d//8fnhlb49NsS3tafs+5tl9vJX+fjv0s+8Vn+6S98S8d3SLI3TZuAe9cRpvBPM4Fv4fi2
+kNIh/Gm57ouoBGm59+j8d0/bAehCSK8lEqZ8rQH0CNXpv/+D8P6A38DND8lLBLyXcf9W7w+56tp
+7/uOcQf+YoMfosVPp56NpFUP14usNCRmTx1h6a01Qedsa6CKDKmM1TXxbhaE/2281BaQqM50TPb
VthXonEU7OiyST/SFlGnVd4My5QWIcv2g826DpReKvTQgNpJ75gjPJ3QwkAxwfz20LupNx7Mks7z
MPv5KuHI2Sbijcri+2kYpmVnd37uI86m1afVq5IlSBKEg2Pnml0a753UHJAjC2ub4lu1bZ6khKdY
66kT7bRuEZ89W7v7lF0T24JKNXTr23lN0vISXdUJu4lGYAnEvPJW5zarPMSHPHur3cTTpwpsLcIJ
XyKwkN4mgWgpNkDDsOQ7rrKpQr/NKqt6mEcACEEykUcfJjaFD7GYcf5ijrb7wJOiuy5QT+mXbTTu
YMrwbIdDz3JEYG9oXqHZNLo7M117UcGqPU/QmEhEZNuc85pKqDXP1VrVAF29vPicy0UbkW43QK5z
PJTW2TSbziPQq+5dO/ZJmPpJo8/8Le4kwSG2bQUz0sS+NF2OR+eznHWZZ/AU97qEMfMREFDxWcR5
mUblhlD7IZtp+D/aptF+zJeyKECc4AiP1nQqgX1YlGvLUIkPdTZsnyQUGgO2CHu3YYnAtYYE0i5L
aLRlW0SzyKN4ZnU2osei6SsqpzhqWLEn2JYuoJ+RCZuE/ukxtOs2ZJAZrKWONGd9CjBlAWVWuet2
lP5gu1HHfL04d5zFXaIJ5SMO6tSCYw/uBaiVTE4YYg9sSAbVr8Z1z9llMTGvChgErNl6cdSqCaya
RympAqdbzTKgqu3Juq0RooLTepzaWbUTY8Rb+/TZwpUD0Sehnw4cywI0OGPpyEN/ptELFPzEE9hq
9q+1bWdlMCs25KPFygfSKJ28eLLa2rqhKS8rQLhG9sXvB+K0JyJXst3Ue9N9Vkn7bh5kPDuRcxI4
212RcQX0oT8iT3dEdBVd/BHqkCpfkqor0XPs2dvGQ5IlnB1B6i/FiaUnPD9suMKLKwPY5ufEH2Gh
j+bi9vuU040wUmta35TO5ni7ZFtPTdPA7SBk6DM9aN/xrlRTWe3eBM6XnNVQlcROVgbwpZoEbZON
xDW7sCt/+bJ6uQT5NA7Cfp/ILLf2SrZpeV4T3SMOpIKsewdU0lM8pPI+3bJ5CLe+Km8ZWk5zYHh0
wfCtjL64HMg0ZXOEuvbcbu3EBNajspx1jOXaXzKvOCN0JT93y0LPCL4I1zOAIxmsoI5fTiEQ1yru
tvUKW2/XR9qxvbeDnc0fzSnV3Lo6Na47TV/xHs6CRKCzZeUCzup2I9NZDb04Z+7Rmml7bOq86+6a
GTkocGD6CJL96/YjQCOap76bnI9p7eUfuooJW1iVi5NBhqQrBkJvejezZ3PeCdCdUYn6kUS9EsW7
RMVufI0O0BHQrpiV6QZe035jUMIMjUmRG5ZGVqywsWgR99YwrC9t42BZOYpRjqyt4f6CBxnE9Vzd
manMumAE8PUJFaN5I1mErCNS4jYZDlu6ZpHPmvFVjg0QCSbtueU5dbe+SYYCU2k8mnN3JlTtuKGI
NQl7sfBzognqjATp2k3z/tY1U8/Y6cxdx2CD9LkGueVbsKbmvsrPLdPl91RDoafHBXpkG/STv3Cr
d+NsflI+RNQzb0iXzx33+QeH4MYn5hTWnVen/hkmIsgUeBC2/qYRrVszy3OYjTdGE9chEpL6LMy5
FhCit2K+8PFQI6tgg6s5/XM0R9L+2xFYodjOLTXFaifilsOxLASABLwlz9uBjdseB1lxSSB921s4
JmVTR7a39XAFlQ1TnEmnkZzZvZsmUVyOrCbMQsVbWFsGTGaGh1bYU5W9b6lJfQZdvX/hnA4B2cm6
gbeorP57yPH/RM3UPtdvB/38PFA0/Vga/f9ZKZ0WfP66Unr7XD8nn8ofSqXT3/gOErKsPxxMGWB9
hcsIX5x8Pd9BQpY8YY99F8CwciAMn9rT79WS5f3hATd2fcjDCrXytAz7vVqyTuBj/NtKeRBJQXw5
fwdu/ON4nlrNcz2w2Z7tutJU7Ef+WCpx1mYLg8ZbD+rsg8d+7zuHwFDiJZcxc0IXhN1Ts8i/tyb7
7VU9x6Lk4wAAw3vlykAWWbOuVrdZjA47sN5+N+vu7+0AfH8RRXUoKVFBqL36aDTnCOCDf1skrvuw
St0jVXRwVv/0Zd98qyr/jFP+sf379iqSapjDwsuYrx2d7KV0gNn82wpykh34pAvfun427RI1m+cA
7H6jNPzYTn9/OcvklOJCp1Sh8v5zJ1hQdsptlLdWYXWX5uK8pdEWUBage/76c/3Yav7TC71eJfdq
ZXOrlbdzeQqTlD6LwZpG8dcv8rOz79QugCB1XUu+TsXwkp7+L/Vuq9hXd/wQ44Zl3raLcmvx8Kkc
97DrJb/bU33VH3z/bNK2SGEVngPi68eDWOZbtqalf4uurqPZPcEtWdN0ozgVztnWqOLtqFW8Q1+T
H4TPBhXbEskT4reMuYGPFNnl5l7m9uhfzGlpxRHzMPB1/8KxobVyfPpdKOSvrpFR67FTubxtxq7H
219sbsizSYaV6WcvtrOpm5aG63cKA5/8vzqnr0fGp7Pj1Dr1UP+01bVuwG+bxb7FCtFetrTvUeab
f8/P9P1FHC5+D2Q3mPZX7Zk29ITT1GRHG50VJrQZbASt7H99+MTXteMfP4vEA+2zP2kDgnde39ra
NMm1brPjsk1S7LQQ84PK/bK50AAWGz6YYhGmtBhtRhNKJzH9zF6agCgiazxfTbN7ofONya2gXaE2
lm7rB3PNV7Ln6S/Bu+o0PpJwAz14bsgtDrNNeXcF/dca2MqJb7a8ZiOjA4048NzO2nfSq9p32qWz
xIPS6ZcUfWsMcBuZUyAMh2dysi20ErbROh+WiaCnYKHjuCeHiS+/cq2DqTwyRpLTgBLaJ06SyKMu
2PVDV1sYb0Z0WmN2btvFj+2oRlH+hLOLQTy87JyeUXrW3u8c513MDNoPVkM5d9rpKOP6usVCoi1d
3eYGl+CeEAzHDtZZQwk/OVIfPQtrEpVLbaLddW2lw65v/Sps1owf6YZ4eHbTujNA0w7GZzYjlhed
5y5h84PMIwHDfAp9baRvOY7qYC91pQ7WVinqOL9PLj1shtWhWdPh3sRPAIkYo8OhNuVshG1v4wzo
cRwlu7ho5nRfNxbWp8Trixc/cao1gCJpJ7usG7bmaM+Z00PartWKN0PQWwKWNJ71Mq1FpLknnCs2
lORFPLqzf4atwH6s8fLQ8qtlayK3MxwyaPyUnkUMtXrrZKK7Saqku24qXiHM8Qjc17mn+oDq33/H
QyXZ89vNFLKqN3/0jXk8+n7pO1HnFPqGiZ647EyVfEqVrHAS5Glt7T29FA911tf5WVaIyQt7dxmP
md9Pxc6eWl2GKQ1MvDdJs2qjSqq5iFI1t1EOSGIiW8kzjDPp685C8U9gOVtTS31pZD3o8W1un6o+
lqA+V9FcW56LnA+wfMGlpVI6zC2XNV/vViSfBS4Y5pt1K4swqfX6mQqb1byql9nOWQr7g2xHj3l/
mi9UpK5Pndl0s9NFurHia1yKdnkFQFXWQSXmZo4gNM9vh6wYjp3TOC+AEL31pkDTu7STYr5ucqez
oHBjD4yKutoYxK4pRNRqtMqK8Sezyz2kVkxOaoabe5az7QUux51p8U5TH8bu1dosIT4n8647tbVB
Z5JCGVrTbANrVs10Krnh0gcJvcbL7CNlBN3EwqTRm1w3fSfMkzEr8/2o7Mwcbo4zLp+zxXLf2UXZ
P85Dl72Vs6wQTHKP5XfbGJ1Pc7eW71xZCSyeW/aklsqfosyF4xPlCs2/WTibDwo98xpvVZPts9pt
DmPVAPvms7ZPmT3zBZH9Uj2ZZpx85B30H2pwL17o1Zu8mOyqKwj3btSjKk9E7pUxdxtSw1caHOnI
mBaqDemMHNuEqolBYSQN02S2YurHzN1m1nCXKn9e+RqwR1j1dG/ZefPZgzz/0a/9rmUoaiePbW+5
7xfHbbOgUHn9Jq8TcupMVRhzKJqmyEKgo8KBWJIvN74hbFSRWmbYKtL0yu4Ro0IHu5oXyHlLvTM2
C/V8Nledk0SA59s6MhIp3jXuNN2b5ekcXMzx/dLnBmjk3lR42TIUnwDny2pChXXn92RYxrfd2pbF
vssgQQeIHUW2r5Ry+rBmeHtlOhlpWfTHYo2afnLLkNlf4odTl1g54NfMepk1LnGEEp0uhHazuo38
PGdDkNr2fDO0SXk7N+uahhmT+aNHqd4GYsLWtiMwvwPsaygsVHRqCCE4zkqcQOjewQKZuN7pwRU3
/QxhOEyGZHtnJW7tXmChLQ5M5qR/tXAnbx+rkfYqDV1GFsaZqg2gLEHXAO+WodeIKjv6WjPjt7kd
10PQzqIaT9vwenbeikr7OmxMAIIDkVIJN2cnrSJj8pV9YaAhYXYsC4Ye9VBz5YrWblUo+ed4d7oq
8F8oH5lKqo38SLwwmtumPa+RP28ZiDJD2peWk8mXmgBvF3k+3/abM0Plc7OuAV/mdm04TzH+S4G7
4dKoMYEFppN4H+mR16MLMx30++Zhvh0dz/gyFUb/vqSDFWf9sm7DDqBl9jhWVXEDgH56htFrPVN/
u1uw1BlffavTdD6McZLmkdH05bIzsJLetqdx6c7BfGda7/2sN+87Ju8su619kp13/pIMu01khRm2
TgPZAUftugRpW5G8gAVOJGcSD8kXseTWGhnYGJZzNDEckAACCzvc5thczoGjF8bO87W8LvslkeeD
j4C7W52umeCWdAYaVluUTjhVbvchzwe5YBNT1YfYJJQsmAiHHS5jNih4CRTuAqHhdGa5XicgpFeM
zPGHpLEXNctkByBFvE+LngGAxPYsW7jM/dSFKpmxE2tviEuG/V01nS1utfKIx+N6EmuK1tiZJAwk
Oxc/EaeiuXgLZOUy/oxM6AbDXDKNSSF7JgGA6451fthw8W61Y6hIVDPaCaXCHxi6uUhxPBF+Ngci
m6s+LKbNq0I1Nlj0MtqKISB+Y+7COeOs38kiHu2IBrVwg7Qqky7MjZTHPKTxvrsyGQ0NZ72FaWsf
9w1PKq/01/w8i2vPOKJ4TylWSgstoxFFvmCYaZwPcHD9A87OaooGw9MPJqUCXltyH+JQFNJPI1Ll
UG9qI9bqvnJcnj9vGCGf3CKVFrdbZclHu5snVCPVrdQn22Cg/AF65SHkVCUVExn9VdB1PZ9sY8CP
kGOtxhvbK5FuwW7nHV+KR+GA+6PicBKhYRIDN4Cb5mk05mE31kgvWrr1FqC6LgnGlsSa0d9i6wUP
7jie21hw6Uksm2n9GhvLTbY6+XJGy55ugQGs2TjH71e9ZWQ9+ud6nSXOvsyX/KVeNfZ0oYVppvjB
40IFrthUtdcK42o48hCpz/Bgjid4djq7UUvc2BL2OvOzz5O/Nk0WEVyHijpbqjf3cHY6F3N150iF
1j60S3E2WqYs3qx5cWyWor6YksaYDsvm6pHEjapKwjmxnZrTIWmfew40ViJiiUXAzEg0IXm8reZW
L4hvcMbVOo6tl0+BR6UyhtTAoxWSzZJU2Eo7GjGsTt6bHK8WOna8le+KTeUqSJdThje9lku6nkGd
zTaKcb8Iy9OXlTdNw6HNVTFFW5nlD2M2yfLbgPl/dad/nLbQ/1p22qeffoRXn378m+Zk/cEozWOB
17ZNdtm/dnHfJSfnDxsniKWwrRC9IE0mbf9PcuKvUb0hVZmmh8JwUqO+S07uH7TnKE3AjvlttOvi
70hO7itPgJBIP4g+/DZT8E6x4/3Yf4O6n8pUfUpbnF/cyk3sqGwB2mHOE8p4pzvbOFY9M0TkXwbN
Yd2b0xasqhM8FdemPVQp22vR0Ml8DXVrOh9t8tPzc51y976wNp0bYZ6ervxx7YohGuKscW7iqhPT
RW9sirqHfNLFwpeX5fVlny9LcVyTtcuCuiuK6RKSS5lFrTcOUZY2jQpH1Z7uI3Wem4fSk2q6cJi5
hQv/Zrg3pLRuUTGcIeoH8xn7TJscDbw7Vhh3S5rvcVN2H4rcGc0AI7AcLu20aYvzjfU78anExWpe
M6yy23NfTVxMXtICE1wsTGxhblvTi69N2e0UeyzmoclZyT8fYw5MJJvTvQDemW+ce3Eh9o0i7J0S
AMm8ldM07hjWDw1Wr1r35zkLpMlOlGVrB601cuezk8k7LsRMogtPsXhmVGJcClF7dmCUDnWvo/KO
YZS5iXd+X7lsz4CXvWi8jgvfb7kTnIuiW8zdNKbd4+Zl1Ses41MZ+lja90l8shKIZK3u1DZvOshK
Ys3wGLrFOye38meXlqqhFGizK4qL6pZE6REI5Ga6LHSwXqLp3BOjoxFkJWjsYlrLkniJdwbjGMyU
pW/2ISKb5ryxSyn2KWZwwdM81nvDQx87Y6Un7nbe4A5Pbu7GVBB4Et6aVs6d3syYdERxstReeLpR
V7tNVjI+n1YleYLjK4mE29duwJanfhqwSgzBxvcyhLYyio/r1lSPrTTwN3XOYNKC8GAIJxLOZ4yu
aToEVaJTAnZrNZ1RB86HeMmpxpxauGOUFTXPKaE3I6T1Sk/LHXl+ORcJjovAxGt4KFo3cwJvYpko
yI2eo2cRE4lHmid4GXhDXxjhRveUhYzH0hs8yfmTMyEIHKCbyWeKRncLV9Zhnrx4rR+04409WxwG
FSXR8cDSl7SbL9t+a57Y2syd3VBnzS1AtJxdlVVkz6PXetcOa3/lrrDAZ4Y2w+UtWidfT5Grk+qL
gYF0DSccyfTaJdPM0HFm+Y61nWLBgDNh3ohBoTWXohmsD6WQ5XXjOrj1B8td6lAn9YhPGFrX21b3
Ygqy1GvavTPGl94k+idnptoLk8KNH8w8mT2mQh6cnyVvM55rg6axNHvYOT493higjmWYB5XAFF94
OVGvs5npL5maCt6dwuRJI8ysP5yKgXWcKe6TNrC8MXnRsBfKMJnsfAjGreILzbDjHeOYJYF94qgt
PcwZVQdtY4M90kvUtEaqYHdp3+hJv90aTA48wnvbPztVGBlSiDcUO7fY4pX+KvvC3MerAhYv5uaM
/CWf1kUzeNZdA3CAktu4YA5dv8RJFk8sttX2l1gycX2bEZXzQgTb/JJ2Zi+DtDDormFmxVk41r71
4BeufBAj2zEhA2j/vc70JHYz2z6PFMDNjdfoJQ1oC/OXLCWGkegXW2E9GGq2JKo6HQMlXXXlJXHy
7PRuu9zFzC7bwOOUJLbBEdVF1ZnbthtxTQSxwddyIL2gOOhKt5TFzJyMx80g3rn1bbW+TzAiP+i1
NHnc07oSssk4Luw3NoNkIhNc9sOgUrZJFDrEeU3ZrO8IaPPWj/QRRXfhI4IeuGvgthaNpM6kGXX8
oNka+UHGto+NU46mPDPK2H8p+oEPVzO7XYOWvYArq8iMae8XmXqybJr+swQMACKCnvUbq1WoQJpm
9yxOW2Q/3p8TcDqm3NOohWTAGomb8nQxhhvcBgmVtNj6IkjEwMC5GJe1jkxR+Di8NDJL1BPSRs7y
EjfhNHTJm2yKZz9kDU7f1UaJ+QNzndjgRxkNxWlZ0ufkNZaIKRO2HabD1vkw3/panvRVOgSc2jbX
y8nmFOa1Hu5zX2KI8hG43GClP7hGEZm/fu/NcfR8QL96qLovPAxkHcEETDAQN3mxcsPVRR9S9onT
Fg0j0F3rcVMLhlYmQ8AqYupFimklVzT+MRo/ixTgB9vHcv3kStcYrtaqmNNDwvk5H9iKwtQwN1Xu
hEUnvTLq685938UGhemYz3ZxObvr9EHai4PtjF1E/4zpY1oGJUjBzx5dRmMFsc3ldpxi1i7eL0WV
2+FSkVsTDGXqbLetjnP2PXjAdFGZTcOHLV8XxuQnYxvrB0oQfCeNOca3YCbTMSk6bsuOk6SPeZVi
9C6t1r5Nhnl9WdjK0aGbVp2Hi3vrqkfM2/a5Rbc0XjMbtYoH8tZy5760jK3grCAGKarFwnS9SXzn
uWsXgaghvH3mLfmtt8mN+L1ZjD2ilnusPtQDqkkgCaS87+XKTcXhlMgwMFuyjVTZpawvDH4M89Ha
lpe4dHjrbo5KwsGOlzIYKbPUwe9zWkCrjtMPjZmUT+gsgYlj8VH6a32jBy3bc1pg/TZOu9Y4GqwT
kaPXTfVDyytt7IRM7Lo5kRX34/yS29v6UTmd+FIlFWs3c+d6x4S5ghlguM9qXlTH1rfBzf9W3f+w
TlFwvyi7x6x+/sEX9/UvfB/2yj8YJ+F78ywGS4x2TySz/xz24pmT+EaUZGjLOPJkiP3PYa/9hyf5
eRN7nOma4gQf/155y1Mpz7/lP8oS/D9/a9j7deTx55GIe/pNnukzDEGm8F7HGebDkoxOlV4Z3BQ/
LeVUJ6E+ldE81op6jkzs5zfCwh4WxQ1BTDt8l+N28JIlfxY+m7GHYsBu+c1t+ZfE21O1//pNWcyh
mTrxP+80IP/zSLOq6g6JATjburZvq9IQH1tmKABI3bh4VKgm79RcqgchRmwNf/ru/hvD29PxsBQ7
ujxasPS8zrQpZ9uIEXeu6jY3zhJVi+Nc8fQx7My8GVYrffr7L0cXJZG8bYF769Xgy6kWB2kgv/Ld
Mud5nurqc87C0mPsN100UX9++fXrvR4Wnz7en1/v1ZzTIWlCj7yeZSMb+4XZHrwOKcHP+eOvX+n1
tPjrK9kcQB9rn6C9+/E7TDHfNAwTcGzVw1VuFNWBUI3pN+lsPztRbA/3GiW4L+TrFzH6XI1en101
/tjs1ym3XnSX6SNmT1Jr4qF7GnF1Rrr07N98utNQ/fUZap+sGIJX5ep9dRz7YjPrOkmvUFN8B6+0
6zCQnZM7fxP+Xb2M0yW7uFPINq9xF+dN9/fACzhiT9+jwpiEpVVwnby6QpQkQUuYvH7RmLtWZ/Me
7U7//WuB5FLuMb7kVfzX2TlkGw750KRX6E/i82iuxt4yt/x2KQpE/1YPN78+Y6zTyf7qoFoEZ5vW
SY61ESR+PGVsHtbCFslVzsL4pUZJe2gyO7tpTCe+9W1j+YhPtN+vHgvu5siKDLMut5Qh7qr17Ndv
5SeXCZfj6b9clliGX329Uz1x/OPkahhRwoa2xAgwkhYwMkn6zTH+ySthjSaMz3RMJbjn/PiZRxwU
Nbubx8kekgfMnflBK8Jl5w714tef6WeH1/k6wedRc7ILvTq8FQbTWOYOFPHMuh84lI+yLfwnF4m0
PlSVR6gC/9wQs0AkQMhGN6Pik6AZsWS+3f36zfzkwnV57PB5fRf1yHl1gBfBblzrWUeuIZyGG9tj
j+1WtLuK5uJqtVijYy+jOlSl2/8mFOe1O4crB9M5ehYPFsC2r4E0sHRyOTnOsUkK/9xe1XBWAAKK
KJT1GQOy5JsY+ZePsq+3oFcnNbWeg4EOic3kQfvqC1ZuyqPXPrqWR4Vf6UJUITGhjRtQPY8PM+T4
o0798UMGvObciGvng87xAPz6eP/kfvXDu3h1mnGnj+XY2kfMjTzbMWp3Lz2Gq/0oekGleZTSLfek
PbT7wVHpb868nzwKXIuYWM/hpPNQDX88BF5dpNm8WcdhqbaLYrDFuUXA2O/cMT+5ktxvgiTq2jcd
889FwzDrmM1K62jE5rAjncDek8Jghux1/y6b8mtI++vvFDXUYU5tfxUsf/xA4AEnQ0zWUdVb7oVY
V6QmbYU0ZXfIHBXwvEmuVrOfD5m9Yrpw++IocgM49kmzer8yr7oSmEqul3LO2WYS2v+dB+1nF7tL
kgiOOuk7CL+vTju/7lPDFcvRavV6nHXv4mVR5Q0WYm/PhsByl+Yk7vbZFh/aUY1nCAPdIW5k+7vz
/3Ql/3isUHaZqtCpU05Zr0PjiQkxps7wLssM11DM5D1KMnfcjbpVt6lcXVwZBFnGbCPfguJJz2WH
x1p6uo4DNMDfwZZ+cjmyC2JRQuMxc6guX90EHZInGt8Xl5MmbCJe/4O9M0mOHEmz9FVaatMrpGBW
YAvYSKNxHn0DcdLpmCcFFNO56gZ9sf5gmV0V4RESIblskdpkZkS602gwmEL1f+99L1dnTaHEi9Ev
CHgOw14KoQ4IOHJrNGO5TZUzvPz1d/FPPhvDIIUC6xEKiWmxg//d9jZLCAPUlThpVtqdOReKazLG
0Y2DJWUjHVE9+OmUHqpc+FdYVuL7uTPzzez+bQPon9zHlyuB64qL4bhr/ue3Xxkm3tZgKPsUQV36
EbnEbGNnOhp55W4UGDswPuXU7+Nekpdu9fQnhO/hzWvaamNwTD8mugvmYbDljTfO9t+ADS83xi83
jqmjEq3PYHaQ/rqk/SbhZoBf4wJaJ8dMYw2hMnGAyM32EUuTOrfl90hfCsbZTrUhbh5tS4W/iU29
OnFQSdqgtoaZU9t/nev+5GzwJ4clA3OtIVyen2gWv2IRY7ufSOnrp76xXHwAk13cLSluD+i6Ioyb
pniYMX+ESnXfKbPDQe/V/jEa6vk+gUNi/c0m5c/uZX4dh1MiHyNb0V/8gECKMiaC1ikmQcF9u+bM
JZaVQIG52C513zzZ9lw/TIOGW6SpbjSLp85fX5I/Pse5Ig5mWhAiLIa/ZjqZtdmiG82TTtR6l6Zw
FwBWwyfpsTm9q9mVR3gj7zli0t88U/789uA14YdAg+G49vvbAyuN0gthUH3TtQeGVCk5whoAmFPo
9wWK6jdj8uQX5hvW5lxPoyOh76PIPDswuTybtfXu3z6MoIRxHXzHsdjB/rq0FJXGsG/JTmldE/KX
BrfqMsd14GI37kKLYTVDVnZ7KDNSbf76c/jjI5agnLGuJlwKAx3t91dDQy7O0WZOntFkD/2YzBim
zPzjr1/E+NNXIUJnsIZy3X/dOzlp35gtdUOLmOub2e0G5r44gLElprw/YYOztsU+K6KUVofJxv3V
WOEsEmvaFMpa3uveBpWG7ejv2lL/eBvy9vHF++yhBdORX26GImoKV/KLcXXMwwS46Ka0fabbk0n+
qhJTMK9hjFRFf7OUr5f192sUpms2sSYv7vJM+eWy573lJVWpXXlu7hWbqfZkD7hnqKotY8gmhasU
gQQ1x3j6uwPg5YT360t7qK8I6Tzf//CWe48YwTIlJymc+tpqNWZ7GFBCJzNeOvguYe8a7bZcpvt4
aGlSGaWzc7S522mcLIJGk/mdbBGLGCL3j+SGbgmVLfeL4chz2Q4D2cH4U+rqSY2ZdQVMIttWED9C
KTtcM/zj32wT/rgrJ2tg2TwPV5Wa5fX396+QaaFSJa7Mdv1+QLbzcBdG1l46rV9vLXOJ7//6Xv7j
rby+oMctwynEc38lt3K7QOiy3atJ4HaJwUHucqbI4V+/yJ+8K76VuukQiV2POb/cHnqaNYuWOVel
ZkR3g7DLKGirOKM6x8ARzBBYe/zrF/zjHpgULblt1HpvXY/X//83z0yMapJdh7zqUa43Pr0r2yIx
cDk61d/1F3FY+uXeZ1zF7pfRIZ8bb/DXxr22KtSUFe7WXHLyUW3smHXYxXr1qlcupeIkHrDTuVG5
vJoNKxdaqSbNrRitoTqCN3PPJjJUgssZ9Vof88U8wH6SSbhMbcL+0J2zW2PsUlzVlefuCzCvEUai
uf6h6qX8AhfRtY/wJPMltMFnN6hxhfUyyiK/Hqze/+zYRyYbYSTNd2OyRR/0ptuPW9tLnHE7Rl7x
KRslyoDYuhrxbRnZTcPHpTj49p2/M5WJ2VNOpbNFOMWshj+t+ASZtlyXRjt2m8qz5BKkdadHPHD9
NYeKWfEOadzLAyjV6pMvv/zZFst0ytGuUBHrMYdQUqjiZ9dUE1hZFPWvWmTZA2dV/WcHbOHeSkec
QkkjxbiGbY2PCm5PvNHyZUFm4GTxPcMXAUMDOtU3KGQ43+qqKKjRIZt8qnI7v1dFAU6IE532xDzA
TPYRCj8chJRKg9OS2fUYSuBIadCZEw6sOEKUh1KTcfFqzFZk++tjpvwqNBGrviTnoOceKSzC2eP6
3MHNbAxbURW9sSfvTnFskchXU6lq2PhGTxYvS+K23bZ2hCPKtDK4QHOfCTyk7soWZKPm/CTaLK/0
oXDfZJX348biQUkyGgmS2uJuwQKupzN4J6OPG8htnjWeaprT041i8NuFvV7QIYRG2OJ3dRt4NU61
Zrmr2cebXvEo3HSWNx468hxlQJ450Ta1lZZ16LROdFvKYaVB0e3aksNNzTsbeHyyl9kwXvWZxFpi
zHMbhy4MKIKzjeT3QXAt8Jq7MT4prPtGdBr8vKjJWyaAzTRiqQ6Cqh1WmNsBs8G6GwJIXMMLX4MV
XqU7eOV9B6QKhCF7PlqdVb6zoTKbgJUn+sCpun4kVaypoEzn/KhMIV9YFMkbx/NkPZWVkbwlQH/k
Nu8m64cLyglZNGntB1lYpthEfZ2qTbnMJJq4LZd1aFU5OXfn7DyOuq29e4nFy6s8abOwcYvxVHiE
bvcDPWHkU/uhzQ8x1Ir0KoUNnSIvZwwLtE4tEC/Js4oAc9n82eBSboO2LDCdGoh5+3TMoVI2YgFB
U8g49TdxvTR6aJCcdoKOm0ed7CzFAB3Df2lJJdQtqlQ9ge0grDty8pIYP3iA+VkZNiSLCuLWpVKb
du6jig+gBmFaxfnwgR1NYEy2RfJNLI4FmWq2Cn2HnB9f26O+7Ac9rQqYIFn2wo2s3CCu4uK2YTOI
zZcQMP+CIsNrq/DHdkMsM26PRu1Yh0nObh1E+MC97TJr4FP1qZInXDkLJUZ8yMMWXTb6IHyUNVsr
1z0gfLKrnc3Yllp/MOumf488L+tvRR+PD4BPzSJsI9TLwOJCxjsNAjxIozwdw5amw9W9iQVyU9gp
C000KpzesrXYOhULYEPIpJ5ebvp0uKjrem0FZKpFueVR6X82s25g2V0iUEN+I0rvOp8bGDmQMUay
rdRa3oASZc2xo8b7wCYIUmNmPv65iNy8KuHAPVmZjQGROB5hmzrPtXJvYAaA+dPCWCEBDAE+NFTT
PYLeFHJTwPBsMGp4mcXADKfAtsAsyYa2WTfYaWqq51TlTh4aI4FjBt8ZOxJlVPPNUmrLs+VRQ7B6
KspDnNWLx3lu1H4CenZm6EngZoitTxosM9r8Andmix1mMwtvkJvdcKZ8ASIqHWv1vWvhhwzE5I+v
Ovb+d8eU5pkr5ZiBm3jZMx/A8BDTz/BopgXebI+ozhyWMQisLUhLO9t6buYDV7KmzsceYiTVjkJB
8ehzmkWkrxEUQpyi5rVrOcu7j7sApRxTLcy2wYeIiVEUsqcnGx1vezq2bjAM3lJuZptnSggsEeex
N6ZnK6syJ5x5h83B0Zbk0bSt5pWBi/kx6PX0OYlSuVs30cpnwdH1zs6k/6K59ngTW+A8g5gYg7vF
6OaqAF7RggMeDlW60Y0oynd9OkJiS5ymQDInoo5vY3LcUDa2z6cRd8aClU1od7Vn9jz6+mI8pL6V
vZr2YHwxj43uiksqycVRDA8OQAIU20UgsbHHvi4yPjk8PQutkGzrSTkN48JTkmjVmn5ag1C4rHR1
YNUlHzVeslLYWFyMTBiRSiAAjag3jZJ5fdVdYlZjR/B8uLg9QeZnbxjG8IDyvVL9cb54Q+fVJjqv
hlGthSq7L8YSewKcS6xldOVgL704TSG5urf6xX+qLl5U4J69EbqlgHJTeiV+VXu1rrJpYXafXRyt
4wyQI3QuTtf+n65XWqW/posX1ql54obzxSMrQGUOR4y01dWCh3a4uGnTEX3ly8F6dTB41oDa1PVK
XU0YVfIwSa0amKhRe7fSrsEkYJBnSbfyxvpma2XebtgMIdADViJqlGfu8J5LNz2OZletTjGc4eEE
lOcBBFuLmdE08x8ektkc4nRkLsdMTHhYhQyJ69Eq1QOn7SXb8OIFdn7llJ+dO0zjzhZy6M7j7MzW
MS5891C1BekxRFYbLhwAkM8EE8sNjt3mc0wlQaYBt9W9XQrtA85JPDBKqexyAxMJjFqvfKY/hl3Y
fcisuGXB8bNHy+2nm5JVHmGL/ToPBdUT9JJwgLRgaQv9Suc0slxFERGt17J2pnyvA7sHHzkCocf6
hnscj1Ck2WeD9Yc94cyB4o4g6KATIClWJCJuvWTE66iyIcTNVVjbvOl1MzBrbs1gKjLcI4ligr5N
/EW9uHXEnmJo04YhGsrUtnAd+da1RhZBEIAzspPCTV5TXbo/XPwyVVgNbHsY3qTmD1uJ8d5BMYQp
aBZY7m1HuvdDJAxWwJKQVSBnwpXYPLmC9A+zjw6cZeRx7i1zA/peQDqDsmw5b4mWJjhGXe9xWeL5
cWb4+mQZie0ctWolAnPs8gVsVbL9W6+fBieMk6E59TpA842wmPrboPi+HDn2zaYfLOeJeo/pySfL
lgaMMVn/FnNNzgi9iW4TJJxx55eqjx5aR8ZAYhynX3dY8CnD0Vq6NeGGIRPAReYbu3VjfdbYKzTh
lGHXCXqcavdinJNvJTafDXVu9tkznW7bGEWf7NnLs6ZApMCNa1u6eaP5IwzeCGSaHub8m28mVBfQ
0JPuTduM5ffsqGF4Why9bI+ZDt3z0AJUvy9wUu1ZZNJqn82NvUD/dhkBRGZiV4Fd29FXlOjlQ1OI
ZAs7oVWkmLwc3wEZFZpRWT7HsEs1yDV2BkEV5yN85d1S9lqys4vRMLamThCWLa7yfxrQiL1wiroy
35T1wMc3+2VvnP3cNuNd44O9CSuvt92NrhaQpPMSOY8kU4rnJuFv7XIe+TaWza5/H5JMk2A2RVue
vCieF1wRKbV6jEWdH9lcZ0CfpjLdkP8Vw8Y1POyJGUsnAFtKS3dYxBj5DA124rCYvVpt/B5nXq2l
jAM0dymf9LbEpoZ1s+i2WG3nfKu7UfzapKNxRkNevk2wT17svrKuvEKtzHiiOw8+kaAhrAegve4E
nzIAf9my/ZmHeb/2VUQHa+iehjrz95YmSyNMczZbe0uaGtnlpLVIJZWcEOjnzQ5N6njXPG/ti8NR
sLlOiCyxF4I9iZEOhaN+aBY5PFV2rLtQe/QF1xMYwo/Srof3uajmh5KbqthUfo/vUpsUUAq/rXr3
wPJKXK2bDT0Pl6xoT2gxcER8Bs2r/NRII8gme/ohixWen9jddF5i3sy26brh3YqHGMy5EZs/CFLm
3NGT1eyadsax61t99Ightcai2c35DbJ08ZMsqz5ufMxZb7XpDMlWS6FJhrFRV85Vipt73GgNFrKD
FDk43NhsuySA/OfLkHF2PuBunlrGiPiy3Q19y/BLNKgzJY4MnaSTbivuKAzR+S6i+zPmURyVG6fN
4i+GWWIIefa6/abotQliApySvRj16GdhDObRob6AmRfr0fsqR9wkPQy8I58CoCFf4b8mjDa9+JKv
dld05a0Xg4cO5WIn47XlacVjFHP2RRbxpmRjgdY8LzmAiJC9H2TgoZ3tMIGy/pHITie6BbMcN1+C
qyPo7NWR7huFAulTAfV0KTS5g9q09EEbc57ZcLwZfy651NROUudbhLhCxokZhS/eiX0a53lsu4du
KIy7IuLSwHTOSzvAS+e/dYpFYtd0kImJLtdAjxpKOvAgx0p7w7U0g/dpUb13o6WXP0E2a09t5mVc
O0WHMNslgF1BCzt23YQaHuV9Duw8HMMFxV0iY6+2LcdRDTutdOhfkKi0O+kodswYBeeOM5KQ657P
ZpvdVYkznGXjZOPWrafFD3uV+N9sU1bdlqlLk/NY0erbWMIYD2XrpWOQ6bK5WXnAWgDYgtMkge35
HRdxa9FQO3n1jsik9yT7RMqdkZjx82VU8z9+uf9AjPjN1Grl1P2LP3fzvYQ/F/6f/+y//teP/30c
6H79+i0k5fIX/+WbM/9h+7BOGM8xQSO0YPEz/+Wb8/4BKB/aBfNWB6cWk67/9s3p5FIwODFCxDoG
ZIW/9V+JFeRaS6CV4LhjK295/05iBabPL+Mvhmt4VGwGXz6TMFwivx+1ZQXW3qKdQ1VGcf80RbHP
Wq+W2sUI2gu9TEE5uZp8d/WsIgXJIc986GIyzvLI9nqo+k3WgOzxfkytlkdr32Hj1D8WFcGHPuuq
1J6XSGZx6F8cn2k1ycf24gMlw1DdDebAuY5vJiQiTKNeIvCPDhcvqUrZ2Qd8FfCYRhzHMUOv1lP/
4kLlV8aR2l3cqfbFqZrbJV95bzWwDmohIQchVTmbZSwZ4PtY7u91K5HHZnXDLrE+zNsEacMiYS4M
kmYX8yzgRoy05sVUG9e+ccBPVH5z/um6xeGNBTdZ3biE3JlwQd7G8kFI4Ru5+jVPsXp4Schj53X9
nt83ynNG5kGeuM5wPS6Z024MFwvDZuoAj9/P/3QKdzFhTtF7ynihtY39X9pY6+aQNIuVbI2aU/HO
vZiQ7SIeX1XKgfc054kN9BPT7ktxMS/XRpxbnJsupubYacbjcjE7Y8HC+MwCjAm6vBiirYs5umkT
jQT2xTTt1MwKWQ1XMzX+T4zVbOcxWbsXw7UBPmHlTK1G7HUXWW0Gy2hx8scq3VHn0VyXFwM3CZr4
xr/Yui1gvX6oGRYRoovx21rcFhRnr9fLDTON+UnQmVNuomnSbdjlU2yHFicwj0mTEcenxE8w2TtM
tvONkhmBHmG2SbfPMC/lwQJedQ5ErzKuuWPwg/U+Ubd86Ojcda6XUZhPyygJz6ueeYtdQSrODFW9
S6+AzS+WBuaL6EzOgx1wzheSxgSzDQ6kx5FabA3kgmB/o0YQOGFr8plhhejtfG+SYDdCAsvaCo/X
vB8M8bjpCr+QIkwZJtBRwF48DYqkj8TJtvMq5kQD0CSKx+V7M41dF9IB4DNkBXyLaT1N18N6Y0/f
PM2cHgzyUN/pNdDQH90YdgGQ3CjejUpnxw6ULHfCIR6i75nhE5xxeTi8kJa1WuB8U+WEdszPaJuh
e8u0sronkhgDwKu7/CtrzaLd1EgrH/GU2o/z6EFkHAc5HcizaNS9dX7G1wfw5L6D+b4cuDrNzzGT
Fe/Msfxn+ojKF/6kuGvInyRbMaj+EUMMbGbCBzyHDCIHjFor4kSMsEuOg7Ydqw0hyeEdQnQyE32X
zcRlLRR78qQxfxqtWT9UFl/uEGeHOQY6Uyo3mPOxB1gPeDl0ut7JdoWRA9Am8lbcaHjqSL9lffeZ
UzFwW3SwazZzywA9HIrFvRknMjU72ea6zu6EnFMIm7xnMiei78hIGfi0TIHbbeFGnEwgh7Aypy6C
McjpmM8Cu3IUmnE2X7mimt/1ses/rElwECE4at8sdj9IpL8Fl6KeM4Pn/KmXzwvVGHbQOVXhHeNY
9te5pukfhV8NFo9lIdqNrtflPS9qZ2EhK45eTm2IW5MjxSusZYebzujbU9cI96MmJo5Jr+XvBX2e
zC8dZIubro2aRw4uqydgFtUzZIP+gUySdZrqFkCTZhIMq0WK50qQHnijyQZQRBXPVXvVEAfudmXX
Oe8FEfDsSOQsYh6rReW9ysuV4xCDngis1mvxq1C1cha+29SbSi+0G4K5OUgSjmmPNN2zBzV5Ij6q
qlnPm05fnnjftdykWsJAjJdiyIlwDTbGy1pZnh1wE+9KetVLq5XSCMtuGPWNP7o6SPGYWovtSnK5
JurCANHNWYvC2K2tIrBqvewYRJgUUlnM6jjHJEKA49XkZy7LbIY7LzTIcTIrvqYycSaaETCgMBdk
LYWENCCVqvHOihn1BorcsQxMt6a1ZkqS5NMUE0OWMR96iVAxVyp0VQvan52fa25MRj9ia1UR+egu
kj3AmKxltivN/KdJgPIdD3JcMGntFuAiMVH7sHYd6wkGrHCBs8RKBFozmGdG9+0QFl49mwHFFs5z
n0fWA3cKU2+mCtYPP6pHyfmvSt7iuGBAPunjFFLnA4VgHaDnomNqZ1INmwKBZsReji2jGXMdvI+F
M4u9QZ8UrSb/HNCnrnqRl7F9tgi2/j3Ctc1HzWS/X2f86jLu9y6j/5LjPXFpA9rrNrvIA/xvxwsc
T8BP6C4SQtWV41UNUCfZZ6vGgMEWuSGygThAFEKFqC6CRHcRJ+RFqMg1fTz0F/mCJg+kDFXqnO01
q0LicBqeg5Mj1RL2FxFk9DzQiMwKie25HOgZSnikVaqLfEINDVIKOAQys0zgcUFTpOW+iU7Kq2JV
YIhjMzipjCLiJHiRaiw7qlvw9quEU+ojOf3c7Zdp712knh5gV3dWFyGo8hvr2VjVIUL42dPoWrR2
LiBKElS2VVNiUULM4AdWY2j0TDdOiFjgYNj0o0dVVac9lSUlMAGkOYcv20XBGpsENUutwpZmlmhc
FTTq79FF+eIYjwpGW4H5gSCENoaRbU3UQ8O7j+zW+MmcI3sw+lR8yYu2Buom/5lcFLfsor5R0zKd
GkPJn2IV57yLTjeSb78bLuod2xkYrsuSoeqpsh86TsPdch3jvfpEaUcBHKzO2RoXXTDCH+bvCCLM
5OJX6bAn8kfO0/C4cYZVXLSFZo1bKLhojuZFf/RWKbLrRo5x4ypQEiLKr/tVtOSpJ7ITd36EGlcu
/TmJm77ZAw72y5NPfb3ay7ya7kfPX37gweKET2VXukHpcG8tE6YpGqDsqhBBAmVHOJ391RD5BVlk
JdOtYTfdtHFY91DY5jW+72YVfQ+JMSMWKDfTH2kVcOorlZCK29da359SGEPOxpkLeYsYPzdByj1k
scrExk3GBO3cpIvLWlsKpKDSNRaTBhTP4GlAzR2dYqSM300CeidZZ8Nz2giycJqosj14H8A8FXcM
29BBNHcS+uuyYcEjdss/jyfQweqdKaRHL1MdgwhiTyHYZVVMtt3R9+oQa1hW7WOsGa/lOPPVwMCo
XWeTqaEFEwf/Luk70q9kZTTHKdet7wIcykNcTTjEht5OuW/0zntsKRtA5KqpmiL4pyUu3ytJoDSe
GnsHtsFxTmjA47Mhbf+nP1eyCvwUEx0IJHyDe9tWQxxWzH++OZliEA+OIuUhEPXmlTC88R3YPajW
Vm+qp5Z15tGBlwDKtLI9JnTFNG8L2p4PhUYRFjAdCEWu5h713iy+rCbOnqiy0PQD5ZHa64QG+xq1
pn/CcwOhASyyhqALZZmDbeyOOiLAMl7FCvooKIe4PBlTJthJUlvzlTUue4OGyLe/yT1JUR29skmy
i+1U7hM3n4kc4xaNd/5ooBYysFMPJbZskCZMqq69UcYAiZcIkHCSDSbgJbVAJyvcKCp3XdnKnZUQ
cN05lDI6QZOZ+Z1EPYdIMoIyCrDvsd2ncHDqA2p/XS0sW49nxr9/mr79/4wiih32r87J5+9F+rvT
8frH/3k6hpyOY4UpD34zC0DAijP/f6Ey8x8mJ2BPNxwSVNxnWKX+FSozL4x2HVnbXQ0bwuNv/etw
bOj/MNARcMN4ACT5uf8WzsG7FDj/tznJ40i+OuFWjif/Dc5xNcb8xofiAZ0Fxd/tmOvpzqHOqPgA
H6yn/Zs18pshUWnsa7Zp6bPzSf0JxIoGirM9+b6m/L3jshl/sKbGFOfysu/S46gfSD2bdXcSYKq3
fikadewwuZFAzpRFuLd1i+loe3GTQDsj0r5rnKJSLyLXujakKnA0Du0ia2MDyTTx3+ggrEGKUdVU
jY9ey73/wxtpBQG8QyUkM+KqLLsfFJaltyWiY3NpAU5/TB38vVC6UvrHbIZBdkvUKd0uSU65n4LW
I2jQw5gF44h6iw2IOiN60vEXy72q1bRJZ+2pH/3P2h/Pg+AwZ8mcR5h2zd7DilYVJGvW80Tv7Rnv
G2SAdeoWujNWUu9FB+sFecKgvsSOqF80XfhHiy6e7TR5tdvev1pav6u2DVWXXNJs8cq9ipQ3h0uD
1XdbxaKDl0Rk8YVtEqD7iDwqtr2G0pvT6JO4pscs6V5sLdOWvdslXbhgZBhfGBIuPG95B7I6QhK3
bmtNRNfKE6KjUEebKPXQkPBZcstjB3CnC5NWGk9dx0w1TJKhojZORV50XGgnqsFg2MaDxRzZZzXH
N5eFRp1MHxnZ2WlXUyqn76fZtuK7RaOCKCxoXvswO+ByVsTu7F4y3OBYHUu6O0r6h97NVs3f886T
9yNLNAp4ch4jx910uaWhpUOfePC14RnGlnmcU8P6QhxLln0GZq7DDje5LIjYbyz7E+QeleQ2jY3Z
3rFnvMZNNmVlAFF8eMMO4gGkmLtynyeFLL5BUmznfdQaEfOcHvmVhsaxjR4SCq5up97QM0K5A7U7
XxjJC+OLs5c7PdIZ247HmbOjvCmmUsdIMVDNilkRGl1f9ntrEcwhcXEYS24dOngMzcJZPsv1Y8PJ
x/xcdQcMKtoMJn3Lcb1MXhtKDMW70Gc9vYOXFKmvVNMyhrYe85slwKRZA9nvPLbNNRttSFu0aBRW
fFarsCR3uuRLuZ0r08+2ed119YePKyE+OoApxWMz9TJ9tuKu00fqRVPmSOw36w6Ck9n23V2n+2lx
A0RLcF6GFFUYh8iQnrFlEOdYMKcUcGuoQvCUPI3IBCWB5tGlluqEJurtwR3KvTl2tNO2fhm2nXVm
pLvg/VC0ePVLLL41eRufoswwd7Dkhm+Y1Blu+yJnW8+2MW1zD4CcrpAtl2UM+c3QifKkOmh5Xu4z
P6JkiLgtyDge3nWFMtyY2C6m5cQorSBPPlf5kycQvqDjK27fXKmXWSl5Yo3LDuyE3asqq/NN5JOw
RpFfG0+eQOF6DzVFUleYkbnudczgPVeYpZHM+T5I13dvy2aynhih4AtKK0gsOivh1eg5bIFUlI27
WRvmXQzx7lmHAHLvAzq7KtiFXctZDgDypMsh0tP2PRvsKcSPN7zaVPUO26FFEABmwWK6g6cCEgrQ
ZdBjfTrpnlKrLjojvOXecFiauX43sZ+EAy6lrTfYzU4kHthIO4Xm1+A52Bj9PJJ20/G+mJ12hHij
ndXQ3Rk9fD9mSLCyqhEef7swTolyzP+ThMyPfX96Ek6DyEVw6TTJyWdrAzNvMcjfMB07z5M2fTiD
Nh4cSPIPfUe8QcNpE6L86qGGILsz7TwKNVsz6Jn1+iu2kZzq5hz2SD1ibdJduRNoVce0bB9zIaMd
vVF5MDLt2YPUlwGqSXaTlnhhEe7kQ6o16XFIAUmUUo/6wLU09Iek+SBoIHecxdVb7Al1z0iVI0eM
u8YA5sgVGfdmbicnHdjd1it1Gmi0cji6WfGd0E9aBwZ/eL3ljXO8lPwRz1wChwjqZpqUuSubbg5t
qv0gq1j+ITFd+HaTMM8TaZw3MzPdk+0NNGzLtLmC+nYaTNltFhePBo8sh8ZdVR3szqc5zBnGs3Jj
6wqtODrH9doHojm4m5tafp8j+oSNzmqPLl2Km84s1cFf+g/BR7h1UtN8gJO2K8siuc7jrMK3MFsn
G8novdDdVQ0pfbGzsb6VoY1tDJHI1+9oW1vPcqb9bqYpaALMYfG+J6h3rEVv3RnJTI9gHHn6EVFa
GRA1x+rFLpz7GtRSKDXdfNBsCKdal7Q7V28g45lUI2DYehyItRysMnO/SbIMuAdGawdUJQ/n3IKY
TP3iqz8Lh7JrJkxkUD61QrG0pAiX/Lw+yqLQ9VcGazHbQ9hEmfWo5y79pR5N3fynrh6ogqMCGDht
wNLlhWz+1baNANeBE9LOqMoQP6W+YKyRdX9DJo+nOMn7Kgk12AtyVy2WuG9jt71mYpD9HJfY6q6V
ntDihz0LmBs01UDUCu1J7uaxMZJe7ccEHYABlovjx43flEeVUXyXSnSrJmg7XK7aNom1rKU31wdZ
KKk+GgoZFWiIzOxFhInC8rLE0tcPXCb6I4kYs9On46jcSMGm0RN147laV34xs3ej76ar5hz/ERiS
b31n1McWAZibt/J3a78xtoX+W9GWcwgdNoPw5KR3XqcloUtF3FO+ztn2WrpY+k4ns5hv/UFSiFGN
+O6UV9YPPf6bTZVHxjnz3X4rpdNwdiineef03XLIF1VweuXcA8RwxtqfF4GNGp2EPXbYIyV9w1HT
5vR6SZzypVIT/YAkDutPOKxsrGgtS+Ab1cAEqkrsrLZ4rhy4hqmtiSsLe14o4QWemSJn3xsKKZ41
1Yzatu8dBEqGm1fFuMBAaRpKIDkMz68dSL1DWeflbhoX5ysjHxRi2tT28SK+Iyiwi4uFce8NhX/l
lS5zPwUSBT+Uw22TKaGOMLRAUKFEMeCBOBl0ufvYdHBgnSwb/MCZNe/TnNIu8HtQRq1TvkXR3D9W
7GsgTpElve/MwdpB+OuvdA08YdCoqADjNzr9iaJ46W+mWJqPIxbTFaJIgz2Uzco6K4IU36bJfzTK
xLtr2P3S4qcQQ+cku2shLjvBNHQRnF/CDS0WFJVtXOmW36bBLs9p5pqHpXaaM85ZxZG/BaKTiOJQ
J4NpBoL61ycPZMl1Gos+TGgUx0uLon/0MlVvSqclYrwsHwynYK4MBvRQxv1vvZjTkJJ2WtOo52CW
tJj1iq+CJjMf+i711pJI3wKD4ulvivEclESjUQMr6OC+0jlGdWepd888GYGCUmyPDjVTyZVUJGyj
yTKOmZsZTwnl1WdHG+OXso7+L3tnths3km3td+l7FhicCZzzXySZ86DJ1nRDWLIcnOf56f+PcnUf
W+Uuo+8bhQaqS5aZzGRG7Nh7rW/FL0kNm9eXXTF+7jW12tlwdNnKsyFc5wj/CGdKm3NojeqZNKLg
AMxJuJ6hlOppzmbrU770f41JR3vlwsYxfDFTx5TmFH7GOiTPRhON84aY4PauFwOuULOGGkfU0eh4
1BpB8yytfhECa4Ux0A7NnVte6UOtBMUqLoLhfTwUCe3FqarWPNdVU09XKBFG+VAlitCuEMv1Dq0s
y5nHFRPvofskGFGVZwWojoZ+xtFpJklmMKxonGAMd4XSKe4Pblaxn3fkt5lnFFBzs5aEsCSEsJSj
OBgSgPLGRmWM/E5zErlzzD5dW0EDZ1KAX2QaFuxqke0dUC9ez7nAi5vqgfsq13JAxMlUK+OzZwME
x1UBydOH6qQMynQcOvMFgtV4nmbTvWkqIz5mCZIIXFECXerAJK4zkSsxbvJSsYjChSJ9s6RLZUIQ
pYFQ7towyvYkOVl708ye+iS96TSi0VODTR8SzlNAa9wr+Vb7I/LgrWIO1k7hvr/xBdXvJEu3ZxAY
9NTSEfssaNAfaEAE28iurDOLKY00Baklslk1+tJYVXocCXb9opZo+S/E3KKgbCx73hm1MoUclcZB
7PuJ46AvMHfEF6p469nEyTQfhl4gTDDitK2uBOOv9AGB9fgmhcHWFyFhSncIg/tqD1iVVwb2WttV
/WA/dzLKINGSFB9sjCzqyAincRP6KFPNPaRc3g8lWtSssEnLeq0OSGy9BcmL9DWwimqH9aTU146N
MJuzF2qps80ksNt3dEmMgzaaQ3M1OVM1fgEqF2i4hrrgNSJ0o12N71LeRmfrgay3SHy7nI40vazM
UM5k7dnZDTnNvHWOlK3nJp3Ocm5a4XiYXbcgK0qoY+jhQgpsHJKlDrpc76R9Q2T3kgQ8NKW8EWZq
B2ejRzrhNz16fS9Dd4UCk5t66y3GExeHo5/lOYlCHGPXz02wS2Lyz/1ZwdfrK/TIT+G7rlpols0+
gA6w2M3wVRKU/lO3U+Lu3oya9BAYhrvWpy7YRLGrXpVhEW2qmRRgwsTqV3Vuw+eup4Nsz6n1oLQx
WqBZ5NtACcptDGxjRXHupKtKs12Yt9mYvkx9IJHWIBnZGWqqHZ0xJ2hLtR7T2iQ+N1Tt7IAsRjnI
QRvXZpIhJ1YSvP54cNCFV8VLD10L2jhlwWsW9RYARC1119mUpUTIF2m9U8y6/Tqlc3FQ0S2+lHRQ
WAOxtdFLQ2G/mQjBwpdB0PrkLShuBG4Gh8BY1cutQrYks+AuIa9pkclrUmvJtcA5AOCg39qKq11P
aj6vh4LkX1hc9zY44Q0RrmKtBkl97AumZ+2cayeHxjesj0WO39AZfXSjrFnPmsqIrVC6Y6rW4WbU
oLVniaN9Vcq2Pob0aG7lpAmDtChnwOtsMxwT7DYMPEDAoC/NGV8ZOud3vvAbM7N4U2Z6xMSk3OhT
zcl61IMF5mX4HK+TPT4+3ANBYrgn8pzIPjORzxXosz63UiZ7pMpYDiAmdntEiGjbOk3ssVHEeP/G
4BguIHhNE8mufbf9yLZcl33UngGEOcEuCKryKY5aguI5EOSde4XfAuc+8cGmSSFpyvGgmHppXzGB
h7SXLF1ZzsRp8U8f53+VOf8QSzjMvxzPf1HmHN/yxRL9PSxy//V/v//5P1uO4o9FNWO4i9SFUnPR
w3xvOeo6P8F/u/Bl+Y67ixLmz44jDUfckSZORH4P6MaCN/qz46gsBFnVWv67KiwDM6n7n+hxPtiB
aTGawDxMWglQcRwHHtDPHccA/e2EQ+bFHPNAaI/E1I3MLvWwbYdHd0xL89YN2kHZK30Xv7nTpNur
3M1H5URadjD45PXMirtVbbObJCB5zlFPP7yVvzCP/2yX+/4CHYgjwF6gj6gLZvfHlqgm7aIMku7r
GFoCR6MSGPD58ND0S7BSaW///mo/2xsdDMAW/j+d0kJYLhXGYpj9oQHbz2ONogIwdiSF9I1mTu9R
tZc3//lV0F+ppgrNUX/vZ/94lTDk+BZqOevG4pYC49fsSWjvL39/lZ/Nvd/vRRcAazT8/kT+LISJ
H+7FUQtXomOhTSeyeANrUb24xA7ucsuUxyRU3DUxd28GqfW/ub2fP7I/L6zj5sZLiaTM+WBKrSq3
bwaD4IRpkNBRGJft2U2SjZjq6vv84t9iYn52iv55KRhLBsZxgaP/w+M752Tr0ZyOV4z0aSO3SDTD
ufpCEuM3Vc/+TGb7t1f7y405iODo89OYJ9OHIKyf31Fmh4TcqCJcJZN8aI1KXTtG8zYxxvvNbS0v
+4c5AJgLJp6QZe0FcqfDmPj5QuTUJ7VRhRHRE0LxtTjK1nDyjTXTPIIlADcd3TqYfuPD/8uzD81a
Vd+hBIBHeDB/vmhg9Ch+U0RAuGExTBF80n3DThAmv2Ef/PI63wlgDDnEQgn88bns8XwyZ+Q6aHWL
RzPAzSajMv6d6f4vjwa3gz/2/Z8FXfLhMpxDJ63VOHoZdNcQXAAERhpkbCOZfCpr45yCTE5jY9vg
EKmqmjaL2CVWv5/V4jy5XUYyQHHRrfn677+Vv7p7kOGaCVIcwqH94RkCW5oXIfjgVQyCYy9MpGVJ
TxDM31/lF08qBnuTgxp3rvOo/vwegxsjU8XgPc6GeiC3UBSoEs0GCKkHjzr5HSbpV++1ZjBc0+1l
O/noaTbcIFGcmKmQEktlMxjOM0e7Y+OYB2yf8jdr9K8vtlALiG1zuMOf741Bq8B4z8UGI8t32ay2
NyIqmNoniq6RE1FVv3uU/vp1XGAB0KjYKAUEmg9XDIjEqAfB17F3h+oSh85jI5yDS/3nJTTXsE8q
7WNEQglDLn8OytlHwujZPRN9tO0N5Gte7ZTH96GC3OTvP+m/Pk+wK4CZoPVBW0kQ28/vBlNLsE6M
KugldBpxKwPTLWKc9n9/lb8+T1wF8QnQHXYtDuM/X0VgFnK4EjU8xrrpOBIJxnAbYgUAvYBzyW9u
6gPqh2fW4XqWJfh4WQ1443++nk7WSIXJNFqVKhKfQ99beFsJhEm+0SU2yOLQpXyMUb5T9daNdNYV
ktMHuo6G49fBUJz//vZ/9SYTf70UXKqO92t5JH/YSlv8Bk5Wc/tZ4nbNDk9PN+6IDpXab278dxf6
sJ8V8LbNIeRCOdjaXUGZsIa5+7vV4QMB5/vby+6MrhkSAdO5Dw9NOg5VgQsDsxOqodsWUxrjTQxk
3+pcV8dVG+jWPcLGLtq1CIamPdpF+v0u8ED5mxv+1YOFb1LXGLwv69SHD7oQKb0zXEmrxFaAorM0
bjJab75b9sru7z9E/FV8TD9tq8uGwMcnOJ4xR3hPM/zhY1QbnTAeHUZwLgfoN/hMELoZtduQYjvk
UvU7ouw+MZbJrFVQNBhUtJEzJxuVKdyvIhDO5ygLciajOhqNFkMd+ueFJEC2UPFCqV/lr/WixLu4
QBLeXeYwXJhRDpLM8XgmtLktp04cYIbHYknz0RQPY+KY3CgDmV30tNJJvQ3HiD0oH+iYZSvZzkG+
xXQBOQcP9pAovpjMuYUrq86XsFy0zF3Ma/IUUNztxtW6ql33o9X2/lCP+jZzXGWxPMbRV6mgtvdR
kUnrqBfuLMnIytqQl8D5cdugTsPzmuWMOTV90snzYdJf+606tkvYCgFp5DSl5jO1kZ6dkjqttW1m
2REWX1xZ9kTLrh9Splu40haEdcbpAiYDLP4hONdITWV6EzKzq92jWkijjp9iorClvRrSMKFp3IdZ
7xq7yRUjnfewBu/m+I4i625vF0H7xaj09rrM0ujGprPTelAKit6PayS0RMUYDE6SVMx3CfN4uVXj
UrW9rsyT577Nsq91jTqS9mwiSr/hTJ95/RC41wyWg6coiwWFQFcEjOr54hFqHZak7oi0dpK1M9aR
5UejHka+Mbhk9FiBHj31iqXWR5jnCNS8qZ10kPiUhAT0DAbDzFimylOjp85s+w5v2yJwA8DNGxwS
rRHgdkMFjbTUuJagpe1DldWLbZfxS+x35RhbfuwEKdHQaYFkCWPrEjauyy9VAsxjRYw0ziEEBCJc
uzKNyiOuyOneMDOnw25oIEKkeWDsJCbNYCX1IkPfKoqBiLs6yYTK4BJv/6pzLNTNcdjBtatzplqK
mJyrmFnyDZOu0WQSrM4JfHpDjqRpD1pJg8ceymg8x3ahmC7CP6UmbD3GcNlwYejrPHH2UD9IBtcZ
vZ22vFGKtFe8Sbfq06JriGhngPb9lOvzqN4OWVzjStK70N2WMLlTl5GB7PP7cWxQcwvZqncYLqx6
jZdTIVd8JDZEHgyjUHLnmPdWo0T7mF0r2nO4ya1dpiDP9Yb3fPUxdtRrW1HjF5gpbXguRhIM/LxP
aXoTVoCrTDQpfdn35HYJWy722AVIdG/e093p2WK+Y3IVviHpI/89CZtlSPueCz+OJtKuWItR75nv
2fHFe4486wOZ8klfIpB3NSbrG7h1NlHReU4GvfWeRx+JRX0eFzFvHRpgMus1HVufX+IeSXaWs+Ta
a40zM5Rd0u4r8KTEPBlAB/xydpsrjnWFuy7tCqR8XNSJWFU20nL0eTI9WVmOIrPN6aj5zECIMmty
HYVvkkXEOQXAPjTPGiNHwQvWzl+Q9psP6SQIUhjDPt1HUtfQ+wFyTnyhKuVTOAyD+4RSfm4ejACJ
iN9qQfJapY7gWzDXlra1CHFzj0UNEeJANFhpr4VtZ/Wmxp4RY2bI9Oc+QH23qYiro73gYt7xAyw+
r6Hjpv02m0J1p3EAQYIT13QZKzuxmLwYGqT/po6rakNBYFteSI8FLwVfaPgHZTchpoiRAEPliKoL
Yz3jMXW7+FvRWgFqQQgcnYc8ytZpfIrsMXHVOVsNmVaGXkYUutzq9ObCdTf0PWkXyGcST2kLhCRF
mJi3skMo6qVoLk3PmsvYGFdDXBBOAggyPaLurZBYkI+iCXAJbWVsNQL9SvT9eN/EpklqtV53Pc5r
HMFjdKXMtpBob/JoTu4Hy8Wwu6P+p55dV1FXl3yKta13bftmx4FZP2VhabbVSvQ1I2QGQuTdbTrK
+u56BAO6J8ukeB5kjOd6DMw89hlmJckhLEwjZ8VZhJIkkahR6SGmsJHc13o2WKbPmWSQxtbVJjWp
vpeJ/20B/gPj3A/Vxl9agKe3Bjpi8VMTcPmN701Azf2DPpsFxNbiRIZWm8LkexNQs/9gcI/mTzeX
LhxkrX81ARXN+YPjsbYgqwGWOfZSJP+zC6irgO6dxUP3LkgEWPX//uenNkbz4f//GLwtYDR/qIyW
BiCoLXo2Ooc47SOhkQgGp1JJJ4dg0Pd+FfPEdznAEDk4fqJ36oWU2lth1GsiKtJTqmrtGun2QdWr
Z+L39oHV7xjbM6lm7r41k36j1WS4Fhoz1spmnIJd1e9cYspRbCQumtwvS26GBChQyfhAXOUq7awH
nBH5qjTaCzSaTxPWkiskiBtEFLHn2l+dSn/tMw3izgCCNGuvgZ/t+zZ+lnS0/SQgPSc1uvGeWEdC
lXSzxhRb3wcE3oBaCVdR4I5QN4crPQ+PmJgMPzSKU55GW2QC1xaucM8KBc7/at7j+cZjziJcGklI
pSXwWnfNm6nPz2RVrJOYtkITDZtK6b9VozVsIEUBS5lf4iS9shJuSynT9ICy0Dft+BkSe+dbOlKc
MP8GYKbwiLp5rOvsuqP56rlqg6/DfTWjk2HKfRTej0rVP8eqWS1GvYrBw0wXjwg6TPG8zJ4pAi5u
WSpk52I4Iz2DXCzsVcK+dRIr8somrrxyzkuwTfOjlQIqSEf0UwScpLqOdBL+HRnJzUrvmqs8Gm6M
XrsiZ8GbNaoqUZwTl4kJERhPc83u5pbjwU2kDT4qP5sLEVAQHrseUYjAwtfUDR5EpvMM1gBgr9Mk
3ZJtNDIUuTGC9KzXGRgE/dDUxOTYSnlXdzEDFohlilSKDQk/3oCO4RUK5LViL2Q5p8FgxR92Ur1e
6TDZtgrTUb+npIfmkDXKke8KkByHuGur2DVZekmxQAu97K7zWr9TnEi5S2qEBnkgEXkMbr4lfeFe
MeTRSIq7qp6rZEWbIEJb65lMrb8xLNMwfFnDrqeF7zWYz+8jhxZwrqPwxjan77VpOHQx4zUmmQGz
5iryUCLC2zFHhuCsqJbVXNd18K0S+tnqyoc8yWuSfTmtjmZyFTHCBq4SbrTetiEPNNOG5NfRiyv3
HNXTbopcrPGtfQgRIeI36C6TrVItlr26KaRQbojUvjXYsDeIYsglLkAjFVX4mNBRoGMhaSNFbFBK
aJ6Srn6sU/ezqqRnOw0nChC15iuojRcjz/bpbHb+1MVPA9nXflBX/Zqx2z1xRHwbteIylAPyMQrM
NYUleIbujClUrmLbiteRru7c+JwaPSigyBj2LQ0fL+sqOk3GgB7CGIsjup2M4tyatjT4MjJ13Gxl
k5GxCjF4DCIimziqSZtpFdNv4+6I//Uz2yH5lkO2yyrcXEMIgm4ZZdvx+OrmEGVaTqghmCmc84qn
1dnBHquVoozV4mp4wVmBaypKvKpLcz+LgJeFjrmDB1z7STcBx0jXYXpFKFi1plTAVXuTL7my7nMs
qpFHIX6Vw6nvGE/qUX0dGm3npQSwrQyjzk/AK3Dvd7Et73StL3d6IqoTpoPGM90yW9fz0Gw0VYZ7
0nr2ddD3z6lVIk/kwPiIfvmO2cgSihd4aGRJ0syleSlbF8jRaOav2A7wiuWd5Q+ZHu8NZSRuDNcp
pCbYMpmb+7ldXFEqnxe1ZCUITjKaKjn0Il/zIJTXg6scp7I/Nqn7dbb7T3E83KeZ6dVZiGJlVN4i
q3eRjKvBGjX4lSQI2Zi1g9FPx4ZY85WF1ASZU0z8uKNzoULZNS1SKbKPh21T6NlZI5AN92nnRTLy
smLYcd69Br1+QdbJWkDNuesGTFES10lnOgci1TS/dKnFZ6BIWLIfK6vVVlrVq2+xQw6V47B+lZqD
hiXXsoOaF/1KjKPvzPVIDGqOpmhhGDU2SSpxwzFEr+zN1Od3RJ+BAbotJn2XDwrnYVQ5LPrpuu3x
e81JOn0KUqTSS6sGdUl7P1lac1akdsiHeT13+SGchkZdIa6l4YHYG6qOMWy6CJlPFGS2N4i5fFUT
ls8psZJzYoVXCkdsxGctzsAuhLYC5AARmLwasi9aApbbLAhAhe92QWNnfem78msk22ZL0aYj1DB3
WBN3YUFXtCWaiYTnVbmIf0PrMBBeaovookTRPbm81poT84FB+z4yWXxNlPMgVfh86B0Snfs22c7o
VzI9UtoGe80CDDTKOYbLQ2+hz9e5yh5TdeeodT7XFrvBkv+WDF9VUQGXcL3EbL06cMJzKdW3ukk/
CzuY14UB4JRyNSdyNs2QUhHmGIU5QCqUqhswcoQvk/LYNDpnjLHqdmEIIFavO0ip3XBr9OrTGM34
QBEEuigsE1VpvVywAAx6Ym0aJU3OrssO1M/DU2QHABXtRoht1UQ0TlvUDqMTIAyskUnECvFReWNx
FMiV+XGc5wfH6vBlDoQ4myXeTB3T8jpvQYONJpESTOLjQ1qE8UsUy36D2wy5g2lDvLYBC6wqEu69
0Iq6FzXUs/08DclOCQ0iAwxtujdxPD1Nbp7dqAmwyqm3/dq8IgV5Qmy7MpHfs/Te6YrxkOVJ8ylW
+8Gb7YeconxfcMTehC0qYDmkObs5iywKiZZQSBzgzRA8uw34KbtE4yixBPoMczZo7g4jtlx6e29g
vfQT/STshQr2ROg4X2LgM31um/tMKOpdJdsHbbLYy+xbIgi2LYEHD4YsIs+slTONx3wFjSU/DKIl
Q7wSvV827JYp0Kc9+Fa00fVqJPYvKORVm8eH0FVR1NIgBm5ToCZAuFaRO2z6td34djl7iV2csphD
KTYvxKn3drRE9y3okhTnkbsKBuieUyCaTdpHJJo75W5KxKfMJUq3Q3O24iyKiWscruB7bUNYfmzO
0i8zm2lZ5akVnvgFZjkVJ7VT1qMMcbPxZXCDKyfs0DXpzxMUAnca2VtrkgLVTWQYn5sUtongGDcT
2O3iOrWgCK1cDFKgthZK60UwzcgDxmKp4sdW7ZGu+aY16bbQTrnq+EtbfkJqZyIEM8xrmUevqVYe
58byS6ujCzRSL0m+CHbm24rcZkG3C1AZF5W2TZ0GLLHcdJZ1QFfubAXARBQwzDKjSSLNM+Zb9PQX
vYDmlmCT3cpx/lwIi76ANZgwBgg+rrrh3hE4fI2JDa2drKuOlOTSVF+kbR2Fyn7WTPO3Ht0y+eHx
xhwAhOUN3Um51yPtioeaki9CPw4pwKpc+CrWOs2MHSrHM+fGl7q5xf96V8JnSprAL/W7okif+lI+
5KhnytbZ9G69n5X0lEllb1fqBTmmPypx7ReEuvnjwCEbk/1mbPBOZPX0rUicRxPx5LI2JFb1VNj1
m6EGR3PAMxgUpyZKt4PWoYg1tmGCCDIqcSIMX3uACKBxDr3RP83VzlXltqgk1Txet8w96cmF/NJn
1GanRp5U41Za800xuscuhSVgNBuH1mxNWqmlwskM+gSrJQtZMdbH2qC2QbF5Jsz+i0Wtm5B+59GT
pGYq8xet0nY0gvwyObczObeqrEwfKRX3lfPXTKr1LU94sKmmjdOEgb+d3XNVFVeFXt/0iom0Sp4t
iz+QONfmyPCzvtUbIufUbKQJnF5hjG5hkWln8Kp+u6irB4XNpFILjxlnuHenp5FCLbDSB2juZ4NC
1WzE0dbs+8gIPxN0xLhTRnI9iRZlIJtW1F0XQn2KpJn6faED8GI0P3X6lT29IufyHYBP89hMAHOV
FdaAfZe79y1QSa9qu8NUqwiXdLxRunLT6+JzVT7aIxm0lvvKkxT5WZvcanS0Vr0FgZbDiFwP4fCC
udldk26/0VLDOOdTqW/zMtvNo3Yhkfd6sOY17UXYdA25f0E3IEaz36zIJPKxm+6JOF9OFKHnsI3h
afD63n0aqZVitjI1V06oGLx5/Kzb1rZUsFiZbtR4ltHf5lHvT2pzVY0LRao7JuyBoQKu0+jZArrR
3Af0rIRlPfX9FQy9yyTrs644d25HL63WH5HbrwTLHntGTVKAVn7u5pcEqq+pvM36MVLMaxUsZIXL
gGXvBgburpm7cwES8QYv7dexIO1KNe8zsuE805jWwJfJbMevEigXc4jWCUJkOlDrKSrJayhuRtB+
RYn3wH6jR7TLiDeWkTpepDBXpIkjp8Lp2fT6gU2b0xrE3jYKARXyvxGpnuhQdduEYVpfEczBO2yK
vVLomjektuYpQ3NOS2UbaQjfqnBX1/VzwgCrLi0vmYhFN1WCT51ai7AqkWycDXtkvxezpiSdFRYb
nWP6KmoGSI1h4pDAMawVFaxFMvS46cPyGw6mVanhVIPgectw1lnbgtU8svvWt9tB34vBwU5oFx4t
6k9BGT6V0N/ipu9OUmiXsqru+5mJBMHMw6HMrMALJvPegJJL4HrPgFOPX9rSuCsIR9jmbfIl1Kgl
deLXtlSmn/t+sldo1/dKBnMKIsYjzOGnLIExSwGP1T8cM88e4teMQyvUrlE9YK+yN3OH3yByrBc5
FLdqk5u+6JzrmiQl/rYFTFc0MCw6oGfWJTFUGs8x/UAiQvlGNbO5DphcrWKMIKQEySfFYhlQGiPb
2Q4OlZjMDL9oxnmrOphWInSCwKcRMobuOHhoEvJD2qhMFKcoeBBCfgorvPecj8flb+uuElZiiJcU
yGABN3w4/apW8AWrGggepwPCqEPshfg1M5SUN5AvvHHQbnOsb6HlroOoKVcpFG23qN50GzZYDRow
LQR+AFDTqxSo1qYegvxsRxqHiQoPnO3QKB37qd2Q6et6VgFxNeoNWpa03Vkf9pOWcYaUVCtjMV63
AUABafXBCVMAUy29VLSj0eX5pszKii79AM3fLgXhsxDFzKpKScwbkSMrKPXt8VUyd3HUeDMZPBvJ
At5zToPCQanRDpaZfXPYa/Upew4D1dkVUwEOs4oH0sW1/hlzyn0Q53vFsDi6Y8CZG7Y2kNToRPUT
EudwN+bakdKU2GXWKr8Go58wkykV4wTF1t3bovjUCbSia7ibPOODEu7ZWjIFJMwCjOTT1CiFC2dj
5yL6ItJRrMekT7cuZ2viVujBMAIYmDyVIY6nOEXFooJv8GoHXRAo4GX1CI6xDM5To+urupotjzFN
TV2n3ZME/gKrwhejOPZ2fjF4Ep0m/CJ51HJb+RQ5je2LMlkHpHyBVNmEeS2B0Yu1Cc0IOU5AF4Zt
OYaWSy85qT28hMh2QGl0cmeJ4cggS0IqmTalUEa/Aw/iFWZ+FEK/xJRqmZYf6iF6M9xkHRnI3CN9
12fh0aheMI1/Hhvnuh96D2nJpnPwytfdqu8YVXSQAKO+eQ7cyGvS7AXHx6VKw2M6PUm784p8utEN
eTVOySNMzRN+wJ1J0WYVppfBrCaI8MYpYk+PJlrtSujnynBCvXWtg0cpm+5a9g/VGN/GpVOsDDKM
Tad8pKtg7G1K4mWK0bDFAuqBUaTLTSpbsUljvCxQrA9DUF2g9K6yOZ3OwdhfpZp7w9fSD63mE7II
3P/Km0HdN+vdwxDCsUyb4hjl0W0yau6lZw52X3W1ugZe79PwxjsCsx1GI0HHOTgThXW3ECclBtcR
sE+t6Ksf4yb+3CMKwHE3jIcmjG4CvQzXpoqVJsmrS4uVD0PafDdDCPSGLoHfpDy0ubiSY2B7WqFR
XUJ98vK6epTJNMmVJm4Vt4FsWaf3WlGhLq5oQaQl5XvnbpJeW0F4gCMtw29NUhf7QB3cM7iPiVZO
rHcbvIS7OkqucYmxLTocdrsNdqt7AMWfNZeVs0+y6RjM9p403jONISAEWWixMZDUyykxjrZYPDQo
SXHSrU0p9+EcckA0bHT34x2+0se+oqR+72H/t53/D8QGf9fOP3+ZCuYsP7Xzl9/4U9Nr/oEI0KSK
MbHwC+S4/2znGyh3F+mKinT0XTBDo/9PTS+Olj/Qopn8pqYZ9NtNfvbPdj4/gx4AA2NRuPJT9T/q
539o5i/KGZvIOHJuXYYLvM6f1SoKp0FNTyiuABQD0QF4QNB1mGzMRH8lVDn7ja7ig2aFy6HPRRi0
5NuAQHgPvPhBVWGMOB+CrnQx0AYa5YtV0s1mbfvhA/iFDvijZuX7ZQi4REONVdcyPihFwlSZKyVt
cXpVrrVGXCUPCW4iT6V/AppHDrugafIGI5jOoXCiH4XmTfP//lW8X+UHCcn7q1i0puQgWtzux+iv
eqzUbiwHd5WVdfESp6q8mZPtTLLLt6IozK9N10OqLdLmkFmc0WcR9vQ18rpe53VSXuc9TY24sjIv
mBN+MRciAfKplbdVn5m3bY+MnwSq5BQ1CquVWqTiSDtAkPtOK8gJ3cDZdGBW97LvR/h7Cgt3FeJ6
wDrBJCFrU/WrU+M18KHPc/3BwqZAwf0cYlZ8nuvp2nDL4GKVML6dNCw2nKCGTzaYeE8wNwfW6mSz
Jxjg/3ctaaN2elf7L+ld/94dcIpePrgDlj//52DQhB9iLQLNBTFp86//XEncP/iPKhxPVbP4kWb+
32AQ4wAHIaAjqMdVnWHev9YRwZwRvCc5fIuqf/npfzIW/HkZsZdHXfA9IyUJeTVL1weRWDPpWQMB
gQ5dT43s4j7v1k6uRNeMses7u7bG30hjl2/w/323bA08qba4HkCUMp4zPmrBTMp9BLghLTNw5X4t
DAWHtvLSgz/f/PAJ/GIx+TjwJDAa+DBLOG5dbo4Aqg9rJPmqaey0YBgx+GtSrNOSPqt6V7q6QoFL
R40wKi+0Md6INdW1StCzj68d0ZPYZLVFVRnRJ22TSHiBiOVuslrdYaMemq96g/uvIL2Bqi8vVPuE
gqC82AqLY8ApLvKbwkzuuhYI3yZ1Rr31lc5K9ZM74jbES0dGtwdRqnPXhZKJ4nUUdc6JED+/3OLc
s/hENBUG3y6PGtqVKMma1M+SBJRGajg08xtw/saFrmHWXBd0DLR1C8U5OcelHF+7MmqOdTSX9pcs
Hgvj7ACJuJZmFJxLRq6vKYOayMtNAY7M1Broz35gu0Q+IWCTTYu3deG5XaWxGpyLeSQyhlNkQnAO
lhHeS5+QNpPxyyCo009mZte6R1JROhB9qFhkzcwLKgaJi+q+StmL9ClXwpaVbFCyuDqOUwcHY1SZ
UeOuD6ZMHJ2wGkv0D9BO6NwbiZitlN6n1ZiTr8a04OD0C+hQI+Av4jMI24icJIr9qiuL4bEK46E6
m1LJ80/OUEwDHc3CNFGbxZXaq/f2MCawB0r0Nw385Cgg+mftDDThkNKpZkEb1RpZv+Hx4Sgki7Ap
qsEFrq829WwcYvJv8Fa1LUt6cwNwvbJTv2RoD4taHYKMEWVmGFPZekVo2vO13VYiT0h7iHU7uwLp
3Km3QZNX2YOM3Rgn61SCTEbkQ4fgC8l4BZ1Xt3Wm6YYbwMID3hKAdI6Wx2gwU5i4AcFUVyRaAPnX
sBtXt0hImuw6ixTjKmhJido0Iurp9xlz/VDJiYeo6psp25S1Vigo4FUrZ+jVuSat3zoEyk6Fnfhz
a8XZrsdjDBmeScH/Z+9MluNWsmz7LzVHGuDu6KaB6BjBvpcmMIrSRd/3+Pq3oJeVJQZppKnGZZaT
tEwJQsDhOH7O3msDBUXQ8zrHZTNvWtSE/W7WSxk8dnVWMLDkb9NpSUwM6oIrQqYiZibCz6Cb81sD
TMljeIoVWRMQVgvXrpBDDS3nCVBb7s7H47+XQ0McCDV6z9w2YxRlJz0HZob//GA5XXz5czDMoTwM
DbiKS8NKHXmeAllJj5AXQ8lBEqY5sdZqDqmIZds0e7+qlv9rOhJ9LXgrxKWlJTpH3zFECrOhTANt
xqAn0fdg9umrYPu2yl98dlWyZ7AzBUfMsgEsfWHUP5oOFg2JAdF4FtH70A+lxpRkOdMz/ZsPNcPH
tts0ddKAaXd8YhZ6ovRazcq2hbnEjLRJn/U7fDN2sG79sDR2YGGmHNEF7D1MV1O5F1MDh4caKgFX
G0FaI2EhNGm7llperFAENMk26zvdG+rYzPeLjwS8SJsjOYCB7wJZ09oEWaNbus2+pDF/n4CDDy58
XmRnZ1aiM+6CUbF8N1qaqvixKPzR2st2LJFpSJVDZ/825pq2xGS4jNAuLCcHxK6Psxbtp4Z+G6Yv
UgxWuhXplidjuL7nOc3D8AxFS1rt6GCEP3MsNDM4O5i6KytNmJULNwyWrh7HtxHl6l1kpH24Na0S
oCZgs+qIs9xBYDUPJoCWrDN7FHA5jeoEOsJ4x6qEZzKFZqgemPzRs14ZbRpwclKjy2b9TaAJzZJd
TVxBPDPXEcq49UNjdjjPQrsoqIBoPItvBjMil3VJPh99vWCdlbBlmFsbOkkZm6IFsDz8DCpYi5WD
oNNHB/yjBzsZycCTU6+p4ecoQvhtD78/Sf931vovnFKLX+qPL/Q7+dSxaBiR/Hnc+s8f+nehZPzL
XmTF1DY6rTF9sTn8W0Glc+RSoEqkgXEIUTtf8n8fuZT8l+BYIkG3IWpbQun/Uykp41+OaVuowA1B
iCq2rr+plAzDPq1dOJXANDdxZmLFwMzJ7f7pEEg5AABVYBzOMb2+NeFOHbSuCc6qOqaRPjfJmrRm
5qoNnr9C3/ZMqB5h//wMipSBiDyIrn2JdXzY5pTh4OaLATQFmG9hWoD2wVrdjGx1DL3cfp2K5iWA
xbOdIMIVRK6tndENGE8MV0GMQASI7ONg9+vAokEKTvUGMna0Dx2IhZBcPVCWLhMS40p043Wmg67o
+2JgtmpcOHUk7mrwq45xwPMSHOgHPYxR+0vEtA+1aOgucwHqUct7n5S0xsYtD/tQi+hFMWf4YbjD
ngyFy3w0z0c7Ic8AHkOfBccA7fa6zWiKl6BfYTOc+8IkM9Aqb4Uush06pm5td2O6H+b0cm4qceZr
6dFmKAms9YglVl1EkXnTTeoOdSuOJmLHvMktim2VxFexNqWbXnb+pi6a60yT2kHBSejQ1cSMd3bK
kPmOkDTkSs3OxkDkiarhgxFASxbWY0thMdekdMqG0CgbHgQN4dUogRoE42VFHAxTzlvdnTYUFfuo
GtF81GfROHp5Kc8cPTjvdXAFUXdOO9kbyasnGTrwMkTmrIT7NIF9nFf2A0YD+q++fJwIsufApafw
gZE0Z/WDGMXWpMTYt7PILyaFpiHWtY1GatfGl/xjhuA1qUHC2fOunFp7neShOAsrch3iBsFa6N9l
fHXyBQurklkSk8NXs2GuZKLai8N4Y2c2QHU4NKmTnGm0JAUT4MoEGpE62whqW25XUJdVEq2DpDmW
UMOGEoacFlPiEYoCYcAung2jtL0EWfcKjIFXE5IpGiBtDgFFqvQ3c0+HuKgoALvI3vlx99or4zxG
PbYyGqa3CeloyzatKrqrmD92KAkT0AXhPq5gQOhyekn16bs7BDsUic126vJzxhCPCCGuM6u7qoxl
yNnf+whyfJUya8k3IImW6Uu7aWIy9Upwy1FcjmtcaD/ggu9GJ1FbK8dpoRvU9PGAKw7ZyGGwdVBr
7e1I2IgurXNZjPTBEwDbk6HBItMlUkSJcVYzH/3cviQ2u1o7nXVLscmNDMW5FhHIS49wnxCz4vl6
vpnmJPAikU+e2bnM4EzG1iIjoSe4w4iwDcpiY0/+0zAxK09E+6Oi51rO4asS2uOUA86WgVpPPTgY
236pm/YYiPDV1hu0cqN5L2o7fe2s6M6siWW2yeoyp3NJYgID9j1SS9sDG7AezGgXW8ZVnZc7Oxlv
XM2E7j6550U6PpBgeBNUYhMV8q4SwQ2d6NsoZ7W4NfqciTQRK78XMWIPH7q3kxKPg5fQU6n7JItq
3YXyUjX+y1yxvGdZ3dQOcWV+e9GW5R5dI8yEmBEh/FUjphrMXXPvl8VPu03PYuenSAM0H01xNxja
Ac4w+NVABesaMcnWydkkko4g3tZq9+lQ50STqVfHrvszW9mUq+MjrdCjj2uzWdTfJJvQls0FQGT+
2Ulnb6am84aZL7zBBDhNxCUYlmyDdhwhORtOpWkHw8IdIZnnVrFBmirjbavo7hG2P4ghu+oNbDr1
2OySAs1Mq7eUYIZu7qj38QCV4QNhC5THTGCRsEZMZxxRXPTwQpFbR/vsOCRr13p084fQecicRccl
SXpBvL3WBnkDs4HNf+4vdL8HESEek7retS4UMmd6LSbotCoAlwRafhsBx0eENYoNTBavJdPHHKNL
PYbX5isYsDLCv2PB+GS+C1kLoQGv7orkijWBVw+mnV/bS2omCQW8JYjdObu0eHoaeWZ2HSoc81al
s4f0ak8D4FqgiOlMzBa+RDPrBzXNrZptjTNkOCG9Lef+JzqwcifB7KxkEd90I+OeIrB2aEKW54fg
aMjh7w01V2KswKjoZQDVv1JZfVMQtJTNcHeFyZYL4eZp6PhvpOxQQ+YFFjPN/TFA2GIMLA+Dnl+z
FYwrfusni8PeXT+Gj43Kf4C2OXfz6pXs2usgS5/ZzhHb6WdpD88ihegbG92jXnd7AXHP87sa0xDk
oD7i58YKDKxzQigyw4o2rVwnQq4vPH0aD1YV/dAsHGhW2DOHsIc1Eq+LSTivHC4Inxg6LDa1fMyt
zGZskYLyiMurcVB8mdLaMwL3n4EqfMskDkBzZRAKmzPoRy7Zn6N++D4O+jN6t8OsMFEVxPbwcUtW
gWu/zmN/LLryClGlWs25RlRTPxJJyM6wsoP8ifAj4FZBdB3J6THTtV+9EQqyRdozNRm3KEmYylv2
3nftm8FOLlTRXiNLfSFD9FbMho3Mrr/ENe+1HO/WtG+ODri1lZPY+2JgasrnvNlko7tvbbRnHWfU
ITLwGknx047FNY/zgY2rPk+SEpwyk0EA3UR4lN2tPTC2c+C08LqzZSCb9UC0kgto3MGcK7xW64+t
W17y6Vg4Zq3DstDJQSDfsm2sRWS6jbSJuPmYgr9xqq0qkmtM04esdG6iIjFZuoDyXFK+8N5xeIiG
4EczQrHpXQ2hcvLaCAdJExovQgLjCyoaqMtkUhKEYj8Nyozh6TD+rIZpU4TI2MuouGWQ+GzIquXj
nu77nrBNzU3Kzbw4i4z+MlvKrrY7F2n6kBbNP0iW9wVQHsJx5T9ZMW602jn2TjifZWXGuzXokKzR
ykvCslYdx6qLqPxm4Xfr0EdETLimpD9rTf0yaV3kUKSmukDhV7Yxsz002yGbtoi5bS902zMzkASA
JvN3OKk/JiNrPcJOHGTf+hVOtZ1bEgHv85wgpvNXFyNa8JhHkrw0AuainMZjGPONEC7wXwHxtI2z
nSwd+P9Tw3LOJe3kTC3sL4mJE9TnWHAOzQEMeG5mvkg5pySmDhdpPusb8EX9KpENxkEUrgocJ9Ku
+MF0srMJf2PVWwbCm+iiCtBy0CVCVdhGewudwBbgpVrHZnKvRfq5IBwTT2HcbfxeOfT0omoTkIkA
X6hGrRakRAwqohucFMxwa6rziujaFYNZDPvGYeqx5Yckuw1j1W3nqZI7abZiXQmcOlmrB9sQwdfK
BFG0KsKKcD1iEdvYIdOqYFwrXn4Dhmq+Bdtmai/Z54697M/ZyTHPiejCdvIXO+Vx0SfRVwOsPw/C
8AZ+0rpDJgu2ttW2WRJBUo1Hc1M16PonSXas6Ty0Yrq1uujbME8XIoswtcUvdmczBLaRudLc6zci
RGEO+k/CvIoqDy4zpYCfTqhk7HiD5/FXKYkxZV+M1nEyXQ18cVUV7ztVXVQlqcINRgVNyHg9VPKm
HdmYjVy/xNC5apVsQTa1NhoA7Y4Qot00tsdMyEPARB7RjvxZYhQ/2uNwN5fOQ6OcTa05kBkVAoIR
+UtabtuC5CSaDGtO6MXWcHEH9pqNrIxPOCIO6Q15Mnp9QTer0Qs2nWn4NrWB1yk8IqE7nCNAgvrv
s+OjUF8DDPXPcIPfQvJKKZLjhi0zfknG7twwyJ2Rv5WOYrhcSDnkPMQKbVwzY/XN94mu+H5X3Q2r
D/qzL362VfHg+zmY6G4dZ3JTEkzuqWm+B2Djwyiu7vMmKDfJJI+NmJ41G+ydJhej2Tjdo3k5H2NS
LYg7dZL5tsm7I2s447EO98zugAka5o/G7S/IkCRaVxsPEqs1auejCskAtbDZYiqh4iJRdSI8ca2K
7rrH0rqqM+0Xw9+LbEkBmEui6PvYvYIoiawv7Y9Djs5HzCzIiYYsUYloT1JEt3Rm96bmXovSPWub
4B8fWeAO+vcm5asSa0a+8ukIYwAdnmDxxrs0yL53WrIxIWVrKnfOdQf/LYKu7kC006Vy43TDr8c0
aN7CtrooK3NP2bVhxv1c2CO7jg7iW0+zdg+fsd9aGomzVekib6NPeBaabNfEVC9qs5ZqnG0VbGyr
b+CqDgdZE+Fqjg8IXI8TnexVFbmLqLnYNGlLgQti1bbNQ9lpqPjTRttGnZZSpuh0aCMk/ujaa68B
qD1C5Ns6Sid5d5ieG9KlOBqbSOvpZdFG2uiu4BSaNE+yzc4JeHl0qvwYkcqx8Qtpo9JPXmTJ26gK
m746Isyxdgf+VE0Z2JurWuY1gzWrhNadkd9cp9f9jJwrChd7ylBFNzWyYEOEM/oX85ABDPD6ii1x
lNpOFUGNQbhD1GRxHLUD/VKG2XUYmi9QDiUNbZIpNAU0rS626HPxAnHFwbwhWAcConOpqGLJEeAv
USwLrdroTkGOFzI5PwvKVRbSb4xNbCcWhxmrl16WRQ+8rq/CseGeL+eLms6YM9U/3RKH3pJzbOWv
ZHI/Wfhltlj1toramhMs4Z3TSOhhqyHPJrLT+B6Szug5IYoGhpQTC5G45ikp03P6wy+EZVDDGfyp
LLJ0+i7hQoEO2aOJNZlTZ20lqb62Jo0DBNA3I4YqqyKksOeToz3H4U1GIYhT82jmCN2aKL+fW4Dh
AviFVdsriVvbgLfdRP1Pp9jMU+z5PSWIPPMV3myEIFlbrgw/UPuwT24teeXmiOkr+jcrQRw2arCz
spwOqqgOxJsWK81BfAmacd2E1tHVaQYaon6G+UfXRJhsip01bSwNIVw7q5tWfwZdgPqdpAnAs/AD
5ZmVd+1KOQAcezMCkD4/YhSlikFvwu7tD9NlgTJ669vySmCLoPm8Q/R9NhbDDcBW00O3dzkXiE4a
/QK0yQWdUORa+UNT1PdZad65SfFowMBvQmQ+ptHskYZsQDjd00ZQ6Jeba7uMyHJ0BVWQGBAli29+
ARyga2biR7PuOY4vs6Z6qDNTXwcA0vfCmn4u0wOauWpL/3LvY7PjC47BuCQnWYd9z3zYEvT34Uii
CeJgnB96F3n23CAtDXiPV0SeH1pcxJr/KsUThIFNP1c3UQ/VkZSj52NmuRdFmV30vXHQGah5ek8A
bo3D13T8Q8516gxjB+TDX8S1npe641l6tgOCR1lnVmQdATnGaUSZ+TxnL1V3bZYvcMm8sU3yta31
27akJtFj3esatLWR4Z9l7WVTd/bK9IvbsQPSi6cche4Y3gEO04760GFFM6dkW/UoJzmBY3JS98iN
H2TDtJr0HCqAugbEs6DIyUqXxU9zJhPDzufLOkJcKrphh1d2r1vGZdlAwff7vVU391FYwCKeXvDT
vtiVbQPb/ycm1yCmk5Dl+lVVdvMloHdQ/NpPg3/Rk9LpauvOM36/Yt+1yU8SkYEl9lN/iXoUETwj
L8HEam1XJBS1EWDr1MXUWLo+1EHa88GEpmiKHYJpLeUNRaftDPp8ckQYWxS8KC58h3/qEM3gSBL6
SonW3wmUVRe96WgHsyG8hqkhGjaDNsAgkmStEDQh6DLv/q+3/N+z90/7yhcvP1+Cl+b1pf6ztwwT
7b8H8Kb+LyBb6GVscHrMgw1axP+/r0zz2HBswrOghdBvBmz0n76yZgD1WwJEXJq+SHZwRv6nsQxR
kZhNk0a0bYPwQu/zVzP4E20NvB3kQss/wSJgBOQRF/qzreyUhFAYYQh9PmQxzw5zF8W05wtVyzLs
/p/B+2+oGTdDExRgG7AddTIMZ0KuGyOh4V5vVsdQrx76rqclMG4KpNiEqDMg/aO7/8H8/fS2uBRD
fgB7/LYmip5FevCHZGgEUOTHAea9lnTkK+Ze/s4FwrD6y6sImvvcky5Mni4m6rdXiZMgG6jg6mU+
iqVUb8RONVJ9oVpYHsGbH0/Q+5c6bCjXsk1CV0+uQtBZyoR+ST4flTcvKfBZsE1UdI5i9H6M41fa
2l9Rn95qM3hiQriK7jlrA9/2O4AP/cOgHRqN8xnTdDTSVru1S84vpiamczQH5Rcr5O14Y7melAw4
FjGI0B2xvAx/PjB7IkXSsTg8a9J+tv2CVDyCEQiATNovrvRuaYAj0vGhOwpqlaXby//+x9Lwp7oQ
cTxiIjNB8k4zhwNR0rX+26Uh+eEMrmW5QoKbenuVPhliK3JoN4YVJ7UDZb6vsRgrAr8+v9C7V2th
c/EOwwBFqSNOV3qs3D6YOeN76RJPjaEi2bk9LTKHgeK21ArxT9O2XynyPnhayGiEayE0YDM6FdLo
tm/NRYcwoBUq31gK+QgGGm2bcwr4y3cMmREvmOMYpqDJ9R40Bzm544gq6atzdCkKh0oQ3cMXVzlZ
7iw+OAisdX3JbtJ/kxD+XBTo1PXAJZ0VpXyZ7JMgajHlnGdPUIGNL7amDy71G9PKwFBaIJtO9kJz
1vNyHEtCT7rpSJigyfNy7QPnFzIDCK/Zf74+PrqcYDTJOuS1gsj1diFWDWOKqgMszVTRbDhH5DmY
uRBRQw80x+DAneJB+Pyay9/5x47Fr8lUiYVh0A1WEtXZ22vK3IobJDIJxypLOyuVe5dUZvPXNyb4
ASmB+RFJgTZONt/QCKrGbDgR04dozgI9U2fII+JNSOjPZhxk/cWL9tFNLRsT0lfJMjl9bspZtvuM
EFBed3KC7ZJC3A2+Yoi9f1x8iZeL6GB7WfQnY16yY6OpNIhdGsFcY9PT0nVRi8kr2qzx8OwYm79+
VHzBWIo8L3MpON4+Kltp3czLnNA8ypDoOyrZpAaHgr+9Co+I8oL/LHWAc3IVdwLQZE4W9vkS0lXb
N4trvim2n1/lZFdi2bHWKGWQTaGctU8ld63lkoQAz8pzYKQRPjJPGzBLMQof8rv+/lKmzcZLkYZU
Vz+5oVbQYZsHG9Y/UHQv7NR41zCbXgG9iV/+/lL8ckx5eJto1J+8wN2MB6Mkw5NWQnAP9G089pHo
VuU0dH+9FlCcG6gx+Zqw9k6rNF8nprMLQqBaZoD3rLc6Egijwv5f3BC7usn3A1U3t/V2yYWysIcW
H4lnxVpzMdPlNy5FRyTMJfKE8vD5r/f+raXCXT7zfOiV4sV6e7Ehzit4UVg5dZxXK94uxmNF4Jz9
9VUcy1jUHmy0uG9P3toMe6yJ4B9Pek3cAPPyb2pK7S+W9we34ligeqmfWeno1N/eStSDZ2eeDEMN
bNRmCay6CqCyfEGi/OAlenOVk6cjmHREeVZnyAiGcO+QfkZ+ZsVJWQz23ee/2vtLoWixBK2ZBRNJ
Vfb2hsxBG6eqZzJhDnx66fqaCWEfZvyUOp32xRP64FooRWBVI2XnuCVPnpCbLNH1igwPx4zVMbHt
/LxFKvvCKUJ9sTe8f06KHi7fJgwSFC2/IZF/FJiDLzT65FyqYF+lyTrRjBNAtD7/8d5/KEBSAx82
pDA5wy0E9z8rljy2h9TJSRYgkzboLwRp0M8Y/JyWGVKAWiAR4Oe+WIHvr8nxg54f5YQJdVCePLCB
Y5UYigC0hoG7jfl6TTokKQBpg5hWSeQhn9+jsTyVt4WEuexEhoUlw+AkcnLBgqdjhISBe0Hn+o1n
y9JFouyWgKBad3IetcFykx0C5I7BcN82Ew31Uv+Gqrh5bg2ntzwUIoEgw1ugH7HcsLtSnZtBt4Gh
lO4UUmVt2ynNOs5KBt8//9e/X3LotSiTl0MvVhn95B9fx02AZYvP0TBnZb5KZ9SmHAdm/4eW+hjS
//5qFqdrQF5sd/xkb9dDU5NNU5fUeUNstxOTJVM81PChaq92gPt9cbUPVoKhK51oaRf7HsSit1cT
IHkjMoZTnnrSrEYVgu6Beog4RZMAnFZQSb/ayZe/8mQtoIXAucRmQdaBLd9ekjjdOdQSKL2NC7mh
s35Ns5555HCto4rkNKWGu89/0Y/ukbcXCT4FC9OCkwt2usJfWvE5xJ+rQT+WTwjoL6o08r0kpRP/
+dU+WC38mPSIbIceJ7vh29uTaU8Ds1a0wjmlRIwHm/Jem6rkLFaR/ALE/tG1ls8hmm36JJzu317L
Kc16mBauiOk04wbjr3bMejBpaYb2+vPb+uCp2Q7hE0IK9JC/G2NvtqkwDyy0Wzk+3bJcV1ViPwhk
9mBhiKDk8BhvUuyPX3zD3j85DFy2RcuEF3B5997eX+GIbo4inXfBapoLVN/+xtSJIXIjoLiLVWb7
tze5oPQp2pcjMUl6J2+6JjQ89nAmOX6Pw87pi4j5PZLF8zQc9ENMntM1CWTm+vOrvn+KOHp0gR7U
RHWgmyfvYEP+S2EDKcHaMMNxrfiQVQlcHAgxXy3OkxYUlTX7l3R1RYmDI+X0B5Wxa2OHRXoYi7yD
EDCp7Lpya9SfMp/zxxQw0l3SAG6AZdp1xRebzfs1RKOB9apzs0t/6ORG04hqKCqRvtp13V4UC3uq
UvQsV8A+4kvNJB3RNzPzqxr/3XecuGaUvXD02ejovp081YSMzikHYOKR6e6ejQ7kU1eGzhfv/UdX
YQ+FF43lRLdPt7W5n+FkVhHn88ws1zaaLQ9wZ/fFCn23Vmh58SIsv6ALYd44+Qnbdqx7gzmyZ9QM
FZaCDBtjy+MKh/l/c6kFgL34nkhFXF7OP8qfdO7qNjOZ7QhooEyi2nGt9AmjPKjZ3edvwAe/HQWW
yVdIIdCGgfv2UpkROZAMAD2MpUYomp6HObi5tPjLbvLvhqEg5WRZ/nS7TsuQQTRdDPOWg1EzlAy5
/TD9bjnApNaf38+7hb48JVonnPPYlamy3t4PUoEaw5WZeW4lIhRsjt9rnlO6Nf5xg4FqoYlmizik
/OIF+/B3XET02I1xyf1ODf/jkSUyNmMrx5VWm251qH0tfsHKy0j089v7+DIOp3QOl+QKLYv0j8sE
9RzXtjVkHgeQDoRWCSDD02iHfbEsfrd+3pQK/I5SN3iZbIcxybv7sRPwlzPPC8pE4DDeDYP7NIQI
mJnpWaHLfRnRvMkRUjjIhHfklokvXoKPbvWPf4F9sne46djYnWVwIOw0qydh28qfOjWbt3//i/55
mZMPnUWC4oTBB8iUHMeLzGXMCbH8i0bbx/eybB820UVU/28fm+h7zGL+UmsRKVZvUaOjJ8g0V//i
sX20+mk+YHAg4ZRgqpObgQaLtrsSi6S9slaDGo3bBoo1XSkqPrUq7Mo/N8L8q0PGh7eHL5RNkWqP
XvPb25s6s3BRILFY5gjpazjH81MaQPX5/FF9tAPDvuVgRJPeIP7m7WWsftLoWFLf+ThUV2UxkVFn
t7RZ1CD96a8/KrzMeHhxs1AFqdM0DRF1yOpM7kkrh3Y1F2EZoelFHPrXbzTXoYjkEL+kd7w7wcN4
71TBhiVnB3lU06tgZ0Kz/6Kee//bcXK3gA0seAM8MCePyMZnXwoV9KwEJLa4GKd1H9oweA1yND9/
TMtifrt1UFIJVh+zQ7qISr59TOk0gt3nKOmFQ+Zv40KrdmU9ZVch4WD7JM+aL/pT76kDNqd37M8G
FdzS4jtpTMRmaU5C62DsED0ZXwHSMouXlIqs5mzl1u1NaJb6U263brFJSjsVjzayNfuMmgHU7ec3
/+53XojPtGMMnVYJY5CT37nORUzgRA/J3a4QXtmoNXSaGTehtL+qKFkmJ780vGmdeDn2aJPvqjot
mn0ccH7rI7lIC7D7OEdyrXeBkynVPOey1GPMF85QddCXFLDYAWiAM89XdR867U7x6SDRkzbsfQWp
LXpBiFrn6ygLQC6BcTEvU05atyYzRfOQjPrYrOpyMMbNVNuwvuKktY5jlbmg72tpEbcIdyF4gFhn
/56ORORVrPqZck9uRKt68JBwZwVk0QxpN4/GHdGJXEYF7b5bsM/El0CrHH0fFXXq7pssVCMS7DiJ
/B9IUDsr2/CVcoaSKB97SesVEEbhr0WGXcofvpgym9BmDLH5zRQmml15RUCULKwJp87owLlAFLNj
kQQsgq41rLheDWkg5UUTxb5WAEJsQlK1JfbU86xPfGi0rltnxAHEppnD8HfiuYNRZmr+eLBNJ/W9
OEfW+yqdAJjtag6rAXtuPvYIjYIGmPw6h2QfP0lCKRQc0GjyrVu7L1wXSXydm9dFN5BUXk2WbBAh
K6RE7VS4xsYqFdj3Fbh+EHND4cbVTk2d5V4mAHpg4TQI0M/9pKqQpM51qj1oQSaaow+Zu78HvSQB
ckWGfuiDMDdXsGrn/Be5l9OvGPkLfONuwOHkhJFFoIUt0/nCUklcn4k6H7qzICBOZNOAY7aeY1jb
QP/6wULdF/jBT0VR5SyQPLBeeLOh5B7lMILMQ2+Yh9GTpkI4QviXcQ33YHmn1xx9okSuavhh/J23
LcGSVpm5f+f7qWMdDLN0bCj8OKu+ZUhs4o3M89p6GYkLT+HilVEGbnBqBSaeJG8cxFdhTSBFELad
jzG5bqyrPBHVgEq30rmfIXf/qYUrftXgPYaVbqMd3MNGD1MKwtION0Ni+2obFLp21XAgTUCdDdF4
L7vaN7y0UZhZxdSb9a8q8vVvEg2nvSIXBOLqLEocVXMV5RWB3flwjr2NCHDaefr8VOO0whBQRx2C
JX8g+MTIKF5WRp1Ez6IWKVFlCEjJ4AbDgkeHJmMHCCsogk2qcp21PSe2XIf6KF+NPsP7arpAJT2X
8RhBQy4hGazDIr5q2th41UWDA6zop1nuCJsZ710/d+ozHO24BULI8XjQVFMoL8Gda63JXK7MbV7q
4leA5zpeO4Gw8YZzEEc+aMy4FImCbr8RuCLVRYDIMPem2bLAXbFmHZJ4tKnY1Dhu7stBYT8vVOEO
B7tETerVYVImB8ef9GmrCOh5HQqOKRuB2Bk4k2G13+05NtuHiGK48+pAGzjxYueutzSAqzuk4Pp0
YScBVPNqCIGe94DAMLrXPfC+y7LQ/WYLc8KcVmnmhPq618isuQhLVKheACmnOcRVFygvwOxzPxPl
Gz7NkZXzMOKY3LYsItJjG7eGemDjD59Kd/Rv2btFslBsrfgB3FbOduNU+rwf2DP/qXXVfjP7rB6P
NA3ibwQlRtlxQvaWIAKurHFNDe5riIeT7BdYOeMh7BlUr5hgtfhWAtEjXnVZsd4w+oX1vS/6SL9B
zW80T1lJdJBea+2VMRs0jwbNVfORfSi/6meSa0HxlaS+m36dzB69oOquBDdDqlaGOLyffLc4m1oA
1Tsk+yI6L0PolFqom8GunGKCqNEEBb/kgKKe2JjGHc4ytwIkDly21BBMAjjZGlEVx+eAIV1sn4Nu
Plmhjt9DwzD+DD+3mrABOKFW8bKPTnSYAt05Yl/N5vOyA1CzbkwSbaAvBLLwwHEAOwMBES4sYySc
15mvhcY6qZqsX+nJjKw9c4ah++Gjz6kumqywEZp3YS837CX2sPLtDJhso8XzDcjzevhe643+3bF8
kncROyXGEf2yRd6QCpeA9sCUjed2Ris8g+zhZMde0ott5jQlAsQJPaaxDkhLNb1GjlnwnBpj8qPs
K/FkpYVD0LWhEUQSy9Rgb4j4BtSbsRv6in6MDKpb7KxNhhVU1u4ToL8o2Nkpr+tqJGeqW2XA6W6l
mHXlCZgW8dHwXZKnORVltadDkiDeozLrcE0gEUTMHKRlfhWAfkYwTOSO2CUuSUPndoBg7CFsS3q8
Q1nylUyIdMFDz5jQYSHGNYnXIXj1VduTtr2rMYY537S0Cy0vbvvuoLRgHM7UzMPbuE4EJQBBTuKv
SMaekn2ejXPxT820f+LM1C8mL9v+BY7JqV/RKBtIn3qkBJuIvHIDY6NWUSSUmQVNGAUqeOLOT3X3
ht0KNgORRGQTl7yjEutFi4EaA1hL+pgI0tp/EhXGLPDHnW6w2B1rWkPfdOrdMufvbxNDleFdhvVQ
nRkFVD4SuJ0Ou58Dui+7d/S5cIloAFLOKpnjqLhAhzkkB1Kgcf8EAYw9r58dBbQP2nZVP+U4P0gi
wKOTudhfZmn031uXqf6L2QZNcBv18KdfJYgCXqHID83LKgsc0HV+z8ded1vzECHbiFbgWKb5bLJ6
DeMuRCi184k4AOs0EuvT4xAjg6h6pDIiNwP0YY56erRSQ92rZNJxbZK7pD9ZXdIEdyjeIT9PfTWk
V7WaKwODTRb2uziYJJxG2aVPA0C56XbqZb5gGSCo/GDaik/DTSZFnnQkKrLXNWdR0+adDTNhsiXK
UyKNnkvoDD5xR3FWr0ym8cdYnwdnjz+F5vloYLXz4oYEeNB0qd7v6wmo2NpwsIhdNVONqHUoB565
16iWF3MV6l2ufc+yRBt2RlgFw1bTucK5IkDO3nKuTI0LUA5kZ4/tkq9W9XostgupBd1vMIvxOiAj
Vjz2ltQuq7or7POecW77WrpgBi8Vtnm6LXaijOYuFOhHVlkziHbbanZpXNsQKJyd3ir3RWt1vXm0
/QHWpbJKl9zPsdM6c8PniY6opmFT1f4fe+fV2zbXrum/MphzbrCXU3XLliU55XV8QqSSXOxc7L9+
LvrDxo4oj4R3jgcI4CBBskiu9pS7YFVsD0hx113oqt+LYOgQqc+xrecLpcOX97j9/0s7/G+XNPn/
rny1qX5nP8P/dSKBy37L6PvfGNzpX/5H2gHxAfO/zKkaOQEZLXorVBb+g8FVyHP+ywFSSXtHRYFD
m0pu/62n5/yX+26QTZUd02ZEMskF/1tPD1sdiqlkHB7IXX6injXzw7nlj/Newf6frJO8jxo+BQ9q
Kyr2j+rkBv53ZawWPdAL0Q2HLmr8De0s+Vh3ojm6rQs/rOraAydXt9Y0mI5UvcZ9k+XZWlfjZNVV
+LeQRfYrI5FIxZohdik2atANtPZ9OSld92HUfI5SG/nybPxa9c2Xcoi+d6JvPmN8jW2LBblXURDY
/2sypo+OvPOF7c+UL168FnhVjAtpn011D2BGl6/VleQrhZP1SBGP7gOuzeob99miq0ZlIraoGxWz
mUBG4cm0o2FflPk94NF7WeXiEXgCINa0YR2Qgs48n7cjoiCqFOphRCfv1S2H7JQhNpqjPKSsiTv7
jdb79BADUw9eNZ/8d9m6fv0PoJT8LGBcFYvcHrBYqbEz3KUx5ZYFVkrZa5NbAvY4IktwUJt9Z0gH
dQTVEg+9QWFRoY70AODOfKrQDkY8OEfiFh0eQSYK10/AQkkIFLVaEcgduOOdApB2WdViRbEkQarR
UQSAh1jjrJhWYW8zaGVFURBPqBc0UyHsYAatIIpgyvKPFoW6vYD+2m2o7cAx6jvf3PeWdgx1FKG0
bpSSNk8qvjmqMNp7TzdVUS5nZdI2ZMmDXqfxoc6ejrwYjmyn6QdhGd73LAnh4aI/6KMfNJjfjBg0
zTqujOAoAqyBIGAr5RIJg35hy6KnZuy62ASWXezfKTRdfzVaCdT5gVmBvLetWQFEwosnuJfdoYrE
GzJHHosBy7bb2+K9Knb59vQmadVTY6GPTYPpclu0vhVUllKOBzUj2amqrmb5KexdKwQoWdZ76uPj
b6jYyjocVRsyPxLCm7So089pwh2CSnONC6YtYaqO6uC3K6w7ie9TmGdGPbafawPruQXQU/FsSxGt
DHo9a6yh3DPWDwgfADv8PlD2nGSqBlgqCHiZn8zeTd+Q4HqLrHYM1mGUxjU5Q7gya2yGuiRChyXy
a6GvJLraeKHY5S8WXrxCcJRs4PY3+mD9cmygw2nr703qSY7n7xMRyxs9F2GvHowmr191og1kx4fM
qnhYQ1kqeYQbpI0lhxRImjsInX2ywxJBYemkWIF1nzGtwKbx153Hmhbm5dR5VKfpg9LTpho+L1pJ
iXNNV3jDIStauVT8UT+gR4qMg240DynJ9FJRug6DmLb7Oo55uRmE5eyGJE5f7zzJ9RYCEoPiEJ1R
Ul22++UH0kYzEFmhqAcFpT7EvhIrWCFVxyQJaTYrTxr2RgS5iJYaSeobhW9EqHLJB4yxNoHcarOX
YEqik337yS4rqKD6WNoO6R1oBgD9yLZePlhtJJgh1X57duLse6HzmVwLfolq2QZtLP3h9mjaZc3y
fbgJdkdJnW4tFniz7oTSuFVgWm57TvXylVuAnKM6hKIa4DO3CM6X2IGGcfNLbUyMldTX0vvhZgZE
O2MSnqwkWhSKG9xZvvNzhG/gOeDV0ZOisMtOv/wGaKkgodrZ6ln2RvnN7JNwgwtpdqcxM6sdT+8+
4VIoo7pgDhyOrtkwcIXomATaeVClsWhloqxliaD3iHo6Ki8CRyGMMQvHx0jA86I3gQnxnabNB9+f
iQYxamqT5DBd38tnAJg6BFCgBzQ7vH7ryKzAnp20ztHZG6HjPgNuP7jSFjvH13Hy8Fofbnz8nALY
XCA6AOFVNdpxieFsce+ame9WmjoOEnsuRCmYVDRDZs8mpNXoYK3OXqbhpF5j2Rm5PdmXKaPFpB+y
rH0nXhdhbZHwQZ+AYGE9SeKo9Z1VOo+E3p+EteASSHpgUmYLwgyyvk9VIzlrKZpEVoAwE3qQ6Lqs
nluLai69f/Fopeh6WoZ/r7E264dO62QCav3P6LM9YgLaMHShJue+IxczCvA3vQqDuEyzEiJ2Nyyi
rMCWKRfaGgXRchkZ2cYVXnBvwV6dDZTIWagTz4JtAeHgckJ6suo+w3v57BQYJvoE66uiz+odmgL5
GQVH5KGgry4zBY511nzLrfobRUCY2Xb9BfVG54RjON53Yz9uujC5h/C/3k88Hp1p8HAmWB7aP5eP
1yDJwYIQ0dkImnCFVHt17oxxZ/V28KgJpAhkpWJKJmrv0W4ba4OcT3Dn9JyW5N8XDI00bnea/3yl
yZt+NlVulAkA0l10Vk3/uRws9WVKTNeq4fgPssaVMMdG4NktneJ0e4l+NDU2/XL+J2Dt5EKX767z
x0E6+gwMVWNjNCyPEHmKpac44cZOsGC7Pd47fO7qTUHrE4aAD3PnIuJDItIai25xtrxEIv0iuofS
9q0FdQsb+csS4SpZ6eu0STBBsOFrVaMbbZHvGbH7KBWcrro3qoEN1l5ltrbaKRun6LFSSb9XCIsN
b/CdbbjB9VcbYOQmwDzg+fY7fPjNiGJBXE6oqKtALoq0kap5dNabJlorsTGuokS8Iv0EwhRZ1ju3
ymWDnG08rQ3YIVyvQEQgfF1OkdurfqOMiTiXofPZl3G7Lagqb9Qx/JEL5Lc8rOBvv+D16U5PV50g
L+RvyEe/A3T/gmxYcTQmoepFZ2GhDJL4+qtaSR/zLOqZDYLhY+TUNBTyF8999lBCjbqofsrrZluB
c1nrC6nw5W8/0/VHRw+fVAUsE3r2tjf9/V+PlAVOGyo5Z4iGYM8SCNxXXW/PY03pdvTzezzId7jS
5TIF/aURYjmTijYxxuVwY1vEdTPU0RnHOGvC2gkTyToq5djE9mP1y8woDrnuBqEVQq+ERhSgKgVf
L0TVxm0bKXhs6tauDQbri+tbyXc+t3UPoPT+FLOnnKiorEEAaxPa8vIpyQfSMupGcUYS1zi2PSJA
dduFDyHNx3ISEcSW2kxyWomNmxDx910Ur3OHvbaim2h8QhO1eda8JPnpBmWDeKnWovom7WayCc+M
A5Z45VNgo6mUIUb7entGzSnhmT29MQmO254J9vUK9+S4fk4KkuFok6H96JduCd0gGXeZN+rLqNGM
FRmGvkyxUUQ6MN76Q2c8DnIYXm1f83ZDp+Oemce7qkTBUm+wSFJRCloWar+yKSBDBYq7vT5dbD3m
gZKuESY1/gPdFH9lVrY3yW+YSzLy37QWIM5XL66dxZ8wyShWphnjipgo2GBk9YFaNa6/cV/sujJ1
N2UGHnmoPf1Bx4xni7KruLMDryJJgHT0yCdzZsjGgJ8vJ1YZYjVwkMY9IUGF0Usqi1VmjdEdFML7
tTKfAXAcYCsQhCdwn918XoApr0bT4YxSw7AyrcJ50DMERWPuolXVaDjvxSUCiAp6aYIS1lLiKH7M
i+4zcijjAY5Hvk+8ZFxQNv+uO+mXBoffFffsZ3vov/ldGq7HAAygLLttOckU+BjML+jOIt1RpeWd
S/SDj8axNaXwKNU74DguP5oLsxKZTk05GTiFLkY6mCdvDMXP28v2g3CBcwjUJr7aZBhAty+H8ZWC
4pdqpycc2aBDtLT80qAnaTeyoynro/BDZ4PdUjEJux+sykrv3D/vsM3LaeMJeEH0HwDuEeJePoFa
w7/sBwswbut8xiPPsZ4VwETOD4GDU4mCk3TiR21ce92wqYb+ySi9bdc3hyL8EwDv64V3p4AyY2xM
dxRPBH50oldT3pmnY+iZ+Uqg9ulpDGpjZ/gUxbDK0DcoBQLHBkDz6OaR+rkty5RDR2ZYe6HjjGJh
vkKFaFgb+C2BGxjFL0VKfz+kyAAFgdWsCy0QBFyx+6/XynSZkL1A21Qpvc5OTsfpzFKLwTPTfUCP
qZPdMvLie9fIFNjOJ4oKM+U4hplgPpcTlaihWg+WkZ7csEX+saG7kWiGXPkDMmy3l+X1/Qgiawqv
PWwH+O1sTYQtsjx554nTCBoGPADCjIGfpmgO6WIZG+q9Gf/g1f5nPFQuZhekbgpRtTbWQyJxHyIX
ozoN/TAZe7vQ1NaFER7wJ9snUJIUujKRskNMe9sZA0oo5T7o70QH09tdfuiJO/HOoCDZsubkqyCt
a0S6EGsCrYGUCkr2minCbZe3IVhkMORm5NLFrdHlAY98N8/7aHhoShZZP0VE0uHLebaqNktKqxen
yDRHzBSq6pM/lM7BMbp9iIkUxA7dOHSwbidF8MbbGUP3nGZK8JS1Mkb3OMqG/RAjUBOolCYyX+93
SgFBwqtF9FRr/ufbi+U63XBUohNqCBPejVbG5fPmmFIYBrW9kxwHg/DFhZXZCmuVodiBc1k2bqSj
HHMXmvXtgT84PKldULmBqDEVD+YcFAf4LevDD0/UFQfUCqOX1jXHL22r/1LdYPyn1rxiYVT0boUX
odWUgDK8/QjXC5cnmFYKwE9oDXO0tV72kPjaMTx5Ur5k+AucKqkXiy7DyeH2SO8SHfNVSTWM7Ug9
zNXmgOQBy+yyaHKGoruL/nNHCTs2Do2Sy0cnlc+gOOznsG1WCP4vmsJfBXSRl/QRnpshd+689wdz
jlYJ0TNBBbmXPkVjfwXQeufYY2MM0ckYPWXh17F8du3YOtOifY0quavsLP2kpom4w4e7vpUJYqh/
TIHepEcwC9yhMpalo0tx0nzL2iq2YS09vfXunOfXxx+zOZUXKIvBj3zPaP56u1yaGB8ZWXgSFUp1
nsBbgfLjJMNpQtEenm7P7AdriAsPW0foN5MxzvT3f41mlnbc1ZBETkrpfU5wYNoMI2VVCgndw+2R
rpM/0mTXRPIHDia8ptlOrcCJ9TJOBBZ92q+8Hoy15uvV18BNfiZDrf6y6H6tbw/50csxqMbXRJIA
T6rLl8vLCHyYwI9HE4byBNLva+DZyi6x1d+3B/pgzij002cFSEwCM6eMhHnfjpK7+VhGertBHdfe
2VH/u9G74nFQlXtnzwfZ0lQzZ21MNATaZLMrUisSfCQxqT6OYeYcoJiAag+jEVl4ScHDilalK9pd
GDvjE807dw8ARX31mmJVRaXzUIET3FWBhcS2UTnBzwZ2zbYp+j9G2McvoizkMh3j6A5n74P556ia
FhkhBFoKs8lA79P1bTM3jlXlmKuiLcRZyc2n2iHYzCpFrnovv8cx/vBDTcBUWmEUhQCTX66AwY+K
rG5K/WjF2XZQg30tP8fNH1zSfxNQ7eqwXSQgXMwUfn3r1QsRRLgK7E1/KzPgjlb7xR0VrL1re2n6
2k50zZ0z5fqrcJhQEbFohcAPniswpQDpsG9RgpOeq6em8V5kpxrPpe4+mWqVvnRI0N4Jr65PsSlP
ZTtMycUESr/8JAX2NEqJWMGJQppY5F7mrpNEa7a3d8R1yRYY9l/DzMsOGRE/NtxOcLLLjV7VK+BX
+9byBJRN7dVOxtcRFDR220+V2f9w2MV3jtG7DzBbb9YQBUbUesGJ1bFBXtxGftNT8TZKNk2hb3BY
OCiJ95r6e3Qp1ileNHeuqetDgbCE1Y4eD2cXNZjLD42xZ2y2Rs7pUxoA9ARjDc0fLTDzVSr/uf25
34uNlxc0mQslHip5NG2u+noJJkBRhMnOySgFCEuCsKRAom/IUh17blTWzUFUf8hcgsepGP1NU0v3
sTbtbGdKjuIYCTW0P0zvSYI5/CPqAgupLFFssSjc8nchUYkEkFF+pb7QyYUyBFvFiX1nYZp9+qh4
kBlXfoKolkP5eR0Fur1MewxNBYZ8Gx09w2ecb4qN36b2DwPQ27IuBv+1HjT/yWWS7hw1H809Owra
Ov1FaB3zcMU3Snxqiyg6NShP7e10/O3Sr94jbLAxWr3ZW05LAX6MqGw5Qb6mn619KYxid3tSruMU
mqyk1ZOuxtRRnN2tNT5LblRp4cliGUJrj/94AJi3bdXFT2Q55Uqrm19pUqt//vW4BBBAghAOMUgM
pzPnrztdt/oxyGQbnILCHnDrMI1z3rjBiz/oJ5Ug7gF0mdxlonYebw/8QbWVPh7lRvI2Qgpau5cj
50rTlCU9hZOq07uzXPdPjSrPKsVQoFiWQRRxN3b+3iuUryqKj+dBH/StxmF0FHWIVqSMgAcV5lG4
zvnOoxkMPdsgPBFuT+TKpmPMg8YIh7KpRuQdhad/L6iFLIt/0FQIX20q9fR140+AEHEBJdvs9HTf
OPFvGWvlYYgD+9+fwFPFhVLnJIyHStLsK1UyqGwLYeSoivvvXk4fVwWBfmcVXAc/NA65Wgh+qH1r
815Qjg5THWEEc0zz5tgmYf8khVdtu7ZCFf/2x/3gEkPAimyVEi4H3eQDe7HgEJqNbB3L95Ry2zr2
WrEJyiBbIDPbrkojbxHU1u/R3j6oHbHB+XqT25EJQGSWBmRQTO1KhN5RTWNQTmZlAjzO7RiAUPQt
hiezSFs73CbNwPErENBYdaN/hugV7jwTIv+irjA3lnWB64WKDbRbuOof2Zhfb3+cjw4jkHvUZtiJ
MM/n2jpjp5QtSg/uMejsdJcD24WIiGVIXenNPxwg3zPNKJ76elD3PJX74JZqtRRN+PPOc1yn9jBk
2Z0gkiDnwnm7nCUvVhStLv3i1IxZ8Y9tJckDCaQgFKu61UCDd2WTrO10nLQVc+jWLXH8qgUgXii4
PACeX+u9sJ46BeOMekyiTY+33iIbeuUxSULl396eVB+IFlFxdFEPteYFXc2iap5zmJzUsm+Wal9R
+a/FF28cPTSrvH+9hBkOdiPnNMEYgfXs4+C/lqLKZwSk0I0AxTimm15xsbOpsmRjh5lccekmd87L
q1BsGhSxJQ6BSX9hHiFULGEH5n5wAkxuLqlNJwuo58Oda+i9N39x9OHvxa6cCgUQ2uGmXk48eaud
q2rhHWMptpRJKGvjigLdsWlQlHAgpBirNNh2zW802nNo2rF6bNsvWNjRZykelT5e4XDws4+6bV6K
jVV88T1on1HLT/POw17hpghd2NNEvRxeNhCleZqYOSrO4blyrGkcrJ20fXHGSmynPOgzMLp4l6Cn
vhoq78UZpLVv03gKVHx6V2qvZpT6VWcX4aB6J3u9Pm1g9jJdzNYEnLpS8iEjj7sepY8Tqq/2Jqj8
aBeQJD1UoNvV0I53ZkE3mJQheHZVgSWFxq4yO4Tsa2BUyP24+Dl5UIS/1EP0O6AbeQYNNt4Ju6ep
vJhqVEeYZyqItBcp2Ewr7q+r3wyKqtZCTX8ZaM1v0uxHUJ+lMSLeE3XpvQj76kolpyLQYIPS/DKp
Rc0Gw56ZaJE8rlBc+1jl5tHBc21RipawMSicPRb2OsZmORL1LkrO8GUWNBJ+GA0ocoV+4+b2CXed
7U2iTlOfiYsIxOwcAuCOjUcIonunxpTetkdePFyR9FGkBDz00oxddKha75sLSmbbuW61dvJSV1Zo
rTKHZZ9CaEEbx7dK+dkFEvSzKBWqwapfV+XaaPC8GDz3D6Blrb5zgV5NGw9OCZEeDFG8dpWmmnEx
jprqm6cx7NZjD6dU0fMzDTquCxpAtz/TR4OB3KSWRRAyDXg5beCxAjOpLPOEI+7wZFtYfvkZ3cYa
Ebqd9EL9znhXpxwvR/HFtJBAoYQ4P35qPNbGtGt4uQx9+EL3kpXTqvdOuQ9HYRVOkprIls3RGGlq
Fwjl2eZJd/G1a4sSAA4EoTu30nuV6mKDcQJQAeQaRaORwGN2PAGXFkmi9M4p1fT2SVXq5gus1m7V
yM56cY0MzR40xpq9cEY4X5TZ15qYfC4cPYdClYKb/Q4VWKJhHmrxCyYzeE6M4eD/cerBeXUH6X/q
mqqJFkGm2ljIEbUuk5AaDqmcCnmv7St3rTt58IwmYPwF0DdAn6iXsloIv4Cs56PAiWtTHrcLopL0
QVR4hgbQjdolSM7iuxe2u0KljAtzrNKr5YhzQbEo7VZTlqJN9BUNEp8LEAhmXOAin2tKvS6Q79jg
Jgf2vQiiPli0ULPw7IL7dmcPXy1ObioUtkEEkpajBDaLjclaRoyWPPVkRlm0luCAF3UhTZ4qQTie
RsOdxfmum3cxoeDq0XiZ4JcEy8j0Xu4GlF7itk768ai16t51vmmt8VY37lMEadUGjYGqVOm+5eHw
0iXxQgPnXWKGYsBM9r0lBdO1btQ7vWtwQ/ktmz+J+ZumML1inb4wtkplsqnpKkdQFhP9bNCjiEX4
CONrkVG0S5UvyOlj6WZr56byNrmWrdVEWdXdnf74VTIwvSX9P9QUNAqHc35GQ/DeqV0xHpuhJdPX
K/nUB2XyKxrbz7dPlw9Hgirxn8YIrd3L7wkzMcQDyhyPrXCGf2hyP7Kos4exrpP17ZGus01eioIy
SS7kExgas4MMRKDm2145HnOrf4mk+VMmydm1AQLmrdxBsMcoaaj/RJW/DS25SERy6riUYxwLCpcC
vlreWUzXWJvpibgUiSOR8yElunz5WNcjdYDUdYS4jK1No5sPud7iC1mbOHEBlyvWld7b2zTR3CfR
YgKe2XvMmrWj0StYRmhUS1q7cJ8do9BXeZdUdxruV6ck7rCaA84V7jUdo3m5P1dJ/iZ3z6MyegKb
i5IIMJanOxMzveblngKFx0ZmZuiTIHd3+RnazoMzDmHpGJP3bTQdXiFXZ2I9dMSiizr03W9N7p2M
3NN3dhL1WHmoYOQgqCCFGAq4l0XjHNrQ/9WFEyIqikKmMtaQNFBgMN5+2ncEyuxp6RxCN+FKBI88
F7CIhVloZqg0R8fmFsRDJNo6ZmRtUm3ECwnlhWTvWcpwiAL0DApTqtu8kuGpz6rwqx8Y1SnBA2Gb
GpXNKQWWTuszjBerCsNIrWqGZVhI72HUEJRqabAv8giD8bZxEHwygoxXyk3KZmqiLlAiSbeeMW5w
X5E/Yx0DwAVQEP8Bc+VgldVDvc08iPmm1kEHwop+QxlBf2Cdd+uwFtWqH/RoT/PxdzpEzbYtjPpT
NHTuRonCszto8D1hAkZvXa96Rxiw+YaGfo/5mPXMrf0kUUnb4lrU3dkV+geLDlIKkpvvyScR2uVy
KOIqUmOj7o92rnOzefBFzwHM2y7wR4D/pbrq5fBVasJ/pvvuHCPTHB6BD0anaizdo1GQdaLVGG3L
sJfb0fDyx7oJoXRIvGcL8CWPgx87v00tNXAEL3AuVAq586i+3lnYVxk0LslT8M8vkD+UOy5fpLV7
mPBh2B0rq9PWIdJIK5Zvu60yTf3N6vpZ1hHK7jXyK5u4r7R7SIVp38xWqgkqH30/PCHA2M4C7rSk
xyHVtD2i/+981RQJ7tnp3X3fEZESgAxbTUTll8YK5BvE7U3Q9NVKan63CBo3Wt3eN++t9dnTQMwC
cuVw4E1CVZdfYwgMvW2K2jnC4hMPql2Cc3VHy3my++EFk3C15enqaBWL1qDULuT3tMmbn1qTDC80
HORno/XtRUpweBAVpGe0/3IctTCSVfAvPYYwkDcwxNKFW6jpit602NSjaNd2H5DaeAO2roUM6aqn
ZmU96FFtvw1OGX7KiuKuiP9VWDKhNUGhE51TS7tq/eZGQMmzcpujoRW4aqVSHMHcCDzHTLz+yq66
Uxm4ToO9qcdMGfJdfJWo+fLjdgDsC03P3KPmK3LjFNn4RgIRHCK0Y49NXKkrUWnNhtXfbs1+xGg4
MdtfTejk30HhVWtOVOzEBkhzt2f9ai9TQKABTl8aHNB1pgKPWiA8Qu2yKGlytnFuPxQ6Boi3R7kK
IuiaTMk2vWLSFKw1Lt/e0DKh6tHoHT29PrQ53r+13u3hMmo//l8GIlOkgAiSYt5IFSkeiW1oe8e0
bbKDjUns0vFDuS2kLu6k5tfZ6aQZTvWFbvt7kXz6tH/l5pM1xODqiXtU2iH9lWXCOJODqt/sKpVH
T4zhUzJEr4aCiXJf5lOAmHqfAnWwkIlM5ZsCLxtkbmHv4F/Dwq4U8YrwabvrSMLbhUFJESaQ5f2+
/YWu7vJ3gjCtbaTiNTqGs6fGDtsVeVu7R2TuskWvasgQoyYyES7b7inGNvmgWNnwZcT64c7NfFVW
ZugJss1CmFTqvdkqwAQERW0j9o4uPr1rtXtxekdddTgcVrUd4uns36s+ffSyDlt9KvKg4zY/0ior
iIw4VtwjuxPnR5S0Vm2RBc9Ma0MJLI3DJ5feUo0Tbn+vwnSdWvK61NBhUIOymaQuL9dHXwkvjHPp
Huto0D6pWdUtjBA7sBGbu0PcNhqux763GdwKA7nAdceVlWj5MjNksIn6krAhKNunDh2PYVEO6tso
JppMZI/lYhiblAyyxDOuGmFENnGtPo2Wgq6BQFFGS7i1Qn9QqpVFzroeIXLu6jp03hkJwZpFUEM3
GpJNK6vhqNQ95umaKvGpVOp2kRdVtm5TBa+3yMNqGJRktKvUKNqH41gsrRH2sOn6Dz7uKg8iaOsD
duf+Mi87HEkpcEQoU/TD0sZQ/PPtxfvuUnNxR7G1wbzDdpx0FNl+l99UVKEW4XxsHHNknRddhJbE
UKbyEKWjYyysWo+XNZ/2kZj+S4mpHxofNl5/FsgbYsVPUa3jxwEPDx5rA07ATzt5QMIoWmMdcg+s
cH3o8axgFMA+Uli7ci/QWuwKZJTQ/Uqk9t13s7UxwukOxujl9le5vsxoQiDXhqTEpGE2t8zqx6gA
91MbyOCcCFYBqXaOs6v14vNga3dCpuv7ggEm4Ch3JmC1+QGL8l0eGollHEHLtc84nVrLtO2V1b9+
Iy5nJolSOhCcOdDH7lHANkzFOJaDTvzVNipGreGP0GyLheODPLg93AcvBZad1j5HOQgcT79cVSXq
UqVr0qdEV5I+p9P4tNT8rrkzT9cQQ4q0vBceHS6Xk6nP4s0hr7rGJj84qkHwZjUhAPrB16KFVGuE
ruziMRp6sRkxz8KyITXPehh/uv2m73HGbAPREgEmQgQPrmnuE5L09djhlWkc6zGO10aadLsxi9xT
bfln4BTDNxh5XAkWil9ftcLGyJeqfe/B/G7EYBwqRJ8ia+gOMBiax3Lo+g3qI+7WcON84xW+PGEO
HSzC0WwfMFelcNfKxyEx8b2v4GlLvVi6bfooYqg5CYDtfD2pWC8qGMyrKojCvci0/F7sNR20s3fG
9Yo+BPc02fI8Sa5CzFI9rzGPESpi+J07/VOC0TW0iUQ/Bg5GmhVmtVSkOPHoFABr0Jz22+0Pf5Vq
EA3A3yPUIomGnTo7uKwQsaUqNYyjCznpobGshrp0aj7miPis0qz+Xlt1tgGtfLTLwbgTqnxwEiHy
OfXdyOMBrswi+1zTBZI0hXFMQutJb2sEYvJMOzRmBST59nt+sJXIvL1J6ZP+F2DOy62kOdEwoDfj
HvNuiH4EXvZWtqF6ZxV/tJGYRuJILlgKE3OPMUxwVUUxGMUYbAg2CUZ6isftR0d0aiFJ8YRbZ94u
ZOZsrdT/Xcbwdm6/6HVooVEUgk9hIDNK+jjL3WKhGG5jpN6xC5wn3Rye0UxMzzZV6+VQ5umTJ7gS
06K9E0N98H0hMUz1HuLpSSDm8vuOtYxMqo3eMU9jbYP7hLYOCky9b7/ch6NYk48Q+QpeHrPVmmpp
G1aN7x0ViKenBG9zQ+uT8+1BPsiJoIexvyd6/tQvmX1Cqwk82SAShcaocaJLGCw0CDx7IyyKp8I2
yxcjN4eD6bRfcU5Uz1aYWhtfOnKDyF/3EDtBvW+s+s4Fd71RJ0cWmMBIYViOM4frltpAzwhc1rE1
hzellfWjKKEPIhbXiqXA8Gpp2B30cMERtFd8071zF12vK25Xj+HfraMw3bqc4Ao1Yy3WyCpMvx72
XdblK1mjsmXE51KuKgXROIqW96BN04ReHpFwBAispn4LIgnzmykJI9UdSs05OiOuLXEL3Aw9i7wT
L7RuvxtK2945kt6LubMRJ/dNGq+YSNIXmE1+3MZaICtlPBKbIflVWdG28MZogm9WB80ONo5baY8m
QmYruArInDWWturAMSxp3Df3KjEfvD/0FPIEzi0oZ/OsSEWWmASV47kpMgtleC6phRuJ9C2ms/Io
s6E41pmr/VJRkES/oEHRMV55fQ/UCAK58dVUkdjR/TFdl6YangrDoJRkcK//642pQ1bn+QhUOPjm
BF8RpZVa6sSUmhnZJ9vLDknThHe2wDXCxcOVG3QLBWzDAv88mxtAx43Q6JYdgzwdk0UYynAporrf
pEP9GMZptrJqvMyyRtU3ntF8kmOB/5fpe3/unBAfTAvXJUYPLMwpHJxljL6CYbteKNqxG7T4IRBj
jnmfRQJECUm0C08pzDc/HNoVltjxNpHOcIqM8qGBPvhNBoV78AqEbMj5KtKaISvTh0BP073X3Muq
r08NQgsVjhkVcjAgc6cym4YvsouafRx1ZfwdSPST8lZbZb65GAxnF/biS6LJ8S1H+urOkngvnlzu
JMamfjjZl9FwniNr8MszROf19tHzxIKayFNdGsUi9lDUUvbj+LNKf5Vt/zNH9BSA2kNmN3uXgsQi
G4nzoLN47kMvDk4tF637KGxEBfBhkFb7W/Gsh9sTeh2IsHYRWwBCiwYXdZPLwy3EOskPgtB8Dl3z
T9ZGxXOaBMXKM9vwzkjXOdGUPcCAn8IdeJezOEQNhET9szOeCw1h89JIjU2XOPlaArhYT4n7nXDg
unnFWChbgb0hysS2cHYxWyqG11adGM9V57uU+VNzq+DMAyAnsX/qmWft7TILF90U71sxur+WH64p
iZifEztU3gJXOJuqLaNlLux7QcOV6Bi1Hoji1CJYIBNkaJqXv0pVCqc7+s61fQz8Z0ABRVWs8yH8
GZqvSqqtInSX2th+bLPsKbcS9AqtHIewH7U1nu1APkplZ7tIHn1WIB0rRb/w1OdKP0Tu2W5B3IYJ
ibixqrxuOalA9aBwe7mr822r3FXp/iDy402IolHp1gkZ3nsTf70Jyf2Y2fyiwBZ+DSsM2pR3A2LR
FOfAd+OVRKvjtbGxN0OYqtjKQrnDsLk+k8gkkMmiYfCeK85WFiJguhcIWz/aXaQ9FYlyTg1v3XTm
QWtL0H5R9+X2pnnPDeYbnFX1rmcPl37OUwq02q7CPiAbttK9aVXrlkZFaOWrWMp13Ly4oP1NBUi6
Gm3GIVs2IdBIO39Iy/xroNrLcnzp3WKpWvvQf8pNfyGU4jj06zpGU7PWd4mBuScay1n9cvvJP7hI
+FbwpjhG8Bggwb5cd6Wao2SNcceRtLp/DtM8fgnaXhydQmpL7jIueKcN1paJMquUprX2Iz1ayREg
+u0nmfzOZwEOnQ3w06A2p9x3fqX1epS5bZiayMmN4A7MR+EqyyLVT3HUrb34RRPntEHLWQl35VA/
sIlACgxrxSrX1IxOXrjR/w9n57Ect9Gu4StCFXLYDiZxGECKVNygJNkGGjmnqz8P+G80AGtQOguX
FrLdg45feEMoPXfFl0G6gJw0qi+RdKoMJOvs30J+MpDVK561OH8zg/JcOtm5t9QvIrszZYl/JfCs
qD70/hOy4vugEcEuCAFCNPFvXzVOpTq9wKl/TbKSAl5DH2SSrC9Z6zzOygGkLlsc/llfcjUbsy0b
mi5UWCAbX6+Lmc/JatHJiK+G97rEtT/5OzP+Kg292xL6COt5jN4o+NU0GzNsKoXXKQ/h8N+kfR00
xQ06j2ra0IfHIoA1D5M6z+S71tZ+INFn7qwseUHPwZuyY9N8ztEWko3z7QX9IHlAXAJmBCkmV5u2
tAZANwZRuaqdPD00podQUpE8IFt8RiE3PYpJTU5RnfePbe5HJ1mqMNyq43Tcwadu95IhJ/dWl7R3
YdDZW2SFdfIEgIFIkpsWCTBz6UHRd7E2FiCCvaERl6huxE6YvXFW7MRGGNnCx2BImx8Eokh8C7P7
3WSTOBpTJM+aw2+5nw7fuqreuEQ+ujhp+sKtBcVA4+L9gPxxcfaDishyAqVtRhReal39Tngb3kV0
6V+6NBQn06ykg1apYNSoNF+sUNtSWVy//pQ+MMGZmchMjbl4/TvJQXRdA98RaPFZQSYAjACMrfsp
DLcCjTXtfy6zUNQjp7EhBywZI4Zv5E7X+KNX22N3QW7rYdLL5GJAW3sMYgTyyh6aTJXJ4Xfk64nT
yyhlw3bhdM8rnO6zCC/lXaGJ9tHpVOWnIwXWWa0C80UeJ+tRQ89+411Zt9UpJbClwS7Nrkto+V0f
ylaJhV2WzuC1cnqBVjF4oqHxjc6wSj1QGLuEG3pnDpb+gsVOeC8LGue+I4YLGtTBBX1EsVPtcHyq
MVrwlDSyn3rDOrSF1TxUcVgeyKBOQVCjX5CV8XPbSL8CE2GWjav2o8gLazREm8AHYFO2SGDTdtLB
r7XaU1Sle0QS/D0wHgTZtdZ1Cn1jsPVZI+qifU4fC8iTtQxsgO7ZoVGW2tMgtYpbSpq1L+vq39t3
zXrfwvqhXcydQtbDg3a9MHGEhydQ1MTz9TDzSrv+NArHeJzi4q9z/3kgWqTUtQwezUWdDua73+lq
nXhWIGVnp+z+qRLnEvUicnslfsiI/XdVnP61jBNwdYNmIOQVoLLsvuvv63I/diI5zT1hOcEXbTK+
q2P4phcxYBbHbs9xmPvH21O6Xrd5SHgAGqwZ8oHFA+TDyrbSqck9KbBNRNxL9aExtsBR60htRgCS
v5JtwBe11OvvknutS1H5INYB+nGImtGm5ppHB8tM1d2gqsNOSrp44xivAw2TKisKOdDVSAaXgEfL
zgJfTFbhZaPRn3iCpU91obdPVWT/dCr9gfY47heWNj7kPiWOjfOw5gawln8OP/+8P655YUXSFMV1
4U1ytevSFz95lEBl9Z1z0Pp2T1HxzU+7sw7cPW9/5XZHMQ3toCp7LaOGRtnnktg9bk5T+dBZ0o6y
+g+7qJ6dQORuq3wKnS29xo92AvkWam407SFQzX//xw925Cwr7FGUFIxRkG58Rz3YTh5vzMtHW4GO
y+wnN99M5uJkyTIUaSOUC2Rw4uAuESGTE2dfRhtvkDFqq2dr0rfigA/GRLoI9jjXuc3HLZZCLUez
nkwj9eb2vgn6VTfqT4aU7oU2HqLSx+yjINr6hbjEU1S8Ypb2aRZ85/G+qH36rGvhKeu3zsT6dgaX
MKON2JoA+ZaVXdwMxraIlcyL8v5rY1o5FRHZvJv0FFWNsthMi9eTAAKP25lwiB4MF9v18hZqVQq+
ufWSTs++xkkSHKvSnr6IUQVyhalg7SZ61D/FterfNbrzKeNAf85ESTRkzT4pPhiznWMG2qe0ycRd
VFjTzxT/4LfbF9IHqcoMoOfinf1u2SaLyyIXBkCwqkDinODlXFuqjx+3ZtaubsbfBqd59rP6WOWU
+HaKZGafy8nAFIl8Y+MNWC8QiS0vJxEtmDRqkdcTFtlK0OPS0XpyhTqpJvX4QddOecoLg26hsmkl
ua43Mx5Bx3xV0qNeNqZAHJZRDiXLE10Qo+dVFgejsaPHtNKPjT0oD3mPrkArhmi/MeNzPHOd1oJB
oSEKBm/uoOiLM6lakyZhXtF6scB7Q2S1eupGQ7r4NQyPtOmllzAYoAwVDRJpUHq/40QCuQPdZ28C
Gr/vU2dLLueD3Up+CBAKUBSb4D1v+uMywqpkkFOaNl7aqOaZSNa/GEaZ7enS5d8B2zqHLhm+356H
9QXIWwEmZi48G0hmLV7fZgz6MhdDRyGclNRWYsudFDTPbo+yjmFAKr2TRJA7pf84//0fXxaVBl5i
SVV6iGXU4AfT+mQrhfwyhY7Y6Ld+9EEzfwh2LgAB1vh6qKJJytG2/cIbBHGDD6aFmlA1bbyz7y2J
6+0zU3+BV3C5Mm9LBSv4oKQzmew/RdiDHc0xye4IoB6y1DBdtRblociNX8WoD/cdOnL/Og2Uds0i
w07wmzq0dBEOEv7SrmlMPwcio2OPifgOCr2GlkCCSnWBSdoodfrvv10J9hVpCYRhsJ/UDK+npzIb
awRA4T91Ib42PUYpCPpn9amvKN/eHuqDpI8gZA4oZdaeK3+xFHWKpC9wmNKD6vETJxXxSVSdj21X
EBxTYTu7hJv7rMkSzXt7mrUYm3pj481D/LlMmjL30fCRQDuBosLyc/FXsrBna5on6p3SsbdFcBDO
aH/p7ESc+zgX586oa68LtYe8S4It8bEVz09DyWm+YRA55mzpSxSWGIUlCru3nrBwMu97Wy3vRBkc
ByzAT5mMSXzEqQ41fSI3j79j4+7fSR30v4Z841MhdSre6mV4HEP12+Bn/TkXSnu4vUzLWwcxU9Bw
tN3magaP8nyg/jibThDAGRl18dw55T9h3xvUXDAgk40497QKwKyGD+i322Ou+m/zoBRSiVEJOPlj
MWiQocUOpzx6xqUseO0DPIDgsKMgk9DytAe418iphmdJw0psqKXsAQl1HFfNqTDgQRVbCcHy2Xv/
OeoMlZujE7Kt6zlogRIAybPFMyZevyK1+ZZqximxOZFZmXcbe3L+tqs9OX/7H4MtjiA5s6Bcb4ln
vRX2vY8ON0gBtHJvT/H6kyAuzq1cgluC8tXLqnSBinuneFYbB4OmxCcHYZXdahjMs0JGuXHal1c8
ZQ4F4CJhDCcNZZ7FFa9SzxF+xlf1gfFrMvT4zoibwg1HaeuZ/HCkuX9DisrLtbzhcRMif2sH8Yx5
iG3sMG6kbzt02rQjeYzc29O4uujfv4uoF+jf/KTIi+/qY5icXPGwB5TGLbToqNlz90ogIdgPw+RO
fvupiEEdUQ6HiWMdjGA8y+l0LNL4cZxG+BUUxRMSGAKbHbIqx0ALHlCTuYgg3gj6l9HU/Ftnwrk+
A/J4zxe/FRk9y49MRzyHxahCAMnsT1OjZoeiQ4cil0W/z0fDP+jFsJV3frQmNLoMpBzJZukDXh+g
LLYrLCcZWaQYIyptpN2LxPd3gaxnf0k6mj+SzvD8nSBReOKvh5ImczQqgQxXKCwMpXFscCWn7zfW
fX1I51MKJI9tRpS4bGv62I42URdEzwW8RpoFMWEYTMLj7d310SHlaSA9Y2shYDL//R93r4nIIRTF
Xjz7jv+UBH7nVdRkL6XUD08CHbW7/89wM08XpQuMXRYPMsAdTE8Kzig0D4RIzf8IMcuDI9m/1EQd
DrcHW78rzCD1cfpkWA4QiV1/G3KrahENMtfc0Bm7IQr/LeUSqa426k/YPz5Hav379ojrTaghtcBE
vleYQb1ej9hNaoFxY08bXDfBFSdDdUT6s911Wtlv3K6rSgcBmgJxh2IHF+wMs74eK+4MCFWZagDZ
0I5q7R8HqqD7wa6hI/fNReobaW+H9i8jf1UD9TyIx0R/zofPYfpcV0AO9YsChlkNKYcm01FIg+pi
tvsZ1wUfu6HmaCcaSlL5xs9e5Zn8bOp777b2bG323fXP7gthDg7ppRdjlLPDI7Tfo1NO7BpGNlaP
RvE1QjFwZzaN+aTIXXfpFFReIstpNnb+B2tFkgMtl9TDIBRYrJVRNZUZxYhzN6JR7ufW/HmQBJxW
wNsbHz1/0/V7a80OAsAUuJxIQxbVPmT8jdJJpcHLwgDFJlQDj4NcZV9vb771Ub4eZfFBeVAUZuUH
I2VMG2y6pmLgYCunWKOp5QfF6fZo7x3D5UfNNmxQ0y3EEt5j7z9uDkVCeMeu6hFTSuUo1f5bYas+
HrGQCkM8AXDP/S5FwUOrPGTRs9ljrPpJRF/GyDP8B3X4HdieET2rMV6Ao9uWnVuYz8DkvKT4Wce/
6uqS9v8E+BpOMgI8R1X9x55+TS1S9ngMOAdKLlhLfu+RFx+di2Oj59Ig/v2tKZ6D4UE4v3pHw6QA
72HtHEmR6yivmvEiTW+yfCCzlfqXxkEvLDoZ5X9Od9crX5DN7yhHYr6xs8L/JMfFRX3XRWdz1hn6
lQVfeynG6vE3/fQ4hMJS/7TEv1n2H/7Sru3rhBmXsb4o6tfCebJbEFDqPkNKWAK/bSV3+J7sbs//
KrchWAY1hso0PS2Ka8uqNWIIYgjJpUAPtrQoW0f5ggy/8btxhuC+VMMAefhUuYMuoT/kwPp26O5a
W44u72HyYheQVsxoQSJ3FL7nU/bHLkjjwYbM5fdeUxWYD8iXqDiPRvMTCwkKRWHyL03AZD8lxm/F
jlxZwRecSl+2awHilFjpaZdOTA9J/c0e/pmUfx3lnNjwOaSnVv8pgazIp+Ixzu+HBut366ueqy9G
+tMa6B6jjOFSttu4FdYBDBBhclOaHTy5K6qvIYeh1ZuJ5qkC/rUWvklUTl0BSeeoZ0Z2j2b/TsMG
d2PYVTsXl/f3sGI+TfSMltwgpcyQODOG0Wt1Fimy6vI0TIhfJoaPuXoEIg/t4U75JjT/1KRZ8hq3
mvEo8qR4jvNOf2za1ndNoLF//WBTlsEuEL1RMM0rYGQex0aYRIHs1QjS5ohXH/Uus11qZrtyBqLd
3tTrixKTF+4Syn6aMyNAr3eTbKeBPIqc0ZC8PY5Fm0GAHbbAEKvmKJPNK83VP0toIni8eDot6Lmq
UqjQ2lPpzudGbu6AMu+S5BWzbPZgF9JKM9xAkQI3CkBnTsqvyM9+m3mh7bKqfkVr9FThpNwNcO61
yar+OnKZmXW86tQtSJyW2aCI+OtmRN6gNpr+BSaseCb2Nd3Otj752Aq90mbR/rs99+v3kP8p04+c
KWhkoN3Xc4/uRmlSHpc9VYKd3ThhfeyCfDho5lb8/MEZg6nPY2XQTJwpLtcjTak+hVIAdMFC8mwf
CKCNUH/bnR9OD0F4orDm/+6N9vPt71tXQlh14g6QRACuAYHN7+cfV5WW5nirhMnk9TDEv6QAFe9p
f+WI7iujl1HU9sKs7DG+Ic/XJel33kjoV4mxcBstAE5BrnfqYKXembDgd3JSdfhG9fGP2z9zHbTa
vKncBtRDZmz/IlYQOHxEY22i36H5OeSuWnnJytp8KvRJuD3WxQeta7c6oB+sPYUQUMhgr8lolmiB
DDm3yu8VVoSseRoUm4o3nhDAAbqNXbbCCXL2YJuDgoR+Qwq1FHMcpRGolu2AW1Ejc690svmcVNPn
BENnUJdOo/871uh0OUXyQhdgZ2KZ+b1wjOGko634vRriNy3oqmPXaNpfR2lwU0zyOX4eFYsljUxN
0iqsh6LyaG8E6CMZ0q4YinTjivtoG87dvvf3ZV7nxTZMygLwjFFWnqgnkEVJON7biPjtlBIIXaNJ
+jEayoOsNuJIMGLuhdUjB55VHnoR2gFgVnbMW/k71LPJTWYXljEehq0fOVeArp91VLDI3+kYMhPU
5q7Pit204LDNNvea9ptA9Oui+lV10ROj/5ZlwGaywIEI6Y/Gw4Qhz3ODA8tBTovwWyv3lz79a/dJ
bZbNA99AZYEuGhn+9e+xGhW5cKMqvBBq2mfd6IunyY6+pYNwvkl1ZL12I9h9SdgPUhUmnm2G5k8V
zVBMCPuvkajom5Ry8vfP1SzqA/+Fngk5+vK5ahsMcNqarmoShMWbqPPw2GXxdLh9I6wfRVojPMFg
0tF+APN5/e0tOO6mBGrvWXYaPrSTQPnXHO2N3T9vu+WK4wELWIAqAPIhi3snSUA6yGVeQsYnJ4JQ
WR5K25j2phQCtB+iv2ySzAvKWNSjCR41wKzXH9UbdjENhZp7OIw193IrEwT21kYvcX2tcc/Q6CV2
me1YlkdNbeSA7NssEOoIAsjl9Us+KMlvBxXG20ukfHBeKD3NbSye7Vn67PpzVGUKrURyao+HDCGP
VvHPqhWdzKgeTzm6EP8UlXoWTTP+6IZRuEBdW7dVtRi1aO0tsrItjbIVZpb5ne9YiMLMM1yGRYhT
NOAwIrxlvTrsz61u7OyoUBwYA60PoTmNZTdPe+015CDvc0c+yE3v7Ce5bb9ivjizP3Unp2Gf9zsn
RLvGQYH3gf/W3sVp0x2iHlFc3kaj+2GnUbtDXnJ86xpHvqtzUbly0lTTLtQEELok1X7dnuw5PLja
qXR0CE9mSDd9Uxb3eq6LdphQ/BxlT66BsOjhJJADzJ1Lq6AVkqa2uOtAZL7lSiHuhCxN7u3h12tN
ixTJNJrl+kx+Wxbm7CSsnClKFC8Z0vjNt51zEU3D2U+0I2hLEO9d7Z+Q/PqRFVHsGnln7i0sHdQJ
y7xx6rONRuBqk/NzZtYSrXbsCFZONoFiNjSYUsWjgZ9cEjUIH0YogD/L1N/KOVc30TwUPUeId+wv
JHCuZ95vw2Y0nFyhwpBPz5Jh1e6g0ie/PcGr8JBRbKxaqcvAloBNcj0K9IIkROJe9maCsJuoTXrW
cqVHc2wcPI5W9VoaRncoEV3fePZWPAGaQRR2yWKprUEVWJavAYyXne00tYerM9ZyaVx/k3AK2Q9p
r96XjTKerdD4msmAEaM8AD+J3Z83tqH9Olr4ytJQ7rAPCfzXBMHxc9Fh+ZtX5Q9w689k6vJOiZ3m
MjpD6klhzTtOaeY/PZk5J4gkqucC6ayjNmDN2hfSsQAlsU8yQ/pO60Q9jp2zZTyyijX5XCqxEFb5
h4bJIhBPcuF0GF/TfSwrpFGpYe2tCc/PaFQwC9CcFm0rK94qHM1X+/X5ZdS5TQOcEGeglaOmNdlx
2um1h8jfCWSHVX8xqAJKRQdM+tASW5d67Kr5Ka3e0MbZ9f2lgZAhZd+CCHx4+hLU9X6+Zgtdp975
4veIRqjFrIF2liL8rJyfRa8e4ybaJ/lTE0q4IByRcA5bOiBKei58DTtLxHZE49p6fAhUpj9E+/AR
3nkQG67U5Puw64+RFR1h452tpD/Axd2jiJcCUQgrZD+z8Dzo2aGOkv0cKCZx7yb8Z75xiIdzoweA
PoGsgDG2D5pRHTMbT2z+DHoZJ2j7qCdi70t3ILhPiaW4cfBL5tcM+qlV1VPtj6eUOgkiUlUXRjyM
0ONvn7F1CkyRgx6ZRW45146XbenMrGX6VZXs+e20K6QJD16MBtFvcx4kbQy8kdk6DcRie9VMKvgv
SDzivFheRtP6T9LK/C4xMmvv06Zw8awODhKsg31d2doj6duWsPBK9wJEOdJflLvYM1z9S7MNJ7Z9
RUpUykxGk5+zQpQPKLUqFA576V6fAuUplBOxC4F1K72tH+Sq8Q91oin32F9/B+bgZRZt8llQpnSn
OOqPvuZkz1o6bb286zsSnAFtfkq9dB7oRV7fXuakN1o9gpcqqBjsx3QIjqNqlS+31++jUWbiAg0b
Ak/a19ejOIVsdJADW+h+NnZiOWK4poxK2+1RPnjqiGZArSGPNJfFlkFh1WahL2t1+4wVknWhG/Zd
xQ9hV6Xqv4MMp0/TU7wfuxO1OTeuakRsrGjCwDuIxT3zq2zEqOvmAckpKAHayqRP8LMXUU2eVkYV
SHHxXDmZ5mp53Ht2hnJ3JgLjKMrwJz7F3aEH5OdmOaGXVGWWK+Lm9fa8rGd/hnIwH9RcoKAvp8UQ
wRDh/ZI9T47109ExaS4COd94BleD6MDhccBAyok+86pRkjl1gOFHJHkTwpsPcBKpANZDvnEbr4Kp
eRSkDdn8kJRIAK43UiTYppoySp6k59OhSbri0Jp5d3YKsBC2HUbHVvTmnTTa1gmMoLQRob/rIVw9
BviWAQ6dJcopz1D7vB5fU6dMi4zeeDJ6gSA7Fq07ZcCxpszDYE/mqcPSola4cwRVfHtEQU2k/4xO
p+1EnGAniVxZrcajiyjO16jrABMFUofFYmWpz4MTWWeb1vN9XHf9bsT1/XB7I6weULI/eF2Ie+E7
M2sBX//6fEjTpmmM2IvTUtlTfcrgVEUUjPrmVCnizhStvHUmV88nojO81bOeLEvGyl2PWelDxTTS
5klxUnIbLE2e+wj5EGvI9d+W0MTdkFOfVqbJeMQTA69L3yzu6knYpxGJR/f2DKyiT+qTHAJ+DFEh
PeRFNcNBZ98vxFTAt0APGKsm7WuJqPB/0ijpG6d/fSBonqlY6dKsAy+5PHXhYOh+LAFZKKUsPlrd
DFlCSnFjlFX0yayB1IWJMq8qrZXr6W3hOIzUCiLPt9rsGIV4ocZImB2ROg++lGkvvsa5Hx4rWl8b
I69vN0TBMA/FeQuu45xFXg8dD72vt2ZTeG3fGPshlNtHXBgiPAijY64P8TGA27mrkjC/s/A56BBs
dKNM737dXtL1lTALHPHgAqKhEL9EjPlWr9OvqVPPMMCKICvSnBrDcpVo7F+KaByRQqfJk+s9Mst+
rW7MwvpIkVQhkw+A8l3oYxGT9ipOEZPcpx70mnCXQZo66a3R7TmBn6Iutg+ZEm35qq1rcgAguH9s
mayGGsuyIo0k6oTQl60+8XDpBwLU4kCkV6T7JtaD74Ekp+dQniD558ie7ij7hLt8aJFkD8z4MSti
1c2bqaABqck/jKLl0MdFrN1riez87Xmb2dXIksCwpukKtPx6j0RT1tnFMMhPuqR+plPeUXHS0e/x
u43nZ7UOYDRIgoC4UKaF1z2fxj+q5VIKZqLIGWiSPCtNv1tYT2Y58hNVFX/xU3+rnzz//64egnk8
Og9zAWpW4F9s/qnSs4p2v/wE/bTZhdYgXDNIko2vWl1X8yjIRpPrUH6m+nr9VVmc+AjG9fKTJKVo
YeMPd6dyY+8os08bFa518MRYOnSWdz4bF8niaiwGoaTpVMtPoam+ajO4FoOX2NVBRf2rt0N36mr5
0S/UV2HWOxWsfbmLq8A5BSkd02yw/7l9rN+VqpczjIvAjIaluUDoeP3tWmtXYnBK+ckOinGfmaF/
QA4kuii51u4S2XdOkRzG58mXo/8KE3fMHbzk8IejThrC7U3qHDDVqk9VYDU77Mezo0+r4mTaSXlG
bfKfwUzCMxBK6STHxr9+HBf7slJHrilJuzf6OH0SUx7+LE1//Fah335OctW4b4VuemXWKC73ORas
elc+8JA5b0rWbjrszHf39QzQyASgQ7wBiw0P+esZsKw8ilq1gGGotObe7KGP953yEkeq6+S9sWdM
c1/3Fdp9mh24ZSWVGwHDul9OWQG/JqIu0EFzufX6J/imFalBBh9EzaSLZkgPrRbUh7KyhvsUvb5L
HSY/+6mL7jMZHUFMJgu4B5GG30aciockYUK1YFJOuNN2/5lNou/9usKkOYGCHxXBuSLIOUU82YeS
6OfQK4P8UNtpcSmF1riyhPK+O42wKqdRMx8zX+g7O0+lB0VTSjwXM+56C90mkT3f3n0fXLGIg1An
B/LDEw755vrDy0EqoraMYdmMmnTUUaP3Ta1GbEMoJdelaNqHVHKqfRVP56SfXpsy2Sca9rdyVxt3
aUQfliCw8V/pfzp7ihpea/faxu26vvT4kfBASKuIMXgIrn+kHYClquxaAi+ul5d6DJFNTGAvRTY4
FVFFw67uNHl/e2rWNx+VWppOlLwcHr6l+l5USEMxczK8MgimV3TDqkc5jLZafPPevtr7MwFJA5c5
a4IggrZ4V9FwLvkIRBRk9r866v0hH/r40PRRCah004dgfftRVECkizCK+j6ypov1tk1uWiMZFS+K
CzS+i9qkJtIO9be816VD6Ve4E2jiaawV9S7SQsONc7TjVWmo92qUDK9A37ZCu9Xqzj8JQS9iCy42
GirXq5vV6IBYI2o6SNB945/UTdIi/Z3mQFUCXRafR39LjH21tu9DgmpHwIc8511D949XFJPowRxz
X/FGYQRug/TpPhry/m9LwCgh0bOchV5pElEUv/4wWUa6OqYh6umVEhztKbG/tci3n1Mp115vb9ZV
cEhkxjB0ophA2GKLExIVfYT0MFJ6chW3TyK+b50KM0DHkRIXgSFNdmmxH1QU3y8QhTcGX6NkMPp6
F5CkGkS7ZYmLmGK7sIXZpF6PBN4J+UX/HBtWRUFCUSBvYnElH/pSfpPtsDh0daLgVJB3h5Si+K7o
Dd8NAnPcuNLXYfv8o2b4BdRlYoslb92OO4mHPUw9oen1HUVteZ/nuXOKMUfZxTSN7jpZ/RQagxvL
EcpNIj77arJVVl3jwfgZVEdmiRvSCBKJ602gAavE5KdPvKxUHkdZBI/obWoHomzATEqZ7xN4HXun
leP9kGHwncTZRnC1Pl9EFaQOJA9UE1ZWGekUxDwtHTzxVn/VdSm4ayKUs6SwaPboeR0Srdw60h98
NVgtQNLwdGSMcvQ54PvjgCVIdjZ1mifeWGQVUqyF86MKJRzpmpjSZW/LwDuoHERUzNikdXmoB4ci
we1DsT7l1z9iEVek1IjiqmoTT4qFdCxNKTokeRR8/utRIPjT46FBCxF/CRFLG0eR4jQKPbUPwdnJ
irTvM4hMt0d5Z6RePxSUYWgZQt1GCJCa6/WMilHWy2bMQi9w+j2P+S6NvySa2MNXOg7GN0d9joxL
o33R+8y1In0HkHbnJO1+lLAbbp8sf0STWeBVKO8a8VOd4ictuxj6v22gYxr/qoaf/QFniRj4Zdu7
dg3UpEzOROZHO+s/Q4Z6sIPuS1H9yPFJO1TFLxSP/369IAHyBoJt4CFYMpMh/rRBK9TAw1fl3k4l
Fb+IejPimTOW5UTaAAmRE5yJAst4G53ZgQilDL0Y8fpzYYyW68PSO49OfgwlKzhg01G5vR05rgWe
7pwlqrIDd1FvrOgHu3NmfoFxBj9LMrd4HWqEPZwWjRGv7yKN5gaGg/JcIb29b9aHH34Z+2a+AZCs
Xd6CRet0gbCywMum6q2XJ+e1rK3mTeKiwglFWKQ4bOBPfz0o4TQoFeJ6wFvLgD6sAVGFNvJCk1wn
dxNmEfeAy/Fg8YdjEkvdnkh0y+10/aGkxEwkqSqW2hDcr89HrQ8hXeEmQ1kFjKBhRsYX2Z6avZ0N
yp5tFNyLMk1Otz/03YrjejMxKuAkgCYg5lCquB7VSemjlWOVeY3jTbnvKiEeh0aC6li6y2EZTP2x
haedvQ3gcOX+LZHI5vSD398V/rmgVmXGT017h3jLzrJfOvFDLx3XHMdzPJ4VDYcaKGDws9L8qPXh
LtJelfRRC58shzJwYNQv5qQcRxncep2g81jvBM+qI9Kj36SnGrnMTmn2DZKZVh3/TAE/H8YE3Kxd
ScINGxyD+qo/356SOVP6c0YoSVChw3HWmpE3gCSvZ8SaONtyL/pPGY/DuZTxRisxhDxLuazRm0NH
obE665C2+tYV+R61XQ2N3i1gJIL22dOBUsL10LaThhOPUvIJsUx11yBC+9omxnOlNsEdHi600ALm
2rdT/6BFHG+z7fVz1IAmT80RyawuVXHmNcUlBzTgZnHqHEuuTAsD19cpxXpr8L/cnqxVvw95CTJ/
e5YeZBet7B6HIYhDvTKlF1LvM0IqxSUHLuUVYVIfpMKozlJb7xNDLvZSTwAzDrJ98HVJeY5s4ZyH
BpfjlpK6OapYjneK9jraXbVv8iB+TtVI3djuq0BvRuxAyseghBuU5sfikOWSU7ZWV2kvvhKQKKh6
fYRMkH8DZf5D8luUyBAycGXVzx+DyTZ2pem0LgrE/rHEqsrlvaIMMQz6RrtieZUC26OzN6exM4uD
SvH1wsf5JOVOPqgvfh6Eh8iU6n0bhP5G5ejDUaDJYHEGD58u7fUoQ5GEWT/NdhqjKI5Y8HHsyrK5
u70l3pVY/tzFFNkAXgHv1t4zh+W70KVKojSJZLxEilMezUof3QK1VzjR8k/UAS59rMWH2E7ezFmn
Y6zbQ9ZFxWEcEP517KY65OkQn53MUS4IrnytcPLZteFrGIoQuWT7c2TIw77TsvxCnd3kdiADQl2l
dNVACQ+ZbpUPjp8a5zAsMleZpPhIcdZwdTm1UO9sUH7Dq9rNSl1/s2MzcfXYKg+RbCcbL9fqODMR
zAIdBS5X4tD3zfhHDCmKfnIarAJfiHUOxhHNd3d0uztxoMx/P7j5Y7iH5ucVP5p/xau/8YTNW2ax
CjPCHuDOXI4kS7xebMSWGzWsGvUFwOcZJqdeWXtTPymkC7fXe0UYe/9MUBeIUkFGB+l9PRLOi3bK
6Vdfigf7ZJ7ip+FY3ClH2Na74KDs5GPqaqfiS3ewXoyTdZH32SnYhzvpePt3LN/P5c9Qr3/GYLat
6ORSfUEpeGcgB5cYP7TiVKkmqNKNPb48ScTK4Frm2IvIBDmRxSfr2lxNCVFcG5TMeLTs4EudOc5G
9v3xIGCnKevxMC+1bwmoyspPUsDTAkfFXETiAIpVbHzK/MBf7RO0SYBA0Ouf5et4fq6nzehD5Fyn
IvPMNsDBGb41ktB5MLPz/T2CGT9oDaTPJZg5V4qnrc2z/sYZS/i/ag5l7SVrj+LwCBeV0Us5NmFQ
jvmcYW2ZVy5GAew1owzw4J3b65TwtOtvTBMqPyniEx4V3LTdTcB8zwkJ9cvtHfgujfHHXP5vHGrg
6IBQC+PMX49jVchjgO1LEWgEf5Q0dnvq8+JFzYx/5MlQUKY0xbgLRwSj4NP5+7E3u0ejEMUBQyXz
jF5hvS+VsN/JnSK4Ips9MoIAOnstPOpyciL5O6aR2Mt4LLtOYL0pVvwYybGzd8rmOGqU2nNHMjay
mkVA9L+vojdEH2sGZy9lFEbY436T8VWlE7yMOiXfirUyIITuUPMROz34P+rOZElu5ErXryKrPaox
D9daWgCIOXLOZJLcuOWIGQ7HDDz9/aIkdRepMtXV8q5oacFMRCAc7uf85x/wqmwM3f/PHujfrmsz
JWIXp6piRPvj3VwgQ3p4mQPKdIbzVFZldmwG2rrerpKwVN5z1/xZLPQfLBRYKbCUAdX4uD+zFgqb
w2RSWXnTe3a6F8vqc+QjkfptnfzX2/x/kg95+/cV0f3tv/n5TTYLA9y0/+nHv900H/VD33589Fcv
zX9ffvV//uvffvyR3/zHX45f+pcfftjUaEiXu+GjXe4/OsKFfrsm7+HyP/9fX/zLx29/5XFpPv76
y5sc6v7y1/Adq3/5x0uH97/+8lvS+3/9/u//48Xrl4rfu3phfJD9yy98vHT9X3+xnF8BodlaIP1z
ELFv/vKX6eO3V8xfaekuIjC4twj7L0GgtWz79K+/aMGv8E5hG1NlkzMdEHb7y186Ofz2muH9Sq4M
BTJ2dnhuwfn75Z9v7Yfb/79fx1/qobqVWd13f/0Fe47Lk/m7J5dimy2WEd4FyWYX/DmQtBJ5nq8w
acMA3WEeiUCq9dxhdbEVhZBfUjKFSZnSHQIkfbvdzqXvHFLSJ2+zgNFO7ZvVqTNbSpo+87dzobVH
ZehrXMMlO3cBT77jJlOUrN3chYyi+mMyl3iuN/0SMyqL6kmdWnc6OS4MKDNYvlVji72wuO/XesOb
ayIpR5/JEgkj+tx8sXt94Z2gUjWVDTe3OjXYNPbThK/J7MRgVuqgBXWJBLsfQohNwXZaxhPYKo5p
hvapmcHzIBn8r8Om01LjsBg8zfPUhUMDij6Dgh6bCYF5Sk7AZg1ajKw7P16KVjwq9bJc4nnnzNkP
Zj5vE9vl+sp4SCpKLQtqpI3YZNWrR0Z3Ozb3OJ1X2JFq32OFF7TLXhrMKwEMsX1iVhYqMIQan+VW
dGucmnY0ZO6VrRVPQtt0YOh2VQY3Rpk9p3oRKWuOpjLbyMKOE7f5LtylD6tLzllumR9616Xf9MSt
Y713FhSjgFlVY6wQ+krYmYTShDN5xECaG29KKiLiChg/eCnfQ2E52TJ7a3WrOhWBr23oXNJLmdiE
7aC/Wb2dxr3zTrDcMdW1u6Z6JBMsdqrtWAxXARxNMn+ml9aZhh1TiwT36PaaxvHY9M91cRRLUMQ5
JnkRB0fOWFYept74yoqqI1qekxn097VZn5sJnMsaYWuWg0sS+PLR0itf+n/43/O4d+T8mky0132h
Yk8UxwlaQ9Su1XuWDW+JjYeXy1pq/SKsdFzP80xj7LZMn8AOVUQm4aFyxNaqyD7r9NWC/zHk+7ks
IaEiAWMStYTFyDggBPbMb3I9QVKbjPC/u/VswnXEOm/KtpMl7lu33Ha1QVywpUIhQJ/1prvupmwI
7VK9icF4q6UdD8tysIpL0LdbEwUNmbI1DPTQfVNFDS4UQ1F8dJlzZ7TrpzlBLSd+ZN5II/uwW2sb
wMTX1yWIHJKM4KllT77dPxV5d500+gNJVtug8lFC9wuorMloz5+BpkV6kKs6pm792g3ZCvEicV9G
u321x/HrGBBddxHn3bRTFtdB+xhIK7ZwjocJ6qAtNqNc9GjE+8jEqREj7oesnetblWR5aNF2ECk1
GPs8Md+K1DKPqcbwpYYTFjayceNcK4+qcF4YvEPjXlk72FIuhwBNK5Y1a3IiOy/yYBqTDoXv3B6P
0LANjHe8PxBDJbtmOA7jdjXmcJydBMWy6fPwl4QJtqFbVQeYvXgdR9XaxrIV22Vuv6PoW8LJNxRf
NPlz5RjPln6uy2ere5CzFzPFCHO7gibAe+eRjwr1Mtk77GMjr3keffc9LdHJhXL09AuXAPqTiuxE
t8JgkF7zfeonI+DxrKVmhICOZoOndZtD6y0laVtkFlvEfvs6Grzj2K5lw21iLvXm5KMdZFubXSdH
446Kyj4EYtbT73peu1MF784r6jvdxW/ixjOaSn2TTVYZ+zTDR/MYtASIybDzqsbjLDYX9Py9JYrT
Wi6FS44r9hMxJaWp2FJp9kK3T6zXtqnIYAzSrI0NTRvveowztMhktkQag6wDZLXV6EQM0FKIiH3u
p7tU2dZzWZSzGU6L3rS7TlnuW6InOpPyOl8t6NjjyO6cr6q3QrdNwLi0NrfdTVmXCquzxMrHGLhK
qzb9QITrduW8ceLOHOawUU0iApgNlt6GtlXK2xUK9Ybxur9LS2hAVYcsZqG6G3wHJXuaJKGLGPpK
tN2h5Cl3lr74Wq5O+dKtxjUGyje2n2tXEmslXK2tJGrw4obi4C4PpK4CnNte/022eBfMQnyxgipH
Zz68Q91o9n0zVzdGP/LoECzcOsSGBfO+NtujVqXBkXBEjLyjfi5OvTNd2RlZIFkSVW4D1sQmSlz4
mOeQ2UduvLydLLItAiZSqO1bzYg0PMI37LTLPlmPxlT3+ENsa0+rrsYAn8Oi6fE+z4osHMW3zso2
gWi8M77eWTh0H6td7lGi6dgrpPsq8zBPHUJFNnc8k5HSRl6xHfIsVJYtoxIXks3UDOKIlj8WLYaw
w+h8pxGzQnO2snB23H678hQd3GT44qYyakfChWyc19cGczglwnnkkTRVeu9m4spvku06lg8C5lrY
YPH+mCxpdZ6X2YpMrObdZL4rpVYd7LI8VW3Rh5k9I4x3xBiOk9jxbe4I7W3CZuk+RFl++kVuhBZc
zX06Lk1sBEW5h1xZRp3nbdrSmcMZu/tm5tlbp3LjC+xTpmrZGmP12Q7a2U76nXC7uGjh1aTfLHvp
tonMTlWHKrJ2IstKowJ+zZLluwFwvCTcAokJVg3zuWnWe7eUIqS+GOO2rTh03DHqG6JcmnXv6e0n
061bIoMZ6nHheLbXXWe0/saYtfPoMGxp+zxqi2BxQli72WNgzy94MUC+SUnChDpHmN0WY+woWM8t
pt9DPcYj5RJHqT++S6f/Yud5FjUem38/g8poldlv09naemmNa9OinnpvPq7puF4Lrdq7epucXWvZ
OplJZB5T1TqoxlCbq9vKKYrdaOePa/pSj/2myobtuE4HD11xvOiou5vmKOb8W7Xq0WL5kSbri93G
EByMPj/5RF1tkM7wXrL7zqnZj3cuFskhhpT7zqfRzRo3OGlF+ulZ66a0tdeylXtfspAaYzPNZdww
0+gDVUWtYgEMC4k4RbZ8aUy1XWQSJ7qxT7zqW0K+UiOJORA8ILoXLlr9QW8bTVW1KUdqMZurZrJ4
tpwePhPPoqgJfu94DPXE3/rOXB8s9MhoIPZLN2+nNHjtCy/Gv64T5zRjbSkVagt54D6bcfCIpvi8
zjr1zdNoi43Q3V0/PSur2+uLW34ZGp1T8CZY9YD4ZXlQQtubphbOeJBY+DMi0H3W1Qt5pG8BkbRt
jnHyqH9klTyZEA/tToTO3MclTeWQaU9kl4lNknvmDkus6kszBc/GpJcPPJN+mHiccjIZr6Sj75LS
/XRzC+kfJY0KJnbfLEW1Z85Rnbb3Wdrhwtk5KTyw5llTfovg19j4y1TvHFI0qKHrmBF3RHIWji8F
AwTtusotPvJ3N9mYxanL7qrM2eQjRvddtqaRzNbkdmrks+Nn1wMNcez09o6l5kHFM/UoE8PpYhTW
6fJltpsTKsbroDC0g8qaFgOndl/gSrhGCcqtNFzYwTZl29Fqd+tXslAxyGq/N2Ug40QZySaYxs3g
7ZKOgxxeod1rDCxNy2f6rsRTDncgyPZNPX9dK/eOdKI51qT9LVCvI4nFg5nuR7n0m0V4d16DcRmk
GnaGDpGSTWpgXwzdNneFF2NYGBEJGdk56wfTM1e61ziL7JJg7eLM0RU1UdU+ybouvRBqyvrW+BIH
FB668WzNYx4Pal63fm8ybjW14uoyxI9VYz+2LUeM0Ti3slrmb6vZrZ8ZyEM2ADwws7nKWUObdrgN
+ulpJQw3zIOjtyqUOUKFudlGrVEQxpeh50rOVultx8bdYpKGFronc6TsI63ytLt1cZngVun4pUzX
x8qkwtKWk+qnblOLdojkhauVGc+acE+tJ/ZWNR4wT4pLH3+EygvO/pye8ywI0yC/xrnxeajmt6bL
r9P6LhicVwGLmMPlq2I+llaMFYZhk/scT5No3UfHqLX96jqkgNrlQUvQGvXyZOTrlZknBrv/xOe4
WLAMZPI6+gMj65tqUhhY1vHKuCOcaVxDU1ftvvGxWu3o76IEe5LJ8W4bX9ul6JKCpX8bqwt006Zp
1OEKqNxk33V51NgSy4eGm9c5rgyT8TIP8+cnSx9o5iokQ0TePQYcsmlVAFKKgzUNTxSCx0EyLBOd
DXlULcdsKqkJnpU/MJZIHfOm7uw3J9OOE/uXqKvXoPbSzVBiqrBkm96541h5dPil1h6mDRExfdi2
th1qzhhOoxiOzTw8F5YWISG4Xhsjj5zW+Jza7COZ9e2Q5F+GYDgPOC2Rq519tbv5yl6ILsY6eOFr
ccW+L8Hz5XfhbS/ms2jYw5VoJc5XHZmHSTIwzd0GA4FnJYfgS07S2Bkn0b1deXOkymELke9mzTiR
M08tYZPTEybW9Ow21vea6NLYC7LrstdemFyRI1E9pYrM47wKIiMz3oc+AJFR3rEbb5S5RMJr96pV
sIM0FU+NjZ1J2j4oG4Z9W07hStIrD0RzVyp8aFcPU5Vs+kzWlo8oUAJ66VqEvcm+qgfsWMGA/HM2
X3RRDNhHWe8iRUJJvLaDuWS114q53l6ikSzRb92aHEwAYlxEPZJXjbmjSrRfbPjMUcIY45g4ywPe
r69JKx9p7w2cwCNvnMEWtpjqbKtSEapUeFtbJvfT0GwdYd5PebIZTZwWp3wjB+u97tq9P80Prmi+
YmwZlUZJqUSPVJeR8k9BaW/bvnwS8lx31R1ItboXjhdn47hvbeKiRjR46euwlrtsesbJx7tqlXLC
fnXz7wXOhhvbEExmtFTdJ+440CncDl6QviXkFo5s22X6kVjDepXbuUhCnXDTAytKk5s+H/iCKUjC
VE7WIR1FsFky33yEdtfc6saqn4uCtaeEsqNSz4ZnvIWGyMHr6VB6LqG0C82zWNcrwsJVbDeeG3WO
lFvqecwOChYwPAojdr2p263rQKJao2+nQH+96CjSEGqacSgqI4iUo+a9AiLf4cD7XTPT+gl5ukZD
l5iv5Vyq545Z2C5tq5Hgby/boSvxQwhH3cEuBnlLC2vcCfzA90K4zl4Qq8q9r5S1TVPferLS2pmg
GumqCLVkMe+dVeQO18chKdQAmh4FR9mxqb2AdKHaLsIgMdnmyxFkVBTOwqHhFvLM0VIgSc3XMp4u
MEdX9MNV2qTGTe2K6VjVPkNvfSqWd9JvvKhd1HxgB8JGvkuXwygTIuf6mt6jtyPZtQmAQYZ2Vw+G
jQ6p/bkI1gpfUnP+2jUe4tZ1lBwAvM17d0YMLKinyCNzvF2Na8Aew8z5ZhbV8l44AU2vXi2bRdZl
E8EzYADq5XRBkk8mz0XORJL80HXXYxseeUx7dhrr4SUZOncXOEvxykZ+HAtEUGod9T1gfD/HnFTz
B4yj5ms/jk4QmYVrPU5uv0TzUNtny5r1JpTCFvvRx6sY/0QzrmjVu7yt2DJHq4jWuqH/VVi8ch6S
u57lYjtw86+quqsjncQ0khMGHRDJGxmXX/DFhq3EtR4AYUQRFatz7Zq99zqbVf6oVwX3C5Q53wX6
RQVt6uJxnFJ5knljnatsLGIIV6dCywoVrq5OrLiGMCiadNnfeXajf0+cdPiWYpzGntr3652XKRoS
f6rK1ySrKTbmTmqxSXW791TvFiHJzntlzzSxlZM570xcxyXMFEyISIi+OCgna09t0RVHR5P5Oac8
+toX03LIMeE6aVmWtJdYbleLpGmKo8VVwxXTDntbytahXJfKeqZ/An7XOGSE7h2y7BL2sEIXdO8M
Qjniug3u50G+YLSyY57E9LVNdqlhYktMplBPwQGN+9CLvq9CZrEgANKTPrh35SwnOIVsI2Lk9A9n
K83XKK2DHVFsY0wjPz662mTGaHN1SAb09XXs9p5D71GLbdBremTTTu9QXnpWnLueuJdTne507sri
EC7Z8AzsCtEnaJ2LgWYnmTSx07gOMqjGiCtI613oe9OL38vncQyMW02fbeqA+lRa01WjeXVoFmUf
F0Q03qFM864027uXuLdVfn23zN246621H/ZSqTHZtdPgXc1eTw5RW3bDQ1I334vauDypU9ofqgzh
S2SZS+OFWtNmJ6ZeTolQkC219Nd218z2K75pywRK5M9XiVMHc7iUlXumQjY2NVQ1zg3LrIswG3t1
NBqpwkHieOS2wUzCbVM376W5gnmunpvwjc76HA11ezfplNqmSS9FMTKM39KmWupwHcqV3U/85vc3
M4/LkHNGq6rbJ61TzRJ6/N2jSOCzZZpXnlfPHvfoAA6YMHuhShB6TWaDUtwYzUesuC+lx+pjS2gb
JZgilLpjD1DB8Vo03dUsYEMMTOjPZiMu2vXRCGDt0CHybK0GoErfHwBlNnjG0qCRHT8mg75rvXF4
NdRAvhwGWGHuuk3YK4kGZNxqqbVDSn2WgzndY7hAdz9Y+vzmlZIZbUkdQsNcOCv9tU8UKof4gfZK
fThZl25XHxU87yJpMRl20qu5SufT6pKiGppmOkIvZ055hAZ9iytYQ/FTJe1dSbTZ94QeLAjVoOqa
HtLmacuTk2WwY+dFO96YXvLFHtRTITuAxT65M2AZRbVmurFaJfJfGnrgDpvbm09Is1pWt/XQm7sV
M6tvgdDkubRA2kqvPJrstbQ22XfLIOJuKttvbpXfGnP/OArjk20kmriVlKX04dr12HoNhYW8CFKm
WOndVyAw/ssivvbCKDdu6U+RmSP8raUf6xIDYLumDRuenTJZWaWiOivvmynhwVqlsROtsiFJWrfT
7GEdNuFtgKKuK6S2zybnS6fKNE5Qjt+BM91m9bwlbBaqw6O1Gh6RlMXrzP5nlC14r+bY6jzUmrrT
NMD0ztGyzbrwRYY9xQmqkJ2vaaHhgdcxwNympjC/i0UyxwcHi5CWeE9Z624QOUTFoD8u4PPh7Ps3
c0fl4ATVW2mb17otm4gKe4gHX0a2ky8XNwr55rBWGnbl2ILsqhdjt0mV2PiVFU/e9FC6NsE5et3c
jwP0IdOez6own+vVeut696XPnzrhRbqQm2wdLYwPniWR89thFmBOfVVGSYEwyXBe1sDlJmbe06QH
VwvmG6EGANAuYwSKuIZKNwBT8i5sevykwcacRN6OoHxj1+znptnwUbcOO4Jg+lL1+pa++cu8eJzr
lT1GQuXHYKpJ+ctnpB22fe+pGl1lDW9xGG5EgLqPBvo8rdYuww8yykpT32RL+ZF2YwsW6d3DX8j3
BXXaGbxhL/0kuyKz2t7iNri1tFrcWphthhjXfkDLrvarlPUtAPH9TNUfuiO9spicBzjux6UB3FaZ
F2x63aBLnvbMdOyvgxzpCpovZKNu6YtU3PvVBzlYGBdf2NScTLl+k+W19gSrpD5MgXCrneVq30AO
TkMNVm340xcfl6HVm+c9Gpo7tch3pIkZfuETJZqsPrsEQcusf8618ewr0h+lxdjWtkkWRk+f7Vo/
LbYgKk9TBmquJ+ou0ZviCPy8XmmZUNtqSjqsLKomgn4xxKojw2CZv7tleYATx50DDcNsSD6Cxmth
V+kYCmcoo2fbjjpM7q7g++QHZ6kiaXfKg1joyCs5uFYcMLle8dvTLaHHuqG4cyKSo5lCqC8dsJz5
6+Jgd1yPwbkYVvNK6+DWF5o/3c2DoUW9ThebBst2WaW9oTNYwnnoCz7h6nPmrudGlXcIl/3NnJiP
nqnwX8tz8/vgYJekT7oLaTlJMhIJMax1YZBj4exi+8FkLZr7d79FkwRjqXtY1rH4xkE+n6RMX1dN
ZN+wo/CvRSf29cBySTSX9kRdxiN5EiWNOtIVCVWITSZ8UjaGksyBwuKZ8Lvl7AYFdpR4x+IzehZD
vRvWZoNw6GVWAHbAHkTROgzGAmu56h0jnObpw2RfVmXxNWUOIxkP4UqJig8Uhx1N4J8j9U2aDs6V
6fKcNrOx6ezi3czTbb3wqSnzQm8S29IqnlTbu4fSaCLbAKi+2M1NmsaXZFJT08cJ6ynTtBmSV9+B
R/efeae+rkWQngMvj5fEM8IK9mlPhREiUst3ZmbAAsiPtcIYynBAtdmiUzrczFjH747SiHIV3RSK
2n9aJ+tt9LKTlqNIRLefo5AICuqqogNS6fbpVIVOIdQ50xJ1PekGXsPk0IaNyVYd6GKNGWksIYZW
MiIZkE0t50OCXcnmrIb1YHZ+SdU6EEQZnGvbqfZ2UxbHQmgaOYfEPbhN8YgA6Fmz5k+mWHzc9cY1
a8nWfqkQ0q8BANMwlDPxqS2l/qQ/QPV5mlvNipo6PdhqPSyzOInauHJad5czxAqZ+p0yeyJN3unA
gA1CLplrbnvHauLcphXxmG7kBckBmR6cSsNMQnN1nru1Z+VME0HKs2McGYc8akEVjQNxUUpT3wTT
7Xj0hH1V8Em20m0uYa4u6hKHus36IvNv3fSpOoYdGks/NdacKiVzPvrE/d72c9h69l5WlsEAqwbw
ta3gSTpWdXRQBjKvubbG9VFm2QuZP9/0mbECgt/N0C3RlFyrEV1Nr9wlXMsUt8LE9+OADhN5Qmha
gxYKyjPKhsTYSC7r4GA5ki4ZVtyHPMN5BSUfEFWkdP3UJzaGPD27w+oDNRQSDmGq2aFd6xvH2E6u
irp83QcVmo2ukXqU6qKPafuvq5nk5tIxmHSRADlblr0j3tZ/8grw5Wk10lgrvO4GQvXbwLRj7LTd
ZcQ5ahjWQJRJY5UadQw15buTy7s8P09YGOLdoGNWbNPAlPJRcRfOa4Fl0Gq4jwZWocVCjC3y9DYu
jJ5x2hfysGJn1D9d/S0f2+m1Z364dTxSmYtb3dW8sJMiuEaMcNfCfiw864YAr5SRSPWlMIUV2sFK
xT0+aNQa+1WXbDjDS8v6ysMymL5YALK58gGpe/dON5P92nsh/20HpspQI7WZkHO0z+zjunGvuzjL
BTysCCfI54Ltk03Wp4tuu+MTh7aSRYwD+VezzZH/+EwWzeRurRg2zrNxVMl6LyhB8Ehl7syIJKk+
E2iXINpZ6EIw3zkDZStHzY1ik8f1eQetMlaDGUosp6M6F6dkqk6Wqmg/V3fA9aza57V1wEukCwsY
+m8cKEk0BjasVq27+Ik0+07KNg5MBT7DGE8XVX3Do1XEg1zv6YUi12UoJ+Rqx31ry1iW5Ria3vQI
AgzcNTR7kTIMNt4p/PdVqqHGp7fPvfI96aYrrIue7QC6+mIF0ZjeMhHC37XZFAYbsuysOFnUuaYo
rJ7LaTgYGFqCFYGpuUP2BX7s1loXbEh6Q9z7RfM2WeV9N/GU6a5+sF3SNObsFDQQBozka+ExwW+M
5rOS0BEWLdn1HCGRoWeXUdkC6E8uR2iO2VWVGq9D4corc2jx2u/sk54MA2pXuAxjugnqafnu4sj6
nK39uJs0wD8PUAi+v7fvF+3bjGlVnSogOmeK4YGgyc9X5q/F0a7ey1xc9/UYBUvK6Tg/pnhR+fr0
IA3C5Mz+E6yTeaYueLDE8oT6JPs+jPXtQrM6EQugN+OmGDXaIV+d/L4/mc1wW6/fEn2NGr+CO0Bs
Q+ndAdvtrBS/KgHbEWaMyVoUVrubDcA76S3szthcWeV0KHv2JGvp4mrMrvvRRxk08oPfX3cNR7Mk
ysSzbxgPHJrc2M7SetMU+37S9lf1qJ9b9vhAacBpd6NJ6BmAdVMnw41VK8jFX6oBfQKDv8B+qLGN
6Rf9mKaXUsCeRMSZTQeoX6QZxd7XvmqqYq5sjKfOm2D/LDvDmqmUunNOUBenbOyPQ3cgjCPSxr3u
VxSRrD2MU3rC4pduCXuJuEIipeP2oYMLS7h9HVg+liDlbrCdrd1wpBOnbXbqOV1U1BfJhmCDcHRS
FXNApp9Wwi6bWNgOu8WBHh/tortZVyhNuN0fWne56oyMJ8ucQlUkz7o2HgsDaKW6o9zEk4wp8ZyX
WljlL05bo1vVHvuq2+jEiDeC0e5K32DRW7QGYwPzNLT2oXGRp6yaBYpb9cDszrYyyaaVnZ5GzpjB
Z4QJMCME79adIbojYutIrC5qrerFKe3nEZN5MLcSs7Xnwa1PY6v20GjhZ6r0TutqoTH/IU/d0xdw
+rxZPuDlm8zK7c85JXkGm9vSae71oHhYHbKI+3gpcT2ox+uJoQkbe0tH1XSbGX33Ji/QJ1pyx6gx
pTvX6KN9VvbC+bghtvfaKtX61FGeskGmAK7AKXZiH52lhg9b0oca61tH4ZS1xUNQrg9+N+2zAbGZ
UwVX+eqrs9KH/BpK0or8az7NJrYDhnj/9xTTn3WJF6KaCUMRnBS7GpRmP0lEmmBcRVGzNIT0nJul
EK7a2fVQvNdeWz6reQJIzerFO89jM1IBpktvbqaSUe/mT97JTzI0dCow7/DnQReKMPRf4oOyjEK7
6o06hL7X4csv+KYNMMEyLKu6uFeVpr0D2/uP5SC7B7+3JlLKpq6PybkpPn57M/8Ro/IKbpbs5Gf/
I33yRxrm/3+8y4uTw7/hXUpSOV8zNXDD/s7j/I2sefmlv3Mvbf1XXFZMWEqXUFKLJIX/4V7qvxJO
YqBmotA2oLHzyj+5l4b+qw0FFlG/BTccViR/75/cS9P9FYddJOcoRW2iLWE5/wfcyx+Jl/wZ5Ci0
F1giYZHzryJn3csdLXGKiX6RMi8haOJcDX5+p9zOr/+EyPyjJOLv1zKY2l2k0jxAPyuZi9HDQrVs
ptAPRkG/3vqjESbgmm9UU+PJ8ovkz3IsfiQU/3ZJ/K4R1eL/AKX459Rih1E57Z8CaHCnnnNl0TaM
Cv+Mw/8HHwytB+GTkNw9pGs/aT1KJG1KOMCSaRLQMaDZciM0UM4ATEPuKyPLuv4z6+w/+OIQDOAo
jgUB3kY/OxBcGGOe03s0WcMScFygkYqY89Lj996Q7H63qP/B2P09Q/ePPiDmZD52bph84I39IxUc
KzllmAW0h7GrG1rowHlnvqr2Shub45C1HBr//oKXbfR/+cBY+CA6daEmYxWFcxb//nhBFqQ+ykJC
wpsIhO8WgDLRnIYBTC13gnNVu6dUdZt/f9GfF8vlor6nc0Wba6Kf+vGiac8szr3U3JfkAGYy7hx1
pSz/RPDxr1dhw0bZjhLO5MH/WYc9qqbSVr2cQ2U043UGB+EKRe3rv/8oP68OrJDwOMM/0vR1krJ+
zqCdl9pfmxZQqnGM9ilgrnVbmK6kWx+q/X98KQ/ProvoAn/df/k8nZ3kaT45C26sBcVkWcnJCTNr
mb6CZg1/Zpp+WWk/LoyLNSZnHhw9hoQ/xwhPmVT4etQrzqyZvSsBSMHqx+HZLsh5WAeautDNZ/1P
NFY/r39up092C4R3nPAQ+Vxe/52SLOldpRofD8PScPu77AIL5X5Qn62maaNlqfU/03z8wSLBNQbe
PdskvkLO5fXfXXDOfeXrlQQ+EMpHkGuJve8t85881n98FUZRlzoCReZPjzU2qgC3RbOGw6US7+l2
4qmDQvDvF8gf3LwA3greqb6DEO43q8jffRZRAoag48aevP2/7J3HcuRYlm1/pa3HjTLgQg8fhEs6
6ZROcgIjg0ForfH1bzmzqiuCER20nNco05KWDofj4opz9l5bkPec6tJlQGV0JxAgvEd9UX+BJPp1
7iBSEeMCuTbcGL64n3+7GV5pXlb14ujqsuFXHhxrsWunJPKgAqedWA2W5kb5wkL6mzfOFpAi6dfI
8EI+x/aSnCjyppgW6sgzCsNeL1clmIJNIC1fJZ788tjOc5TQ2YuaWIJgRv58gzVVoZ4GCP0RS20P
xFgn66Ko/x78gin4A73BPzBi80GfoyIWCViipuQ4DeYYVJJEzplXdZ1y++fR8cvNnGcpWT2PclZo
KEY/3wxVkBi1Bi6A2ahKxxhxBhSNaL9YT365CrGVhMOw4WKBNoin+fkqtqC6n2qV4MiZ0CIeAtRC
JZzjP9/LL2OANxZYAcjBM2kccMnPV5lB+g4oUngwmiXtIF4t6GG0yU2MNln9+VK/3tD5UmdQMBsq
cis/OSDlKYznEUgkGuKIKuOc97K2navYFP6fL/SzP5FhgCiBDcv5xGOTgaB9WhSbATciKR0mzhQj
UJjT587cxFpOn0mY87i4nZjhtBq1mUGTg2bZ05FPrOlv36/B5oNx/5eB8HPID++rmsChMJ1kGqZw
NweA+NdCzavyi/v99Rka8JDPswcbVRX+xM/PUAoS2pg41Ah+LYtVZNO+IJag34RqJe7+/NP++gxB
cRrAXgUUMPaNn6Zf0At63eST5bQDoFWTVuOmTOnD/u2rkCLHIQNol8Jcf77hH6bfuQgN6lu0BBKi
I7DtoBkv+vErYq79KQDIUizOMDJnCFBnLCbA1n6+jh7j4Bow9ZCsFdHlxG1+Ll+MUf1mWl3QPElt
nFDCQ5lBS6mLK5B5DoIILUTJmUbFrdHgNFgJHPFMn5IklU4jJglbSUCqxUWc5subiS6lKpB1pM33
IMCN6Wr0zNFNxK3c3IZqO5irgNW48ZeknugEKiEAn508BUugOW2k1ngYW3swoWLMyjDrZ4RJlGr2
JZN0OFvbWiR2fJ1EE/zNsbVCOlasZ/VwrU/gsNFeJrbmLwUIw2vTjFHwK8DvBsesEECQnQYKZj2r
CU4mupjVAxJbea2WQ5ojS2za6orwDcl8ippxzg5ym5sLfgT73NgZjAAJ3Vx29iaNbeUMoNbLeUue
2ZJeS4EW1yullabpgv32nOdU1vqJfOIxqez1UIz5RBVAAeG9E6lemn43iVi/KdsJoG3UdhaiikWX
tOs0J9/Wo0BdwwZYiA3RIPyi3KnacSFlmM0V+X0WvK1eb0XxKMIASEMJB1m9h4QTLai4pybOXmgP
GJFfkVWmOkuoRpEDhrWHqlpYdYfybTBzdrdlaTqY6sJnsOxQFzHxCCQ+kxLfy1EsLVtgFRINsTlB
INCIpiQ8do6MeysSGBjQSVBjpF+vvi/tgMo6U6vFxndqllQzx2FuGq+NcwgGE/EV12GfmqWbmxHN
A6NMM6pTOZ9+HUlDjOw1N6juqnBVENBkxjRSB86z7jKNyO3eFZXIjn3dq8bdjCxt3rb4YfSAySwf
7dxvyOql1gokBfiHN05tJL1aSdNrqrugpWgvMaLkzX6MJV31K4l2wVucz8u2UWcrQHKS4ewrECUM
jsZcXaKJjAEFryYqpc1t1SHceJ0bvVIBhhSyRWg7PSRQ85vUsCUBWy8oZYEYNK9Dc/DDmvaB6Qm0
JcMbXj+5u9CsOmu/93XSgFuwUzoV4UqbVeVSRoMT7doKGqo/NIYCzjMZ2m+pbBX6OjjHhOP2qN+l
1mgVh0ZPJ1Hnt80JGm5b5OWxViSl0zjyqerwbUmChKfaN5Itbe1pMYZXYL4ClEBvIwASNooAjI56
bjg4tOjf20mDTq+RaZpi4jGkadsMcWa6S0RM/fWUqSaGr84e7MPURVW7jsK8fLN4qYZ1BKZK/paT
0qi5llQX+24J5fkimwIpo4ZVDdZWjVJF9mdentHL6DxedqMahvupt7rsxspKA2FmngjhR1JdCx9V
dTh5S9TQOCQQGWG7EqQg0dMEXIlfq2lO7TwJaHgzk7KCTT0yXdTS9sKWpAyMqykdlYcZ1cyAZlWq
NV+jAYdKw4yi1LfIIS43nYjxAuEyIo5Ca6s6cC3sB6kTUMD/Tn8nZgMcZXS6q7zUlI3ej8X4pKda
3W4jTjz2JpaaXN1XbR5qx94OR+MEz6qPbxBLFNUWHqu1rAW5R4gLRZjpKwqu9qnWu/ggV7aEMj9L
yu8yJcAQYWONRXTptAIbe4Avzh9Dzcpu68YiXEWSiV3hAfXjizbYdJ7ytIzuyjHJbLc42x2p8Yvi
ErUtGu1esWLiUcJSTVxaGoKEFIMD/2ZMIxxWRRsNuWPzNj7CnUEZKyHHum77ppDddMqkS1gfNf1U
jgXohi2aJ6oYmDWKoqUTCvogvSN8gsAHEVpTsw6nQG8RHllJdTUHQo54fp3Rrtq40XM3ViXL8is9
oRjfFVND3IZS1Y1b4iAIHkOOkRzdS/p/Fyrqt+ZSITZ8Sxvq3BNVdIrfsyni4qkLeySmRb/YT0bG
wuniRB+Nd9TeEUoAhcbp3myjZqDQHSGvq3tIYhdGLeNoI5QgM3YQwFqdNq6MJpxFnPwXuSvq3tdE
380rYMcKNtoASpFbtSqWPcWe6YaQJNAtu4i3RVk1UiLTau+LqdshjKN7Ti9WzzFhtGqypYGK3hJI
ciLuu65pIm8ytdDeySzl6B2IYcM+Q1GIPYoxg3hR8T8bfioq85VprZYPRmmGaMlRFLm8LAh3qzjQ
UzcyS818HpJswIEr5TLV9z7E68OTLKl3RPTAkYMt3MkY9nRDKg13E52EUl98u9HCxzlQKKXN8EVl
N1CGMXaWylQzVxrHks7OJIzZXRRwFgBnjOZ7KTUBEmcUNqPLgDLY49vquJmGFo3pMEcYB8sx1cNV
xxrwHM/NeJsosda5uWTwKmZZI11VUoD8gLzvYSTH0wwrKKIDcOMsFVLjzbYU4xkvNTqfJpI04Q31
hDGZUmPyLs7dEJxDykjbpM/nV6uic44HVx0tP23qnrkd3ZvkIDrAXG1XCigcIWci2xB512tOLAbO
q0OF2hX9XCbwpwx2wIw8GCerK6JiG+eFhIM7UoBOl8UYEAZTxvM1Vb+5cI22kgmaFFJl0clPsn2X
6ZJF47PVHsxlIBssbyH0OG2YyagBh36W3TwNxsUzKySv0bKkJt8nQg6ipwmNkdo0cnqgqIBm18yW
HGsFze2FdB2jfCTwW+GVR5RVOENNTAJVx1p9i8ymYAEcVcpa7VDgdsLTXwvivoZawrfMYoCANEHP
Hi9p8TLTi0U2QS7THW42GvplJupdIzdJ5CpEJtHQKcAPm+HQmpcqcG16gbZFWI+O0tulSHK2WvaQ
aoVf1WaarBBzBvUxDOT6nD2TVbbbgavBxdl8WDrrD3unxPyOKVcuyuiQfvhAs3pMplvxYRUt6YEk
l1qiLcMaOWwy0VDXGDt5NBvKHh2vne4r9hLdXZHYArFv+GFfNVQS9hCSRq2G67zUMb4uq/zDBAtc
oOzCC/Hhkm1Gtgqsr6I2Q9zxLKSQvAjIJquoklStembbIkqvWdoW9009BoGnSXm/iVkQ2/VghKjW
41Cis19ledC5IYdD4M5Fj07SKGnVuhhwl8damsN+15CCDGU7bxSqwrRTr60+rm2sPzbOAluK4nTV
BEY/ewvas9Kj8NMQgDQ1BK5FdSL4+Wt+Ap8nA6uxVduW7mSXXctSidXAaPTlVEao5tiDo77ExdVo
N00+Dju9TdW/4ukuwkDVEjecG6Nz1dAg/TpA0N74YxfYw2MfCvWRrjqK4lrYvbJCl4Gy2ka+TZB2
PHch8mZ7Ea6JMFmtQ+ONWr9hgM2f+9adZbU+Rpps4l3jm1dMgCyNjoSu8VJuZNNgyBcBX6+cKZEP
1BRCn7Zo8hjIETOIJCGJR6HKJtFR23hAq6kk6CZY1EcIApJAriXyLnWbLBhPdWIRFRGOYsR0pVTG
HYqSLCNHQOlRqGYphrOszGO0JUvYDP4srGYAOID01snQ8N7pkkD/Og+S3q3Y9plHA3DBObkzQ/WA
QiN5FAI2tGvpw6Q6lgXi0SiqYObqNGecup+sG2VMpNzT8gQp3yKHND2jqB6+Z50w6F8jZBYMmaRt
vD7pTf6LanYPbU/XuUwbSqaLRWPP48w2vhfWXJ2MODE2WhCwl5JT5WxmUMi7cYnGaS9m82wp1htp
Oq833dTQKpbOLejeJMzU4Dj0MkqduV8KFO++CJPM8KdMj44TM111b8dNbbhTZOJ0i/oZY2Nta8oK
7YEsrZrISI2VnC4kfJoYLnpi0ArRuYOoWfVQxyzXfZGE2MlYTC9MaQjDXXRWKWK3MuX7ioR4LJFN
OhBqo6nHqe1l1bUiTSIa3o4k35AHY0XgYE+TdtCIH9NnlHl6WpWvGsKu44D0bGKLnWYchgEi4hTu
I0z1uVIA0mM5CIK1gJQwbRODg8Y1NY/xe4i8+D2rBl33cqll9Yz1VKA5UaYClyFptSy5WjO1LgHb
81lWFuodx2BzLhaMi1VTME0zfMqk3ZvMNvaTNC95c53KEh59EtLSfl6ZsSWn92qRF8jzKzGHgj22
it6CTGEp462UKrmta5cNEH8x5cB8yJtpuR9NXq+zC0sfVn2lZggcOl1/DDGy32kcBRvX4hSqegqx
bBZDKZk7oibQ667gWA/7aWHTjthm4RjC20pCniv3RkQvXmhd9B0jbKuBO7AW9INt/5bUXTS4mA/R
rFsWAn6nkmo8OyqBTajs6rSAbBJE0Yp2sIUpvMiN4OywZAe85AK1U6zKD0PC7O2WVibna9vMeiQ+
BaC4OpvkywK1c85zqM5JUOzU38I+gIRsovt5rPRMhczRFdkqrbRYdQ2x2I9opqXqiOtkDDh5Gape
vfYxB7m7LKdJ9sxvOyt+Ko01HJWJrTc8k964j6oGTEc5IAV3pNrsCFPDlTiAOFkWbZ+bvX6nGaKf
1hNbQSy9A9UE+1qinAFY35QsEGtmKmm+GFp5TUG2/qbMusbchpD8zGHsA52DcjoNPsUmNuQliW4V
vuKKk8LQTvpGH5fMcGr2my3uomm5Wxapfw4Nu1WdMpUV9OI6eP2ZD3HruGOpIEVpeBjjRm55OeRa
9xlx7B0on+qstT1RqI5tUkNzKA+j8CWQj8zpGpNQ6hjYkr/lKAqY+ejSTg4pCyPZZ53Z7lDW9pM/
R7aJy8bKcySh+NtfpDEiNGrUS2RqCdlNzZr2Z4BFt5L7m6bN45Jl2pouC6Ul10GUNWbjZqmnm6Uj
jntNygjmmnGQpHh9Dm3iVnvLxB6/jMbGNEd9oBZB4dnRJcS5lygFUSfGVmaYF2AFw8eisUpcEEZV
dY6p5+JOKo28YA5ls+u0EzpxN8+SZh/n/TSROSglD2z5ZjagEWsofk+dl78eTdRijVbkmaN3Cp6E
1LJ7ExWk1nwzyxAKDlXJgTqPqaTZmuxywo4Yl0yH5YT+2JfC3A69LMRojNY9zp5rFNS2084a2+xF
XrJ7XM3LFaaD6XuT1wtv+RQ33W6shuGNcUnAI+gjM35f5rSo1zJ7Y2kXKMjBnL5bIvrTQ6NkG6vp
u2INIJyVs1asXl1x6pXl55ycc3AaapLWfiN3y+tUx8w7PfKvYxbEkGVSaWlABhikMilD3FgN0It0
loIDcVuYoW6judd4v+p+TtYkQsZWfylX1iy8tF6E4pULJ9VvFA6SHFKHMShu2Chtt25DPIihA1M4
7u5StnE1C98oDOkxg3If3dJUNJGnB9WS8p5Gupy1N5kKaM3VjYmGS52OcXUgNmp8H6dUmgG7Tynz
tAg4LZsp55XYNOKLdLGC73oNCIHNbf9UDXYkTqjr+uw9mdh9r+CFqVhwjFIALmqrpIQNiQB6LTKr
i7CP06ymClAnpy7sbop0PjvMh045owuavUp6qqcmUsGxSMeCWOliw+/83ObKBcaaK5g175x3Uy+q
zDfQydNTAv+c2J7QBhwwwo9gyylVytrKyV1NlVFo30JLm6P9//xbnBM1EiLQoY2lI6HfuKl1kRDw
gwKfmmEitd0TZQmdo4xJCXYt2lG/+h+rnMjC5vjHAb0IkW2ViTzQKEr6K7tXlVtOZgpusz4CUzKP
Vnus7BLJDRut9P7PFdvPJWgL3SgdEUWTQeGT1v2pLlzYg87INCQOIAkyCUqU7lQFttfK0t/j/1G0
FXQzVXpIaAlIRv+ceatP6kTA0YhaEdvdIWQZ9LRunv5my5ur0BKRaXnTFiEb5VNfpEVU1ZVRgthP
M5sdh6DiAmGL+sVVPmmzPm6GcGRK6XTGQDV/sHJ/qHS3IUpS0bWIBkcpC1ZNyqqDeU4rah988XwZ
d5p1OZoyGts0rKV7iwXvXTZUtj5//wEqYOtVYOvAIz9DnQc90BRJ4gGyUe7dsTPB1cgtgN0a6+7H
pf6jvPpvfkAepS1++OnPWL2fsHf/77X/r0Pfvvwkvvrf/+8vBZau/4MDMDh4jomI5eh0/0uBdf4L
0jl0JlhT/0m4+6cCS+j/gCKv0vOnK27oxhm6+k8B1vlPfAwvp9BQFtEr+jv6q0/5OWedick7fk79
oj3Oxc5Noh8GrdQv5SiVUL/rLtyps2L7cxJQPlIXT2Yx8PUoSf1Rj27PJ0Ske+NmkEOcQnqKTBgf
j04BajOFQFYXucPDja/rPyOsm/9iKtLs/JO2rym/fSt/GlvnKOW/hpWkMHhgbtODpQFrkLZBw+sv
qqJ0xiPS1KM7r6GIAaDIQ/3nwPpgMSJc4YEb4FDPvft/jSv5H2zy4BshpUFmQoP/74wr6pQMnH8r
ZXQ0UwYriI6AEJS6TrP454GF5iGUijl8oVMhLft8TkV+WWn0zty86Ot6i2U60WLUyblWed0En153
4CHZrSQ4lyZ6Fq+zmKqd7BJlVfQzHseuqYKLlNUd/pbcqD3gL+Ts7/lEmwr7ENb17i4ZVcnmAFKq
sGS2hiImEuVzlY6VxkmktetTKNIyUwm4UvRoarxaxBP7waTEW0wZTuS4Wq07UkZKjZOqHVFbPcA/
Eh0nKSBc/W0TJX12pJrS64+qpmeUmkqUxUfDjCmbosOU7Zc4B7u14wUxiRAt+snw7Xw6h9maIYEU
cR7K8i4ULbGL09DJtT/NWvMeRNIZI6WJobmlfGFXN3Y/yt1VZeTZEwlbkrk1RwESQiYEo4Q6aYQv
ST72NWu0qGCmnGtjjkklG5fMEuBJCJC8sKBKdevpbUEQl5TNpqP3VjGsCmKGyytzKGXy4YYqMcFk
z6m06egCZNdlQoY0h8QavCUYab1ax3qtb1piGiihkeRRITbsDeKdyUOgQGzp6WNrpfNBDRQZ6FHX
TO807Nv+m0ZvrLisKH8peyVuwzupVQ0sL5YafGP70SZrdQKVfY8RNLZhVoXJ3KZ+TPZB/JLLkart
8EVl1nf8zpREbFhVzZVZhXa7l2kNGbiHQKf7ERAAdZdjN7gexoyKp2Y102su8pyCUREA7EpAf96g
L8UmoymDRreIKgluuaUwqbSdI/vQMhgce+NawT6xMF0+60VcQM5vQ9VrpnC4o5WppXCBBgsnAIF1
RwC4Z9mzZrSzP1vppHr8KaN4XpbifUD1wRaRgvxtrHKWwZVV6PQlIrm5aswRuakDfWbsEt+EA1XB
Si9wYbpBqjZ4q+q6LNZFPFsrrB6ZvesEOQ3YXWIBaQRn73Kg3YnTbZF5mSmKS4ruR3Fhp5dJr1Tp
aiBh7L7q5eoQmSBEd7leUauF1hSHV2YLXcMLrSJuna4ylOfM6mu4f4A73uWhstS13Gq8MHItqcYh
YweneXMnZzewohVrO46Srq8hm/Ok5VCbw7Whxc0qzmJiU0G7ZDeZOdJdHgLJFpRDG6lcUdBcaBtA
AUAt0qUBIFN7oj6t04iBNaGjoHcLvTKxU1VzaW36oFKeONZW1Diy0tYWV4AfUrdtQwyspwtK7IS5
QyEAld/3SUCrf5AaaJRZhLdi0up4O+LPbFZas4z3tUZ9Gm6FSK+jqMRobC00+t2a34S+aE97lGhI
owi9PJg4qQMbli4yAbCNekZNqatOY7CwShFGGafFubXcaarwVtSlqdwx3Ya3iPDNyQmsHoyaCIJR
u0tp143ruIfGcxlLco8VO0BF4CxQLoUrgE1AepIiPXocIHsq3ECVxoxHKbW8BRca5TR9HI9oQrXr
pOs4n4+jkKRbuwbvwo1Lfl8U1osy1mW11cZco24c5FBlqEumxFM3RVX4YSygrg0FoiRO8EVM/b5S
0gVMZDsVzSaeiKpZxWaHJ0kQjUdTtBKyLLwlt0T1TDW72KOcoqYmqrEtV60y55Qwpg6QYj1J8cvS
6Pp1PpjM5GIywGKVbOfxn1EAfjdp120GZvnqlPcjFDhLiTEJxTX7mou0KwoquKOihOu+FzbNnaC8
03BXZZfJKFXTBarjZfENcxhMApgKCyrEpI8M+FxmQxsPSShh4aFYHV2OQ6WJA/YVYtioRRjioa9M
88XS2rQ/tXhXu5XKT1N5wRSl6S21eJsOgCSr8WY0YkXfapMxDSs9hMNxWUylfIulrgY6UyRGsovA
7cqrGCXU6xCp1O7sdDRLX2nSlLyyPBp5dlLVUqOnkRuhKDAlwbS0LOAp+w5sZVunk/ad/p5GdwB0
3gLdd1DScJpxM9oWMlkCMuv5SDpfn5DmAxGyx024wC3j/VxmkyOfiAMoCk4T9Th3LDpR4GrTJY47
YuehblzoSS41r1aIZkJ1bU6SmCnnrCHKUNLzsHoTVPcgdcotac4AaeT71sINWDqzPiTB5NpSHjCx
DCZtiKsm7Gd6ljQmqECmdSd7I67TaJPMRYsS4Tyhu8mQ5P1xIBJ1XmM4YX30tGboiXXBbQpDi51J
MsyuUFNxkxtW37mVGJfUn/AEKl4oTfpySYoXhEbqi8idZ1NDNl72rGcuOjBxrVmxOU40iqjyb6G9
LMpaB86aOhlmSR2CjBX16yUMrfQxpftAbT4Jk3igzwvP1RIUmSOrpaGe5BH5CjRIyn2bylSd/DKo
poyYUQ6C3YtFzRkJVMgbVnhUSzRsBwDqRPGQZMmEYzpfLCPSYDmqabXNEkWVMxxRRMRNPkCMaD4U
U2AG7JOjfNhrbd9au1aC7L7WRB7z4KilyERgmPlEQU1jlWsDlwnC0igCETTSOqWsVH0KnUfuKSly
qJv0swKgUIb1LKRpDp20z+Rly9ANmZsEqoPokOWqZDzXFLLbw6DIVX81Fg22VkfFQd+cKqFW+kXH
+Vuc3YAScnUp6dIjSseygBY/miYwr6ZchmNlFNJ8dw5OHJ46aozUlqSmXqDfxtMcb2cR1ggvwjhv
mhs9MDFUIf8J1feyAQq1z9pRKnxNpyPyFCAaqv08sgDTczo+8MOZi7eYWvFamf2ZBEUlMBmeR73N
AKJGMPDPLkdD28XsBtK7OWqi4SUduvy1LroARn85ZMMFZb023ZIeO8Z+gZtlPKZ5xRmaBqFpQEso
i2g/h6qW7wJ8+sUGpuzSPeaMdEYheXXNacoT/bbJ++IJ5Ysi7g3aOplLx6PR1tUiV/EmhNQ0uONU
DDVTishkNJrwR7fQDmLpLsuycrwZ7VLP6dbm9CQ2lhap1H+7CFB/0dXjDdbHYPzP4Rpe/fnow6FA
UOs/a6Q5n1jo2yky/d9HocuyeS+z9L+2bfZSvP14IvrtB/11QkIP+A90lBrGorMumqP0vw5IH3+B
zYV55eNAfv7LP89H0DL4n5CRWIThGeRUnwNG/9f6ZP9D4TzD6Qn2vEkh6e+ckM5Fp3+fj871ro9P
Ih6Gkw0tyU9Cz8yiajgGdXTqd+zrMqd9XL6QhH8uSP1yiU9HsE5R0a0uXMKz7sOX4TG7GtBsOKOH
gOOHx3H862v/aNDh2Pinm/mcbp8RgQwznSthBt4cv0rS+f2NEAHAY6Rgon+Ewv5QpOD4V6RaNEYn
LMnAgi+XU7CS76rL+IvC2Yev55eH8sOFzofaHy6kEa2XVGKKToXmqpHPbs1cNajTXqPVFtzfjq73
rtoHx95LnH4Lxu5SpUniGJ61SreGV9LhWilfxsj/9tf94Vud//7Dt2IdCg2g19GpsXDqu+lmVX4n
l3kFA9lrXqaH4ZlDiPGVb0I5j8A//RifyqYReEytRhN5kneK19xN2+UiSRzp1N4Pe2VH0+d4lrOg
A93tzLs/jyfld7dMxczGSUFyBDrln29ZqiWkcUkXnaDIY6BA3vJcuv2TFTnwS4HJXKWrWPiU0NMv
nEvnD/580z9e+NNraQukoLJyHmpwg8GkwsF6+FZuvrg9qoh/vMqnN7NVh4gmxhCd4Eue99xPHMKx
DkHC5oIaMlg8yhI+8y9eU/X31z3rowVSbOwIP/+sAwR4q1Ds6KQhPkIDtwrDefFHpLA4tQSC3JGk
XdU0rnOdFZJCvMohG/qKgSYNPD7JDNjww6FvgJFO5SFTtEu7w1mdTuZtIjXPYFofEDMmhFbkATiW
aV0I6b2czWhjliASlUEi7ZNdVVq0p2VeWl9ZoPx98eue39Jfn+G/7/KTZ6BQKLtMsohOYi1ddcfw
MN1gn78kxOJhflWeaKV+kaz2KZX6r8n8XG771+/6ad5AmzAPg1iik3qrWS64WMnR/NyHMH8lRa71
yH70z/f4kXP9p3v8NCcAjG+GhrCgEzuul3oTUH5we594yguZeAH3jEU84hfzcn9yILypmdeCLrbc
Id0A/xhDZ9xE62zbbmCDIsG7wpWyD/w/f8nfTSAmDihsgMzcVCJ/Hm2g5mAC0ng7NRfL3r7MveT5
zxcwfreIWrgKFJ3CpYHs6ucrzB0ERK2J4xMifNcAAeoc0pvypnmjPgW9yJX8byiv63vradlH3nzV
nZTQkfz4udvP/aGzVsZ2Popbmem8cudT6AX+RAczdMyttFJup2O9AeUdfE9c+2l09LcGbZ/iX8te
fezf0mPgJM64x+Xo5NQ5ji+jk3zhnlB/NxH+eIefxnIWESTTRVJ0AsXuR9vBK66A2hAmRyYEJXp/
vJE1J91Ft9ZWc+p5tbiBw6Flpb0aTuMSteCAIHPrWyDBju31X3y9j57W52H449f79IjneUbvowTR
aV4nF/MO8kP7kG769bAhEQWNgdWtp52yky+inXq0Lyr9iy/w4UT80xf49B4UQzXKsFbjE6DfC20X
PWXesqHVv+eY4N7Be/KmveWl7qnZtZ7tngcFqCy327WHjxi+6+L1+PJtus78eJW5ifvYu4OnPsH1
tcmtcZJDeRI37X4kFuAw7vsvXuMP8+EvX59S+bmjw77ms8uN82wsTSKKT3gCvWJLuRao6jd9pXgg
jFfoL22n8o3bxe+v4rfO7e5D7/3P79Bv5y7890Qw8R20Xww6IuJsbBlJfIofxIP4Lt1ob7Tvu12R
++mCtgwpHYeeL278wyD2y43/cNVPm4ul5ciFrik+JavqSt9IzrG96NbRbtx/9Qp9ealPe4mmMiug
jVwqvaTklB+YEYJVvC384JKJ8ysD10ce2p/u7NMOolbtEjNIEZ+0dbCbvNQLLgO386aLyWNCupxe
JX9+AlzmsX10xm17m3ogm09fPNXzDuJP3+LTDsOcc3yvOTfNS7ke19VmWWev0VX0al+GO93HKnIY
KJkcAnwazrz+89XFeVb65eq6SeGbuHac2Z9mrSIjtDgP+A16f/EyL7nKvHifecCzXGIh3scnEMke
xf6d2IceftiDRSH5iyGGle133wI7pEXz3zZw1H9aHXAxVMBg49Pj9hUso/N4e3h9WMWXtVN4jLjW
Hfal87o9vJrOHvmUA3LW9YXj79Z0N5zjVnNz90q4yKJ3ufNorJ9bhwC+9R1zSLS68VN3cxF5K5KW
+Lzt0de4v8F5fQhXt7lzFWxZhd3V3i1crEKO6hwoHDqt83x9MFf7cv18nTpXC/+v7qzoyXjaWnau
Jy+7mFaHq8Eb/dYNPDdz3PXsHb+vjk833/z5isaD8JdV7ByuZFd3hFs6+8EzdlcHzX++i1zVeQc+
6xwenr3auXuo+fdv6NTdqwNmr23ubErnLnO4vqOsVOdxFWwlP//4AZSV4UYen0qiNtPk96tnjBnO
NblWzu3l7LwdnhduwdtLnn9z5TTOBelBjr71Vte7B6qazoH7eWuceHW/eQtXFl8ucytnc9+7gfv2
GPgPz8E2dkr3qLN8Ze4taiq3dK/4Lc+jY9q/8jxCp3By7hk4nrPVnevDrTd4h23n3K0n53leP+/d
Nzh5/Kdn5Jr8vAuzJmu5zTdv11fPnNTYc9kukaPrhTtMD51zY/BU56PBp+Su5vHerfj8zvE1p3PS
879883XfX1uOO+1U1731d5eGk663x9XkPG3u+aqqux7cbescCTtk3F6cLm/3mXvpHC8WhvPFZoe+
wq09f3ex828uLGdne4+1s9/0zm3jb3X/gou47LQcN2B4vb9YXuuyI8Wm4KyfgNL9f/bOazly5NzW
r6IXwARsArg8AMqSLHrTvEHQNOGRCW+e/nw1PdJRt7Y0Mftqx4ktXShihmKxqgDkb9b6FlfcDWuq
oxfweL8aglMdbPYYXfhyzXAIT/dmsN+kwee6dfhAreNHGu2mrXa0joG5fQtOj0tUPCTBaxpWO8EH
t7njf1RwZJ0R3OfBkx+4ERaukLVocPndDTdHtYsvNkcjPP9l32W4jTBURGMork+XvBB/Z6jCq+ss
2nxtouPu+7nQ2Zw+r4bwOGz84JEHGvCxm0292X1fw3zfbK6G4+0SXhEDsx0jY9tH+yLYXxGiEprH
J+5uhuBcsg9jtEX2tWmjx6erayd42UOyC8bI2+m7zb6P3ODp6uKWv7yIqMg2KkTbF1wMm+unIgpk
9GUF9y+fXMnn28gNvqpos398Cjc3R/KvgtPuGx9fFXw97V+mgE93ifLT2yVk1eD0LQm/Ldt5c9z0
t0vkBetm3Gg7SQxtfhEHnO38dwdMOki2ez5sdQTVGvFbz79vCP3IibTzH/S4eeSv6zfHOLy/fXmf
gos56vhA3IA7b9sF7eHhiX01lajHR3gLNvoRRtVendpjHR67P+kif/c+/8tT9p+eb79YXk3NE5nd
8Hxzeby8aBcva/R+1XHVPPFNccMe0vAKexEfvQzfH3aE5xw+GBs0h2cvuDzXrsQdbK3w/r9XFfqA
h+iIDCzmv5y4Kme3rmltxuSgPugsocJ4pw6Y0cr7fMvuKZquBRk7AYz1sOaC+8+nzy+alh/dGEKb
f7z8Lyewz9Ze2ITFUROat6/yNB9cnoO7bGOd4r24Flt1LK6bP/k2zr/01y8DCha2eGQ7RKH/8p7Z
4GSjZ03Zc9cS6Jo68Y1vsg3RjOathrUUQEOTYTK37p9N+f6rsxbjPxwD+nkHfcHPp1xVeXIyNF54
2qwH/cv7sr9NL+YLHYm6cm+0B+9Hyf2XJF//Z2At+1Zmb/Xf8Fx+fxv+Jr/+dt+/9VnXZx/drwiu
8+/+R77p/5BAU8Hn9O8nzldvQ5v1b3X2s7br/H/6Q39jA9ZiD0Vd4ToehAr3J/0NvK2zqPGcLA63
gGvh78Iu9zdIJD6FPmpHqCSCf/XHeNmwfyM7gH8MI4KZNf/zV8bLP9c+DmuiczfheWe6CioX85f6
2hS9L8che828iZw+d44DJNF/xqX5uTn940VcpG1oJ9Ai/Yr5savKTUBBvKJlSPf10lPfQPI96moS
f3JP/5dvxz8TVdA6eZb3y6MucVa/9Bf/m7GUhQpwVo53uHQBj/7Tl3zz43b95zn2v74MUwoqVixD
pjjPmn++lwYU6FknnZdJp+3e1KRFP8xOCXT/P7/Mz8X5+XPjZdhO4XBxHMrkX78cRBjoCqyXNUV4
kDux9Zx4eBDQBRgRfpUedAuQx7ECeG0tpfqTN/nzk+rHq0OIQZvlnS9E/ZeWueAqHFpbf7EqlH6W
UfUY9AhlYGWLHkkUlRmpReSnRcua6//8vn9pxf7+0ucNCrs/ZMa/PCRlJjWTlcRLYyZg22fQvVQS
Y2eA+zb8EU1Ia8A2zfyieOutmkwQwXK13ErH7Nnbemr6M0Dbv17BsO/OqmDyheGz/TpnFkumShgE
L0Oe2pjbkodGaQB1iZb5kwv4X1+IzhqRHmsfLi7E9z9fWQCvU6ag1gu5i802HpxmQyRUEkK4/bNw
eo65n44iPmXB84h/zFYNLTJIsZ9fC7e7xgWcntbFSpji2lkK2zieuXE8qar7rJ0KAyVB4VMcLGN8
dP2EOANdVMDNu0WsFh7rMxO966d0jmriJd9ZcYPrHVphvVUolrA0GH1bk9EC4j4S61zIzWg1mADH
ZTW9wGwzwiw1nSw4wL01MzQvHhkytyvb+IAEHOMDDaJNGMG4otexY8J7AwtJxJnhkmDprhsLKZAm
LKu7iC1jvfKcdbjM1nWZ8YwVHhm0zaDegN1Y9lWn+XF96+FffLZEsbpYvWdd7jl+sbeSRDj64N2t
8Vo1YmgQBE3eTMKLz7RdQwd+L8YatLCJtUltFDIUTCQoFZAYwhL7NBwQhRscsuV4iG2zfVhGDPFI
+VvisMqi0ty9ypLuoGKV0o+Qw0LMFTwFPCwrwTZJkthn5U2Md2p05mV8cLG5WbjkBI7NiprhNdXq
9LPVa8cL4jYzC8R7SMzjN6P19OR9AFR8t46O1p/GQcQDwqMWQUJoiBk0AS4jLU8ZaPWmlerMnvPU
0iPBwaPdArzvQHeT8FR3PrkHLlt9RpZOVrRTjpmqLH2S48iy6g0mEpDE8DvaaqqJ29NWR2vbb0rJ
LLduzdX+HdE7OVV3l3OLokpBZ0Vu2/2E9q6fd6SCtIQkWkPRE1GJMKbRtyQVMBFHvOCkyvFYnv1Q
VFaLu/beQ1UmTZKSFLfqCAa3iYs9KAnRsJ0lmRpM7LNCU5iJ2zzH42ihRctsd0DKWTYyQdg5KuH5
aTCYjtM/lD8EoNZZDLr+rgvNf4hExx+S0fGHgNQxsTeiv7OU1eY7kS8OYy2n0rW6fsRwn0uyVmMf
NmAgGwVI3bZ4qSyoMswlB7/pSHAZ+kavTqmvF/rFOMZC35Fj2n5Ni4RggmbTu6L0TNRBGpX3bIHu
UIglRfk9L6WZfKkZMeypW8o1DdqG8NNrMxnZUHhlFu/mwdTSpwX8SBMaXq2bO7edq/Umls54yznh
JNdIWTXaWkzL32bZ5+5ubKE8TkFvA1NJCZWe5XNqoibZpavwrMse050gCcRnLj45KCcxbydGfmFA
eX4RCGkxMa8djAZjJRU87A2/ZmMyza56T9JiJuQsseYVcacw+FGbsBrM7shjkxdcdWNLhgOM3sdl
6kfrAVFTHF9n/YCSzFuISn9B6utYD4tAxPnpV4DdPzqyjwA1IysyDMRVQ2VKUuIMHx3XzO3uX+V6
gxGUcOjc78mMJbvDImKxn2I8il075o8onlpyxLI2BdW9WLLG5CblOdMYw5jpXGpdAsUXO5Ad1kYu
bhZPlQB8hTZQgE9jeds5osA7RP6GDzwZSSXOk9EmhiPvhCL6UZmXyEfJlFRGW94a6EFvhpaMumBu
u8SP+lJlWFSc2KFzdDLja2j4QOFD5KkX1t1olxBXzvlmWGsEi7NpTK8qnixYk42hyHbqXD8HGZD5
YodeLr5NrHJ+6uYG7/1cO9wumSZjesZKcAyRMAmjvQb4/xAnrvMoNXzDkZ1U8GB8ubbTdgSGIbam
FjtkFdZDVoex06ZXiXSzb92CFJrHfD7fGHbqoAqTWpHB1oghe2d1MkKbqJ3qesJkzt6RxOanGkb/
q9cPrcIcq8XfdDOXH4iPRqogjKp4L838e2oDoAjTLutehabrV6ohyScy+gw96zD0QDMmoju/Sb4+
1NVOjoMwtTrNCVxD+q+Ojwgxqu22voCB3oswqafuuZvIbV88p3pPzUlNnB91895XEsORODva1FzL
bJcKc0KeZxB1hstSH7YeFJsxyq01e3fcyiEPYCkfDW2w0EVrMw5vb6khs/dNdo+Vr3tNZ8N+HHRt
+uAJRVKkHIC/RRxzBknpbmsiBCYOe0sKNA5cbU3drzmZPSSbvAyarIbc80jpLRI1FLk15u1+0O9W
065nXqRtWeSKBoVv5qwlq48pNrQtb5oApWqFjLMruTmw8ZJWzqKorgjVqgZzsaOaCHWDaItiOulr
NxFyBMniZgG9+jVkRX/ZaSMpOHwDUyQ4WBnlFINZXnHrxCeZr+TNCduL17D2V7ZXFs7VKvK8Nh3Q
mjaDH7D0nT8wvqGYtccZIfK8FsnHkrswIHo/xUyHbpJnIWatc+7v4shTCZmRSNJ1Uu8tei1I3Aab
lqBvl+pNeCweIykoM7bWgsU4QDRYdyiRCdohbwg/146fbmH8e91YbIpKDpdp4YwirLKuzreNFhcv
3DK1sZvi2kzRw3XIStuyn4rQNZVzh/ue7NLfi8+/1Lf+/wmJNs97/n/fyz7I5CcXye8//odG6rcz
59ZCZgGC0MD9Qafyh4lE/80AJQmJjv/A3qMdohn6o4s1DIRQPig8w4GcY9PN/KOLFb8Zholy8WxO
ObsH6W3+Ah7aFD9PN2iEIdXy+yEW4lc5O5V+rmWVvoJJy79ckujEjgRb7dIFO7hcDYMUXQgtqF3f
lCsXqMCVb1ymHRT7kGCh9KSZRvXFEwthv1WK+Cap5vgpB5X9mk6FepRZneob08RdAsGkAVuSJpCu
SB0Y+zfalMYCW6IBvEFIkKAKNBriZ7iIh2vVa9xsnZ/2Lle4e46btm15Y5V2O+zNBs36ZtEa65sx
dfbyUcdLazwbSNTTHZZ3P90hU03nK+EV2YFYj+qsrjVE81gTF+dTAyWGeLQ0syg2Ci/1FlPGRCRB
KckRGV1IsHlYS2VYG3dSkJddmWrDQYCTU7u88SVRB4Kj766zVWsDO5lT2krNFpd6klRXiSIBbZu7
GM+B1LD2C+a0a9+1fCZfxBPEegZJIYtr6djWburcLLsZKeTSJIS9A07fx6hTrVv85uNy3RLcgqkW
uUgb9mQ/+tE6pJkXLE3hxJd0VnUcIiAaHkrD4eDxYVH725WjrmPSKqux+5QxBA4c40I9OtjfT0SU
oZffdmmGknW1zGS4RQtsfPpJBrBbt6f6yyb94mIkTJZdTGtPm6ZXHmGodjHJrRoNpwq8KvmEYeGT
iOXCHdn4nO8ZOOXSgG4A0or+o87be6+A/rxDfz2yh2skoSljVpD3qJk+mRF+7Kz6bsnz5rKnZxkR
vRBXGDR6gQrGWeLka4jxQ8Or67kK2qU8R4o42oiJPveJJQHx0nx2o9elu8lHCk0vlWeAOQnr5Kms
d3RQHW6kx7xsYRHJJdMCshgWjpoc8lZExRm/wCofgaaUxMoygrrI/LlWO+5IfEl1PBT3Dd4dGrbC
LpoQxCKssMJxy5OPef4Zb08nL4py7NJwRG87E6EzuY/CGnjEToCoOqosN0UY0oJTEI0g08dczYVk
UqwFCiZVmxB9KJQ4rVmTfV8zD2U6taK8NbMqszayW+U7IsbpIklTv9jEdF9VZFVO322WpqxfZnr2
d5jMODdkWrnfSSjJusOy+vl74ufpDd73KsPxDcEkbIiyLwMz1fB+Udmjh3THgWS9/Ax0gA8lksNY
YGVgQFDnOay7DFSW4bSrFqZFrV2bNcb+yJ/ziZm/1U8HDsVxWyYtvDvKT1rOAXrhFKhsIVTJ6nVo
wwPosKDpRflq+VrxTet72Ydzdk6ttRK7fS8XC5KqDSYvynUJSGVxK1KqPWmOFQCcuRahl5m+Fq0G
+ryghxlxb+V2rCPcV/17u3o+vl97JHxkRY+/8+eRHGHeg+vsvElvzXBhQMiSLyZYNZj7XnvsicvV
wmnM4u8lHgfy5YGOop2BNwTDDzUniVT1XN2ug5Ze2aXS6gjkTP59Tu3iMSW3gjhFrvsWT09V3SVL
5w+4IYiIWXNzLEO6hfJtGNLmlStm1jc6EcByX/NEIb0kidXR7Sp8URZqw0fTz5uJZGePKsp2agEs
ikDtC3uMne9TNlkwEpJRXEpYN3QGwODNgMxGAJ/U2223d1e3l4HEuzHwQEVmXftpOdJeFc4uxRxH
3Ji00IP97wn/h1XU5Vz89yf8KUu+t/8sizbOP//HEe+cVdBnA7LgjHeNsxHzxxHPCU+TLDjeMXwi
rnX1/3fCm9ZvTBnwPzOqo+N1z8qqv8+pjd/wJXMa4zAFucoo76+c8FhBf5pWMQtlFqgDVed4t5FC
/zqOhAu0ZAmBoXFSmuNFla/SCuE2FhzjDFI+yQMAndcNpNvuNbWQ+ym7ptdxBcpY21mAv4FqcpYx
2tAYIRIFiNz6M/WWrLmZPAvwU07K9y7OVY2aZWriZ+yBHoETYq4/HOCP75QM9O19bXjB4JQqhZzW
WMdBb2XyPtFOJ5eUEuvRM3u5Y65Aph1EH/di0Qn03cZGpc/QDKvWXZ0Ng4HcP+ArUO3V0rdjt3fo
+B7JgMQqWYKjo8jO62bdrF0KltVJ6nT9WlZFYIsAEkSabZGrPYHHbr5R+BuSzUxKIEg2bG025xHM
fcxojjPq32tQnE29BX852jS3g/Rc6CNT7dt7Ziy9RUZ3PMd0c+YiyclZLOskyBQ3whiXjmCsIVJa
7XVsLStwNSf+pKIanptimRZ0ZHHdBAtTiO0wjmMXTsIb7xY34fDQm4X2U4d5c1MMnVNHFqSdSylx
AEaz2TRtoIYMSBmeqQEzo+zQDqOpvlO0DtuecdgFY5MYguJSviyGZrmB1Pz8RACVh/SUccGHHDnN
w36uMZ13ygqqufBZN7fmGFWg2F4rizImmEqfzFlDZghNddW2B56dTUV4n4mHM110AeGDgOkTwdSd
wl1DHRHZ+UBVNvUoPwC0dGZKGObC/CqTEFHb1BR3mbLVB5YCQHUtWBdS4Iz6ZUHDuCex16/hx7rr
00o48iejB98I63QS54xFHTSoZSfGEBp5DJITp9J9ZQ2jTvSHlGu8p7PmswJHRFokYslEPpRjz5AJ
I7UL4adp5+KySuTkESLYezOVhSMWK8bhJDrrDdQ21W1Aud6tJ8YTxbIlDBpeUpsxIqXUXY3yfF8U
JKh3tnygaM4v7KZlc12Iy1HOVyu5ioOEXuwrYEBL3JRBWmaHZCwXom+JQG4zZ4j0xu83szdc4uvR
mR2U9XvuMPNsAbThLdOjQelQcGfX+5ha1UTWTLIgTHPkJIB79sUEHaV15l1iKvCaPPL3QHDQOaTa
U1/qT4UdWztp9zA2p+Ls5FLlTm+Gy1n5kTEBn+t5z3s2Hjuzc59inTKjzvad55IAiKAZFLyBAF1v
Z5Rp+icOxpd1Ee+NKC8ySdrVLEDPTrb3nai9Tw3SaO7FN1C1zPsa+FtoT2sXZJL5D9Hnm1iZZmQt
0EaJoi+jcnI/oQCCq6LSDZhCJOwe9KhwAMt4gwFYbM7DNNZYr8+kma79lL2PfN8X5C7uRJVc+tRz
BWM2gmll8twTTez7ySv17z3muZSWpHz1nT6OGkqKaNSGk3Lz5JtKq1uM2AeCU6x9buRkHQ/tcXWJ
Yu+Vdp2k8T6Py2c0ekyLkxWLmq9P0Cz1+JGsCXHXKUpnNX3Tqv6aoTXTnf5CB/G0d+RAorOsHnmq
N6A+e/klcuYRciLyFjwzD4vZnZfjpMRdPjHuKMcRG3UyIxtNOPrLchghzdnmBgoiU4WsdlBq6Ot5
xjEiMp1x2rWqzOgayHKuzUHt87J/ZRo6bnNHfIIoLq4agkZOtd/eJPU44a5jHmXEwr9klscn4lLP
LU7nnfSaDkINDgQpg8A8fZtLSw98qprb3u/3eX6uyaRz6FA153P8je3+e+036Ity8HWlPT/3c4y8
Z27jbbLqzkZYXXrFnInCsseaJ/R8n4yMt0EkRwOz6iPIaXYfmXVlZX57kcDdPg4uKELaReSWxXjh
Fd29OwDZIfP3VKgsjQZ3/WCjdlcZTnMUY9nuJnd6Kcukum+lNYflNDfRpAPiy3rT3BtxvzeNcT55
bUkeoJuBfNP1KLNoKGZ702Ot3XSFln+jmNoBN33H+GgTSG9fl1UXERYBSwr0+CZvDJ8AwsyL0n5U
ewywj908fFbE/BVFdlEr1gjNMjxV0vrWeZpHwneMyJAQiIBLrgx7Td2SEjoD85kfMRHPW91Gjzut
V/L8oJ/KHdY8E7Qu6NQCk3DKHcW+ON5ltr0rBkPuRdptezmOIfNwjNp+VC4aV2ejgc0bP0nWPC4k
p1pGc+hWXTuMtX3L8606uSvvufeYd+aZyTrEUZ8Anx4dvf4yu+Uo7JRGAfH/LOUlZEd/17Lc3a61
dsvAEQW233Kvz9qhauyjGrv+PSW7WMWsaoh4oWs0HfjrMFnhKzYfUi43VQl8JFH9h5vYiHwww1+g
DaexwiEd9J25LfTkbh18oOodorDR/9Tm9brvSxvcgXMUk3u1Gl6+ohiKvarec7QXVLcxJbv3QcZK
33zpvV489LAlHOLV8XfbQT7qfAM+Q9StJVcCyyVAQ/kxEwEO1Sp1rS5kULAaT3aKm5Yxbg86LSXN
SGXbTvYNYegWbE88571ptPVmNSoCUazEtQYV+auXnc+xCfiy++ANRTFd9lWTH0zfqDQnrPvBycSt
6VWSbkHXOHHkl2kMrqwODY8ME90wbQFLjxjynxFmKYilCESG3VE5wZ0yLzJjStZXW2/62d3ELV5Y
YzfrhV+aO6vWJiffxZY053rX9f2sgcnu6j0F/Wg+8uWZcjwtiaYfdUhxN/PSzLddl+nvjEpMuKGc
FSZAN0IK5/vWdQrp7F2NIW5QVaO1bdhHJc5zMdWlgARazBC6aptr6LY0uQ+1jdQs8Bf4g2UC+pST
14HkuJLspyJNt1VSvcQL45zIk/JRNypmQ9eZ3madcRi8Qv821+U09lGa9164cvA5Jr5QGcE+s5sZ
J9PkVaEVZ01q37EjBiuXORV+44Ic4HxHhq8DmthKpm5HL7QWCLwg4JCmSRrlwkxfHxp6aEKjqyYC
4Op6fLzWWqOVjiGHGRtPMpBiil5ZTkhEsMtzoVg5aE4p3mycUzFjZCpCquvbpVoWN7S6ptrNPdzM
EE94l32rjfa15yDIHo2kk+79bOQkOXqmDbUys7lQN5RQN6025JwnK/T9dhu3PfDtTrNQbbL0ATw8
ZeuUnqm9qUrrcdcxCyfUx4QlDyKtdeLhO+vMJbuZCm/uX3rJZuIQjyQWRCnsPjIhZz50286Y2Wuy
BEjogXUWW2Jvp/x69c7BDpusbT1326PJCOqMaJNdMVXMN3J3zOfnujK7u7hyEjdIOmG0LNlVSbM4
+o19SkcC6IOsXLJpV8+ljrbOz3vog6Um9rFfNu4uxfirc3vbRgTrvKo2GmgVAAmGD/hvjH2mGSkV
TcSdXlWRopcnFkEjbS7pggaHU4PCAlxhyrhqSWryGSDJlgdD1ab9lE4QGdkLtehIFJswfzO7qZR8
aCNe+cRiQD/JrOT5ugLywEXdvhiedSYdpAx0vKI8Vr3ZkVawnMPH1fpM9K76NpQ5OF0OrLL1s83c
OeZuKvKYyEYt6YDpVkNkpXN/YEzEPKDrtcvZd+VBiMK+LMZh2q/2PB20zm3uZMnTzlm0wQm6bop6
Pu6jWFf3cp09c+9CVz3qHo8t3qW28VPwNXA/szSQcVfsRUOonbcmxYVXDlXoxmW3tTIhH7pSg9Sk
MzZDDmBfkelQvrFNHI45JvGnfHb1S21I2q96aagSXWr872Wsi68W4kUR6K5JAMEA6ZuBjalOsyjz
jVGdwexeMUQy8Rpja0hvoO7JzC3wEQb+vuN9eFmhWJzPuGvyuL0VkGJgBVTvHCvvisjBoBvKONRk
4900hijeaVkJeWg1pm6yyPfzLOHxdxyVhzbT5y3Z6+/gXKZDW1TL3mn9nGkSJOdQG+Z8kyU8F7Wk
EIfEs/Xt0ozYo8iU4NQpiY+f1Yu9EG3qgwANKxWnT0qv5sgr0RIjfYssFv5BXyi6E3cQxtZn9Ywo
YbTGZ7+L26hdMjdK6aBCbxH2fm76753XJNuOhIXbaWpuqnqsLpOMq54Acrg/Hkd5wawmNCq3oB+r
fDMyp8Z+ZOD5CC0kPeS6rW28SmztxK35GEexSZRuHI2ESWbeZNlH1Z77WLeSV1VtkP0xGHlU5B1Y
/aSldZxsCCH2qJ55J1Soiz+MO6asC41kLg5ubKynqerUYYhblzc+zrDwF2TUmdsX/7tq+cO4/jvV
798PYu6Hz7f6nwcxv//8j0GM5f2GUFAwS8GMQN6m+McgxjR+O3uoUI4yV2Gm4iDo+bte0PyN9TBR
r2gCsTFglv/HHMb/DXnf2UOPXZ2YLNIK/8ochtSfX+YwWN0Z6BCOCVjunFz2i2qIHI+iX3vx0rXr
IB7ASDeuF3IWovi49Ooqcb8n+gSIPerrFYLwq91PmrlsEnC+y36xMkMH9UrgsdBnnz1ggzDVSMPS
9tPV33X2WqICVpbVmyeLfXdtbklAHlijp07O2rwCgkfoSNUMzIsz+t1Ii3tyq64GaScC6D2u0VM+
Z4JfPWhZPQEzkcxli20DzoGlytx54j2JU2QHW09CKunJ6gBT5wKEaK0xajrKOBILrFRAcAU+HZKW
RnmX+UQ5yZ0nhZxCPTfnjOwCZ2F4HK7JfG5TtSJ3jwUL+YGJOCUHt3/SwOiNyvN3edQa5TifOfod
/Uo6LambuOIyA/RjSv7FllE7u01I9a0eNDyaVCjr1iDcPK9hG632UEmo/a3RR4orBH67p3pWuwmH
D9qOBcZq1eWF+rKkrGRkrU7FkalTIDbv+bCmzUkkiWwpbxxSPsN1aQtq07nEo8vI2LFwpzQeFaVr
z5536Dse0l+LtGvY0zCg/IF0y2ooNoB9Ae8vYMtxW1uGfI6NntWR12rjIY0pnIIZpScCrrLE+sjT
lM2Rbw/3fF3O8MiiqLcuGs0uCp5V9WBdsZhnOtMUCMTYDs/xRT5w/IcNJPZ+WyTrxJ9nlis8AuKi
13ZX1rX56UCqpKnzgNdsCi5gFZVDWuBFG5e+PkL0SOhQDX4Qhnzthk0M6CV0l5zcoLqwkuHoiEl/
9vQRubUN6wkTtWOo3tpma+XeyjRmEdCSqcMwXQoozKHee3yY9UReZeD3K2/YIINesX2oV/+ZZb3t
RtBaXbXxCmvE0bJqpoMiLjFSUlbiuUmJHS9j1oONtMuxCVJlDt61AOREc2KCwsb/Vcnsc4qtdNpB
mLIs/cCWarbemKWhANUVy1s3GBsN8FnorxTWB5Drq5XvxmKKpwgFE5nXQ7lORHsnCuv0kGTWde3P
TbxhyUA3b+QJf9SaScUMiGG9f4YFlQRDVr5adoWnOSZrPlYug+F0n/bQlswvcg/JH4VmjEDQUvoQ
TIvI+vNUP7nhjkWUUjl8jBPLOkQpS+4g5/Om/hrZIL+ak59/mY8xeUFyZNHACUnpQ7wGqahwimLi
5cfKjpK87V/Bfev3cL/s11Wf3CdF6FgbwLSvL8s2kcbec8tkuhzSdMANokw2iB3D4ilKBwHXYLVz
LrZSlTYG3NZ0RYCYCDplw2Q6O7q9jmjRYwh3AMVHYCst7njnUf2+kA2edgSKwGcKlYtfGhB7waXi
pmL81tg8YljHkQ2yV/B55CXLpHULgrr0Xmegf9hrO9uK5+sevhowHAhxqDZM6C8p0WxeVx97pDfD
lkcV0tlcmk5/L+HtlFd10hNnwihMVj7taM1WEGVFzuyRPPcqn7oQmai7PhMcoaV3GhOOOQs1gh2Y
sixs4Ej+aeGX2VeJxW1qBJ3ZxkzaYlj4IUFtTkJD0qWuwVVa6CCC7Uk32sPMx1FF0ygtGGKV0YgL
LdHs/kDT1XRXCzAk7YL7NnWPky3JyYomH7BZqLlSF+w89dYjSs8DFMbbE6NMPuisUsASrK5k4IAs
U2y8paE9196Ym0salarNRlRH2rxMXZDarjLeURF4a3Gocy0xSWJKrJbJiz/lInlk5+lcZ0nVQrRK
XPsR165bXiZdwqLZFCMMOFUOMxrUF/LOeJD5o1ZbSxWmxkouzr0g5RXZ9oXJbHkNC9auz3lHr3Y5
DqYa7upMGOqQph3QfrBGZnrPztZqOZDKuopmK5sbCnIGxnz7/eCzGrTMdGP2KA7ukqpjOOj5cX/r
GZ2The0Qn7eRFVvxnU9+CDO7fKpO8diYHsol3Xzz9BKyXBUPBJ+RkFKdOpoiqjqxFjk31fmS1DNH
mqHvnun83QTZ78ohU0QLctTBiFzPmU+QAMviNLLA4DDtCFIaApwl5nXflfGya7SymnZs2GMkgFmK
XcdnYnMga0aXoS765nsnhHoRNZrYre/n7hXqJ3WVcDadLw0Ak1VC4hhTIN3P92sRM9dIJ9rrQybI
bQkI6shNIJg8VLYuHPVkSwCPKCFhKrJxtuvSj2+arNRn4kMOu9JasxHbfKgVE5HcR3thMkgyglFM
E5dM0rFAB+StH9FC5m2USQ4AFtJVF5MwY2l1EQA09D0avIrlQzJ5ThZ5bmJcMBFbsuCcpPXqoSYh
QqllV7iNa1j89M9uz1N1LBNiNDzFRG8x4+JoM+GZg2VFPRE4XK77ove7aZvkynmd1e/D0rJwVbNh
H9YT0UYS0LrXu7Jf70TTpYIMBcvaYY8QkvjoeB4Io5jFGrYgtO49vVEZc0Zki6RaNB4NRb8czTKu
vUi1LNa3llJjexrquD0mVnxXEufCr2QAcSLtlXAvT1vqt2ro1MNEupm3mcnXa+Dtk/5kXTVQ5uhU
ktpYHheBsz9SXRZr+7gzzWswqwgbuoZJ8HWZFuv/Ze88liLH1rV9Kyf2XB1ryWtwBkfKJElMAgWU
myiKMvLe6+r/R3Tt3qQgyKh/vKN7UNHVILfc936vKfYxZLHC4/AR3rGSaF+0Ah7hua4b0U+Dr8wL
zeBOf+5bVe8eIVg4Haxp0jMoV/FNv7B7vRe73Oqr6jxvLXDexMlYFi29MiT9fUzxlLvRoCf+I8ol
/DoPMzk19uA4z9cLHfkprMbgHpcFwoCVUIrvWOj5mPKnXcduQxpyt0WSYX0gVqskymWo8UlU7bB+
MAcp8Evoup4+QmDxXYU2f09HhvsZ3v0ZwSZNCrAbWrn1DedMe2kxh2BAyD+0S0HqH1+4mXB/AbVN
hq1qCXWPAReojJnrUQaqqPfXYSBhONR1KWiytRImW0G+4mLnxjlRmUss04cqmIJtjhs7y3GbcvOE
D1ZPGf6drUvwS/vNkUV7YdZa+Enp8+KDDM1J3VpTosesckV/HeEaKoAsLFAB05j7Zhu1bYVenx12
38Qi+0UISHjVkOv4i8AZ8bnj6Ffupl4zdmYq8PKrgWEqt7CDWt23Ct27oetN6Y5G5X8U0dD8Cg2n
8D+RzqAl7Gxlhrlcn4TqlzHFkPYBrl1i5V4Qdrm1IxRGio2C94qtndClLCKE/2jYLGw6LKQ1qGzQ
7QGRqEuJ8MJoyOkrI1J4KNxHIejwJUoCbQopmrvIStqMgdnXp2yGXl0TiRRVB6Q0R6cD/CxyfHFN
oDcDmkxEoS2T7FLXSns3JwrZE/44bxcCy/ZFZ/wNic9CGDt6Rq63cMo08APqnPX1DGWEM8FQd4sp
uDPZbz3ecbeV8Yx2WCE5sB0lXJgud7YaZ8QTCphjgRFvmFg0fLngsSFiQqO1KrLmpJrwjKPxiq2n
2DomuNKoLpZn/9ScbzziuqNO/bZIjCg0kaEZFJ3HnzFuyzwcWcxdqM2mBwGkIn1UIxMrSPri2//P
tUwUCbivkBa6fN4Xn8+XcUN+XGG6pITAjw6U7FM1OOIK1jQygfev9ayLOv52z77VcAEJesU0bXnw
FxdDS0k+yoi2gjIx9czJyjm3ZmI+r6sK1QYxTduSU/eGXl11YWWa/UQmi7kNNbrSfblAkIOtfxqB
a77BU5kuZoWu9ImbfP2FucdFd2PioW0xo47vkWgijRYjLz8u7GLbETp5riux/1+E5TfCIh2G0D+j
/ZXl/g4S+89vZE80zbfuJdLy/HO/tZlS+wvVIzpcC0GuoCvOQPlNa5XmX9BaVBOVruAP1kKU+Ter
Vf2L6bLQYOG8IJ9cMtQb+IDh/xIG8Nc/skwEzX9kjb4MgP8M4kWdZVMyLCuBimYXvP54gFC3Tb30
45tAwC6Fa9LSFSW9Sex8fmhbjkr9KNJaKifG5fPSsr4uVkzLGRwuL9Td4+uCSBZVX0Y3YbDVZXEN
K5AAzDanIr4yo+ynjpF544N2O1ry+cUXemM9euvS0HTYUiyNxAOMD48vPflWlULmuenJk7scQrPD
qSqnYwZmK9uFIxoG1xN02T3HA7y30dANSBS0Wg3+njbIi4OfxVt3wtddv3yWDbwgVYMjHvdzfCeD
bAKTsJYb9A+h6rL5qBhjEV+DJdZMN9+1m1nWmxQK7ROZko3lxhmkPE86yE69AM/ZSzWGKuiSoshB
+M9fE1AeqzaMK4z9tRXXOSyGSvYqjKWyClmwEn/6hdc8hxo9tfN6o/d19jiN7Thtcxpf4cahdCTU
Em7U1ft3crxHPg9RXZcgipwGWMGenQFfrLPGZOugTMENvEP1qTC64mksHHPjA45dANnLTz25bbeK
UxUfhRkHJ04hy2hYDVTk8xxDeAOa9cq2JRN6YxqNc4D7GH6MzLF94vAQngWtGuzef87jtfr3c4Kh
EvOxHHec1Vpt2qE0ikA5VIWRfiKgLLxTB+f2/Wu89TQYlNHhIOcRAvtqupNeGhTgVYfAJ+cg1YPx
ESRNbDk/to/vX+mtp7GZ14YKn088U/Ze7o5JF1qxMiU3I5PoQ9WY1Y1N7/zE0HjrcfCJYvmSnNsQ
8R5PoC4h5K5JoxtcBCdgLyPM9gKw4kNctNMJV723nod614J+uHhTredqMSCg8aPkBgf3bovVLohs
RurCn2UQ/T0IOLcgRkbMwDOtZl3rQIduk+jGcpL5Ic6g+zVRnp+a28uZazWoqV5RGDO50f/bq3PS
AM5XIu67KSKhckCxADnOcr9xPKlb9edcy9r7QZ0NsSGTlzQ4cNqM4OoSZcTOpEg/5QT5xruFws/s
grBok5C5emhS5jAzTu1D0+b1HjxWnPcKAoP3B+TyTOtndhZ+J50LZrS+OoeWyPeAruRBVeHexKAq
LmbNnwA9nkanPmGD8cYDmXRIdIOD6NJiYe9+Ofit1shw7R0Pg58EeygtSPC0wDi1fSy/ZfVEMGkZ
JjowjYQhe3yVGMmIQ0LvwZl69SJr4GaQqhduGFwFGgQylSs8U8m9I6oCNCQ2PhvmrGxxytauIG37
ezVK/QfOqvE94uQeFShcNk9T4viD0Tn5idVtuZn1zeLziV8CWB3k39Xr10HGKlVVD6ZKkPFc9OWT
GRhA+JPuuNkUiHMxCOPD+5/8jZ2DbeM/11SPX1AbirGLW/1A9rmGEI5ALy8cx+yytNGGh1pp0m9P
SevzpJFOVwiUlbv3b+CtcUCZRUG+aOARyh3fQFc2TsSicrD8Fr2MUjfXYxhGJwbbyjPvec1g2lAq
SzzaOesvd/Fig2wKWZHTLQ6cMzRt242F2m3UUOLcSvhk/xmhdPilTFLjCzlq+gQ9DjsarzZtrNJj
8j03RKyYxJERQJucWmjemHTQs+XimgutGvfN41ubpRqXC7eCcWxvAG/DD0gz0yfyzzAOS+roY6UN
0AibRitctvHxM7pTSXJIH/Enx7ntdSXfQX1eOMXGfJVm7XBif1+Z+/799hxOOIItkam0dqzpZ8MZ
GkccuiiWFzAuwJvoO/UXTd8QO2CM0X1XN8UXkySGSyC56JNGD4YuRNVMC2XAUrfmAqSMZZ5c5KSC
Pvz5EFpAJgxyAULY6o7foFl2jaCAOCi1Ae0J+qIbJ3Z3/f5F3vhMlgpEikWSydda76PBJAMEs/0h
K2UP5NPq4WNG2KIbzT7EsTyGh/P+BV97b+AEYcAlXU52AneFZWd/MWbLuR9Q/DWHUXTtpWwTfKES
cs9rc1BvB4hfjgsDC2RiEoO81vHuPdcN0d/7Mxz7E4P0rYenmGECLSbrCA+Ob6WozML0zfpg0GnZ
GsnwaKnjlVRzeYlw/8Qm9NZcxYmHumexD6dKXD13m6uan4TNIatVwxts+FVhTc6SD09rA3Rr7XX6
QpuahE/aO1OJYigAcHe7yWkV+qltuM3rWpz4Gm9sJNwUtSC2mzQZ1ltj3dYW1MT6MITUFZkqv5Rz
93OwxRO5tgiI5l1jaWcnBsAbS6PF0qexOQK0qc8D5MUASCDZNEZRHrRBh1lZ1guQrxueLp3WhV/F
e0Dh203q1ZjOn2gaHuAg3sFt2ray+Bos55H3b+jN+1kWKSYBuRtLuf1yQM6aXaHxzw8O+dh7BjzB
FGg9Tzz164uQMKCzJz2fDsD+ji+i5EENv6s6ZLisPkYQvB9kCFr/p0+y5K/B9WC9WELXtOOLFBBX
s8oYDlmn19+1wUwuZsKlTzzJcqfH2zkXscG9AC4haay9c3IF/T4N7kMrBvW+hKqx9+c5p1/Tg6af
mKArC7VliaZgQYEFFkJGgrWYW738NhOUaUhJ9cFKCXdxiZgL7sLRiD5qzQgsO4w2hillrD0KP+v2
I1XNt0mq4YUuEubxNFcbPEeUboO1SbFv4xZ29tBOSFobrSmHzftv/xW8wDs3UCI5C6DCwr1eThLD
8JFKqGjhR7pQ7dBJnJGdPro0DBNLBJumHlRPx8k01xxgR7omqTznkCqNU0kF69G23AmFBNMMzbSK
Hdzxa0u0MbXDajoA188e59SEVPZInPg464Gw0H5Ajg2JDgXEdZ2sN9k2OHXQHUh8obMwxMM1lBtX
n/L4cOLFLl/55ZB7vtJSFy9wJoXCqkoApcKVyYFiktV6uoNIZ13gJgKfAsMLV0ymtauH8K7O+/CW
1HblZ+tUzoXamuLLiRtZJtA7N7LmJkVWEJhq0R4ivWmu2Vby20odulshhmtYJ+aWFk/4mJoR6olp
viiDoj8j6lieW2ag0qZSlWQ6MeWXR3/vjlYTBMeZKEbPdZgHRUBxkfIH/MoU7h+2H35iwR6UurFN
khC3kbL601Vt+TAqPYzFLA6U2VkdUQjygl5jNAcrk4Nn4/4DkdTITiw4bz3istQgGzRIYhDm8WCG
sEHTb64OwVTOkB11wqgXVdWMohXCefiZxmC5GyG07hBsixMXf7VtL49IWC8r9+IwAHRyfPVUyenI
tNWhaWwB+2hQ1ausmeZ7G0bpnmwozF5qBd4TVHiCmCsI+5E7RVrw0+jz2vLMcJg1LKWwlzkx/d68
M2Ph60HLI7t1jfBrcd4aMm2ocQLncu4z4MCIRgtit1j53DvQWvVQTOdKXn4bHTPbdMjDzmw//lAk
andFS736dmJ6rCu95V1xtFksGWwB0Wu17LQ9HpCm1h4gSikY+Rdh84WoReh7KIfpx9LLGq6LamoI
mgQ/woCmQO24sWTQNZ6ZhcONUkZO4c26DclJ8btuF6OUHl0lFbK/0AmV+3nijt9aWViyWSxZJjkF
rVYWNhVRjEV26K08mGm06Vha2WK25SYaMBzEWatFy1IHTVh5TiPa2w4G+U9txlDH5ZNm5ok95I2F
G4qxWPwSoTW9MqbDVAjVc18epFLNOFR3JPeZ0P37U2Pnred2LFKi2bA4lZirOZXaWh4joOe5tbxw
7Sqrn5KiHOU2IE5vn1eFhoWa2c2Vh8hPZhvsAYyDmVpwSYSW/DHUysDBAJByUdU5Eb66HbutAxWh
+nVjT85VkOvpXS/D8GuEh8v9+1/8jRcMTxXfJ4BWCqv1Cm6Fvk7oo3JNFgiRb1lmbsekUk6Ak8vb
Wy3KQJOaRugTKy581uM1w+K07neqfV3is3WO4123yYGY75KkrOEV9Hl6/v5DvV4hsevEPAUeJRCX
vT735bPfZ/XQXxOn2XwWddkScZYPeekOdqfnriaCWr8Es6wGVqJh+pH3fhud2IhYc9ZPzSmNbtVi
qYhamw7L8VNTYdHt7cprDWem0EuGvgq2JNy3n8d6dj4b+CE8ctqjlwF1rx2/4x8xCAhnVdvcjgBd
mosoNzSu48wnjS5zLCibsx863T5zAhjnqixm5ZNAkDBf4OwgLvBXasgW71peagfflZiROQt6D8/R
8SDnEmeK2Ki+0zzQW89AmQN1DPorpg5kRWQbfVTCfmtklvLU5V1y10f4xSGJKqvvbSOCQwEd87th
wgzbFlXayEXHZp2PExLmfZAlY3Pdmv04nFWdkX2f0ETgXAZ0Gm8KLevwPSG91XNSag4Y8qrfnQkr
6BC3qWryA8OjiuSTXiofqrmHJNOrDQQTwXFmn8TF8KWEc0YUn6rMmJMnCaIdYmW1r1JD0Or2ikF7
LJhn+yYi0LXyuDiWUYUQeXcxxk5HwsaodedtTq8LDWkc4nAwQU8GFhpR7oodVGNZbgcbG5Jo02Ll
FH1vE4F7FE5fPfbxtc5eQhE65WcavM3JK5zaznZZT7oWbMseEyV0ugtf0s3ZixXPUrTOPq91AsSv
fWwByVZ1xmjEYFJxxlsn7+2d5jf8745et915g+biVx5HYtGSDLhW9DNheW7rB7BTxLIiu3hsZgE5
pvV8yLSKoEeOc3CX2oKgpk1tpiMfkGRTw/Wxq0kf23hAFBUTi/ug9kaNCQc8G7gVfpGnG3QNEJSq
2cTtUmsDdHJYfdb+hmjo+g6xGlumaqbqnTmkqjzoDdpqJD29mXmZ0cgUkXzX1eeSj/sFnUNge60a
NpSuYYazDKJQmpcKDGHYTE4kfzYKyK8/K+NXCKjpfJGLYlJ2mAXW32H7opuuoinPPDlbberhNFnc
t2lQEMOAayJe8FosJWZj0ridWjX5AP+aEQQ/lBjQriox3fKdkdzRonaKYEMjlVHt+GWDZr2xBwzw
DS0ez+CdEzCTwTcngLIEePX6cUoBEwY5QS9x/Kzehpmia1dq2sXdpizi4Jvehi0WiFpu3RfmND5o
k2oS4IJBVg9TSsBKHuMxeVjiqdkSRRKFHnVsf9v7Q38nsSbR3I49P9tGo6P+gNhcyrO6d1Tiy6L+
kvi5cqel0LeQwzXnRaCF2t43+DVe5fimOwxl/Ghak8wwCqrDh6jK5ZWl6cplZQYhHNlGYleY2WVn
7gslbx/gT0Y3Y+vj4hOFEUtbBaD0ER5urnkoo5x0282DzhoSVKSFljiO/U5N+a+T178AZ17sQK/I
Dw8c7JtjS+rnn/jt9CH/omu8NE0XSFEDW/0368H6ywCc4NjBAUdYkLz+4Txo/NXi3wVarqODpgP2
D+dBE0hPKGFpHCx2H+AOf6IvOd4qLRQqmr10/wU0PQqW9f4f4z45ignNHtSE7GsaD+HFrEdk7Phd
fz9gRrqZ6nm8tXIxXEpg+92L93T79xngpbHzcc28XB7DkuW4ufDJ8BhZYU2dWWJUBymPcLVQ3Bb5
3D1FaErunRoPhj+8FOTLReBjLG21pd93vB1nig+Hc7DY/vM4fRjb2CSrqYNELFPnxFO9eqk6NTk+
zpJjv7ac/I8vpYHa1vXoYItkoCBupYLaOXFA9ZFxGwVeWzJ9MHs7k2dTEDo/cVlkD33/aVdgPm+W
p1yES/QpsQF/dol7iRQRVRwMAg0eZ4Y+Ls4HZwhhuOdpZxCyHdFqwh9E3DcQ8L8Yga4KtydI9yOb
JaZmQ86ewMLXfTR0I1BAZ6pG3SLILE8BWsfHz+UuKTYgGVq6Q4fwFWZCjHqKySkM1dyam2tU/f2F
klXZib6Q+mqYLeRCkBkBC5wz1XqYVd3SewFFdxMljzDTtjm2uFo/F7ySWhVfrDGIbrJOaXBizHEZ
3rWLoVLdt+avIfPr8K6CTn4bWV3D6oy/F8a8/tylGwu9632QWOngBb6NZ1pftuhsnTQ/cGBrCbMO
NKvftU5vTGdTqBHtU2Ge9f39b3180FzaFbjGgpkRi8oaw2n+eLjRfc0mZhoeNijRz8xE2GcVc84d
poy4mjYcTlAn1ny/5YJgnhadogW8V8XqgviEdYNdzJkrQ7FD30Geg2Zuep9mm598tf36vrANbO8I
7ylIPRAmclh/kxM6lpv5ddBjAIF35okRz4r4osh4fgsO74AaAxAOGHa1lKBCF0g6pswNayO6L1nO
SDucfs5NYl+O6Hc8jgx/hityTUpFA/tNXgFrOL5gx29+7sN8DHQHowEsu/aIb5KzPG36Ez2p9SRZ
roKhExcC9VF1bXUVECW7iWlbu1Va5p42tJrn06I98f7eugpbASg5ZGMgi1W5Mo266ff5chVo/Xtp
tOSmOvjWvT9W37gKGx3AlQQjA5hcDZ3KoTE4IuwmU7P6hkv48FVWtf7jxEVeTXhY54STLo1gwYIv
1hGHozTpBffG99rpWPFFOBgIr6PZKX8CH5BRXYrgUxMgbT8PdF1RNyn25MY2kH0ACWQo0+HQtfgr
HIwooinTCZLDDtpioneOdzf+8COWBdW+1VtOv/FYUz2qY4NCCnQnNe6yfqzSS87QmD0HmGUXB71D
BHIR+gaGB9ok8MbqGz9eTv5xju1uHeIhZ4W5jp8NSi93TtE9b/wuxCAlqR1nV+URso2eD4L/U2bQ
mqyDeHwC8EriTd0OEGPmrAaHqMDxg5uyDzRKs3pMaRhpuBi0haU0V2mYdfOHTsP/5dEvwkBFa1G3
9A0cWX93RkUJzuqaYHVPtGacnVtRCu09wdWZeEPajwQZWiq+Cm2hlsoGFy2coxBZ2sFu0uf6kyjR
lm064QctGpzSuMmrOhHbqbbt7sKfy34mXhTNP27N6IGu9bKpws2gjsW0MXARbza6L8MH25w74bZG
6MgzZaKz40p98gevilW72qktVPuNT8h5h9iyUtjD0QbJ7QAohDFzL7VzIRtR4zeTFtoeG3neT9IY
895OLIWfaQLxtZiyAhfPSMdloEwMpToDqsQlMSiXN2ikWdpuJ9MI7tpxZMeL2LgPE/T+0Q14pYv9
YWtjukMZk4C6zv2XcSqTn/WgQYq3gjhBe8fdP9Z9zSBIdZ1OP45a8L+AO7zElyYhr0mfjTu1HMtp
i73l/ClRo0lcj0Uctls55gLl3jTmZ5NOTbVXGxbhCxVp4ID0U0vSW6VvqvpMJuQUbow4pFBvZad8
llRB01Ypq6xySzCqL7bWZ09+hFLH5WAaRdd4gQSFG8sW4SArtzq6vVVPeF+OIv+plDKutujeMG4K
6gKjIewl1U0jsuoHMQJd4jpq1J/jCZ9Om6AyqcaHJm32xRzmpGJJg5KZwTXJra8riIx7G29Gr68Q
p3K8yAiUm2r4n14ejdqTURS2sg1bxF7umClhhyfBKNPLUiY9epF4iC8GpUueqoltDPucAIOW0tQp
b0arahMvKBQc6fy8YdOOCiv4Nlmoh7FXwO91m02K+mSPoBI4KhToD+tsVNA9iqw9ZNWYW/sS8/n6
Ivarqb81Usdg6oghJxcrUfHdwfiLVhrpAhJXmt6x/DPEV2a0DfISLY4B2Q6Eey5x/196g8TpTt1s
3XZ9o34xER6Xt34zBf6jbOlxXVRdEV3MogLE7bAOrbys6XMSOZNRNeHihGaJB4cyfkGDiI8VDgB9
sfFHS/ZnjdPkXycnGu60MA3x9MJOxG63OOcYLQ6jvhGf6U1rmtuyLyUy3mJK5h2ta732omRu050K
NFFsItQ4FaQm0M1zO+8W1bCThvcKfnKlZ1m5PnizsWTR4B8sHc+2w0Z3iy7Q0EPMjtVttby2L6uy
oXxW8UhAz9z1OWbUaVhsao7uKY2ATJ9vVRuLF9dWK/2HiAE1dvo4ReGZmNXg00hbGWO2Ka5+RFpr
XatIIostGle25250MKvInUbx8tguL02Ekg/ckn/tx42NFLjIVfJS8QrXNmOKZioiZpfZHNd56vb4
YN7DStb3il2jTzVFql8npZVTAmPLMKBLKpNgE6WEWlChl7TCwrSor2HicEgimaHW9qoo/Xvdmnni
Hh87nG07eVD02ar2YPjT4Ol22ogNCo9u3iWpM5cbDX+vimK/nc29YZZ64NFrc0zPNHGddTPMCr/V
hj1dikxiqKoTPikx3QnTj3LMnALHpKLezYi7dDfNUUKcYXnedJ4RZxmEZgAAVGHYm2ELjnmnYjQD
fkpsd26gGhkSXMyi7KjJtCvTUZTLvAKM4UU4mEpllZqclTgbkgidDUPqzRh6IZGNYbZsYjvGYaYe
SX9mRjSfJ0gp34oSIR5E64qIBSvDPgN0pG1xcg1hR7qW7VfkFIzBlGDoqFAqliZaSk84SOncsbSM
r46eSNULQwRDROT0LdYuTdjmeCZnyu3UKwX2hCStkMPBNb/rOMv7Z5VeRHIxc7c7r4mymsjcuBzU
batpweeYPSu/0AO4W56B9QjwWmFiu+ZDJtxk3VTc+2ZEEkoso5CBk3bRQ9KO9qMzlv6vrMPCZQFS
VXFFpTXarpZMUb6bwzL41dh9qO+NRMs+AudQBqlBg8FeOC4ljxn5muVWSmCT+YEfEG7WfoPpCsPA
jRAu3uK7O3CQ9Hv1MUW1jg+DyMgwbqvyzlDS/LFIwDm9BBm24eEdUVaeUeRogQ3fnKYtWL9m31ll
nI7nshv1ZIepY63slheCT7ZVDBdhUzn9JrRrxGmGUQ3fs17P+RKmqBI2VaVEeZtUeMeXsUEfDfGA
65vtwnfsM6xUyLFiMcFpSijnpH4k7F4dwxfzI8VKOnC6ZVo50fJV+7zKDgRU5NGGyJURy/kuqlFv
pvWkYFZdAs/eYribj/cKTtOotOGlt9ZFwX9DrgtNakJonlsTs0xNzWAiK9IaO3tfLe37dINzo89a
OzXary7U6ZiMVYBbBd5qkUnv7fm891/g6V9wsV4cfV8BT/c/p+/hzzT92byU3Dz/0N/Yk2H+RYkG
ugTUTMARhJB/Y086fyPQ0gASwARW6cz8Az4pGlocSjwhVLi09C4WtuZvxY2C5Gahx0Gc16kVLH76
T+Cn48Ic1Mem0SA5p8Mzohp4rjRfcJ/YNmvVd1jbu1RXsAG3azfwB23TTqPjvXgzb0BNx5XH70tR
rtGV519zXRKwyWXYKNs+LnLI5Ik1IVzSImnnT68Cmmbh0sJbsyhAVlVURTuXHT5FUG5rGbEQjb7N
WU9OAEyvnwUzGn451Glj4VYvANSL19ZRTk9YSQQe72k+z3zsY5u2ic7ef5ZnTup/+nbLK1sYJvSC
cZ+xoDWsHgYwxUDYx1HFtqYf+IFWeOqPue4CkYPz6/RcrIuStkQxpVcGUFqHaT6yik0hapfjDj7V
t2oprq05vH//zo5r/eXGYFpBIBNgpLTXTMbuy+dvQ1gVdLAhWWXS96o2uy8CTkSOHQ4bRtK08Rvi
NN6/5vMAOX4bVN+gtcCuyCrVV4qRMB9aP/YJB+OMske8DoVKqETIjFazM+ys3AxmNWBJEg/73umx
3ZHmIQ/NcWdqebgPzZgd2Qjs7fv39UydXt0XxDDQGBUQiPm6+kr1oEKJxALeS3NlmijapzMdJxuF
jPB5oqWiZtNGGxvtxinL6LaJtb05qngSQy34ZKNMwcBfG64IuuM8guKLJpOFqsuisYPk2a5BvCzf
/IKhjHKJPnn+0Kv9uNgA9YgHlEjf+o2iZl6tReqfoYPPnxkCIpSapQtORtvqyQZ2nKFB8O8RTkVl
oUXprgr0Uzy1Y/js91Vw2l4OtyiA5WoyzYlGsRdpoacYYt6mhYlpSwCToSy0inIAf/33P9jrNQ8O
H1JDpjD/vFJz49pXldZoMKtCXDKHqldckU3mZpqGUzF6r9cJLqWhqaT1vrDTtON5UqdTIkqAT88y
59zVYY0wdwnTeP+B1OUNrUagqUP/QEgIwqrrqzcoO1DPWPAGZ93JD9EgxhvKlHqbRLa+a0tLnAkZ
aWddR9JNimXmDQQ29Ww2cagYrnt/G/bWsKc/3YYkHIVTm92GmTPCnVKMczxgvwJXRVivKR1xhP68
RW/SXFJrim0aa73bBxUNy9Q295iFpCfWwAU1XD+auWxNNCoYIPryhl+stKJPirELx9BrwUK8yLIx
2MADfYMjEhnQ6Ik2it5h+Qow/P5LfePTUYAsokwBxKpry6h9cWG11mi1o8DEM1sLzx0U1i6WksXm
/au8sZAuQakoQ2gz0Qta/v7FVcgUS2tKq6VUp10Z29O4m0fSlPKeSsYeMBzxWdROXPStdwrLmqYT
s21pcR1ftDRaASagEIsd6plHNlJypTh2cp/2anVeR5J4euI1z4hwifbvP+4bL5W9mWMGzFmmw7oP
kDBH5mGKIm/qJrLJcmV0G6vqTsyHNyY4yDiK5WWj4CC12p3sVk8RUAoWZAMHm0RVx3OrEtOmxH/n
xPBcQfGsWhzAFo9+gFvGCKr543eJ4w+HkLbU3aSWX8sopTQcNyRAxbsB8bJrFs09fhrNmYJLy+1U
5w9hRjFooX/eQVZMd2WlQRRWUzrodh7/4ev+++aQUhiYsCL6WX1ox9cruITc3NwZ4d0wz9k1uMip
tNtnZfbLObq+zAr5x4UD0LDF9DcPnWkrp44YtL7EGGue5qdE+OG+MajjBI5YD1WKUUkBRWUTdWF3
F9EIgvHhfx9p4LqAvdq+dmQH8gh2hmhja9lDcNc7MVWOFWdbbUiis4wafSs75+f7g/PVRv7szMM8
Y61m6qOSP/6WLMy4YVUzpAfb3uKiVf3AxNP5yMSNcKi2uqfWzyPOPGoilhCPGNlEIyeBNoCzVtmE
6RcikAJJmJizAAWSmAISUy3spAtN3qckSArM+QxZeZ3T6qOXRAORaVLvMYQOMETQwTca3zU6IGiP
UMr41Alq2W6OPxQHqKUGZadgzV6T/qvZzwarofVWdYvTXgSzh8dKt2MUOhecOooNtUzv0aWutxQ5
w4doIUU6ubklkAjUzNBPrETL7FjdEKo4uljIBlVOUKv9sYF25CQ6nty+XYwfU0P7pVQG+XE4IG9N
HZDz/S+80vossxW5JU8OvwYRHLvy8RfO2gT8kskMu2P0xl5eJabZed2YKB7OrfUu4VDpzo1vejW2
j9siIepGc8YT01Jdzk3Hj82UYNHnDMvqi1Lu+DYmO6mXqgJgRM3gPYkkgD1ith5H7g7DNwI5CPMz
rtWUrCIFGNHDlIwsqayw8UFoMpecB/mtVDOWjzJLLogKad1U0Z2HPulpDxj6T2hxJziE60WVUhRC
JO0viVyXxvZqkiMI10o0WDSj68k8I+XvexrIwU1Oh02/eSWykCluBZQEZ3WaaauqrPtqUFxFyX9l
WVbtSiMfsAsXyonxsLzno++w0E0pF6FzYDuhP3exXuy+U6lPEodckpUraZx/3UNLNs4KQLvNGMlT
UudXYx1XjWchDIkabL2L98bLrR62UFc5Q8FJppnVnR5i9Q8db1dgophiBv/+SH/9ZDZ1GaFX1Pag
kuuWtFNWmJMNLFa+OaP9sPui3hL7UbkiNeq7xE7nS9rx8Ykz00pxwvxigjHFqIkx2uHcuxokkFlE
22JqRmhns7FF90CX5ZrcEjeuncs4Gi4SS9/F4XDFue7EpHo1aphOiEpNalNADdTOx683nQyUaQNE
Tw2Hu63ml1Dh8KLm5D2c+pKvXi6XQvhhQL7ggbFEOb5U7JctjThOMWmQq5u+dhI3BIfd5mWj4Dxs
4DdcVu3Z+19ULqeWo8GKWJwpuFAoONxg0XR81V6F8ux3NF4iirIdRj841ss8uKiGIdhBoYdi63hW
rJU3ZdDqV1Xttzcw2Z19HSSPJ+5lecJX94J0DBMZi0yl9cSxo76iYQWPANcNiPVWM0I1qOgbmt1Q
gs9a5a7ELv2mNM+ynIMmXE63Fae0oivFwbL/a1hIUB4gNmCYryWMdETRluMy7ymcrm9ZSsprUy2L
s5pya6M5wY/EqP1diFR2o8ajvDEhJu5aOIeEKyjG9zHTds8v5r9A6L84NbwYI6+B0MUP6H/+71cd
ff92DIXyY//4PFNwUOLY5GwvNhwM8L/Nh/Ae0iGOUG0tiBcT+7fxkKKqf6HiWeYYXTwIGA71xL9x
UPBTB4OSZZOgOHzGT/8gUJPN7Hh+UYAteV8SBTCTDEL+Wj6moxSyjV7Fg9/Etp1WJdxfgy3Yghxn
td0XFYLGBNk5b6wr0sSxLKPXijG+6wdGg3oUHpV+ZWZdlW3qsh4Lj4phUmJPS8P5oGNzat8NFYMS
98a5DfwPia7X/VUeE42y1UTp1OdzZsa7xNCD4EIdStmmrsy70NlEpj709+YsCD5xpzwnO8Mi2qjb
BC3ilW+plNag4p2uBtLejNjp3+VdM48bw2Gr/iqapC0dz+Gpg10SjzijuTNmS+MN7LURXS/sc7/f
DnWWtI+DVZqWV/0/6s5ruW5sy7K/klHPjQx4E1HVDzDH0h0akdQLQnTwfsN+fQ8wMztFXl2psqJf
Om6k4kqiCOIA2Fh7rTnnYM5GfWTPS35ZVAVMl6xs7PSGiA4ju1axQRRPjEqtE6AuUz4ZPRX1waya
bqLRVRHTrjJjGzbFUDfVLh/awb7tZ6syOh+CAFABB4Vb/lREok53wmbVpvIVQHn2ALgG53yoRAuD
aFgsaz5HPmmkiy8KXuSGiwV3jC4Uu+ltyJntXM2PhnCk5QBlRtSvBBHBv3HFUCEXZTiaNbBCipVz
wqQFWbJrEICt7rK4UbJTrcRp+zU2rKS7SEzJllyU1yNglVpL7TebvPueMVG1dK8zs0NmNpOWJbrs
dsOorZIV/HZ5RCaSKOlTxS1F9OQLZvILcCcuydsk56bhJ+UCXiislIrL1hTsIlkKldqJLsuRcZTp
ATM0Wa5QvElrsjQ/bMIHQSAGJiR8MHl3id+m0i4GB47xg8TWIdHgTyT9BO49N5Xuqz4pXfiwqPHU
fGnEWFVXVlMGgMCaLQSVW7RG+jEbtexLBKtzHyFFJMPfIunfrF+UKgsnTxqGB9mOaj/E8vB+457i
LKs83Zwin/wlmh8F4JQWD3iEAGOapvwqJaBZu2ccFfaPjDzz8WiorXBpp9CA8sGdgGay+1rvoS8w
rTZQ8+dOAZS+KlPiXtNqwzx4OYWSqMFeRaQBS6RkyK4l4eZi9Wao3RkZP86kkAjgOUDqHxs67ene
MZKWGXjhkOF6kU1ZK1+NkhNGISHhptT6spmQh+6y8Z37s4R2g7xNJHVankzaVyv4aMpwcUOkq5bL
XK0z9d4K7f4RUYUaNLqU9B6hPbwbKhhyG56w8JEvVbdp3WuQOHS1QT8X8b9zhvgt2jolwZwuy8gV
r6UaWlDsxiKGT+rKJN4NNyKrdOkhIQ56eCJE0hlfbL1z7D2hvvTXJMROyTnqpEp9a2UZUpkikb0K
doeI+QDDHPYJWkJ9TsZ0V1dit0hdcc1sKM2YPjQhe+0WTiiO/A7uT98xyEVnwO5St4Yi8/pZqh6l
IUbqk2YafLi4Z+m4qEOeGbrssFehcGqYSWAkTb4D+nJnlUz+N0wkIJxURUOEqyUqVPp2xVDV6fOG
JGApPctmeeWbZV2mHcNFFMsOP7weMz+qytiV68iGkTVWxcNQ9CQhz5RJR0lrhyvkP1Lua2lq9q5R
63nn5ppRPvRqsbyGlW4eFZRiHim040ul2kMA/c28LmL7YQmN+TpkF6rtE04aCB3gsc2odtm2yCQ2
qfKCzJBBZ3TgB5Fsd7Hkam81ibIl5mUMElzPSPalrnucyLU13KSQkmfmXaQ360N0KfiefmZ2SQDk
dL42yrU/g85t24T9fFaivLiN0mI8daSqq4fQ6t7oWQowx0mpbxpSVUkrcKq71MLJgoRLUd8GVclJ
ljFMoMkzzPp2SawxgJ2q3IJRWWzXKIfoTRaa9WDl6NW8qccblMyTGbQE2OaH3sSzCRDA+KKb47Rs
l1DBE1TkZGKrlZqdCZC/sT+oYXMZO5IVANKzs0CR25Aw906bXvt2uBNQFmPXGofygWF2c8sKoLbI
uqQQoQ5RK3CBbP3FzgfnIumAGNpGGflaqc7neduFX8cY5cNZXokxGHp0H+hLgNxYTWqd+JinvVk4
2deu7smoXfkmm8HmpNwykvXWj0oaGx4Rt6pXNopS72rVbO9HXvZYIJDfNFtrQKCVS2SZC8WKH0rZ
GlCo2tJWDhX9FshW+9jKY79R6Nls6Jcm17WudUGTT2QzWdKB8KhkTdC5lbOpuRh1ZwwvZzwvuzad
QQ/VxTh4Y2vMR0GXit+LXaIKdXTlsG12/VxCzBxl465Vkie9qcsDwc9nWYyjFF+IIb4odQ0Rjar8
3NL7ywy99G29LIs/K0Pr9e0Sr5wu4cGmPUOWZ3pGL9pTn/fV0VnWUkBjm/6YhJ11YAAiXY8dPipR
VtWlTPiGr0JVenSSod02hTUEqIalt3xR5ckDHkjYdi1V+mmSqybb1zMqKjw5pumRpRttJDlNzvKl
f4uS9NKxEkySTfgYKuqVNWbdjd40UpCiKLhvoEJ4WlKTWSDOW6Xp90CPEMRLVSG/hejg3LaNIYJh
2VEaPf6CTkQli7zzp7LQ906EamrpukPj0L0q5IGFRdOJ2iYlHQGIs4zh7eRUxoY33wuag2TwTLDj
bl30Wwfv2LEeCfQq2xRZe0f0/L5WkRG5TS0zCknEZdnp05Eix96xoDpnxZJK26KIDJTvkWR+bap2
iGjDzdiV5bxsrrOcOQfaumbxnURCdslEUNzneSmH2LASp/ENEM8FJEGi2WvfilpSPGyDam1XRFQl
18oatv+YO8rwFIOVqX2ixOddQoK3P+LQ99HgvdVRn0CSJIfoNeOdf2H35n1eAaUrICcD8WkWJhFy
4a2s6+aooSnbhcJR/EFOlsxltMQCw5wHUb3cnOeThJbETIgTd7CxTfNKtCTz7IFHQ5qDVCINudK0
noZcnEfod0T/BU5FIu1hrrJs90pkmV6vJL3YWO08P0+QzQkhHnArX+p62GyjFo+ggYQkqJIWS58y
5l+HMC2g3Mnm4Ifm4HCRAXhv0s7qgnTWazCP9aWapjahl7YFj5xYQ19q8nl2W0UvzvBj8vMQF+1V
43JmhCMQn6Iuy7M5ZHvrlHO5Bfhc1SRwW+hElXEIwmzFVFM6Izaky6YP2BaicTMtpAh3AxNODfec
VycT/Wi2pOOLk2blTZkl5aNNet7DTCrvw4Sq53pyUKm6kQV7fZBn+95uO7EbhqzcTH31ArNC3jVp
m0NRkPG0KmVxXpljt7HsJX8pRlXb9pku7+JsNN3GWYEaOCAv20GOfcPEXNZFXXI9jHrpdTFSmxBd
wh3ThOVAv065j636Lk/knBrZlrcV8tJX1WDANeXWa8XdsB2cHHad4QCVjklfouV2TZ3Q8TZNmKY0
jWMQXgqsSS1pfKeLFZ23TA+o7FCqgzgPz7Oqe01yA743DwAkUrhr1y1XUzt0HdIczH3Fva4Vko90
Kd8OVR4/wU80d/Fs88R1qpLddRhJtnpXlLhCe/3riKvwtksL5ENsRabchQ9obcVUU59aJbGe+thC
slRSEEshkXAZhLzMYDIig261+mlAUpmqb2Vi9Pt8ocBwmfpawWgVOPWyBEM8ifOCtz8Bvn2g1qPJ
tJD8I1BpJUWDpOr7FnlpGpSwbeCLRW0oHRj1AHUJJ7vfdiJU7wpksg43Zy18Ar+R/k5kwj1Iamu8
gXTNn9SmH88TR1AuLnr7dVbprSzk5Fdem5Km6TJir78hqCkOSomrh75WP3nzossBcj24OlLbDKci
t2JEzeYSUdN1V7k66hf0oNqtArsvKEjturYgJBIWAzUObju9cHiFA7PZMCHkR+3BwOW4zQ6muiCi
yIEdK67WksUOcSTtQXemKg3juug8ZRoZpwKCgaQISs7wdRXdVWjFyxm9XQvoDfd2jnBbbTklYmA0
NBkaW0Hu2PECXXx2Oy0jy5YEy6A+TkZq7WLmNdeNREoCbC89PQxtYoEMNvTubgTHAe2XNoY3d/ps
eL0FTNeFl6xM9303nzNuqkJXkQD7UmnL8W6OSy2ghjGutHCQtkzuzWdDHWWNFIGqv7JZh/f6nKVn
U7FET0DO7W4fyZFqBVlFu3DUjTkGLUsWN2YBjPaJg90SPk/eLkejMmAEaV0ybNCngolHbnMMc7O9
BTjEowiUhzoFa8CbbosiMMMw3SMX1u4jyIxPwN+ToBLp8NBWXXnZ66xPiknwErMZMntaEUuX/dJH
lzZLvO6FauXcMx9aS9iR8dXMBuFSqoDGximugRS4GHn/9CMvEi2zLvC8jN8UasoAk7H+PGAqrpC1
GnLo5ogsLnMWxT0BjPqZrZvlLXCA8tGy0Y17tU6PHUmlqK/r2pE3TZnnx1kW8lczi7qgTENzL4tW
ql3eP+GLTh/QV4pwvLG1djzJ4HUzl8SQWfiTaqyObSMJegZj22qB6MRq7tyRNE5LQBrGnS6s/l7P
7HbDHVF/NeRe3s96mD3PpZWeNYltH0RXjdtamnV3lEvj0EARQasv6/exooT7VgzzzRxK6aspSO+a
Ha0/NhW3Yy+L8NmITJAi6EBJqZmyaziQKi+fpB/xykzZKVadnJts6r5VTu2cklAON+rkdIGp2Mhp
ZVDH0HsPpWNkimvzEXhlmTc3tl6EXwn5L87VumXXPfbJWVwkvMwl4MsXBncyKKAdUAg8812C99dL
CkP7aoRhcTSlrj5LtUgJGq266RYqFwzgSrVxtDQxN6zhaBqbdE62Yx4mB5qXuafgvgGOOLb5F33p
Rs2LFl7SVplXPiEvgC+6uFBOTqR292VjgVIyUQtTxfdRpntKGC38i9F0TgTl0GlP2Z9ZGBBJZ01p
oVBZR5BvJjzjO0HpVLpi7bz6VjsN35q20h96LIt3tbIUqPUntGDkUSj2F6UESMQtNTl70Ru1cyTZ
KUmflgqD5y5tKPShKWXaHvt3A1iWjV63pV5+wZqEeULuxitosMboDo39Jtvp8Ngludwdp8Xu00tk
/DSVbKp9bBj5nNM7z546o52m23TIeHgneBlu1ozRvRPO5q6b9O6G7ke4bZIJ7ztEbdnYa0aTWZ7c
RvNunFpDR+ICw8ArmOwUvhrNZmCnjKMPkgH2BhaEM56VfSmnwUIbLtu2i6ZtnBByYoL698WM5GYb
ZlU6Bjk0mdazqKi80QrpdxOG8mouM52Qiih9mI24BTrC+zLA3+kyBm1BIb+vzRHo6GSr8xndHdw2
sMaK24pXZo5ue5CAbOEicgfkMndTq2PlKUVJ68vBLWEVSfHcC8U4dPEg3N5Cbo491m/7UXqG04Xu
ZdboByzadBODv2C6MGk+TSrLmyCSXkhpkp6UfCm36qgxDGlL67yX9OnGEmV2wZmyG5OK7BEmRQuJ
EpOJ13YFdFD6ztnFbEtxAGOwDni3ppFLdEgULMY8nzeigVHl0GsMvSpNko1Rtem1WSHnSLoyd4J4
xrnmse/Kr0wpyToP8rQhnytWSHswUwqEwYs8adYBYNkiX7c5jA4qCPilR1oe6L8yRNapl0y9QYaC
pUnaTVt3VXQlhTW4woA7ayzgbmaxbr6iNuvLpz4qUmND37sRuS/stoZgbgJi+ZLYLB87NMlEZyPB
zKbwQRj9Sl8bGjOUtmoxxL2D6KqMo22eWplx1bEj1/ehlWaCNLWR3QyhwE54jNVhXgJbTjhqLAzr
zJhq+21MRep8BQEVQtdhDARhseo0sz0bwsK6Yvugp3eZM0L50UGTdXu9slMbuE4V2uchm9vwZIRa
WG1ytg7jnkSbKt0sIuOo4JHgyq/cUX+x05SgG97ObgJINiUw1WJ7O6HH1iPHnw01xPyC2BU1vkYr
6hSDxc13qQJZPODYYmNai0OsTD+Ioz7GItmMeLL662a0hmWTINYLtzJPk3E+dLZYji3oNn1nZIDK
djSJCuuYkwnYb7VpoS2JsGJRwmvJNjg4433J9m1ONNrSLpyHfeR0hbiaJVHMrmZn8bxNbUuWNlks
l8UO9LIkXaVJ7RTg7DXGdObcqdXO0SczPMvlVenZspeS70yEcyy7ZdprlFwpxK8Mt6105SwTx13E
Qrf2f2Eltht5skI3IcbtTBqhokep/s2JlfrQyaGzeNCIo8W3w646sxQ4IgiAhtnemCobLE8akdIg
kCzMq24qxrOwB2ZkhSoNQBT5LjuUHARruDVHqEFgmc3cJT2i2BLrrHpAu6g9iK/BPi6iYGgBsdPL
wBIrt9a+p4W4LzJVOZrz0u7DnmDJUGUrnw1gdGO1fTaFmnh23z9E0KjI8lCbc5qw1i0yU+Lxc0oM
EjAsfEk52zdSFsqXJiQx3C4Ex7If2hlEMblYh6TuDgRghIQF4ckyHNjtVF54VGLwb42cqe6SEasa
C9paOHru24WqY0hrfCgN3p9RSO1G6EsRNHEUb+Opk3bW0LIf1inDSuHAQQY+BS8yEIQUebWxjJuw
kGeXsMg+oDuuXBldE3qDGmkETwx1HO6NjuQZN8GcSmeFBXxGwBfYpZJ867TY3hjkV/gI2EjC8Cxm
l/L50i7pDm3iEZdZtEu1qgh0KZ43jZpfd7bxLSH4CMcBS/wpsjH5DHKU7c1R7/bxXKu3IjPrt5nU
k4uOjVnrshDmV/li8+4CskSSSdWfK/jMHxEnCE/u1HxPnQ/YteZwX8kmYe9klJpf8Ewdo6SZ3uzS
wQNkdDzYZpIN27BWzKc4Hc6GZcq/5IOI7odaMn12HNazFqbWk1wk9C35YB+sjrpjIAntZp6jxFWg
yFwoSj4HLXMiJEJ1GRTaQL9pGHA+SVG7kStb38h1fG8ipU23QmlkFjEoYUCunOha6s0aF2jyqmel
uU+a+VKjq+hmg3WnlGSXKpnEUt0kMt3QYSB6JnzThzHdK3FhE9pvp3DSK3Lyipe5xjWNWKT2l8W4
700tdRVrBSqPVOySaMIj3rz6yiqmb5T1WKPygb4HD55bGVl0ldiz7ZvEvQjfsvoTNdhTwUPr1iEo
dVR1VzkzHOBNybhh+F8+LFUGyDzXFYH3sW5uMpEwmk7SKb9eqvmk9EvIxq2Xg0Ua633RY4XVcwan
VSgrPmkpmLe07CYlJ8UNG6dt/ZBHdkuEa/1tyOTrRWjXs5jviJPcwWlg5CGqB8lqq2NamHgG5WjX
wAuOU218LJVpOU/6+RBOwxKYmh6SzVbr25D05uOAPxiUrj0dFDzd7khtu2+ICjxv6nhylcRQtg4B
m+hMxSZqbOW1cQiN6ciYWPvAOAjMxuz3ltY+Jy0zrIZO18FqrMazp2pX5auoVzj5Rm6ot1Ld2Q5M
1vxoUCZ/MKPRUzvzgTV0eOzr8QA9MtwnWTt4Wp+aQ9A3BBpgTux2wqkOc47K2ohrEKrMchHHh4ox
4rIZtEuU9RnJQZowCnZROlhCOjyxr/C8jNsc99JRC0PzQjO5beslmXaOhkx7GfL7Wk55p7ahAm6E
8Bd6NIXPjKkkkRmp/Vy0yKeM8q6NzIeo5c7MEjH5uVayfFvKfaEuusfFWndtKVPxFeI9UA7YoNNk
E3amQupODPS8wObV6WaxpRYogiEpjTO97KUXJ5wkV1Er0tZGi+y5uLqrMy7p1DPz8oiyKLGhd+rB
HFJonl0T3SOHpfab+m6TWIRXoxtrINqbxePAEDFoJWDGEUl4Xp0ycWPzmBonrevGrSBodwHlXq8v
gjl6YTNKraHm8Lcg8MWsgzX3Mfn8h5EGMBKt8qzPwuaL0taKZ0V0r1PYjB5vnXJnKUnEO8ICUCVH
hrnro35LgBUISgymus+UcB4JsEjO+sLsD3QIWcPjHplI3p3mNDWOXMPyVV/SkCZDySZFTuI7ve+7
szHNs9u4othwF4N9gKeW4/PaIH6TBNV01fXVnTrLid+zl6JvwvjIL/IYR6Ws9ZyuIo36eVtzx+7R
V3yd6CPv8Z5UOi+8vGsDPMby+eBUzcZkdugXyvQUq5KzQNNtwzQIhzHR/D6TZHxdJTTD7UiwELFW
rbgPaaQeq5nXZGLH9YnhdullUmJRnNNIw+o4kvIRJ9I32heUz1K2ZbOjnKuayO+WMJ03GqlonmiS
F3s2Ip+W1AkP5klIGaZrakTT05ds8VPUcD62A/rYGYY5HYsy7Lgxw3LeN6ov1/ZzkiLMKphGhAEx
U01EndRmtdvoCLQ9ta7hu84R/WAT1bvBII16tlAvB0avtH/0bjMk+N3KCTG3QM3JkLmtx828qKw+
aa4Omxp07yaWseuXOr7czlHy134pD6k15TTe5fmYdDisWanNLXZhEVCm4lC3Q/kW0phwrZk0uO/0
BVd/iE3+fXKNYQLAgBdBViAaD50Yk0/SwaaIRkkrZ9PN1GHH3myToTtlvouY8OcHQmPwvdYFcr2M
KACVz5pbo6ufFb7haIyZFcLla7VSbw5gGtXpOBsLsLmfH+iTLJvTQAFuKYh1FdnA9/NJPBXaMw5M
4jqJfcxHK6gGCyMnw5XwcaioGn2HD3WhQHPiWyUyjeEP7cp/lwFESi0eNbooQGOsVRb3Obx/bJDv
V6YDJ7WU9NwNacLqrpGgW9BjYhk3tmQ59QPyiXQ4l/tcuZKXmh6D3hhriE8mxWeRU8vOuSL6zvhD
WfaPhDW3FRvC4j/Xf/Nc1XObRLF4l3z8/bvz5JmOUfUmfvpV29fq4lvx2n3+og/fufvf73+N02YV
u3z4TVAKSuhT/9rO168dk9e/hCfrV/53//K31/fvcjvXr//1H89VX4r1u9Fu+MBJp1FoovqSdexm
9mr5W4kk/54Cdlcm4vXltxvxTbx2v50nCGl+u+zpEsBt+m3f5d/Kl+57ec4Pv/2fsDDL+P3dgEiM
I2As8rR4MP7S65i/s+UgBpviiLt1lX/9xWW3f2eZw+tCxBOpQkgy/lbsyL8j4pE5GZnMrFXMg8D6
r0/uzweeD/3f368fH0wdH5iJeBb5PcGk+ML0VdDznXpT7TvSFRMzeiR1rnSHNjaulS694CE5Sk3z
OtZFQE7vDUqXlfase6lerFV7S8ml0JYotZfvPuofrEgfZYF//jyrnYnMSwV59Kfnd2yFjv9riB6L
rG42UsQG6f2XTIkTX8qQ+xa9fP/zY35SXPIROmusFsN4DJXIl4xPqkCCKTCdSYl2O5vS0VDWge7Y
fiH2mUSKNs6DtpkgugOd95oy/mJ2v8JUcvt9tzrSzEQ3hQbLwcGCZBf55ceLUMRlz0c62dd0RFwm
mW7caPjfMhr00p6OteGWiUZ6h7zsf37m/3pgg7qUm4zVGQ3iZxNL20WxsqYjXTNWVXzNyvDI83C5
9LpvVugttdWNwcAZAvnjz49MQtyHk+YO5gKjb+U6I6JHRb7+/Xd3XjpAE2cUWJyI0XE1/js//7rf
F57lRVsM4WfGhRMwY9ixPdizRdma+/Zo7q0L9rq+7aPFCiRv/fP16+pduyt3wr1qd4L/6wTqXr0S
Lig1vvB58J6vTL/cyY/t0Ql03+Kv06fxcb7Kj8t2Ok3Xxnm0rwPlYrmIzpy76TReVfCyr9Q9LVmP
N683uFbQBs9XfNPnZ97MweSR/+pqXuKfDL/37AB5khd6BGYHyBR2SA98ecvoK5C3wwac81u6J5TE
R4G9c3aGn26rXYeBnfLjRb5Q9vP1dDldSkf6u4F1pp5LO3k7H0avCdDR8N2Uffv+/e3A2EsbzXV2
y5V+oe3X79S7ofe2O1YuLSmP1ig/huM3u+bY7XLvBpatZ3vaPt6GnrE3L+Ktc9vtRrf8hWz53ffw
t5z1z+u5hmpRUBga99PH65mQ2RriO8hPG//ylj3qsfGqLbaTp2TyqF6g2Tt1gBVgOi47en9uEigu
+oDNsmOMseVLg8ZLN6/bi8PsAi/ybmZ33EV+6c0ufxCkQeYDu/FyPvJy/Q+onze6p9hFIjUKt7xz
ruj1JPzeH3eSH21Kb/23u93Pb9x3esan89R4tZN8izVqXdI/nmetFzhoCYI5TTmid80Y7cM0NAiq
qnI7JnHnV3M6E3trPwlZNGd//FLEh7gvYry2/FE3s3mMBvTHRUIcjFX1VAszXTimuh4qc0zdZIfI
e3ZZXku00OH9F2ZtzzGoeM8CdOXK1B40tlgaeIz0o1DGyxAZ5CHkQh2cqPvzl7IiSmEJI8v/+8/e
v46tzq+QG++52p8+Gby7CFB5r63K+U+fTLiUE3OHNj1BiTlIusReLL5ORXxmF6+SEDdKaPhWkl1o
EvW7sdyQNUWM4H6IHNJY2dAuh1R+iWLtDJv7rZWW36rKOTUWQ4zMOfaFuO+ryQu7EVXOU6KPj50o
dtXEQHpuN0nbM7Myt4nyxVZo0yiac6XbyrZhY+aGS4x9OSGLajqbRLZJ9YTJXEjC0aWR9YEQjPLX
RGAkAgLgdx46AcY/X9fFMTWSS8SnrtLk11pZ3oyiOoxa/ovy+NMb6P3hwWmnmmy8FWKWP6ejFand
47Et4hMCHN0TqTW4qrpOrNA1Wd0xEdv37FhzQ6/yV7nhH0vm9YpxwXgDEl5AKQK6+OMNbVOcA35U
kPSt0UcMMRKPkQOC3VZbaNcLgVgoDrTulx7ij2+f97KJdx/OCkozRUHx8vHABh2ibhqN5TLt1Nes
gIUUD02xWSL1Mow6w00FWS7EnUFwTztl+/Pn+N0R/ffdumZa4uezVKwdjk60xOeoODSVYQSFSr6l
7FZ3sx5dp4WdHZW+k9E1SfkGiBNbOaM6J1pmnywJDllyLwelOMaOqZ2bevlN19f+sFhIbp7q5zqt
u9vCatNfJD9+/Jz++klR6BP5sMZcfKqJSGNOqpz64Rb9CmFYssEESqbppVlHhviPYBOxoTWlny+5
8YsbU6fU/K40wfRo8dGQ4s6qrqkmAfYfr5EyFq2tir465WXv51ATSWla9hucfHWBKcDgraNGOn3p
pbsokrh2C6u8m0noPEZls/LRe+fMQs0LbpOmmK482IStnMSottu2ZZjz/luzipvA0MeZZCUr2Qp5
vmMEk18wfLi0Gz09WaIO73RxgQx5Pkujg0OP96ZS4tYjDofttT7LpN8YqdeN5XBYylL2l7JDphCF
FwyqDT+atbv3++f/9Wbqsn4tb0T7+irOv9X/H+yViNj87jla92J/7rHWzd5//cdN8tq23347e63K
1+/3QO//7M89zxquYhFPwt5kLeO11er6FyBZ+11bnTcOCw5EBLSx/3fT4/zOPYZfFGIb4ZfvDoY/
XQomeGRczg4Uij93S/9kx/PxhobeSFAxGyjKXha+9TX18YZuZ1EW4WLve9Rr32bi02c3E714UlBv
7b/7aH6wl1nXr79XmPdDkTDDOsMyQ3it9unZ6RSC6Jpm2jM5ZirCsk+UrrB/9YT+8CAgqCzwRLxI
Pp2PzaBUpMm0tyy6TYaaQClHnPSLg/zgQ1OIaUGmq+M6IYPn44c29Zq9NMW458MVL6ZBC4topPE0
6U34j6I1DcQs/KcrMGbZkhKP8mmtM4lojsOx2qf4SCq2fjmq9Rqxl//PLs0fh2GDTTo1OtnPHlZh
jk5tRfU+CYV228ek+rOiil+Uiuun8v315/Pidcraya6Oc7E+VcQp4tVpHhl8smpt+1HQGdQ6k5Ey
QzxkKlrd/OJF8fmGWw9ImQCVhl29TSPq42VSOwYaPfF4phkWniDt0oPE9quolh+d1dp2ICoDLR95
1x8PgoydEOZC2w2Jnnmo+kBqjwxTdYn2MQ3TX12pnx8OD8zHw+WIBoZFUnZS4RgbOSWTTNSFuIyX
Xt+wjjSnn98Yn3z46w3I1aIiYkfKKgSI9ePxFrMzKTPLXT6P5deKqdlT3S8RroBsFbtliTKHbkah
cDWZTFrICm4dc504tXdyZDMYnnVjIP+pzK3HulBIRNGiCYXNhD7tSu8y/nW+iOS+IyC6W/3u3a6v
Mnn4luWJIZ0ItVM5dtc1SvDzE/v8CJPSwIq3vsTXEC3lc9yxcIqQzJYeAWRnbC1nbM8LcI472GbJ
L0zO/3rFLFY71vgVGkJIxfr3323sQxM9RD53uzISciBpkeX17Ty8wqUgs1Ys9fQPF6f1zDgMOV8Q
8gxM2R+Plzez0tURDYCE+FUkD/PWtqdxx+w/u/35Z/ivzxdHWpsV3PkWWdWf7sUp7VIz6psdDMUF
3WMl+XnJYOofH2RdxnkDrtUpZdfH0+kZyM5pWO20ySJVz8JLn4yFsvn5QX5wN5BaQkCGqbGZ1T8v
TaqWSEpvFbtBID8G6sAYKopG5vdG8wvQ9g+PxAGISJPZ23xuiKPpsDWJmWVKCNNZqghpU1VlHeRj
rF3+/Jx+cHUM+g/sJ3AVQ9z7dN81s6xOilTsZlUi1avImBhacf+Ld/qPToc9g0WH4520tP4Q393c
iZE1cmdlu7GE2jEaZreNMaLtk7LXr/4Hp0N9wiyAKY39+XQgpWBMmvOd5CTzthrZvrY6YqyfH2R9
BX18Ra1ngiKUpDced/nTK8qUl4rRUrpDdPfNqPP5vLb6+nwsVPO6RKD0ohDu+/V/cEhUEVQRq3jo
M6A3ZrSpjnO6y5Ym9lIoIBt5VIodiQjlbp5FjapNKqpfnCf11r+cKQUpcRUUpasE/bOZH3GBiPQ2
33amQnrZYI7yc1cl2Mw6HrbRx8OhsuEEzwJ8qBaPmtymT46EhsOdtYoRJ+WsfIGwa7ycx2yZSays
2oM5mS2ePzsFBMkSJLtEYGMPQ0VC1i5QADuIs86ZPeKvk9ZbY6atUxer+oWRWW1/lQ7VkGyUvMy6
a2xVQGJFg1GXjVwrKtcJ1UKgv8mG+JuBS13GNEpznDkpT5lnNmp4qbZK+pYYTtMdUDEi1kUzXt0i
XK/rzaASeewn2biTF6H2rvZ/2Duz3bqRdEu/SqHvmc0xSN6Se9DWbGuw5RtCttOcyWBw5tV5jX69
fpL+KGdnSVsuqX0aBfQBui4SKMg2RTIYw/+v9S3ycC90s0eT3jY8jNA1yvHUMlcuqIEoK962JRZW
A2Vriiey9S5rI4sehDWDUy+NwTxUUx79aGyntfdT3s2fix5P74bWMrgT0WTxn8TqVVDrep2YGid1
810crwHEKQa8c68m5gf+TDSQmVhNvdjE5QQEF8oCVWfZKF+FceK2vBA394wwbmYm8SYb5nGTo6d0
QmKX5izM8NuZcH6cMUGjttifsSQY/JF2KH8kGIMuFdNZEUZWF900sIH1ME4juUM3kzfAkibjuw0Z
RguKVgwPemzIZWvY5nTRFh2Q9ApXxndtlopWfdkik+sTgKUweovmDP61nofzWEcEFDVVJ07imVLc
pva7rAoqzUmKDaDB+WNvi/7BH/Pua8QHRkHQjhGFNYsabjMcvB8TGQEN68YJUe8J0WwzeU3maCRD
0EDJPx9cpJYnc1vmHxa7rq2LJRm1rUCuXO8BOhdGuIA73CvZ3AqtLqITb2bNA5YgEVs7oxhXDVK/
T6AvD7iQx/kjNZBYUYStrNPOy/P7GaPGlyIujQtvmuJPbP2nHHVUlrdbtvn0IFRfYdMTHXGmDllF
n8vZq3sEwzGM+H7uOM5IV2nlzszA3DAgu/brTJFx2EyJUaTYEkX6CPfd+d52KWVabKXzEtqyliU6
mpxPvHQwxQXGOBU/YtkyrbVFYbqbrCuTR/R4tXGAfRSld1JDCblqFhA1j10HKNwuVHbjjKXVhRoH
SmT1GP/qsGdKaYMY+rUOki7W4AUBwruIwQbHQVPO00FSkJg2fWRMuC1siLXsh1AH9UOi3VsuvibK
g64gcgvsvRnEqpsXurWR/JIMfsqHpPfzHokotrnENbC2eBhcjA94CTVqDx6GPGq2NbX6qSaFap4L
775oyknCc8JfgRMU9fpWDLl/P/f6BHm5SU2MABj8ZOigPevQ2RTlHTTPpgw6nyZckCErmBDRJeW3
fJrTmyJdnHY7j3zol9J1SwBuorR/FDMmCexlAKLh50uFTDJyGjBEvIuY3re3ktGsnKkkdaroG9bM
GMM0Gl/Cybq6KHY0oPFVFJhtS6BaqIM3dm1O33AjdNNOpmg6QzWbcxqqKIZt1yROMd5Pg6SntpHk
hzlWiHwti85JynX7gDgYk9o0YoAEkkTb/VyBf6vw8n/Wov6vVnshHoMDNgvXv+5NXzwWj/PjP856
lRb/8z/+R5uv/2+v5sfvj//47/84efxal4/pr5rUf//bP4s0BuQH+E20L6iCUONbC85/9aVt5w/W
D06QrguPja3u3yUa2/oDShtbX3roEO9IW/y7L82PLM7rdH08E1qj79m/U6NZd+z/3JVQ5eT4yo5n
ZTE+ndCPjpizn6vCrHR1JzDmOY1+VtoIzFqyPHTSWXyxy0u5z+r5nQ0kKY6/uPBakV6D7KF0HVda
hW+YTddZ3Z1M0FbiIOhs+y71861W8D2SNrjVRiD08zJc4LQcSFWgFVC36EMRkoY0efcjSRit3Z4i
P96ZSfklW+ZtksoTdlMfM2zlBd65WJeHsZHXY/3VKJ09wVWhiB1sV/ltLTFUtjvRlOfk47IiC5aM
4cJneQ18Z9nmU30QFSLRZdozyz64TJgB59lbzCV4MhrsVtGYfSWMag/UhfTzBKVs+mjFmNLQ+N5S
Vd3yDT8Ap7qjI3Cwmm5TpOn3pOJUm8QfhJo+DgKhcDWAu8iUdzkW7i2GyI/rP9l26oCEPQtabTzk
yrsa/SEKVvTizjaBSEY2Bi8eVt7ueqgNU6+dQthlcRP2Viz5Of7Sb7Mc1IEcy5NKy74nSZ/tUAPb
e3eUn/2I6rK1fJlmCljYCmHuT9rOXIYtx5g73a6vJ5v8SESRNGVtcdk3aJnJqd4YSKHpMhtB2oiN
W7SnUtLvxYFpEM4g6jK003lbiH7z7NO7/jkgn6unnorfR+PU1OkEksWEdoBGOcPp2WGgaZuy58jB
0d9rN/rknCVOu/Obecs6/mGO+gwYxohDNL2lVEDXoNjaCnVb4V6mw7DpEnkjOxc4AqEFS9p+jovp
nl0I0SRyn0A1MCN2VwtkUQP4emqf4CT8sHRyn0b+YW6ISirr4rISzXUdTfeY/IIk4bVn4txy1GeD
ICNrhEkdT2dNBcZ+zMj64+0sjOK6JnAFDyZYiP4jyB/emWdt09hLgyIZwJs6SGLFxk6KL66Hf61w
zpsWD/iglV/GgQhF2IOo6/pNP8sHYFiny5BfAqk76a34gy/K69J0zyHEX8XWdCWb5saPo01REPuX
23dJyuHWN+8GFe/gs4RzVF67fCZTYl/mptrBXbgY4m+2a28wsl3DaduohMavn6OQYoQY3Y6V8kAG
xCkD9DxZonfKaD+LIccvlg4hkx/Va4vS7csXO+RKldUo2jul+7dS+LeZXmy9wtuB+v6s9EqGozFd
pZOzlV120dEsk6r+GA37GkMs5t6rbG72qsnOU8/f6nW8k1AeTGleSNTfZLheYxa5BaxBnoN7LumB
9oio9QLfs2ZMZ6ppDs7kcPgfLsqpOszOEHYgD1qJXJKZsKW6l1j2vuJ7y1xkgxx1JaJKYNpokbON
xdElSorzcRBYlpJs01TjvfKyDewNfqMJhzNuwrbf5Fg5/LneWzGT1RSHnKB3Q8+msStDbVofvbwe
Bo5lTn8h/SGcpOAbzrcusxApz1Ti2ovYGq5Ki5jOdqD3M52ZatlqSbtDHnRR+gA6ZbKEnYF0BgcA
n8SGpu5l0oBiGK6iUZ7U+XcQRWzxyNuc3ED3vimTWzC1U17Cad8iU3fq6yypn2SVJJ4w80faO2ft
p3rvqxeOCoseLEqVJzHW8y+ZQ0UJPlm2dzzrC/hgGyN29jEG0dauTjhGXPmjc+JF8YfCja6li/Yk
k/tO6zdU/jY5g0NW9YMNW9O3U+i/RX0iF7FbLLVTNmnBnNfaMb/0yh7SQf+p9aoDGLa7Jkq/rV+J
yXcbM+0rMYTR7B9E7V0SmPROnezlCfhpVUXow6JOt3M98R+VLuzCbNjfLt0dhk+wS1xzNHvCbEbc
9lH2ztxovCyU/HW1p4oj9XzHPS5jDZqyNDmylNp1d+qU9c4N3I3VEdUSn3WNcxe549k8OOdK1SiY
40DvyyEwhgjGRvQe21kcr+uWw1eMog72I85Oku1ffs8WTgPXGofxbhRou7MG8TKsp3VRbSpxPsC0
kJJdBiRB5dong5QnI05t6Ti7ku9Jz/uNqMUl/ejLDi0A8zVqDvecruXnqaqusyrGM5ptzKE64Ly5
wNN/TX30GtPlJ3uJz4bGIS0I87Y2fBQdt0liwKeyzxBCTPeqsM5VI3ZxFn9fMY1DTLbh3F/AGNyA
TfizZdU2xXTVZlyELVDpVTf5jFejwWIXzG5DDzWa7w3+DEkx8iEurQ82f4D0WuZ5U7ttdXE+WQni
8PI96Pg6Yp5/NZQOTfRqgEcA+DkQiV8+VmlwhCIwZbwTmnWiWMWtIto+rbH/ht3+vzwT/D+oSKVU
/Wyr8brLyi6+OIpiXf/Gz727Y/yBZ5I9B3yEtZG6AiJ/7t1tHZwbogaK4Rb4xudxGIbBjyi3MbnR
kPKempH/mwJn/EFPYBVugZSmNEYR6nc270eDAu0K8mvKsOy3kNsih345KETtj61Hg48ouFl9TUer
DbJeZ5v67In8YvN1NJv9vMyKqqQgz3nkiUT3bO9lplkbRYttBqLI2nPNa+ODGrsVHxJLTuize/P2
9cClvxjt1Ehoabu2Re2QUxPbgqPqf5R3cFqUlsDDqDO9o9A1w28McCFawHMI68I+AKukj5tgxPYF
uKvFrX6aCsBYRHLitaHgWZWi+4CVpvRObWOy/R2J6SSGoK1NqNCGWGTyhWDnTos06tdpxjy0YRNB
4WWj2YkF6WBy54g05DwuFNaIUWo95JsuNTLk5jNdMYPEM6t33TRwJUW48UwN+Tx+gxs0sFmHIuSP
HQISxCbs53RrGqCw+TXhBGuLuhTWg6rKOR03mL9sejeTrmtwJpy24BASuFT6lQHLJ/VK/wTnSQxE
KckrK/rszGO33LuNUSjQai0kgRNSyPlzoeqIXt/rdrOawzqIdJAKoD/VURoMpLRO5G3gefFkqEf0
V6Kgrt0c1ZbjTOhZPEgzOUANKrsbXVkCQEsCRgTTl4kpfnICfhe8k55m45nDgKV6GyNgY7KVJe5K
Ux/oO+jJadkPmg+zgRsn1yqtVXlWOkbxCet0Iw5x5ud4i+Ri1HJTMtPFX8jYK9uD43uzmQUuTo/6
x5x16tYou8o8aFS40qCBy6I2bMUTKB6OMfqrSNgzb20aUuTsVeiLtmu9MvsOBUaoUOiaiyrUmjTs
QZyA1U5G0k++jTmQzj+rmnIfVqhuMabQzCqrZKG0DG2z0POyYCiDg/G+5raxRmOlc7ceuso5Vys+
GNJvKIp68s8RxrkkTbl5FJ1N9jSUH+WiaTV2oUpT+QofkpXB4tFoxbk1VX1/sxauxUUhe8hASBe5
IHb0XL8sRn20zmr2TAAC8L1PsFrJ6kOyumjSAsCFMZlMeHMcbEKcHERKu7Ql9ftMdMTqXU1xAs4q
hK8iATBntY+DNHWcrjsYBDooeoFFWdvbaeyFVFubkPoSvEpmyiSDDFG49S5WU7s8+AObQfhfud3r
H8u8pUTXKc/GSVfy2q6tujH9SxV3cqUxeXl5g5A77S8dai3Gra1aAcDN9CrtoEULzSGE8IEjONwm
RpfH22qgClhD2YmIuwWsWKYXQzrHgoc+A1qCTVnGDccRe8TcU3AcgCHtgswraDIucj5QLrXEaSa6
Zb6kzofKtXelMDZj2w89qMR4WdaycIPz0tinqk3dE0AVQj1Qs2/HD/GgRwUGMV9Vww2Va5vtha6x
mehhzBX5l5ootQ4LK0i5uwwwHyWJBrM01I7e0hvJFy8yk1AsstTKZvk4DpPTLkvQ9tRQhxu7tDUl
b0hWsVL/kjmL0mRI1Epc9CADfarw5OG5ZFt+Jf2rI1+yMpNI3fYYu7T5BrCFLYMhtSxg/LUCPhBk
A9GQWzITdTyita8asiIzkY3U7PG2y4AYwESEg8HGrwxqplL/ioSBlNbKzOAjYpYuvkuaYa6j2io1
S8Y7vMNktrht5+oQuDItO12INNDQG3bE7SrPibSTqYuLZqMIapl5OnovD4KJw7jTcq1x9lWRugUR
YW5kn+adVGdVDDNwk9u8DkCINDFoHdgmPlPyjjsN0AF+WUIWayuLB8xlqp1iDiA17aHsAYQikL2z
YfaHuPjgV54aI1BqZZRg36YWgt/u7XXl5XLJquJZrskijvzfoSF7HE8kTJBU7NiTwOqdeHUe9CiS
CrGkn/4T18HbQK1FNwFwrPv15+ulY+gdtllyA3KJk1oWcrjJavV7h4y/FknsZDCFWS2pOr68DK0L
j6QdLqM1mi8OZOWdNXpzaJWjzu3EHszd27e1/nv/3IKuj4+uskk5Ey322i4/ul5EZua0CJBO1jLB
eKQPS1g4qZybyjVaWkyxHtSoAx/zSI7vvLmXJ5ynS7MnYBZBVMGrO4Zl1/o8iAi2JhrRqNhmY17s
YFkQE6Or9zbav7oUSnNkZB5yUMi6L58qi7VTDg6XWvJaXI1Gnpz3Bmy0OG7f6c6+fp7rzZgIgdnO
u7TVXl6pp3HRuhZlQ3tcqHQ2E00lPSqdz4ihaXLWNMYIGUxOKHyWP1/lv2Gr/1+tsL+eR/91TX9T
l2l1hHxe/8Zfckph/MFelCg2G10DL39V+P0lp+RHbNPQr3nI/fGJ2bTv//KQGc4fAg0EaRAWNSx2
5Lzov/b7/IgJh/mGF7wqn3HDHTnG3nKQPW17//kFriJKpg7OISuXXzi4yV6OGEOnsMj2s9mYXanv
lszTwbzZJv56rWDLUPZWt7AVRXcU2MUMQSKJi3bjGJHYNAR7sGh0uvdnXmWn7IS1hjqfvDaqydz3
rRCgB0qz+mHWzPowl1AjUCjobPJsVUddyxjjc6jDM+jgLLbPlTf255k3zJ8AwdZsFO2hvBe9Yd6x
L+v3CK2WUx/Az1kEspksWanWYDAUGNQewbkaXdP/+8b08KfqevXnP9AJt//Y9dX3xw6r1X8FybBF
OeVfD+/bx2p5rI5Os+tf+Tm+ObPaqLZW6SInOSTmfw9v0/8DEh17hNU4/AQ2/3t0a+tBF50Pawzo
anASfB5/j2+Nsy5OPvDaDidgYsNo4/zGAH+1QCMCNHHT+IxybBLHeschzc240wARRwjKKPD5Dfvc
ppri/bOn8osD7as53qXuSFovXya5BJwxXn5Hsy/mplx7BmkmszyAMNF/s5el/oSb+r315PU94b17
0gyzHXgdGUOVncNoPXJ0myHVVbJZTUJ98VtCwHUvgKOQmAV8pYiM6J29vKOkBZOF6ZE7Isj6A0iX
im/YTJOr3CPGluMx+pTffIZr+ZYBw8AwbUp9R1fMTbvFSEkfPLPbhDiXNJ1oq2P34aHG08n/3cWO
FmXCsJZxtto8aIw1cqyAkHmXxxYyWOLJm58Tyb806r56Y0+6XvaIgPVp264O5ufbt6RDn9w7A05J
2WgfYO3gOxkd9c5VXo1BrmKt6nskRPhIvKPVH5gWDKGE9p8n5+wsJ+J6r3IqAy31kPDtp/erG2Lj
hCJwjdYST3bCZ/tRIy2sHoUPqR+dNA4ON7P2T8d3PqpfXQU1OY116g2ru+rlYytoVEGRmHPmehvM
S+8Bw4uc9ww6T8Xsf66BjHSem0OrGhkdy6A4jjI1NReeqg6SN48TT244UYjC4yHKpNuXztBjIV26
ob2Qg9M8xkrL5vOc47axn8DBoK5aSqVugauTRV+1flPtoqmPPNrLVXExV4ZHZbyLIDMMQD/JS506
4eyFyKcexHENfCmC0a2BszDiHyPAQLgp1lIXoTNk/iOco2Ymn8CCB145ZfvRz3QaTGkKOntT9bX7
ENuO0b9TnlvH4/ETWQuOvGBC0xATvHzwzAYxHVxQjv5MYF3gcO4GvlYXH2rV5R8F0GnoV72xayfd
gWCupf47zfxfvHnOVBalSJwe6wB7+Qt07SA8Y3TobQAUC8xRTYFuUSV5exT/4oOBNrEeQSjBcA45
mnA43WuDq7t5AFhmDs3BdM6sjqxskq7Ft7cvxTp4/ERxeuOZ4bbQONhH0w3YkY7ySVIENgSk7+40
5JheHWvBLEps6U3lRCBZ377kL54hkg5WZ7gFnHKco2eoySmtobIQoQH1NkCMNOwo6M3vLBPHV6GF
bnP+Zi+6qnZfaVBB0KnUooXPN6oZ+Qa2aTtRwBoHb/N7twNOgFe0KljYaKzD4uWQUFDp60RD5JQZ
Ijk1FsegntlON79/lZ8bBo/msXPslcE7gGJLQ8Tl+ZMV9D3ta/LgfjNZc0UjmN6aJUb/xbQYgS/v
pRwNzmMmh13kYOVZXYs4gLv0Xl90fcHPv2J8KISUrXpZ0Bn85+iJZX7aN3GKS91vF/khhU230XoT
WXD5HXIEMcqJuX376SE+P74mSxDWMJa69bJIcV7eWTWhhaH1vhbRlQanXQd8Tnm9gj3oSSOtDlhl
xSebYnaE+6IpzZCZhrMplgSiOkrZ2wHyPLM4SVi++u2gG6DhGhF7xFmrpgcoZ1ujt21BLVIp78v5
a+sboxsC3VZlmNcq/7E0IzmCg1gTVLyastBOWEsGstvqWrURehUXpw4nf1R8krpXYFiLR0U3M7Ur
E0KmDKvFJYJgtqzxxvEn+0vc8oJ2/ZyYTVDEkSqDybfGE2jDhBqA8oT2SXUWGGUxNiSlUD9bEGyY
AAWjcaxp80nXKkJw62NKbsiYc8QiwwChZ1QknwuglIhYfVoOoe01st4UjaHghUNUxhuZGBSUqNLG
gOaVZeSnMIGpVBcV69iXYjJWyePgccwvKR42oViSZEd2htIvvMV2v9qSQ9mdr1NfQx892rEVkE0B
mzhURkXPgXQC0S+nOjqCetVc1u4nM6EMyG84Mee6S5VKwhgMB01L1Yw1qOhpvF1YiJDllAKzsUDi
S9IC1k1UNCYxCtomkqD0KDAOk3sSA/irQl9W1jeLQVBsNG8QX7ukTMZ78PvRo1sPC6wHjU87sBxv
hiQutO9TbrhT0NNSvR36zNa+SrS4tzZbkjTs2sbDOi6M8SYmrgj2Q0bGxgqFKhdYX36j3TVeRW/B
01Ljcyfa5AuaYHj90jflQxNXaTQEVCzbeJONtCcoxOcyAQ7itqjXzXK0w4YIBKCQGQywJITK3Vin
+TAP2c7utQEK5aDLL25edvYWYjv6qazgaLDvFwn4QxMFpZ6mHSxtp7UxhLeyXaIZ0MGYraF3DfVU
n1bCF6022j6oRLYMwZTEjHM/B+YBtzoVkHVF0323CW2Zz1B2W9rBcxo0n41eQDDTfMqBu7zJl2ue
u5F9Mlnk9G+qiIruboYPhC+JVk4WmlKrIOdFs/s5nioO7fEgs5sS0bJ1qAj/075WftEMh3KmFhZk
5RDrO0cfCVNp5pyuX9am0v0hSh1DRtBCs/3WutD8L4daz1x6OLWVnnp+00Fr7vs19zMRg1yDkUow
sZXql8aHQ5ksJw5fvPze6BJ4G9tFRdZ0v0wLClcjlR9mf0yqbVQRRhKMYjadYHASB22GAYI5wJ1B
4SppwHRtmrls7gxMy6QcgEmtzvxp8KIAuBlRo46V2l5AXAJ74NqWaXmBGchsL5I0zcsKdYc7xva+
tcoRfVvLgVabQsjYOmPcH4pp3qa1Y1cgKps8P8VFV2abmKNeG2ISr7/AtTEPJbyv/popB5GMOSgj
gWqRSAd5Lunljnqg/NZ33Z8q7TnIoJh3Mqd2t5PwYy8/SVRFOsJ95uVGHE7jlF4NQ7EmyICZXGqg
fgY+HnAKRDWMoJFNRZfjbAFCPa2pT8VjxGP1qMaoftpKafq3QJ9piMQEIcFbnrvmfvIGysNjOcXo
rmurqHb1WAxk29hCQWpfOwohoUdQPG3NIt/RJh0OtEeiXNoOaKEhoOQcF060zncUOfbI7r6PiyLD
3Rqavj1Dw021Ft+6BeGEDI7owo7Zp25lniK3kY2eoLVeygZ685Dp9gk0Zj3d6gNQImxELNmOBUxs
m3Ux7ZnUa90qbGpPlqE5gnwo7HgBY98h32GVN5izJUj/m25yCGLVRcwxpiHBcdoLJ2raoDftjnla
QpgOBRKQD3CYkZPJaiTmiqEWX2eiKK84kWsVu+koveHfQGgx9pO+bHKVtvlZXXjMzcbcAo7HaDp6
4Zh5iXFYWjiWO8iW3g1Pilh5SxvLz/UckxRh1KL4s2tgWwTVaDqcVJfIpxTlVVDzrdqLvmqeizxM
cpKwAoseohbKQZNfNbN36aGSAnBLiFPX7yZSBPVDZ6A9BzamDRfaGFXmvkPkDc4Tsun6sZSQIl1m
lfvO7XS50TNl3k5TxRlSGgO2A9XEHCUQm9rGlrhh8ShZOhHp6yYA0EQz6y9lTS5RsFhGc6CARu3M
bDkJ0V3pma1dw1jutVWUsDO7BGpgKrrxjI/DaYIMsdyFnbl0S1Wvr1xOMwJsluhNLIJaeuSRT6ps
ucnOie/6rMXogfRONaE+EYzzJ8z8Qd3xazr1QZWDWzCAtMz5vCQEb51RcXR7sHkd8YWl4TbFtse6
UIX92sj6YvPX+o3RNq48GC21wlApbxk3vuht2o/kSzlh1uhmfNNPtgPiooyBD7qKwKWQkn6uX7S5
hqcwHYTlYTmBJMsAzc361CuqGjC4bHrybc1GI6aFigrVzySNlsOMK4JQupwG05nHxJNuJxNc87aO
/Nn5gkc7J4QAam8Ozxfbi0WmSTOn9z0d8mjbdCb/hRPtRJeyBNKbh1ZeKf3cb92GbDO6dq1HZlwj
FSK/WiiY0SRa7sGaOuUJyWMNsFMm5vRkaY3VNZFL0ww05hbjhNpVcqfyOKJeqglwC0vrRfW2SDMc
c07ka8B14pkgZULt5y5Y5q7HPGGLEghXqpz2NCskq5Hbmf5IyzGlV+9UomJBZe9k3aa61UNKnCq6
WVXB2R/Qoe2nLM0DBPnSdHq4S6Pu8XQ1Mr02TTKOe69GBUV2LKfBbSVy1jAOyfRvirSOh1PHr5nu
04lN2YwkdglBEI+wQ6n/XarUgS05sG1RwbSwbu174OrASyaXXj3TrBd6aRLfuSh0GZPMFNEZzTgl
dnz75EJDo6x92JetT4NPmHHYUChqUHbilN3g3M3uEt0Yac5arUMKANqBdCvnfn2+RaPdlyVaXFwg
Bc2uzCm0ZcfagHajSDWkmwrOjxVrEQXDZCZLtR6JHwsHx5rv+3bQrtqm8QRadiV+eLw0PXCapai3
HdZtfTtEZpRGnOqXbvqBWt15iDQwFrdTMk1rphP7z1BLPHJmUIspUibY+n2y8sj5ljq6rM5z2TPL
Lzr42RAD6DSfWmPVm6Fdgc8k5qXuV39WtSawGEhTnCKB+NrL1r8jESapgsIHuBm0U6p/znpXW5HK
DjECPmlF5U6repeKQ1Rb9JdLSx1iTAR90CqjxLmmXA71WFOsOGiHxXGCrqWDEdRaz5fu1IlzW4is
/mq7yNRJ06AhuwcCO+khtfnODjxHE+C5fG/yPriAT9hCxUPrXjpVxhpo5FOxtfo0R0eDmvEU5GzS
02eujVvR1TIOkiWvHoeOZINQ6yZyWViIEYvn5io+XRn/HDLBjgDgRYKJ+sRprO99o1xShkgOrwLw
xoZF97yWn5FFokERxQLHNq1yTHwpzHsC8cRCnrehJyxFHP9zyqeu137oiaNYUAD2mO69KjGyTdEa
PlhsxqSJ4KC17yW+OBQiIivOhhWrsnNaiY+os4eJ00udzu9Y2Y9ErZx1ORgiIzV0QXPSdbyjM6Lu
sDk1lq4MwDDP5anNx0GKbBdFxAeQLiN2adJp/n6Wkb0AZhrhtfRYG68Xo5vYy+eqznczPYp5k1TF
4uy9qbTjwBayq68L3TGqj/bQDl6YcGLDKxVrmXmIh8x86GqtGrbLxGz4gaN2TBdoBroYWHBRHxBg
JO6tsbjWwekq4W7IN4zvbTOb7rPFivyrldKs77OccbHXInQKAYUkoghLNfbDw9vHzeOiCmU7k64V
req1A0977eVhk2goCQUI7TEocfQE5OGcRD6KisApM/2uQKJ9+/YFjwtGTxf00Mi55GGgI1t/oWdl
z2HOXD2fRcV2TC++LZoqNxw62CfXS/ceVvAX17JpHdIhoZlLl+SoOJULa6DlTzaHo3R72zSVtyOY
KD4sIn9PYfv60I4SyluLoNjKPQzLL2/LryKSX8tYAjjGx5Hm88XspeqdZ/f6IoKI8ac+0dr1OeaL
ZY1PkOJAC7DENvKjzMzkWpVyPLz9hn51FRd7v75+M3RIj94QrHyONhxyAvwawwnpKGlooPHbv32V
I330+nGu/z4lFRfrNQiDo8s4giwlp8VOt76kGqePq09sEQ1RhwK1hBZ65OqxKSsybAABRmNTv8k4
yy1bzuy4g82ZXIxzlibka0B7Z/eQGDFpJRGkdX/z9i/7q0fiGQioEXVi/ToGdVm+1MCbrA/e7T5a
0tAOrVa777RTfnmRtVNNIZVS+rEV3Rj8wezkTDmz5RzCxhZ0yWaW0pvfKU2/+ixQjbKwcSFY4qZ/
XGDKK3doFBK1QBP4HzTyK3KMQ54WLja5seHbj+71xehurr22tQexoo9efhhgSqhcOQs8d2tR26Ug
H6HovXtl1u+Rj1/V6pjAUIjQjEfdr1Pxfnkl01ZuSk+qDxi9fWDPpEWwnGVXKal0ZIOkftD1vr59
+/ZevbR11kQ7TJl97eE4R8W62FO9idqXi5Yy2tgpOn/TZjg/XeX/K0P+G13KZw/8lRD8LlePINtf
kLbWv/F369w0WUfwWAt97dbRhPmpDFkzv8nPWBXijATa4wy7v4QhjvkHPwHEzZTDDymF/904t23g
wog4oJtYsC2RcP3n++brsKBtv7KwWYCQSR33xJij15g3pFBZbvqnsZuhzotb9c7H/HIA/nUVljdu
kc4oxf2Xo95NJZJNyaFOi+gyY9TPO+SCFHWfPfbrnyXv51a/dRz/sxC+XgY5+5q6vrISKYmv7a5n
yzYBCJJZJRk2UPd7HNDUAqMy1k58PrpTt6/aOyLNl7MaSNB7nbSjleLntRHM02MEVbU6bF9eu6RQ
wV6hHjZ1zHb9a0G5Y+FQ1XgJJo+homTZzamc9rCRimnDchPfd4YyHiqzbEh3K/HgB2y/iymMNdeM
wdbrdXVJWnxCd+ztx/T6bQC6ghP2tKbx5tfZ8Nljsj0CJkVP/8sgNOIjeQ0ZmRh210zvTDsv57r1
kWDjYYpbxUfontaB//w68CK9kXxCosKLvGtJrjUn5wr9UTNeeAQdqz6Q/bBkn4nqSTvxuzdJnwpw
zqqP4+zFgHh5cYpzmdEQrLNxW3IvKES4Z9hof68Vzy16aKlMaNTYKPiQj/EvjQUEKDbIUs4I6nig
mclZwrHkvZMun99+aevv+2JsYxVx6SfSglsb8iuI/PnDdGafkC8cPpuUojUndwFxoSEoaAMcQjsr
gF6+twK/GiZMVYxlbEMswKCB1tf7bJiQamP3psisjTPb3gkF3zGcRK2901d8NUieroKHkxQAtnHG
0XfjVI6t7IyrWLqMPuIsyHeFm+qbbKJ0berNvVXPxfXbz/K9ax4NTIR+9kwAh7UxPcBo5GAtROk0
32QpxCfQG+Smxa77jl319TWZkrhXH28fLp7jMwwCWAwWGTYOE1zF6ZAt3TUNqek0J/e4CDgE0ige
ihR059v3+nrc4PhHksjUxAB9ZaqLq5GqEuUq5C7AcQdHJY+UMQUm49Iltgjd/Tst/XUgvhiozID8
Dz0B6Nb1IPVy2NQ5oVtF4zgbo/PkFQ2vRm5wFmUICb1MO7x9dwYHmJfXM+mtrvtDk540tH264C+v
Z9SNxF+XDxT6o2JAj7hk1anMtG75hBOkSPaUjcpoF5dkfOzNroBVb0YzMFisMkC+DZLQHycith09
iPN8UKetLLz4dFburO1IfmzcsLZmSTNwkmSqK7b69dZQTiSwJdTVsGdaM0Y8fhSBT/rerY2QLNOR
ronXgxMqCeyS5NmTL4eT0jWq03FJLOuTt0xus0EyH7aLdfCLhKg2q8QPjtkxXsyTLPGn7iulrgn7
AHkZ9flYi0acDHrvG1gZIu1/sXceS7YibXe+Fd0ACkj8FLNNeW/OhKhTpwoPCSSJuXo9+5MipH+g
geaadHR0dHfV2RsyX7PWs74tNpJmUpaG/Og7eqWzV112bKFb+H6EnkXjclZwvGKU9i7bIV3ztOsx
1MeyGTeAy62kqLbxlNS3lRmyKoaSmYtjbrjVwwJiWBMrTyz9A3PAwj4MwpcfciP7+FDtlSsPqxqc
4Ab4mcCQPppYg6zRLO4Rs1rQDXNzesuQSflxQMszIvLv5JZ/czo6q5NKkYutiLNsGvho5ULe7kRm
vO+8KhN+QCT7jfhKQRDczuo1EyJFX8v0bydd4m1b2y4/hvhc2Of2jWRdKfxmvN5NEZzEOs9G6hBk
wnCNuKfHUKoFPw+52n+ywFf4PfpND961uSyjPyJ3XQMLYjSLiEcCPqrp2JLrIo774Ci5RMbe93lq
hLVaTuse7uJQrFobN0uxktQLBEuLF7/HAM5sIMdFxzWRLyS+Kg93hFU1cN+F8uoHYU3dftaDIjmZ
zTd/n42eUyXzkvsrCZWd9V5VRkBa3FK716AFV0wmNh6e6SaryvAl3y5kppwpMhAYqYe3IBsFKCui
N8J4tTOnvnNBG28HWK/ZOXO4ANn3FOT09kp6z+OYFWuU2fXQX3OuU2y0Msy3pBuJPoy9sXO/xm66
hJ0HAXGQtbRl8AFlw/nJuqLcGA3t2jqY2FXLWLTmYLBIX4c3rWzjRYhhJQLTNrqFoWtmyWirtWUw
9qz2PmoJwCY6icfmlyefsCfSSUlutTEGvtWzRtS4evOoIuHRTBJlKXgtyiwvr/odelS8aiUfu9nK
u5S1cjYkSHks5tRjONtHv+vz977paNBXUlmqKIeRM8XGvA1/mQ5Y4V1Z9RrpFkt6THJBTcxvNWv4
9hh+/CWGlGz9C40ZSYFDC7vyeNm2HfNz1LdLvhVTQh+AEKyQhZeBmKStT1ogbxVJk9h3T2UBtvow
sfGGXWUH+JUQu+7zvaSwIm+oaKSTmog35UtrLHn+xCVYlYfZI38y5n4b7rYs1GDLS9V+su83PwwY
9fco2VznOAMugFhdTXV5BtW4IGwgfjp4ZZYIQL6V5qeCopiTP2SI527K9/BPjX0mPwyF4+KfAc81
hn/snBX8g00ooltFmjRX/j+tWU/4myX8oeI4aKdFomQu47vltOP0wJh4hGXeWPOzhkhSnM1+FA2J
0SortjomWNAcDgF5ZPnZFuAbY0KsiupGNlR5h1GQ6/hwUaNMT2R6CYcoNFKE9andB/yXblfW47+q
rq31xSBHtjvxbnZNujiTE/zk+GmyQ0NtykJ7zhi3z5uxFmgslt2Iqx7G0QNxdNbNxoKzOaxep9Z4
9HMyJcmo/1PiLiRLAKkEv7M71Y8B4owR7IisnyiizbdiJ/Q4HQLpJkS3jljGl2a4QpRofvaEYf14
c7P9dlQB9tEdh+JerkEpH9iJD38ro5N/3N5eHtEQhFPs5EPwisbdfTNHxYzZ93Mz9UPOxdgy/OCp
akLjnwz7/YMg335INlpEtqfKnfwrOCDD0eLw1AnLuI1nyXRbP8rtvDq15IW2Jxvfz53R+XbS7ZXY
42CqFvIpWF6uCQmooR/JMpz4CFcRNJEMMnlTs9t98eucE0sPnIyEAe5OmpvFAvfUdds3bIIcq42v
9uzIIoiFWdC77hi5jZ5/lpBQK/yio/GWszp7QMEBVEyImVT1abTFz1pXbncQQ2+rq2ojhirIC7ZO
MwwwpokqaCBEoEY5T7PyvpaaHNlIFOv8MVkNY1rW0ZVKZLWtd7Mj98dmIo8tnoucoJjc9Qry5VHk
7mlrZiVxE2wNeuhzVf/Tkh3/ZdfkFUT8gStkAYXkN29cp1lija3TPDYmNJNDTyr3o201w/iymIrE
B2u29dflq/1uqFMosNSCtpHlLpsuyyuX8rgRKnC7MM8LYtWszrHVna3SvpryB5OAWXQ0xMl/bEz/
7AR24NSl3MImMpF1JIqsqEd7ifOsqx92Yx/GRE1qC066NTiUs9AZuMF95LkwgErj79gB0YgXow+x
Phf479KaGN8/CtBeeLetDeiCweEOecGt5BBvhkrhtltmy0qLLpApYcV2dvKnrvwpGk9WyJBQtcR2
58pvrwvD6VDPFTuCiU/0twqqEW0OctqFk7Vz+EbtUacufs/suDZs4bl8t/ssWNz1OPjh7qH+3Aro
9K3XvIuVwNpDl4UuNBsQz4iMa8QMcaUomckdtdziYLkLm3wCN7Hy+qz+HtZR2kVsl731hSG3GVm8
lMxJ3brGjSh2I/hqmi776E2F4bxeeiHjzFnt132xQMCVoeVgCgNf/2UYndck6FWRpLLG0lukylWw
6WTD/icQTZYfLozGp7zyd/JlTFsS6lKHRId3C0J1+BDSXxPCq5s1JQfJRJgj1BzzhgxXHnoQcFEW
2I/IoeQhvtXMngIu5y5pnYx8QB2gaDuwPipYJFJ9qVSBNCQpsyAkPmKx5NuHydlNddaG8tt4Dmrn
swn0ZBPCvWdrhAqoQtEFHCQkzYIk0Ihf0MRXU4vpBIxxfNmCoiIyBPJ+gPua0zMJy12ad0s+dEZS
SjjaMOBU8eRTlxKRktWS1buAzJvIuZSpPSLGO5AgoP/ioKkpWfvyohPyKi+MkHsA18+w2nQIdPaw
jTcM1ZRVLJPvKjsIlpOy5qpJJkAc5DGzeQeJKgU1pKyLMi6ybv1soOf1KPnIyz0tHpNkMjc6dUU0
ncsNtDjFm9Q2RVmA7ZQQTwEgdsCU7BzNBdHFybfbSqV2RchwVFpT+b7smf5iWV8FKTmwgZ84uvR/
CZmTHkKjDN2V5pj+1W4XPnvNHF6Zi/SqZJ3k+KZts35T5MsSSFhkPM/F3lpHFU4um8iQpDr++J4n
Y2fexrcF4wJ3PGTUv2tf9M8wf/Uro/s9oB6X8uT3ij80KdGuF9cuDOyITXBYgYIOg2RvHfy5a+11
j92qqykebFThIAmt4X2qtWQ5uJrdVc/uyUuK2YLgZWjpvxEFL+GFb4xYU0ii4ZISLs1vRLdHbeoy
3jBZFIhBpuR0gDENt9Aizr3zljnKncC/Fi0NUlQgjL/da8PtE+ZbIz7X1XK3GCEF2pORMi6LlDIn
VDsuxK8rdF4aBmjmec+dvzr1UVpud+sG2f4xUuFVqb1i6IrMKaSgg8HgmLGNWvLsq6J7z7YMCV7b
t+0dX+cgiK4NwKgIvxCPnpq2P8XejV3SYfx+Voh7noXYulduoFbFNqE6P7pcB4UYaUMfRbJyGw1B
zfp2Az95F2RqWuNwXPO3kKD4AUBo0yNjXIP1WyMPvXNs6FYRJQw6Mxec1pTq1SgogPPVZd+NMJ9T
S5ndWQalogFwe5wpEnIJPDd/Fe+GM6NXmd2xJ4Nzr/jwddV3Z7fyeHUyCtbHnRMS8dN8CdUOwzJ7
3pyZS6RZwSxetjFDWlqz/LX4x2Xc5+vwFzqGZnlT2OM9Kg1aghX2QYC0b8d7o1Qony3RyoPfZyhC
mnk3vLRcJ3tMilyZJZnl3vKZI3TakX0MLtoezvZET0v/XJFsy+EsS4c+Izcg0A2Zk7dXmY3SEzFg
07+i0yv+BmEn11ODpOG+03tTXHNEtp/TZrf9EQJp8IzgzwtAL/XzHzV6Ln+bL/ZxmVa3BQPZZ28B
D0J9dkTfvoemXuxIZRWRvOFMZjljBUaRY6DKV4t3x+CRsB3UaEYVzoTIdBzsq4HiO/LlsOOg0jyT
FGCO89tOuiM7xBrzK1VgEY8KCFoq7vhrjvdbAvYcFs2BisMgQ8WLNYveWOvdOV0gDRQ1xtAcVc0u
OtEGvWyk/RK5q4eFnjbIX1sz3lHmH52GQzfupwAv4sLvXKA3MP5DrbPsF8vpOZ2JcHI/KVwckVhu
Je/7jHxJRIBK2RFza4QCglLgmoQ8k+tqyqC9los1ZY+zbMw2Xrx5+dR22L3UdEsNR2vV3c2j5Q13
zAVDThgSbi3OB4GORq4kMqVkpvDwOfk07DwGxAQwF+qHP4RilkBMDSJ4OCfVvKUaAMgYEzHfvli5
dF7M2TSQparAfi7q/BJxWoEroLWiaqQ9n0KPzc9cfhV+Da3DCZv9q91D+rMAZD1Vr8ujHsGPI9x7
zkT1661u8UTnNReHTOf1n8Et9Y8UM8o1tvfcTWMzImdZp5JMKxzILnQOty7qi2nT+/Uqc+vvu812
wK3qfQvRTM4NEWR0rcBcxYZc5PIn/UGaqws8mkVDjlHfF1dIWMx0YoQEOpQGo45LBFI/pbEwa2w7
amCIw2LfgEU5tRf7E8V9JJYNZIVy+o95BpqUT6ZvADKRdJzwV8WXsFrjRo+r+kSDin7FHzlPUIdU
6mlQgYu4RAJDO2hhVWZSu+4FLrLlfXfwSJf5S30wkyvmmxvNrOHxe1TEz9eROfJCoDH1gzvSkP1n
w+2M1xlK61eWsU2PtF3mL9CTaWcASc9LjI7be16pooo4bMshIwW6Ce1jqEP+P1QHjC0IhZj+ickp
PiR6HVBYAnmcIu9YnXJQICaimd2SlwZqQlIXeDvMjLyjvhwFGAzqJsqOo1xU+1LzRbdx1bruqc57
klW1ExY9Io9cXY97PicFIsRrthKuTC8BvxCVg3onVw67khHnQtpPi1cTNlCqRjvR1rnDEzzGlnre
YWGJoPuiF0XnQrIBNNpLKh7oEHEy6np87LI9DBHX8BBQqXMQQxHsS7bEhnbz44y85d4xDPEZKiWI
pJYG1SMHM1aFYJ6ZL0mGKGQZbz0sXvjcpAU7hQXD1ulQ2LSj74yIMbIy+OpYdIlk3tvNjNald971
2PcsisMlmNFrAYCOFtut7sk0c0nMC629ScnTJhqMzMbwDCsl9JKRiDUYxs2qkUFWzGocpa0vDO+E
kgegfIpoljybV52FtvYE87efIqGN+jCvPHgx7InQI1e5VfKaPI+Rf8OlRQ1YT3wsq8xdMoE7jaZl
RPaYdrZRfA17zY/pak6963EKe+M0ElcGGAOrZx05euYnLJsMeDO6wnNPdrbz0c5b2CEWHUNVHmgJ
p1sww0V7XsLJvoA9Wi45VSnJOhdPtREjJFv2w1iqnmjD3A1E0oZ2niDK2jVBZ2BeEm/iWUkvXDT5
YTKtqg5tV6CbXY2VOBoo1NKLbdrIOfYHazpaFcZr8scrljejzESQoGhfX3mDd/cAlkM+Fv3sVqeR
Hso7kKYDRGJ0Jcrf0fXWn9rq7Q+6DdRpvav2bwez2pWwvBXqzJR7H66z+e9jJcbvvHVAy2gHoUVk
rov7w/i4oR6BBTMiKrX9DUmdQD7sr+5/KvXhM+w86z5QhD5x1eTBK9dW7+OI4jk9aq37R5Ycpn8b
jI58VXabqWgyB2TBfld/MNi4cEKNAqXhBH1lTiZrIuJz8C8XPwCisYegao1G5KIxRxJEe/G9Z5KZ
TFWwx5xkhayepPHNxesOZuqgke79tSsze56CeSzi1s9M93YPpr45oLfc/vj2ZqINVqQdcC5oLB/1
SNDHw1QyLEzGvRj7xPYnX5xKNQC5ARW0JWqxZecmOzl9LLh4fx/ELngj5tqTvx1Z3fqE6ZkyYs1t
Qtt1XyDrqsxdtwBRqv51G1jmRCXawRc5KqeIZ5vk4US5dKEn7St/4CVCl5KsayVv+nXiOHcWjaRz
0KwYGPxJpHSeOwhKIMafN7PToAwVM1qpJDfwNdDsl+Xj6DE6j5w5x31AfFz9VTSZmA+alxAPQ+n2
/wFGBu9mG8KWNMTlTp8RdfKDezjoUYng+H7bYYidGofRBw9Rkb+HxiWxfd4w8EcM9Zi5wcxx/rFs
GK2k4TRosPFIZ0y6vqk+y6EoqTAnFNeJtVpAt3qx18GJo1l/BG2H68bcXHQ0q8nsiVQINyNzEuwR
ytVskO+4oPsfJzOt56oLVJZ6c7HwZTK/ihE2DK+cmPpOaN9VtPJNR0QAB/Sv3Uz1X0EuAIUAXoYc
hC99T+ps2vrIXJBY8TyTbRdj15lv3SEw87isw8FLL5pCHB+9W/L/Y2u58Xs5WXZ2mQEz7mp7Iz+V
28VLshGc8mHb3fAQNkY7xswEsscN0NYWFdZaPYS4jRzmdp045Xat4YhZur0z6q0FvWlYWQj3Nwte
/WohcWac7CGIISfRfmL7EMGh97KpSJndE2RS+fMWHGirspsCk3Ebu3mu0Pq2sv/ImLMOaZaJ4tfE
KtAcOmEUcGTDRr44LF350irX+JOBQOninQ+hP0hmf3nqL42FHacPuwcqv+B7CW1txUWQt+8mwIYM
la9Vv5YaEFdqiY6F0bRqOPCqNPxXvdYDtz7nw3posCx9o6BiilS1ANvjcWzc/aava3fniRHdn27b
bGok1MfDX6DkAHPV4DNp5qQM84deu2Zz7hdj+bHdWf2zBme9eBmLcb4qFWuZC8zYCA990Vj3KFl1
HdfWMpmpCy5iTYYhdOl0GFvcIm11Dc7FeTv5DlSLG4f7+R1rqLHgZLLE2UafqDg8Rucb/WswxANA
xpAWOujeK7MEZ5SZW3BfedJ92hj1fJvMwhgoEfTyt5h6WiVAmmVwRL2kmHFYvvydCvaiCbuA/G7l
wgDHP9nixFa7kVdi8IJrIgjwMbRSUqUqZrc/YbgbnE+z0d4YhsRroGabJC3yXsizCEISNCcknYz3
ZxSHUQ+pGG40ij3sH5XNMbtRIuoY1j4GZhq3gBIwsHoFLcnzr/AQDP8qF38R5yjLA07NpXRAgfEt
HZytdslcZWaOPWDMrPJ6Y4AmEoBv5SdJTTwstGxo61tv4i32s0ndO67Y/qweRplosENeX0rRcifA
wJiGo8G21mDis40vhRTOj+j2UieELK53zWBb4Oszexm5CHo7RK5qWE92MVNdIGed6sTYCs3MI+ex
iOFSlprQD5NCdaPTrs6s2dz7xVZ6ole1NeOOhdFi6o0BIwKbmY1IqR0kNqILCZBfpcA+YM57+LK0
bZ7FuBgcykJqRu9aekjRkzncc+uspsC9W3ppPliXZ5sSiwsXQwpWBGoPm8lzzlaYuKxGujfEHyAh
7zt3N+5toxVYEGwPx8ZSb7zRzdgLM7WMgLcW5HUWHIuCPeUhnDME/DNpHEsqyU2oDyFOCZZZ0Hmq
Y1Yx1LjxeGUpIwXX423NYNRIesZve9J6uvtsA8/ATxLWFpGodJsQmzejTyk3qb78TTevzUBfkFab
iyuXX8knq5c3pT/CFvObh0UM5ZIGoPTc2GcabEZbJpmAZA2zHXjd1uQwwZKkDFT5CH0r4AsG8MqL
UjInRX0Ud90+s/VYmHnF/FfhbxhuXnBUvoESduxH/0x+B626pjm9tfpSiCRDZMTpJbdxwkoAfgju
1+Ua0GGmr+daevNZFRgwGZ60jNSKoMLuYdpZj0W+LH6cHZdJUrITbA4QAaGzE73lBbFZrKOFH6fC
RKXGcXvhvW2NFHctl/K8cyocpG9m9+AKnDsTqflfzTZgj1eGNn7sVLWks8tWrP8YP1ucPU3l9Qm0
RDqlZmApdQgzaWyccVv25JIsOx4xYdSXU7zq7cjPbVpXk/YWYLC9+gf6ZMY4mpBE44oy2LeOnYZf
+GIy0VbfpUk5dsAjWPB8t1lgMODhp9b3vey88Uixz5S+Z+zZXi+FyfoTbkMAzF00vRPJjbbsYNNH
XG+DdN65M5VgIzBw33alZ04H1vlNdbL7Zr63PHee7yxrWsenoqbgjXrOLQ/ilK8/0AQwRt7Zg830
xk1gETlR1WWRNNzSzqFk6RCkez/bB8r91YJ72LQikp2hnpAtlX8I3imZyzbMa6NhmBZO85JqdXbD
9rlVYXiL5mXLMYY5EhxjaBfGYWItUBxaC4tIbAxdSMzEOtC72+4+18lKC6fiqQrhzwJgdMLIarRe
TzbpLWTm2nv7iT9pMpN+FgZb9F17n6PUmEmp6UwVa0HocmzC2hvP/OTmM9SGCbd3Yhgha7P6xd1a
f6wlwrpI7s38HbqzHP/RxaDGOhRm6TqfPadVi2tZMEEm+lq1oPYxdXJF7I1j5ImHbheXIMy17Yrh
GKHPozezQcxwK0z0MkgKIjS2nBB2wzoxwtQf6N+hLQoOt2lk8ooPKM/wfTWFoqdaxq/F8Tk/jMLH
sScqKNPHpWAxE9FrImcdwmwnNQdVwSk3sFYySgbbmZoj6qW04qZ87oKK+pex03xeQ7+bIpegm7e9
mKcuQRDXT9cBG387DXdrwJ3GBbE/b6Vlr5hQA157zFP1jh+3MTeG9p4srvqRZWSiKIIKhrce6MPR
4F861A0GibNc3PAhoNhrU9+YLIyZXoHn8cRcBtNhDJew6b7IdJn3N5lb5XjuvUICRaep54MafCFp
37MAQ95QYX03fd6Ny5y6yYkIHhHuc9e0jMLGqbMF7+3ckztue1wrLmFt+8Eql7mIGWl4y9WChw+Z
RVuHh0xymbEochRup9qjaVhVMRVxY4R9L1gS7vOZv3QslINm9UcsdQxF+OA2y6ZuKZz+ckzrfb/i
4yL+qbFyRUfTszWPWeMEvHpErPxTXFPPBgxZekLD3sj7Li6B3w2JgWcnW5Sf4tOYGTB22domFsNe
cgSB+blstC1FTGnNJD9u+5UlqtvBuro2sCT28RIquR+tuaxCoAZS3OLbgr5b+Y116IYKK7ZXt0N4
FBWGvtgBUCs4H5sNz3RVMX+fR1EeEaThMWRW3e+vMq8JIMJbZhfJbA3hyNSZ53I9D3Xjffd+H35b
g1r2aEG0AIMWmEfv3dI7zJyhiBcGkt5Nv31FMayKhxzTjvwNOmc81pjuWxIl2AGcNQNTgKBA/71U
OX5xz4hpUilzFECLlsG8LgeD2Mzd20b7iodh3Sf/3Bh5aT5mlLLuubG0co7c5iZOlhH9AAahgKm/
ml1Wu04ZmuLGym1KebKbCxPKPYnB9+tYOiFkMH+QH4JLsXuwL4bv2F3RfsSMLpgC2qU3/E9h2P+X
MCNhRqf1f8d/RfNYl93Xfzt8Tf1/1THzn/1PHbO4RNEgiQr8i4D3vxDu3P+OeF6g5YHKf3HoXAAr
/5twR3ArBDAcbOhNzQto+n8R7kIA2WjhTdSyIGhg3f0/Aa0teGL/VQmGnJ6T/SKbRhXN7s+9CBr/
D8EiI+TWmgcB+RWqjqX0sN/Z3Es/iroQbR3RBwSBFxEbU49tby0+u7w6DLogvM8zUbWs4OaHjZ1r
plIgp1myGBjXOKRnnNuhf70jgACMUKej2JyDt4XlSeI8Q06UO5T1o8kSuOKWdl7HUV1tyyDjRhRl
2gT+cJqZ+l73U/VcGPtxWSctkyynYuGggCftHUwa35F4rlvkHEMaAJe4D7Qzs+cyqK6Nsun4DtXT
CEozkRtd5ra9Zx2FtkE7NviHlkDeg2dl9OYlXZ7ldzebRToImd9msgDf/GiZIRwl7I1YDE6Z7JO9
xplHPk5mTq+trqi0lbDPjW1eAqba37YhQSEblunBhF3wC/3nj0D3kVA6skLs6+rMHmFKW37oPZsE
57oLlvrRQ/99btmlxF046dfSb3u0I9lqXblZzo7fcl33iR0IN1/uPkoQ1pv0/rDwtv6tFfIEkv5W
EPidhc97WzudJ8PkZDeBWKXFT3X220Ht9m3om12fLgCbUfZlwe9QWG5aFDZWX1f59EPIZfPPPpjY
HturmDjghP/eDJkN+7fEPtcPTXtn81ZQyrZyw3+N1W3CgD48TPva3Zaj/xsy7XWQydWXcBu1bGR8
hP5x3cj+LCFL4L88ernPJiZmLuHF86TLiq38wqBurmglFjzdH6JygvXvNJGtQrtk3svWpvJWuhHW
y2Dm5p0e/cfOM2jQdouNmUevoKBIsIVV+Wrw2Q31TV/iS+kru1PM+tf2ahWNd69Dvo2iZi0MeHy/
z0Z554gLw32wO5qvgGIfws12tef+GyhuUV+VwumOvUV4Qi9LRmfZdsg78adtiqTHvBCrFaJtmYk8
2XsYkBX+UGm6x2F37SQT/jmgWLnfRrg8G60Xw+6IJBl56dfaubvLFufGqc2bijZVw7CoSB/0h+o2
39uU0JprzK3IsQMvzRk9zP+J/sxxU3UGcbdWUlTkszB2Z9yGLEW7wy2T/Htb+8em1Wz5Yaq304tP
w4A+oDmupoCprde7FeOi8s7KftL98+COR6k3Grrv2t7Tddv4PM0PTJbT01zP99kFru4MR46j+TDa
YJwzcd2MBLBsAISZvyEnhEZAMIOsREoIuaasCk4g3jOiast4Hwe+VSO8RhnUnfmqCJBcrxvJiBlq
/1HXrhUTJ22xbrLPGDknRv3u/uAW/NyiwtLKjMBPB7+Rz7w2N1b1sHHPB4iXQEcz12FPS9RUQBk3
h2e7ZaO4kyyjqnuBH1tiHNvG/dpxnKQof7kcT/5qFefJLtfXhf1yBPY8aqvh6PS+E/uQarLCf/Vp
q2MUXy7n3PQnY1V3UxBXxba7/CVY7qGhVyduAyP2bA4fclj+GQz004G38Syc+XqlzplXMoyGiTyE
8mgZ635StvV36+o1v2UcbCdLSZbhVnUZ6LAa/P1F1VxG5JZS9wyULZj1okDIO6BocY+SKz+jhsRT
X8nMSCpdF9dTy5w8aptqzF/zUNN0Me5BjMQEji7K3NJtap7zGtaAYf4lNJsjrgjqx5Y1CbFGqcz0
jjMd8QyDMuPJ2bLpH6uRJ9NA5DG2WQmGVxh3VaF7O82aUCPUN0N962ZbnVyWHqdF9r4X+XNzznNp
vQFKnJDETP2H0Xc6xriVpUa3h09dBSwlqq39q2ZdcOvY5SFH4hn7SoClkZMVBT3KUCR85OqZz6C6
gVKUwUdjBDN+0mplSaBhqGvzZiyr8qqw2egHOTsS3LXyJkPDRzRNmFaSYaBko9gsD6BbkkIhBRl3
1dwMzJzvs47YKaN49TfeDJQ17wOuLqf+YswSM6F99suN8rI3f4KSCEwvu+qmnjTw+mipklvF9tbr
HPFlaiB8xyF0G9Tzd8tiM2Zk0gNYqh9Hy/oejJHop3zm8rHKU0uMVrz4IpVenYYImyN6agstpSPT
wK/WlHTJEs97x8xz6xhA217LUchaCWkJ9Pldfmekcx4a1V2tZlj900sTHN2++xeO/dVSj+bBz+uY
MW0sWz3HIArSKmvvtra8H2COMFNGxqm7Iq19oEsIyyWTQSRO1vq2758TEYdDzZ6RT3tEi3p56Ca/
fw/1coM+mcBGp0rVvJ5c47M0uqNd+0zQxf7uB/WxMj5RGYHTWW6Jtnr5z7KeGVmX8JREl91v7/rH
2ewex0YfnH4977nH6yC8GOfnQ67kPYa+61LqHYpl99dH/IlkaLpFRHqep/G8dE6yAQoMB+c1G4qP
jNGB1vNVzUOMXCXKVXXdeSETI6IhmIf9ycbizmvl2SGUs/Vvd39+xzt1JQz7xYBCzOLUuPPD7mfX
z8Pko8rSjIEWCReCov0XewgqHPeYiS+H1hvlvRWZUAmz1X12bPdjm35bv0Gvlt9Cxacv6ziJzequ
b6yTRJmMer18qKB0sVB4CBHhk9fJrNHd4MFUaEZAwR+CoLgt7OuFSIe0bb5JYT/n0k3FJBn/SbYD
FntzZzmEK9rMgPGe6qJide10E9YtA6EjMxx4R+Z0ppWOmFQCgwEdXzVRMb0Xa35tb+/bUhyDNj+s
K82rsFgrmIu8MgXWd9gpT2gdT3pfH+GjMNkOu3TOwn+8tAlYU5K2JgZafradIQgQgLoY/8DHnIsw
PPCBxTwa8dYU577duAqDYzduNNxGYnovrjF+jZdmpGIXyrHBpnrgBRzvMgDHZqeeBEPDC+yrM4Yz
vKjYb0MkbUNC046oxERLWdW3F+wN85P2s55+gsa7W7vpQ1jbYR62k1O7BxQjGJOWBspXT67YEQ36
mcFNQLIwggVm3+GR3CG+XtMDGTUncAU5qpwbJBA3mxl2DOvyx9mfX8mdNtAlf+4kVyHiI7iNIf31
OhkVf9Bwu1LtP77Kcy34TPqWxL/29kL/WCda8dpBGYeXKCQbbhzMHtSN/+hplhn+vKAkml3Spgf2
vSWJxIV4ymW28k1MT8w8Iq0wB6AcQ66UuMVyZlcGQNIEELawoVzd5KJzWuzpebWFixCdPBCiRmTy
P9g7jybHlSxL/5W2Xs0sMAYNYtEbSOoIho7c0EJCa41fPx+iyqyz2K8zZkp0W1nn4wuRQZAE4O7X
rzjn3CavOkdFqRD5E/UJHZb8rs/V3FXARuxMgemn9yKa8KOg3U1K9CQVd+Y8HttSuS3AwGoI1HdC
ewpX1Y7y1t5oB2toSFiaqumodbOlCbClB9VJreWbVdSvRzn6gaTJdduhjGHu5UFwwln0ZeQ7Ou59
qjb7bFihO6b2Hvi+98WgexnCZ1jQ3k/JeNl1e1/RUkQk0bH4poB6UNYR2bXN8OzS6QI9q8wx+tYz
pkckyixDBKKcR1rnN6ttSg1qVUXrvgtDVzQiyZ00jalerhxaR7j0uXoL6ld60EY+rjq0CJVCVSZ3
D7QXeUYf5geAxvNWM2hvZ8qYAFR+AGw8KnnuRuj3Q+xk3BL2DOxCP+emTYcBdo4oISthnF9aWtN1
fXpUkE/DO7ENxGCUrHFJzHtNAhcoO2TK+agGx3P0Iyfdt1Kv0qTxe/pxaE313CBlRtst2hSXtlCK
gMoRJRPBRtEHDDUVNxELVytWJN1ywarE2iuyFemlBflrpC8VeOoY0a1VxIBowp0x0MICKa5Sj3zC
1vVIX7pANpk8YGSzkmZ0uXD2o4JdI0YQgfK1mxQGqGUVtSf1fGNUP+JsNdn0dje8Wb1RVpniahX6
oQCPvbOhLE237D7SpE0s0vTaMPYEeB7ZLitK6A+ySpOHiva50WSso9E8ahNlNyF9NREAU0GwGur1
hKSeFLyloo4GVVhRE4+3nfSoFPKLlszMGWR06oRM50x2GRCvFQsTYhEqeohFXik/wrN0fgbtw0ZK
9g6yxCBP/lwTSEbyIsBX17f1aJwfwuIMEzWSg+nQjKXmtZBkSTi2xQZNHzbMBikTWcW/Aog/L2KA
O0VNXgVNeRqwz6R5qZMGwjIl9R6gTnRNufMVVE/kjFF1S8nKK4oBNfWheZSr8GaAa0eNK3mPl730
nFB7yixZGvx6jk7a1IquXEbHcye+N5WwraNMsWljCo4XmNC5fq/UwSY7DbR8dZB1+Ui/DrdJE8E2
G8r7oligHai6tO3eB2yl17FJuCdLQnLIYTUcS8SX6JetoY1XpKB4XSTRAIFYcZzVRyJdwetzU9l0
0F9u01amRScKLcj6GcmPswDuA8oMwkeq3Ox1xIJtOsnMP4SgRQoIOo6LjOzq0M+CuUYpE9lDSS5B
vjbnQffadBb2yI+ng6MIHUV3KlYZQEsYWZ99GQIhBD02HJNY6a4CcoYo4FDuZkEVFZ1zgmZpFRVI
NdU0qQMR7TaRXEr7Aj93qPw8EbrCXMcFqBbnTK8a7QHCAF2EQGoGtS+gywitP4h8Zhpw1XzRAIxi
/I4ZF/y6HPoEcVBMrh125+hoRspA8C20m7YmaY9uCwiHJA2l7YqOjWgKpwGp4HpOohaGlEoDGwKO
HiiqERQu+Ep+V3EsHkH1gEPSEplQFFiAvp4RN21w5M4UsNO5QSf2jEQVzJNAnRCOSVXdG2jXuwGm
0zg4qe0aokqpHsm/0WZ7pI8SSmmIGQFxnoL1VBv1zuxS867I2AkaBcQxLlkxZ7ZYBczoJFOXZutj
YRwBhApIjZkwAlKeXHd4v6SKw/wAJIGLB0RdnkghpdPKHSjyLvQXAcRKnVDGutNUJP2cadQEIkjT
pKufKUWbrCJcc1SBjnpVXkBN01XWUk06HrczmCwQb2WzC2aRDcwwziTebbRlBOltxbaMDptR0ETK
KgytTpR1PCdiRckWFm95EHolJwdPFXgYgWmbebqPh1Ec8Xaluaf2MEvwdSqD/PKR3CyY2nQ29BGg
p5ZKHwRwofER5SbmZ2hydRvCEhyfsmge9lCp5rVINr3DBxuh0taraC3PhS7dVCR3zzaWQNqd0fbA
MoGwnfy8jdOzr7UUwtD1S0lUVFgT7FmZrw6xvlqBRGnlTnN6ICIUlPgTLoFJNxWE1XXGggpqc9Cb
HuCrmQhLwzLK8a+FpqiBnbck8OlDiqqOJ87TeVPDND/b1Ll6zad0iq83tVosWUUnGgsTRisdxPeF
G71JaYJVmt2rjEj5aZLG5qMAZkh7skRz2roM/TGfaO4r9sVzKUlUvMdEk+fNINK41O7MM5DmLJ1k
F/ZCjiKaPFc3Idp9cGLp3Bmfz2eQ/dWsR6BEg9rTIQAgYZk2NoiF6Cmij9yuH9Pp1DUiDanEwaBK
hxkAwDufiR+SQPpodXrvIsNu0rlXW91U0ao4wAPQTiJy9MRu+SBt66bsalfPNPOxHWLtRPdVNEer
Lk4GO9UaCGl61YCOgpEzbXWKzMvoD6hdAiA3r4mfNJBZcbxppICqeGhQuqMOa6jeSLudRwqz7adY
r5jrA3ACO0IdFay2olzlJMG9Kplk2mUHxAvSnsIhWS9jqUBkUpltdMT96PlLWZSKSBrItwnm8on+
C+U2lorg9tzW+CPq0KDY1fVk2zSc8WMWyeZTsyByqM6fY9OZzmPwkucQYBFfm924aaS3xEghG4Oo
yx7iZNJIMwbwfOIyLI6oBtYf4BevmEcpOn9l/AmnRmKiDjM1Zblt2GK4z7qnr6KjmIokSXPsC057
UHY3MVD5gRJIoD4rRXOuqQrAhNy35Up/lMalEVlAYXgqwZeQ+pEI3+gKuJTVO5o6AGAcEYfI25De
n0JIGVMeRFR9zDqwkkLFSVavFHAx1AsV1S+pF4OGAF4K6A8FVNJwAPpQwryupRWSr7NSbOhPHdY3
Qx1Q26Gb057M52QY460BEHRbsQq3dEVTvMhoC21hMeE+C1L0ISUzLs4onaetnNbBdRCs1NtByQkQ
QCtYch41d6MYEviSgm68gBrGIe0ClbC1vJkTdUKwoTqzuJTVTgO9v+Z+tycFC4PbUefuMN4pCRkC
mRTDOjUB36uocNlBCOpCr0lJMhbiuEsQ2oanVvfgaqjMVwpsPX3IRbvXzmRU22M3hLQeZTvVYp9l
lTpinTxVk3Zbi3jChS+M5m7MgvdcTf0mVS0B18Zo0k1mTuvOhFwjwzOOwOCI57nbQ50BMBzFkl2q
hczkzCmhGSScpaLuD2oxnLdqPWkEP4nyrmet8Ah6Icw8ERGHB4ByePiS28vXwO+jJ72JdxPtHV5h
BoSHbBqVzwHHAUiqKva7qpSTp7SYpg+Qq+kzBXx1e54ERAzC2oUlBceDjIwBbhOFfnPTosQT4xMm
OY3UoTuHmx7tjyeAgvE7UpT0qEhmhf4bwCAxykLkGoma3ou6Ij3T4bI8wnsEujPEjYCef0UnbJRg
N2GYdCiboYuMcrDZX01yMJ8Goz2Tdhdb/TWu1WSLpmbtcZDfaYO4hpKsv5dSauxDPCTJha4MqQXU
nhsPbXWl5Gm2Bjoj+tEsGMRcxuzngmgJSn4aR/JD3XkH9WBGTD+UkbQc4ZXVMFmGEF1sUwTRnBU0
4U4nJJUBLyIiCzwmiMwN0BmvwZhWIgq6bOSIopvLkhyj1gvn6tAPWUPuGVR50Ac70lqxDYNbd9VU
on4ekOOdkeF+GObRHXNlXQILe28NKE0qVeN2jBL33HWghihKOwnAMGcUjD2UrgFanol8cEMw2zb9
upnYgyS0qRMSooam0pa3ON/rshr7CIHF+0LKwPyWrU4f92m+NprieYzqj7gfnTgD0CdXKO2peb7t
SMUjwD8WSP4G277NHoQUnvS5Ul5QUiWxFMaCp1M1RqmfZsv5GR5IXBOT6vcSdcpjjeLFVZfHZFrA
23nktNypa3HpAFnYJHjrK2Bbt/0Q0F1EnCGGN8b5VV7lO4oRzgDQ1acFw3NVksEsxtFSM6axSa97
W6A6BAbLcFc90CmEvgm01mWO/PXU9qdzoIPTz7kvsGIMt1v1jyOcdtaxRmt3M37A/USzUet7F/Pu
I7MGfy1oEt5mulkpsUNdyAvSsPD6HoaEitg3UK1e2yBHJaHV2rGU87p/nuQ0w7WuSVYgS3mdak/a
CjxPV28DUrvutAQ3ij6dpMRsPejVu25SgnU7g50Abw7OHTYqHKgsCZwkXeH/qvKVUsPKGhdeZcJa
KlZoX2o5CjmRvRreEFrVSHiIHuE18quy2sORka3BSKQbAAxuS4XYlYMe0LgEXroPfkyrAiYD/HDY
Te2jmpA6r8zKO4Oo8CpVG66FFSqOtJDCWxWAgYhngxUojZtmbEGQknuMw6g+DQMzJknHIyWFFlun
xx5tQNJ9ViflrXkWD7AapQ34uDv0UfdyML6Po7Gtymq3mo09vXcezK9U39De4sGLC58pPZUwSt4R
nQZmEdbHpl8JP2Iwc1eouKXkKOpujd3tXC1N0x2w0xjng4sZwNiddDl5bb8kM1lpIdVFZ2mCQPcb
aEVdExyzOrxXSeKLcQGFmFS/UHYb6LuIsyYnSoTrbGWswzBO7X6FSDNuPJqe2TpparcRuqtca91y
jJ+WvqqnqepspZ7yU9xU2ksx9qsbjb6bX4IMzBsale/MNsCtGGX1biQSAB7SN+4wq1atw4RQ0Od2
M6osPqJ07X4wlK1MEs/uxeHYnJvuwTST8OoM80iT2+gG0jcptxaV0a4ckd3vkX4IzdVLVVFWRGh5
kg/DIJHVafozZG+VhJiEZI/4Y5orxGEliAD0biUROPiDEkgeiKG7DlPijLDctl2eta/jghTW4fkw
KfIbuBa2mM97FEluAJC8ykrgp5hEGhHbjOgWPJ8lm7dJTtUmiAarHeQNpLRdkKgbOcc/N4sf5YQY
bN7vBiFrccTr1lHLInGhZLFey5TUOobdTEeanpbim9IjkpxyNXFcvUuIq5c1ks9KdJWGdH6NIZiQ
4td9oqVprYdiCL0kfZhIPvahrNx3mbntSOTlyUCHyuwrLchCGEO5eRinuHkcwZolFVUXQH4lrTkn
2ZOA2e+MunqOg3AH44JiARXu2a7asfOMsQrg/VMvEsXhCeT4Y5MVt4Sz6T2Xk1mNNlSQUjcDrUET
lYzxGKCREgd7RdsOYbmLSSBdD52IVMCkXcXRO/x7YJxxQ16mmnrPQDx5JCB8pmfn+FrXyCr10dC+
R8HQ6W4T0wp0HLslkx4BL7IFlqCKuCtJUot+1OYpy8/QcZLVaD4EhCDCjgo52MZplT+jXqW9iEvO
LeUsdQ5a1hOcHBh++G11g+yrXDllBpLDkfMFw6KCjEJJRpR8TR7IOp+b/ooePCtnBRzlINEBZ3Zq
g4KUimz3mxHiYpCPyT5wRpFZmePebg1YdaB2pCDYBcCpKZOdP8QJcVr8IDgTgy/jmNlhq8fPSjdM
w+GsQpz3mgaqMwVEwGtp0U5/EgX8DQb516XN4H+OBbGLt6L5l/+1+/hIozz43/+yadKX/L35GRay
vMGfUCGm/n9MmuoQe2sK4At5BShj+Gjaf/tXnmGB0woLUQsV3AdAkj9jQgRav6FCymtIylCRXoAc
f8aECJJM28MVLwBNoi16qP9foJCvhlv/Lka0ojmGTDUUTjQqQeCGL1XZZpSlUpp4yD4ZbSRxdjHI
/Xq3kq/ANrU0CcmcLL9NAVqXi2auuGaP0pWdTpZmomBVhdt8dirSTmea5jolNA5i+MGmlzDCwGrn
6qq7UrFAYBRu+9hXBKRw13WC2DDR6j6DPSitnFD3jHhb5yDP92d9M4Q4Xag5O3rr03e1nDe0ZD73
MAruMiTR6GKwMx6au+x9fNE+x5fcF1QKYKcofp7UTXbe/TS0fyCZ9yWU+qs7dKGFRV0ZkeFQlf2V
4DY/pg/jsfhR/aCspT2KH+Q6SISWjvFa/Ch+dB+gZxJKAa8jiL1bYNNnDNTHFDlLypgWKZQoivWA
VxK/6ahozZUfz4dGsVmqEylNao/BWuueU+FzomyYDZQgEBqanF9fkrIoTP3iki4VlSmuQywPGPTB
eCrrE+IUIuGYcF/K16puHedP4bR66vbZ3fyQPCuugBF+btkJezrCWCaa9hk7i1XeDGcg01YIrQNo
Ny/8G09zgTP9BFf6bzrN7ybI6kLP659ggnxnFVYXkmH/86zCX4rGfZlNE/025JVpFyuCqfvLqZkh
pJLpiw5OtMSWYLNSG9qJndBYJsGTdH+9Er77tAsJwL/x0+S/hAn+6eLgOLG/gEmk6d2FxatpwRIg
QoHCkq37uP+uasdO7LDobdPFxNszD82OnMCDoelo35gnSf/mBIwLNdQsTebynIWqDxLcFalwEaXb
KAQ0eJ8o1TxR3Nh/Sc7b/d3qZXw/w9S5l0Ey48ZCgQQcRui0JUwSqXTZwezXK0t5jbbZaNNUUOKv
99lHcEKpPNPtgBrUvXBUDKvdRfekh/iN78lHD6Dpz/+gsLbELBnkIlxRq0PWhZIbjAk3aejhQp3P
1u+CffsZ0lnsXjjEN1DfG3iYW1Jkz/NLOUIKtvPj4PQ3gQpXxN5TWN3XD3pq4+LuDYSVn6SH5r33
k6vpcdgFTnZTIdtvRTdJBZ/KEjXrTvEo6gfggFObpFwV20Pozc+QgEKH4kH0uYAkPsu3/K18q2Pq
jsv/KIPox3fxiDwOGjdgN5PGVsr7dCG12CkhOUw0zSHq6VZW/kPeRU5DmTC30AHrblv/XDpRaoc7
ymHpn7zH/7QV6PfDfGHffw/zP+Mwf2dNjIvt8e9tTf5SVvTPxkwT8ZUhjSPjvNjWn5yIql/Q9FNK
VlwOPgaZ0vVIg4jWaGZUjxVoERSMrV+b6+8+8mJz+Ht8pPSHJhM9bF0D3Alc/GKLoICUVKaCylDj
wsZ1GvvucXbDo/2tjPN3H3SxOfzVH/SlP3zhpLL1LEEJCskqoclfDhw4gFBeNZXq0yGRutuK3GJu
gB4np7qWo3H0mnIM1obZACZGwsETZjQbahgVVl1TKtUkgV7u+ZRtJiUst/TeECFTwMunM2AFNh3L
Wx+rsi9t9CjZ4M5J7pyTOzJKqScmEF9+PSe+Wkf86nIuBigHRhIBZ1R9E21GOxwsVBdmoqYZsAOn
YKe9HeS0C3LYzKCEogEOUcseq2s2Dmo2SNMZ4yF/Sal+OwUV+G823T9cpj/f7otxDbIUvGHG+U14
9hsojuWGboZpbse39dXqSV8jHPpUEhusrobX/jD69SH6Rhj3uyHXLvb9f/Ih1y72t//qIV9m3C9m
pHZhmAvUpkS4rKpfvUC8CxKrfCFNFR7ybzb676aWdhFN/COm1nfXesF8+auvVVre6PKmGksfbVER
l/8urFbTh2k8D4nqPz2J9tVVYLXW8/P97e03WYmvwfnV51yYEyo/OlIXfM60DW7aDV07LURPfWod
m9dyU29U3HagLXa/ob+t5Qu+YsMNtPDt9uUxt15eto4r+O5W548SnmlpPaqWbuXWsbUHy/zWqZeX
2fSrE760LzVaoVWBfSlmC7nRgfqd3Z1ML7yWQCuTZbdFAG4weO38VG6rK0o8IhB9WnTdG5tvbPE3
5yJd2JngH3gu302Yr439J//kr50wf+gg/DQxFwbaz34QiHdSkRkTpvdQzdK3zY8Nm0zhQzIuUxe8
zd94jy8W/RBXjSjWjHfrjODmHfMqvYN9iwASdEygYux3lMhQsIOpHdmmcpf0JA/tykGCm/4PXfPN
CX23Yr4G4qcb/d++Yr4dMfLDf88R+5oBv1ih0oWn3OgdEGeaOvp5ZheUge3EPq+p6Uifio22TgZF
+m+eJRfm8h8+S769CRd29e9xE/4ogWgaMtpf5PzJJykXphHNAWkemlL1HedHYf0ovcE//ICM4Tx5
sWN9BK7VOKgRXz3bp8ZVrPXt7VGxgZ85691kP62d9X1srX+9fJXVcuf/w2z495NSL2xk2rXoP82c
lOgbVu2w0dj6SbNGL7zT/Q4VPYdiGU74ttg1Wxbyk36oPfFUfLZvHAkMej2x9FtPsR4E771aK89o
i9jmGrTOOrFAktyfCU5OZ/f0ABf1WnenLfmS9Uaw0TFz9A2JNHtcr5zIby0InCRcWsu/BrnnjbvQ
+6CY685245TuR71TFUu9uyY1Jbj4zh/FAezjdWt9CLa/SXzDRRzH0S3bfW4tZBeY16v3lfORstu5
dm1tG+fsha9s1a+B33gR7wpRzI/st2vtYGX7azh5ruZuTHYowy45D7B8ltt4rSVuQBvyZ5UjwOPa
kX/e54/Q0F3d0W6M45Iuk3xx8xh/ttvOe4RTtuV63hL7TXf2z4PzeFxZj6S37Mfrm8z2Abjt0cnf
APViM/YfeWoPl0rbbt2VxeHKNl1yb6JXbHJre7w9nTILHTVPs3R317jL42mwE2v3Pl7RI9Lr7Npp
3NbZdfb7A+w7D9wIm3tsv2u8Dt0CFwGqfWb13tOusw7phkaXDhuEM9hPh128qZ3KJTt0Fe53+X55
M9S+vHAzbPun6nPhABYWiOdtvI83Xc2vVH6sbhvbgjdey6QP4z09O6+Wj13OEAgnXw9osfBIrPfj
M/Sbq5X1sv7srIcH8RTR1MQSLavap1bFPS7dxhGf3Odk07q61bvF5rlxOmdw5u3gGQdus2CP1iaw
fPRwrHVur2HSWt+shD/06H5aCBdefNnNiM8uq1OzGhe064YLOHibwo+sq8PozF6+H1znGhamJW2f
m40rbTlFb/Jc2/nG6/vOUqgXm/h/iaX47v5cbPR1W1HSr7/uzzKpzgfjanAP9F21KvuH5MyOaWX2
9mXa267iswaA4HrB9X67vT19c3u+N1oXbv5vo/XbaP3PNFoXvuM/clF+Zx8u3Mp/pP2kudIfeDWU
tXTgYrhb+mXdTlDbM2qMGKtlM6sd0V/2RyS2PWSb3M6dvZmf2cPojR61J3t5btpW7JLt13FLRWp5
DnC2V7zkG8mTvNWWhsk29D5PdtHOdBM3cmNHcPu1cdOv+7Vg6w4OjWPyM8KjRtOBBkuIlILOfOgc
Wltb+85xaUCw7d2XwDEdeB7spLofbwZXuJ3YRelE5w38FfqXQ52GmB2PIcWrwZoeYyu07l8U+wV5
gK8QH6fB/8js1XXB7niT+Nc3qkPvLB43hb2XYZ/szWP1pvizvWenza399f7xWScpEFrrFPfhobBM
a/7atdmm33cPGr4C+QzDwgOcbM06ddb7cm8+lxO6/WT75vmB5xen4v39nWro1o7dxAu81M9wXtHk
9ToPMjW3JXSaexp+eLqXOaW/OAUrm5bb/q/3bcbzm7G+cOUjINN5UBdk/hm9jrtHKwS+lpGH9uwu
I7mjEyKO7TKM6hYZuk2+WfnlZnQmV/FESo8ySZQSLzxytXXqBW7oxfwrJ7+euaGTMOCKY3ghw7/8
rfJDDyCcHXuRS4NUnudor7Ajd15nfsKz4zo5EPOWpiNeZQUujejNuKCJV+2nJwHNfGTQrySfXuhe
s5ndycHTP7uyJXujq9kB3jSU7uVieMDCYarRssLT+ZpcvDfHwONGOtjOdpWrXOk+HYlIBKWb3kNN
xeaVJI5rJljiFV5rA+C17Rw8jRuurepO3KAHcyr21Ubet74duoGDEKIdWzOnI23zdWRZuOcupC4v
c71h0x7bo+iJTr7lnQ4np7Poor3NeFWxWzGFF9ezdUQ7xZHEMbSjh55/p27hjLxjTzW5tSJbZR4D
pOVW7Mg74YDKfuGuXJ0vgwvCaV8WD4mBtbE395G3Nm3Q/nfTVedZEKo3NlQ9P/xu+nxrKi6ist+m
4p/WVEjiYgoug92ftoXLYPfcqUICB2pJjgEjZt7qPu3y3NE7n8Y/bwxn1pKMjVie0Z7O/mIfJEd0
J1bg2RftCZRE7sRe5gv2G4jNZdK6m0ixiyeA9V7n0L3HQW+UB3BlO/W3Tn5oD8NGfxqZz6jokIed
t9MVsAOHVRG44JjxnokvWL2TTfGft1SvROsoP4U3rZ1uoX/48MO2sqf4oK824bHYUNS3V18rB2v3
HQzF+Gb7/BKY+imHVtMJIw+HWvXpE/K1ojubSP4w2Mv2CG78bfbow8K2OHvaU7qZsUoqFlJxFju5
PHQb3rnd+amDXi4WU3VRSvJjD6awH/B7gKUMXBRmnZGfgVv4wRZ9KK/x6Qj1utheIM52jn2NHdi0
t8vrEI7ndYEbnSI2XyB1TnXgddhe6XV5B2kN8J7Xhw5j42Y2MkPc8H6X+ctRfzqy+ViOKHiE3vI9
2KZetJXWlc9PPjFyK5u+d5x3xLikXmWnfE84s8TN3NLjnLhGmoI4cK44g8Xq07SW68h8vg6Zv1zP
krkItrEDt2I5H2/5yXlyJQVHLZ/89XW17BPL6zC2RzqDYXIXs2vgQBgkFCL7Otlk+Az72V78h9Qy
T9oWjYib+EZ9KjaYb/bW9tjcSdvBGT2UeH2kwnFyRiL7xZnReEhO59PXh/GhExq7XOeyY2C/dTf1
IfxjowunPc4u1t1edheZ8QrWy3wcGQORVXJ2S7u1a1t0oHffaLZEQSFxQle4jrzEC93QdeJTiHOC
8i/b+7J1VWwItXd2p3XqI1nhTt7kZDzXegsThXNUOdfeW7bq0F/yFCvmF9xqN7+ZHMneIxr6qeFY
nO3wcMZpQJXqmtruNnBu0UgU/JQsT+7TXcyPHLb5M/va2cYpmVhbbs2d07iTlGRMskCFLRwMX7NN
v9o0+2Zv+LeHiq2yZhs7DOyhMide24nzJHkaF91wgxq3ZNov6wvYNeAnmvrZiGI7u/XO3AzWw3KF
K24Mp8zpO+tuTT2XLbdjgXC2Tu12TkFqq3SNk8kZmL7pWmx9vWUZZA1m+359Zp/HL1uTCt80G2Xb
7CVfflLf9LfGmd4CZmbjJPvVvl9viKsLGzF9C/iTjfuVWTtSOc5h9p683hUODC2eZ+CDUrsWtqOf
uvZnjn34/Ezt0zvldPv2/vgSW/f3g/WO13dmwOxuHd/rR2e3eHso11g3S4qlse6WT6n4peCzTNxD
hJb5wPf3B3NdO6RBnGWaVe6wNq8DRnjFnarwpyem1jKkmrPi8Noj3+QP62JXMDCLLVzuFvIQbO8Z
oxk51IXwevYAr0jvDZ6yDddbRnJxxyGWM+uWyUS1nCl0tmMbZ5npMDFfMwxshZ9pG36xMXyJG6ds
9SeB1FDuc1n2UXY0e+LG7O1wvaT3LNf0XXiXV8HVZ+EmOBFn5n7OA1wbl7AYarifDORyqrob8jbC
NykL7Qv+8qut5yKlQ1dFJHHGhjrJV7aucuWvmGRZsIuHuiwKKihf8cn4tMQey4Iujmw+XrCWXc2D
O3CneZKj2tJewsB2x2Bn8O92I7p0FAzWqr2sXd0+LG6qti+9V8nq7rFiTn715ali1RY7hsfq5V6y
7fwKe4f3epruO7++TZ3ugFiJhbXjOCyhL+0KHzuNZUatD0u3WGwwaG5CbjNZUII8CDPQolWvxpN8
K99G++5ZOmqHZB9stGP/WPhQGHiV6S4pUjKr1yaxwWILFzuMtr3zZWXZGRKfripYPoEtdXlvuPJ2
sIfoQ8Sk4sMybdaBt2KRLaO0JBjxrXeSO9rhw+BxFOncntcM172tb8YdltlHJ8tdzrFdk7B1SNy1
Lh5sfh84KT42eenH4bH2aTmH3wlFhWW+4l3PbuyvMC8xi3hi056ZTS+1beNW10xPxokRDP3mNSWo
KR35RBzH+l9CoNiHqsV0pc2HPS3eLT97bxnpmlTrsnUupnnJri+/kWZky68A8qALzb96JiI+gx9d
TeQ4Bd4x91PWzQrzyMONMdoVE3jZlGFwYXoVF3Yjp7k41ZNj+gPhVvl5BAvpGfslSWt8mTG6CpBM
nRzZKvhOuOEtnnhHihWuE99bd3QRL/FMYg7obKy1ZbmaGGyTMDXgjqTc89RWrrNHzNzmbGeEM4wV
MyHDtC0BL4EniNGlgAE9z1vCnW4jWjYWnOVkfG1FX3dmLfCWxjNqsJuQxfz18NJt77e2ucmPaIE9
5A/9VjswXEvS3QpfhBMbuXu+RYRmmUrHs7Pa8PU1FVfAVf+0oaJW90h7Dk6L5qPHlaPwtWyuyf15
I9ywMe+yewRwdsvGjPPgLe+AYgfvuDgVOCVe7kTrJRicWUSvRN7NBi4kAofsQzyW0Ygx2rK3lz3D
fVsmcoRTMPghISBOB7cg288Hmp7668jLbTv96EhUrxhdehkzcosZi5jKrU/b8sqy35nH3KDlbqs3
ob/M6iVCrh6Xu82uSLDDXL9btiHEYr7m/WIHm/Xyu7aJfflm2TmXaDD0CaOIBjnaZtp94xB+G2Or
F8nf3zH27xi7y66LKG+bf/tX6btw4iJdb0BYRj2dbFyM87sY9wYn72Uxk/LhO1Cm/m3wspzN7+Dl
d/DyO3j5Hbz8Dl7+H4KXJQP6q9DlorIjCbSQMRfzDdSAnPTGR5vY/oYE+N1nXACE/qrP+D4IuygV
/A7Cfgdhv4Mw/K7fQdh/fxD2rRd9Uaj6m7xo4xt7fEnREMUqoQ8ilRKaxX3VPcrNUjjP98rVUlhd
kGPUHy2SFVR3ta8aYklsapA3nh3VlaljaOSaZvIwS377T1kjcHor5+1jycsm9keBbOz747wlvQ1f
0tX8gbRBRxJnBPRYOEinkF5eEtVfqWFSEbslPv4O9/XtlV7gvv55r/Tb8tdXJf2nyOh/aPlLMv9w
8uuKpkiyKGrqJYR8qGm6LPd061kKXhRRqCwAb314f5jsV5KqBeCHB/5QOmTTd8AEB74rS2p9yfeR
h9rMzuvNbF1VHEpDUOvuTrCugBJs86v8qvGRX36Ur5WjchhP6l3pliS0K5AjKLpbDakl6/r6+i2l
VHhNVjO1rklFzdt5K27ApG5nv3I0Uv2dV5AdRe3cLjYTYFakaGB90HKedJjFq5H/2z7TtvD0+Xkb
WreUAThXwXmPnNMnNQA0dfkDAAJwHg8LbFPwdg87Et/7zjrb7++xDfaDWj7Z/4faeaC0QV5QWy4Y
CCeokG75uTyzXP3pgXvxdY9459bjG0csoILT+6/BHn+cRf9pZC5i+5S+pOjEdypY5eWxo+Rj/xjc
0SmsJ8Py7iDiPPZWYN2M1t0Xl90HvGy5ewv8yx4EzT0cGRdNOQdBOGsp2/UUVzzU2EnyRRQmuJaY
nOvDO1Cb6euufYJ9id3P6Ru46VcJ9T841T9dyYVTPSqToKEBRyHsR/l0/gBm7Q9b4zZ60U/iST6N
141roKSM0DkQS90WTQtxH2G26BZ8CzlQXcRoFzbN+Fq86RT5HAEsdmwjYIjcEcRB+aS7PTJtz78e
AWXJ9P3qvC8cdbNrjL48szaQeIyo034sJdDMfpOoGTkISx/QvLrPvMz7v+x9aW/jPLrlX2nc72pQ
pFZgZoCR5N2O4+zJFyGpJFopkaI26tfPUV40utpdHU9j3nv7bcxFFaqQxTYlkc96nnPKhREVt8Vt
eqDB3LnL0BGaa9ozPvj7NX0N2H23prOwvm0gHw3p6a8ZFPRH0IlCK4Qt270HHNfczwMgJlDrL6xJ
2GKM31zUQAKZj8NyC+wSJqbQ2UQXEJxOKNUz7PkcSwUmBj2iAS3M8oCeEaKmamU/Y0T1wlYAF9CF
ezr//Ce7nFcpqNANrH/uFnhY79ykRd/gMEN+NFq2c3dg7g9VAC4Ni+Rmhi/16MTFD+j9AI/WHmc0
mrov8f/c3p6bzDHaz3M7fYYzze3vGWQ/7/cs5Oi+rxqI5VgROyV3jb+TVgTm3wqFZ73OAb9W6GBC
fnI/okr36hynxXqG/HihgLtH4xdP0UPjVKHvB9HuuZ2GIvS84nIzfsGS/AhKC0A4zXiFfsG2BCFC
hUbxp1gNu/f3ePH5eb//4Kuba/B6g9kZ5w82KovwD4jUg9tPP1JAqM3V8bkSPvv9+d8BlW/0rdEo
6Nbz13MXaK6Vo72I4nrz1U9Gy/b/cXvRsxGJzqqyWDNseWj4fWEQMK+7nm/vcM/WMpi7Z9DaCMHm
G8LwbrewGLci1IEI70lwz6P7+9s64suvK4RNPL2/V5i9m23k9+fg1xHiX23K14DmT/sI2ttZzzos
VN6UR8tB1AWk2apf1TMKbAXR4Wja08cLH3rJW35NBP70qf/tLf+rvOXF/XDWtfld9sMlY0zPiv3/
utNyyex+IQN/2rj/bXb/WGb3LEL6g3n1S4HSF1HET7vrvyJQuhR00rNA6Y8SdF4K++lZgPTHDfvd
X9GqeK5LZ0YxG4MJZ9bRrmUC0hGEet7ppQdy51iP682xulUHcw2Qd/QBJMWiDD6KQ4JIDtiDqLsH
jD7Mtggv1nwLbE8AsA/Sux9jaK8UsGTgrFo5y+lQoxKTBwDq9YfiC1dRhfOUQXrvI/LOijA9iRXk
d/JTI4NTiUwPw5oXQtmLl3eWn/2bXZ7zy0a2R1zTJA5Gec8pAD2ueNbOARaUDKq7DhAZ69GNnubQ
fMbCjhGC8bC5Q/qBBKRYFzvnCysKRu7DjAOFHDTGRHqw1wStDjoXQCvg9ubhgSg/AmS15AcfKf8M
OerQIZ8Bl4DyhAzPNAnHFRTig9qEvtLKNpd+t/g+kLt4cWfRwr/VxbFfIr9/enJn506TAvqeVg++
DhfFjt3pAXWNhyfk0cDeEVRBVqtrCxWXPvyqTl6vrk8C4zJmiHzkQjoxu62/S1Z/WsnZEZExmIxK
Gys5Ljfb2++f4cXLPPOZ/4mX+SUy/N11nhUKbFZnTtegVCMXM5a0uJpQpFlmsF5vc/HlbXNFg9fn
/Qoi5rBumyuUbMBOg58c3wB2xK/VIWpoc1lBL17YSm2sJb+me2ft7Lw1v03aoF5/f/fmFX234jPv
OMW+W3sjVgxu2+UOBb3v3976ZZr/05M/82ItFDxq6sJ6ND7IoIJCh8XD2zxMZu6tkOD/CghMez0j
NGckehmZ66W5m2HjcwafLtPoRkFG8rPBVD4qFsOehSaMQxywsLyBXFYAcFrQD4v45vuFX7gv/nn+
OzrESCfcF356xujY6VKC/Wuv8dcb45+V4IUc05ZJfMCuxRQx1CEisGWFNWp7KKEawd28M0DpH76h
rrrcBCtMskFPMLCXb2AMDz7w9+MaXDf3TfAsENM2AVaJgba5QpgiC982wQ18IQacblHH+yQBASzv
88LTZfNd+Gb3+PRviziGmAyoieEiYFU0Fv/kB08SBeC5WvxymL/TR5Csgn2fh6D2z/PDM1ZNEH3/
sC6dO//MjP/xz51/Zpv/2XN3afueGdzud9++Z0b333P7npnr/6zte8E7+mc2+J/yjpcM8Fcl66eU
7A9jgH9JmOd5aERBLJOB+fHMAkNbz1S2M1irtxTjSWpVg7gHxcZH2LrwFiHKPexdhFmKuUl1YXLB
JLPB+HvD9tcPP7PO5dTS2mAj5mt5KK9yTBRNmIXVi8MXs9eRL9i6Ath+hvP7GKaCQPCM87y1MQj1
tmtuE6gmSGh+w5EDeI2ZrtnCg1ODrfsofgYkfXl1RXAdNPrMcRX9yttB8BSZDMdUTh2x8BaiJpHe
jKt51ChHwT5bknUO/pAEUyRo0syF1nxB1wXyH76EIAgg1vghpj8oAmgakYhGr3McLfGD740teDcv
3Jwzq69lBhZK6L2vIheT1FAU/bL4uxquRyOsnL8kMP2HF/I1TTPP1mDaGN9xg6e/dLHmKewRs+Vs
OfuIOphnA158vFLi23PUNE/izPOI87u9yAA/++1Pej3/DviDkRTeYQQMIP4Z5i/QzEDLcAFxDnTS
MW0YjhjvmrvsoNyavwbcHxNJGAt3MTHQfw1YDHgVZqeqwF/9ht43tyYc1Ag+mu9v2T/wT3/dTmf+
iUPAp6sLbCeCLEkGb0mwkeHNXYJQD6GhCqpoOX9j3iN8UW1eXh519MhCMNcJBD2vr+9gsIEPz4P3
0+c2w64XIdTrsUUuPduLG//ML/3/tPF/SRv1s0U6c6qyiatecDzFr3B+rlTMf+aHNodv+fJuc4cZ
IswSYYD8K+iHbFZw9/YmEZidPh8eQD3w8eGB+6lAPhxv5ggP87T77efnJ2YJb9fhp4F27PxwtzSY
z3N4ixG9DCM6AnN41QoDbnO/Nt/epgsdXLB5F6/uzKP/e13dZaN15uv/22hdNFpnYcm/zGhdjBTO
cszfNVL4ZaDtm8SEoI1J2Vdx4qfwKo6drNQjfCG8lMJxT5DCw1vVMAnbV2dJgnJ7wUb/knLW++kj
zy43owakkCg+MnXN95F4YKXwGgiwtG9WivHT3uxXPDebqCg4X1YTOFItE1SjVgFxdutpGEC0L3ml
QoOIa97TN5HKsK90s7LdQgX+0JNLK/5lwPDXFVtnoRzUygo7VjCcYCLpMYcLSE4aig0L9AH1QWhi
9WsBGpD71xmUsL2C1OAlxNtXlf/vArqflnAW0PHGtbRjYQlIrGcTfZMs5kG5mc6uDGZamHluMAFO
6ITo6vazBBbi+xiAzlHRdys4i5r42KkilVjBYc6O30+HmRDxuASnX4sIZX+/zYPThY+8dN/Pw47f
/75/MZl/d9Vn8QR0dtvBMHDV5lIikgMuTIaofaHUIQErkCsoMWPEdlqDyQdqudEV5vjm0JAHpwpo
giwCQEKv8Ujm6NdG2R9VDoCUPh++v1O/tnU/bY8z1z56vWHQCst8gLd+myNMRGUIO1HSmEPap2jV
h+AjEsH1TLL4wwKx0EzbuLpq5jxkHuxer+/mSGBe+jDXY0IMoj88fN5+fr/Sixt5fuY/GZzffyNf
fKRnnvRf9EgvmclZteznG/WvN5OXTuuZXedJwYYCIo2A3Byu9+vv982FNz/HNv9zb/4lNPHNKf/C
R/y0KfOR2SQe4JJwWhQOsAmaEhCThMUhf2yD/TwFn4XlVQ1IVQfKMfBrgO5LBFcgZ5gRT+9zx+F5
8f0VXzrT58jff92ZNi8EEeck8r9HEHHBG33dvJ+e2O/gjS5ukjMby6fMcUUzbxISgkoMSqtLREvw
ACqcqW9nn2AEL2OEnH9lA0SnUQAplvEVsIgrYBlvMZsfXohMLq7p3Jr+EdZ0Zl9/z8P0T8lh/u9O
tc1rmb1Wfwq65uO1+1P9+afb9rXNVJv9UP9jfrMftYAadJK2/+tvv1S/fZ181NFr+/o3XyyqNmv1
qfto9M2H6kq89Dedpfk3/29/+KePr3e50+Ljf/7Hj7qr2vndkqyuflaupA4ioH+sffnyyt+y1797
wW9al4z92SWz+IyFSN8ndEYx/KZ1SemfIYbACL4PJRfPnutlfxG79P5Moan6JZfAiG1Cp+cntUvv
z8R1qEkINdFYd2znP/5y6de/GVfctX8sOWV7s4P4qxW2HQ9lUgtKnJC9REXTPJcWa4U2OsPqMLFY
xC1AEJxX2danXAYlVVmFMljq2VA4Nhsn+VSNOT7KNua+FQyZmQxGlA3u8D6yXLcrcGElcutzQoDA
bvvM+7CrzsqcoOEJT6/KlBckNBy3rh8yP/YUGFUSf9xMee6YL9Qfi/Ka20YLFfXcNEjoZZqcprhg
ycY3qgLVD1BVVockMxjot2UxgZiyG54sUVV6ORmd9pZeUnI5BZoXHFwhFAlNH1TtyJwoET5pdhDL
dqxImIMaecATbchTzFVVAI5tGAZfEOkkAOzWdQcF7NStipUzETswmUxe6omi1Uod/5C1fXo3GWa/
S22ibsfGa0NLZOOTVKXYar/ysDDV3TZqEsssrp8twUF50VXvpVsWEdXmsBtwc4FtsEDEaLjy1Z3l
2gGFmTaxz8t1JgdkVmOdHwjpjpAkqfA0wDHuci5C00/VokhHa131Q7dTCkI9GWHPus36MBZQrqy4
cq8pJyBoschb5ZRdFBMJWPbo2gudskfoDvc7Zjv9NrVI9ZmOdruNpWCrokEiJ/yBQZ8UDFS1BRnn
VLrtk809yGW02g7yOh4k6L6sVjCoAw+11R7b0ikoiBFbIZGYGV7OivvREb1eFq7CgwoaQermZKhp
8p+H1CvUzi8UXgJMc07tJGg61x/9ABffWG5IWwbBdiheJ/0x76FiZOTJblaMHSCVymV5Zev6upIk
Thae04l4UTkF0Dx1B21x27cLGpi+ZU8BrSR17qmI0wBa4neF42D0IydQE/IasDgZFkTd3GZa5LxI
g7iBXLnfyzbIEwuvsCqrNxZe03v+TZbR0lk6hg/in9zoozGmw2mCPL0b6t6T7DZNG+oFnd31z30T
e9aaiTaLt1OesvygEllnWzzwwt2bpfsGOWlibQwWd8XWFiQVwcCaFwVN5NvaqWx3maA4AAHsxKNi
HfNJrEuvOtGpQVc0Fe3HZLf2poBG1ENhIVPPhTavK5tBQE9Xawh+CRH6lcl33DO8kJLGVVBZZRUI
xIcMrKOJ4UKRlY2V+qE8RrKAFSl03ssRjH6Dm0+h0buTDIZSN0Wkx8LxN16sIYXqpMIDPyUmfuZz
MO2tPrlhVFzJbipXVt5+MCUoNMU9FtBaskcDbweyP2+S9U6oIncjwyTF1tA6rt4SCcV1qBdaYohc
bZVONBaVLXel66gmytzSGIO4tYf8R18WBQiROvfKqGujgJp2b1MU/7uhCq2qRyHCsa0XndsQ0ai1
+yOr6aboldjDQJkuZBoUnmnqSccPRSIztTFtYj9aI99auM5qORQdeeuh3utgiKdvMgPnko3vsAUC
RP+TW3qRB8+BcKOEZPAy4WPGg6SnA18YE+vVNvMzmWNPqClKhypt3vqyj7MgZpUBrH8f5zTyjQk6
XFD1susIHiP214bs03zRNAbUrURnBYnv2Pu2Ms0TDi+4TTWvD5hk7FYiySA7n5QT1HwbDfZ/ZzBC
t1ckIix5t/LSDzvWYchAWmSTGh0H5m2Y7jUpj0bdqCBjQkEN20TTpSs/KuHqHfyxsaSx4e68vGW7
FsqSW0tmxg+vy2wYzqSGWKPtSLIxrU7LZWNOFlu6UtlL1+8+iqTwI7PI9Itsq0dl9PYy467elrKu
l1L57s6smkBPNa67sNuwYvb7MBrZAeLzXjANlVxga1iPA2naoNLZtHWyFAyvvB+boK/HpAqY1Rd7
aDVPkR13mHCoyIef1ekN7G28971JhDIeTcg7aoeHjUfslQv10Y3NwXrXCmd6ydukXhrEnV4sx81Q
aI9jkPKXVbmBuFpx8hqr2uYjP5o2/RwlL5CYe7G3dby43vNWgk9/7NplHdv0ppi87kk60BSHpfU2
WdEnWw+jPfdsLJOFDTOI1lJqDRtTq+GYwcU0CzGYmoUVtV+L3vafma5A7EUzcG7JPD9pS64sL+ZL
15RsPUJUe10QaeyFAa1kkVZ+wAYHN7EPicJKXGc/9tDizEr3yh3UXRVzw46Y9JW1sCb700vHG9uu
rE0uSL9q8nifalBkxT3uRV2va0FfhdmFpqOuDd45gQ1/yWVFbmlTLeIqP/FR7hKPha6rxuXk62FH
MzYtcyHqMGXtOm86ubR1mwRVOaLHkNlLtDoh+4nHtmwsfUM1bLwunKixJCi/iLuxzEktcP+tB98a
8FZDi0GPwfJXaeYmhzH2yBJeH9YiLeOtM/I2TCwjebPMrttO00RXti7Andi79cEszbVbczvk/pAF
pQ3Svz4ZTt4wbZosvWuURmXFoEdbJGst6uGug8g9hEINZ9Bhkk6rmHWfdV+fCoHGmCJd0LIX1TRR
kqdbVYugSKGTmo9eNE7pYyLR6evIMWvMrUtzOGnHW7IsSw55yUzAkfKb1JV7Px+2qTflC9IkZsC6
+gFK9uvUqUNbGRYgNzLfOm6xy6WPjmwhKA0yVekVraf7PBNm4NWaL22XXDuDh2sZl37NMP2jHXje
pnl2mOJYUw/ZjFYPOpi0nS4yJy1glyxykxaxf1f4EtSIfaafSkMmD56sMiNkltLT0hQJ9YOqzy0V
idFt2NIXWZtupqw3oB5bpgxqf4DXvVI2HUVli4WTQpOIOQ2LvF41YdtNOIZV3qQ/6JCUG9maNWkP
ZsFA0dV1AvgpVkIIlWu0mX3ThLEuyC6dYv7oDR4o1gi0/HQz8Q6i3i7PQIXo1GJpas42nm4tuPSO
H9XUpWBQtES3pX49PTcVJUu70X4ZNZlyl1btg9OsgnUJlDlMZmC1OXdWHvHG115rjxvBQA0EklNu
UtQGdQXhtqnI2AFi3r372CeO9Bdm2+fVIutVck1o2x4nRZ11m2SY0G7sPIUkrjahDatl4QSp6MEy
7lv4tlW6GPBi5nTt59q6QsUbaWbBMKs9QoK2T4ouGDs8dMpNP0gqR0cqLq1FO2TkKJKWHGhqsaDk
OSjtrL57AClUeRp0cWoENY5FQsCXx7B3J0T7q54KvbN7uzlou7vJjPFZ2h42BkLw0KqLI0LAcW91
0gO5XFJAgqRsQQgoAO9TOTZ0a4rQy5sH4oyYy/P9PSVTuhqtlC9UbYGydHCTI6KWWb8XqruKDMcE
Bzqsa7ImGcPdj6ePxDFeS9dMt6nbA0bnZmvdGBvl5MOr7eWYplWFvxjI1G7GWuoopnCcwTAO1R0e
a//M007tjcT/MVqTXPZSFOta2Y/CUM0VUiC2GTq7DgynujUJNqqrXQ2hM6GahVXDuoaGaEt0Ra2M
L3Bq071nw5+EvS3ydTn27LqR5XQ72FOxZSljkabeoTS1vbKdMdn0DL7EzrS+42A5fzRjEa8Gx+Wh
lZsi6kXmL8dc2wu/N+Bc/fZ96Ngpq0fxxEmB0ThOXlhrYoh+IPwUx4ZYmHxMfvg59fe1N5EnOwUb
XVIj9nNk/ZRNE4E8ZeLdTGN1S7KKP7VZ926MZFN6eRr6Ta6ficLQXz9k6zLh1ltdqHprG6K7aTuz
WVRNnLyJ1nXfamZ3xya1rHu/aBRwCLGbI1KJ7dtqwBFLnLq97chU7oxxzPLA6v3u09aGXtoGhzyy
SdTKaF34NKqMlUOl+6Jp1h1LOVRB4pABYXwmjQWzyjttY9leWY+3pB82ZdbRFRGW+aMkXh8CxW08
W+VYvahCpotaexBHHrv82Avih4pa/Fh6mjxnnNMlccomol712LPRXI2s7xH2g7Z3SN2gzxK9yEun
2XSW34XCpWWYxVMc1u40bUvion6jzGwl+2zMAtJRFxbJb+LdGKMNJdqOn/yujbzGA+9Z2XBoQddk
ui6cGqo2Vpdtjcwo7qciBY1l4tgrHNSbVBRqq4kNEKyIT6kmLKrT1ozGvIYkj5vauxGBfFT306LP
DLkhLrjou1w8ZQ0xT21T3zHC5W5kySHhDmbAnS4NPOSaa9Z6xRG4HnshGjFCHjfxX22V4rx53bNn
jek1NxNnJyaT3pqKpXsLriMsLEYjJ0uaRR3r+7j2t8VQDuu8TtlNjhBpmRiYVM7NsYycqsFkQtlU
aZDYPloXVazv+j5PrUXRmaoPukpbSxN9qLWGo3nPq7pYILTNrmsu0xuk6cguY+i+XjmF/JEXIw27
nAnMoXtpspO14e+r2CDbTCoVIIXhgT9ZyDm0IWBBrOk663W/M+wBnKSmvOkZoWE7mMh9EhtlAIPb
V4Usk4OXQ6kwQZIF/2imYWxJAE9Z5q+lVrgbQ4PRZdqqZV4I+6aa459sbhtaVPwgbowTKkHQX/gs
kDEE5IMYx3MzDPCpVEiyZI16yEepAydNkIe2g0DuLeo1lIozOKJsBFnlaH3IpHoCepTeT2nTgRzS
gniDqcc3PC97a7RfiXL2pJD0P2E7b+I6yUJ3KjFSwC1nZfS9kLh8h28skYMjF4WCJsp9nYxIB+M8
KhufZCEjqg7sdCwXfjyyrVXkNsLoxAuIk++T3sM8sR0fLEpuKIVqeE6M7KpLvfs6gy4Fqf2N8L0D
030HuVoPevEFpNERAZ782PZDs+vjxSSzV9RJOLx+2a4cXVg7s0/XXZVPQS6nDUnKl55bUFeXrVLH
nvgPRpnRcDJT96gRxu5iPxYQapi8cih/pLRK1qnddgdPuc6aoljwErvTEGalAW0BPq0M7e9E14hb
w8mzt372zi0bF50hiluV6H2JMus+Ng1MeVsuv5NucYfCkXpQnT8cO/iBSHc9e0d+8OoJ46o2qx+V
SqvXYVTNvtRFXQYsH8i6TgRAVqQCT4JRqIjRydu6AjoXjm88pqRB79SjzmtuOvYTOuBkZVCIW/Xp
GMLIWNABmRjwZzFr1kPbm2sk4S+sNtEBsCCoZo3v2CLQmO9YfRSKGqsxHsg+q+q9azHMbrM6X9pt
aX1asTXcOSjqBH7eeyGE/AAJ00DYTV2sgiQrxnVrsB89L+UYYKAji6gkdlSZPb8f+6KF3U6b61wJ
kAbbtRPB8RqR6HIofAlqh5aZeNsSVZSF4WuwVttlu3S4jUmUmhiRbUkbfkzngfBNeS97lEaMcbIg
HjxMJ2pZ5VYUFBkw+ZxGN12ixZgsa4LzEIncULdCT+95TAEH1B60ICrSHCqDw1d6kgdjTatFA0qE
wGUMAEciIV+h+3FHJ5+sEjldmY63H7T7iPAIQbnF1ZWoBd+0ZWPtS48BElmVegjcNnZfqgwJsC/S
z1HDl5eeKyPVO9W+zUdQcgPnv69xcaEn9IKk9kOZQoy5ayaAxfmUB37nY0gkY5DyUNX4WrbmeKVk
Xa7t2uSR5NNTN8lpyXTn7rMp5/hoan0YSWyEhBvWqezkiNPD4shMWn6oU+VEDOnvFnVbUCRXpF4q
SlqUFOa8jk3DGHYeckIpjGYlM89CXg0b7yLPWFiee5JiSKO6ITTASBJf63iSG6AWjI3Z+mbYZPQT
FSgPKUR+q2gB/NVgWwGRNA7ctBpPfdGgB9XGn7TP/V3VM2fNMYawpmZOEPhLdP/95tqhuYtKC4WO
iJPZ8IGKbwfET1e+11LgLFVOA+6g3LEZUGiMLFQ0QzK0GG3qmR2qsepOhlPUy5L7Fcp1jY/yaKmi
cvQQHcWDj3l5pt2oVyNYfe3yHg4azOyGnhZV3LqBFQsV+k5FwiY1XuDxjAUVA9l5bgKxAzqwJc/t
o674RqRevjOTUayaOtWonrqIHWEfkNu3Xh5pa6gWXuFl63xEZckinrliUoHMngpz0cZSLbit7utk
fNAJKosoL9KXpGzeyto5Uh43EZ/s4aFtfTXvLbWhZtatUAQ/jlMDimjH+oAacBG2dVosBuiQL4Xh
tqj46DFsnEFuadxm+5g5cKxV7l4XJXik66RfqWQcNlMy6rBvNSqIVvo6QvKcbZGzt/GO6jQZg16q
tF4VDi/6PW2d8VamlQ0ipa7opus4QSU+4HlMqsjtaQJ1G2ra+qjYlO8zRnBnnZhhNK2AKGuMupnf
pw/SZYDVxnGaBNrP8+pphEI5MmgyMjDVONx7GiZVy1CgiPtYmoO4y3rst0BWwhg3HY1xdppE1F2Q
+yNyQi81yagCxaBoG8alkSCv9AbdL10uYPIUKZGlDDq/FUQl5ofRolx3cp1hMLZ5U1MDTo8xjrkN
Nrb01PYECXcuWTdFph934sCGhtKtNKWPtNFvzXQntM1AD2U2BdDAtWlOWyN3aB8NiS6brTXgLAXQ
7uPjnjukY8FkxPTY5q7+7B2HlCh+EVlFo2pR/cxQWr5G5d9fuyrTa6dK7vjUYS5POwjT+CHu3PvS
jMH9XKIAlwxlc1Ml9lZa5lsMkfmgKE2w+HNgg8jovvetOT1gIwz3qN/mK4eMmiKoK/WjqSCvXuQo
dXDDB9P3OFGQYhXcDkTliYOfK5JAPSebqjks92QbGWWfP4yxbNoTVV2F/dCM7trnKCSHJO6rmwwF
pHyR9FXJb6tmEDuCglBYKJQtVZPwx6LzkiHgg+gOg5jQlkjNNTVM6FmkkNwt6QRliWmoH8a+fyxr
fselG782XmHddJlh3whTVyFN9X6kCBEd6VTPrZUjtmjt2zERSAtgJFMYJcpXshPVNW9TsSl8w0W5
EyXzh0nF7oYJz17KPGue6JTqTxZXcuXSLNcBE04V2nX8VOatXiTtmAasT8wNCgD2ZjDj/NNvOkOH
KSyGh55BrcyDB71BFdjjAGwXdShMyCRs/codzemaZ31JFwjFpb1mnZUmK2x6P3/IMuXzIGvrUW2y
lJuAgyVCNmw30tzOFo5txjK0MtkggaBo/CBFdmoUcSuLYrlB7+cLP4NBCKqxV/WyqF2eB3WHPttd
YdnNiJpakcGr6oUueDfqqJV6muQ6gc66QliUuMOw9+TwilZQzAOKZ7NsJx/8IFM8LaZuehzT+hql
6W2iiQ5oyjCnpOtmbU6o1HKSe5sKLSWk7BXkvwZNAGmLM1A9QbgmsOxqWDmVYy9ZgjK2DWsX0KHA
vGjiHfye5FfodwQD0pXnpGmOpWtboexHvgJGLlkWpXLWpB6NY2N3dSRQlAwh9ULQR8hhSULH7OUm
FsJTgVCc7ioyiZeJp+5T0sfuXppWtjAnNrykEki7ESVSoINSVGVt9CX2LZ/qZdL53tqTY7LtUsa7
5SDaRuD5ZGoKOgpvL9KkgEwItkxYNBbjCzclNA9pRczAjosb1/NfpiQ2b9EY2HPT3Aw6Fd3SHtPh
c2qacWU2CMtJXBYhQvBq0VMHJDCqVW7IMw1EeeaJY2/j6AaTZ1iBQKVq6fYtQz3e0hlq+Cj5PE7K
t0WQGCjjjghvnx2pPlSNGnPZtM5eMAGlcoXAGVFKgoIhrQ/tOLVvvfCO7YCEK+8y8FyZ2t/kZBy3
XpZC7C3h9JTW7MrxGwx2tXrl9dmVLNS6EY6/M524g+oXyeXR9/rkYKE7EA7KH8Km8BtIISQCXF69
QtunBem8ARd9Z7jxFbodcIpIpk/Sxa4kKALeMCs/ODJb9pO9zdDOa0yGPW+m1f9h70x2I0e2Lfsr
F2/OBFsjbVCDIr1T72pCIcWEUHQ00mjs+6+v5ZF562Um6j7g1ugVUDFIJCIkuYtOmp2z99rH3lur
bhGfw4+gQaf2fVwmJYvsyVkVycnZVo9lWNR7OfnuUSwu6q3iTUtZ71dX6q/NVlz1cvqomuyyX6BQ
esKbY9SAdMgeTWMv31hvzeepCzmddWvTg7DXB9/qg10WDhFH2KAQ7DpPoyJ5tjOfxqYLnj0hfSe2
U1NcubPjnbxiIaewafcFVfbHLLJPJrCxv3jubgOzLqcwm7fdGm1MCjTyXqRhds4aPsM4v9QKZTB2
V5My0VW74DV1PZt22Q5bnE5mhf30rPvRCbqd4zTmZrHaea981mce6Mh6LqO6fZ4m/ZQbiti09qdD
hLcZK0c7zNByt6usDLrYCQ1n747h56rwCAyuEdO15pkDfiyXJjDtjqXr91+zbqBnHbP78HJRO6cL
9zRwxc423rrLqeYaY711wiXrko6Ub0X9qrTpEx05BV3y/DEXzpZEFpX7blVFFAuWkJvKq8xdNjQc
A5WJb1UYYNKEnv1SRewFnp7uRKDotRyzXXlZeuAXRI4WxS+p7L6yNdpxxXksy2x9Cf3KihsWretl
CszOGTdT7Vqt1Mvks4vd6Hmauvu1p0zK4qBPxY1B7U+/dN2UBvtOhqlzo4e2iKfJ8dl3vT6BbcqW
o7V4N/bc0HpI8m9J68/iWqTGzT9hfKgi0ZJG+KTXuR52dISq/ZqGtrhxh80ML7/AhH+Lx7jLv3V1
z6HTf0UtfjED/8lhPDQ/queh+/FjuPto/v6Vf0E2/nswGhcS6V8jGkndDx//eMq//QXTuHzP75SG
Fbm/4Za6jhCOFwrJOMN/YhpWFP5mSzALB0LCiS4j9P+gNBznN76Bu8lxwlBCcABL9fU4qP/xH8Fv
voy8CDzDlnwJEOHfkIz/EtH4K3QVBJAZAa22Bw0XQoMEfyN7LMouu1ylPsw1hkkc2dOwn2sKOirG
hd7TrPWuVaV7TznI+ReWULuy9q3YM0X9FUGxef/TtfuDIflH9adDCrgYfyZGgtCBSfHZqZCwXNuP
/oZkbTiVvp6icL8ukfOi8JCvOtGDjjjNfK7GKT9OIkc1dWkc29VOP1duaD9Webf9fj//S3pF/Jov
+Sd4JRBSckodlyYKXS65/Tf6UdRt2at2YK6bDDAaLn5AsEysR2vm3ADQfFddibLDbpglkVgRKpe6
v4mwlfaoMPbtFlTOOUhbsOHN896wRINj2y0c2pI78TpWnF2mhoEzzoyRHFOZUaCKlQzeZj+1wfAt
dXtEh3Iab5GIoru0g3KpewoRGYRD0lO+M5+1y7tzPy7WU6jq6t41YXAjxwbFzmlQCEop3J9kBsXR
6DG9KQNd3eFQhkk9ljf1PPRHBHcOzMS4O86e/80MaQnpoL/wRryTFaiV4nqrEmoMBpz0PsdvhdmT
X5Y3i8z813IQ7YEGffnQjq8OCxROCa3S2t630NLvorDvZ9V8mqchPLSR41Fe5He6VuVbVDRdUjaO
eszSAUxi4QLL3gluO5t+ynbadT/3XX+3tcG28+Z0OWhFu1jNFafJy4ojYXTNAeGl413JdYOfX/yV
yXluo2NMpAcJN/ItAhLaB81CObcW30wbLU28Rpb9kI7W/Dg7hcX181IFyWGvP6qNrXY2tirjetJo
lHnQc2qsEp3/Uc5tXl5z695ajsrTU0e/r+cNC7k+9RMwkTW9NoH9JkI+PigAiGvEBswI89Vau2uv
Vz+FK77UrRr2uvQUstFgn7KhtHHn6+6msCkI1zGiPRLlNxlR8UgnQEqs56tmXdY4moLhrvK94TgG
lBLT6oOeB/ONXUj1yc0j8lv+YO2KreQ8+c1JKH++FjKl4XFw7V22nHwABZg9t3wJJcwU2P+tKlVz
spr1e2Eygac8+TF7VXd0rZlKR6gfTtGc6rV60z3emFukw6lp9BwjPgynVAfP2UI76pccFGqBMW0h
dUc5hw8e1nyJXh+hgw+2jcrfPFFzoV5ArCUeCsq5KdeVw5cgFQ6ZJ/xzlmYg9dsoP+GY85G2VnS7
NQifMeVffp3mtvNQC72cc2+oOGp3DZsbClBxrspquq2GubvcyYCc+ybUQZCMbmNxjpYlNo456Wd1
U7OaoB9H866iprocCLx+5LatH62W3iq43IOb9q0Qmqb2nP0capHeCDk16qGexFwkuRGWQNtoKpcC
Z17lQobF9iL6g3ZxHu06WLZTV3drfQiDhbfjz01ZxCPq/pweliDTb9VWXwWFebHzJtgNE9LxkI4p
ykeZxnqb+2TDP+FLVXPt+XPwtBYbvvVWVwe3dS3Ap7bjhK/axUWTzgcLnj53gSqRdUxoX0244SrJ
9Bp8MX5q/bBVOD7KaLRfrCmr7rzUDIyURUb4btU01rWr24PlobCV3cooHLtRd4Mzd3G7LO4JDgC6
K7LrqzTN6TbLYTt6c2k4z3ZR+SmSxfZ5NReiZbF7Sg0hj5GckLL6+eTOefhTD2wfOyrP/r2upvZZ
VQCbSTcZcTN3DT7Thnp1j3qqjpMMJafB+c20y2EHYnS56ri03pQEKzda53azHUdi0U8VdxhrGrfr
2cCUUcP1Fu3FpPLqMAZWgZgapvp1k7OIXgrPMdFxcaKOijRSQdf82GiIUqrywknvc98vDlL2Ky89
FGLvcW+WrE9NcNdUGFKAioN4DWvbeUnD6tZdU/9B52l1joK56+Iuo0r0te+8re62z9vap3+ouvHb
XMJC+E7oXRVeNe/mAuXDxyI+1o2k12rXYt4VSzBjD/XEgu3cp1kP86OuxsJwty8wLtgC12PqbVU8
16PzUqa1SeN26lcMlhBjNba7ZTlnQfbFW1Jkvo4SnXWiSm9bHZafogg+KBmx32BE6qL4tobBc95J
QTR6jhZgrm45c8ss53BQuDd1AyPWVspi2GjfOC8yYuO1cr5IRiWiQIphD07U3tpZMcQ+zvSzirr5
xGgtDOLVlM+usM487/OV4vrfjVA9zAVJEZazIOSg0N5y9hlrbjIXJfShwSMqiyr7COoxPy7dxA0+
beZJiGmCO/FwWYoyjIAgvKtm/h0hm5qXbmuhEF3HY1ryIp3hGaPNTwZn5fjAeiqYiNwOgvFaddTh
Q3d+cxcqX3xuWIc4ynWEdpy4xImVlRk9SBj0L9CEGcNAxjx94v/a49wpk9DHydu5bvSjVw1WHFY2
h4dLFMbHSiisgnKw6BKXFgwza5vtoRIt400m3zs6wvLKvdBe+WRV2d6NGv0pgCzJTgCFLAPTMryY
Nbxd/Mk7cBPaV+tFS9DbZPYStYvnZZrriQZnHF/WrtDnrOi2x2qqPUwlzz4aUW704o312jeGyWEu
/kbqE9Xq0uAagIGRtL5u38utjXZrWnvv7oDxbY+FPNWphY6mVfXSd0X7jjkg7pQhbbdG5XRfWJ08
iMwfjyzLnNPn8NxlETTayraRx27oTW7i897j1RnvqrTwLnptQUsl9dOoqAnxF7p9tuGybjoanm0X
vTURIx1H3JSWd6Xq0Vv3YzHOiVRh38ZO5Dfvsl+iW3jPF7sqmo/cH7kPl1DGPAzRh8ZnvrCZtTpP
oADlLvX79rDYeXlaZ5V9EhBMG1/qikeva0e643I1n4ttwT0UpQmuA2VZuyn1UiiWEBBnFUPU7US/
8TRFGDDXAfjDsPPQUL8PS8bxogND7sNOH3yrSM/d5kfoJkGfOI5XPUq7bO5sN3S/K9Q28LjLM+hu
JTeLAhCNezSheB3UdirYrm6KdCx2EdISdlmLMt46nHKupvJ6yWXz/muByPJ8vC2kTN85lSvalQMq
f+O0xqOCs3nSUl3lV6tjKUYpW169T+3FFnEx+XZ2vc1obXd2XbovHdIutkruvpRj7+d5zJVdODCw
iLzhOW3L4Xs+TSwFQswsM9GwnDdyf/kn1ayCbGWhQv80WYJnzYOj3hHc5IZfhnQ59ialqhOVu5x/
bcut2zPyeupb+bNSmbyVddR/r3pbjnXsZb7zoguba+vMNRCs7DoHoTh0pjSW2B5VsvVlsRxMlq3n
Do9g10TO/CbdIErsKUvPyggj4/FS3Afe0Lx79dbfpdKZwJ9bfzn/+ksqDW7IIvD4r0gbz7vIAc27
kkHHyIYxiHKmbwf8ArW/sr7JlmpBLY34pgKjfwpP+1dLifKd+ML4V5HJlmw/L85yti3RvEd6bd76
2eL+lKCqzs5B+z/bYmre122yz0RSs2OztLx4XkYtGFMrmYxVsA89m8nMNx0EAAeJAlEl2Tryt5E/
ZgA+Xf/75c/kJB/8oP2/aL1f0Ipr8/dumm7nP/vuf9md/zfsud2QyMK/brqfL73wP57H7x9/TVNc
vuuPcETwm7zkIsg6hEGAlUBD/kc4wvvN9yP+hGEkIkFB+Z9tt/ubi5Imabs9Gr5A8OP+aLv5JslR
BDK6BKttIRjq+W/03X+NV+Gd0vXT5voiusQ20AX+mgTMFFRl2JXvAdvAS6Azb18tZXldV+uwc/1U
EBmYuIn+dIn+D711+LdRGpeX9SPXpa29+G2h+DV78E8Rq0Aa31vL6bXuakyMUUdISPUapG8EDBrk
VDagi8doykcs7ZnTXtUYvrhNMXz1xLYesX684CoAsCpPVMOFcyRLG7iviyjCLHZFv3yHF8yvQwEI
efAKnx9ROG0R7PuRFfbQjBTmR1p6cQfpMb0RCfFpnta146hab/PEvucRfMgyLkPiFiKAPQrHOYyR
maNvFZ+2vvNcO4wSTsLUzLvveC8861bTBFYspsAqfw45EO97SP2k27jIXTvqk5Cr7XK8g96Wrt5X
VR7mVxsfcV9e4W1Y4k1JPTIZI5MEGeJuUYB7LE/uKL/J2krnHemMBkY+r+2vM43je63yhiJVoao+
RXnt3flzNGev/NNCk7BEcrMOXZt7SzKPDtix7xTBM6DB8mpFpauSeSW8gbcwec1BKh+BA+xxCm0L
8Tobs6NR3fLUsK9HOPd9hDwc2v1OqdE+tdxU/S6UW8qYvnkJ8iPdf8MBy7Wx7vJi0fhA7uI14ABB
xtSdHj+1nrvZHJyta5zTkllKJlFtYdE5E7mivQl/Wb/BBbhL+n7058cmjwb1okLzleq7mUngB7RO
uZx7WuSNoxJ03VE4F5nFKQ94GHTwAVpGouB/GJm5DVgX2lowBwgYrNQ4nsNge7cx+o2abHofQlyK
eFydNdrZko1uVw2O3+xta+xUvLpevsXDAiEcG7w5+8amVT6Idm4+5d0k3lMVrVY8Ca4bo1RRmmNr
HABP67RU5IFkb9rTws+4QqTIbmAleG0VFj9GpOMfZtRbGEtgA2YT9YH60dvr5O8ysJ8kzCp0Wdz6
MtkAm09N7WV4sqZm30tdP6P/IW3EkKTUzLcXD+qCjAVKwzaIBVA3T/PvtqGDSlov7eATVODFXj83
37MeI2gn6P2uK7O2n/zGbcEYN4JTMaPkkT9sM88gS0gcR4M+hiOyeukxTFvuly0qQCPU2tgckKtT
4+/YV4InWTT9dyNl/jRnqEWYoaa7z3H6X317EpwHbvXz7cUKGJJI6+6pDmjIklLPw3WYt5k5TkOj
D4Wy+zmpAXkxdYaMFzbLdiuN3tKdu1XlFJdeDRwRhX2IIrjxerFMvRnIChZUxKjNk2aMYlfr2Oi5
J4w0Tz1Svrfo8UDCifARxnX3EnV581hoqnXw6W67axe4ziXogy91JrfPHswRR6e4xXgOnCh/LvRY
3W/G2rLd2s3y57TVkjkFyxJ6105WerR1RIXe/DSIAEVBjO6dcllfKGF5iMU0SIQqsb5i2ZcfYI1w
Amk6OLhUtZVnVIClzbEliJ/n2jfuiqxk9cMet11bcbk5hYgjzgnXoIlV5uyoZFeTUI0od58WgeZQ
pDEieLNjiKjmgPQ0KGx/39rUrD99HpZnHWRh9yP3VsIuWbgNdxKFcACRqF1qzsBUddIUVcOEAZ2B
b3cjt3vibpfmBdQSh5q6r8oP27rmDjOXAqzCAxGWyL7LuiYIvpuQI1mvCf+04EUBfRLmy7alCygN
hAOkv9tJfIHEXjI/56AIPNs5AXqdQk43pzR55UPO23gjgeQnWngKCain7Yp5ni6ufhE4OoSMX+nc
D1YTcl0O1txH4qsYLehfIUwekoVtcj0T72uiiqXIzQKyA5tCzSju6m7Lq13fzcOWuMwA6U+qAlou
CZR0eNs+OF7l8qM9b3DvtR9pznNYJ7FK7BoTUcXjlQvNUdiuwt9yaxsmRoaak+itYak7Gola+NeX
LcpJeo25FZ7aYqzFHqVWssYpwhB2dxsO+Tbfrb2EKI/tou/FS2Ycn0CCB0ppX1bVKjw2QugQobZ0
zfSSTlq572giZiFDQ9yMQpBhRJ+dfO5/rkGbvs4XUT8ercn+UbtL415hUM5tHJb2qBN6/OA4pcpn
rwuU/cZql/7ckKEAn2zzs9BpdFUMA7RBZll+te8L4HqSb/D68dKk410Escfsts7DGczmqn4Seas+
4wUO15atho/RDLAjBK3ar/46SJMUYMkymUDNORseaYXR1MVcNDtRX9A0IjT2DGLU2J9YPDqVrO5U
37NiWTrm5qVHWy3VX3WhU8x7NiGX0NDUpkAmkefdVI5yVFwuXkTIIKzCD0SUApM4bHye/QWC/UBM
b/vWp+z9tEHjyOOtjf3di1T3MlZQjYnHRkcqrNThE6JhOe7F6g7ILV7Dm99kaX/rPB/+UzZl9ixB
qb4uG/c0LdvMLzquzQKn1VpTx6YrokodGrgKjPJKr6w2qlgegzmKXjfdDpzB3tL97Zq8QoenWGCK
zFJ7Zkq6vqW/KYts5sT3qp/eZy9kyaqLVUFt9b7DQte2JqX/VeEnwFQ9HaTpRbOXlnYYiZoPeLBT
HZac5RLVBbmbGa3Rk5n7feGxJry4jeojEzw/sfEr6SZLxvSE2C5HmkEpi9qNm3zj231Ih3ufSBrj
At2tzhI30gvyq4WtGLME50PcerV9I9UiOfGmy6lBWJCncVfJvBF3ZupKdqGmGJmsZ7F8UeJsgnrN
urx2J2BSrmgUrc969kgRBhu99G7rIgEXcxm9syefVrenKFOc/obhzIouurUcEsxgxCCvFAAV4ETt
etxyFqbDWlP/LOsWko0lElpe9SgV/j7yfTJk6xaMWzJ4WQ59VIXiOrfz9kQumCzj5KbSxi8eBetS
xIrbzWLKE0Vi6rbii2n2B8tx4nRNJ3pUS3GnTsh4jC0MkOeSfluKz7R4OYuvmxuOkTJO/30crNA5
LM42cTbTrFYGolTlcBkitPjnwpmix2laLFAO26HFXQLWjwyzKLGFFdxDUVdfpFHznY9gFCVFqeF0
dLh8wR9T7sFfpnkhC1JaBLGm8MFehA39D6b2oxm25TxvQHeHpdHWZ35zVLWoyKYXy7Ix23u0tiFx
epUNsYCv/KjDumKLkt4PbK+Gp9NPnSIplsGw2ilDbKIqrC9REXXfkHyyAv1qlKiwVZe9oXU05zSd
1d2MTvmZT2u8aqYgn0iTtUhRru00PyvCAsXOtej/u3bDY4GxhxVbyqWbj3UfElBq+5GDwwIIKLyd
qHifSbwjwY3GWY7THGVEaSxr2pIsJbARl/akTVK3Fa6BDfr/XBb1kB1rJejhKfEz7lC9lARxqjmI
S80SE6usQAK5lPqsYDnZ5ZjIMCEX1sYipRWeLq47+kIQe0Eb6JhohLidx2x7CkpFoCF1/MmAYEq3
h1nO9TmPeutn4GbW9TZRMMZz74Rv2DvFGRHBf5TDEF1NIQQhFx8VNlEqE+XFvuj7q1aGc5AQgECd
X7tN2ImPy3Mf6EH+qEzmfTGsNRM8liWsg135LAoBJbiOQ2v14VXJADskzDx9WyzLZeuJBjBWU49o
jDLfyDKAMfBLDFNlMy3eckwLj7VShbZDnbb7iIjek0NSzyaXkBHNm4fg8uXgWkwdoaDDxXHGkYix
ZQB5MnqbJJd199ALXfRJI3LvUGxg+IiPQfUQzo58M80w+cmW4yOSSqzaq3qYC/9QZL1AMDaO9aMK
0wxnJM9Gc1ukule7ntdDIItKJGeePyWeI5vU6D6iTFyYBGq2B2ELQzaZ7B/n1IGg2ogZUx/c5qJT
4KNFG13N6IXnkjA7fp2XDSn2j9Ai0a4mAOJtgfzupGX+ZngIPi2kBi/of0/YugnXiIlaVmq+ZlG4
vBOQ4nJHDs5UtJHoi0Ffhn7H821/qZSkbm3cMI1ZAfxPneukHDplpfV52nhDia5r3o8u8uKr9m3e
hDul8smpdcqpbEUTvZQtPvpu7srw6PeEeqiFZovbgsgiJYgztpDH7taJUxhUnUi8QlYS/9EGYxla
a7vNqJFRYb3xErtlWQWPtHopktwdPfA9b1CsrSRKsNDU2ADhASjWcyv6pF0uyxSQOLuh8i20ORZ7
rq+Uq2t2bMaS4L/JrLfRROtjkVKF7Hmi9LQfoDq4yHMTAvqNJCRiSsRiPRRlX+ZJZbwGJHNWKeFR
EslHzwEIjZfQWcIko3Qh62qjNnHXquWtpxWp4l9ywf8HOv6DgRR/Uk4uQz3+GNZx/2EY1hHn3T9e
Pua8/PPcjV/f84e05DMlQ0Y8HIABv7Slf0pLTOQA8yA5LKmGPNd3wS3+IDp+H8lhO9IOPYLc3mWK
1h/Skuv8xs+xGdgROf7lQIvw35GWnL8SFKHrBdwPfhBKG70Kmedv2hJIhXajjZ63lFMPMMvX0Ldv
0G0/UUxVS6af5y3MEqfQl2RfkPmo3/hohSDEDk2oYe2QVoKnf/9++n8O/bH/yzvlf1bDR/eNUTN/
ZX8u3/T7rYJU+M97w/r1//+cwiLs3/DHIHkCKRzpMF7if98OVhT8BorjXD5DN0Ry5N/+DanRsV35
V7lRgPUwkkLYTGdwkRwj+bdphw0HUrB3Ak7EalzLvnPNtdaOzCPHXGdel7rOEvVAmrMxZhp+NlDZ
g31O/cCxHoXVFjps49p0pmNMFicS++6+RrPsrTtPZQ0ofRnJsWivQyxrP723oTEWKqYsxXalJEKg
OXbltPnLMy6JX1gIE+24TNcMRaiAWqgLV5hpv8LIjDt/bBVTGEhbPdQD0vxdQ7tBjlXakNRMdVi7
73Y/4Jmtxpfrt8GfIoJj2bCafTEhce2ZUdC5yPTlZurrCkWDxnpIeyvVMQJDZJ/WwKf0QblJpSYL
SQK1bSjGvMHeTatx9GGUwXZbZlOr75sBr+S6z0saXIAOnN5v/eKZ4fNWL+kTHx6pv7kcQ7WDI3TV
XdrXcv6se7hkJ8JTYv6l5BTYbJUtmVeESpTVoPnEK1QfUrbN/WJhpsY0mXiPsNUQJUHKtIMewJdA
PPyOOqbdMH0vpdcON6tR4txvKb4iOm3N1AF/s7B1PBFNb4Ms2ysUVWe/9cL/0EOXJczkEMq9JOlE
YhnSY0cEQJvIkuO8TkCH6z4PfXsNoV8B+cktF0Oil8FrksouZ5XoqbPgHSa/vx5UV3+ejQK1HldL
s7eZEA5oXAIORA23/jBjGO2QBqtDWvepTWkTpBxkGfTQA7Q2oe8+d9Dr+pVBLVbxs4eUJ5nFaByP
0i3LwwerVEu2a20rbEFtQ9e9QmQeCz5pYpE3XeS2+qs9+uYYDQ7SJtwUAb4gu5lcH3dzEfKZbH1J
8FGtGKsKnXfXCm09kKPO2f/hU6jPqddXS4Ljzvq8rSijsa2V+RJhcR+W2i38xMkUUQafsFliWwHt
8aJdppx4S0eoh6qEsTOrh480dp9dAkk4W2IlH5y2tvpkon4+S+ER7Q+aLX/ZuoWgntV0w/Kzcppm
2HMyxDw9MohFJ5tbz/1Du3p8nHvLXds63UMNpGpfqX499WvmRrvBW+BqHG9wbp3OWHu1mY5hF6Zk
NoVgybZvKs2PuMm7sBME7a3sMttE9ZJpGNqCx2r2Jh95l10+1a+iNtX0YZzSOzAnZjuBsgTqerQU
AGzlzqn7gyeYiHS1pNeGj866VcC5/cnHAPO5J/r0l0TXvZrQCHVelF52SCPevg+9/tADiqCzN/70
Y2YozGe55ebkBoP1No2jTtFNtzpFXKjLuwHv9FkSEE1SmH5nl8pRHerN7rk5R2j9i8TdP6DD+Hzy
qoKvcMcUNCCDbltgYUIkesb7BUy+GOeRCjytMqatZwXqYpX33n4ct+i00TrupyWnuk9HT0d3fuNk
9iNzjxj2MARlmH0DAOw+l15RNjcwydFyQtTu9WG1QNj2o8o9tSMvzimjblUziT213BQLPy/vSGrm
Tw4h1M/tlNWfhtWdP6965dBVg+BC1GzgzKjOpViuslrR9a21HzFLvQ66vaNt5vdMTFbchM7OUxm6
zjEbe0HeM8qIO1oNc1hGELVbhNnizqWkIKlWyO6un+RE81XzJwbr18MuVJPehZ7xNm6IlSkefpai
AqRiOeCywDRBUbY730RVzSQATnhBUQnTZBop+eNo7KKkSsvsnu7cMDSr9t3D0FiV+6Xzt0kyK6a9
5NVr1o5k6i2o/mkb/KSvLvlERERgsmwmjREEtkAjmYrwbm6n4DWNWL4ZkrRN/a5YATeAJtyerKFD
w7gs6RK8u11dnLcmk0yQ0sJZCaYsDj1iOUzprZUu5rkWa39bdOnyXEMJHcoe4Hlnl4HzpBiK8lCR
9ntlYElr/QRojvRuqWoEo7WFaOOg25BYm3LXMmXOi07dBC+C/CY7Wb6MnIs91Vv62hsvJ4iySrs9
t4IlJm6xa+vDPLvD/BgGCMEnt5oJjuV58GWrQ7LZvAaInJ0ZDTZhivZU4THvnCrj4/PQy3ZRMCHs
AeVBWMW5O3UwfDzx+ZMYFutm85pKY2IwCo32qENTT+vwElFN60cRNBed2WN012QzoawGw0BeHgOa
Xip9CN1mzd7pYuZP5Fhd4nYVgwt+9LCTb4p1qSWMtlwGPpTl0b48TEzTicyh5/Ekkh4p5kgFAzdJ
XAx98dAE9ED7dCnUXQa2Q8peTDNnnxF6aHYMQ6i8k2xLpjj0dTjMcZR3eB1851B/pfe5vMRg2H1d
XWQnV1/spX6ySd3X3ggCKPm3xomtKkBga8k5sr33Aa6bwxAsxhzJF8lpQ+QlmLgSd13ow7K5g+gS
6HtCrby1LjVwqXa9XYdhMD9gtcFIknarmsOCO8g7GlnjRdUMCsizwkJh5fOU2jlq8A6ebW8HDEq5
d4V00Kb8FoIttIvLqdPama6jvl9crpUlsqtstFUdD+5g8PhqJkm1u8qwQROuU+l6YI93zouxAc7W
nmzRAzXTyvJXlMd5G7haWZlT80AmBB+TafzoiJCzkhxyjLTqGJXHOXlVx7yNSWqujWYjZHZ+tVjl
J0lYc9m3lj32ROPTgqkSbiMZ3+Lpe2s2JQ5ms7aCX6oyHcJGrqsrRxV065SP/Xxky52vLARDkziW
7+/Zk/iYZJmh7DDkKqrp1lX/vzg6s+VIdSWKfpEiQAgErzVXuTwPbfcL4e72YQYxg77+rrovJ+J0
9GC7QMrcuffK7tIGcTScjQ9LYNMSd/9bMxJMTomOOlA8dMDTy1hUcwkWLiqe6ohjb+NhiVtOteNh
t22YXT6jDxp/648RJ7dbq/yX5D1HgFfctO9xsTpvjrF8aWOuoncH+SXcIpjWLynBqd/zVIqvnFS/
uY8ncCSPKUfVDfbG2NlUOZ66wQJY2Uspp6d2thWXMRKmZvZU6OxXkaTJnyqL2akcD2PdbdciTtR1
FJKkXmiFO2ymrvO5p/A3YShOhPePvynaWH/J6pew8dvluOiEqkQiXX4yF3WwqhQO0Yqdcea63Pug
TRaIXN56HnC1Anbp7YqrDAd9sGEAaiyQA5sz1eOW+21GTRakI1MqDrMjlgq+wYC9lDznMr9ahqf/
bAZBZ3VrTsgaBxhDHLe90fhIQ2P1NlHwDDOHeUGPwX15x/EYm33v24jHlxRQdIg9lC0IR1105SPG
wzmLIjh1vFTPlpzMNyA8EHUwiVxnW4xNh1smLBi2emIsyp0/16FguAR/iwdfc4RjfJyCfZjSv1Ln
5tpcOgBJ9b6owqi565zWE+3RA5IUMEiO5rg5lkbOTJzzYH5bR1X863XfA1hZSja199ift2UNq2gb
kgOjBJ+H8HWSaLoX2NUFmyIcp24OEwavYutK6XgPq40pTW7WeuaIfdjdN2WiubSjKe7xoKrme+yK
gBqEb59ZhSuTP2Snk+HJr9M0vgxA7Y5o1fFLx9PjHxu/0ua7RVBlUFhhot5DA3DaF3zftn0ubWA5
JIHqIAdNMmwZWAJ99N9bZlTo7n6X3vWM6sLtFOAfO3rRsjjQ+ipmY6kO5z9xLXz3skTSq7emhSe2
GZspesc5GYnD5Nbyis8Mz7rNmR1vAiuafO/OU9rvRN4G7XYeZtAOAVcS8IPEVwXBBgf2zVRGywVG
ygxAyjdabXRcFTVy0mRfhqVf8CgKS7SqJue7oagHXuMzPnYOreLE5+OY/Gtc5ljmRUv08IA4Zf7L
ykJoBLjAf2tuNyoqlEke8nH0sq9AoA5vpMLOtQ99k8qnwlitGGXMbXrRtQz/VENJbA25PL5oyEKK
mdGAZs2tHGRbTHHpb6+uZ3HHtYvBoEg63T+FKL0/HS1ijdqbjwx16RPOuh30eOdYkXwv+Evv7ISB
ssqFyA4oZenEaGnO7mk7ma7zt7NEsEGfI+sGny07lzaL1FXOYe3erXllvN3YN+KfkenoXcIxcYo/
CqLJ9M9JYigEZAm8W4w0m6k4Z0z3DODWY9pO5d3UedklYFhEoZYkfzCHt+1mYLz6y1vCQe2Ba6Qf
Qlsk5tw01TOzCf3B9+xAhTGcBxtsMVBDTNVPhNirQsPoipvhfXIGGd+X/hDpPadSNm4T0VXevRsJ
n5xjtpTtx+wFffYGTWJKd4EM3eJlcdaqu1ROkJH6bBJ6vm1tQ6YpSzI7zv0Mq23cm6VPCKDG4Img
lXjpp5c3fXJUgVrfVG0x1BtXzIwXujCfHuQSxL8xfDSUucymB/Y1jRaXms2kv+xEo/PlZ3YG40PM
LGR/rPBH7vLBn47Z2iYvo9XOhxuG8r2agvFcOZk1HwpFdEdcbvjyuJ/C57yrAbBNOJ95pnE07VDC
LQW1G7b5NhyarIPMA7PinGivFRuS1YphDUCfJUiKk+7q8JgxC2L2kWoCmUV87y44lJ24cD+EU1U8
lX3sG+Ru4GSQFycUqokSbufrKhrRRmf/KbD4PfcdAviwCX3lWQgNWWH3RbDgsCbdiTMCF1J0T607
flGGErQfg7I5Oe26XoeBKggaaOVHCXeX1Aeq58zdtmFHGCbGa9YCVTK80XXkN+WvlGehvje+S0ux
9LS8JMAtxQVusvytAuq63tg2kkaYaRZQNJUf47pfzpUIi78NNf8uRo1/XZw6dh7wBPV7nUXBIwnq
9h43eE0DsVSahnx1vE2gcU1+h25J54LXoCfpMCNdj2FWX/xGLQ+z2yzjV+OtycVnVHyR5arTuzDs
p7ux7O0/65Va74fVrR7KRE1HsjkG4mY+MU0Ia3SfndWFfakJOU3MarJo3QbRMrwWTPYY/+UGpsRE
OoHQS5r2/6yfdu+xp6fg0sN2UFtTOC329kxH70Esk9dbpPgWgGRiaS1u1E0sOkxLrJxfv32xuq9i
Vu5Htgq2fXVW2H0JLOnYhBL9nGndTGnbSooymdsHiBV8ojYcoLTLoo+pLgMi+gFQKz6RYGbK1S75
dBR1Oj/CjAqPERDNaKdxJh/4B/vwPKSLt4+g8CzXUY5+vM1AOYw8JbJgssS8cJvlHcPFkZnM1jF9
z5QjjUXx6eeCD84JTccGpIza/9ltqWKfaKrD+Ae8XfKZzD4958JTeiGX1rzkMh5nWvLW1DvqwKF+
bFyG7rD0ykjuJXGXi608pyOYWZm/bsB89HMQUxAQVQ4DBcCsNLdWVd4XdK3LCzea/7v1cgds3eRl
TB2z6rPGWLteiLFmW5n50XMoVVdvx6IrXhmdtMG+WJeGAWkvZs1MCEqvvwKWgJOAIeJMXKH5tEqT
HzIMjp8SOy4av2pPxxNxkVAhc+OfbDSF70vEy7XvZ7WWd0Wqh4lsmxZ6l0sxffuL7917gQDcCm/1
QWXz9NcqZUosg0EKOyBKjjqbkl+JiZ0K19lM7tsDCQLEyPVPUK8aC/d19V+rWd6gqwnAimjMTP9A
SawP3PeRe2yCxGIb0sTzs7jC1Nb6aumeHZPN7c6OncgYQNY8Oe4gZmYkK0l37uY28MdzConpMR1R
E0Zs9+lr5kYAjHnEvG944N1dBiVabvzc1/ri1mv46mGL2vO25EewwMVZJTp+9kkuPDkeWecdeaYq
ODHILXaD70YE7XDoIBzI5rBg4X/H98Ly72o0pIUSmt4D3kRv5V7W7e8qDkv3Ywj0LO9MjwzMYaEg
nSbePJxHjiqiBQylZpYM5BEwyKaL4iN3ZfSa5lYQKM/LBjDYWNpn0kj5bxET8AL7KuR9F5c0/5EC
5nQQA27iDXNsVljjsefHNYcCd3IMkgX5vv5nuMx2ZT0yPJpkR7cuRAeHWS4CrxoqJJVD1MQXAJ1a
bpET3Xtm8ZO/b/3GENZXbll373oozfhYWLhC/zV4v55CbqX1IbcralhQI8/NlYc5Kxbp9AuXDawo
k85qt+Ieafedz6b4fGchnXV7QFpl/6Bzj6AjVqXy3gyYn969NFO4tLxlrHGs1yYAP132a7g1kDXR
fGXQ/Zgabh6jihC/R4et7pCq/kYsg9gro2cgb3G+EXGk9FNj1EDAeY2HQ1LQ5G4UzrsPckn6wYOo
4G06f3LMBmRTXZMe6+trUBnGk+5MAMtDpfyXo7IUu1DT/x7m0TqwJrDmXynyzSmQGFIPGSr1I6/y
+l4xk38Z4gQloMvmVNGTa8JLOMTKg2sadVzrELwaOE1QvjHxq31ee+pz0UFxLTIirBtuhHHZuisP
yH7GmRaejGEcDqeNTP5ZZrxquyydy882kTAoJhEOT55ch/e0nB0ibTZUxTn0VhMR+Y6ztyqdYPFC
WZqiXWchlu26rgqma5bWw8ZMjvO77IsMeiRA7PG09us0v69uOP6eTFh94te/WX29PtkoWH1UFt6K
0Wjx0ZPaeXxP14Ezc3RaZ917bRieMiK69a6J+2g9cpzWzXNciAjy1ZpCClRlhPwGqpHDe4na8DtP
kVs2DbYWGG66NI+yMPOxCkz9G0JyciUnue5y4ML7CNwtZrQ0Ql8idudt0ED8U5aCB9muaOE3o5ku
/o0tjEDEtPRY5q04EnQQ1xqH8WmqR/8cdK7/ODWR87vo5unK92UeU0+K05Ra/y5vCAwf69QVI2Q0
4f/UYVMCQIcGdBrXwBxxXSY/WR+q96K1dXpfL80C22Ve4195VdbPSS3yUzwMNc111PUXt/fiYpuQ
mmTHZGRVtWn6WcMtERmCglcy5b5ZisO/XmnVn7YQ/Rk7AjYFUPXtBrt0fvCKFWBKq2zNiknSsvnB
DWzzWyLG8xrpxn0m4ZNmTJZtoy6ZF/qwhKAisD+yztxwVw15fxrCyW13Ed4xNjqmkfUOgzSSTRVq
anp0ANl7u5LpOpd/06zU9kR2o7t49YJfdRALtQWsOSP9yVxcIfy1+gehEUhCjJ2ZVIWEfnMgRYz0
3HGabdJmjo7zQs3ricU8JG3ps7md+mo+tCRt0BOEZxkdqID41SpaXrkxSJ6nfBxkwhnCgmwsiUFG
GzFI5PZQlk/NOo6f8SqTN/xuQcaxlTKI8Ls5BFTrrnJ8UuktVjNR9C1baxSBkaxMs+xpAgb+7LMd
Gxgo7kF/0/Vr6vzHuRd/4k4KGnC5ZKinvJVPKOx8BF4lTqCoVbsjUhZgVYmVvBCuzc2XTsvwe/R1
eR+Xjd77RdF+RkRfSWhGIRWqFVN4cr1qzncdhWd1wC+EbImLdq5PHDTiuhZ9VW/cMsYg3A9p8RhA
0nsul3StL6INK7XJAhN+A/6X7r4Ers4tA9Rjl5m4OPgK1Z9BE8ZRA+1Xb6esxsZkhzZYNkVRhNwt
tWrCbbPO/S14JMPllfh4caxk6F9WUuvf1q68vOrG001kIMJdlArv5EcimnZhILI7eOxNhUto7H+n
ZHEa6Bwgb5PD1APj2ZEmzs+42G8cpblbDyb0xA8JLuQUTC+oWlmHKEObPUI5qYaK/VhSrX9Cipxr
5pD3o2Qyy6M7lepvIsfmZFsxvnCuLLtZlVV8iCcRX30poCRqhjfpsc9b+Hy2RijY+6DwtkW5mvwF
nHeu95MH7eTQdg4ygS2XfLuETvneAdvbVb0X/UdaynlJGr/5VSYWGGM+ReZXNrgTmlUlqmKP48V/
7kMB2B2R0vmvU8F6j3TuNRdvwpvK87gOC6dhqZpTGyUYoGh0LKT7FeXtGWkEEz8w3+RJG1KndxAT
+uUuhb2Vsj2iGR69SMjwrWYbX4t52eBQSfil4IkcSnRE7vDC45rplta+IbY9KB+bXhICVDmGoKS2
ucIQDe/Xr/1dx9hlpK3CwHQcgL4lHMIx466AYPPBmcbQI+60tCyJAw1MFsrKyewaV8AkA4uVuzsU
z2Ek+sn1d9dlToWxC3xniYcTLwkl5mp8dT9TI/+NbdhmD2VH7BBipYYQTT8cwpCveRA58or0V6Ta
ngGMmMZXz+STC6NbBDsaSrquTAmYqVwmBNSmIn9Ni3QGcYdZkpo3D6dd4HXTnp6QjRZgwVvH7sKq
8dGkhUdIa8PmlVhlZN7XPNpgT5tvHLgSdXcbpO18nHn7X60TYr5L+fenzTrVXbfVgyBRiYj6J/Iy
+C1d2upP/uwIttoz5yVEe2W2NH5bOchfDhHftzC/jakUVnqgUZiYAL8azyoqpGUB1B60tvwo52gW
11DXafvsq4SpJ5hbsoW1HzRvojDBc0C6q74UuYLdYm2vrysRHRp/HTfmuY5CoU8GF744xpUh9DZn
Ro9fcR/L5rdKSB3+WPhjKweRpv1XbpbXh7YwRfnsRXM4b20auRm3fjHM/7o6MtPWxqMKiaeNebBd
mOAxzQSZKrYrdM6/6FTIZRQs87cZyHGfGn6cG1ZXz/cxVrf0YZ0DsZ25alClxnTkhvf62t2HQI3L
r6Bvg285rDRn0eKCUhZx9wdm+ECqOR9Nb2C7F0CIOmTy5Ewf7l3GXI7Z1g8kQ45aQtch/qDvy6Be
8EatIznJNpyaR+YNDqg/gyryxkWjO1SeADYgX2RGiYKqMb7jPIjtxZma6ugDlwweoOxEjClZ1uHe
bICDme6lJFV+dlEY+0NY9DdtHd3jPSskT6lNpvE/bNdWXvqpbtILH6q6Y9iA87CtOjHuMERZAI6l
X7lvSwBh6zI3bXu7ldfmK2Yyj076f8H99pXCtggkQP5lnsf5tW4qucezsX6SV6ExglbVp5eS02I6
L202u2e27qTnoBVrwLQOncILq7n4g7gu9mNk5LKLCI+oI6Hj4t76XrbQHLGIohgH6FheTy/fIdre
iTJyX9agFKQzUt7qUPtk6MtW7UeW3Jwzqk7WE+Lsfo1Nq/s3bLEr+2NKQOz3HTsOyjOR42ULkwRi
Qek6d0xkza91KDRv7zKt0coehda9J9bvvhQKrNiuoX2gDl5XP9jhG+uJsaq52DpLXb4PiyMcu2FC
6xNGJdXIZePjQm2K9o5SnMHZosiSlJS7Qfkuw9V+O2NqeX9wLHxw7wH2i5hQVNl1gQpu3RPFjTM7
LKZAi/5MyirNDlXptcGjpbuis9d9g92t6cbslU5V447WlH6nOEHTqTZBVE32d99bz193jItMdk3G
pRr31BF5RFYshmyRXKsRrEO+V52ZRH+wLIeARpA3Ablarae53vmgYgf1h+iX8LAPE0W6H1A7p2cn
5Z6wu2TsqwSKfpOlGrVyMPaiOleBNyM+5I93pHaHsNk3iatkfU55M+fPws8S+dQ0k84+gyyGmUu8
lRa02vJmQNgjMOaIBynprHd90E7DcW38ZCXOlBfO0bpOi+DNnCb6kv0YNcMWowMtL858x8x7MUY9
DhYY9eA7Y4Tpw6xGgwUnhyzx2jKAwSbOq5nmb9hUExiTQKTQ7C9NakSxbBvfV8MKl3xuEmc72TIT
6U521HvtMUKUxvB/iwKRSxdUeA+wtXTzp+apocpfF9uwCkBkA0WxlmhJPC7Kn69lTLXAgIlhGS0C
GnZ7ozCkC+lsvKQsz2zLOGFFCbYcvVuUoybYYz1h+5xQAzLbSdC7soePyM1YHJOsdCmSF8R5MAjV
OoynFMkaBCu7ObK7QgJLeeTkGKinGe0yDqyGAtj6Fm5Xg72XH2PvQ45zW0z1cp7LniQdIJCmuMTl
YhqxzbJh0j+N0p1+J07kJVca2bbaz+T4yXrnWisA3522d208llyPThy64FhL9OWPRuTVsA97r6z3
DPs53Gof68jZtIlbPNxoQaxUGLoZlGgaDvGxKeMo+mGTCYBZslk0082JbFTj7dTqr5FPCNm/2YGa
JKWt3zO8mvUlWPARY32fBZogY+IkopBIoaOttHJlnnsnKPlpf4eBbIDXG9AUUzrjH8n+dTmzsVux
XvfApC3bPqR/LBcn9eeXvjCJa1/ZSOX5R6w0zOKplAblHIE6ruBGVywmHSthWo/Iura4XbaNrvNp
O4RqGG+oNnbHEI+LU31mejE0Jx0BTGU3TON4+64oJ7B8XVIgRzVDuYZHp8MwHB85G2YHzJ7DS7Tr
Rcs4uCxWMf8wgim75OCFo0gOfH9+d06J9fXP85wtzn95GAu0bd4K86dNBIOV//yM5S8MButaMcSi
WLYRplcCmEAyNCk4biLH5wa97VkSnfjplrZvSCx4UPhK/CXdQUBpn5GEkYIZyqHrbUyyluODx4oP
hrOyS5fLFK6BeMgx1zfbxbpF9BR5Uc01Cu9d+GbbmzlvXlt4cRFs3wBSadqxaupawrDIt1BjIA8N
Mkvldx4A+icMhprl3iXkwSWjVL/T//WVBjHCOVhXe4m43Be7wkrJmouSdNz91Kj6zZE0y9uucaPy
T744Q3NYhxUXZ79Bdy/RkjbYbBK3OdsFJ8Lb6A1VDEgoFX5ObqoV8jC1DAr2I5swQEI0oEbYyxCP
yWdTUgSdVSoW8fs2IwjOPRe2/uJ4NGQC59IUHyzqWbuHviXixday3k0mGP4msXdRtfR4vGUtWa0x
Zpx13BYjW0NuzUQoiZQlmQFLIMPUHqI+cdSu7MpVcFXadPkOgz6RXwNiqH9FiKJ43kQOV8BrqQJR
HmuaBwFG0jW9Jclje+BFnFiaQTJTwShiiurg9ykhsI+OCRDzqwruoqidkN0U2uKbb/cjZW90Qctp
hjMrkHz7aRR97aUVMJ4cvFRdG+3MtJrljE9HtvfTqPzwP/670mg5CizeQ4ijugVgzZ63+rI0twwU
cUCeSFqfOISznMN4PmRoYfEBc2JRvoDhTrYsXKNL4EwUQYPUJ5aJrsID5EATE/OjeagZX0W/grpp
V3YoBdPaX1iT4VWXHutCfJQuZ/XTEvA/J+04oCQ3YKDWvN9Avg+psaIUB8ETsVav3VrVJR2iziq7
+BzMSVMdytmFQAuctPZeOD8wVRyZs4NRyYsqLXfrlA0c5wAbqvWaiHByqL2njMV1Lnnf8UPBMWl+
pip1kp/AtGPxwoncMIkyqo93HWeNvHZiaNUBobIYPmjBwuRkExSmb00uWUNDlmhTjzzkc/tuFxOR
imIHD8HlMU0HYODuTBiLEpP52RqAPCs2ROLX6nPNGqaoK7mrxF4sIQX/oAZZuP8pvRgCPc4QPsNA
5LxjxvKok0kCLZW5zxf5mK8wKSBUL2671OdKT+NyCIbBYdUQcmA7fU/GJYRBN++PMc/T6JqCwekK
1fEOGSSdWhxcgR89rjbkc9pYnCZZ+hdOtZ2mx2lslvIvrGWaQmSorBmCbUnMuPGublj4wCtYv2S2
WduOpK8KJ5837qgDsWdp08gsSgKvFLj7KzW8qLS0RrIlhErvVRZNaE7pyE2KF4ekv0w3ddTV+Vcw
2RiAfZjNuDU3+DQmC+vMYc6zbPnxtlCcfXdUD3RR0OTxymDceGrw9ZG9L7BuFSfsJ0BPK+7w5DOW
cp2LvRmqNWGkP/UBxSoZphC0nBr5RyMMdc/5BLNlo8nGM2MJcNYtxN7efeWuLvC53vuXzmn3NWW9
eq5EyroKLxXDdWxNoEjKBH29rTvIYw+CTSkYdmEKhCOuCJiSxzj0Q7vvwsqj1Waj0jjsA6dzGvjk
xZS+xNLr3EMUD0X1M0zIfo94ueT8JUcY59w/baIACfSaPg/kTRxURyyTIw+tLVyXTMTqqPVKoF49
kF/LDl3cgprPCYMx4CgwzDluPNFXssEDZdhV3VMNi/gE2JkZeje06cnWtntY8IVVm9odoBMAat0N
RHBBzuazfVFs53tMyWpbRjFt/tUVsJczWO0X3wsyEnpR57HhTYivIFD8caKonBNk8T8MtPpdFqTO
N+WmYpmX7965fBrATQxbz0AkRIexYejHDj516Ry/3AlLzGeLv9h7qqdqekwB1kiyxyO7O0QRE1Oh
eHhIlq7eSegI9yyScBgco0Gfm3CqXkHeym2w1PpFypQ8vGXdwxapVrY03SsGP06Ij5rOeA/MZPzU
2IhhXWf1UVcm2ZkWWMocz/1FAJuDIp905pWmieUKNBcpQ9kIolTltoLNdtLoLYJj+Qm6nLGyrpf/
HJ0E6yOjnYQKrSvVia1R6b++n4kR+jzjt9MylX9LZbt1C1YDMHSwsn6T34+5M0k1b4WfPYSjl/8G
eoCzBaKb/45hFl+GWgOqg2n0zl1Qh9sqTuOrJCfPZqcEY4qcM0hgoiP5xflqMFvCfjn2wHE7TJMd
qASTV/vRL+Up/783F1kd6MG6lHLDpeA8eAttJ9HrWD+lLE4DiFjM3Zsz+Ph2+YLTe69YZknciwcx
6crqnvg82FzY0Bhd4FN7DEW1NWwiFJJYdddZlgWs60MAc3DL7A3SM0CBvVsPWHG4VCSPRrt4m5SF
aFuMPiHrNYkPHYs1TJi2aezccOroqSuN1J2XzOXZjVZkdOoLdngfwBS+W0STI2A+9YWUVRy8Pl+O
XmjDA1MyxMJRuegEc56dFzwZj6uu68sapVTr+RRY9ElcrMNVWl5TmrvqtRQM7VEMQuvvdOuXd/CO
6XYhW23SlJZxOzPcRahMKzxeQTEC2rAFw9m0swtGglDU9hBLdCMSJLLfMyn0b8ufCu9uloopRbHC
oRLSsNuCZp4tWnB3zpkHiHlyClLILeLsOebsOY8DcGpti+GctqiSZV2Ndxm/+Il5tn7NIGW+h1Z5
u2lAFaZnCNNTVnnzYzsXMP7DNLpn48iM7QtAyIM7zWjQThCwtqeCgrTxfKFObGgTl1gv6o+DwgMk
AxyaUedVNvltO0xt30FklW9OMTTvsl6ji1w6uS97l8Gou9rkRNXKVCOeUp8Y9xh+6HKmyGRNhUrA
z18N0sl1nPO+YXzjutcZFPV9hp3lM2xbLfddVcB4qYLQ3d4CDuFJDREIjRR6wIX4AG+hO1bVY1cO
GIpCLhk4GZ5PvtpNrx12luwwlG6/W6aQFXbqRs+k8MvqTdgtw0PBRO+z9jDzL9oHSYnmc+jYkMgA
NYIduJ2G+ovnubjL4j5Zbzsx1L4TwFRMGWuxYXwQPAxcTng7mXNySzCTOgUhWQ2E0SF+Q4q2VzBp
zLId1osw1WbxEGbSZOM1qIMJwb1tGpfTU2RCS8L6tokCmfbge7eYMyXqNSrtsFO2tJAUXQrnp34e
WC0S2zZ/bXQ4P2k+h+1tIWJycDlzfla8rGYvLb1Vi1Xum/orWk81fPJdA3bkpSbYcQLxQ3O7qQIW
jNp2yX7l3LNfWblmKfeNMNRNDtM2AIMzTTWh5mw3zcPEKD/w/5oujl9T0ym0EgoXlBbAVvLkMfUo
t6vpp2WPFKLY8cBs64nGaaYf8Kv3Hq/wnWe86G0M5eCfe7Ss43hj+j9abC7uhv1uy3sS185DQsyF
AYWJnl00pLNDJPfcMEiARQZJwT2ssaNYqhIlPxgwff9pWfrhFQWyF4cka8doN1K7zryjCfKlXXOV
7OK+nHYda0fIE9vpnAa+uHD/591bl1detJsyp23OeY9Rd280yUiND1NumvK2z3LJ2EZwWCcf4ATj
vODhRs/28G25/Z9JRe77zREREoyx6bmJ2e6WJUVdHZ02StdjImPHflaD0Tma5MKfP/GDLz3WLFs1
/kuWVDJWKzPmgEz2cfs4C7tsRK6d7DyseKX3QkVlPzPvaBTFYBr1ef04xOwwQ6CM8uI5dpg93Dp8
NyZV7Y8rbWTsJJF3x3U3K05jXWE0iNcRGokU+FV6zN1ltnOgqWBDZp17MsptE2F/p2JcBjQzb/Wz
K5ijFCsCc8KZgTG/+xdG8opqpRjb8Y4KLGL78Bh4T/4Sj82ziErlHIQOu/DcIHEpGkjOwgu3ILhf
f8QBEmtiBLs2CeHGL2JebjuGE5Rtkfhd+ZEKN2aTfIh9/sAenIUU7jACGNL0f3gRCYx+qUzTKIaN
5x8EGxuHfxNN4baM6na4cHaJb4dSo92t/sh3LxqKH7hkBS8XRDMc9+1UjJg4k5UthrnS6SleZkvu
vsqek+oWGLG5M6gvM7Rt+ytMMxwNBGKBLaSdkIijImQgyz1FCczCbJ3dsaysyDcxGx1xHi4ybtu7
DFCCfksVP4ajL23U/ldNUyGwDvDzp1ZtOfZP0dCzEg6tdj4gZmB6rbSOUq4SUxYf/coCpGM0M6Xd
DUntHxI8vu1fMjVm4LZeA/fFdIiEV4YvY43KsPTa3cGdZjUiKD1CTXtnHMBHgwIlj3hGhezeaEpl
SuijqC9uFBQp3nRS/k/pUg/A2Ew8g0sMWu7/D7Y5am8HGFPbv77bIVcWmiUQ8Q0Ku6KgJWowm06y
Y4waRBgqqJ4TasdOO9ZSsOQnZo+ZgI4X1+QriJP3BpYtMOJHpqPi4A9dAbYiKbGrO071ndiJntWy
N4h5ReHHHTmq+kVP9QIsMS8DFnXVfXRK3aw5jKNTLFeB+BozvyjKjIUibT//jXwf9FCcx9WdWVSu
n2PsNz8YkOf8HAwVKyKXkgv6Fo8jfNEkyd+qVz3fnC2Q8RYnOEF3zn9yuD8XhmsBiygjZ73i/v1x
elbQ2mOuM6/+goNFhg75y6/mQ4BPlUizspqvGY6E4eBrATE8YLFqUjLUa538ba2CxsU28d4bdzPb
4wi8EbnrT96axgEo7sYX+M9p6SLnNCpaWZbgVJ1zqG40Wmwwclrog4lQYc0qwqjMnlhXNctjFdmh
+hSDgUIbtF1ki8O0aLb/gudVelNQthtorHIirQUyiedONyypBu3Xb2RVq4XU34whB+3cYthJAUNF
E4sudgFkoZ5ur+vqv8b5H0Xntd22DgXRL+JaIAkQ5Ku6ZMu9xH7hcpIb9gKw8+vv1ustiS2xHJyZ
2eOm8x2+aE2+I0p65byT9aCHnmFmGqO/LeLjem2LHruPnTI8LAsWsOKa1rBld+AJi5yV5dp3zVFI
tjB7osExgOekox95bXHez6fMQmLqt0un6t9m7VnmXSZKXtJ4NwVe1VHOWEW3RptcNFpgDIA3XKlX
kvXDstwF2rFsURi7htXbmZjNN+aUqaznh7QjrXVjdFsJaXSh3VQS4GEPXkOjcnEDs+mEjhlk6/IZ
dF3bvfpDQttRoEKXy5jpJYCjWTsgQ85F0cs/K59UyV8lAAXtlQkd+1VbbAcbRfMJw7WPirlsrKZI
9Tyk2m/tAYJV3e/T0aHXZuNUcqkfXZC3/LWDB8Lu2g/t7ABBTvNAvrOsAqgrQptGR5ieXcUJSfYW
d/SiGmu2YUqg7J5yoqCPd9Cwk+pfX6Su94fqeXTMfW0w/Aq6Q3b0EdpnaC6Jf+HgSzOKp1nsPHtd
ix+18Xwx3c0ZH8+rZRk+7yXO1xvjuJBnVWCB2ojmtp8y0ywOrmVBijt+rhAsy7Y5O2Su7ngmgW4f
0aYu+PRxEbbJ+KdAVdwVeJH8ncfARKZpyi86jSdxsFEtD74BBA6NiBydbXueQfvOz2N7UOkwuRSB
StnxEiWVBql3CZZ0Ordtqpytx88HpTZ3gr9r3tyaXpXNv7XT91A4Vrq3PR98O6siFhlcpAvaemnT
4JZUhZACRSMEq5FPw6EtewpYdMkXsFdy6K+2JPbIQ6Gpn7HAxhevVc3rgjU25jRpZ5pQfPOr75AG
do3XyM04JCR5EWrb6dF3LC7ZxQYu9iccsMMZv8V6V/g+oRK8uGVKUIzXJCtiNgTjZqyiJj8aYS3/
qKCt1ULweCwiGsP9fvayJ7b7QXMnm3jkyhdT9qxUBFNGabFcPWj6tFFGyKY+kui4ZfnXicd6QEi9
SZ841inFcF5aEC6EXUvrw2EbKm+T0Htac2N3hTj7aUMVQUUwxhzqAH1+q+O03VEEmn36bk6bSzSE
LmeYAiWtxGzuPARr2R3LARfbXmZxI3YwYXhmGDau2wz4yrzpwi5pD7V00+G6dpJTHFE3KtcnWSBF
ESSa+XWZ3aKvOXXaN51WYbKFaQw8JDd0s58rX43ukZfJ9LM0ZA3I4ODSaSkffPeiRTRb0Ts1rjIy
SPZuxMFFEHSNKAEZqXVsy1meWfb66SHuKIDynRS5LUcG/4DaKkLCxcPyX6pI7N4ZHY0v0GtUd9Zq
Hd/cKdAsWZwhP6o2TpsDjRO6OVS6l6cuy72Z47NbyceOTcpTTWfSxcjJqAeje3vJS5KCKmWq7is7
n+mBjc7UAgRnBdfsD80UE/uJlPW4lEX7xOmYrwuqyVBZQMdC/NFDkp8gY+gTt0q657QyMYB1LN0u
2cLZ7gzn1yOoWdg1urYWk+DJgFlLD8JfmN+q1EEndXC2YpeJJ4R1yF20rRsK20XGnMpLczT/9cnM
0ZYzfMDmb6WTxjVZe5ezl+dubnvnK0qRbV7dCq/TLh47Fh5ULF/Jb6TIxrynPQ4NdX9se53B5B4h
ms190jI1QfrP957CQsC2IBrOzeCqYhcxDrxa+no+Wt/E7L8qPTBetpVhcvdEBFARPnqLgoSFIPOD
58WlVG07z0sNWSqhTqoZnOEpdvL8sBZOdVnG2O4nOeI7GvrluSL8uHVsgsuwHm3/sIDluvTcdoYT
Z0mljztS6wxn7FZc5mtzWJRXPRquOUharbsLPZFRuFNSxeXi63Xw+Tt4NwOW5nRIzb3/PvBgggfY
a3lMQwd7U5aNQCZnkwxsgP0SVxGLnkacbdjnzi5wTIStYIjb44r8dXGw5jB7DwSAD7hhMDivOuf2
zQCxbCsiiUSXcg9TYCp69GRvCNRyyjCIk7eehpApw5PRzkVBOPVicg/0WrMnS93Y+UtQPD1GZZB+
K4sn98YJ98/ecOtPq+EL6o3HNpEdix9/S3JFH7B2BmdrcU1dSJg1h1QNZi+ga+VfPUWvr8pT2YpD
AJXiwzjufO6MdP1DjVrEyTDzIsqLUHvavcrS8q8zDMGTiVenPFVEgMW29h3MwNQaUBBBblASenyu
l7bYVbiZawCRM76G1qnarUGhPRvE3Kcc1uFT3/tl/JKhij62A/oLdoaAs1SB4YhFfk3Jgzd2idrX
HP+aTUYT3UMnGg6AE2SXP8FUL/FPXTfxPWoCd1ld+9rnEJIEhLFZcZ36HNdatemxnT4OVdPnhN6x
QjjLjGTI0yB/Sw3Y7NMQi2Dvogkx/AzeDjF5Zl2GOTqnFvdVKpcDcE80CyNYNWf/aEroBWxBdv1g
HRMeqoRXnF04EDJMjb+Ig4dv4HWBx5VvWKiJo+1smPDYvNVyWYIWf0JnJQ4mKD41rukeRe5mwT65
tYlsTe7UbEEYOa4kjFvKwhFaHiBC2Y/JAEbZBL1K+YDiqccuzYbLq5k3bF8q6i6L8YVDbxpedd8n
56qx/n3o2Tm/RGQpooNp0O7hOrakkwTIM/OJTAId/KbS2fPs25nKcvLm2HiRV6mgxLaKWYFEgLjG
XB/mhPNg+MFHUN51elG3PAhAtXSNlN558diMEEYzzZ4glw94Pcpkk0o69M7J3HT0xeb1T+PDt9yw
Nl/O/Gv/wW9qPLN8i4530Syg3WtLXO1hitz04vhddQKf1f7i7Fr394uJ5uU8tSNIfCy57MY3oZYT
aS1tErbk8B0u/e2wCpiNrFfTCariuxlUp/JF8S/rak4X7azsP9AusdzglDGEXgEg836itdC7xC5j
xduke8GgIKMEEmLVxhm5gAJlqxpp7L5ZJ+k7D23x5MhGJkcqiklbTu5EjMolWWfeu3RZMwHJvApw
l1WLq9q/hKYMUHKE0i0xTCyTXScCWAhYVgHe+zPTiPDG3tAyU7d6A3KgYBishu6EfheRqQEWsuOt
PT0yvFr7i8wIyXMMan5zDpmdwtMqR6DmizN/Bx3r4qUVFS6hiJrChcTP822JPP0yOoBvCFyTltmB
fvivfGF/seH4ur67OGq4otF4cS/GnMcevLSC7lgQZ8AkF/jZyVbaC0Hv9eMdvyL0BU4I9h+c6Pjd
W92OfbLB8ZdThCwRelyYBJgw6fSThdfro0YTiUvQAm1CTgPrTEIMEX/ReKOisS9dv3g4Zmg4nMr9
BGmC9CyCO4rnKZlJTB8jBclt59cj5rtwFdAmulL6ndxB/o2j4+pl9rcXDO1zjydh3dBMzdKRSwHl
nzrP6pmysuClLjvAWNhwd329uKCqxnbP84W+VS/Eq9vjJJvf1IgdQ615f8RLF5mXEDhlepfqNG2P
Pi+AnK1rsaznSYHw2Cf0J070LlTefVehUjlkY86NnwoCb7pZWPpOqDcR619I+XQtOPPwGGO1uyQs
xv84IGR+2RQQAS+tMSaoHOKyqcgaHQTFujw2U1gOHDhkg+KTOYegU5TdzLkc96SleOpMjmer3bKs
xElAwJCP6UQ24Psd+Owa4hILfy73veKXbpAXdkMyhFW5icNZU1jMiyZ0yM4zMR3xayw/OqaExJoR
qADjLHwbectBwTGd/uNGrFPS+0n/wLHS86lnkeXLDQX8d3JnxfXEonVjQd4e12bsrzhaEHe76VYY
KfL2EYanc1bQM49mXkuMuUPDgi/xEC/3fC7Oa98rMtPpils1D1H8We30zX7sAz7XkpPAXpBO+CUS
7s1/i2g78e0sWCa9fsXo7S4ZUzm55Go36tE8EjoKz50rWCIV0Gw5RSVCIXQl8MaKcp3Z2dQTBbiL
fLWcaU6dSUdOM2mdHylCp89VqgVTaGut45xK7TJXGEVe/wDaMup3q2EnTrw64JtVXagYn4qVq4x/
TLqlm/j4yqh6oJ4DDD9f+D2+IQJmZewqrjvo1luIuITTTELURId9deG4KfdEQsK/AAdJpNqOwihc
ODbeT51AJQW4EZEC7CYMnCQN3lSl/PYjb1OJpBTqiapW39DvrFuCuEXalTwXQoLyiMV1YPON9iHZ
tq4EIMCxBuysRgAo31zbqxBBlW8PKR6V4TT6Gmq2q2sX2mzvp9GpYpXc7EvwLFhfNKo6WdgxiIyL
nZuaTn3xIKkgNqsSwr9jhPtEznQYrwN5kscqLTj3hhNL/iehOxz8mCQlrgZ0taNLbSDLPr55ZxMS
XzXwP3qKp/N8fYTE2/FHBAR5CFR/zohlb8yZmBmlTIPqDltzNt2LYSkw6E2Dlx+rtg+BfofK6e4B
/0buvV1FIFErb5XScQ+1k3oh8YlZNf+eo2Js8RaGmGN5F7Xv1uEcJXh3A/5b8eXRilQ7KeQDVx3J
yLJ8pHZ1JPvazhgTvfyOVrDiK5tK/dcPZfBcJpHyrqtbTdkd5wGMjLzd52qXsktg8cru+aGGNfMn
9MvssePrfMbC3hPy1iV1E8iEAHy3wSDd+Az6xfOfNV5kf+97vYXPwE4cFHBNiGEbTHheEC9KZCHB
iQziLKO3pzfIDSMOw4TRdLaxw7BOb2/MH/hfSdNsg2ruRMleJ9nAWcC6RBnztI/Cw5Ix8ZF6wWLy
oWfs6scwxvCy1yKKzsuQh0dfpu1jM5iMKrccuMiOn6YnUoQ579zV02K307IOn7S4tv8COmOaXbkE
RJnrgAlto4sBMH2DqWA7ixVcQoMD6v7GYB4f5mSd+HQorJA73VgU5TDVLLLjGAv7dQ2T8tnRFDtf
ndXHyaK4aPXRmdLu4q3Osm8WN7iUfhj/gdU83p7CQafvVINl7QrzqqKCUwijd9h3y+aSlr14LLPa
7pAs4+eGft23AksxBb2QVu0dFOEkhJi0SiS6AqtfsFryUjT5OVAN16Jib5aw056+h4EPiGqSYoyx
uCsjqhMq/PSYwGa99XpVlJHCrz2poQbmPHviBHVp8X4h1of4qgsmB8i7dH9gwDD9i8OJXm459Yfh
ecnVekLVWkjBmVG+LnKIo0fMEZzo2oaY7zUif0FtcuX4u2okjwAyEi3cc3HWXSZHgLZ0PExVWycO
veCrdGc/f7N1VwM/BM/u5cSxIo/5uOH3RS13QXxSspK6b6R5eDBgcfC8O5cW3IciHuddl3W0Dll2
K/y4sglesfhHwzPufM0hHcIxPyhbPJQK+GfmOZJqNXfkRQtK0VJBOIBvxRb/BKOdfPer1oHRiog0
RZt+FOHdNCXwfZq0wVFBJB+upVFhzBExA8Dw15Vjd9BhKdTVoQkF62eTdIqMwFCtyFgbdkQiVBtI
Uh52q+jWeGT0sFy5UcxeqQ5GUUmjS+nRqbLNxDAcV4eN4qYyEopQ7UdFfMCtoS75wjzuUT1xXxHs
IFSx+Mkzud0Wf4HLkBBw7ryWsRf8TGFuatqTInIqT55DqOQEMIrEAOgDgsDNZsDWXxKmBH0/Xgsd
1d5ek4Oyu5E9O8gHd5my+4ETRHqs/J6VN1Vew7RpCj8bj37jkAfOe6PvC0s10DcxGeW/G/JXP0bx
g6aWQm3qIHgIEoLuIKyZyb29cHRASVAw6AN7XLGeJfsiOof6sr+4gSDtOMGkux/8BHsloB2JzlHP
i/oe5ilwKdTTHLjxOqFwpF3Ae0Pk9bD8XcKifbUIXCAy0TQwE27rsmBxv9RFof+VPS1ZnwgQIjnh
bKAj6iZ84xUxwQxo31W5PYStz2m3UK2Uuw5yboi8rs1ZMlGgSHttV60Hi6GLW1+SbAnFVEV3HILX
kd81XH8CjrL31F3ZT5pzu+wJQq1+YDm0Fjs72tDC40H9ojrWZM5/FQ1jLv4cbS+ImDzJ0Aad+1Kv
8x6LZ0lgVONwvpU0WWCsO2BCDewPDOyUBmWN9N6docL7RbWs/gFQcDu4TXQ15F9d5M6IkgvetmGe
GagDbg2ov+g48GV4hHgeOeYPPLU4v8B08Wg+wH3CJWpY3+p9JKZ1OM03GulYslj+9IuatQqLRVqg
8QjHWJyq9b5g8wPWy+Ci2vHLN+Rw44i9zJAjflvLzUfk4qWI8uzYjUnVAmCbWEu07uQ05xFk8bxR
JhkjODhEUh+HevH6Z8fVMSbJIMhwjXb8J0Hm3owvfffMrTw/w2JyL/lYlU9qmvS6aUSs/rDhD694
xfsddebrQgqFyRJ0G/buG8qrC355ZrhtRLKbDpquRNYu7IWzL7+NtNoQqfcfWsj+PquTuSrUbwR+
TFIx2hq8dlk8+lWjCa14cv6GQhJdkwL/JOXDxSxIaYrlONMDWB3niqIuIC2tUftyycVHh5+ehaKk
PfGc4APuT9xoGjhcm2YV3iRME9VlVVN3b/JyfLMh9mESJclUHmHgTFSO51VlN5Cb6peV8/JWTWn5
YBG+503khmoL9XMFF4E3TWMaPPaYdfYOR/3/uP1JRTmdx/TlkgYFWEUP47mdhzk8DQU13SeCX+t7
u47TfKQlyZEvhc3R7hLMq+U2iGC4bHBzBazjQzAKX8TLV27YLgmi5y5ni7XlYN5+hvzgM7ALwROu
YqS4BEEak41NHRagcu7ccTuG3fqFqb7/4ZBQbITpF+hw8QxBSitWiAl2tcPKAfDVTYuVfQHCgjj0
BMzyfYWMeiMbYSePD74rMMflLqZShJUUzzgvTnXoeUC1z22iM5xncOgPdVib6+zy+nsmwjR618gt
5UVWsqJ1QaOVnbG6W//OcQN4SzfI6zcsZTd0yWvXLZEER1XtIdUmpOoUn3T+K/Kb4GwUxk8IVkOn
ITBk7vQy9m71HjbMfGWUDHt0naK9K+oGVLcO4NgswKWk+JzSZv4dV41zmrvm1vMxLctL6SjdIzbT
s6xuttvtVFrrPREs8GmMTQYHT2CpITzJNEuXfRI77X3JLHOFnIBmEPmyM+wJsUiew2qI9zpmYVUe
OIMycvXhVLVH23OYxJC/Sra1TiSeS3e9pXMXv2zxUU2zPLlEPS8VLntqM8c24/Axr+cxDgL/EONI
xCZVca3j0aX965zUc3Tymyh7UgrvEVgut35rsGT/ifw43Hp4n+6ztrP/zarwXby2I4yNRIgrL9IR
+dJEn4KoJVRqgx2Jq0tO1xHj+qVhY7kFOdIR4KQAVDyh1ZAQdCc0uUuUsp98g9md4W7y4J5U38vq
iEM8k4hkRI8Ff7UAqbRPvRZ5g/MQhk6G9qa9nxMBtzSbyPcYdhzePgyoICmLofpbLJNzEbVA4DBG
KhxmlpE0chKQurjZo9cMceK+pSLwPRsHDMR8+FDOFDfEGMTC7ipYTPot7xxE0HYKfPKKCivjLX+B
caDv9blGjTbPBrc8Pllty7+wEYhLpHJmGeoLfXtQLqhj0Ora32tkm+c1W9bfNAvLdydyHH0Pq7F2
rqxNMm4W1ECftUftT3sl8Ni8T5kMeTmxW7lh0cb5DuFe08BQ8FI809sxnhM2gPT75WZ1diWJjCMv
1jThCZ8Pj7yKKdOhibk6hGXlLpuidfOjHsohP+Qg3u/VWPB+cJiDQDpyRTkgFqP6NytiiKMRwQuM
EN1tB5b23WldI1aJYoQeQd6yPHNj9vjGfHO2uD3lpoyWmE6VGkMS6CrLqxC+GVGZBKB/sOsgbaTo
Mn7+R4gp3WO513cUs1vmaBnh7bVegh/O9sGuqQzhOC4G+kCSOCLUHQJKvbR1pMHZADuqCdwSqmFw
Q0tDJnJJSh1Ii8zbWoZsL6c5G1/z2qSk2FrSOc9l2jOax8uSH8RAyj0YxOA9gmFYPapyqi49ry7h
DDhaQfrWso0GjeNak16ZNZLrmBJqAUfKEMHjfhUb2UZRDcA+Wu0jfEWcVxDxuvB+pnkDI+NSGf/S
oKpz7YJexMLlJPQgy35szB09MMDis8Spybb51HLvYrSuZZsEPknq3gC+JU+Fs3CHd7j3tyAzcEhG
IvHqf2YN64eA19e3n3fhy+zI8SSdiedSkWJkdoU314i/1OJsJMb+h7wpTXvALBM+9sqtP1aVF9O+
Hc30yj5Rpy8RWRad0bmQifErWd2oAS4WRmgPgWvYbPQDkfVRsnf4B5C+kt+So8a/qVyIpdp81l+6
8bJtgoGE2kPH0ioky8F/9mkmVfzW07y+MSdTB+akbGzKXRJ0qz7RQrS278EYN/ZvOYZJ9psTRka8
oVuT4hKultA5whBvXo3et2KULUN5KMOkBheiq/BfO6noQyUpAA2Ubl77uC24LlBZu/GNZSB35r4n
BfGgnNGNH7EcYkTcVGJBNKaqU30GYSmfZ8ctmtNoyuVMVSkGCG9pXmU2YqwSMiK+2E3QowxlRv1G
ZHa55K0Kv1sDgOoPJavz79ryGEXMDGr7Z1JV1D7E+Cz8MyxDVeMsCzkLdIRB2XLUeMzbb451ZvlL
hKopdsSSvf+M66nqSd8oHwItgKKVExVe9dHiFiIiHnKg3Pg6Di85T96rAsgfwAHR3s/ojcHJj3xM
JrqlwdSPA65yigLqrdB6cnFu+HYPYIADWDNHhGaAYKxnyiwxMppBBuYL3oaXM+csyfjdeWaaeCtn
wSdeg6l74Upx7QcQQWq7t3NES8N2ZgtIgLspnnhGAICxU4r1o2NlbwKb7DsdRXeGORzKfewCxCLu
NshTVcxVek5zL/mHpV3XO57U3hOD63CJmlXf9t5R/7swVfurzWdCF3mSmBMJj/6lAxRwbEPb/oxA
nx4MvomO5oOEojTs1dE16L2ZKuw0E4jN+CGBVTH15L/ZxU9ufBhyjCoEaf2w5o/JFrVHHVUx2FYs
f3xrfqWmv/Ga+UCLG2yCwy7KwWt/8eTmr1wZmGJ2P7F8MCknJzo9lHexElEF89NKYedmEm4mdgre
9EcB46Ng+ZaDriBsovWWj9H9YtjTkFjS0tAGoIkUc0XPzkAPM0jhidIHfCq/CDHkmACdUY7PorJc
/RuPZE17Txtb2+7qboFJo/q0O0a5HlmYNXiGdsQPswxaV0cQS4bjrZ8+G0sG8p6NYGMVx4aVakv6
TbEQKsCtXes1Z0EXscL72s5/+5px/D5PQxbAI4Ul9zM5iJ8sQmtP9gnSHR414aGh+uBMZ+ATMeC0
rlzTZ87pOKE6W6CGdfP8HPvAs6ctuSZxYoGKglITBfihvjdZXzNqOeC+4us4+gbpCQ2PBw8kt1js
Js8shi4pbLeKfpmx6r/rog6uOVGUGtGwydR/o8krwQuVIgyxwVTKNXODQpr4mRBWU75XGRTHvWVK
yw+LV9Cq5sEnPiRxu+T72lIPAYKCorU/gvCe+0n7oYuFQUIofB/ILRSfIR4EZFE8s3F6gVnpvSL6
0XhCGBSXmND0YDQ8uvZSxugSbps2x9rnYdtypq/u9TQTsc5wuj5TZ6NpKJwc9cT2O872hQvD9k/v
pQMXCCTRoD8y2pA3gbjIoXf06OQWoUeReYNjL5xt6uz8aCCmgNuI4KXK9EaQ8jzSjd6emSqd9bR6
oeO81T0Y72M4pEl20+zd5H71HRB7Pq055q6b2O9fe64ecyy6LmIOlKxnd0mS9fRfR+sHoK2u5B3U
YkY2PY6TJhAukoibmd/pbIdiY/w6L4hxpDm3RSj98SgU8Kr9MriULjEfEK7wOalDLqqXczOLfIZT
5pX7COM3yzNCHWfXVxDTdTigpVQeEcoN3cjN3vpNco8okr9WqsURkvuy+ohKICaccJr0BzUr+Q3V
U0AhmUas2Xg4+W5hkWxxRfpAphyVVBUetlWV3XdB++14ymdO+0XA7nOvwe0cEjQLMrClhm4QKfB+
HzfMWc7szN28t8w60cb30UK5phrP7rGFjjsyX1DIyFnAXWLBdBPjIUYC+WrqlYpF+qoeWcQT8M/K
mnV0iPMLX5ASGVsUj3RWza5AEfyErbnxi9WQcehGNipxsIhuv3rsLbmu7OLGuzBfp/CLgnJKpVm7
T90rREEnewkylhevCIlMBJELnv3E1LGk7yvPQZqok5RgFIemc4WeCH0mHo8qbdDSC7lcsOIDfoMy
elrI/NLALHNEjdIdNcGZ250sBLT6Iy/DTIlNgv/AsHi3MFkwjszT75DPcLlnCbuCbHNdEm247esO
lbXnanhduWyLc48fgRRcT1oWv2wQvodlNv3AR/HbT4dABWGGmh8jYalzqQOt73M2NP84Wca4FG1X
osf3tf+Rx17sn9hu5/cpR2XOp4VvkyfMKR5OiWVCnE6m5Mq+CL0sTxB2FTmwDetryYJvlPK5rx1Q
kcqdSRtJ9uJ7nljqF44Z56UpPJyhspOQdsGOXOcB8kkKzhWNfGqbnwZE111X2+7AsYu0khSVdxrx
N7ylKWj8a0i+eQc6whHQyWQmt3hcysfUWG8lg01+eFu4E9I/2pe/R+Vdmj2/4Pi6cLh9wwgfiGNA
5JGPaaL1bhVzAfpf6eLSKaOdQ9PG+jEYe42ouSR4ELEXeP1HGlXNn8llA03G2FJz7Yggvsv0Ak4F
+cF79xHS6/NcrZO9UXy67ATxIL4mHS8/0nC3/dmmj0gR3e62zv3VaMiGP0yhMnrssYza1zkZCn0X
wqtc30La2bovCzL0ULcRUNqIFh5JTyRz1ePKxncXunb55XlkO2/i1z8YhxiThAFMWwdYrOLBtt90
iTNntPXQqW3W5sU9lORgePZnn40JTWq0TGMSxlMplD0RrE28s7WMGkOo0M1Nw3+4KZ3FfrfOOv9y
HILnIK0MaaR+PAIVUQFXg6nPo+NRAA2KvpCocEtoHnQ44rdZTZlf3RAKzQskDC/GCRZ4J94Za0Up
aIuHZc/CIfgSIC2eyWsWwE6aiFXS2nmcF7FY7yrmBbg5TjYcwRVwrgf3XPyXRs6MpEyFysPU19X8
Y/IQk90cBIuGdDN0R+kO5XgYS5DA2wFT/q3Beq6+TODBWG0bEuNTqUJ/w65OPvKG0K8lp1eMJ35K
5qMOi98Aas0VoPdMxyZ23CcoxvmuynhO0yTYr69SRwWNmdqpjz5p/n0tY0KlsbsUZEwgsfBgEkfB
sP2eTsTVN0kwyq9+If/NQZivaeZcv3Mp3gV1DcTqg0LA5ZVkQ/tEGuYHT+r0G5p9epqhzbC8L8pL
iVXm5AMTZAUv25zl8aTOWmtAP9ktwrwJRS8s5WPrdOd2WeTve6eg7GmsEvEsZRj8dIaHNc6f1J5K
WuGAXwzep8cygSXRYDweD30cnAJPIWzLG8YHmwI/Javi9N+ayeKNlOryG8ykA91CxT4aH+EVT2Cn
xjOZRY/zJOrXjh/7C3atfWJCZRST4IJIpYnsuRwn9ZPnHg1Ljh6jayTGYLlLaMXUR4K2xFZmZw6O
dAb1JAt8OFmaVM6DdGsOX0wKe5nipd8KA34X5irO0XFZrx6WeyZNiM9I6VjMxiitkK1Esu6k8Mdg
h6co+2xSk36UnPp5yHfRQ9qW3WvbZmCzmGeKz0H3vzJbKj6uAkND1/n1lXos+UVxc/me+jMJSN3n
2Smgn++8yuVvm4bTMU9W9Vy2Ni9OITfe3uet12+s8vQj5XLYbgJCd/cD9dRmP/XBQHIrMOfF+Hyq
uu1/MX8se0sy5uDRzjr/VrYSAW2d3npoYAbkm8RkyKPYvnHJ0pEM2V1lFJlEY3xyZsoPd04vXsNI
Tg/idsjCN8L1m05gKDEYR3delccvgk3ChpdUuZOoXmgbNJhcutbPzmzp94sspkOVauYsIuaW2ry0
DS/jaAaQJvJ5nFMAcHJpLs6QJR/LGLwStXIOHny+q8D1fKprN3zShMmPa9ks49ltgATwLKJmNscq
Xe9c3/cuGd8PBCPUA3cj/UmixAwuY4Ys64+Fx/AF3B3fLUpTisZjs/CzQcdcTxKbxrPkZXXK01h8
Yn+gugLTM6KqBvsR2HUodpMvQ8npsf/Bmtm90QGJFagM8k+MmN65VjCIy8EbfVz4oCGxeKd/UIrS
fVb3lpZc/HBBx89Vz7Cs8sHFN82hatf4PhSsQk90a4YT62DqpYpHgg3DbkzD6CVFbOJIP2YJtjAn
QLHPZZnS0wO9C0NFJU54sqa/49zOP37uVoyz/Td+w3nvldOMV7WKow8njHGrJc7zevtNMUE2C1UY
3CM3AgyxCxpoERZAcAPq5QQ74Afo7XgqqNjZgqvz7rBTcBAN9TzcNE+qAcu5yS6aoA0/6gott8qw
cQiPUQfs6bYb2WhLwNQblwaNJwQqYNHsffKZgcl6hc/jMLE0InTtGfRBR8/L0HdPUbKe+KyjfWtW
7IDaQf4jUvvjYQ3YWXd0LnM2XYhUs61sgz7/F7ppt3F6j5dfx6e6QlcuXtclCsPdEEz0nkA86Igy
mS3Hz5IXGkCuXwnn3dvANtDijCTEeIhL6okejfDL6dQ1VWa8AxeQeJcocXmouiCsH8SAjb+H+rQl
HQ/BFFfNlWGpvKr5Fj4PsFr8jluXz1uVJJCiIgwONIVYF/oGV7RDrV9uwIN52QJokZzBgb0L9Yu3
oElpfPpqAYjyIg519Vo0uoBzWZTeOWTb/BVq09zNeiCCzjj8m8m9/lNVzWN5S1hy68aa/5myo41w
Hfd7asvHpjPJrxCO+aZHEX2Mw6A6QEan/HVKwLpucxWNgoBNw0s9k79rxy2feWHNF8WkRe0fWJ7N
YOn2ORmf+fl/ks6ruVVl3aK/iCqa0MCrhLKj7OX0Qtnea5FDQ9OEX3+Hzn3ddc7esgTdX5hzTIpb
SHJuAC6E2J3bFVpxY725qQ1Al1ku32Ckj0wpbAaQfMxVMbtQS76cUfagts4K3AuIQlScVQHTA2rb
DSV99K7mFCvB2AZHZEAAOIoKi21RqdehGmg2CQQaEB/5N2TqOuW7Vvo5h8z/vxG1qf5jORU1O29J
xYMya+pgaGBmROoqtHnlwuaa8uYH4gqBjjx+N8Gr0tmfMkmcB3JciqvH2jyuhjmEPE79P28V6pBg
5w5rVsRVPWa0rGnHehZmw4YNf3+rLLLfOXH0C73+Z5eQ6z0UYI9x1FMhsCIlgqBWXyziJ2Ja7U5d
zFAQy5yxxYYNwIDua4Gyk22l3zXmYg+0/Grs/2M6nMRD6E7ArOaxu+bSDqFORflNeF6jAAqKG1p0
BPmOO9x59d2JkB2/76ovVYjssKK+3xb9LR8dtll7WCCZPaW96a50KZwl0nTmPxI9zKYbV6QEpqkZ
tXS+T4J9CjV9uwL42Q2rzPT+JlfY0lVOW2MBC2oXlcRWbaHvIAR31zklvQ9a1oZthrTPTsJst8es
FSMmHnatyRWGBnJsjV2YfivnkUSIog2V3uVrRynboq4ikauLR4CVHCfLG7A59I/uZOntMEVYW6f3
LiNhFDQP1nPUTrBv0g8z4SuFohdh8kWpnM2zgWfOnl1ynOGpENars7C2cV1T3tmB63wwo8k+TWB3
p0hH0hxEVR4gRN7kRyW/D/ZwJ3tKGoZh+8CBv9grnDtb0saQxiQ9OTwTBuwiVyewbtYpZ/HYHizN
eNAzgXypcGW/BK6fxRH+N3K5IhhoweC8V2qwPyxwbdahyu3iZzQekhturfq39IfpPkeNFQF3J6Zr
6zDvv/nFKfZJ4Kg5Ocb8odGyunhT2G+VCRn1w33A0AF8J9HE/oI9HRHum8G76dghleZjd8yLEKNA
zqqrDlIPpd/8N50RRuGWPBc2xvKW6hhFVfHB4IX/2Bg915rNKRGpZ0wChHyG0/BeQKPHozIvjNbX
Mh3+mHJ5TZNbjVDwph0mtNwIgT0/XmAK7aQOqxPGs/RJsXL4vCVikrpRB4y1b7sGZ844PvE4UXIB
XT+wZGCqEdo1+Tp299CHkD+LpVSvE3yKbVkat98iTBA3nWL2etP6vWF5WOpzwtCDaoqIYwKBQLze
rWDUdwShDD8YsCPDMittOOCiHCWYH7gLvRtJn7tOz/Nvqwp2lyN/xa8/5TxZObnQFsHaELDw6nx1
ppwuNdMZ90AJFILnZhOOF40HHMFtXltMdNGVwOX+hT4xvzM/sQ9hFfmKoKvBfR7Dts9OpWCdvR9W
z8PIgxHObAQ2rX+O8LiKZsSk8ZjZ+j8eX9Ecajb2f5win5ov25jmce3X7imA+fA0ITuht1ORwNkf
TuUN0w/C5oSazSNVKrKB9RawOCfSVgEFjOTM9bK+0jh6pM1DisYE5ZWFcwzc5kbRS+rpYuZpjr5G
+rwAodSAewPVkvWyIrtd/lM5r8AaBJBmmTYhExnXDLAhCZLNJV9Cbl5+wKKon4NpNEA41q48506Q
wcxr85/FyQS3Ktpqfw+Qxq+e8AA4024CJ/ZOGh21lsEAt89k0xzpDtFIE8gaPIoJ9F6ovYLGtlrD
lywtfYByBrHfi83oN+fYgGdDNTG6Ztwhe2h2iRZWdIcCxpFbTSz4Li98ezcp+m70gvALy5zIvz2N
K6sl7ZZXh5cPkdlaneyhVjd0pqB3JMmZyKQAz7a5dPY8ZM+ihah7tIgd2MMpGX5zBJqPzG1I76kj
z0MhnLioMWE4sHIMsRIRhd0bZj42dAIGORj7t6PHGH3vh8H6icrGJ9bZW+UfM1RLE6d2I9XjpLGL
EkvXo7/Vm0r7AAL9Pi9uLDiH3i6LMbcq8gn5gPreBYXXvLK6IoyYV4/m48umbW0/Mg89AaKCjvUJ
Tgo6ff7nnYPR1J+tmiKLzKZh6wzMoRTa3XRYTnQHfEzsUMUL/BImUFu2G4JPxwYUX1fmlRJyFHDV
LQ6fJnl205IQ6Bg5VTYrillGzvmRw8BKBTNRN3WvESoKTMIoIrM/kBOL5C2pRxN9Ttji9dlMCPhx
rLSWQZpt4M+1E/cPyYTOAT2Ano4Zb2dRs9XJjAWOo03s/N5JEtcGRw3JCX5bSOpDeSrTPJjJsFpX
W5OqpPq5JiRL5xVFG/+oQGcuBQZ2Cow0wfhF42Hyf+wfbfl3qiCfTKAV8sLrUHBUclLXrEpUgqKC
jrj0AeBBe+n3DJMBf3PVrFeEINHNsUL25TUqbGs4qgRYELEpXCAb2i6Bya6zo7iWihykFGXDBmss
k7BsThkZI4sePst0vm2iKsfc09OSIt3DuqDmwlPibXTvq/I41tOq9yby6k/iM+z6ZJVkEwgcQGPs
FHZZHOmfSUuUy7QWD5DtiuCwqMANTzNktQQRZ0OVCULGORt3pCuBy8OqyadffQHGA+txY3md1pda
J8xsUOO3DVStMJ+vOJnQCjdG0jQ73OXjQ6nnwD/WfRNN+9DKV4WlrjWfjjNC5N1QIs3eHf3KdBzw
QyLAr/qgf+lvfI5W3MIZUbkKWuWb9peoRRKoMQLxlmxxdqR6L6B3fbX5iBzEA2jN7VL7zlOQ+cuN
kqURNA2SrJQTcrBwOfWdK7O9cKaqvuM/KRUhogoJLgeAJMTU0m+9tQTPSJ7M9Eoq0fAoA+PxRxE8
A5rEddWhGWoXjF3EDEY4ihbfR1BGCVvZE6d51v6hPGjG3xHKzy+RdPifHNbhIQYyLPv3iBL6967K
OmC2jNefG2vU/yIPR8gRlysi1goR6QOTQ7d49JRDqeOG847HLvvGTxEMJ4t56kZ2afFYcBxUBzNV
WblvCLv7kZJknDjHdUiwBcPK9FhCcsswfuZ8TojD9QVEmCScynJyL17Lzln+MYEfr32q2vEQLX34
AyPOxkVNZiKDRVdTNUtwGnZManp7ar2i/W8AJ8IkybZIoxvWyb7Y7NW+cJDO12XurDdeW/Ke0AeR
aRaOxRicBj8RDxN9irdvhCkvmYb2Sz3Wcbjzy5NO7qmSnXDPiACTBkZ/VhaqiO4r2GtWnGLEoDnk
BBKXqVrbNzw5kjE/rRE6auGQcu/NgaBTc6RLW0QmW/9A9kERENrUIRWppKO+E2I37nxfJufRxzzO
FT2VkG5Ei4FQDmwq46Cx5OuaYuTg34Hvg3DQtAWoNIrgjgQF3FHSghV48+RkhqFdJesYPZtfvtWQ
0KdjPY71j1XNyNFGprE8s/ksMAyBJPrxClypOOdFErxCLS9f+EUbtgB9NZwJ+gg+hE/XdmTs56A6
Ggxy47wJx33fdD5Z6HS97WF1GavHeFHoN13b8+Z9j+jN4Gy1sfQNuLw/83VKukvlwwM+I3vN0v/6
PquLnaUnne6sSanqlIBjzGHDEruGuWIWL6DNoW1Ltnu3BE9KsxHb33PQj4oRiEhEua0qisDNxJcJ
HLQDLH4u6SSeCxRbFxvGZn4QPv0JoYl0yWxs5ZU6BISpqW6fWI82E4rGagjA8YsKH/w0RuwrQpta
wa2KGTVxLTi3zdo5wQFnC6xmTkr8xAMn7zPegfpDtD4ptzy9WAhSAxUpJhsM9hpXIoEQioPoZNI8
T1/7hWHzbgSYNW4ZGLhPOaiwNlb8Da+pgccVz66XboHFintL5zZulHQt71rdUGwNjFnrz963+v4P
A9TmztLrlOLYmrr8TKPn7RTeDH1glsazxwKsmYF+Qob0EODfMYOzzyLl1BBZYr5FHVZYZ6qVaafA
Ncf+Z4F4eXvm0uak2BCilyHQTCCaxM9bxM3k9H9AhMnlPyepiQDZ1IKh3XfhGoQJFJuuPFICGrkZ
elugkoa+nF112fBtlIuYyDvy5BzB34mYHc1zGw27ZcLDvxFwTqdtZdVmOdiTlRQHk4ehe9AWAzBH
8exsuknpn1Cw0d7LqpvuBDKc7rtjglwiYUh7fWIebqV3HRGi8uCaQkpqpgpszMQ44VrNboieqafI
xkxawOGT+ISIMmHPBt2EKazgq5YmnewjiwCdf7HTHdW9J3GYHx3Ha/1rwXjZ3tj92K3Hqh1IFXPb
qfGPi90X4YnbYmIEnt8wpjqlA4Y+47AhdW0g6lu764LXBiMkCVNgoNJvbcamO6fc/v+IZmEzw4/d
v1g9es14gAuyPnhpY/9Dizw/jukERrrLYblgdRD206LgF8TzBCfm3LdO8A/lAns56dl5sA0QOoZn
8kXW4EvBC43HENGThltI9VBX+UPQe8beGW5ii04I+5tAyLtdqiw4r2FE+jGlFTO3os/A+EF5j2sC
JTkMCEUW+8Jmw/niglg7VUBwKB+m5ncOkEFvTK9RjRgfgvNOpA3DAO2NIBGbSunHHlIIFWVtKIJz
lfuv/E3Jy+zbgOC4syMbsFxCfFMRhu34nCMOPBUre/0bNs1+wPCe3bVKfNiK5W6sITY+rtMMaYX0
O7XxwbbsVGuvGPAt9xyCFUw5qCXa9iZMxDsOVF08L6Ptg6Ri8r11OHdZfFjOYwBPyMbrXEtGX631
JFCd3xVMUMttzWhv31kFEYS3pIe+Qaa1qxiMnxBIZLBF5jo6IBRjk+9GRf2x1gZHa+0SEnWYzGyV
d/3iIk0yAkaYVhHfhUmSVezgo6mOzVayViVa2BUDUls4f0uFCyqrZ26ktm1u1VT4eaPDPPAZ1ANQ
NranLrvVDnFTVTqbfGqhlzX18iXduge1u+JNsbGjnD3HfU0Zbu+SOrxxqow4o5WC09DW0QfEmP+g
G3mAV830hMKQ978YV14CJrX+40zbdAUUPHPgMUPdI3NM37SlvUMZ8hiW05KRbFHnAmp+Rhvgd251
D7cAddMS6b+dr8tz09mSRWuJOHMX5WV9FzlJeRyqQr61YcUdyOoap1EPG3gzKTzi6APDrNhwJwS7
3EeIDGooiTZKRw6YNCxDh2wkgxrtN045vfYEf5dTG9znAlczEA3kagZ7DLsTuCSut+78xOMmBV/w
kJeZfMyQut2FgnAh5tHwigKGpKgrO/UzUm2MMXXb8mpWF/ARlXjkfbcMVF1KXv6w7ew6DKNaLgtG
Y92h4hGw92jVk5ZvT3F3LIOCudN05dzvtDPm84kFrp3Epqo1qFkqC5wvvBsvvNYELDJMLru9CbLR
jgNPdeV3uRg2B741c+QWoLZACNSEEr7maKFQ2HQGGhlqaJmB6yDiDegAerETWF6fsfRsg2LYC8Hr
F9N81MvHYHdZsxXrEPaPs5Xq6Y7pClYOiUfP49mP0DJs0gQT6iG1bmRLTgI4VR2jE3dbORMaAMY8
EcJJ24sOXmeqG7WWXB+ul9R/gEdxW5zp7G+U4iGDFtAtt8gfThByD5HJA/pwEvJH9izMibZFIVGD
JotIPqPLHjmS3cY25OMxJiO/bqhRxZhFBvzxgu7zNjlGoLTNs1ot3Ea1GBlYwThDU45EOm6cNHiB
n8XujP988a6aluNsCaPuy01Y7G0hHUXcILh2u+uAs5afdyaMczej1sXhhQEZIyoOWWAhYTCMewSW
3gv8sYhlHFqNFGVf0eWHrKTk2XFms5QsdBaFMHITtPQB9xGvOQnMcDwzM0FfzIAFxV7jeMsRN9Bk
tn0za/eAK9WJDi5Qo1MbgXRBypEZw7BEqeIOP4RSB12yVdmJoSN/IpJDBxgltIZHb7wlYoTkzb/V
Vod2T2MUuSqvhCYLRBAhcGHCfOEk6Wz7QHAMs0OeJFJmczKI3UtPmqKDeavps1/gHICXm3BJvmzA
ZQhMtMpVXERVxb7JTfpXmxjC33UZQGaT5MR9j0S3pcEPPHH7bCYM3tZU4/ah6qzw0PVwb89qGXJy
A4ncc/ftspIQRCvi0TE5VG68riTQ7UFL6jVGA0uLiCCZMpA8X7PGkLodiHxuMc3HDpTFP4cf9qth
0BveN0thzRcOTQzR5MB5WOxosJ55vXGwBnMfsqWKCHihIohyi2gaeSMCoFV4jlA3w5tL2OTwPNnl
aVIAsLZmWKJPK3EsZxsUN5cQ2tXGh2a69A7LhaH7RFAKmo0Kwd6PtBRE3zjoDwiz7iO991A1IfF0
w6VFczEOIRMm+pmdbj0ITU4FHGozhhXUDKOcrLwMDEd8Rt2tnx/ZsVn2yXckmj2TdDUYQ2PCcDd3
mkcIAokctyy1WpdNTT1c/QJR/M0vOtng8Tj8OFNcZMRN0dDeCmr8MGaBxYlTCUFsToqzUUKcJgF3
x/fQlrBoks47IVdx0xcvREz3yHJ9IFLDb/350xduq/bgPZ3xUFahE22Ri0ifTSwCLOK2wuE74yIh
i6acgtuQlWi9bYbS+GXOK6Igce1p/5BKa/J3FOG9+ycHyG+/ClouCyZ0kEfYFXg+Y6QnVXk3IvwD
gEQhfC6l1f/Orr7By+u5OVAIpi9jgEVk17UCJzksmjm8s6XIwxoKtakgM/imWXZybiHMBigAWcfr
my6VilT+gzLM+o7KwQ/PS+0k/2Z/LEihqtz8d8lEd1cTV80oBa4Lv/vqVQmJoQgoEQFFqH969qis
VSCLfSK8awcGtw6UI8ytCNSy1LJgYwT5NzMDY5jNdiiTEiXPdYoYCwtFt7zwz4LnCKltt1tdtHP7
jNGzs8VGP/ywep2tmFJF+fFoZcP4yKC2zNid6wbsqph8uskBHdK9k4a1/2El2HZOS1kw4PF6Q6Q7
/Mex3M5JMd6ZCU9/vCA0aXaMmDq1TfH2XVFB0P0WPUw+K/O9t2rxl0uPKn8AHNsFT7CZCaMhbUPp
00JtykHbs14BnoWQEM7kmB3JJxj+2WNb/FhDTi08DQgnTw6WYnH0ua1fF2CV/wATJeqpcbDGbjqn
Xh9GipjHfij8hybtWEAkHKbga6bWek6XrrXu6kFV3xlZ8H89nRL5pTrksAwGOoIYSPz0Yoj9EhGe
GYiQjHoLjpqx3Z+bXJDX1cqLB8kK8T9IRuIXVXrzFKYLcrQCe98BfROcWjt1yQxjRQX7rSddBLdf
fkNpRYEcWZy5JfWaJwTFLL5P952oFl1sKZ2950qBNN+VjUSj1lkey8y+A+r1Ai3T6eIeeeFPZ9OX
Ez1hd2+CmLFgSxxGPuz7cGB9U/RMgW4qs+iK85p8Ll8UKeZwHKpwR3LUdNiDjR3EwZJlLFLxH+iu
jr4TlffMUCApre5CSaf4hIrlzD7vpHyQ1uD9gYp5LdvlFfTiU5UX85M1L8Q19LO4Q00G3afP0kcc
sstDzyOVA7Oey1OF9PYkHYPIAn1ydhrMIPfcMuUR+bV6IdNnubK/X3d0eARTzoH1hWTRvhDLy/kM
72bXDaR0FaCm9iIclvdU6tep8SaUCkWxdTM3uMyYhe5lM6B0LkPr3ISzHduD/7nyoOwSX78oEDVx
A2oPNQJZdmh3GtaxTB7ZwCpsM1GQmQ+sCe+s6MPfCnPTs6VhE1Df58cM7SRJz1X01UngSKkwrMo6
hrebpK0qTtVx2C+RJ798MErvVtbceFWjUz81IrDv3SlLtgi4vpKQOBoAkUGHSLWD+cAoRN1hcHpd
ufE3Gj8APC2rj7FnFOQYzvlva8OTW5bROpdRCiK8gMlgV/3yhFyQPIzeIkMoDPsLyuv6UpZj8dN1
KbiPoi6OPSmAj5YZ13fJSxnTxgZ4gvz1i5Z9OXF/YmbIAI2+zzleRSb5/t+gs/UFitINb9knvwWV
fJyGa3+JVKjuHPxHWOSH5ohsa3wbEYWxyh3UY6QCuusePqRlB/q1JxwOcAYeE2A6C39X81NkQbTV
fe38sZFJbkNfOieo2+7RM9p9S4pU/h1xtR16hzwgRAfiyRFD+cf3C/Xh+iH9vdPiN3ZYW3e9Vb2Q
DKYOq7KxMOCL3llAUGSnioOou7/ErTQ7wBEM8SpGEhdjIIEnLVpo37ge015EW4cEUgKGF28gkIdA
o8NSIYelVEEN5iI8i01ZivtKmfwNClCFPJrCERXJuB+F1EdfNtM9EFcovqNkAED6EIPEiOkifj70
aoxNTvAOFqQuxRSy1JnDDeVy9MTNImtI1kvwMHnhy4iX5L7McL9yKg/TybGt6hsF7hXHSPfpjjhv
omxEGNvOJxKZkre2jPYWQ7RPn3bosgy1c2iRQGApZVqLY2448gA94Q/+yAcuZ1FZ4z+Mf7hU6Rkr
bx6eOOM+g2bN30vfm2JwtIyiHKhPDaGKcJkHpuvMuN7mHFZ91uD3ofr3D46nOBdgCuJPdYfA3Sbk
JV0rwFEGdEa9E21UHYEFqyfSxvB+1lNwWnED7SuhT9jrbHQiXVTE5HzTtOnB/7OgAvnkp5jIWLBe
Osx4n1ZJy4BcorkjCo5cGg8VDdi+EftQQ7jzsXMy7+gDXyPQGzYha+WGsU06rb+1yBbE/trsV6Ew
Tk3ju7BsdOLkx0r2rykshGQamVPSCHC9TfnyIgkDJ/TWSt9lr5LtQkjfa2kyIkBXXwU/cE+mx9Jl
77hp+hVTAi44JvIoQ52fdBj8WEJwEhu/0wV8/9Ttvtaufs46H5DAIO8UeFHENTWZGPw7Slxiyt4S
yarfi6wxL/wmcsN9HRwEPncGzL75z/bs6COYkD5mM3x7pfza260p8v0UbhikX2QycbOm4tVdFLYN
38HW6TQEnRJ9fRVFi+66gBq3It0Mij/0IN0hdOo5rtYKGh7S8u4kUxDlVYc+wWuZwEp0Cwoc5mPl
2yxAh3b9tGeSP+YECT7rQefCQlbvvIkcQuEgsQjgq59UEn1MPhh/Tfd0zdMw/8fQE8VEl9P/22Vb
7INcBjGeAtwd1IQJM9dO/zgBQ2sqXhJtmMyT2aMC4H6ti7hooFDFDiCwhpIohOyhWyH2KnUOM5Q2
pYzo/Zh8b/skUsd0qv/XkOLCoCd6z0fbfGDso3ZnYdWeOY2zryqVzqXvzV/boEeAiPaVe8K9KIcw
7IkogH0CZm4rtGNgejTpAysszJ8uW/IYfRZO/spe9rbWzQPuFIATZc8iZchwiLaFbBTmaFZzAPXU
ty4K774ITfIo/LlAFGhlW3v034C/pm8MYFg6o3F7tKwq/5wYLTzPosc7WEOFV9An7wkaeCSnwH2q
TCAO/TLnT64lzLtTIb/VpdA3EOkN7mp14UWFRX+IIjC9FIIuDi8gEg9YSfD6ytFsmfG0r61no38t
J7Vro8TZQnIye+Zt8innnaBazgg+RKSNX24Nhn9lAvYLYc/kXtnOJFjHjTgqBoOxU+nkulYhcIaU
PDyUicm9CQgUpp0mDwlpl/uN6wsjzTwPlIneyGmFH/MCVwXODbqM+Q14WpvGMqLj3Pg2qzadut7d
suTdPX5FtvcideKVofuDlXbiDq7kcJnnUJ1xT6j3oKeBlCJQOybBy1efZs9gIdHOpuETQNwv2/M7
lKcM6za1gylHZo1zTQBd7LW/DBfX6bh9uAb3Uo7uSSzV9WYH3hFdBZO+dCx2J3o6LBFfyBRUo9p2
U0pnFvpDtDFovh5zDJRng6LhJfC1+KN1L+HE20ANdwn+Tr1pJA3wRRa+PIZDY58o3cVxXnpFMgbt
/YmeyabsaJ1PubrJqcTbf1YrrU/EmiHuE2l2IxIOgTC575+XttbHJp/ndzz6zTHUDRg3vtgApiAL
0ZdZdet91LNEt2cru/RR674WTsinDYciYqzED3xDaIyPVl9a29LKXuccuiFBAaBAJYQkbzvZREIY
A1V2xqKF0DVMWeN7jCKBsXrZtxqSNhZTknwYWz8ADPOfnfxGLquDJLm4g8weq3as/+BTQ/hagS+N
RhJnWdmO7VdTMKRh22j/lg5xKo1ux7gPVAUDuiXZwhqTKyEebBThHP8QtO19w3A5TDSu+HYgbNwJ
US+HBjIJjSKi6IbZ4+jGw0Jw27kY2FPdIPtxnuRuFrM/IqwRcSaSRatdEF4njpezha7XnV3p9JDM
DEJ5coptUwh3QWnJrZIo6gJ3le1vlhl98GcdvOnZ5L8IglFUAPGKfazj/5ZGIAPgzOg3moDgQx64
73rCzrqJFn+aYvzl1ZUxSQkh3LetFwfvyefYGIMmwreSvWz95CGfZIaymzZhR5zxW6aVJiRDek8o
mmCNcYKXVHxzQy6Ah/uiIFQDIw4bmo+E6IRXWlLUb65OY/SI4b6vfeuQ1kL8i4oJsMcNsQ77P6M2
T/xXj0B3bD+OekGw3MMTTBYQFmRw5/Wsyf8llYe1YTVSuU79FXvM+gw+zaK7XwIme1VlTjmsISq6
JSC9oQtjsgQTNJvp+O27tb1v3a65trmMcm4QO4tTIVj8piEBB23SUh70eQaHOZIngq2jB1Xo/ltz
Fd1NVRD8wXQ1xkuqWQrQePtkOrk8CKpfy2jDMLndJkyvv8uOvHhWUfOdYJh8zHGUXIuMVMTYde3m
s2Ct+ouPMtsTecmarbT109ABXnDKLP/tHBfdkzXe4rIS74JAr3hYo5mYysXy3hrUrnGr63GfRiK4
Cf668B1BR/+H1WRyct06eVvU+NC2qz7rAmx/Q8zNT0rjvMPbwbGxDM4mA5NxQ6MI4Dohuc+itPQZ
MeTwNxjMuOf/l7xaoU07rHyC5kZo+meoyv7eodfHzxUsdzIR86lJubenmrUNI0hHP+TURR1xsTf+
lqn/m5ZmfGhg9t37Pn4x5J1w1O0ZU2FVF79s/Dnd88y6kXON+h5nYmMZ6J1n8FgbIM/pXyZZ5SNt
QPe5zIYsGmVE82c1zhv2OaYXA2mD205TbEddMD5G8I3Lmxe8YTjk+e/GQlmHDT+YCFfw5blfmW2a
hHu2Gev06nRGPRRKG5D0s6o3JK5Nz0ATzZ5X1CZqwQrPTNYjfQiYNCFm+J+DTTnrcJ3D1Jw1kJHh
TC7ieCRRpr7vIX9u5ESbtQGFq+GOVY3FuZunn6U/EoGM9UxuqnSu9vmU0mEyEn7zh77BMluwp4XL
ei2BdR4IGQthQdkkjmIDmZGbQjoyGCxwiWwcYHP/S5vAu+Eakm8Rs+Igo3KgKUc/VGdJckRXGM1X
Ek5GeYeEqIzJkUhe4GoIKn0YSS3g/VsSWb+twEjve+n2BEGEtwiWsCABWjjDf2A380eSsfz8yywh
j9tMn8D7/2dwcj5S7+oP1iFlXPFlVVtvDeWu8LkWU8bM7yEoUyJB57TdTJak1NUIuRkrTV7HTEG4
x1k23WGOxPCTcan/b3cSfqEK9IhMBxfJETLuVmwt9Wm1VJ8zrY1YWrGfIfCR+qYrdz37xucEb9Fv
0kM/LVUioeDV3r/UH3sGMozE7zh1Imvj8+bgURnUKcBVL/f9HHwBKoUt3y4u8UJAZI4ugXo8URll
G7sG7HDdYlsrMFXYkhL88V9wKZ24LzrsEluQP/1lJR3nZdKAIHCYZZcon9XfrO+HaxI1JSZc1X/m
nEpn/LMmTolmfSHwozhF2HjvWKHqgyWph/LaR3q5eFazCx2dHyu77+td5HX9VVhyfbPqVF6W0vJD
pHhoBRE31OjxGKVIfpLB3kOGz2I9+/nZdWp3Z82zvqIDtU8Rk+iPUhXODvtcyWS7GfyHqrA0Uk4q
M/nUuZb6yFlUcmgxQukSb8FAsnb5cUZs+Tmk6fIjnWp9UqEuH5du9TkTSLIIlS0exSBJhjZ18+4R
oBrrxPsPotVAEgUQ06EerG9rIu5mdk1+DKCH3WT6zecwO8zvb6kUSZ1JRld+9lMi/GAT0DgXSYTj
ZjJujvsejxmEjjQAYgaw4inJUExtAEXKU2qkC8CnKZ5vyK2NyQiSkhNPdiE6gBoYqwZqTacKn3BM
61cMyv19Q49Hgme57yaEu6N7BATjHla0DgyNvOWezEnzvQ6FBS1iZdpfRAaTBQrTphkopRgypljL
57A52VxmOPyjJHPvxw5JlM3wH+FmJd8MXVO0AaD2jg0C/7SFv+QzSTrzgEN5el6zVJ8arrYG/ysx
IZ7ER+5Cz0DTC8iBpcsU7khkWPdjLatDHiXTH7Ap+kLMdX0Vt8QR4BseIleWu2wSQUcxUxtEdLV8
1B2QmuF1FfgCrn6NP5lQGTpvDNam0HtCTv0vCqlp3jejJh0QBbK4SBTeYu9YrNshGlBK9yzyDmMH
F5k72/tgVFtgec7NBAQ0XIiZ8JzwbpnmAHTGnPtM34d8/AWZIRykYTLje0eLt+vbHBVPNEsiL26u
kb2HSuq9ufHtnxk4C7kDCOec0ZuxA2IMXfsE/fm+He1ySqRXdo1MnnQdsP3LC+LZfrApTs9MwFOx
z9pJddsJ9cl8cbMBFS8hdWnxhPLGITOJ/ubXlcJ2t3XFIuUelf/QghrOik8mkWieiB/N1g0GHyTM
opz9elt3fBkM3GT1ZPIek8VS1C42tXKCgMhgHNE97zFKZEKFUCZHNId6na17U92AMuhiEZj13Gwk
LwXlSxl5t0RskdfsZkpTZKTwZOgY6qhPnyfUSFeoSQgkstLC/AyRZQcrkKI/cN3m2CHtoEKpmnBA
nyd61nsRYKRTbYkbMTOI1r9YFXAKhauezr1ZxXqGXtm9gl4GAdezrAaX0N4qsSIQSfgE1pXNL74p
bksvgy4Elqy0+LX9CcdkRHfF7KvBvXhxsLbyMuS6JrQoTHV1NGDAAN7PYMDwfHaA3mCy24dJDlhS
iqb8mBCpUhZik5MbVMikwJm2iy5r3vOr5LazguWD9LuFvecwOmN7j2aWFjioI3aexstgeygLmsVu
XkL7bzlYhJ/gjrIvORCA/6PoPJYbNxYo+kWoQmo0sCUJZipQcbRBjTQWckY3wtf7YPP8qlwejzUk
0H3Dudw16wYcJf+RdGv6dLYg4pVCnMdRSflAN6fhe99YTCebhjQus6XLKLQ9qyp3HTCU5lJagTwy
wma2pzEv4N7JKbX+rjxTTr+6q38dMcp96TF+scnwF16xXvuF8Rk4CfuW0bTxklqm+2tqxdWlSPzm
BvbBfWSVRX7EPMy5wqKDvvYRl6TQImzMkC94soMoa/A1AW9XWJ3GH/Cm5gkirUZotcva3xO6tPxQ
lhiqO2QvEhksGx3GthhfbPTWH2PI3xgGBtgSB2iptNfpMLiwUvT8F5jwmdAtKewot2dite30AlvF
v3Cl4eARczX/IC7PZAODqKhqgOWjXIcB+M1NYTsf3BwRGHRpHDhpB+9pN/3OTpbuWUvhsucptHW3
DI4twXqOEhQbUL+H5JncBWOrJBCS/xxFroMvA6hq73vmcf0BxuksKI5uJsa1a2d8YsNhWwk64eDg
nqhF3v21oBhwiKRp++H1guziNHasmEPCDUtyVjtLeRT1oBwysBjbexJU1Fq9JjvafV8QCfHVwWYG
ERCl1z7QYpFPzYAEv43Y4QJWMI97miWfBBzHG7q1ecniRp5M4Vuf7jBEZ8h4bFr5RlD/WZo2uOV6
zUpF7muhiLIrM0j/zVzsDyatapq0wEVqAjZFgCHt6o2d+1d/sqebBWNwW9SmByuUzhqZhuS1xTAT
G3cgHwr18I68bL0jCPo39Lr6J44s/eTX6yElugEaAllJgsO/yMJqHjkB+N16lFqOw5rNzzmVTrbl
PyfwXgFDQUooLUl0pWtKivSLC5+iAG8FFvqj9LvfAF99D8om+poBJ/0Xsb7NzVi7TwKM4T6Pmmnj
+MYRNwzZu/R5YZvUca7KsyiZeT0vnrSq32JDPCuOmCcLmsq+YxnyAYxDjp3KIwqf6xjn9Ej6IDL2
lZ00mwzButtNYORvlRblhcssGpx/xyNMyVa03gUucET9NTETzoXji7UUs7vxO4jFxch0acUTJ0RR
xnMgqXcgYMJ1Ee8KvUORSJzFn44exGZQzruPtxRi65QbCuuPsgmiB2Oybxk1uY2iZb0HjcSPqi+G
3bxIvZ+noNmhBFfhYkAOVaJvvoH2DXvirMO+d92PZKYAyQz7lnM8KEmAxZxgMRYCU/pXsqXeWWji
x53FaFYXkbfTHT1nWwevRQwljuFgGDDe90LhEYyjrpyLJEh9qpLE+8ASv4iFoLjVpSmbyAJNVVl/
5ln/s9v81kM96FttO0ioZntxojI7ONI7kVZ1d54vajSdKDkSTS7CuEtQEWsx7+uhs5+Q/P2LSOcL
GD205mh8BaHjchZaQp2484Wc5VdiKUnRpgOHTVp5T+bpL9hHDLaYBUlinAAimPVa44UxVdDFjscn
ZaKlFIy885Qwz+xvkOqZGrnrJteiVefMbruRSdX+scgc78e2hgfcjqSGLwxzSm+rJe8GvhlgWC1r
M/lEeDF4xAEKkv3crtkGjq8cZ+fCDXsNamJcyXg8nkhRd7X30JL9JI9uJTuTBVxkNZbJOa3uLHrP
pOHt4Ug9jGjaaOlNoov/SoePz+Avxr3jFHj2za4/gm8Zt52f1tfIGd4CvMeXuHOQmjIijpql0T5y
Do10pm/LFFwnXP8qUcC4gwEJAmrR7aGsgdGinneEc5Q/9HBiDs1gfGtwxRuGtAZCwnQtfM/r2cbg
UXSUaSe/GRQkJZIXY834PEVXU+M/FYGlHwiQ3agosywuTFwcf67q0HHn6FRIg9suJ+f0nFQKeQMk
wGGUpoWFQYmhBPsPKzJrWaxlm8ClWctYdmYxcGh4f+hxDwPBtEJA0JCW4jJOHHMDzWugMmqlDy2M
oT0oqXbXBk36lljGN3h2NZ791ACWSR/6l7ixCUAGUvWBzH9Nbjpl1tuoJrFfOuZqEU7H6cS5mvdg
7agL/BrjmEnVPLG+kv3hQk8+Cog/P0v0trSZ6yfGH+TVdvQ+mH/cOnXRiDoasStSDPTEQtuwppjo
ebZ30gG6RWaq/MkvHLEJfNu487ohuDL+bQneZIcJgfCP6wzeP618sjNWPM9bncW9fcL+5Vqf/lG9
Gz16vJUu6Ip7wgT+jZbDVTiSddWscmO1wzP4qDRBfN6wAKkGrgkpKz/lVBDDrhWlUT77mGT/0l6S
KA/afMf/Cc5msjTzxVqq+CM1WKr2I1tuEeh8loC8v7Mz/9eOWj+3CcPlLvgRJIPi2/Qjch/JcvXZ
LHhsG7JeZlxe27LtcEXtnPByboYlAz3bheRHsRHCb/bzqPw3bGHaHIXiSqnYLDlkdsdbqZXB1V9N
dpWiPrKnBIYjjk3r0kwdL8BGlK/4K6zM8rWeXLOG1JHkb1yveCDhuFFe4/Hv1sgBmcBjAjTqlfIR
D/8xXo+NAOGKW76o9uxUg70nlF+/MMYdMW3NENPONplr92IqlSXHtS/yVOyTq+GtMwjFlZXvseZX
Q0hqJGcpE5e5DVa+CO7zfbL02VTTh9/G+2AgYlVRrlkmZ4K0XjW40Hb5L3bmpmHNw4CxIjkSomLf
hjST7/nCVMs0Z4+m8HhltZ04V2O0L7r8uzcKoDZw/QPggd7MHya9MopN8b/eWNSFRg+kpZHnNSQX
/eAGgYNMn3aHORnW30MfP3p2sr78PEdcDT/uD7GV9q+8SufQHGvQH245FJ/S87wfc7KyH/JlMFSS
tA5Zpat/Ixk9pSllmFCp4bN3lkftZYgLEy7WdmAKIFm8/u7ZzUENkEpk9x2TRd5iVWUUpibzOIpK
XzHH1snoFeGSY9eMiQ4FUcYtr5BvTnBnIKTTqV540LgUsU92N9MZmYY43fQds2tKN2WIBFsdhDL9
0OjV6nc0b7hAL16XRzRC4v6Sm1X+1i/4MEpqJjtRSTXOYZ2/1Q7PVWnElFth/R6VHxwAsP+H1r0A
r+7DAsrYJc3JV6bgvE98TdxbbSSHaab9NTpVlO16RPBdV9kwrFM1GtjA+BqieevI4mzwzQGpWBx6
J7MEyylY6snddT29WMQDnbrR5NoMBzrq/wSNPgLeKHFXyhq4TPCUZ9SxZEQCgzIPS1xyTk9s5WUX
jl/xYSI0cdXVJ1EeYtjq1WCczIMn0tA6IqKAir5AMznEsvY5eFe9ZpsNpqgBY++gRuKG1Zgfzb61
9q10y2dNQzCs01UrzEo2n/qCw3DpPcZudrQ0bR96JP1f8vvtwXGNec++H4dvW0LnU6q56SW5+/Bo
OJLAcC4hODerDG5bov6mlZz+9Hn/whfIYqezmF4rl8A7Lqv44ZrOJoNDkfqeN0V3s2kfsiuKdGz7
6qsTgrLLRlvpPRltUtReEK/qJoeoHMQmPG2EGi9trsGgH8kQPjcWoeeZncINlJLvQFf1BfBMHQ5z
wmlRrzvjOcbxpTOa9jR4abCbYgaJZcW5LY2/57Lj5ehO7p6gxmtiVY9N0/EqRRqdwG7E8jhyHLor
3Ex6QhMpZHyoYkz9Q6+l8ZJQzUG8xae2Ceiu333r3VmBdFnAMYeIZnE0RPK8YO+QxMnrXUx2+tmI
hqcih6vLocIM0WrMsPHb7J9JjoDHDF/cQQT5YULACnmCdDCaiCiFDFsKNucN9ZwqpRn2obWxIfSb
xSSJ1pm+1Es/G0FnhdGudca7vcQzVibF/73m99k0rtxTKOGmFwPe5QIMbnvXpW517LIEZlMEVcbz
f6M+ubpkqWGd4s/k/l+uA95pgTdysEdH3CSP9oOR0fmd+FxUES9HmCVWSGaXKy1i6TDum8gfX30R
17tU+NkrawfnFjfn5sjW+Y9eDVadyqJPh3LuCteD+tYoP8RTe499U9Gr5VLk072ZJ9I69YKiHozz
iP1FGnhnroeOnRFxaqWKz3h2HMRnoMMPgeGOqOzQX3KHcYTzQhP6VkDMP8sFWCKf3EZ+BaXs753h
PDTwC7C4kOZPJP7JJybBkF4SHwa/zYFjQ6Y9e1xyfBOl2BHI+Ha8RV2ZbqfG6j8XLDrkDya34dCk
51TFsXcqBSnVGj2EszyaGMBo0HzQerhu2kXiHGhWFTu+a/UBtEFHowWSn8u4HEBmSViZcycbSWBH
+aFMk/EItY6fjCiMT06h4O+pjm2JST6snEicWLs8N2QiaZfMvBovtpzKF3eKhzfdivahzmNz3yfL
+GrB/0e/Qy469x46hSjnS6GZ0KntkrMhi8C/YKsDjpPj2qmSTDntiAWCvCrjVBV7lpWah7bpnb3q
rb95UJ2FP4w/mjvchQKgxbOX8suE2+X0vwk/6OKQl65HrrBtIQGk2RINB/YcRtzVKHoivq0usY69
7F4g1rj7UaAGnTyr57HfcGWm4IkKsUmavrewZmr53tKeCF0Gop9kiiBtLANJbwKPlcs7IO+fpfR/
LJUmaFWdcyggaIWTN5NJzu1AQGL2ptDl6rVfOEgcap/vTakkzKSJElHM2g/59Xb168wJ/A2tWwLr
br7800Pa/p1L+W+ueu9Q6C4P8b+TnBxhyXcZte24AIt5zkRpfPlNHTEatTbWiQ9TMfVtFnjhG7dc
TAu1ASf7D1ov/Uqbt83KU9vmbG4euDgN23ZgPobfPPyLZL3Xc5evz30dN7TpqZK7MatsRKgHe7sE
2UlUKWG5ttNEYuf2yiMT+gBpcaLYppo/emXXIIVoUfGwZNiyeFUOVuVZjmNGbKOr+JjCsyKsOCR4
gggMLMKk/ET2BHY8eYAV0J+KiojQ1iNAdiC51mFrpmX3zg4M1V4oMq44l7AO6vFBEs/C8zWUTtbz
GMEJTeW1Tgnimeq6EF8GteJJES5l9IfT9nJ36VGbG2rp9hGJSp8UQIVXSssSnAihwPdWasj8RBHL
u6nH8ZAnAZHLgX/cNPv4F+KkCgPGL8+U4L9oblTHhQD7GqZjA7Zcl9iNGX7oHmZKW4WOrN07p/fh
kk+wxghfIeAF2oofI6/zwjTgc0nUnYBGM6LV2tknyzD9OdEY+FxwO0ClEjuMWr06mxBGMdPRITH+
sRdwyhNiiAzwsY+Bhf1Nh4yurJP49ga4FANZrDX6tFgQ11BMNmgO+QHjwcnCwiK4QZg/sd7sXL9n
c4UMOc9QbSj6O4T2RPvbJyVgT7CkqO52OMr5MWdZd6MSYkZ8f3ZTpfwHsjberSOpC7YYLGPrYvzO
ghUl3gf/UkdZ+6icExyw8T22HeCtkOVgx3CHO7XLooiANHmEKqfleGaNftmkiy5Wvo9lXZSZyFvP
QfhINcRhjQcWKYB6xnNakF+E18bzZKX0tDCDwoIp9sWpF1SEo9niAlRBkhwHv6VtncL0dos+2HXo
MMRMefJ+cboizB4N7luU2B/8VFcFnGzuJjay6xLJ5aNyIRbW/UikrbMZ0FzS6snKTR36eiZPnbV3
lkcx7SNAzuvGhfUbo39A/1vtHPQ9i2I87An+JavBgGjOmwqMJxQWydOXT8/c7fyOCE9j1pyUMhbK
2HgL2ONrqwu7I4oZysjHWOrzMFtPohF8QsYwJh+lhZj9jmbspnYyTpHByE4UbPDHJpO/8+L/N1Dk
p1ADi2QwWLkioVSQthxcQqALg+zhIKTN3UmQ/YRICH0zzeq97Vdrcmap+AUX8UYHjeF2T3rpH14k
z5Q8WVSwKLGDJ+fAz4zXgo/B3nR0n6GA0FiYh+mB92/7PNHMnE9Uzh2qVPxlJmMw89RAAxwYiXGf
Mts6DyRfj4iq5THLBkZBbGb5cPCCHf5Ajc1pEdW14+wyEc+4+8G0SyAJH6TpYH8X5vcSGwfdduxW
FnAV27FA30rs4HkeWVKQEzMjxdyc/Ib1KUJgxmec1Q6Qx86M+DZ5C6zA1vqqepU0e/ZEAYWMsEEr
TwwHDqHduVyIejGG2Tz63Wwfu3RcKQ7MwwW2pkbgBHg8WXbBnQqessC4j45d71y4t+RjDTTcYrQn
Jn9aYu7d2AOMGdjQ9FfA6vzVsLQGZJ/J+stQwldZKxH+V+1oMYdTNi/lxYRy/iKRauszYQH0Ct31
J13WI/jSzo8e9MDX9hFDty7Cqc4hPSRzqca98BZqsTt8v6qndlPal6lbH96tbl+mfLpntil2dqu/
KRVNzXbWpC3Rhzj5NQvLj2DOKcV2MZQdMlIxQTYBemA3cTM8lmnAH+Bkin/TEDTnCJ2OWCPSX+cX
b4ZB8zCe0dFN4mAJsPRNR+E9ppI74WhPU4w2WRDuyc2cuIVZQCOKqAOj1nRWcfEXFl3FXIzX3C3g
vFkybrdF45e8bbPRtLeEFZjfnkf7ncd6/R+ngOWj4XI5hd0ipxe0Vv3iLvDGM2rYRwtF8lwY5vvK
xA4ZlOjD2LSDV+LPA1WfZCQc7gw9FqXZnD2z9U8cJkBe5JMMiZsj2NnMsjxBVJgLOsltRh86jq6C
t1L+aDjaGi94wPMZlopHdMtvhiMxizHA6iDAlHFPPUo9RjfLWuBIDzL/nMvC+9swH3R3l8J5Z8sV
V6Attb+xgUHzLdKMBW0xq2I6IhHL1yWSQADgALxk43ZvGb/wR1vUzV5pN0StYB9xoai757docyzT
ghI0T/FoOXsySu8p+LXb6IMtQxODnQUUMpv26TxRWClHkW9nqft/fo0r38sW+Ykn1d73uGTXfHaN
Mp2TENwEqPeWPtoRaF3LZ5ArHku1JJoZks3SHbgootCpP+9MaiLHtAzkQ73kf+CJx+FCnZhqnGzP
idc9lP3yWgOnsjWWERgmBmmMpftviFEPA1mTxfZG+N6eK/EXy8LYeF7ZgoRIhFr/Xa9RlRY/JVGQ
MGhVSw4rDRZKrEa+V13kHk2IzmQ2i/pj8bKDm5ZPXpL+5h4PAQr4tLGHjHICNgTvr2Zs1yEMIRkF
T41sGydQkjIFaDeGABpWPQIaBb++fNeDl+OVAdxGh+UB25Fl2htc+0+mdvLbomnb96jPKDcYRU0U
HHsiZMecW4Kk4Ta/KPbdnxhKrvnQzKjAqtX7NBjEBfmGq7Ms1aGmzXyNQQr9l8IUAB8M5gk5OeD6
Udj1o5zn4IgrbZPAooS+TK3c99L/TzLxfWH2hyMHTPUDjxyYrCLjh8DXeC8nzggkWhdaYF792eAk
+AyPLgzODFpsRaesY+3bb1YwFTWdlqL9MxHPob8LOyrZF6m0n0mWPzPb4Jz7FZcQ2f6D3xjigYwg
bibGMsu0Vg6mPomeE1zKHVOWttyRpB/Y/lBOEEJ/nN9aNVjfsUcI2PbpR6msth4bZXG+aeE4m8cq
6Lyd6OrysQyyaefQbLqDMBTBfuZvV5vecTRkbEJOF0zO5t0Rsu32WifjS64L+2HJIj6uTpodaUYW
Z86COCSeTUEcXOXqq3O4xTpi0Xk0yCR4bTHo+yhF83foYvcP55jhnMezcWi0lV2CZBg89A7DPYDV
sn4Q8ZP/zNki8I5IXsx9dZNTcRtd/VhjJFGlD6iMj0Va3JdK5XsWPNZ1FUpP22D0HOi7BnPVzFOd
Sm68/I9bAZpmOxpXgSmOuv0vTcEB2R2PdYRYXnjU5XEJK+SczVJVYGFH6961E78I31n22otPK+vb
/chtJduaJuv2wpXRfpwqhsPY7IDNEbBliPN5Slron6hX9TLDMsKQPlaTFUdUOgbHOBk8zemA1e14
7+3WmNBgrOjatpWtjtnAn8XLArgIEGfucTN2QUwz0cNMpoa1sWNtlIRKJHHcXWgyBwEu8mD1EbHd
RfBcaEeIZYIZMlRxTTOUnWDP+klwLR8BJDDv3fCj+E3kUpxUMUoDb4fHXWWyCBKONOEefVJkF/hU
wZ5PYPE0l+KfpvUXRhb040QALqRV0G1Gvm3ZSHl69jQb6uAniv8CQZmMzgg2/ICG9Js1MYL4YBXj
oRfG0RZlQX2vena4W5CEp9KAoMNEQ9wkZF6Ag2EJWJgglmfYB6dp+aHQnHoBrk5nl5Ug1NFmAj6F
sbknsgdIY6pIeHvam24LfV20oFZECLhIfoQSUUwdP4CNVXn1Ma6xD8hNO8HyKoY+8cKuk/2Xbsyy
YJ2hnNNdNBGC3dKI40tHOELpd2BKhG3cWplXyW72OchyI3hhf80LpdUCYK3Ap4QsRNu/FmXgZ8+N
I72ZiC7tNMGCz6SHsrfJE9e5tdE8sLVG6HufBekSHUi4Vx0aUKnXlUFc+nwa0E8mux/SFy6AkxMC
wkTOrlq/3PXGlH2KxM73DrcI74v7+KhOhm7GbO+aPeOj8LRIqHk8tS/2nLbPdQeeCgRXJL8g3svy
KUHAdF964eIrAXmok2fNy6AOgyhoqkfw2oJrH8vRqjlryp/TXovMEKuIllz7lPHGZkwz5wVfk2qL
Y8Z+v4GEwurglntIvE8jCsvINExHI4zZTEI3S3GlJ+owX10ZPmf8Scx6RMxg0henCgHjVLoyR/Eg
FUm8t9ZQtFJWmP3G1VSyC+5gG9ksU3eZPdsqXibQLcZhSOVoRhtLtzV6CCktlrGWv13JHt3FBV70
l4qqvS8qES+P5C6zLuyiPp7fOKpR4EdnT6sf3+3FM4e+Uh4K14+oNioEpL4U/YNRmLnFtns+ep/0
muvm0WkssRywA0i3bBYLbXA7J7BWmg1ik4J1mAP7jIyIMlhqu7zxana/mq0xucXE129Aqua6ZXL2
IrAbsGdeOyeqiuKv62YMmRNjEzteESy9RpmlHlKMxOIaA6glSUMw7LRkXek+WDUA3hvrCNWdy18u
jlyARh67+URvOLIAi26ShN/7JvfhVkGOUdAeR14XM3ICb8sgKAu+ra7NsICSdWPteOqknxwPHUYU
zaZ8m7tctR8g7WTGnyDxeLAE+tBFGcZ7y9xsdGY1zLROZTLE0xWjfRYs/HLd2oLTTz7qsqvlbowU
FRbND/5apsIdz2TOqh52nOMfiYD19jv1XlZMXcZCDx5n45+MTY53zJBW/KSTm15HMXBCFXioIfCW
/AzDZngsRqs6mmuZpDbZn9oYDRI7goa3RvuB5LyjqOVMT1Yyjr5qTqzjs0f6mGcYe9JOabiMt9R9
tV53S0WHyeujdPydKDzXu0okst0TwJmG78LQQfydsWs+nk17tPNrMUh10h6KKdtBXbF20ceOTLIR
R+eGxJF5J5o93Skkgv/res0itlcuYOyZvkm4/TwQXrKJv6U8LiYnJf61CFel14oOXPZgljaLjfFs
Z2eHyHgDnSZxccm4K+sCAZHVhmNlZgR9rTbOSck48T3WAVsEoujo26uyYBdyyOarQYh7wHAW6Yex
VCjtbsUe8mPrRAYBWAeIlse+t7xl0+J/KEV2eGNMzMRHSPDvbdOIXTVF5t2vm+okUm/4G9uBJ+Gb
2MIiXEkv7BIscGXTFKIt1LtZV4oNVxQP9OKsTg+IYgzyjTo2k4PtUHDgwU7dgCcOWy5DF5HZJs9c
fzlerBxOCpmm9Dfh1Z+a2Bx/mIRSn0uOoplQeSvUFMIKRw/tYrg3a+zCippT1Lc2ka6iX0iEm61Z
nzOwHCBV81ghtjHtUk7YLlCkQQZRlXcWe/m2lBjGd/Ym4n6fTXW2xjySlNWOdkr97NCNpnvruIov
d8ciBpdDOJLVht6NoPfPEg9jRrppn5KZ9QVyZMz0bSxlsPVTVYhAocarRYNF2x8uvTEoF0Ezlv6D
CYc/AiyR2n9qLjOwFeHZWYeELa1zi6Y9kTG1jTegarAImOdQPoTXlaCcbDsLu5prXG+DjT37OSH9
FgkpY0K7yGJiBWZUr3PWVgUHz4ESTEyBV/c0dO1r3sJXEGvA971RnRP8asrB6pG+aQ1BXmjKLgbm
JlGYB2vuTeTM2pSFOPust+7riNTktlPQq67pqGzNioJTJafG54RwVPj8IYnF4c3pUsBoTVxzeV2D
NifpQmwgsQvgh+kq+cPxvw9ZeyNUFIPTfApsrMtLYxHduw/emjAc5tqGRNphbZLtY/vnQVmFT+c6
pQHOPhbjUqwGTKXt1LTvdEB6uajak7bWYKC5Jmn2WRMkv2xiWP4DcqVXPhC3dEmBBpbfUga2UN6R
IjMhKXNlI68emZiDtXfwPOWjE8QJzgp2xc5ZoKvuOKTm83UaeME+mXWH6kXQqL3Icqzf6XdMHJUq
o/8oTLsN87RsrE/ObeUp5XSC8yxiD+gLYe3+raFanmC8ON7O7HAkD3YcQeHyEv+UlV30TwLnR0NX
zQUwdnRmpnm8ytQqIeXwO3DZMO6djnjnQO0jw9+DDSqIE/RcxDC7+AtQPCcp4AVITTyeq2OyJ0zf
Tzs3EYAByVC5xMccFwOWtmISxhZF4UtVBsm6cTGoxb94rg2Da1R0VwY+C5TfaqGKQw99AJOokuab
X62oZiBYSIv2kpZhjktZboN2BpBP45J7XMFTZZvpVhbs03XONuHs/J4qGTzyn4mvR3JXrTHTOXmU
mFv2xlbOkBw4ePeEiJnZEI8dOd2T4WPMUjSfyBwCOSXrFrfCxLJw5nfHcr13O9HWc65ybPNx3SC4
+Z3TDTeTdZPqNiDBRD8lDh9PDlvyPIVHx5TVkSsmiiNaE7tMsUwLI90F1CjjgtcEn9+jMaYOrxxC
Ka/xVMqrlMNoZBvmaoziNpvceaBTJaDgJ577zaYvDfnJydQynk0Tm/TThCh6IOpUvCsKdeMPoVzI
Z7zPneRTDhxPDuTYm/FeZXPC4MskyfJ4czPvuob5D3ZupUtHR9bPDmjamWY1d9edx2YOf2w19YrL
Umaa/NdKaf1QRpeFXIqbO5+JSF9p6tmvrI2wOW5yaTiluKsST1vEn9SmhnlHQi7gq8UfeXSJ4EjS
5GzaEAyIYgppNOTW6afKxWWyReI9CM0F6QyGsRTLBpzKTB6qjdMVIOHQ/X9D2IiJazvo8XMUUIA1
k/KfZ/n8sjYhyBA/a3TIfHGEPkazHZyA3Q9Y/HxNQnNWbXxxJu7T25ycffmYtR7sB6Qszr7F2Hrg
DgcbG882czgftfR6g4SXEJJOnW/TwZU9mVzol4EXstzgTV8BeNIHw+JPz96hHI/vqhoMp9qxddV/
QsdmJbxtOIg4dCr6Szy08oxAkGRbkhCrWOC5fODczO1oJFowJ/2N5bt2ehKuZwWnKktlvrUN3hgb
NFjiiIn0xpB613JFAl4+494yu4OaWw/ppZuZ/1EL41V008Yt4T33WgHMg/Mnkirb5SyFLhR4o954
J+0ZnXzZSR6GYKuce21X7fSc0vess20BnYieWN7Gvthbg9V0z2Uyj1gXkFApEQgiqHwIWg2GxNEn
9Fh9JZBlM5I8wxYxhLhK+C/BjqiygFCR1b311QKT93aq49S8zWCTzMRVrDQoQFDJajxbwepR1Ykt
mnZXQxcJuEbLUcxql418JnG/WJou2N3m68D9a08pMN7FkxLfGa37m8+n9MgUtxyY8lvq6e4aJnpw
O0agzwcaKCCEi8ylXt8hyHtOMHU7McOVK7qWTC2p6vEbkyhJfvyGheEbLemC4qnNHuDeRsiMSGFm
fT48J67CTHcGvyoOsH8scUcjh1c/Sqc6JG1koAm0UUk1jtG6RlOWP3om7dIwq7P6QoCgCHVrymM8
ETvdlTX6k5oEzClZJXJlTsb8mJfuxvQwZ+lYjH0fEqxz9kjpI5krnMAWLk6mytdh8vP8mpv+WBNw
X8x/QdJa/xBqIPrWhhNY/OPAB79avjBit3SAbOJpABC+Sb0Sa3ko3DeanO6OyoQCJ1YZF5PCM4c6
tMHa2DWFb1Uw4YoCEkgEcoEcj11Ff5epH0MNpUO54MjiBXLnUBn2uY1dc+0p4m8r6mhvXmE03l+z
T7obgfAF6FJTH4gnsHeCjZQ55H5mtYcyNmH21wrdBlqgm/DzyGwVghjsuNU0/bAXLRF1VEt/vHOC
y+o32G2kDnjLakl3cOBU04iZt0Crfc/fVi7ZzbmeyJXD+I+3NXuZZJgbY86fmYpe/INWHNVO/eBG
4ujXsdW8FmuzCOkdhMzfSc8TTMAK0lS2Jqeb5ryAKKMOLk1bcSdY4vSZVHjnPgPQGumDudrnMh4k
BqwaJqybcTzDVUw69vgqjj2vsOO4R+1sbwVh1oEhQuGlCq914e3Yc61psuTJH5gd3ChNljAnYp3X
9OZMLCjGQRih7MNGjsN/brH64BnyzLmTPpwbrqQMXdlD+1ancXBIheW0+9i2Ep8gl3Bfy6kPXgaV
D69WFyT/TUAVzC8BnGGFu/vWP2KHIynzXOgnDu0JSJJkIpCQi3bkRZ6A9+n4VfqgRjg1hjh5NdRs
/EEkmu9BnLkR0xI+fFuwfZC/rhE8ueeIy/p/rRkgFvEs8F7BYbN/VOSjmh8LUOi3Jhj4jwea4LCx
6uoyDt2mdW3WT1uo3cpL6i4sLYqhW9cq5ouRYS+yO2rp1ynpkr8BCSxrT8Y9KZ/8xqRQEgW0skK0
Y55q5sQ5IiZ9/Aqe0hDn2fXVxLmnAMwN10rUFajvnEkUnA+8OlMFwY2uS9Mw5doyE1R6SGWXkghu
wZgqw5q0ThLXChVLHRe7wYAG4MaqNl4e772QOGA0PVEKCj5pghRvWNKjDjvc65MsPaj+AIHui431
cuZK6pXnGOfzOzE7/e6b2r/RaDBmJAx/Zv3aBhIaxNY4fLFj2Y7NZWnRhGpCVLyrHlKN88c+sNH8
z9mZLbmNXOv6VRy+3ogNZAJI4MTZ54JkkSzUJNWg6QahltSY5xlPfz60b0QUgwxtu6PtcHc7CSBz
5Rr+of+KrQ0AFUA8MyMzZAZ9KJeuDngMmduZBhlhHYVzB0CMWWjV3YhfbrFlMM8oKOyagbkg1lQY
+FqOXaM2DD5vfOwNt3/qq1Y9iqjIXmy0DP0nbUxwpBV+P+KTXKrWNXa5UTbkfX7pFjcC1csQcf0q
OkZdaX0KTdzpbhnSq+a1IXuBdJ6K0Ni5uMYoSukS9dwNPMgBiRkNcX4DM8GjX5vRX1ZoVG+WWSNw
E/f6jzROXQ8YTPV3G+ntfRw55l2ZBkF6EG6PJZILOYJ23ZBFP7OpWWRb5Rz0WOxo9qPyGW49NqEf
utSGpMR3k6XX4h7Mc1MdZc8Tg9hC2cgNc0haxehEFWrIwpbfzL7VbiHZN8MnOGmuTtudghQR9xrW
8a/C4fJ/ysyMXi9Tiblwf1pmY8YP6dDFdJgE8l5YB3ClALTz5cj9YnD373IMg42Ni/DYse/nqH+g
7ABNDT+eEmGMYyQMsS4tZ6yCZzLNW9uOwcQOU+nibD71wXMN0ay76SYjQUp8DqV8AuyidUBSSfm9
EZMM1phiyDK+dIbHnuvho1Dz9IRhsF1+wGEo/ZrnAS3VwQ1sFB+iMoKAtnw7BGpBKuUwmXcN9Bft
2RQIXuRHI8AqBGn3qXbLj5rpIoOsxRbCeZuemCOKxQg4Rn7eCl0kPZRvFaBS1UCVsGFwOmiod5TW
iLYXv9fzUTrFsMEqu6z/rDERDOXWakvoYbSjojE40mtGLlrIeZn8mtia3usV0QcIIw052khT+ClA
VK6EXV7M9Y65OhxwWimjejMxQUMRHOhIfG+6jWoj9AIRnSk3XFlufW8xcvps+8j/f2vRiEjplBQB
RX42YYwao+mAbMRoFnCcEYCnsrSsBH+QFjqm8TnL6hbZlqkPA/2BMrIFupfC1mSILgszgSMBcQSo
nGPOGt14mLHMregN3ZLvjry8prCPmZHD1AjqUcMCz7Fupa2SBvkQshLUYBE+sV8W2nH5C6nc7BAM
VnmQFSX3L2Utm6TDkuNWuYLJZF9G2Y8xliKmuDfmXY+5udrh3M1uHLqKRmvYYbj21zzAYD2mBeXH
Y6SpsngSQuuqfQ00LNgafW6mt1oz6jb0azO3HpIgATCJ/x7EE1x6jiP7H1lMOdj6LxNIfnqAyUbY
jCnt7+whQEU3StLqCdlqrnI/KceHgomB7m7qNqjs1xTCpfkCeyFLgw3gJ+0GaBswwhIlKwB/7vCZ
SSBaDJGrA5OnYxSA5Sg18ZCSer8Z5CDZxznOoxebji21G33jH1hzkNo5ZlB/NJo6LnZ4Kzh3Oef6
K3THGc1k+Ls3FGQ0i5hlGmOysSg9RpTUi8y+i4qAv4DKPdqCuC44CHU2Wl0+Ml6L0D4NZ1nZn2xD
TUekCUzYsjm2hDTz5KZTMQq/eVLdNrJMtKeGGggIhyGt8akgnjIRZaSQzbuxUYEN6sWVrxFSgCCi
IjdPvYjZ+dYFmNyVuyGLRf0AmjbKvuYh6Nlvpm33HbaFgN63tt+0wzaJdM3/EGoQhJism2QI8GEL
YX8pkPRQ2iZAf0x8hgTEkAxQl5vcAj4qH8RoImrDrMH67uIJ50NJwusYWx+ikX3QZpoXGVUOzfsH
zfAT/5db0LdCq4ygjKzut5Ivah85VnWLc0GmG9WDbPA+/tRbNMD3cSdKAxKmrtQN4yiYc0E7zDew
EHAbVsyhkHtpzVndOxPKB8hTzOohx1VFMQaaaH24Nyn9HOY3CFu+0u8Kwa8xByUJcaDkw4SSFFEF
JAiVdF7sABm6JaDN9jMG3lWAOIrmN+TMJXPEFKM++ZTOMt+WvgGkkYQxzJ23hi4VlXqZqfEn7XNg
rFSeE6gF2o1lQhsSE6yx/yVdnnBrmBE9CnfsmtckDXNzm9EN+jIRixmHanaYkYFN42tDcv0hnXuN
kxVWn9HRMY9VaXTzfWX1lKURcq97G9mF4M009JFmxmwk9k9qDBPyGuMt8ZKGlfN5xiIiCPZCzIh4
jER/ZD+UkaCLZfrxa14Ugf/UwdHfY5mBYHqTzC+dgfre4srcB92bOaZGeOP2E9qpmJRVefuRaycG
8JxlefFZVAHHExZM+JUQ43xppkHRcElnzGdxHjc/GJrl6pARqr6no5bOACYy0/w4UR/oty3WGN8K
p3OizwCMUDAbrTrBM9rx5XNf+AKeUJVQEoWD+UVgTe/BQ4ZTS75qBa8tel3OR+xIqbY4Oe73qR/7
gysNSMpjmd3VxgK5p0mafiaBnY60f2FROtJub7BnRioRYf8WJTBgA9NDZk31Z4gS0fiSOOkw1Zui
F/ydS4eUpiOp7Y+WWfaC3LfxuUKjBuWkroRYl2e1upmpmCG8BNSC27l1ZfTLR3DyfpzwZvSM2C2Y
1SWtXR5EN5OAospXHsKoixnK1BX6LoKkFRotUy+ce0fb3OZD4zxiCE3KDQOEyW5SZM5XRs7lx84U
PQobVtY3/Q2vX9Pvc1cN9VcDfR/tbYAkrm1nGF/bkiBt3hrKqNH/KpTW48cg+/CnIj9Nb+sevQiB
H4a6p5nd10cJQbnfITKXgY1ym6R8clxngA1HpaVZf9N/siB2aygtlM8pmOnixlAKPiKymChkQy8e
GK9aWhp8kBrqbno04vVwo81N5TwHcQ2llBzG3zLiRPgD6S5kqyI4c9oNv0+VD+WgF+CPHSIzfgqo
ExY+Zf3Ony3nx8xICXNmTsFbgOwGOIsE3WX4FBpWmWSFIt02cza4O2oiIf9ycwi8W7STmRKj+6NP
JMNg85k1oWCAuBBMQNoFjMheZKthU1ExBUX30WZMOYjsxkKmq2OmpKgDEOMCcyLCRaNW6S1UFDq7
wX6QkLR7BEzlVjKNewUjryf7mOxkmZDrk/M9R3AWWatQVPmeobQPgRXzV28civwta+uagUfcTQHI
ykW2k+oWRN8+JEGF4dshqoKkXpB+64hg45OTuCK5M+Iuapu9PpVK+1wiu6W+lp2LLmMbcO94qG6B
zqsM/jtNPNqnrygcpCTGJM9PYuz0ZN6YEhjXL123Y94bgcVFkBhdthnny6p1EGLhE38pEcCeP8MW
sAOUdOIs7F4KfAJfmN2OARYKTvA3Attd8rGqHBN5b5AKh1TjHZIVK/BO2Hda7jccngw8CGQ0fZ9a
HI3DNGDKCi1UbpwpAIOt9IASggHFopsUBPFD2QXFr9R3XBoAhsWfoRvYe9vp6TUt4+/JA95t1Z/r
aPR/McJziu8DFwU2keC6SY80v65fc6QZUI6nB/jsWxWtgQSBIO4P4czfEy0sIcWR2EHsw4Ucz5qS
oGN1wFIf7FEfjumsl3d1OPjtK2CfUT4vIgH1oRUtkgW7sqsm3EQ6nzhihjDmX7ArysIXRkyCNfUE
zqnUcKs5YFZh/8KZiEI0dtqQ0VLc7SvXUU+V2Se3QiXVTWXE+l8KWh9cepD5wNHwtanu7VngTEVb
DIDWzJHcw1PQdUBU0XwwipwiqONsOKPUaO+YPi0VGk4IaujW/LHWgFntzMwavuRBNrqHBKvKCe0m
38UzQcZ0I7ZIsueYDxI8kGdAxd8X4/wlZwgGUNTI53iCBsHdvmUmZS/il2QYm15YTvnKgM6ZbwMI
oAlFz+QguUZcrI6h1deMjqbygXFkXkPJsXL5owvt8s3ROsNEuGcarBngjcY/2OZT/8HO6+4eEI86
4pijwd1JBICLfECKYHKVu7T8cyRe3byfP8u2jBCx0sfhsw4f2qLDBD1U7zO2cMR7NY8kSwE2hLn7
woCJd5xpTqwRyFwLemeO+Tmc3Cw2ipfALTMs9ghxQCW7gvzaRxvFA4FKdzFAITu9Id2awWG4Zim3
CSjc/FB0TEEDMMgm+ujgC4+ZPVoJ576vra+gK4u4pdsQV/QF5hngpDya0A1YIZ700PkIAjZ6mJss
LRA2cHrtQz87AxZmlWvrT2NltLpHLINESBVWf6vxvvmQ6Frpf1Jlp1mL5ISob0NfiH0FEcPDVHd6
NM2JmawW2Q8TpVXzpbeZwW7pxImfdFmK6A03hvmt0hRZG7Wg2hYOr/UjfojRW8MUZwsOtrR+MnuY
Sw+3TPcu6/DV2aJ56jKHijEigkqMs8EdkvvJB+4FqEmUBFK7iVTlMr2OM3iN+yZTMxSWIeKIjl6F
ZB4iwCadX7zucEHFO9qwMXdACtUd4q2Rkj0IgC49DMpj0uq2incB55NUN7M69RIPVJa7ppsHqns5
aR9KZ9LgGWdLQ/t+Bk4eHIYYpg42Sq7VfzOQXUxep2ZMAiTo9Ia2hDW40GQgWtFNDtCaGvdaj7um
vpXYGWTapjNL5jCVgxcIYval8Kf+GTJAMFd/K73uemiLfTlBo4QW1Y70LQtwa/m066swb/UX9HJj
HL99jdF+8xpJpPI+tU7Rjw8AdbQy+OmSbMf+nvkZBwzM9whc/uB04I1xWMug9D5S683YcJhKd4MU
IQuEII74iUB9sCaqz0d6+s686wpRfItqo+gPsalVDJCMSprdIeYi66DrjRCE8q3KgHDKI+OiMPwa
9iYR6zjhFjqVeyMHH2e1f//7X//9//7vj/H/BL+KD0U6YWX0L+SvPgACaZv/+bdh/PtfhPXlf779
+T//pgxBpdJSKLqQtbkWHS7++o/vzxEeb/zd/yWTIGthX5Xffbutqh2Vz3BI9dT4bAvqCdh+8LQh
zmPD3ejuRPVSO0zux4S5VgQ86fKvUac/Riia3HhFuHA6bXeZoJ7+GKZ3kz1w739NDOAeO8Ms3S8G
nJb2RvTZlB0wUoEOXCUhKcUfrgwp37KErqQtUe2X5unKwmQGpIXa8JlcMTnU2YQtiw04Tik7uIcc
+cPwEbi6vKbhnj6uRHBOOoZJzxwNOIWd++miwKZoJSnw3hiADM2DIzsb4cjWtLIN81hGT5uBY0No
LhvL+GAJeKcI4Vtuyu0sFW2hkmnqDp/XQj/atGljmlh1R1KApeaCT9QwuE7GuOxfBqPzHS/IKGzu
Lz/E6pNJ3ZVICjuWawoTpJXrnD6D4AXNVtDrz5MyeuBJ5fgN9bz+phE6Ul2SpObLJERwe3nV5f/1
t10rDaEbGKzQxWSjWIa57Orfdm0xN0lo+XbxgtQjJhZl7mT3fQKzEBrx3G5pByvmy3jM3oYO7hxX
tql1ZnVpKpPdKvgPXZyu3oGVrZtGL178Ymifk0xaL0GzwHTRR7yy1LLj1w8qHUtIgHm2a5rLFvrt
QRshNQYCZvHStFSWOcCPLWSiet8l7rivle68XX6x689pCJMNCd7QsdiXQl99TgvBnmqE/vCM6yS8
hdBdxiz0MRCWi/IjDX/mRjbp8eVV379QVrVo4JuGIAm39NOnpMfBgzJ8ey4SUvTNrNl/hQ0dbKZm
2vzjj9dim9IZcywD3dN1jGFvVjotNv+Z0bl8I1FEtwQ6WrR0o2DTXV7szOs0pWkoRxgmg1a12ikm
JHCb1vViDLTQ+VGv+z4tbBykgAT8NYp1bCXTyJhuLq9rvN83Jgs7Nl+ROOrK5Yf9tm8sDfCocFP/
GfSVV2qyTve1RIs3oNeCqXaDRH00zPX3zDY+m4tHzzZpWnwGfBQraqKtDfFhoJ5z0X/5gGTJq+v2
5pVDfOY32hScdKFtmo66vvqNVVgGQ4N4xfNk4kyyCTObthx8afMub/B9jNKi+nz5tawDLrtbCeIU
+4xXQgg5fSsh1fLshJr5LDjbAAPhD7Q0BcBH2yg4S1SkjqatMb2HftLuIyxxt5d/wJmNTrw0+B10
twxbrjZ60hvQRLpAPdvdKG5Ts6GTVKY+YNy+u7LU+mYnRpoLJIg4C6ANuQx5+rBBPPqdk5X2M4J2
7q6EV7sHfk9NyDj/kMflXUnmt4H/KneG4aOyURSAA+o5O15+5vex2nIN1+LH6Dy5bq1uuRYzF3D8
o/WsDa5A73Z0jNsyTb/ApifTL5Bi7VN92sGRja6s/P5zcy05LOo4XOm8htM34M5D7VqlaT4D+WAC
qlmj2o30n/bOnFj3DKWeUrBGe7+zF3CIU95dfvD3H9vieuJqNAxSCtAWp8tzQzlwBhrjWcRkskY8
FCOiT+G8k1HT/3V5rfdnyVZKx6jOFBx7Rm2na2Exje9G4/jPOnDGvd64S0EXWgcg0u0218f4cHk9
YzmcJxeTAlspFUEGRrKOlNTpghmIi97RM6Z8gWaUd5gbxvLYM/GkNRz5Vr2320G/zbC5QURqCrC5
U7MtbydM7eYPDZKTfxWA7eUGYKv62kqhlRz92EdRvQzjRze03KfLv3j1hmwbPDtnQdk6f5aGu9qG
fTN1CMYa+Z2Y8/mIXlh9LLTM2DGMS5+DUL92/t6vJ3Vh80mQ7XXp2K7W04EcYYCeVEwnXRxq8wHi
OiKiPjr/DCxQF3f2lx/wn+j12yfhCcEr6Y5Czcvh9LureNqDlygAMFV3zJHbN9fUsoNpinxrh/p4
G8lZftEGM8EHbgQOUmZtcpiZXO906pcbS4jxyqW+DkD/+T2KjIENia6huzp+RoqeSieQUwIvk2ch
np61/DnEpR/+7ZeM4G7rcFw0fvQ0PuQAZhAZRhn1xcSgyPEkbqdvV17Qqtb55wcBQXKkJBwyVVkd
SEZ1BnDJlk8SZGm/RRAakIKJTxOb04r1J+wjARHTmEXMCKfGSe6tTtP/TksRhbs+M5k0Xv5FZ/aI
oVzXtRxdOMt2OT1Erq4NJP1jCxjATvdubEwvaEtNB/oO8pdu0DC6vN4qFC8vgPvAcG0bpLPQxWpP
Jh32Nx1tjrsKxWhkg1FxGh5EYjPcriSY/KNT1fb4WNPZfsVds6+vbFGxRIXVFiWP5dbn/RvkYKu8
velSHGOasLkLx3S6bbGoQxhUHz+5Uf1Ism8ioxU+Lb61P7NlVkP5K7mXKtrlNsapR6ySEBdnrjNu
FBgoRIEN5++gR2ApsId444d29DJJpY6RTEGCZHQYgcx+v/wS1x/NoWTmgyEGaXK90Fo9/WiNiZYh
VXt6W/LTcbuxLcRrVPTE9ae2BnYFz5fXW10jtuPYpmtBjdYFw3D3n0j8WyoXijpUaIFrt47j9jok
T5rPI3PGKoDrtkmzicv7yr5cBXeWpBrlypY8p6Eb9urk2nAT6PU7rWe2enlUdLyx/JjQK2rNZmtb
1XiD1mJxZXOsbmsWdZRFHWDYwlqUHFebE7e8KQPuiR+BoxwmhxnsNOvJThmXHCu9rKc9gl+adjs2
RtkysAfXsI07Jj9XHl6+/yGujuSI4C61HLKG1QfOdaA9NZwvD2cffbhnzha2zxlw8oyb2+6aL2Zn
2NB6Oxp+Oxkg0pOhs9aO06vqI6u5bxm46p/o7Fo0SFAR1qOvg1zccgDzorj5GAPyS54rFDn8nc5c
zf3RmAhv3hhA9gk8YVfrzyWirSEVbAVUDkELROyBRbchGVo5RRhFR0Np6LcN0kAY+2TmyMx0igtt
qUEjPfKGLut6/Bsj0PVbeFJa8CoHhJnfYrD16QdSa+QIx2EcO7HBPwJZ7st79t0ZoTZ3LSmRqqGc
E/byin/bswK4HnYIQJTsJmc4mviDvWG6iBqOmMuf9FScKx9t2Ry/Bxb2PgM1XRj84fDllsDz24JJ
A3UbK7LM04ex/YhWbvmCJ2pwZZV3V9p/lqGsFhwKbtrVc5Wot8TgzTMPrAY2zjQNb2tTYtRi9hK3
51Lcahkai/h/h9CesCtJy6zZqnBKruSW60jOD6GktIDHGHRfXHN114+JRO8SdwAvcM3hzazSaJ9j
S+3lGPH1CMwvEpBRUXpUu9WVl3DmeAi6UjadAkVdsX7VBsJ8RRkZWIbALNzaeR49ZcgY3QzLLhzh
dNwC91H4ROI/nNKN+XB5a5350tQzkn1FRm/Kf66Y3750mDVinjKAlEFugHgFDpr91KIs+vMdLMC0
6VyTQHh1e5Ur9EPRKYzI+dIzzESUTUf7QTr+ZO2DeAg+g+RH/P/yk505NHxRhUwiORO6MavNFTfh
WIZZGHqNiSOO2Td3kAdB1HcAyyyBHcbl5c5tZuSXDR0AOH+wnU/PTK0nU8s0LPQGO+UaHZOa+OYT
PMYx2aPygEtKWiKxMcXlfeAzHZic1njS6+rH5R/yLitgM9Mdp+Wk7KUDvE5LenMEPFAHmYeCqsBa
fVSj48HTGZMvJl6l86bCskp+GxtAe1uKJxHt7IJm8WZ2LC34mahRL5/8TqC2ilJLPdvahsmGJXe1
4QZCbgpyydiLo3koH2cQSf1TZSiY/q6OxlGzzfzOlcciN2sAOCBq0ea8/IDvbnAuU0mXndSTVFia
q6ofkUj8owWNGAew+q9FLPbQ9j3qruCG8P67vNi69cM9ytvkDwsIMU2VdeEBqCF3Ii4JRPNSme9D
ZIV+QPFEJTtxJvtIUFNUo/hvznsBbKBajLn61xI3nvSefzR/EWBh/K1ymugBw2yj3OPhK37E5LDG
lS14ZsdTk9FyV5wwmw7gagdOhQ6nt4k8pDBnCU4bq1ozUM2bNQuneGgZavx9+e2ciZs2b4XXQgko
xXrPj3YsaLVriTdMbr/DVsgCEasiLyaM7UspmvtGBtgclkH8dnnld5sAP3CJjCphmwuKocvpszap
gSlTFbEPbVxmYfGIIAP42UV3GSjvh8uLnQmSJPgWxRcMP0ln9XQxaUEGMMoKFz3pjLct/MqtMSX/
i0uIOMXkSJnCprBaZfMDBg99BOHZa+aEbiYAZ7CjuqHh4YmmEkIKHYZDEzg4P81uLj/gue9Iaqbb
OvFyaVafPuAMLsdtzSL2MBNKad+J4tAiObwLHZbPGkir0KPMbSDm4XB55fe5MSOHJU6zYbkfjNVh
BsMuh85NEq91zEI9hRrtnxtMUcIXEQiGuiNOjVhbFKP/51t3yaWW+54qH97O6SPXpSmnWvNjr8Te
5SYZSm0zgWa/H8fY/jViQYcTRlDAaaHXWl65899t3qVRTnNeZ1BIQ00un+O3SxfoeBA53Sw8GxLd
tuDv+jgLHynAWM+ulFfv3i8VDtNIgzEgD8kRPV3KAtOR0x8SHnbOAgYenk4KyPkmsJvxZkJ6j5Gv
nv1pIOKlLqtyC4HvJ289XbROgetPulReinbHHWUWKlZ4Am3yuY0OLbOPK+/z/d3LlUChYzv0z3Sb
q+F0QaEyvHOSzOLKgzoAMxLz8Dj+u7KxIcC9ZNrkUcbTlzni7SFMD5iOYl+MaNb84W5eriZD0Xtg
SMC2Wm0q044T0w9802vayj00LchOZCnynVkruQGpq7/m8NOuPP27w7ssyj21nB+WdFdvO/KRxBx1
X3ppE9sh4N1uBiwzkK9vXFJ3D4FD1KiVlaljDXT1TzM7VmdUSaYhSH+Ixaev3tSNmugeWyguMYj/
XCvMA1D/KIpHMFkJGhlBA9fgz18z8x+bGMkQj/7c6ZqzhoVjFvQkc7iGQUip4htfK9wnB7OTQ7BI
vQGIzeIru/rMqXWXTJJJlykMvu5qVYMBxxC0pjfpmdRRo2oahJ0Cn2asEYKjvfyMy1Y5KcGW94oc
JEeIy5zr53S1LFVdrGm56ZklkaENVb5laG/so3D6LhEz9C4vd+7hqANIF0k8uNBXO7eDyRYh/iQR
jJiybSsifPJ08Cw56gRXSo5z+3XprUpBukymvErMK6MaZpMBi5d2uETosnOPGmrd+1zl8rYF8v7W
Roaxo31Z6Fc2jnH2MR2iEzUXBed6hlEjfYB+bOh6EuH1zAHdPJfFFmWcsd5U0Er8GzcChnaD1YaO
ty7evSYuEYE7ufS/Wmmj0e/D2N/wz8ZoZCKzN+n7OUdz4g10hS+uwAHObQKFjgLRjR4rYfx0E/it
7wd1BBl4dgAh9oA/UcpQ2TGPKWmmMNGuvJ93iQ6bbkFOsOEom1y1qmFmQPhlNQWIi2dt+xM/x/oA
ITV7/PO95ti64djAFNkJq61tts5Y6Xptem1RtS8YLGV3bYu6U9TM5pXY+P57070wJE1KUngSnNUD
4UxgaahSKBLUXt/6YStuuspE6znq5ZVAuGzb0wO7NEp0WMeOYb/HvCSB1dSwARXQfQe4VYAMshJR
+wmAeL/3ycBvQNL7u0mW8GN0RFkuv9T3Fz3LK2bjwI5AJf+z83/LKSRiS2hO5K43hc58n5bmQ1Ii
dEuLzceJHtihCFEQuLzm+5PMmiCLFHuUzNhZpY2IMeIHOC16FbTqnvV5RMZMDRJ/RpU/WgU2y83Q
Q8AutB+XF36/T5fciZ2zDCMXnNHpuWicoawq0ECeHWe2+VCaDQLpyCVXyafLC53bP0s1vxRVtBHW
UIpes/pqksSLEH0ID+vu8j6yw7da59VeXunc9uE1mkvXlg+4rjOTsNWjSQSOV4a1BoLNbnGjjOr4
zhgGJOOSvOo/JqnKvg6dHv+yuBs/Xv4B597pkkTQoLEFRcDqBqB2LTUtm2wP5aj5yUceECMj6v0/
jzHUa6SHDieFac0abNTHytQUmgmeFcZxj7JpWzmHhPbiH0cZ1uH+BI5H05khyekeoX07O3OpMLYE
ZvpNmXN+B5WopobTf15+c2eOAcmuYwuAf8u/lk3029FTZmiCn3Ytbywn7cbXjWxPj3vc9n2FuTbY
M3JsXJctRqVXvtm5lUn9CDm2kny85a//tjJzngUeTsyBMp59RTIp3rl5C8uD+xTJ2lhlB2T9uh2Y
smvDpzMng94k4y8GkoAv1iejiHr4pGGnvNDNoWFpTLemNk123eBEh8vv9/0tSLrlQvIk2Og0VFb3
RRhr/T+8Sw/uMGMsf4qGY2bSVKFPjNaKhlPg5QXPxFIey2FAxL3Lv9evVSsHVZYx4cUI0FLurdvO
ctE2iSQOikNR7xSyH5eXPPeMiiBjsFXZRZY8/ZLUDUOFLpv03B6N7QAA7Z0p4C7oqjDRmEncK+Hm
3OcD4kCb0qYGBT5zuh6K2LM+yUp60hSgC/hFiJDNGJIMzp/HaqayFLuSjtT7tkbUTmNV6r305sJy
Pxt92O8cayyunPZzJwGpD4umECFFrWdsojEQAUR9xSsr1JMrN9M+4QWQ74K+ANxuNaLZosT4LVL+
H0I2CSz0IaRyHHB+Jki/VY6GfH2CQR+JugHuN99Ag7U/NYX7WRhgrM0RXkS9lGV/vF0E6SBymUuR
IO0lmP9+8ItWhWWf0AOlYXVogyTYmW7hv3aIkuwquJnRlczwzP4UqCHSuXf5kOCOThdEnQAC90CR
2beNib911N+KXPi3GBMxareat8vP9w59sbxVhF4pKBECBu23Og96XE9W5HbSQ9Sn3VpBjMQNUMNd
NAzQEkZyg00fSQQ3elNRKvT1Q7GQfAZmv0g7hM1w5YWfuZ4FDQaGRFxeHM/VVx4xWpwKe5AelrYN
U3MHb/cNmBQoqja+kMd6cMt9A4/hWIHEenbsON1ffiVnTiw154JEQTcHQN3yhX775KY/O37U1QIr
nME/REzTvbGqm5uwKoIrD3sm/kkD4CojRwfgi1hdncgHSgRKO+HFmaPfQTJBEbXr7E9FPEe/JhVP
D63s9StR/swbBjQOAICKYIm6q6Dbupbq1WiZXq4j5IuiuNvN+EKg4bJJKxxlNz2Sgo9Bi+zNFm12
dafMIeyuPPlyblZJPPcpOB6LeRhnefWZkZ6MEe2jAJpwW/waNYP/ce5DMf/5aQI3Y9FuXcb0iMyc
fssiHVDgKwzpGb5i7tKhZ1qUjYCZDyNP5kx6/3zvuERfkCp8TULV6Xo4FA+YxzL9qjUj+zlqpu3h
H689FlAPrtydZ7bpMugXS3VPKrkGhaLeF2i1mZqeTud2i9jriHFli35yIEK0yy8/15moRPIBBGcp
QQDPL5/ztzPhJvHcy5JbMwOo/ur2VHUb+H+4LEk8HLB5dR3/ypJnno/NSY3FIeROW29TGDEx15kj
PLhb+n1dWCXNvgb1Pht508tPd+ZE0Mq06E7/Z/Sw2iVNhKmbH/vYPBkLRsdCeWPYBLiC72DOQfGW
/fhVk4O9H9A0oMScrOfLP+BMHIAj5zBs4zSAvlwF4SlKVR75JdTKcJg16PFygb4heoPshhgN9IlA
7iRbiFlOdeWEnGnpEm2hOAG6piiioj39tHCYq6YqwpQ0yFITNEEfoTndxn1pxjsb8y7NQZ8vCpPH
QRjxtnew8nbm0Plltsq+ufwezkQFRqmUuKCc2dj/ME9+22bJqOlU1XpyN2uJ8YudkW3LNLb+PJn/
fZV1J7VHiahDHT+5s/TY3wl3NLH9QBW6dbLik7Lc5zkqa6+L8ms47nOfmYtFcZKYcEEDOX3VZg6Q
04W0fjdACTPvphoZh1c3sIwXhpbpt3bUkQFURqrGK0nbmbO0DH9ol1DIo7W1umfiVhM2wpTxHRIQ
9dHJG3GIYwPPiiC6dn//M0haRXbH+SfTdRT0oHUC0w78NYnTxZ2qUxMzFVCtuPZEWYa/RVd2bXmL
e1/n7wNsIvH1HXNg3seqgnA8Yx0No+jKdf4+dIGbZPqz9OwFYXJ1nZP0JLM/ZdldTN5fYRFaT9FW
J+f7OJXW8NS1+TWWz/u3vaC2CZYQNRYo+yqcwIoKLF2LsaQNx+yQp3p0U1lZs1PCvJarvN9R0nJp
zyw8LCDU7urDYtHa4jIErS22q+Z7aEQ5Sp4cURR98hbOeSiynT65qCZePqhnHnEBEnKDg+eBObMK
Gr1ddjE+sr43IkhXc5PW2UMXhXmxLZOEkf3l1d7XHHRqGAezdw2ItevVJJxVbEdA1yJs6zymSKHd
+GWHVwwm36jnTl3XbkW54NRpd/s/Li/+fv8wzlvICDyvoruwis0FzA414D/pWVFGhy/tpk1tlT0c
e9vdpEFUXUkh3sfApbph0k+LkdvgHbNRZsjXYcrjtX5FE9VKxWEAxXJz+anef0CuVpvG8JIHQl5a
nYpBCSR88TD3JpLqD0XjzI8aHHIvbXP3Wklzbi2uNZ22Da1uMvvTsKcilZbgnSYPjaEF2JEhQ436
Nzzl5Fpz9sxSFE4LZJ7DBNZrlX/FONm3A3ri3tSp6DteW+mHPNbSnTbP8ZVNeX4p1PSYBII7Xcc5
HDlKHbGrHgpGMX5AUSQ/isLMb5AVv4Z/PrMFoUgskBOS2GXoefoCnabHq8/NBq9H7evg1KhnZ9EA
5qNAIHAe2u7Ko/3DgjiN4RZj8wWQoxjao/p4uiBMYj0cbL/38BPMMNt0rOh2Ckf/pTAr6yv2E/qh
Lhy0+uqM1okdcI/tykwMR5FiNkMoL7GixXT38p59H+wsAg6VC2AkenDrTlhW4w0nYhyv0DpAVUNM
wY3q/MQL0ZJBiGM8oA36h2Qvmg5wB0Ev0yhewvk6oe8yc8hThDk9iYDvFw1E86exClHORA1ibzSY
1V1+xjO7akkNABBA87IJO6s3745I62RR5zXoRHs5esi39Pjno1KNcfhfLAUXBuACtTZTutOlIqMb
+zA1Wg+drpRyO/BvpRaY+5DC7Mp47dxTEWbMpY2y9BZX+wkH7g7hq7j1xj5qPjia4R5IeI1XGh3O
lRd4ZpMoGtE0TqiJlLUeekaIbJR6pVpPr0YU57XaPQ4KR1UVxsNDXU1oVc3Fn5fUNNz4WuTQoFyo
OE9fZeA2taMyvfaKYQZuskPuxAeKlmLbmGFPHSK2jAHaGB4Y3aOFVbgy9X8izFI2V0a+ZyIFuRf3
sgEokc7EKh/ouvT/c3Zeu3EjbZi+IgLM4bRzqyU522OfEA4zzGSxmHn1+5T+BdbNFprQzokHMODq
Klb4whuwOZYVGHAEfqcPLXYH8bmUNWJ0JDkaGqidHebbN28k3+JiUqAmxl0+z14zUWiY7ebBs4rx
OGG7dUgQgTnZGsJJ94d6bX5qiUlDA6LLYPFs4co1ZvhGEZ0rwZ1QD/6UcxLuwd1NSBho/eH+cLeB
h0PXi9eRphQd9CWa1ux60sbYkQ8BJx81fhjuE34ZJ1FWH/AXSk6NsupC3qdZOZuvzpMwgASYIsIN
8AKxwnLSMOd9GBsn+YyyR/7P4DrRDvUFJaso5P7+RF/JAqlQq1ND5AskYPnEpIQZom5F/+DAwgKA
lmYYlee4iW2noUVmppE4lERT4iMtWcwjCVMR/cqklv0Yjaw53/81t9cFZwlqkaq3glRbXhfxhKA5
cjQzdbd6iHaYsM3PQZ/V01FvjGptT91+ZHVyEXBQzFq1t64Pbx/LdLLzWn8w6gorszRDB36HU531
ZUJD/HPgIrmN61Sa7WSXiRXE4+11RVvgpZvNvch7uziwQI2MCWkl/YEeSb31mlT8MAaZ/FuVGqoy
gbIKdtrU//nmBQaKTkBNaQU+1RJnmaLVajsDrryRgaicnbb+u7Iwm50fNcXKTn7lW1LgBLhEqYoI
cAkh8hunjm2H4tRQZdaP0hunM6IpiA/qiO/dn5Vaq+uoBaq64mjZ1M91Pub1h4x4I5Wm/vQQgZg+
0FZ1kG4unVMO+u+E5y3AgEYDA5OKEZUJUa6coVdm6gF/53PyFpAtLB4BHzneQpFKHwiZqmNDKrIZ
8CXZoCq3FqC9MhToIbohAKSg4S2bSo2uWcSeWf0gAMPvjWDKPxXYI+GAKpOVK/CVDUpRiL4gxSlS
hmW/TFL+wRl6ZFYoowLvH7XmAcx7gXs9KtHfCsFBvkiOS/Xmp4x+K6oKBvklvHZfrcFftSDwsckU
x5g/WtiDAF+KvMkjuPbmedeilfdbBHLI30i2BesMXsa1bEJ6RaRajNniSajjiF0+FMEgiuNc60Fx
qOMMVcfC7TBBqaj6rlx2ry0w+CzVdFXSDksMJ3VB0cPnLh7mDLvUsHZ+JshFb/wOPqDpij+lhsPd
/YNy+7owTYQkgD+ol3TZSTNG5T4UhMWDrK3myZ0bcWhHs4CEVRfHQWvW5AOW4wE3VlU9xaqiqOcv
oxKjQ07XHX37PBl5FaFOb+Fiib9tHHXPaavnXblRLSp9ZQct7wM1LK0F1TZXWkHLHFevqjKGL22d
8blq+pOYEKrdFpZ0EcPukI0tIwMiXOH4u5gG/n7wx2F/f6FvnlU2PzqPFKDAmnAlLFHBssaFdy4i
84x3UEsxtx7L4bN0wC8dgjmp9fcjjp3uIdSCMDwIZEOwzspFFj0Nghr7PkacPlmJxW8KdPwmCjaW
gs/ChYIueX2w4siNALGK6ZyL2tlUUSQvI53VrQNtBihFjNENDNetj6UUNbwsOgos1t6a0qofwVOr
QjiYSmBUrn+EwQuvJbBJzgMwnb3nMyBm4uOD57W/dcyMV0LU5RuvhqOwTuqh+PSEqdfDxfaEv1Fh
9ufYHUb5PiuCHHZSPOEEfmjYJqm3Qbw2w7gZ17dkouWJK8LKdlRT+vt54jcAG6M0wSHXQf4tnicU
6xNMNOz+jEWe+Z87T/nXXMb5s2zifmW66hMuhqIAyc4D5UCBc8lJnXH605vB6RDJKz3MJupm75KA
rTwNt8eaUgv9QxVHcIEtY8agcEo68UN/7nsxPckcWi9SFbjS5KO+8VG329w/Ta98RCW7wiOrUnHq
ntcfMUjhZ5bG3J0tvt7wuc8q4vGusKaxwO2wcPMHKG5miEMixsWbKG9tfaVzsLyrackTLRHKQGwG
DKcvtpErMg/V8ag5s8lSPApSu5zyA/Q6yCRZ7aF8VWpJhwVlYeHhvSaqdEM4U8MzdZ4oyjMEOmqB
/noSuzLoPUzZ5zNGXJEZnHpJYp9tfPyf8gNy2tK/+PT+9C+ljVQe5XS/FcGwlbPe+987nFaM52H2
feuYu2aifdcQ2BMHq0f+fK/pyBccGwhmkdxGI+WC33Eo0/y90aUe3hyVIkL98AOcmD82WJejo5nE
qHC+9QuDKuGZMOjPcEyWIZSdBAl434jeV1J/LuMOK+gWU5tGy2FT9H156TyzPVhGoq1EqbcHxgKP
q+B43BAqi79e2czCtHp0p/Cs6yBJU3KvbexOxdc3T49R6AzbJHXsnsX3k7gGV6bdhWc868x0EzWd
0oqy+4GqYecI/+i7gMP33piZNljSIvr01vEBlMDfIMwAN4v9yfUsY68qRyhWwXn2Qrih3FRy0/X0
nOY4C39iDxjtsijvArS63HaNn357W6BoQzpD6Q4qIeHk9eAo8gmUbebgPPYG/kC6UzymtV+87w0E
H2ufUe9P9pXxKMSgx6d4P7AX1N//dVgCRG77OB29c5PVeBpXltVjdiohlzVCIwFoonolenzlZUUv
h4CDNERhGpaPmuuGBOB16Z2juVVUENzO54r0Q5/okXt1aKFeWccVjQzANElC8DwlsFUHIy6esibI
y5Xj9NoSgC2nQM3pVLJK10sgc/QAaNKzBFhQPGjR+Bm18Hof9nr2VAgtWYl2XhmODokLcQxgq6Ic
XA83lKnX4v7knKMxLTZxCzGkiiZ3b0TGuJl0ugv3v/BtfAfQjaIF6bupqouL92C0WUtcaaKHrsLK
YDMLEztSFESMn24Vlo9177h4fE12/wUFeFyJAuxKytP933D7IvAaMD6ERVQubi6OwqWRHFoN+KzR
qE5dg1t7lsQ5Jg0UScoIhcOc6+6N7VxqqLRzEX7kT5Vuqtvsr61d0OSiSDBED6jpBbuCnukxqLzy
ALF/Td3iNmhhKJWeqPyEHtjim1o6dWc8Y6IHzMQ184AIZVTtHR2e5r7Pm+CtYFdmRt1SJfAojqg+
zvXMDJEJvIxMvJk9rTnjdaltysLNvmNrvFaYeO20AgqivES9ix3rLE6HCC38Q40OyzbHmQ9WhoFn
6WJVJgzkw+Uw2Nt0RBkVOTn8zGEi4cAbxIf72+eV5eXFIa0mQVAw2MV8w1yLdNEHwbntuuowDM4H
f5rTxxAEytvvAiIGghcuflZ3WfJJ8sCZHWRszj3rcfSLUhcbaeGNsC37XG7zqEjeqDfJrYNuD48q
1V+SeLLN64+ZzDba/IOGbNpomE8gHhyY+UZ9glHWruhKvPIxVQGPMhM9cHUYF/vUjIbCiPBROM+i
oU5Q143+byhq4x+3z7BGqeFNP9hTO+LxPHX602xr6TecAO2VK+n2CnyhkLGJgWaR3qgr66+TKaq5
taAt1+dRaD6F2hbdLJllT34l5dkgwz/e3z8vAq/XkT6UNUIWEilaxWTZ1wNWLSaHWJiIc4BzDZIl
bl5o1QOa5J77ecaOgglbYYFAudKmObaBXWsfRwxR6kdn0LP6v7DWJufBTSbN/Thgjop3jWwK66eX
dm6EM89gxcnWDrukOI/mJLpDYAwlAs2JxMdok5omPp4YD2Lsuxlp5+rJZoqiwPoWBx7mPUdD1k18
cOysB68Pl8L8ruMY9xuNLSwWfWTCvX0+pFH23i+rotskoSy1/f0lur2hUTBmV/BUQLggvLxeodKq
TBaC3580IjwG4/yRjul4ojFSHJoJPK8+huNK7HF7rAnVlXwfNU/VhVqMqWk2RtduhowrRo67RGLf
rJeOi70VRci3Tg+4FGEVxAsyPZrfi+mlU1HGWpGfx3oyv9q4V0S7NvObcRt6ZjceRT+CUZ4l9+nK
yLfpGD19CDt0Kjnb4FevRy6CqJB0gbuziwLQCGc90kGfaBEGLhRDsoNvJ/hG1j3erTN33MrNeftZ
yQChKlDYoXBGFfR6dFhfteTZGs9OX1goc8MlpJIw7nsqO09l7s8fSkXEvr/Yr3zXgJYEnTWKrzBG
F09GB1Sanjs+1J45xvWpL6ENnnSzihHHbt7+FiKx5lkIb6quN/2u6xkmEe4Pk9H0Z73Wnb3b4BdO
gBNs5tRaq1PdLOYLKMxEG8AjLaDZdT2Uh2jzNFZxexZgLXHSzOs9Pn/D8xjpxkOZ5hluqtkapvRm
MRX2hNoP3S1QYrT1F4OSV9pDlTTnNoyQvacc5jx79RQI9NNE9OX+l1Pb4eqeRGGJiBy0EoBSPt9i
hsmUYrmJMcu5a4ZgP9Lfei4GEWwiJMr2E8zF3ZQRPfpdqUy6a3vl9b19n1TipZAUqmSPccDifcoS
YFHYHdXnyoKwjiJ+cLTLIUdwepbxOwSN8+1E38nmF2AovsOLuDaxFXkzuJ3gHPwf1Xz6B+zkpWZN
FlQ4KPuGPBezhQpF2zk4H2AEvslRs/18f81vHkM1llIPsegMU3Nb3IKdYyKviQjv2ZkskKwlppnp
pmwRMT1wozgHO65DY+WEvjYmmHIiHZpq6E4vrwUbhQ3phvW5bhwRn0RhxOMXV2oYWleUhT560Obf
2vhRa2rTquQmUq3ipWBq6OWjlnVOTWGvq/514VBt3Tlyv0wdGh/3l/S2oMxYBBdsZGIrIu/Fmoo0
CV2n6ORZ4wunHd1ZUebRNpdtQ8lWCyfjREAQFHtfiOALgbpw9nGWmM1HDQPTMN00Vl21K3fxK4tO
YAnkCtS7qrIufhSqIm2Lq3VxTvF1+wYksf9Bfh9rG2B7/ZG6VNS8/TNTxCbRVLpE6lxf3x2inB1P
q6zi3OVF3dCdHo1kF2PONv8I7cz+arW4Rq7EmKY6o9d3CGwXyo+QJiy29DI50bPBShzKZOcZYEfh
bWYOTiK2DoaFEyImqkxmxrmY4gfLwqrog+uW6XCoMWhznqfaRMymdaah+m1gsmNthWO00YvRYoq5
T+dSBQmSSA+6/RAHAZpzWIANziYWOJZ91r1xlKd6dkV7vL+jXvl2SguXGMJ3AR0tOxRxZTVeOdY5
qNwqOZWaY54yTY57UzhfhB+nK90HlZou1pByMSmrkvkmoVzcg6IoKkMkaXPW6e89ZGPbXEpvWqsj
vkiiLoaB3gd4gieNl3pZa5dxgMLWXA9nXFd670yGWyLFouMucqh9jyZ3qIHld3ejhknC5xq9VOMh
IlZDSdrKy+x7NuM08h6T6CH8SnkmiN+lNvZv084JSsvc4yUYYfWXESkry9ZR4MmGb6Z7doaROx0+
qI8o/FTn1t5JsrA9grJPtBOUUSpupSxrmIBADsxTIuzewAdaeM4mm/PJ+4CsrY5CTpgH84+2wqQW
E0xcvX6VmqHH+yI0bfEcB0aS7HMEO4Zt0mAKtMv9eh6/5raN5Etimv1/2E8U0/NcGm13yadYs5Cp
teLZID6Py1J7kEGN3NDGMJHVyDbgOpzgGcnD0KceOeFCdH+T3T71ND6IFZXsMoTpJaADLAu/gSTg
3CKmO54aYY6YdEdxkm+hzDT/3h/tJjAFJAzkgFgYdTi2wSKwgEEeTQFN6/Po5l4d75ATt+v3WNV7
3rGcxiT7t62jtDN2Pp5l3j4Z8Vb5eP8nvDJhYNkQPmEqU1lY3k/aIHPgyFNNbWEsv1lQKr5JPGdw
PcVZ5f9jKHWS6PjA5Fi+eEFZeJOblPLcIgttfJshTAzftYwI9b8RnS77w/3hbkNFlhZuIiXFF33B
RQ176OpUAARwz7jBNU+FxAwOhus5N2T3hOdqvgE96KzcvK+MqQrHpPXcu5C5FpeGnYJRxZQKV1g5
ld3O7FpTbl3NLr70UaNtEafpPsUBrjf3p3rzERV1DOyDouTgGrNM5glrXBrHnguQrbSfPPyuHxK6
1fhZtmvv+s0t/DIUOoIQaxU3b7FlZRqHDQIa7qmJtfqn3QSz3GOzmb03EUM5F9bcr5zIVwfk0lca
7xTjlzBJq4ob6vSae3Lt+VeI2vXTgFvXzvDnP4WpJ1/ur+Rt+IuEIBc+jBC+IVAA9Sz8VRfBmGbG
XtKzT5WuZR+MztG/2x3BxD7NSjdGPrms8ElOhzY8m5rXGhs9RDRqh/Wsub//U24SAYv2DqU24KGQ
cHjKr3+J7odN5DeeeRp6jHb/1aZ4arx94ftD2j6K0UkjpUeW689zCshl69aA/g5pZhXDt/s/5HZ3
BSTNqGqoXpcH7+f6hwRdQwMzwW51mJtoE1mxfjSdpjz2YGnObx6K9FGZ9rCdddCx10NhfYuNvcAJ
FMNbv6JsE+eW+8mUkTt+I0zzg8/3x7u5gFFRUtI/IDTpv7DHrsdL6RlPo651Rzd1h31TuPGvqcVM
itKPPMa2gK7tt9HFtkWyuz/ybYuUI4SVAFALlESMm5ZHXs6+ROKmPcZeg28boiIfE9x+L5oVij1L
JHZwXFH4MbwWoLPhIZlYzY9Noydnt6swkrPRDwWYUOzQp0PMqxDVOUfZmcQsqHE77TvngyOG6KwP
mBzmoTSfbSP1Vi68m9OpZoGzFQRw2O60Qq8XMAGuEtn4HR5ZJ/cS13V9zis93aY4QBxwNFtTjb0B
/BMAgQlBVJVcHGjC8qojGHDLQaSAumw7FgfU3GNa6FbY5chNznNtRp9GlEa7B+mFWfSuA2mfEykA
53n0cejQPwdj7GtHfDUptW00xJTstczuJRK9iun4jVwfSCmQZgE1XtyRGhrBTjt28thgz/BgNJO5
kTKWm6ZOqm08aMkvtzCtvT4P1tNYhSSZ6Dzs2jrF2lak6dHodH9n2BFmVHGcfsCB2z40jlPvmrnK
zqj5Z4/YD+ICilbyl6AV5iGQibPNuRzPIm7cjYOv6gHIiHbCL3ha2bk395KaHc+3D2YJwbWlDBlC
fwgIVZo8FpFX7qBX5Y8vhuGVkOYuzLr2aUQzaqe3XftIMyx+6xWhhqfchPiOasAvH6BMGsgSj3Fz
LKoJyGmd+MdY1vO2d621POr2dgBcSlfAImQhFVgSTg04fqNwrfRcF3og+52RpV54GBw5pgdrrsLq
2Tfd1PoRRnE5/5wl5T99ZbFvAgpYSJwui94PgQwYrcX5crJBz2XJT8jy8RJHVbPFOLR5coaifmhc
DrrWzvPp/t306qBMGFKXuvCX4uIDAq7Sd6PsHEiz7ZOtbFEaR1ncrbyTjr3I/DszzSLNtmVmy2ZN
afzmuUEIiN2l2iOgfokVr6c8DVKYlaGHJ21AC6xzPPDdvZftqTNlK6t7OxSVRHp4FHFcLpSlREhM
MuMmxRScqsbNT5QQzQ8oaHjbGSfeldf85qLkkaHwTaKn6vvUoq9nFU0YIOteGJzGLIkOeoFInN+b
7gU+wFeZmdlb2zsMR62ZHhrBkeqHXg+XjRU+S1jwnnKI8nsdNfVtjpjaSYtxydIEAsX3t4y1WEp6
6CAKiHhf2hfkJ4tomzqmHtrWoD3awEQK0KFVPTwWiUyyQ9z1fk35sPAQ5KWcFsmN9HRR/oPd76Af
Mwwi3Ys/2DrqsviTIDQLY1E/EEd383dBUvofKSUurensgFmeSV/Tve1m7nR0gAbMzQ7PqexxHDLd
PRijyOJNgPJ/vQ3bcZwwvJrDUXsOYC+/R5XE7k7pBF9xixA3HQ87BNlw8lLhjLtZ1GF0TNrQK0jB
C2O21pAeiwsFhi34DmV5oJA7Kt2//iq9g+s8lZ/oUc+t8Cil/Nq3jvvZCkdv69mdu0t7DzzP1K/V
vRYnmoFJMInfoKUSadj2YmCDLPalroxUWYSQhm78hGOj7eusNc9GbA8nJeZxuL8lXhkTQU7uaEtt
fMRbrieLV3IinNmvH8fId09Rgl5B2Qn/IlN7QmQ8ynbA79Zoxi9R8V9vLxLgCK0ypAJsIl65TOCj
nufdkc58oYBj6/u+92cTW542r+ihGVP8p5Lh8E+daRZ+ylWT21sfPfKPEe7GCDik8Oy3de02zWZC
L/TZrutSHsIi9rynSET+V2eWZvStSgstb7mJAfMh753HFg7lRTzVOLmxFGITRDgrP6OT1aa7fmo9
/7NeG365q/WqFR8sX8zGVzlUffHo4RiWUVIJp6zaljkY6gJR3KBjJyrB+Ah5QIlrBcYOA6jTj1T2
0OvY6rUrgOh4IhjrnRE1pdx1+A1dmgbu2oF3JPvWC2TqNvTNhzMy9LO+T3g2341Q6f5k+Nr9G0BQ
9DcNbthvu+n4AvRmXmTcaLlx1S2erCqIh2BG0vpSBIZEZ8z4OU1h8mzDzjlNSWqtRKA324zhCAoJ
BlAiIiVdDCfBwYUjkEYEI5300oS9TXMWS/CQstVh7pw/ZRC9kWuppggcg6ME5h3QwFKZL6Af1Ixw
bS+ik9NHR8zVP63ZyYtr0a8NlFjf/aN0c7miAaiMEsCJ499CNnZ9lByER5OI0PC5jp3piLBa+jjP
cXUE9Dwf3zgU7z0XBb6GmOIoNsz1UHMW1iXk4PCxJt/+pMtx2mBf1H7Px3GNsPGiT/T3WQXOwldD
TeRF4Aew3fVYWeHXBqllc+GurMjBLLstHhxz0H5YWmrjV5b58t9Gyu4n8Kqh22po8QRHWXjDFz83
owzyHjYop9ankA0BCs2PeuqMb+3UGmuw7MXzra4VJbLE3a3gkMQm1z91jirq2nVvXerKnr6XMHN+
E1dYHyez/KmlUqyUytTM/14ZykcwSYhzHThulIYXd2eZNW4xlPZ8AY3TXwYcip+G1q3fekODsKHL
CBCE0gpEIHW0/qp1VJ3AoTITw8VIq/prmg1Y/4q8OBnCad9HXZIc7GH0Vga9XUkGJTahT0z9iCfp
etB06gGIzGZ/sYd5QkREGMGWD+0c0cyNDqWs3DWJ39sbgtWEN0cuxi0B2uV6xHEq50orCZ+9uNb1
rbAQO09CKym2Y9FO7/QI36F+CrKVid4cWkyOVQzNvaQ61cuLSTNQq4elZlwaZ+53Wua6G7Kq/9o5
WBOGfmUkOiLqtNKFhye3OEctzMuszLv24oSoH22mHh6OY5Mmbgw3lisXxAtaYrE31QVIx5KPSFd8
sZw6HCu3zaP2EqZauOtMnvitJgGo/dNZXis3Jg6X7cYfpvh739p9tWmDzg7QZTVDa6OCBeNzRC+s
P9Vd29c7u3MyfDtM7RtPYVDti9bpHuagxbnMNZIITTUpDfvRwzidrhU9gXTvFX33yy5dPduiwlN9
QAPVzA66PU0CMeRO0jTxmnHtTN6uMkR+0hJcGcH0Q/K53kbQ+EbHQFDg4mDfdizQEt30Xtg/074Y
VqLp2zPChUaRHAkfZBvQhLkeSja94Uw0AC6V1/9X1uT74cAjpvj16cYRevX7jZc++TwgEWSMlPQM
19v1eCHIvsGNB2Qlc9P+b8R+aN+3Zj0eJi+a1tReF/UDtXd4w5RpKBhMLrrFreNNVpjIKrAvDmLP
O1HaCAdw7C9OFXnI8PdTesDZUwI3NvP5aIl4TbfkdnWpWtB0fhHe4J1TH/qva6+gMV1NWPZe7Mgf
H2TX2WIbZOb8x3el884uZRKufM/brcPbQW8FvCjihVAirkcMsiLNMXd3L2HdzfsYP5xz1A3+PhqT
eeXWub3ssKxC4dYk9PZ0xHuvh4qc3rcjg4TKCjNjryMbeurskZdRoHyh44fzw9cwpL2/f5ZmpcR7
6L8otgDxnk4EoZb8ryVNZRVGfhCKC0FzngJi9IZi2yP1PO+lpc3iEdE37x9IYqEOADis56PQI9Pe
ovZdVLtkskW2kXPlW89pPHgHoUPI31DR88xDWpeJfsxDU/b7+796uQ/Uj4ZdhmMpcAiFAL3+0WaB
CIE7QSpLCBHTD2WX+caugUH2S8SxEO+HaHDe2D5Rhq7UBKH4kZcrCPriEpn90el7d6ovSdbnvwh7
/GKnyVY8BWnaNYcg7Kcfb50lb5DCYFBOh9CxxBN50GDzaQybi+zr6slsZv1EHVx+SyO9Q8PRWlPQ
WOa4zBDkB3cWarmA+Zei0XzP3qwKLDcjoO4RSbiRtLvIt4rwXEnMsDYuIqFf3Flo28Hs5m9vni0Y
Q4QIEGqk6rHUg/GdkgLVYNSXfBhde9/bwvG3QSeC+GkcKn2f5g4/5M1jKpITyDe6NZRTFheasrwu
Qs/BTWzKq6/JaNbIcre+vnGMpviQ+Frz8f6Ay+uEN1K1YVQVlpj4JrNubJdn0dSmi2LFnnIa8AcZ
gKbs8mYtHbg9I+QCIKK4SSgb3ED7RBiYDXIh42UQhrWvbbvaVlOgH6My+j1TmFxJ5l6bGSEMo4Gz
U8zf6yOpIB6DBT39UqJ7GW8lrPhuN8R2+8MRyVs1N/FEV+GGwmKrJhtmnNej9cGU2D7Y62M+zsPe
M4tvA+SyXY+q3mPWd/ZKJ/PlqP0dOTEetCYCHFqninmziJx8woUB1Gl9rIwhhkmcWkHx3HZ+0G4A
YOUwqcxEHEeBqeQmKkuL/peGos+pgAv0CUfNIEbxUZTZphaFD1GlMYcPvpH532pNNuYmRP30k94E
WrktC22k8Qy90d9iGZ3voxSdTwDTWrePSojjVJpkGW+nCHG9beyJ4sv9Lbp85F+mqkrmCkUBDXBx
zxHYYd7a1/I4dJp8jpo0Bses1wc6YSXNIfx3RpcSr1Ha+dELwmnlwb0eHlkZJRCJdDY1NjoxXO/X
X7Y08tb0aUQdptHNTqFZmA+TNqR7i6JLuxs0zLC1KSkBWTjie5Tpa3LhC/Tb/34A6BFYG1z48CAX
G9lz6iDKAP4drAZf1dKEtZwas/4xBvq7ww95fhpN33nXmkV/lkYT7WvgnrvU1cTK03x9Hf/vh+DC
Q0FMcen4NdcrUdRxpwWzr2MXHgIGoHKFhmSEgm5XN91DCGP6fd150QF6h328vwfUP/3/tjsXhqpy
EoQowq0SU1uswYwNN4iL2Dxmnht9zsI5fGyI4lc+9fWV8TIKHUGeOAr4VIGWZcY8qWa9s2fr6Nuk
5zhWGh+NyZS7IA3XChbXl+H/HYpOPKE5DWMSruu1DEFUVV5sW8fE68x3idbyhElj/B5Go3+Y53At
rLqZGqV70g1kr+iyIba1WEBf69tAUok6JmUPE0aH94IRqXYYKB5s73+rF3HJq4+F3CdPJkECXwuq
/eLEOBFvOU6B5lE6bft+7rpwZ2i+v4Fqahz1Nv2TFbE4kyWPXzBAnDeRE/tPup9kn90SxyVivObI
PgQhYVX+biLoephcfM9NL02ek7jQPs5uBoRpQM5ZQjM89pFfQINWJpPoGexLt6s/3J/TolfM91Jz
UhIZXEQqNV7MyXCaiWJzZx5rBFM/8UanaAV488nKLEkZGhS1bpf9yeylto3z2TvlpStpxmpy71sT
ogY+6qr3f9PNFuInKRQjrS2VCSyXWRexYfX0mY6+lTnvUGD+0E7NdJIl0q5VNf93f7Tl4VcLQJTA
00ZplEVYHP7KnUdaqJZ1hJYTfM4ChMzYA1Ss9UY/itk2NjXsse+p4Gp888g0oAgDUaSjGLxMlrOY
KA1iiXUUHM2H2AA0k1pxuPE8MX3SrUS7xM1snkOtWetE3c4Z0gPlELiO3He0Pa4PqeWEkmLpFJ1y
6sU7o+36g5Vi5VfZOemlL6t9nhf49nbWmjjz7bclwma6Sk7bIbVYrHYvnFKCcMtOcwC/SVReta8c
K37KfKI0xLnW+EKL8WipKf8EFb2QTHD7LcbLRxvVmUjAELIE/PnDkGlEZgXpnR8gfDzOyJ1SYu1P
9z/t7bCUtWCw8a6zqWADXi+w9BLUlV1pnIrQ0nCBxLEL8/Q/dj2Mh2SO1vBfi6ecWaqSt89HdSCu
UjO8Hg6yQxfZSEufsCOTuybwun1W9dY3q0ziH44WtKds9N0dK61vCr72SnC/2E4vw6MZ5//PsJz/
uR7exSSqmxBrOOW85w8daMVNm2jDsRbpu6Ro9X2eZN+hMVqH+6t8ncdT86FUAMiF+JQXgJtsMW5U
6knQRLZxyusw+eZjD7m1syF6j/aZeZwtojvav8VKhPrqoBRIAV8pu5/l7WQmKOL5QWGeRulYB61w
fSQZuDDtJoaFTzq3q1tjzWn0lQ+M9AzHhSwVNsSNGBaYX3cubPMUAy87Yk8YblLDqI9Wii6FS3K1
DcKuOYVV5exg6Jj/3V/o2+1Mid2wSJDhhiFVtXgkBjRfzWT2nBMi0OM+75xia3pDevRjJ93Mevw2
z0D1YfmR8AcJ/6kh3sDYp8S0sqHO3FPqj/7WrXz/OQbMAd2zRnhy5Vl/bXKoGPGqYxqo0vHr3Yv+
RanNfeeeMvbwCV9n+WwOCj052MPXgoOzEvItmAf/mx0UP0gW3LyUvRenta7mEU2UxDvNsAs2dWrN
j2IYik9mFarKsGEdZeyWRzO3cXgDNHmceAM3KZnrsS/a+TENzf5jk+KuTo5QvbdEWbxvPbgiwjDi
LZigAjiKTkg0hNFQvC2UVJ+G/IzEjD8BaSyBjpRYe6sKUyycjaF473SFs7UMhHlr2a3p3txeK1zb
ysVER/SAKN28/jBzHxpl4/Xuqa789BSYMGMM4Cjvh8YFggA1dlvliX9IalQb7+/3RVD5MknIbDxR
JIzKqvZ6ZLfhhYx9kDw4qDj/zAE/YFNbNeI7pWF8vj/WK9vP/nusxdkSqLZiO956Jy8ysAz3oKtP
Xuc+uHAJttLuvdP98RYeMWw/RVEHEwZEjPNFweJ6csksOjekBX/iaeo+aqJ/XxpdtjObuP08yCD+
UwfpxeyEc+5RD9kg0TYeCFQUEVWrd/d/zM1CAzwHDE7czmuJNMHi7Hk9ztA65OrT6GnuFoVn5wG+
5lMcNNant45EkKskZMFjY0y3lOIFgmZ7GtEt4Tk6B1o6a/tBeOY5yUz3jRcK7TOGgGPB4tIAWk6q
89u5qsvAOJtuXVzKNv6p+eJPko/FR6PQp/3bJqaadYSwio1IzfRGZAGjn9qLcsuGfOTaW9kE6WNQ
4tqY98Wao9jy6WMokgSePIUGo1e4eG97OcneG9kYid5MGzG1rtoT87ZoQ2MfT9YvWdjeSoKyPB4v
Y5IJKRdBmGH6Yoc4U0pf0m6cc4wQ/8FsKmOHuWi5TVyZ7NuZWtv95VxeOmo8RWmiJgISiMvy+nQ0
OVr/JVnJGVx5vesMYW31ERDhbqJY+rvXkKXXxyKYIen1HNX7g6t//K8EE9EDNThjA3rmCVg2m/Ww
9Lp+dBzAlLX+3RJC33WhxB7r/jCvfUeqDiQdsPz4b3HlVIVwusAfnDOObdrBnaYvlgaFJ/XQp0Zc
JXqqI69eefVe+450Pyj2IAd1y6FxkcAVbZa459Tyowsq8v2H1A0yrvCp2prFoP+6P8flzaKW8q/x
lnUIuxSmm1FJOldj9UWXQ/+IXOH0b594/hru4bWhSDOYnLrB2DbXW4aaEow7OUBoqalU5W1VPHs8
VDvFyli5xV5bRTjrAMaALSopl+uhUn0oQx8gwNkP+yzdhG7kb+skz4gbULna9G5ZroS7r02Otx7W
HYUqpZJ2PWIRNbaV67F7xhVCHrlotKfODJ1zBkD1zUMh7KS6Lz6XtEFWfD3UNFmdk8rYOxtJ8SfP
relZT/HQEqEYV5bxdlJ0BlRcQTuOdOmF4PJXK67rB7+pvM4700OI38GXt/AsGZRCY/02YAU5Lgxa
OjyAC1Wlk4z7elJZl1ZTGFne2TK7BzdXtsn+0IJU80GtefDzrdidv9zf+7e7hO4OXEn4MArNsTTe
mboZd0J/Ds9tJM2NC6/1QZeGUgFo7CMozrfprb3MUanRUICD5YDz2eJdKMJ+/D+UfVmTnLi67V/Z
0e/swySGE2fviCvIobIya/b4QpTtMkKABAgkwa+/C3ffs7uyHM7rh3aEo9olQNM3rMEqRAgH3KVR
PouhvIvDOrhQFvohn/P6dEzXDhJCZ/RQUbI5GybwyobMoS1hGZi2u7hpVKaWRj9UzjxTw1t90/Vo
HMS8YA99WPEMIaphGWTMqw3HH1Qp7e/ByJnQwfR1fOFU/QHae/N8iB3RtVxBQ+d44lBbSHQ1nnPF
I11SBZjAN/hA6eMwmfeNhAKS00TBFuzqIA/GLs5IK9IdIULlc8H8gzZ23Atbh3ufq2DVl7nr7QJo
aN+UUNlPggwdyuEjgW1hBjc9HNwN1PQcJyo3EeHRt5qb6ATVrHrThaE5OaGJr4Rt7V53Ks3JADS1
4XF54b78yVZCyx6I5LWihG17tmll1CoE6pNzBcioPTQMqokzF+QwIku88IF/PtQKd0dTAA2ws6tZ
1oMKiZydK4IL+gZEdOhOA9FzKLUYLgz15oaMVuwDWpXoCAAhnp4ttQaKbzXEUKpDrBXLK+74VylT
Lo2Zcq6CBHy+MISQ1K+37Zv3w6CAJqHlhgFXz6HXRwUIgjhGAssPkCBTu2oiahckld6JkF+6jX82
FEqeq2gwWnsoab8eKnZAfGFRwQ/OKOFIYyN7Mr4dM6tacYEj/uYwwlv9faiz23FqNJmJTTjkzZKJ
DswTm5kFLMf3/1KWaGP++iOeASZxGK3jJSvuCtcI4sWzBZnO4M3GPYQB9SRJJhwp87Jm3ca3C7x+
YlEeDQHWg4g43s5OMAH97ywAEENHweeeuE0huvM0l7qDIAwSE9k15e+GtHjCGB54AJ9gdWESXn/8
IhadxwPIsOD4b2/5RD5Y3ys/NRhzm4aN/D0hwz+/CLoVAEqitYoFFrweD04vpYEmfg2nFS22XCzD
DRcTxEpE7FAIGfQONT7rswWhm6A2VPw6giXchQDwjDX64zHA0gFUC5wVoP7OsX5+0rtCKLc+pMEC
BUfHhVCu7ewS3ix+XcF9qRnS50jpakTFp12+Kr9AgyUFCb//3TNrBRv+UARH9Rtck7MlCVw9BF+7
pD5MLlCHSwmdK7D42y3B7r4w1HnhDqsRvgcII8DtQPZ5jrUYRqm5hB/foasb/6Zsm5gS4M83zIvN
yRZ9lCWwRbhjEXOvixKGX7/eDT/ZfD9YWQRgvB9e16+n3kJZUI7QEjsIT9ttolx2kNxVm26W8yNB
U/PCeD+dZBSIcCUAcr7K2Z8NaJZi6VrdHHRkAyzw2gDBsow9NWnEGvzJSLaADFBmSzP5mbTQz8Gm
vOSD+LPPDkD02uNACETOQ/KiG1INUcLmENvYPlpAwbYl7NMOYTO9x0/Mh8BJmyyaVZVFIxx6Llwf
Pzle16gSCAYkzMh31mn5W3w5Ln05F93SHMKpKVA0UsmNirrqAAjFJYe+tzOMJYzMH5VSYGlRR3k9
VKfB4Nc2bQ9Oz2YqTWxQHk6dZ4h2PvlTVV+SbX5TPlqB6IBbA52IYAzkzbPTC6wzYGe9VB2sjJPM
5VBbVFATBneJSeoIASWVFnRAd0qbjQ6CaaeCPrlH+5F8iHV4qSf7ZsEh9EA9EksOmww32fmn7sUY
NbNj7b6OmzGlPYAi+wZN9QxLrYNIyNLeVPgOV3Onw09o8/e7qnK+/t4uQyl0rVNCHAKfA8Ql//Uc
wDqLSCPBHJuC1N54cACgJJbsGpoc9trG/aXy+Hl0gtI4Lg9UCHB5IC07DxTgaIxgSxDvkIaC5CFw
8HngDxOFQZEPUQ6/yepSRBfO7zXk+Vt0C4jKqv0IKCiiL1wk57pIYV+Mcia1c0xmGRyEjdmdM7oa
Wv8T2rKjJnsr4dbRCnGpQP/TkVdBjJUwDMm/s+Pa2hLloRm0Oa8m7kGWabKDVaC60hIa0gP0Euno
egyJDSz8fj2xZ/UYvDOUmVDAQxVvPUHPi90cwiJMo5tzUkBH5bX2ii03w2/2KNdRsKmABkQ6ijTx
XN+dqFiNqVjak7XetGfuGNBytOw0KHfJam9xrn79Vmen04/xUK8IkB6uMNjz4LYF3seUZG5PTRLz
PCJDuR/sCD/wxb/U7v3JUJAlQ00EpD7A8c4xRiCiV7ptkvaELBfz1MkijmlrIFya9jy5lCCuUevr
JZq+Gu1sHwImvTiqhXklGiFBnFUDyLCTiRq08eUjAvngDjd0/9SFQ3qCslhAYensXYg/z87j9eOu
dQVcLjiYgGs6Ox4NnFvqhsXtSQ5hW+YtlKsyEDaDxyEIr0OnhS7mr2fz/ED+c8QVyIHa7FrOOMtV
5hGvHM/4xqRc5uuazCcYTqXfxeT0hwlGeoC/IcrtePphTOPCzUqCSgcUcQUerrtEojxDOeNkWt8f
KTryQQif4Ip4fRZOTCkF72NxqhfioPM7NFGmexWCiF0D0DZyzEbrlzvfxG3mFM1YUg9c0xOAxWpD
WAiV6QBVwrJLoveThNpkDJWAIC/a2dtc+HA/Wy4e6kzYddgMmLTXjzoaD21zxxUnreFkWYNRCwuA
MsriInSPlYNIZQQ+7nOfqPCdkjzYlIlO9IXpOzvLf3yvNcWEPPta8nLPAqZmjZYTHomT65IFiAhD
NJrnUbcjva5pwUeHxn79m/3kP0cFnTteNbWQKp2t0sJpY520mKWyDuIbwFc/CutLgFzmZaOBJ81k
yF5k7ybvlkEvF/bpzw4FXJX/O/hZdGSK3kJmQolTh0bezQglvxwcvehQ+d2nX0/xzzYjwi8fmwNU
MWiXvJ7hpHMKJrtZnOa+EJ8BS643cT0Z1IBwUdMWmdD21wO+vaqgBgCkHXpa0Pp4060YIt5NKPyI
01D13e3A4HdWVNG0M/N4B8HyCqqmiX3SmOkLZ/rPlhGwLujpuUiu0KF5/aZuYGbl8lScHHjM7Cq3
r3JiwJb12phduzEk85cSqJBfv+1PBwUMOYZCI3rZ5yxWSCGjBzKX8sSqaXnkUdwdgxKGhPHQkm0R
lsN91UWXRJLPYaM/1i7yi1UvEeAw3JuvX1U2blHWtsPyYU34PEOQf4+ba96onqsH5ZHvsFeNbhLl
fOjBZT/BwWNAETkKLtGof/b2EPgATQGB0dqDe/0chfU49Fx6cWqb1NuGczR9c1mKzrRpqs82JcVx
niZzYZ5/TOTZHbeWpADlRJEIksRnEw1QQlLPM8r8/gAddxirO4/9REDwT7h9F8yuO2Zl7y7PbdiQ
LYBHbBdX6YwpkfKqKGS3RbOXHTFxl+o8P/kcEK1G+RcXPTKR80C8i9BYnaKWndDLgdLSlMx5TIZg
Ew+QR5y9pNjNc2N2v7kC10sG4Si2G5Aib5qfhdOVbQ0rnpPSrITjFSDV1J0k3BoQDLQ32kzQkSFD
dGEW3rwrhkXYjT+APELMfzYJXRk6BMxwdmpGz/vewEr6CnCV+tAI87FaD7XAzpdi0bMxAUMACxjV
Eyw2tFagWfF6uXVW1YFpenHbweOl2g1FYpKGAlUriczQzovHO7cYp2ab+uMc/V7JCoOvtV1IjQD3
BM7uue06X1iLglU83cp+kdfI496jwgUOk1UehciJvXApnp3bgEIiuUQTCLiPlREWnJUnp05HRIZk
fMB/u2ECS9KQGrrvcLrZA7sY3P16FaX4dH/bUxgOUHwAMVc2DgL99Ow2HGQcijQw4YML37TM+shg
Wg41gAhSbQgUZ7sx7gDrddaIYy2N8/jr4c8ujb+Gx5JCJr9eU2erCRgCkLqDKnxQwcI3qbb6ymkH
F3DIOc259Z+ISaLMouqc/3rg9Re/fe//DHz23oEqg5GVXfiQ8FrmChpY99z3k6dfj3K+cP/8umDG
YKNAxfG8/FjC7SHsOxU+8LR2Pg4ahEYHmeZ2TuJyL/smvW6HQF94tbcrCFMKASRUKKCCBJTt690y
pKou3XIJH5ZRmi1846I8GoFohhcaoW1aXMJ8nN9KPybxh8A3BDWwU8+bP00VVyJaovCh192UCS/q
M9igQY8+kHMO0lC5jfjAtw3UPZ4kpG0zn7nDfQ8BlwsluLPoan2QHxYNASLK1T9hnfS/1Z5qlcxe
XXHywKJSbMjUVwdfgc29SHlJquUnHxkOWuCvgPsE6Pi5ylVUNj3QYIY8WD3d9bH2DkFJyOdG10BK
xba/RPn9yUpC4wdlVGStQLye4xaEr9JiGSbyMINbvRftlH7HBeDkBgodmyKcU/gBhpe4Ez/ZnQG0
aECCXM3ecPa9/p5wrwt47U/RA3z0AChN+XiV2gkC2HIMT0sBPkUt5UPo2vmSseP5Xb9OJar1CCPX
otKKtns9dGHgATYJjzx0M4iwTdSjhRtCXL0AYnI7Fy4cLOuy2pAYvkNolU9bCQwQZdCovS1GHm2Y
6Ny9KodLwPXX8wDcCC56hF4rZB0ZHhKT18/l8Zox1GqibytRIr1GsbPxr4vKHfo0L4IAgF8tRq7f
t5Msye+p9v8YHMOCGw3cE2gm5/A1ZgJUV2Fj9s12cbWtYcdwwEdkeR3Fl0jQr++FP4dCnwIUVJgr
xsDMvX7PkCNiSQKbfJsBU9s1sTdsjd/M+zSaIMDgxOD3p7XrvktgBUY5DEx/69ZFSRSDA662FtuA
LQFD6vX4pPHshPI2f5EWhJF9CplF9071TEcf6p55pqAOtAOWC0fnWUFhHRbFRUjUoWqLWx9q0q+H
9atezGPY+y+Lah0w5FIW1RsoUkX9VdwMnVY5AETu9BiAdJjcAQbq8ptZtUzR0C8AeYeMRLEZC2TQ
F8Ku1+cNnmg1OIZcN8rd6PBBKOr1gyHiAmQvqtwXoCRBrwnr2tvyQow6J6rtPyai05eI+K9PU9Sx
wYAHhRTV/BV3/QYsmTiQ8dMxYd9R7lCwzLbmHWwJLfXaln37nXvyr6HWQGT1vkEwe3Zws3HChoOl
/XeQ9argyNMJWDfQm5LmyfN5fDdrBi9C7LWYXJjx8++KlQ4QPUgSKNBBiuNcbQC1bZhOpZaXtNbx
dF0lItjNkPcPaBVHzh7CA+KS5Pub7wpYL0SBUPeAByRO1rOp1AVsodqUwT/WidFmd8qRZF2JU31y
Zbn79Yd9fYLjw0KWZj26UetA1w+b6vWycXCGxc7YDyXlJCr2UrTo6zfS0LnzqluzxOEttNNqyuKl
3f966DdfFhDbtSyHRbvqYZwPPSwadUIIRMJyPEzmG4mkMYPLV4dCE6SQ/B6dwF8P+Oa7rhj9FGwu
UKgAxznvfqvKmYBsEQXedSr4Z4gfdhEFZGw6totK1YU4/e1o0crTBzsKNT/8eXZA1h5H5XypDUPX
GFhDQI3qlirepCk1uKkujPZmHpECocEDDyqcT9CbPBvNXcJyKf0mYtQtQ9dgNGiH0oGwIkQTpCH1
iugFNSElszwFc5h8/PW3Pes1YSHhy/4p4oCSIRq7ZzvUoHzbBDooGEUrxHchLRzwOe9MmzQHaVO4
fA2y5LDwdofkG0sg+U/rMXU/jqMaf88BDM+yuv6uSv/oM66+yGfPwhAyL3FqYkanOKh2k9+M16Ps
NKY8FvAnWi6pMrz5+mgxoqQFGzewt3BInO0iX0+lRXUSjAVhRvWAduq0hdaUQ8OmKa5YLaf7MgpM
ThCJXNhF5/EG1I5Xmx5sYbw2iqTrPf23kBYmJ/GQtBpD24C3n+a2e4AVc/BOChct5Nifr2qIz184
NX4oAv0nO0K7CYEXQj6IiqJGCvDe2TWoiwo3kQxcRkME8urR7Y2y+WDbWWT4e/gURMzKvW2s/yka
2+o+aP1JPEeNp48K6oyGElnP74grKo/auJ27Y8VF+BHIPXLyIL5zN0wM/PWqJMbZKbAu7WccieY4
uuAdZyMiuOEuhoTX9GeG8F9f7X+XL/Luz3dQ//4f/P0rqptDVbLx7K//PlVfB6nk9/F/1n/2v//b
63/071v9MozT8PKP03On/rGdxLfnsZLi/N+8+hUY6a8nyZ/H51d/2YixGuf76QWCby9qasYfw+GZ
1//z//eH/3j58Vue5u7lX398lZMY199W4rH++OtHV9/+9Qcm67/+/tv/+tHNc4t/9X++l+xZwEvh
+fzfvDyr8V9/xOE/oUCICBdtAYhso576xz/My/qTyP0neszgya5cLMCa1hBEyGFkGDH5J+5P1H5/
IP9XoIeS0/oDP/0nNirudTibAA2Ksvcf/+/JXs3Vf+buH2Jq72QlRvWvPxACvg5LVzN74EiwFSHQ
A1gJiM+vt8PUlS7k5Z1i4wnDj7COeZlZGeSQSj6GFYuyhphDP3J2QOiCEqFmn+qQr1KqJHP92d94
MPo6ychC3l/Bf2YLG+ZpolMJ4l4mi/XcnpIhvZsIBBY3wOPEFTVjaZq7mhOlNz0LSe/it/Sopw+U
W9jgfiUKXbVvhEAFY7ETaq9d6svyQ8fH9qMeY30aw/hLPHnTfSNa16UAEDSCJqyFBg40qjblFKVX
fZTmOhyLOnedMrmHz7cTeVRaV3Qng75voaiRA5BCIyC0xzSpkmVfhW02AaSVQzByOnQJ2icKIMwD
wPlTRnpjs9Gp7uLFujkplKZu1d+0OMep0wfXrJg+z0MkIQwZ+h31bDUcoMx6VERUDV1KL84bK3ku
/CHaRWKBWBjga0yBQ88mvmtqt1db3Y+C0NQtJpk5qQD3TxdEvleLgtCWnyvloQxfruaXOoT4lrsE
7dGLgHLqIQGzGdoUaNSyiW5bcHKo23rfJ2c+8VaZx7Jvb1D9UuVN1xqotCJYH94PQ0gJNDNPCr9y
oqg51N4VbniMO7sM7lO1X+HIalj7omYdkgxYuM5sBx8+I9Sykfn52pWdMqbIe2cYEpWZslyAk3XN
klloe8LQ3CRbOcHe5v08e+xxSoPxGs2M931lIEIUTWG79TqXbyc37K4JPtudy7urqV9yYNjupJjG
zez1ft6g95Yjcdh6Wj2DkQphLk+5O4LLCZWiWm1ZAwVw4HFGThsvpZB78G7BgZjIpvaliWiHJaMP
ZiTsrkxKhqQLRVADAe9mfgcvUw9o46q7USTeI+EFNMAsbBuXZYgG1tJ0xYYNcPeB1SeS5gmympTz
xJyKorkaxnpUlIXSdPdNyxZ2AOscGneo85thSxoTDzkBVWHIQselkJdGcgNdHNoDGUcyX8XVTjnl
1WRNgb6SLrOKKZ3pYdIR5DztBtuaQ1LdXR4BCm4H6lgDLkczPXnFEgPzp8saPG9fIouNKgBoElBm
IfRxi0STToXADdNF12Ypp3zsIEwhQtvToZo/o53+XeC+7zx5KLsREpccbdz0S1QHdlt38UiLIT3G
XgWnGwaUVWp8pKakIHlVA8hAiYBDCzZTBbF+DmPdcSe1ddoXHztqi4U9W/B3eWezZakPERFiy2oh
HsNlmSsKS/TptFg4P1OG86c+SN3bO0AdOfSSuU5mGnChl6wq5UQtYrTcLlwdHN9tH0D7jh9L7R4j
v/MFLTpnPkyDBujN8GsZCNVT2aeNpAxNBGgPRhrsWiMhND0DQNRsUb5SuwRa/qD+xKjE7iws4J7d
3oERJppTqs0WZWHmE1aWHCZ/qu9dECYBw1ZDdyqlrHyq3Fnc+VM/SdrZjjm7EZWmL7r0oJIZD8a2
tIllTJDwzllYhsmWO235feGr6fEwjzk8L1BGM3V078wlC2jvNN9TE/KPTQopiJ2umKYTmzxBnYGb
mCZFbTeOYNWDiZsb7o/e0V9qduprVmdOGQRPQAqYQ+xotXOVH+zaqhxy7iUGzMa+EvXGmeG3tjQy
dfd92n1e4Q2HFOZT11AIKGeKtt5oaGgbvhu7glgaDn2welQ1KY6+cbDUhyAFvjW0Gxpjnkfgg7JA
gUeFb4plVjUbKfVA58VKfe10wwRmXO0JQU1UDguEdLzlIKe4veFx2H3ksTKgJKZqV09syE1ZDXtw
c5+CRE0st+QJyfLaklAlYvDCDu/ASb9tOlCEHZ3sYZeXCMpAp0Wg+RHn63BQYAEdAfDMQlfXal/O
3SluUZLoaYOqyOqW5Vqo4AxjWSR520O1d7DQBaOK+PkYkenIlni4dhxzS1LWDzThDUw+5tCvqqxF
zz3ad1UV3dcOtAwCVYlP4Mywd8sErgvtff9TkPb3kN5pqIAvF22H7h0WOBQLdXwPxACyYS+8B4l/
dunC+lORkhc+19/AfCbQ5ERamcPoxb2Brx9kK9NSWBwUrVw60JlQpMxMHwgQmMMHXFHJoRJNnA9l
aE+927VPovUBWg+TdhM4bn/sPOCWAYmExdxSDAjqOTQjn+EWkGsIcEvlTTkUdDkdB4Ert2rVwchU
UJRq5g141C3cq7TOu2EIoDMJUwRNO/jPwNFiCTdtygdaKHOUfgDf3u4BcmPLuDUKloURNlpRfOgF
MnXA3CERSUWUbgtH7BroE2e970AkoqpqaAFV3vR58bR4GiHXdVWNvriFlYR0Mg4U9UzBxxtgVwXY
35JFg3gq4opjItmCUzOFWKu8d7zFUu5CWSQryl7xAzSr+PM8QoUaFMIAKpzwGJ0ffV7hoKo4mAXU
96evOsae3YZo5oosAUHn/TIl1SEQEYDk6MJ96LQX9IdxrG7QUsLFsqjC0Fg1oKin7tFWJSSNDDva
JHZSShhIe5wT4dAIsKtPNWo7XoZ6vpdsUV1u76J5CsJN0bjNaazbaLx2PWUthVTmMQVp5FNc1oN/
tMq/8Yaa36lG7vhqM8kb8VVwN6+0DpqsYLCpz3zRj09LVbuWosR0RCmphZwKQsR6gwbhQqOWlzv4
JXBU6KE9EkzWkiwpW4ig+g2Q2rgqUdKy1bFnwUNV+MDPY5mwfgPJ1PSOuZicbQVVtZQWjWm+lN5Y
TxQQHe5TsHyHMYP1SNFlSQcURF6lLd6j9sOhzkEdCrrdaKNpAsbFDccMdmSifCrHOX5phL4vuDuC
4x+AVn4Vdoiscszg6NMF8qHyfdjFXQk/bSWHbdom8bNfGfcEzdO4pSGC0uKGIZUcwNHk1UQ74DIt
nDBX1zLjo/Wy50PlLOjTQiNia4dI9TsdOuY792LodjmD876CA2w+YyntHeX6W8DVUHJzRqGDrSIy
utU+Ni3UYWASyMvjLGVyUBxYpkrqDwNjw7bzfIhX4TBlU+alPWDklYCnMVZaXkPtCl6csK1xwohP
mCrZfbCwCy2zOXKtl6ORdae84iikP287SYrrovX11ikSh+UimWq7W7rJcfOStS7w8i0bMzgGzBBF
s6RsaD8syxWceaqD4cx34PzX78fJN1tkggP1qualqcKIwoXIv0HNPD4VszZA388lPG4c8BZBexP6
C6pJwyZYGnVy2x4iCJHKedzxe2ZborAR0P0HGvia1BDKwSwjaA/a8DQHhO3SyXkcrFuVuY4rdahA
Wt1wPrzzywgG4biCvi5s3rt1K2CXrNT72AjLqOZJ8AXcPrOfEul9x8R2+7Lh0S41zj1SDpvSSlQi
QQxefAB/yW4Aa0s/973n6i2zqgIRxyTmHU7uZDqMrICeGBnMRrYmecdwRTdUu4D85LwuzRftwJcq
KJr2s1mMBuI/GHeFbgjMk7rAuUpl0DyzoK6z0Z0HRn3ldV8XKTzYGgDiQQIEMBvB+0PtTKGETfUA
VbjFkrk5QmEXJyWwm9GSp4Y3HxerwScMYj0f9MIhpibMtKRXidPBHqZwPAisLlM1okM21U9etOgU
DHzgJ3YJ5C9FZgwkCilsQaPylPgLISdGwgkMhlpUwX7g6LLpNLAmm0UfiptwKHub8RnHFWWRlLQA
2XDM8f/p4BH4IBwasdeKF1RoiIfQOzWBT9FA6RcapKM/70DF7LKx7dMf5BUNkJzhuZ/Y6AvXrb5r
gLgJt8wg4DObEltMzLREG2R5TDVcUj8PTYzwOuyHKxwEphU07bvpeYFZobefIPpTH9VSSTq13Mnc
yYEr0kDq/r6Bnce3OmZ+ReGptCrnFSF5GkNSIa6cYtJtur7BvTvb+dT2YaiecI0AzNi45VBsHNk8
epXfyMNYskVvI4jRjBgEyhV2Uwyj+tYzmGFujeluU9Pt4oC1YOXO6mNEPNlkjmLJB+JrHOx8gDgl
rgk13HaxrK+LoiJfWjiKxVTDj+iTDhsxbhhsAcm2hibIuG0V4ql2GO7QyMcmDlj6XDXIjjLEw/dg
0AHWN0fjuFElTpRcTwRuj4GoLTQ1SOEj4kwdTTbQZIUrRie7ytm6uLsY9VxM/c41NRQ6canCL2qs
OVrWEDGLMpAaonjbG84NLBvSKCsdU4fbEUlj9Nlq1YebGsai8PjpxvA9AHeRBj57VvUGcujtTFfn
uPsWVbN+yyBxOx0rBl5fpMcSHbwB7HboE7bt9wE+681Wptx7hwBmGDIV6jVKKuu90FrcFG0pv9g5
TnrqOZX7IYITJtIszUR6dMNa3tVpR5pdhTYJgrhAAv7jBnpbALHOTwSJWnrFAXzEva+6yP2Ypg0D
WMrrnFNTldEeEOviZnCdqgT1rZLvRMnmajuXo75vCm/8MqA6mXVLUHxXotfb2psjGqfMFVgtFsEs
2kXBbeMaMJus18sSf8YdoxEr+Y1rg948EBM2WemRJaDdQlydF0DvJJuxKgQ/TVCf7BGSxoghe6bA
vS+mBMlRoL05hPRYkZQbUoxhsZ2gav8Bzp3DQ7oUUwRDE1PtA40z4KNMC7c4gDJoFCJ6IDpzBh7s
kHHin2IHEAFYWR6a0q13Xoeghka99e902oHDORfzpHaMICig6AXW9iRSlNbhejK6uadE9YEvo20P
qa6c+krBQBkxL5uXvG6WsjxCdQbpjxlsgDq1gfzxnC9DxR4TcN7n3PZo+t4GYTVL2nsmMleOdmN4
I/iyG09sQXp2p0qe8txJuT+ArBTwr6WAOiO0n91iizAXN5ky3fgpDYvaoePkRNeWJ/4GMFZENUPD
nfuZNQqXFBpZuAjnh2gVLZogk5cXYYDMkFfhDeTnoisUYtTd0NSrqIyQtHEi8TGGd94REUhylSJd
eYQyDfvclFBhQ08q8WiAHB1X6eqHiQWn+5LCjg5WSIlvTV5DT/KoO89FlNPKTeQLdYC883JbhZgH
ZqubkaGBnTrwjCpwHORWFDO7iQMejnvfQ0Pmsema8DsDIRIt9l5Dcz/lTg2TlD5mqFNp7SHbEumQ
i6iMxF0yVgv0BBoZgSFLx9iK9IsToDlZ41zt68/atN1x6LHvbuPOIe3eVA4Qa9QV0z4skg0glEWO
ItYjPOQeIdr3gafkmzMV7gfTxNiTXv9kZYf6jTPcCYJf5Tb3xi33bYLuTlLw+XZCuPfYIdJGT4uc
iq7dkyRx4LFTvh9rXHtgxfa6/YKYFXYI/X2quofB915ajx/9yY2zmrcbqeyzz5wKkJHxqiyWB3QV
Ujqq5rlfXcrcmHxwwF+jmsi7IZHAdrefyBA+Vq5za+Ahe5RlwVBRA+QuYvK2tWpFoV6bFIts8JZn
IuUn0NHcPIkrsm27TlGwDkbKWvK1j2r/WwMDcRx0KXocQ/ls/XojRX100g4VmhRllCa2GZnKio6p
6lEz8tcFM8IAA8k09RToTmD/7NuuenIhyYoyDIJOrPYXg8o99bT/wLh8PygkREQtdI66CXk5nKzL
qlbwwe6Q5uxd7kpSYTU1hrxLRbf0G9HNEx4hjoawfFcvAZAQy3DE/XxTzAPuuGAeabrYW9Kn0MiK
HlDTOUlPXBkRwcAXFY+G4NzykFKgOZQXS73velddGUcDW+7zbezaa0eJmwAhfFHziC4ReslAJUMg
lh1N5LQn0XEXgYG8dXWDsCRa/T6CZVsP1bSt+yq98rnFk9juFvGWggu0powIs2mnJNq44/guneO7
wUslEHzlEdyVJxfnEzoD8Kd514/kO1pbwREHW3IwGlluaUx/7dT9cuNF9gahlk9lHO+TwUMZbXQz
HhUvpQgJfBqWZ/SwP3kQvNiYpr6SlVMdlSzvtJUg9/o3epzDh6BBS8Il80A7kLPA4JHdlYK4yh4u
AZpGHQpU8ZQEFGlPd+3Dh+8KAIiPKXO2XYcHxO1PEbce4LxksmJxTOb18c42zc3gEXsVMf4gQWXJ
kUMWWHx9dZQOUcEmWOcc6rKghekv8AENqR8iD4TLjft/qTuv3siRdE3/ocMBvblcmnRSyqtkbgip
pAp6zwiSv36f7B7s6e6ZM7NngQV2gZm66SplKjMYEd9rw7baupjc9zQ0q2U6IsO7JZz0casrACTZ
rbdBKdfP0faPpDn/wNX1nrfzqcZ6uLfK9RYwoQ+JQn4wuLzrGzUnq0T9XFN/YHWGcygglK4zw6ao
qHbIcRm3mXUmt1tnMbuD8rp93tYy5BhiObF7R5VZj4+8TEc0II/HZZ4+eIPx0VdcfhGaq7DsOi9s
tFo/uKNBW+FgnhtTzbc+WFo4d+XT4NYPTpG+zT4JIAEnOLcNcAE9/a5AYcpAP7s1F9M0zyc+15xj
aA7uR39oTm1mN9xGKhrJKuboMVGXKm1cK86rWPVlBwByO2X+u5X2V63hvNN7QCAz/tbLvWiOqkCo
EOb+bUQ8GIl8u/E9HOurMV4Lt5zeg0yWuNbzY1/ZJ33q/ZAisSm4paFQMUYWrpkmeW9n2mGkMdU5
APODkzYOKrKfVmP21dcQGGq/ZWVwnXfG9ji2rR72XWbeD5lvPblbsV3LRpgkUusvAVNWkjkV0lQC
fGIaEoosUuOqDorchheaWfWwkauXePng7WYkqw9jmm0nq0trHs9F280r2L9uDt7nXINnQJkksuNa
lBUdJ41c+sciNerdQCAESrvsylOqPIqmN3ZeUTTh1OUPaZGf2rJ98uvtHvvkk+CaH/Zz711JOmzp
OMP8zYXUtEkLnNwzmc8DhkY3jbM8l6FDGQGivUxxxHlPRjn1ETBTEza5aVz1XFIOfk0LqZ5d8eC6
YQkwF6JNehn0rTiWY14f6klsTC7FFsvOqxMjJ1a1ns6eBThRl/ntXOjPa+8e9LHrYhv07Aqjev+t
wQQexLxs0My1iv3Bvs6b0aHrezk2wXxU3nIa6zp9FN28XgviqYfYK62jcBkgU6scX0nZBDHcihvy
nw9FVpdnq1JTMpiyvM5pNn8jM+2n7W9OSHY5qQb+9LwRt/0EE6THWd+VO+UPp6VYSHzJxqfBq5so
G8wTvZJhl1NI4lt182Lm3hIuc/spNPHZjU2s6GHf1c4yxUGlfpU8JG0JwxZqVVvvcpuddmNoZJq0
gDeYSPmppSl5lOZR7CphD6FSdLMyFH8VFBx5mCaqwdg77CPH3K6+GHA44DWqdfuaRqPsdfHTyDHW
Z1H3DNBifnbtzn1DJWDtWHu8eX8UTRTI8nxJG9iIPPpSzrbPFu89zZuXmQ+UvCLec9+b+2Xtjnbp
HpcyPct0+zZ1mUV1D7sfq9yixtNcZnGED6ujcQ5gkoDLbdLnynbXL3STOm3TihhyLT3NbFM/LH1+
LSZnSvze/+GlxRvTyS9rm2/LS6NFb0433AvXSFoOgM5sRaj+07jJAGz4mY++OzHwUOd+Hobtw7bZ
gOai95BZljv6lc7S8umRIanW/KgKOkgRBVpLuhP+RLlX22OvAcfMm7CevTG2B8bbfKGSJsIRHFzg
Nu9WZRPfps+0QPSbc43A00+WSdsDwHiJyIL2tfJb9xzwLX85ejp+GJrzqm8jaktyFFafp7oqxls6
ljUNvtFJ8xhqL7jhxtVYB0JBUrJrbfjypFN8BFFapsOPBUvlfVYUO4pJ1UmKpnPCzfe2Z2Ke1yJU
9JBPDMWam8/RUnVkv2tWJdtbCagg+IydrU790G7bqXiQW784yWwMc7FjklLZQ62ZThU5E2zN6kj/
NLB1/CoB78/6rIpv053EHOL7ypdnp6ykzo7gNQe/t8ZTOWyqCmdDLU555rfzstuMEBnnROKRvquB
tkSYlZO1BzSjkqkqqXUVFMqmuf++1vW5JBizJrqJg7SiXLEz1winfYU8pd2ZTenvFKFpVogVrrvR
fOdcp432M2et3RlkqVH/NdLlsspdoFKQZtp6iew+wRCnO0NoX2w3N81mJZU3OfHoC0zWWb/Ess2i
Jk0LGwAhKJOCQpovx1RZzKNjxwty0FfCYzgEZnXbpwUG7VYQZbjhoO2suuP+zQojFRfVtnAgSwZH
A176lbn6phXX2NgN02XYtFrFncISu7JIK68MO7khtwmb0SolD7epR45XbrsZVFTsOlumr91Wlp8F
wW0yhHZejDBrWjeZ3Sry7fR39dr/DTlD9908TsP394Se4f8DEYN50cr/1zKGR5VP2/dQfTRff5Q+
/PavfhcyGDqaBINwb9xJJiUuNvq034UMzt+Qo5GlhLAYbQuqOP7L34UMtvc3vBDo1Yg4p/SMPKf/
JWWwnb8hPkCB4CNpo+UJp/t/Q8pARhRKhf+U2FxS762LYALd/CWHQ/9r04uVj6IHNjIvV8LstbSZ
33Sz4FJMazOLVeeKTuvQNkTSZKaTmUeRo9K8u7q/SI42VAhdxu3KRo5zE4xT98i0+N6Nc3uc0tlg
+mmDq1KrxHWwNvLM3thW5FwW7bnJSUvLkeufZTAkKK/NYycCd+NOMsoT+7N/9EsxJnQN6OyP0lBX
DmmZ+zl1SxCqadoZY7u9LV5hxIt0/PHYBu16BcTnUBS3PDZBm58X/vXe8gYr4McqTN1IsV8neLrk
Iv3YmR3UM/FPjAxUU3oVNZwRBZli761EjVejZcWlPaNDGFaY+yHLnX1vWtxg6rxa7otOtxmH3CAS
QQt5bPcXHrToTt40qX0lGmtXm578qapl3uE9/h7G3Ez0NtcjeqWsyMQ2RR4ZSJSipjPRrEGe6ViQ
J6NCLxCSc+odlTS5tqjMl2gjLEE8UDVmr3qzap+mtk2x0QVliL8boYWRryfCg2zgRGPR3rbBMD9r
VNoH0q5gh1u3D94u/MQJErt7HGdLxKstqwMnevVrEaY4lI3cLak1RWM2rwBPTXPM2jT1Yko+9tOg
s08zrj6rYdyieXDEWVibd8XJ1TsogUd5IG6PidLMK4dKsNaI5m7YaHsPtBsrJygaHKKlVwnX0toW
CCdyrjDIMrXcBZdrs5C6qzGeHedXK3qXC+KsoOLa7X5DQ3FvNuCiLo0ix3a2gr1Pmcg+CMbxih4U
B+S9JK+VsqJdJZfm4HFlwJjVALhXmorT0Sh3mBnMfd+MXUTTaxE7Pox8T03pk2HrlRlTWQBXy1zv
OlsKO+3tAb2NCENQcwNusR+n0vtUnsffukQ8k+bDsLZ4L4FZ9ztaD9uo9FDH6NwQTrZQ9rkZU9Q+
xCIwsCNr8NJKhmXteMfa3+pjVvfToQtA1VwV7Gsp9R/oSf0nm2DYncJsp0XoWTIsBxVQ3OySjNcW
9mtbzdlhmDTRh44wmyvKHrIi1Md1jiBstjYiOsh4zeD89msh5U+B4AX0w7pgBMpECtMtxtEfnakH
dckz0gSHlD+4IqnGyxNzs9oKybGTRsHaVaFlllYy08BYodRFSgtaYBrJtCh3hppe3inR06NxypbP
xsycJyC/91IzhggIw4Kdk1ckKqEucgxjb2kISwIbpJqiJ22v3FombZchrKj5iCbpGueey0TUNHV3
cJcgg6oaRhj1EcLQI+qU3JieylYc2VjIktSZXzWCY56pRehi6lTVbuSKqy/oARttNGLqEfTINcrX
lsydRNle+sKjOl+jP6nu62zhPhh4h9nRLJCxy2rc8EDdLnbxUJHmGK4TRaJaXpZ36aVkwi4nBt1S
LfNNTybInARtgTm8afvyB0j7cgDbnG8nS3rf/ZIZV6tPJEdtuKMVoTrII6tPycEzFn26pu93IflW
aObZnGmfCWuhyDld3KC5gbMsrjKQIEjKcti3NnHU6bx9aooLVNa121fvkbiMHJJaaZCjDIGLu+xG
X1NAolXwbaSVBuUCn6dRp3tqqlpdmSUTf2XApFXlc6nZtN7nqhiIQdLmWp3IWJPBbd6uJLZo/Vy+
IFvQb1ocIAW8crPdA1CcfTHYseUL88hRRkGCufS4jNXYskLBDMDluPcfdV00+ywtxy4uzCXhvAGx
r7WT6QkVc0Gfwslhu6swaG3QtGaV+Ln2gwA5CsYpnyMtx93VgfKvBREfsCItIgOTpVu2WcGtLwWZ
TimGllogjpadzdeoWVzYKtvem2D8MVjFT6ufOLHmoj5CiQc7LP8IYVZWUMa1Mqq8EWFGVRVEUxTb
Ge5GJowT+7Ye8x1ZLj/dcnirxvroBfKVfMMbW88eXS0P8hDAfN65jevmoWlQ+ygR4x6msvuQqbWe
iQEX145xWSSWNRx06I9ktiari8QiyAXf2CmLbbxZg9l61VJDJIJw8VPmN2bI1NA9lRDv7zm1bglU
yRL1JEhE/SzHKbS39s2s+tdArjelCm4JN07DQQ5f09APu8mcUdO4XcJuoXZF6S03m0bID8WoJKFS
9zV5Jg1Ktn9vVQbxvZr6bJQGfTh2WWxBoMWi2TaO7aCJRpUXce5je4jKbLaPcBQoaUhCfRCpKW5x
4tjxTAvqfUXqdzjO5fVc4kCLHA7gFhBS1Qc7D/THTnrlR721BYglN+VoyfP0KFXT78fcWdjt5upl
RZpzGnxj20Ok9iBDeRqlvte+zl3b2GhwZhPtWeseDbOzPlOj63Zko+VduE2Wd+Wso/MFimreBlWt
3w9d5qFx4a3e2qJcyZUaT6ZfrCflgVqhr6JzOcfoeLek6U9Dqeo0pBxibrvcC7zUjxrmI2C6rd2J
cUJi5nXeMShzJn90b284QiD4e0jRt1ITHYhMujSJ3jhHr+d0YV/2+cNx9ixMPS5aZ7lyzMW9LVd9
VZGojO5eLJv30ZjVnSSWQe64Vm3cyGsSGPiK0x6wHGGU2lZm1lJ/GVueqIXJOcpldZkWlouZQMBC
DZ1I4PysZzPV2oPopcP4wdXTC0tb7+N+4BIRdoFWxVRwua9djqBRdLguU71Pz2gauptsKOTDIMbl
aIxlH2dav0Vr7a9d1FoFp3ewaD95j/R8karrc65I37sRfWpciczXdvSlTOGIXsF0BjOxRJ1eb1jR
9lmlWQbqAigagJg6i+Y+3XbBnO21sWsOlIiflV8YISFRgThJ20OqKal4hxncgG6ISUm8KStD1FBl
mqh0tt8nJs4SRaJGJXthlBEztveFEHQ5+E1wsXJ02X4T/nZaBmN4Qv02c4QYqxlKw18iskX6O9lr
HWlU6L3jhYfdOWSFi0Anhzp7Jyq2nELhGyrCCePv21yInYfG4LHMIOPzNnVhdJTb/diGon8bCNbT
rytfgSNa/Ww8ZmmzXBRS3rZrK2Gl0ZZ77wPgZnWRsdrmrhG5Fo1e3+wdt/Cf7Xb8Rc3kr3ZyrUcV
IKjyaxcFJMc+qkA0OB+B1cFq6RVhk6UzBTeD7c3cQGr/x+YyDsb8V+1ELMPe8JHfce62j9DAw57s
DWdHWMkG7slS6f0c4ApKv5inYQd5X/jctcQUtrVZxzbo0G7iC791NPfF5i65WwAXdqCQWQJXUHwD
1nkxSbrWEeWrEXtuWR70mQBHvon+sMhte26WbUpk/d7bphN6aYMaS+e78fLyugm4idUb2svK2cON
oChBt5jn17azPaJEJRhg0uQHuMxNUU4D+p1SHLmn3A92v6vc7mYYsm+zpRtmbR56Pfhuqu0hX+yf
kF17rdW9g2o385r6iie0Dseq8u7SqjOSZTWOywa9QLgjpByyxNAmNHkQLmfPIpaEjbCMIN/iEpy9
srO9uVbbJ3LbjG0TcW/sBROwSJq548O69EZwSHPEqcdibmvtvmXu9+61Mv/pcYO9NzVreqJOzJrD
bHKLkO40ca8JCBlPr9TFElHF1BrVjylkDOP+ssVzP/mncqxEgt5iuw2cdYWaCwbJNZey1yt/czW4
24GcfwcqG2prFusuIA49ztyheBAzfwVhVTAYoCmqAyYmd+HgM+l3YVZxuta6nR01UWmorVtaUVDH
bzd2JfNvHU0EI1fbRrkztDdZKmRkwT/d2eYwJF6X12Gz0PzGZmy5+5lbzpLjt6wIxkJ3QVN8Nvc1
ApV5yBLLrtiF6y47lCptkiotZA4km187OfsPZ6/VXxWTCTvhi+VcTzS5qfzVbW0+iLFZtGOzXuiG
2iVBYV4ia64BNIa1MO66lcO1MP0H0l+buJlfm1pEHCbzY50TBuDNuMNcKx12vt+GQjjeqaknRZcX
yhU1VPI+683ryu7v3EuBLSkQ/QtcofXQlwDD1JaMMXLw7Oz2W5bYqm8iD7nifiCS9+iYWrpv9WBL
Vq7gt17um+fMWMwdAVr23qnmnlBdr78vQJhOm4kCeh6pp1vW5Syd/N5zpHFtT0o7KkIH0RP1NYxD
ExSJm611uZtQDT9AVH+BxRsHNYP7rIYG17BaglDGfNaaa4fHTiETHB2kzEv+7JmKR1aI4MFYVfky
L1VpYuqUwk6U0sGE/SBnfKgD+/IDau9a5DZ/lLm4R6nWLNHiNl2yDsEWI6zeQm0z0EhkUBPQHK8C
ye6NgagCiZLQ5DV6e3+MRUc+AF0fSY0YA29CpZ98o91Om9wYWCvrUPpdc9fLwWOMLMTdptIgYYeD
cXFQNGYg71HvkqxcN+7yOUhji8lPYtmtetd/dV3dvjgT2u5wWtiHQgHEYLc5GJpyUgtoksqUtnDL
R9mveqw8x0HOMVTHxdvKc17YTywGLj/ztOonlLh9nQwd7oN20frjhJoWLmBtOZ8Lvt+sH9HGsLFc
fpcs1NJlua3XyX8cRMed0MxH/7VmYVxdUhfAO7rujG5Jj6xhXZ8A5rvImxftM0VwF43NmP8yJtd/
dbUVagEp1tN/tE7dbxNekTB3jOzydI1R1qXWwQkQ6SKR/iBWSl39x+wVEDO4y0PdCuRB75GNroKY
wo6QHOR5aYTjTnBbyO8ZO4sbYzHWu99Qqf8WQPfU1vzvr5jbn6xH/3uWpP13ezHxjH/9Uf8PepCw
AP3X4N3/ALn7/MiLP1uQ+Ce/I3eOjgWJRJBLgCiZA/alsvF35M62/0bKE5AU6j6KyMlD+E/kzvgb
aSmkFer0EHh49HEn/d2EhDuJlEGI0UsMLH3Ovv3fQe4u5sI/4HZESwDdYTE1fYKuzH8wxm8ZlU/r
nLEpbm1+0PpUe0OGV9/84QP5u/XpT1anP/v+LvWRROjxXl3b4joEQ8fb+IPvrwmkYWxo9JOSYozj
igY9cRuAQNdc1ctq2V/KVMQ0DyYUw9isd24husNSGuWHu1TTGSWfKOKpydExOSWQeTVJ7BHpv4sJ
+LMz8re3iRmV92FhEsSgfvk1/vA2c1t3RrNszMSx7HG/tFkzhvUWiKt5Wr7ZYNNz7qPOnjCO/RtH
7F/aG//+0oC3JMQ4tkNUwZ9fmoupylefnRlatnpQ1Ti9TOQvJbmFlH+bPVixdko/6lQwDGX69NIW
2fhizygiandIjEqu/8aj/0+WxgVOZqnxplx8cn9+R0Vm+MTqNQZbv0kC/KLp5a7y6vrnv14b/+xl
gKcNugRNtOl/9Tn3ozHV9jgtScuRgoQNAa3j4Nz5P3gVnhdCiLAem3/1vLZuh6TT7wFsqy2IqqzT
dr6efv7rF/knq9wFbidMiiVE5MJf7HxpXyqfcW+lJS+1znRFrfEqm/bB5AoRW1s6Qe3bVfKvX/TP
HkIWDjsIFkKSTXS88f9gHzat8ZKbkJroRdR7V7b53eab2A6CRrybbUMJ5VrWu7EGQghk6/z416/+
D9/e5dXZQaipgNW0L+TDH5+YbYNmGoGyEpfmMCdovTs3lfPDv36R3yOx/rRNEZxx8d/DfFx84/pf
9g/RweaBChdJ32prrJxMnQtXkES/WRXaI5jztzRYUUXgxTgPyhL7zaxt9pitiqt5/A7MZXrv9BUV
cg+4hL+GtJt3MSMtqVJHXWUlszxmhIIYklJSLs1v5MFxA8P4a3HfGCSVhOk2u29pLxUeKY7uvV8D
gGJvkHkiHRdFFZJ8iWBR6PPzPKx5MkyWeTUOTnV/EUhGRTa4b2XZbvuiCLwotavil9fb2hMSznUn
ZyXjla95jUo25aToXUnKtdecq6FwI4tSlZ3TDQUil+obhXn3TccKaoAFkhq990qyVdomZBSkN7Al
I1q5pfCudFUFJ6vHygw2am1fG7nZJ6pgulOGGPl55PlHn6RRSxd1gluz4JOqQ7/rjLfZLRRW3+ZF
eoQctQgN+DukA1wXdd5GmTvhNPXERU6/gtZ3woSzHoHsfBTKjBurfCFNdr14UYJY2yr7RofER0g6
yu1DGCt282EcL0WL1NJEnZ1vyaDm9oE+A/k6WsDVVQ9MQ16Gg+XNZVh3ZxHWLaBqtXb9EfYHSc/U
FEfP1sr90DqkpFp8hZGbL69ZO8jEtQbu3N0iwM0CpH2g6MdBAwvC50P5lPLlcbZnNMy8UZJ59He8
79sd2RPUG1tB3LradFeg6kHANbnJpLdQE3apx1zbw1Smj+usMU1N67HXddRj3ookpd1t+dhcz47x
YUuUMqleM52lnX0YNGmCoZfzNZfWPILukAiLncO0gmAVBS5grW/Hd2+eDpabGlE3s4K6lHBL7FHk
NkSzyl8qFCJjqV/NuYmaBrmfsJ07BHcPhVtsJEPmHYJ7Edy52OyPrWabx6atrrK2vDGawkmIIZAH
knffqeFri/bnZFXXozb/aAQSBBCZU6o3r05nyaMv+MQqlxpXo3ZkbKJuD1WWrpGDrz/HUEU0thic
OcmHS9LoMuKUBGJ1ti5sp6WggNZ8bMkpOeCg0w/BHAg4MIKN3EwL03W691fAaZs+sLjMrFvdL27y
TZnxoNt1QlJTEXYlTo7QHIrxxk4xgYxGcBz93IrnxtweRm0xj1kv07t0KD8X36VmY53l2cwymTSl
WE6bPWvhxRMWy4Ym5rpez+jQqhD1Pix3B800ttbV2qtDby9vo663dK42rxSuCYzKzm2xNfcamNhz
gLPuzqz04E3iiz0iBbhFqx7cNbWzRjnjX2xoA9XPg/xyKGBYLY+37XR3rlj2YBZfAO9pOOLPjVGE
XFBnZ4gQlz+3pn0NxlddpSUfWmC8y7yTRMSuH0gS1lhrfHQu3cEYDYmyjTAFn2HDnB6hTSBKW5pL
pK94tGy7/kkI9B5t05XoOx1pWvvKsNW9aBgBNB9lNYqKLa4q7WArb7sZQea0DKCpagKGRquw1tuV
Sx+RtasVsaqKcNVZWtOUarvFHT/TFWFs7WZ7FWTvmH9u23Z48XOcdC5R7TSnjjygl01wdY6mg/g9
KJeCrks8XL0X7Esjxf/raom9rPfQC0ej35xdq5FuLtffHicAVb31I7OwHPYDfE5ZwAY+evtxmE6q
Lz4LMNjZm62TI+bNDuv1Q/YaJaI2xFfHV9x2M3YhMYTluL7NgXczoxdJ4HnyWB+cNLGtxv50a33k
fVDnl+vZczMWr0SR/7twDee3JJg/n1VEpRBUyyPpGsSp/eWsqiieQ0TqdUmgadtKTpzqmp2J+4KH
wkkDLAjWUs0hqcRDf4NVHxsVtIw7HwNX0oTXYYVAZtaafbpbpil7yPOadZEuFhl0Vd22nwrR0kdK
g7cDd41AX8lJPc0KWFDYCIoiQ9M00sKqnhg1htf1fc2D7FMD+hDRCJ3DBasRab0Ts9OdSUGrPyj5
0OZkaVznZ7Ny/c67CpGMqjVjiTfPr3+B3ZQfM5IseNYWMHtnFFvXx3A7LQId4dFhJPOl/mT5mbeT
pg93uiOQWJuEeTo7Om/zu7adWwoGRY+nIdXnguAl0opP+SiVE61bhn7Z9yGeY5Ta5Y2wF/9B76aN
atrRlN1xIavpI9OAMiw6NbcPNVdAlNhZ8u0+0610TvQeuWLcknLrxwGwjIfEV2GdE1zLxnCsLzUx
dHW1P9Pa6+lnkZpJ4NzQsLHZ6VTf+nZBmwwCN+eZEKoKp7c5lXeoXCxOF0dC+PSav4CDV2ZwrZXZ
SEoOlB0iXNs2UJKlOlWz/UTCI+C3Lh8st/XqGHesTWeG6QEmMoOBK9Z6hjKSxN36nJuFxCnmDhjq
JtNappOleypIBkvB3dR6Do7YdY2FjbcpyheqNU06jGYZlDF1P5dcVpNAzzAVNcJnAubq9SrwqJDY
Dc6UHjxX4EuiRspDGDjbi4suvQ9WShXmiohV8xI/hdGyWyPXS8WX4zUyw2gqehyvcm2DGLle/k0e
D1s9RSDI5jqEXKFfVQ0XhYyGyIt8Tyf5ABSx5giHJA6nAtfjgf/Ld9RVpnuV19SiJLPJsXED+lyX
154z+CmhzXYzGqfKl02TR42+DClVE0VbxnJcVhlrwsyPhTTl9iPwJfxIwHT6oo3Il3D6kdGUEGdh
nwq3t4d4qQxrQaBKnHmEvNq2kqle5ueh0dmeWy9dHpUk1jXOOBm6sHeUibyBdXDfE95YUSskajLk
y2yaos4psbVuINYJVLUp+ACFvkSm5cIlriTkGWiQfdGxusrh0W3z6TWDZr938cS+8iPFDOlVlD9n
BrePfq1wAay9c8eSR0QvtdyZD6vpLW2si0LerlYPcwcgSXqGMQ/BJd/Y9t5ET9AWPr5gQJahPAws
bKIIPoqJmAC+DNys+awWvq5yVD9hw9jotHTG1zlamcqS2jEGg/UqnYdceIOLC4SggDCXJGjt2M49
FxeyKF40XDQIL/NhzpkvN3ntY+L/0EbIJJhkk+PMhoNYeYZG7Qdl1XwQRG0tMqmMXvoQAdmEKFS0
9LEYzlTeetBt6CI0E+KZa/Z1U3qdxdmm0jbq1ZRtYe0j74EMFOl5CPQVabaa7AvANvrvympohuZZ
IUJg8kp524pSDYD+QelAU9SIiuz0Nx1NaQWvmw7seoXLjzo+3KE2p/3mQvcHfotttpx1mClZ+R8O
ysVnWqFMwiuMCh1Srhpr2rFNOD/qtYBGk23dlXuEzRsbGFx6aE6EcaCKW72vior7ZNEGAD54Pe1G
rXr6sgWV6Z4CVkeeEO9gKw58kgxO0P4kKkCzAfOW+cJGtLIO1aExhoA6721Aukuc8Xq7KHME5VvL
9L73JijwSZcE5suGZwaJEfFl0TpUg45jStvQMvHlfbG/2nCZHSNkPBkkuodjkNuPliNFlqxIkUFR
jS2/JQiHPvGSgLQbBHu2H5H3m+shXUWktegNd1H8PpdMgg6U4ylwcvupUpaWR+S5+nmc+Qs8gOP1
6tbt1+EzIB0Akb9wEbbo67TdM3EUr6nIEHO00rFubTs1h9jYDPHpskSOcDYMEr1PSgChFQoIBcfo
ACt82awwYvlGHxnQBT+IaPBgmZxLCezC3DWgxVaItHSyFD6zttNq/HPoDGKvM8c4cBuBpUtbgoem
3Swr6tze5DgKXPNaVV1/7wda9rOzte5RrgwxsMDN+JES+nGsS9/GV6jT3hMtjSOnaOA3e9OWbDMj
byp6xGhj1T2vZj5liTSgpcNG8TaOa6c8LIY0e8FBjVP60+wX+1s3XTLnLEuTd5Pfat8BCoiK6Q8/
eIyNWe39VnByNp3lvOvY+qakx3/1UrPzk02n97JNhoHG77Dx0629ro3Bfd9m0T3MasqHsHJalJ7u
6vdoUIkAoPzGCzac8KvB0eQ16JT4prlFVmvKPqYsevv2iOfL54oBQqF5Xzpx9ADKbglxKu4HPes5
B5z2YkVsdJTXXTkjlpHGjJVacJXZjiUSrg8LNncnlA6LYwqoEY02X9IUvDx7Rv0suGa5JQoz9hDU
PeZkGeiPRo2clJIs3C4qNx9Z8tYBJYWgLFvSr5l6MnMNkSudOu0DTs/LwrrMNaQnPmFQVg+TO1tL
XPh1faemQHHf4GD1QiqeSXVRLiNUnOdV9ZnJgCyIloTKOR7GYfxRErVyaxUFCrgBkRhDa5NBIOWB
ulRS0cV9bw4ltFO5XJwqAXYp5hmRkh1YLtn6P9k7ryW5kSzbfhHaoBziNXRkRGrNFxizmIQWDjgc
4utnIavtDpnFIW8/jtm8tFUXu4kIBOB+/Jy9135rNAnEfLc5f1Zaca4ZfcWObhjahWSodSH3Fb6o
5MErC6yqfZa8GghxmDVkhj6Vfo84bTADeZXTuLhrxwoAoG1HGPtr1rNkXfRuwTBU47ddq7GoJeq+
KLhnu8CwmAcxih7DpyG2S71BYYk3eiZkph9FK4QK2ddxHHBZV4BPgmcOSWm3iYKRgWkXOXZ1FMgt
L/zBil61XWc5wZiMyNaM4KOJsVqHdy0TOCD6PlPec4CGKBj4dap5wEGlp1U344fF9e+33U5ZdkQS
pctOXWItuCXsMQ+2PgVEv0JRrOqNLZXmkaaI2zs6lMYWjY98xYSdhrsJsGp42QzdbKDbAPa7Qri9
OAUj377sejGLDUAiAjtL1FPFzuFf7OeSPs+uQvpzj5U64oyQDsm7n6LMo+SEl7eqkwRDg0c9h6nf
aHFoh51bvC+qJoQFOX7wpXqBOhEjeb524eD0KxQo7b/1yMwq/gdC1z/6wQuxG60tSjDm1GC6fu5u
QS8cwbbFGI5dUT3YbhyCsxAp8Sc+oCogva710IjSOmfwoAD9qHbbl00v4UVoXpci7IKjBAN+bBss
6iuBfBxnT2dazjYzRutblgbj5qNX9h+NaP7/5i/X/8s01Nz83wxh2vK9Sr/+qJ7mf//3BMb1/uUx
KTHJTDQ91xXLnOXfExjnX65L/ygkwhEOLX/04wTGgZPPsIKENIFGlrHNf09gOETAI4enwaMKCe4/
mcBYpslf9eMQBrW0hziUrFDS2ABTMtH5qYkKN0NNwFOzLeaxlCYaiiqOlnrbzIm/pucawwBymJak
vnrEBxvsGXp/Yai0ydL8MjFykPL+E9vuEe7OszN5F11CMDfG5Ly1DgrnW93IwzCkmAuc0d2NLrqv
uCqfcsz6JxhReJzAK8FSZ2gJXt0K0+KLU4aKjl2384v5NvKaaGNXjn3BTAbyTPwVMDlTkpY9ArLx
4o7MsD+ObzG5FCuXghAJIJszbIB7GehDmgXhdu67J2NK47XbMPaWIrNvktbq2CrmO6XEPmbGc5m6
VXDnZWV/OzDtXJtSFVs8+NZhbCVlI5OODsXSdV/fdxFp4BDuHHb4Wxt+0qqSGWtWP+rVGHGow7d1
xOZfAxbmAFW1XvjYmc11HDUC1kl+1fSOwmYYNzsEFsVbp80dNJXsiE4AKlbZd2uriigbjPQ4ZNMr
mCGxthyaoHM5nrXNBtpb+NCtPNwV6aD2WJgySlDkFW0eknUdPHYuAk2/VHQlskeo4u2hxO9+a3e9
tw0d2AUavgRx3xjmXms96VU7svVifFwB4/Y3Jp1FNfvPjdG9kzmtoUiENkxU4W5kg0eLKT8O+70Y
gDCVbK1WMn+JFp5LWTCoXiz0q0r093ZaUTtUXVyvxrp99E3EeMLAixz4ykT86ijcvuZjGNCFS64m
GMxe3r1UDbuaR5FrgRFpvfjsofRDFuzSJ2QXXWVEKzA+h6o2pBLx9aCeKLbDq46OxA4H5xeak8Ob
W9sdOtrikUn/nYEXeV6LbL4pM2AS6IzzpasEngF/2rJxnG1OfhtouNxHPMjoE/1zAbgaqS4lU1wZ
N1aUvVdhsc+nkSqm9C4cFJfQotQMrCW/ikxYQUNFPZH3b5n5VLfZUxvk4JXgtL0l4E5XEfS01dgO
3sqVQ3RtLyk3pVkau9wYuoM/JvpJ02q/gBA5bSWP5I5wnDt8T8ZaBsQ3O1WZbDK2dQYJuVj3Hjqu
tOCJSaPxEfS3s02z1rlyaMwv83jGdhjwN0E12wfUqMm2caPpDlMGXXezpNqi12etSX/HTEvv+hTK
Uf5FSZFfagsE2pxC99LZWkdoBNlpi85DBNwWjzM42TXr17qAmpbAL78F1tiQ/YRirUCI/uhrGBhJ
bfFwWlm2Bn/OgwJSt0Jqx8G+v9NtIAkaiyvCy2V5K+zpLXTz4TJw6/KCfi5EGStLt+jeZIPUVdHo
a70ZSzkWpGJjVr68TIWcVmVkd4996qK9iO3kAspw9ZwLO7whopSyc2LoAf2tmVZZJ/q/aE2VB+yP
TbVuM1Fcgiubb1kx0YtaCqcYtWj2aCFsvc4r6etN+VHilnOPDrgOvPGOs/V4rSpvOEH2q+78j/oY
lxe1ch5K+DIp55U17o6kXY1ZP+/1bIst3aAB/3nCWtURCvaF0j+96BsqjFVOe3iAmTnT76ja0ubN
bJ2vKZDC59ZvCmeHj7vedqhlt9aUcS4DLnKwEXDJlRuM5bFDZI6pFc3P1hq75KlEILTBCGettGka
ZzItIWk4Ebc+zVJxmQVyuBnpavzVORjwMYD0x1mk6i2TNW31SkXDbuqr8AhMhRXGkPmb2/vWWvkt
9vHR6GFuLJAYGBseR2inTHazgK5Bt8rTT6RVxDAvMbKv4xn6pu/O/sopZxfKY23xMYd53jhOa51a
dEcbzLMosWUy3jrz6N2N0mxPbiKGdxnSk1qFPq2EqYU7bYbV9OinDbqkj7OVr2Dm8N4RO0sf9tvU
JfJgMrk4t84iAbQGG9oirQYjyeSpsgzM5CzFV7YwghewBsXWqPC2cBCPY7rOgoOdkZU1yqAy+irp
sdh0hwr9JRuo8W07VgeZW90tnbcBO6gu9hFL3NqWcYw+2Wp2hO4WjyZ/+7afrf7oCQLM5yaPdjn7
Ks27jxPmZHE8mEol3uGoWeceHOIXtHyUlKWVppuyEPLRoOZfMwCk1U4/j788XCUJWB6zqbyzoj15
GXUGPfMynMAaeJUdHCdM4OuQdvwqsUGMiERhS+WASBseUyGTHuY/dGWTTU9HC0rf3J3rnEZIoxPv
ZNZ+/xwk9DBjYeboreKvKkqsXTwtRp0CaCXm/mo39pmL58JAnahq/wXsYPc2GWn2EDsEdTq9bZ8W
i9e2pu2J52Acml3vieaYWH3Mu49T9CBN0exwJxc3RtzDBJ31cAVU9VHALwVUIoC2+xHOZM8tbymJ
/I3KhmE/+q7a1CWrXdFoec57BihRDkw1AbZ+gE3NYawMjEOQLLm8ee18mWAvraGQAntxVLBzkIjL
IJ6+Q14uz72Nz9ppw1tjLPUjulHaEl23G51ha9XqNTLYtpspTPgxdpGuxiOd4iN87Ps4dba0yhJw
NyaEg+CthRxEF2aTYyuCc/hWj/7FSH4RYINi46rOpqdrbbD41+uwRLDnksi8KqUNLbYlcoPO6J7w
hZdYA4KsPR0Rn1evA9G/dAtUwh37TdgvM8fGLt51N+d3lR1lT2oEvtFzGnuJPJ8bZlRIwTzwk5nl
XObTYCKQcNPnYNTh3YQyFe0efcoaa84anu+Ckc7MC2qIu8Ufh+px7aTC2XuowC3f0PQO/OvSTXZl
G6yZPZsoTFNQEYmHntW488o2Wo3SvUsM93UyDfUiGHuXnCPOglHpAWnKoekPTmRvAtHtXByyxyKA
hELK/bqahgK1Lv5UOu1HCC/fDVluEg5aa1mhm0Qj6gBPjGBjdtXac7ODqzSyAY9ZU+3iyfakSLdB
KR+QPzQH3/ApIhBY5yC0sTVBYZzke8B7i37jbizve384BK73Cq1ty/DyCiE4zFovRmc0YdIW+z78
NtbTXduSiMichhMdi/5Gw3iR7XCVBM1VT9HVp3AVB1PfdOykeYYvK6afxN66VxIciOOMW6+3/U1K
tM0pLcpdbgL4sbvwkbYZPQ9/+m529F+0V3DO1O64scHeUKFmOJDpsyJ43gfa21ZU0Rc00jaQY7/L
2OYPB+wHzHIYyDXyiuCDXSPG76M3PfbEO27ADM7URvSS4/jD1n72RBlhRmmaNc7D/oBbs+UIa4d7
kSLHYO8zXkxlpXtMXWw3HQoFgn3J4d3M4eSssBvMB8OcxV2Q+ieMjwN8qOi2tnFur5Rjmns1iGnV
u/oWmnl9HYuguhBksK+qBgZYOrkn2dK9LhMW9CChtzBs7AnN5daSxcNsYItTEUnhk41yqvZ6irck
PmNjWQ+0PfehmX5XY85p3dbekaE6rW4cA2t4ci5gE2tg6/DmZ9SG9PQYwFxipoQ0PXMOQc5+Co0s
OKgwxlChiQ1GNGHUz3hvGE+P5XCk34+6wtUzpI7eOdZt2+7btjLWPLvRoxmBVdZF6F/3IB3XWZDX
F609JZvQHukqpNBbGgx2zGxrF48ZMDJZJ9e+WYMbKJR9YwH9unQw2ry3fS/vokokLy7b285W5nxi
kDUz+veCEoqJyZ5WjdMDcFPZbG0N3rQJwbPRyZ/pJ/rE2DsRhoUFauQO2M67KXfXbksx2llQo1ae
n+n3AXTggoqEYSXnGzlLZph0ZayrOoR35TdNdsGcyYKFG0XrRpLBqQbTfoYDmp/twstuKmqsjVUp
ddVAydkqA4RGI+jU+XXmr2ynMF5YAoIvfZ6LEzAD4L++i2pbcXsGjKPracq/MkWEMlYu1BfsI3g4
hnwl1Lcyxl7pRT2mSesJke0+S5Cz2vtpTp/r1LsI5u8REitket9tM0VA20BV623wF315bpka4dq9
jGwW4hwQXlZH+wAjQm4ED3jM3qm2MchaibXy3eG1daN012bqOslvJms+WB71lK6nfSkX5Zwz5dmm
Rda9bwdgv1GAFzcKGax1LfuqHmjwez1qcGvWa1vJG0R9imjWcC62XhsPh0W5gVMxZQRczvFWZzWa
kFHctClYbN+lC2OCyYYMWRsPOiqyiI3Bi7+ZME63fadgd3kayTC+g4YTTOlvnXQubtM+8a5TQz8I
lBHOqsVu4q5a25GvvQ1EelWqsVlHhZRvTHC6bViZCIPTTr50uHJG3PxRtW+6Md0XXd9uIecN73Zp
cH6umojnYBq6M3oUMEqNiC6NJhtxBcT1U4Nh5WzL+jE3M3VPE2vcSIvu/qqKx+7MnshmgaP/oiet
JYVQ42SQi6KQg/nk+hNtR3RL9C9d82va9dhdKgIH9tJqwOkGZr3z5BB8HwMXWVvvAgJp4S4QpF52
+3YZKApghcjki/ZcpbSgRtH0e4jt1RGvTP1kcL5dWVnt349NhCtn1vqQa6X3KgQpkKVRdJBAb9+M
ScWnuDLbOxtLAIMaMpdplCbthRZlsfcWMY61yHLyRaAjB+8FZNAeRBm3zXQgCgka9YsUItjKMBte
dO3VNIDrma7ZIgJy2kUQNFgIN7ABz18x5SAYoovrXCWLigjV5MTKnOvnjpViZ7SojVSmo130IUEq
NcbjdNElGYpissC1dK6pvzixD0279pPiGTa9Xt5Q69WAbVYii2dUQZor8qf2bynUoooCa99cTItS
KglK85sfoYlYmQrUkr1oqspZIK+ik2xc6UVzhRDVnbaItKKLciwuvclv3qHsvLuLWmvGKYI2aFFw
LVqudFF1MQ3JtiCukXrNBdS0dNF/YUgyHpjtZN/TRR1m+vG8r6JAvDKRZjMwVHFbFb19srG4bftF
Y5Z9yM36D+lZsqjQ+LkRpEWLNi38kKmFi2Kt/BCvBUyQb70PSRsogS2dI2Ru5RDQb1q0b/migiPN
ThycRRnXfIjk6g/BHDdKfUns5j03e/tGLuI61w3lZbgI7sZFepd9qPAqNFw8CEjziBybNuE0fbXj
+VWL6IYJEoulUZ9U0W0mQCar/2t60twh/eL33IjV1youvn5775IfG5/L/+fvzmdo/wuROFwI20fP
jMCczuPfnc8g+JdJkIXr+a7pE4Ej/psaYdMuBRNCZWoF1DXe0vX+d+fTJjTDpycONYKmKZr1/6Tx
uUhDf9DJLOr2RbVKmWXR8vSWz/ajdLSMbcB2Rpge5qx2d3R+MhBFhL17c1XsYwcE5w8N4V+I0Jdm
/Y/X88mXNdFW02QldTUIP12vciwWlaqKD4wgx7VrddGDq5PyOM06u5yCxGRzxlD0+4si+//HRek6
WxZ9ZBrMH7LvHxTldoefW9dufFBSGGc8agkbv+esDP7xD9/vkxDY5fvRREZqj5tgEW0vw4wfLlVp
hHiNZ4NOgwh7DmcXvxeCa3BCeb5rib4FBuizHyz/lATm8Pj7b/rp8gFfMuCIjYYS0NI/m9gCdR9o
vqA95IrKcChKZ6fq2bixGREijKyh0FPAuDhVAvmGrq7b//76n3VXfADydIXl+i7WCP7zU6hUPrDS
9J4lD1G//Mj5aD/2nZF+yTFmb5IJeSFrduKeGlvCO5L9Hg6jQB402vTUtOqse9/rx31g9cPLMDlF
/Pdk5n+cJn163j8+n43dIsTL6DAE+/T50lqQqVOY8iCDBMEDKLQNXALvEICa2Kqlu/mHG7LIzX94
4JcLBsJccq15YU33c7y20SoQUqrvDqhvIfG7aDNw1k4U7Ji8a86RtczuMiDi6I2jbRnYKkI24U/n
sc5z9QeZuv3p9QuEyx7/seBgN7Hcz68fi37dLtKuA4NXoj2bFtrJCiJ8dyFtC/yY0yYZmFG0i2nf
fPMAq+y7wcN+V0wu/eAoSO6Q0JtfaCm3KeLmNqY5QtbuU6z65tguPUUsyr5FDa8sDk1DwAtXs76c
y0oaxzIJBlpGtJDoLNTRpW+V5pff3/CPkLQfb/jyFREXWfzKy3v4+Q1slLLIAgIXJ+gXW6u5kp2z
UaoZH4vWyzFzNuNTHUqq/am3wiuzAM8mOaCc2x67CVuwOsKV7960JYwbXH7FfSF6kwTyyWNQkRX3
WW41rwEqwqPf9dk3xyoUXE5lf+1nWAarkaaaCelfO08ufXgK7WoGmAkVZCvjsLj//df9JP3/+EFD
n8EZxSimmcWi9ON6Y+gh4pyXFId5kWR6OK/X3SSM9e+v8vmt4Z5a5jIzsxwPA8Bne0iAiqEfeewP
nNHiF2NpnEWqO+p2Fu/BwuP//eU+rdfLl2JKHVjLQkYL/XMwrT8y8p9bLueUdXyJm+KCDzZy5h3/
lGv8i/eBjWHZYXlkPN9ePskPy3VJOHXsdF1xQBURX0JkHR8zzyzuZ0N2F72TFvcATdK733+9z4v0
8vUWZ4rLMsQSZC9//sNFcWiFZqEqmHu0h95o8QUcWHPJm4gHwXJAQ3vO0xSOzWuuls5DK4w//aC/
usPMU6lLUH9jHFl+8B8+gjEsZ2hzOZLVvkHpa9Y8N32FyMymg3L5++/7i6eHXxKfEmNVFNLWp4tp
J0PSl8ftoTH84t5NB1badPD3NdUGXmel/vr99axPioHl+XEos3AYMSLmBn96KWoy81IZljX2TDnP
a5dBEYhzv0bM4irgBevZyOcby2fskhhZFIMiCdIzo0G6JjpJg+xYMzu5rKK0e+u9tn8r7QYMYDJE
ZOiknnGOXNW8/v5D//IX8TwPwBgPP2Pyn38Rhsm5Z9NxOzCcFRz1qUwiv6hOIXLih99f6lcPPYfw
pXS0+B7ep0tVQSpx24JsVbKNLi27sy77bhwIFpLBBRjr6pQ42jv8/qK/+H44ihYDEbpbzxfLh/rh
iZsHV+Z2RaNkRAW+850quuSU7h3gbxjn31/qF+8XGXPY2biYQ6n8+edPJnLACdYgxGpIql3pZdmZ
6Plgq13Z3fbKmo5EcSgG+n0tzkNQxn944H/1Xbk6qb9LdvjfnLYfvmtvzv5g4Io5lC6AxBIFPxzi
JryGYxn+wdT5q0cd3YIbhJy7wb5x6vjxtlKgk/eRYKV32bMuxgr0YudBRcdnMztPMfL9bBMw7rgw
5B9/0l/cZxQZMAt9Ls6T++k5kgFYdjF4zSGVpt479KHuEsmAACEEJs1snli70sEe4U21RCrSOKHa
+v1P/atHmdg+4QtEG9Y/fuq5CwCXB6I5uImJ4Jl+73FQkbmlV3RbxoYlVgXQsD/UdL/4eVkxhU2F
QWwosWI/3/PFWWvKjsUzzrDdRziK6MQhwkYk50XZ7vffcLmJn8oZXJm2b1I+ej6ntJ8v1nBCCnA0
MjuiVrtKy/ZRd3+sUn9xEXs5mFk+ehobF/TPFymZtoqZbKuDitGVYp8HkY+imAbL77/ML+6cbbLv
ED1K9mj4+c4VNLWQYGEyHhGMP+Upcye0tOiZde5UzR+ejV+8GjZ7KScpn5hVtD0/f6m2preJ7JBQ
Lb7xvkzC1N6EJhXtTB/6hE7PAAdWA9gfDA9N0/+TPd38/fP8aLX+1f10kSSJ5csuzOifL21k7FAK
Yt2hyD1j02r3zcjY9X5/kV88+44nQh5+CwnoP/bwkKArfzT98iANwWM4UzTMtDEvYjUQgZdLHJJp
GP+pePnFZs67jkWYb8ZW9fkANbvgdEB+lAfyg9ynitnuTcCY7CFw6uyQeeWf3vClb/L5BXA4yRIP
zO4RUg7+fC9jXMtlMXv1IXMcTA24EkAsZaShf+dl8B9ZGEJE52E4PM5NEN2E1UAuM+Ea+LVikcnv
jWsV90Nmcwpoq8nfo6VwkIQPyZtwU2p/4DyDs6YsYDgTyBDCOo62Qy3t7oHCpXn+/Y/2izcA//qS
2cPea1qf9yb4nZ1yK2xudoPKlTAnz9n4GP6fmV7q6//4WsvCyMYAwyzk7PnznfPtoGEYmFPcekaM
Wn2Yd3Nr0JZcehH/+aXgIbA+MZWmcv+0DU1IxKCxTMXho+PRmYgqTOBLGzdKsj8UEkvn69MDQe/c
ps2w+Luhpn7a3sE6GoM5RrxcY8yJGgATwljLa/ZWW5hfKkWmEIRmUc/XqpjYfPop8L4h+i7uO2MA
blTwnN1MgZ7Pym/KR3ceUfnxk+AGrY367fc3xl42g5/Xb5c1iErbhL7gWt6nH0G6wM0m0i4ONPrj
UzM4zdcCI9eZ6UWCtjpN47feTNoHJWTMuIcApXXd2kgR/ERif3TjdWKZ6ratFSo4QmPuoEZqGEKq
uyB2NLgdgmrcM0NCAxB55Wnw0v4Pi/annG6fcpoDJjs8BQ1H63+UM1YzGxSsQXVAMIXvt6/DZp0R
hQY10uRgz/JzRSwjHQyVDGsztt6mIpuPv7+PeNl/7qTQtKCew18vBMd7wU//aVENKpCiaWzVB18x
ylxnrYyTa0ajLdEsWYPiy+iv/QX2NavhyQeeJ1ZocMipRWb03c7rp7GtM7mmHafu+9FIeRkyheuo
RmEAVmuNecQ7uaq41vBjjRmnTodAwRjE25CkqyjRJ5o3m7bTdzKJv1ZT8uj5y+PljMe4DPdpCCZf
Eq6D7nrJ1MlPZoUQnxBgM+yJi4OsIReSTXXdWC0ZAtm+a6ZHE4+EDr/Y5OkaBSq9PLudBn3C8DAf
yVxFiM+ED5OfDudrov3GbAO18BhkqPOZBNBKmY5zK58I30LC460bEZw7O0Xm3h4VViUngzKk5C6L
i6Puyvc+MrYEiewhi0LWSbbC168OjMUARaigeZGQGBo3xHFkxtZgZrQqcuMwE5wxkvBiDl28BfqJ
5UUjTMuUw3hcfOmxuSKECh9cM9rk1Y1DNG/OcWkuRghwSXeVKis+VLNxnkRy57bgF6uieq2yAto9
Xn8RvTnAmKbJXdPvfqGlsWlsc+eLc66ibyAnuYnxg5z0MXHtq4XQZsnrOLZPOmhfR/I3Og8TPJF9
q3bI90YWbqcyxX8JVzSO0CJNp9YY882scQAqcdFU5FTIu6E5daZ40d43d3b1yvbFdYDut52+ubWB
mpHW9Npr7AuvMd+D/vtsO0wFUW4QQczQfl+0C2hdHH383F7VndIQI+TkBE+NhQsipMU7D+0lCV4+
h8v8wpLWHWjMg1+kcqvr+MGW3o6nGAOqy1gObAFIv2plgu2Mc819nfR10XuPMY9z4WeQDEgwL5uN
F+VYe2YkIdZfeEF2wtDBxhqjK5/UlrnzHpu8+2YnRJXCt4LtH7t7XyQrx2PUVXavhmmDRyZYs8Vn
L8r6ykF6u4kiY+8S+9ueBmSJTAPWIfl3RmYcafusCcw4z52DUoJttvJOMdEODvj8qh5GmKzZhWwL
sJcUvjp8RMy6hp9+H4yGAGVeXYakpmOzHBFFQAyDHLdF+PZKktZfzCLwgienCju2KgjI8ezyhJvw
UtSYM+Jy2I4WOU8sk4/ZLO/Nobwl5fqvGVvVTM21VtE7Q8l101pbS/Fu/5Va+ckV+abR2VNmvlSL
uofXJM1GXND6KeyqgxF2b+hWEHG7kiyC5HsHajqqrZVj1N8S7Z3tqN2ULTdhxLOs2y0eFBdQSXDq
J/z/vT7EXnSsc4LDmB20J4wxu8JRUEZshI3+ZqzFQyE0XHoirFHq8aZI/g57n6F8wal0V7ErrkoQ
CqqBAY81zR6AtRHIYtKTBct3N3MDG5mfCtYRUBjogzMJVl7r5tWZElXuYSs7+FwxImPczrE57Nqo
uSwS8WpXAOeKbEu48WqqmrvUzVGGAivcYIAETOtsO68h4LbDNxQF1B7MKVYhyOlced79wjVey6m+
KtvmTUOseAo6ueVEv5Nm+BVX6hk5x53s6lu6mZ6vDFiS7nDIVExQo/b3pH0swslzNWGbi6HkkqYd
X2O1wHibu99wMT8wCL0SCR+4iQ+zOPRSEvBb5fVmZsBOvbxKm+TWzL9ZdUbIpn7pwiU8Zbyd4IM3
pf+SsaySGgu5oP6L1Lj2UCOv3Fg+QHPbScSzmH3rONlu1OD9OjVtW1yjVKh2oVSkQZWdRA0BjXdr
Fl33EOtWJiw4sX2dkbGHpBS447xu4WYMe1yS9ZtICPzaAI5MN8pHihFMmJL6OfMvojD3Hy20WYuj
F921C+DQkOMhsq1uO0oLxgxz1uI+LcgaIC7UoUrJCv3ud/PdnFffTQsYLr7GeZvA8k+nPOwRvsT4
CsEUfMWEaxwJdHGJDqr9qwI2+LZGiviAdfFbSA7spdOEWMs7kxxFl0HUI68okmCngJBoh52+lIEx
93vShpF6sMxex4ksUMsuEOihiowHWU/py2Rjb0W7Ds4pEaPxXdgdUMhQsRia4HMUBMAifEilE11X
SLAoXdwKtEnQYjJrFPJ91XRi3hpEQG6yfoEORr5WlwhmWeC9PtJfQwn/dKcXrOnYDF86gA5v08zF
P8jBry2yzGOXSUzvNKRyYPBOQgxp64ltNXTZHQ2UAvdDoV8po8u/rFGNR8YtDmr0onkKY02InOjh
Un2EyOV2TuhwMCRfSze673xe+BJgMi/XHLo72w1qMkLxSVx3Q+mvsrEIW+JX516vMEZiGQQUXe8S
E2fqiFRzY8+2uw5qs74xwIyfUw5zz+TDERnWRulFgIzraDjVArx2g8spLPHwVbUKXj3XIGK6W9Ye
w2M/HfSL35Arh0YouYCs8C1rtdhFanQOJfISRILBvTvWX8HMl4eKQ8G90nn7IDLfOXQz/cjerkdn
Vbelvip7IghRrDvJtrM8trNW2m90r7pbkj1BGmo3v2CqYx8hri/6bcvYzjQ1zwt6nGzchznS2abH
JXHB6A4vqEe44abKbJJzLVxpNeSwbdpFZNfX+YhzP/PCNNkRBzLtIkvCdQ2ygDzRhMnmKla677fK
HBvJblfQTAsmU0VrjMWgjtlQLGUEb6NMc7peZH9D5pnX+QhFvakgsTdzgPt+JkqgJ3Zg4/uJvkyQ
KJIamhZ6Ey98CLSDE/gAPLYnxyX4tUqxKFukA3zRQ0bdjgAMd2ePRYRn3DqWFIG4u7RjPGGTu8S3
MD+36Lb245ha7yliqO9RLOJHw/Tqt1neRjj/OPJRRO+tsI930GGy63GOmjPmzgSAR6lSf03zq14L
T/Lf/QG5IjJLYtOH5soPLfOtadPxUCWATgZq5Dv8cTHlkGFvdYGsZ2rG+cLVng/lU3AiGhqL2lFp
+x3FFTZyBnGbzgTgKir7uTMdBqZGJZlLt6Oa0WYl5nTKkXglGH8bblcNYIOaRPqP0WD0z25Oxy8G
F6G3MD+qEkiBqQ+jsqe/AuL6ENyMHGzho8oCtQ3iy1UJdxit5ORcTyIANSJKd7ytonB+hmRjHUQ1
2pvR73Vzkzr4RVa9hJloZRMyK9NOkKvo8qlJ2A1HMmnWsuVZ2yAoxGQLx5OsiQEX7FpXudonVZpt
I4rsg8u59kKEUfdgCGAbOI1hafEQ282NqJzEwJuABRaYfuTuYlPl7OYdKTIrMUid7jgah+exBKZg
9sicU/DHD6IJKZX4nfMjP54tdyDt9T7Oy/KbR9/qXjMdeOuq7+OQM22GtfTOmMrZ+kg68+FMzp7e
hJkrbjuHxXf0I3+dIM1cF4Xp30urDE9K9cHKJwQRLd+gWcwTiO9fPeAT16rJqouh1gRkY3IG6yXM
/sUbyvHSKpW3Fjo5iTYuDuWYmevKcvKd07JRT4j415Zs5Z7Xtt9BkOi38+zyXYXdw03Qxs4CTXqU
k1p2EI6TXwYEJXCymNTcozUL85fCgEOR+7Y6WO4Aoa/vm3Il1fQujKa/NMbCPU4wmV4Fp5I9w+3s
1m5Eu+8Cv7kvbEFwnm8k3ya3mp+aISu2EpSxsu3itvfdp64lics0hgEg01IfJvY4sXrVEVVwn4NF
omKI9KtbuO5lH4iY0LjeIyIqH5rViEz0KCbHRDbOOI8g6NlRp4aQJGLZKwscbGfk56VauJaT19YX
vRLCRkluCohGo+ZHSIr4dnazxVWDK6s0anY2EeJAMoFfPNiDb+7IPRgf2toI9hEBGttALDEMNuE/
rsasiuGKoWeVQgSd/dqbNsy3IgN0UhM8JP5Y3oLta+S6sY0k3Q/KolHR+c57Yrbxzi2czgQmK1Pw
EQKaA5Hg1qpJsCpHU9gchaBE4e4XZ9c0DhOT5zdwq+ER9XxGU9sVeu9FA8GZiW6Ls57m7lsSySTB
hC1iiD+ubBiHD3TqNrGPYW+kDgLBUlTfC6O3rhovEY86rASybUvHZ/1f5J1Zj+RIdqX/ykDvbNC4
ExjNg5O+L7EvGS9ERC7cadyM26+fj9WD7upST0kC9CIIBSSqsjIjwt2NZtfuPec7RWrCgEXzzmYq
BxViVKsdYiMd9YBPzjgsnpRHA0UtTrLUOM++50KNcpJbPZvr0lbLuS15mVA66JRNtSO4IQn8W5b5
2dESCjwK82DWAMISlKTn4ehAIgGPUT7qFLJby05qpDl1s5zZsH6uMPntQrVy7qq4AVg1VJ/DFLPg
3TispTYc+973seE0wwqtxQedmcCZejfeMhKcA2+SwK4tk7jlsX0DBMTdZFHiHWSrdugj91WQfhd4
eWNsGCjoZGfqrnlMJ0LOZ1nmmOX97OAshBPEw9iHKIu1QzrOfihEZV4iSgRIYBLHHl1ECk9jJsyT
c19jiI/pokmeUFSU+yxuk+vSowLlfw/VDluTeZdDvXo083G5aTVwd330e2ZCq5Oc2NGnFmlGH+QG
VkYc76hp9Nk7svblW2K2WtiPbfQ6ZU33oI0yI52dlJQdGSjNoXPzmV4JHnk3ddqD247x1szfOf3Y
xSsjFs+WyBc6QPCGNswCaSKIuEqvcQcgnzf5RLLip5cY7cbscG8YoMYOopJDgGZ4hd+2aD8pcH6R
oik/hqXiHpK0byqa2m9u63/RVhgCUBRfHRHGhzG3sdW04gMyjrw32Re2VVwuj27eIzmNol1maOlD
ohZwC3UWz/u4KfEBGtUCCgXatkKOTBFCj7X1+/KqO52/tZy+2UZN2Z49H7JQIgt/F0djUHZZe7S4
5F3pR4HygNFNgN4s8Bos8RuwhRijDi0As3wuZvIcBzKGTtwr8f1bUXXxTQKweQb6sImsL4VHkNpu
wqUJfx8iKWUhOajfUlIbTtxwrVC0TnTICEoJYUB7Wy0DgISpkLYCHGU2g6nbGqS8Umi21zlTGDHb
/hUoEBcV01bE5+oY4nRoGYEQKa4V4aQ+fYcIBwHpgS/ZXC4kumkN2dWuqMm7x8gHuyn2t5XSnGtW
9KSALHLYD6Wm7XEJYtEbShd32VTeTZldf68r7AVuNT0pGf2Ga9J3iUrLNzXGw36cyDgz5Pjc+JPB
vL+2X4sULzHM8HHb5WN+jUnUDXVMJVY1nwq91o9GMeq3VqEKTkA5HUQTexvw72kIGr87LVzyvhOu
p++gmHfwYlyKM+VNL5YFhYr3HwxybWEPxPyK28L8INwHwwv0xm3Rj6xwEbV0h+WhLbOFQGcIg4S/
0ILotbS6+WNfb/MW2pwxNtadR4T4USTFd9Gl/WsfNdaBHX04RW3PBAlH7tYiGvxrnNdYnKZKkMSY
+Su9GvWJLlo++NDK3o0BilpjV3tVeua5H6MuRDTYQnLxh5M2iMo/pBDGIf5N0K9rs+OzK1bHajJU
v7Byp2i9YVZhnkgUE8dUP+hGm9x8J2kCK+bQ1TU6XhrA81M7U00nQzTsXCH1kI+sgPCstZTg4HMI
KtmbvKe0iISHWg8nb9P1AaEx9tbOcNrmoKHFgDNWm4t2V455FpidXz9OeQHZMGUvHMu83dYIpTAK
sPc43GFCkOTy6kC/2Oa6x53ZT/NqJ/oGYxZaM8TTRA0QAKPotI1ZPlxnPET3rjM4Z9r17W52zIV1
6pxazJVV6JujvBMp2TsVFeBBo6ojV0thRejNaNfhgnksuDNt+AZj2Hse3hdCzpMNwKwD3HcGs3pN
r6NrdBKWl0sh0y991p1b0eBowbp+GyoK/EFbflhNnwUuaYnQ+PyNMRrGL5mQ36iaan6AeVbsDLql
72Y6a+cCO52B301hxtMd9RINRnXBHTKHiV3d+mH4YDyMIb3T36ocu4GmiA1TiaFtjNohn0rHZVAI
TD4WqK+HepCc28xD0XpDbyxqk75eZKmTGIyUi3kT7XUjTXjaJxJRrch/HQXUjyJLv+f2uFyajtEV
WYGLG5CFSrrO0M97e0nKHwO11a5H4HYUwD3ux0yC1TDYc12dYmVDuwDrTlM21oc15PpmLAttC/Ow
fNG6Ljp7kE52YOLAMM3EQ1okohGcE893qAe/IFHNoVpS7Oht4n7lTS0D7k3i4CeW9axQlm+q0qlD
Qe+cdkuZmZvUKVyOj2yBNcmnBbZiASOZQiT0/YvIFU1pdyRuuJv6WwHN86WEAsqBIiPST838NCKL
oqEzYz4Cg/SMe24/y7E7+laCo8kf2s9ewczQ2+kmCxzupJDLDR7V+sGJCafWi+bVsMaKiFmXhMwZ
UMniTenJLyNnl7nYBHInxeg5OZ26tJHsnua8HwNVcn8MCEGjdVlPaX42oznHaZj8WnSG7QoPBhRk
Rw+WeShPesSIjV5YPe16MzF2eK1ByJdQL0UFWMFjpEH0AmRP1dFly1R+MGxr+TVRkV60yBVkK+De
SM3+ySSLeYfaAIWk6elhJ1z5w4wgHJiN1lEd8OT5iWeXG5dZ+X2GUgxxJ7vjm5tO49626pPKk+bW
xyNtY7Ku/Lz9maSZu3NbBgqj3c7Y5X19DyqpPE1YIghZqp3hJ4MPUQWgFIaXzJ+Tt8LLWgCTv0hc
4q5p434yIqYFtN7KwDWW8lssmzQ0TEed2mG0TjhMhvvFmDlCRljbWwMzySHKhEe7s4+dvV4KK5jW
u3ydxJJWnhM9xiObVxQvxSHFy/HE6QqfoK6iMIOQFkR1Pknwe5bcFXIN4MvhG2IdbDoKRpnXH1E5
TvTW+ohOFAHWvUpxStsCh6rrf7VY5k4teSX7HHPNK0NK926ugNVtkkwnhsOPL6MkUAntmvR3Lcmp
Ojf0ljCihBuGAKsDCmZDXrvEvze3OXjXRqK3sK3ZKgIRtzqEUa2px7AzZvptBWqMLpTjgrnHHp9p
GVc7ydDy6BLGldiuuZUxJXiyMNCx5pypTo5pVZdLfkQ+CsKm8UhsKSXeG4pZoom54AGGwz8475y+
JZ7GFkrguwaUvVVp+kjPiuEwzp+e/Ikgdt0ckKU/OaHpYEWMGcns+DbjLfK6aI+1Xt0mchECI1ms
bVG6gUCUi82SzFKVfg5YazdkPPcHZk/pDo/btlmcZiMiGLZL46vzaPoRocfWfTvKli4NljnuTvWL
Pliw1vTJwD6kUm0rx2h6Y06eBqXNTVrqTvNrRPPwifcwe8i0YabnnsV4nIjBwT5uXhWDzPfKIQh0
E1Npm5sSvODPOo7FfvXO+8QvbEd/xdbhITgKPS+Orkasj7TfIGzhKSrx5aSNepGCvnhhgZz18Y2F
dmMt29L3+m+DoxxvP0crDs0CMIhQ1bL3IwbkJ9qmeViYqtmbdaGuE/rkU41BZ5cYVkJiNitxA0eB
znI31Ew5om7r+qQqGF6a3rSh8fbctEBYUPGdFKv0TGUgAaC4/qGzYi1oe8c6leWiU8P25gstBVrM
njTObeJ0V3uY3Hvfj5ndjz6rUHrU4YqW9s7peGS5TmFzJuD8YYlS536azZz4Vjo6dtyqtRazz900
WBRtuak+IQsASOl9GGybiffwSe/NVAOiFjs/UgQ+2Ly6tL2HhMSB0TJk6qkbTpGKuyuHNcM7L3LP
Te/UTK2w0B+UkZfHlQFibNyG/k5jd9H74ibymLmDflyhY6+CHtMuX/LBp5JIFFvrsHBFRvT40UaI
zbO0JvFS9wGhu5ik8CGMhAxXbvame2b7JFprZZK21NxFNi5xMLGTyY2/aDAE/ThnVhJncHhiOfO1
W2coSX9c41kwJ7sgzovpe59gHnUagoXyeR1Ikbw43i2a1j7IKDfORVTVz5mIc6qJauYuyCRh2yTO
cM7xGmdBnPUKbsHiMz9ZciF+jBA0L0DVyi+9dKQPeHrK7oc5oSMPZiR1LmUPXGPjNTK7QGlA+JU3
RLYTqpgab1Y6NL8IGAMDiv2/OhuZx8GMicvTNhqW7vtqTBVHLzfuiw4ytrm2bqUZgRht59A0ZBHN
KWaKhX3xV0w0m3emDnMOwrQ4VydNJFGgfLEChfO2OtcOvJUw7bTmWYsT65VMsf67XtU13UK4/fAS
e+QyI1vVh+r0IVzKgR9XZVp6iRXS3xyo7Cvxv80vuEP6Bx+yC7YvJdd0NDRrowhMJ4ne8mJMuCRA
w7IwNRSh6My9XceVjv59bhyixDSe6qIlJA4wasnJmM4VmDdpXZOuRLYw6n1HvYSHywwTtTpE/Hh6
qRYP7XwjSywb1m8/lxkNdtDVmZ7tKDCbb9082f4G4xi/1j07HqQVXolw/TvC0KOrrRKg256fRId5
cqcXGUFN3o/l7J+ydlmajeGovLnGlYsPF9ln2j1lTI4PcaRjonZLFDPpMCTd05DVudhZZWbtSqID
E2i4ZvHErDLOjzjakzToGcCaIdmGLdzKsjLBCvoEJcYGT32kMhNINmlhNQdCgn6+nAXGXy8qzy5U
tSfQhP2+ViWR072reEO6ueMtFShPY8r/Wlg7VmkmdmgnqCzKDhVPzuhKATmnuxFE7lI80dKI32nD
c4P2tdraKTHqH5KcoxP98wzAUFa86tMa7uiDn2AeKvt9VM39925U/U3M03xy7EylZx/lz42GLF8e
DBOe6lW84vU+65QbfQQhhYVJBpKFJttX9TeY9tHVz3Dputg0dvDos4NHxBgObXeOv4QWZxe8xF23
GbCHDNvWofEEe54L0janaTkENTIE8KMgXp/ckrl+kEIFLkPwK6zGOLKRrHRrMlJrRimYDNN8pSMA
fK9N65bNouimT+nbzXM2Vv137JeGS4vO1D41A4W+Lc3mma6mxuVulg4xgDmpcphdxpdWN9s3jJ/w
70TlvXJncG6uSaQdo37/KluH+gDIvMMhX60JVh37FQoa6vEI8DVJ9HWsdlmSIRzubCPQJwKBwObq
QIdMHJ/BRHM2J6ysQM5uChD5oVFHDA8UwXbxHiKB/k50ZerBzEEMTgeLldUOmfXq0aGvMHObfBBN
ZjOUaPWCDxM01nlIcWqYc9tFj4jtOHdpBpd3KUaHsBm85OoXfnHv91VU7EREX3UD2qL/DvRH0gAt
wRwhZpuTE1ph+9VsShYBo9BvhdE7PxwzyS4J4HzakPPI9qD3COB7zXJLsi3JEmZKlGYzMwadh6eQ
q2Qxq+GaE8pn+88JHAh0OT4rUKsbPoRKMTnadeBiIIlmtgk3FLzZazz4ojzQoxpfNBBDBx2t253J
wACqBjqOYmThcixE18R1iqcZQONz7ntJd0rtzv3BZWcsQzn0PBtpjxuFgmDR8CtoksqsR1m9p44G
k0TIqCGDhT7iezHD3DmCyDO6o+GaySNHUQMEiUS+7OjMKju0nhujROH5KIOREcdHUrC0c6ZXN3Qo
/X62Zb4Dsceum8/xO9Mp3k5XGHN1N3beTNGRxMtWZ2KU7X7TMCm0yL9wrUogKNHAdu+AvYAUkK3P
d19z0bl5q+OnmjsifNE1ks7YVSS9iHxkv+eb8EV9wmgKk6yazegb7VOPmZtRVJT1u2zdmSsOgJ1P
tN1FtyM8+ZWsH6u0mpgcCfJLKOo5gXKH/03HWd8bWTVfHd1reQ+wgNwDHpL2R160BVSlLCGieqKv
vnao+JCmsuj3EkARp2pZkrk2G5lT3CX9NOybvpFHXaslaH9NP/XkJAKxbFTtBHzANLnhOJINMfFr
mCw5ezsIz+iusGH4hOliss/ZkWQT0RvNfOVKqe+LDGEP6XDJY8v6vmtIr7+OOBW3fWIPBy0WDMsm
amrSgBfeJMCoZX92B9mBnK4qOq2V5kXaaS71Yt5IyYIzQMFa8Nxx+xsGM9ewyhuKbZ0u6T5hXIMC
Ry3eJgM9C+3Z9VD5YsjC6dKr5nmqBc/iimi7G2oCdngfnEPU+FqQm2XbhGMrASHbnX2SzBOY2Hso
TA1R288Wq3ufd1oZU5dJ+7PgQKFKxvJ8qOPxmpWIpi6MQjmyege/SWUhBKd4yA7+hFFdZZONQslm
qQxMaIPaY/KBsIvzQk/m8cXSe4e6seWQIjEIqbs5F08UWhqIfC9m8faZz4wyqYlcCUaSvwHlMAY7
c41Xd3MzYJKvE0QRBFrj6MomQVxBf6cEIF+vwsXvoJgING3CDVNP2kmpkcDR2uHV2AD6u4DWuHaY
gFVA0HQH9viB7f9BcTkiQ1lOnX7OfD672xIR2x1oIz227TSJVLuiPJAFd5aaSXsGb/+v4v//FGby
+X9gEpiJ3vpvcuzws//8Xz8rbJvzmmT2r/+ySVT/jzFg65//mxdbYPSCG2ehaxSYNH7nxUa4qhvI
jkzdcrAT/I1CaRD2ZbBJo+DEsQW5kr/UwVZIcIZj00YRyT8OElNL5+v9n//9D2bU7g///XvZuPmb
mPnvalENXTweBpNJxT9KdeOoiix8/8bBZih/kjzFYWr6uRGkEIIOiZe2J2MthNuKVQ4iyWTHsXAF
zhty10X/khZe/qrp9ltCGANnhF/34H/7iX3W7RKP8GfbTR7wnA0FKCZ3oEnuaOLBo6tZY1Au/G+T
qJOP0WidR0/DMgT8FwW/Tj2mBE00WTNYGzsbVAmXoPjCsN0+dYyBHle3Zw0tmsnlptIYCuaZ3sPn
Z1oPakJM9ckejPi18YxoPpiVvWr1nCRCM2IQeCysen50WntO7zWjSo1AI1gH6H/r+jXSkjmDWO3M
vR3C4M2ZsVhe9ZyTjfEAS2O5R5Aynkwf3WRkFm2gr7Hv5uJUa9hj8UEhOZ9sjEIX+pfpwZnA+bAz
aQFYlFYGIkUHEKmu2sHJoOZul5GQjEReu6SczjExg9uekHlI3xZiXDu5Nm5ptvRWGb1tTBOBjd1M
xgGi5ypi4kqg2a8tmNBN401RkGM+Pcy2PVNFOKnzrUiJ+M3j2LpQlDfnsim7h961n5oGN0QUwau3
sA3tfWfm7CG0eY2UueJRn77TTqUZZczzzcq74YTWgmgrkr+fa8+t7hbwYQs2W1QMJtNvOCRD84bB
2T41Bbf2jRh7ot6kRioHHK4KCrc1saUMArVjbLwgVKcHtsCCcGS+PCymb6NVycm7tpi8TuGsZ91j
vdRrDO/AiKTpEPSFK7N7z/wdlqVWWKwfvTk3WX+g+0eHpmFOUWceyLIht85JrFtvronMneP4TYv1
4TyL3FoNsfEbKVUIScldXAmADQzpuqG/SqUQMNFKDtZq0icQwAuS0nnLIOfQp0+sAxZxoitQXbnW
husZyn1EoyOzu1KDoqXZ0DEoJL2IOOeKF4NoS1o/+qQyOJShsx4Z2KXbOSWf0m8t0HO1Y83XKKOX
baqcAM5Fobfc5HO7Zqo0ow41spioBGOQqPeI6aPHdLFpRyy2gFkNvJIm3pI05p2ap7jdrhl18tjT
xPboEWZmGjIVGM9VUoorM4nl1bU116MtWw71QdHRuaAm1Z9T39GWfVp549bpazo7tqtb4hEoDcPK
zYyDFdpKkwmmEt1gaPzNJj4R54u6qExseRrraSKmGEFQCE1HezDIHKDBTRi2bv722I2Nfp01u4cg
ldXEXjCA5UVKSMm2YPzhek6/N6HMliQ15dDQRiu7aoqoe1cfq3MxcFkNpQbHkO537XJ2WrDggAJ5
qMrQJm67PtFedGESljUwNmSUoj9atjTYlBqEJ0llqXFjEvVxRLNiH82oFr/c2Y8eYhGVbTjXvfHc
M/Ik4wiklAgTwb1jG9naRLRqFLV3Dc4DcoEIXAdMndQGal98yd8VttKj46H02HS9VtwnWT+fFBr0
gVbgCLFn6jqXbr1py7vFICVCojTfaRXMqI2dxN1eJ/LqyIHv0MHORoj3dVZw4aE8mkb24Vh89F4m
6VD4Y3Wa55GZjOm1xaZnSq02+HetexbXDFkIvcoG4EKd0T5vtWajt5kfNpwu1aZIh+TQDWlyNqVp
3PdFxppzgOGRACRJ247UYFxmJg9IW72cKW3teePe70r3GDGotTbdmBc3OxLuRR+auQwKSOjHzp+t
sIxtufWnhKLMaFSJTKDr+42v99pRaENLRxTP5xnJRHeBE8j1j4J25nkchgpi6vwoOwOupJs+OX45
fas9p/nyhpGWE++9cRiiafz524H8X124/DcKJzVxqfxJSdKq6mf6ezzM+uf/WpIIYf8Fq5iF9cf8
rSKh8Bh/dv2//guAhr+Qg+nhCsYBiLPm7yWJ/RfMJDa/jRDOdaloMEv8v5KEv4OTD6wLtJOV6+LZ
/5mS5Dfnzt8rElRsACMw25CjRBoAct/V6vY7L+tSa3piibE8LumExjR+0dp83lKwTBvHn19HpJkb
P7vkw7HWy/yIegyWzFLfZj/7d8gOf3Ce/fUnodQyHNPmsmat/pDf/SSqSxCJRfCk63w8su8iXzGs
9JvtM9P83YfzT+x7//RF8x6inTVcPC9/dE414LP0pFSgq8kZIWB5a0zGZYoc8wAgQ+zqiOScPB6L
m7ZezxZY/FunLbLdQirbQSgkEn/+A/3Byri+dPAhJC7q1JjUqH+wPOFwk7Ov6wVadThiMS4JXMsE
ONTWMXFGuK7ATMNed17+/Nuyvn7vXfo33/YPjhvNyengIB4/jpBjgspGvge+x6QP5j38+Xf6J5/t
71+g+wevJiOcpMhRyh2TZPzS4nQPsA5x+EL0S/rvvir9D04isHocvbrz25vJx6v/4XVFrd/qHc2N
o1ZE9LXc3A1HKyrChqqibu1Xiq09GQi/CEOypbaNGX5gPdn2lvduQNndlxOuCm8XeSTVKyv0hYyP
qMaLntTRsqzyWyLpp1mVEdYxqSbo1cNR1+Qjaj9xrwCSgF+zvgi2vmvIyNjITLxHfPh8gmjOEGIS
n/eSL1az65zuJaNfFAyDmrYlnd1Q2B6p8Wn0jQ1ieHAo5G3f9YKMy3Y4Gd6NMoYUUjOSr21vcWNV
Q/XN6LQbDR95ms3kGTZnu7Oz4U3D2mDNqbttDeNJMKSkOxsnVzn5V6Yl9M1Q40QJbOmYsl9MmFgU
YDsqhUMmkNzVU+kEbcyD2CXqxSmS9eTDtYHuSjz5Zn0GCp3fIT8iSAsVExeEjuY5BJwWQVWBLB/Z
yE+K0B+NmEATdcW+R3rO87UESku+eYu7Wwa1kyNTwCQewxbMqJcyWhvLd1F1ayqLQEe6l913xxg1
6OcpaqA2l0cl6dDHeofNuGPgJI0D+8T7MPd3aW78zDOkXq3tSNI0cILA4wyQsyikC9TZllKHmvB0
DnXzJRbTnoXypUXEJXYNwWmq+EB8x+2moebpMaJ0AKthTSe8SWxHENrLi61iGKORvh9AQG9aiMsI
IMlfx9761LbrLSltbrS6Ed/ptr4d8j5ee2j3BvJ+MIP8Aem8uoJ14cOQ2pID4732dNa2TJE/DImD
hxE99XI177kkseegtgx500EODy59cGkQEODZTsBu/qoZy5cFCuItz6AML2LijsalcS7tIswQ61aD
YlZAGVC704E8n+3kcNvJ8GIwvNxWDUOt5vuUbREZblQ+PxRCR01DLecm2aZHsR1qSX+i8YNgsknP
iahiIr100NvjY6QZD1OiaqYM7l3ZeQ8eN4ONVWh0vXs6yaLcLn36uGTwyad0DOniH4h0enVi/TmL
6hO7c2AOOnRXUvGyNw+dG3gow6+O8fQjToxLYdArmop9gZZA2Ug0ESpVX7q1hPbQHr0I/xWmlLn4
qElDTI1+M6DfjMVTzIYuR2sLTHVDuhoWGx0d8Psk1h0Ai0MDQlDp0NrVthsQz+CSseu3ie3V0yF6
8vjF8j6tdggrdds5lXgXSM8xtKu3Sp3U3rTymyqqS02GC7LMWO1j7zFO86NJQqW+ECnAXXX6oPBU
Pa8uVxfV3OX1sJP4tpbmw/bmTyv5rNUPDSSiGpeATpeb/SDSj8iv+1i8LLjGyimcapatcU+aEP8K
H0erD04SjvGPrOIWmfya4I7H6a7uf8BcYcrErEs798aw8+rTVD4CiwgjH5UFHS2C8cbSDlLsEE5/
q1p7a8ILn2AnanQhkqTdIWrYav57oj6KKXRNSnKjPQEfCtK3NWyymx4ngiCmhnCW8VZLlH+FtRWr
pzDfkvsVIhU7LvOT1oTS0M/WKg3Mo43fWKdU9zE/1tgjMMDGLGGYx7IbAiUT9B3f7XJBLIwdqttr
CM692Np5ZXJnDENAXbuF6xz2rdqu72UpqzAdcdb1SCZ6nsoV+20x5+Ix9Uk1y7OdWRqPdmOTvfEE
l3o7eF7o1PWeSx6zkmSHJ2m36ic7JLFV9A62EQchkOsM0SPGw6Q8zdjLBZOQvMVuacxnz/hM2zMq
C4JAViO6fukTAem7fXVINeCSRBxq8a2lEVA5CCX0y4z/0taXDTka9BPTgHTUTaVvFSrjrtUOyerD
WvuUiCqcRy65NJKx/mLkNEhutcDGWvbnMj4hG173lGu1MtCtu8z4QMUYlKXgq1wNmT9mKUK49nOs
7mKyJ5b4uy29ne+0oYXOCc7oBt1HaOtpCEMqcKMbs0wyTUgPsqFlrjf9iKYIP3ZjF/6eApcPLLP9
kOCDg8j040izfydF+lG1MVS7KCOMzza7XV2QWpDF3jvzRCcoe9QZZjLv8mHgzo9Vi1lWuDCU3k2l
fC3b+BfzmOuIBeuUFuPTRLzPORI9lpciL0/1QHtieAYW+Ms0hvtWhOCM9poVe2GqtWepa5upR20w
At8YtOInY9h4k7X1jTPrbGXFDzm04pBm6gHrMlz84iI67BC9Hu//vIAB8vcPxRKbqQFxxvJNYI4c
f//GnpwyDuuJAETT3JBomc7NYxYdPF9UT0OJTgba/DlXPSxeeozongyXBBHp6frZd8ZmL6y0PM9T
MzJMm6o7b9YAxzRH4Nc7AZy9S4dt5GefM/diEt+cpPsRLY3FOIfdZ0N2cDm45nOjOW99lCVbn+dW
1D/qAsb8nFEX9CgJnongwptTadMtKkpYy9K4WtnRh2H/S6Cxv3fUUn6uZpHm21LftdqwTXsZ4IHi
R+n8CgWfZoRkNFwWYpbS+C02fYya3OkT/6ZpZjAI/TJaLmJJ0RCb478tFfEXxPN5G/o/sIZfmS0F
SNqP+AejL+zNHFnF8CSwdp1x3Tb3Xsm36dHX3SdNCw/SSXCVDGgSk4VRCTb5+SuZM/mWznI3ohPo
O9Tfpps/9EhNwnku30c7MljQHtYBdpMyWfGyi79FcQC9F+eaPg7L2g/6MjA7iaxQ95Fbv4xmYmGi
aWcESDQ7AiwvebI2StnhjfnOYCaFgA8BZTsm7dZOAHBXyo/OuG5JWybzDu20nxOsKhvO3aHA9VYs
H5ClbAbAGHvpEmo2k4GRowTWXqX0GUeCeJOGJL2k1U+tVWtXAoxZr158c6OapJXE/+G2MdomG79V
1dRZMCGE3mQzZUlZpRKx2uydKLxIoolkFXgtlIcyZkdmC2Fv8hvjSGryoZRme0d+aB02ldyDp/ue
+fWNffAyLfbLvIhTpVtH00hzjNPlh+nqr+B63mMG6kG3zKvn2emOuMSrMDeMZg90QYV4NMkgcvBw
lyOtnrlN248ImRmRppPgE5gYA/JJLtpD4Y/qO07G4aky/TerRPcpaVJvaus9hhUFHim+z3txmWxA
0FUxfC5OJlhrdXaeJJM4d4julrgPUCJs54WMVoMcSl2hbkraYghSEVOJGElDGGsVkh73NhUtFYY5
vHtZ0VQfMvLwgyyTbGIii3MfnDj+4Y3LfpJvPU0vNoO16qETg+zMzQyJHEV/jmk+4Ib3Pe8cTjTD
BTBdGObVUVXytNRCYyk0BpI8VoxufxIokOV70STfcyQD/tbN4mdmavVnpfef9lTfJRXdIq326Xzl
8QHPY79pyiHlVSnraHcf1cj+EMzKnDej3ctbK9T05k7ihFvMvc8FPH1MKUtYL4y7lKLLWpzzBlMI
4Zybej7WQ5WequjCpJ5JFVcFzboKzX5HbJWTt5HaaFgseqPGMDahZ30YfdYyFnWomtS81eg/bwur
D4rmijGwCtYDbfH3CgM/qXK4lHmMeLCP2HJobZ7QPV/XEYHkvARmsfXNc8mz79u/RLbDOS0Y5Flf
pgKegE/Mb94G8SU7fn9CQ1fiL632xiS3Ff4rFAxWPuLwF281c1IyogZZk1mOYZfkRz+F7M5sMzbP
3dLcG215pf011m/NcHbmGXMGYxDj0xvvGc7vSLHd+XjpCJ36RKzKykLupr6rsXI3lNn7pcH6ygNb
qe4Se4T8IUiHtf+VLtVJossHOQ9ug5ORqCKnZuSIDahJzCCb0DXohIoeZKo3SPOtnY5i0qv1LRIx
JqjckYp3Nf4su7OJ8oo09gLxPUlZq5paV+fYI462craNM9KXbA9Edvn7taaijA4ZO2EyODYoXJHy
Z26oleW5T4uDZb2WhHxEqbXD5btZW4BaA4Vu9Xg7S9mHy7Iv5meXLUJld1ltnWn7b4rhuUjSL9P7
qaYL+VAzKgar2NfkmofAWG7tdNUiyjAMnlvHRwPvCu0+IdpzwZN5nToO1BjjlYzKn7XbmmyYI5EZ
o3lrK3G22iT47dz8r+4E/sfC9P4b9QtXnCbcNBo5//+u4eWz7pPP4vdtw7//tb82D73/y96ZLbdu
rFn6ieDAPER09AUJzhIlapZuEJL23pinTACJxNPXRx9Xte2uOlWnr/vSlq2BJHL411rfMn+zAZGB
gbrCu6AqM+r4x/AwiH6LHK52zP+oTfRhRP2HnumYv4VhgPBl+67HNM1nFvnH8JAveYB7UTn5wlUJ
/deGh9cx5J8mSP/QMxlC/p0SJQHjIej0xg4yET0HkuvFHJbHpswPTccHqpuz90aOO1db77PtXp3j
6qafCdtNsuNiUPfr0WnfLSs9SUbSfpu+6ZZ2hPIY2h+Zli7VDxdbkG+ZrPpXUi9Phq3fskU9DRaa
IbSUeDElR5YBf0Yqc7mmkvncJukBxQqfLtyGaIjOKP1sWEG5q7pm4slqoEdouVXG9QIGm7IB38E5
nwMPpmdr7CDF/4oK4qttfpNM+qMarD2BGtqGrSeSBNHasSir80NKMQYPWwLABzE9pJZ4y6T/zfmL
ypj85xhlJ22P/Sq37deCQg5OAPE4hF9Vb4Dg1XQoJDOqzRjcFWEVS9TJtsse557fQob+Sk79KrQL
1K0s/2wr64nAkBVrT/yUjnqo0EduebGaK3LPiC723IwxLW8mva0tUfWJC1o2IDCyKiqbWhscEmfT
yugU57azAkj0AwMGF3Vuqkx+d9geIGUby6pcFiNOemIbREwcvsdKWA9sblRXV2SUJ3+4kMUi3+Cf
I6O0DkwPd4YZZM9lRDdTHr0L8PYbGAkQTcS5yc1wM3dlFC8GCHut9bBv/WGf6nImpzI8BWB8ttSI
UxTcpa2z64NF7vIxn28yDtr7KzHAnOox1tE4cUAQ3o85ZIsvnO9s7sO9zDSTu9kx9lGSsLNMV/HX
vKcE2eDaNuTsZIxuQ903myKoyiM+yX7vliEBu6H0f2Uld8NCR/8Pjo3/2Vr2n/s6ruvqNz1tIk95
+/73//pjnb16IP7yD5vf/RCX8afQDz/lWA3/7kK4/pf/0y/+4ap40h2uiu92bIbrd0vztvnzknTl
6v3Xa9j6s/5qf/y1E/T6f/yhfZgBmPvA9zwouJBIr/jiP7QP0/4NHwQCB1QxJt9Xo0bTiqvnAlUE
eilfc72Iaxdr238sX5b5m0tsDx7llQ8FLjH4V7QP++8Yv/AK1sRPSG0pbljUFFa3PykONjstdqFp
2FMdkR6SwKdgExMRwajFO2FDVziXPUqe6W7YD7TqngLaUS5yKMJHMIqMJCnpu++vjWOAAuW30VfG
vg+4UpeDTNUqr2Sx6WEDXEixcxKZp6eFZXs7Crc6/OlF/08UDZvX5E8LMVxonCVXhSkK6awHh3j9
+p/+lHGKcCD3mdzThJv/oOOD594iR+woAqGKmMamgkNCMEF7J4e/+g2+tQ8pxQ8ueBjz3axN68z4
uD2HtbN3U4G1y5bdO1qrtckThGvh5KT9r6dH12nFu5Km+g5nL9+1hY9pbqbfzhxZN//5H/Z3qeb3
P4yxOW8THyGHzfBvf5hoe7NA6d6LoKjjZJjrTwoz5g3OuRYHtG4PiW2KnZnAEsqVzLbF5DPPTy3/
6Psq341FOnbxP/+l/u8X27u6eBhAg1e+iut//Z0qcyzsObMkRgV+goiiIqbwVN6qSNnbxR9x1GF7
3f3LP9Tz6M91Irp0LdIDf/2hgz2OQwDccF/zRr/nQ8dGly/crdfEAf17OsLGPTAzwuL/+s/1HZ5h
5DIM0H/HsiWY99Jm4ef2GBpWpbfgRDDa52IWfDrMVn7kRvXfqEUWpH7+mv8jSyJDehyFosh0SS1x
6rH+Jkv6XeU2dBSpPenaY4szhrU8Tc2jZl/6wZjF+Q5EYr2rpG23A9Qliubs7kkIN7shd8HgpB5M
BlN4HMadGgFnGVABV20+Jnq1FLj9d13HW8zmtOTh85SBJPIoUHnMQ7M/crH4ln42Y+nA18JIoIy9
haQ3XhQcyFg75etIHeWgpv4wi0rv8iJrnhI3XDZOMaiPSgftrvTT4POKeRIdV7QSVDB4IolVaqAm
FpmknrwbGxPAkzn0GStGF3oM94OQTX3puo00POeY1cv1n52UOJbThjqPUyJNTPW9edeynqH5e9Un
T527cbqIXLUQ03AYfPbGfaUn9WHYpfTi0HQFc7466B8aq24+LcJe3YoXcHbXxK2Z97fNnN9FE7qA
GOfhDl7K8GR0jnMNmGYnGgPRqgp0WJ0idyRg1TdFnQRHjjLVycyWUa+h3Xg0bQ6+/aMNengODRch
iSm02HT21QKViNfSFG9u79s+DLqeqsAk7+pLD83lNWFK/lThWDm1wmn3DYiBmQ5vnlwnIxTTIMFc
pjFTkhGMpk/N5FWQeL6RdggAkY9tfpKP625dSEg7DMXOemEGsyIkZR9xow53Mm8oXapDF/zt0BYk
ExevTdY0LXvHFLf7D+Yv7lNi1N4pIsIVy3nGhZsJkkSVX94UAY1y9Eeg84yZVT61aYGWGEmfUq2E
MAbVv86HNeQ2AzJGx1cMROSlwQYe5/3km8N+MMblNp/TXTMF3n3j4d9o3EkfbQpyOW7Cb56zL11y
FK36HxiFOL+m1Z3jsPBCpCo3kyFpEFNT+0DSqt6mHhmHdnH5q4MwHm316EDeSrcdslPAFiAw/pTN
EzPN9BEqUXZvkQrezyKcbpuRw/mqyzNajpchjHmbs21Quy1TniwZEwQLV9LHm+iLW9guguM437eM
h7a8R8MTbTIBOHvejHEFgp3W+bTjGVzc6Cq0RTo5pKM/ICIt4bqXHTQ9URJ882zy4968GI/BYjpf
c8EgFVsPagfQzjvhOoiS3QxRoWOsN6ad3jmiaP1dZFhUuSVdsLXJcd35Srg7L2t+JJORxXZJpUbJ
CnGnma99NDaclamk6CxscCmIDtpTPGsNl0tTxTeWH3mEf8dt7odkOLiyJRcYuK+92d/J3nix51DH
1MyOccJg8qmuRH8smn54jIRmJp813z3jpb1ZsyHtRRVw+b/WaP6cqrS/G8cAD7xHCvaWsTvSgRWI
bu+MAWTJhqggaKVVI/Ojbqh1HsHSciO5LyxIGFZoEHDL62V+hGYCPqSXPD1y8kmiL97WtovqrZ8i
nMc+zyY8Zb+umPbMZOdX1IKaOZDIwYgplHKqWHAboHmZvWnDqteua91khBvL+SFLgBDaYxiteICY
upkjIW2XkRJVMYTkhBsdBYW+zg2xq+V1tujSkm7+Nc3CvIfJBJl3ko7JdwWxOKjshKeEZLDVk3Q1
8pSK0aWKzpNVDBeZV5j+wgQ63MgVZYKeNDfeM2CM+Z5Uw41tiGuAwtB3yuznoxs0X8P0Bm0nXOPZ
PpU6Rw6jvC8nlmA8ydpxYBbY/i4kNLIh4eGtazbbOO27u04xnYY45j053ZwAJGjsNWSLcwgjZm1x
1t/a3B93FrvWt27b+s53Rhp1yVBT9pyUTQ2rr9I9qVC61Z/44AZA+etlHwpaPzfa6odzGS5pHNGD
Yuw6uODH3CGTtKZ9JqxXVgsBLUZvH1aE+IuHmT/x2eyS9gYGVbl3KboFsCApnc6CE+saFb/oSIzV
GnAt8LRQea84C0G/8Ia3sn3tE9O/ECGuN85VFSMVEAwr/LriwRUmdtvSGw/ZxEM/JpuwwHurWi1v
rMkF9bPU7nlpE72TRIDbYXmt9fgUDROeFt0cB+KK+WqpuePquc7bGEPBwUnRlwuvzzeFBCbqU93N
22FQ/z60YEnFZMR+r41DxAQVYzBJC4NmO7pl7fuOEWEiixeK/i71AAx/E4o6O1MDnu5qy/b22dis
xyKyHgppEnemWe16EWWLqNg9GxkMsPYM3iVSDBxZPGOSm5Ry0u+qrMZ17uTyITSN+oED6zNqnxdD
akh2tEx6F3uJSJcEEr13oOSuCYnXm2LqDq3dRTfF1Nc7HL6w+8JrcDnzr3Xk5jpwnPxIcu8lrZuD
Mkrm7O/U4yHINiybDqk4FXqxvyTUJFsMLNxuOKV6/jUm+aWsjduxR3x3g8oFrRCGa88xqI3AiLoe
KmyVOrTK++W6HOnxS3WJcWD2Nm1GeXQjYvV9FX7ZLShOZ+rVwTGoiMz83jux3KpTN1rjph/3vceg
w/fvW7+fnmp207ig7RNoR5owzuTqCy4uX/W2YqwtnYsJ1vwNA2MbG4RY9mRKqFLuhuJclXAO+zIk
bMG/KufJYebADEPr1Ng1odXs8yxCRDCi+y403lqR7vwMIE01FaeepEQ+MU+U9OjhFwnCC73r/Tad
acvLCnuI/ai1GJkGmfoYRmVvuoQYyuIEzzlYu6EdYrsTn4E9cSJZlh+dEo9kHtNLmGJMD2zvtu9b
uZk8ew2WE8UibPvbWgg/npAK1z1dO6zqC9N3EjP7JQ0ATifQGCZE6tQjYZV1+J3JLGafZpUM28Sc
JcxIpii98l8oH3vnxaUDqPBfKtMZ0aW8k8AozPmrstdBrwuWVgXQMyFey+lqLevOWxPReih979mu
ZxMkRCXvfM9ot9qcXwcf8l5iZ3fSotlICV/scr/7NaXWNiKoR9I5OxpJdzKvqVpgg4bPIYv4JO/T
QeLclTi1izB/M83mItxZoZuhXQUBgeBUp/XWUdH7wCjZMkhbE/T11qDQ47zTX9qHVwjraxuYnDnV
8BpO+ta1w6PLk75DpwiAI6X+nmaRAfywvgcxWN5EpTMxoWqjj0JGjzKS/dtcUU/cBu/C6F4L2QT7
TEjGRlG3w89iYNWxXizctmsHCUtMufvckmsHdjWAE48yxSOUcecrTWQoiY23tQlRR2OQkTL24VYR
TH5JeuSKjuG65YEhtJLVgizLBzsIVtVV61Vd9AMiyITULSAC2F/whswTkbaSoH5j76JgPphhutwW
eMTisupwDKFjpkfBzH/v6/Ku5Tp+mvTsXrzBursyaHaZzh8jTvSrZQjch443/0AUv9/Zw3Lwa3Wf
J19Bie+EJ2BbtmUSp1ZGp7ZJH0wYcg3wQugzy5LriyE6GFAuHjtzGGsG5MEau/kmMg2kPGc42Gaz
ZWO9rWZJ/seCFBzm4c7qvl00o6c04UCkwF7cl1hu151s77O5xUvEoVgS4+55YeLU5SnsdfQ4cuHY
UCOX71uvyD+InfD8ChF3YqETuhFWsuv1r5kRosheBu4MqZftKmMG4iwJsVKyPJ2XbAzXXSc4Fnbb
RnU/m+Ye+vstI5N8i+NFHMcigxaRQeqhIsG/af1r3Zi/UwYHMNuYgMJKazyXIsJWPKfElDsH/crI
MogVk7X2MivdtlGlPt1CuvxWoKD5ZBvnzMdxYWiGf7PekLHkUKOa6JETxRVp5MejJfKHJqKDjPe8
bN8bW9a7jjTJyibGRlEnLJlDYfvXshDrsQygKYwO4OB+tl6YPtAsYm5tNdQbT5oIO86RgHn1ZgnI
wREh5tzhcZecYRqzGn+IaDwEuKSaZ3gbBJy/vFHHbr+Ya3ZeNzYtfe7Sub4e6HGyAepbNRoGX8kR
ztgVbdWxonX3BGhXU+R3R7GcYAA+QxHfKZ/7oDE9Y14/4ZyjcNNnjwyyJ6PA6tbV12xIG7t49XaJ
CYlgVotiMpkZNtYxNCsIFAb4Dqz+K7IpODodwoZFAaggaPr6bqoR6uEinmXxkCiWPexvUzbHBq4a
O9rrqPpuTRUTqOOO5DyqqH9ZMOQM4bGomgIzRU5m8cEuunicPzsYOmssvjhiZuKaofUoK4J9k4bu
1iP04PCz0Jbhimy91Hxh7RRrZR3Lwuft8PZDVB+4zNL4+kwABk6In3L0De+T/BlQaceT7B78UTw4
HStPLQ5GBE+zeOIhs+O+fl1E0B5y7XymbnYG+kCvQrUJuw9/Nq196Lx3heetJlHufPd+vtYi8On8
IUcpX+mw9s8QvA8uuJT1sJRxqIruEWbpI8sfpheIou4hSNKw3IDAgGmch5rLxjBSeD0GNeE+u2Rh
iJhZLWjIY1Z2VEbgIyo0zXMRuXdHmFvkEJrhZB1D8SWPTYjSnBWQ4THEuUYj0rKy7Yz7tzacGzCW
wcVgaUPV87OIYCC+psFquxul0+xH6Da46rRlHKhwT2/gTcW0ctTHempngxwTxrQMcS0OhrDbED6W
ACkAY7f11W8YmBfTBJHYuGZ4l/YlwQNMHp4yLFgwvBXO0qgdqfYkHsZnCep7n9Q2lxVhQL3mtvFO
0CHncdYhg3xlTW9VxeybOoHosZ7fegpF3802Azbmc1JIgJSuS1cMl86ZOs7FFPmaBe14hhzomS5m
k9bx0nUOGNbNk7oS2ooxuXMyxSGRepfgQWS1d6hbeYM07l549EXs2CWoKNMo1nDeh4MidHTbL121
dYLso7Dr5bGOVEHTZ75c6vBqmsxQoT69RBP8XIDjo+U2Sm88YdjfOQMIj5KDWzVAMtRYapKMKixC
b4pgOTgcdaiTvnk0zdE/gjbGLwGdly0D/48MFNWT2ZTiapK3NSRLzKOWuA8W6E1Wie0R5YsVIzSL
M8TC6GQndrm3/Pmgkt66obyUWE6wdJfc4Jd0yRblK8zVQw7Se54+B0hHxHTI31p+4XFB7pvy0HP/
3pay/8AoSzx/yvoT5Lv0xvFSoLpeN/7UoYy+7W6CA4vrhTMfbhyXcofGvelDiudXoDHGlTA0YnZq
Fc+za+f+2rY0RwG7tcK3HGoSO2jplfcFzYto+Vb3areL+aRra8Z+JrLq7NhGfZ/bfv0ZNQ1WwxwG
yeIY7n1emtURjpGz8uoAt1fZOIZDkLrO2Y0TJdG2jccOXvcpkJHNxQMf8D7R3WRu295LyrhlbY5x
unNnGmv7MCZJCCoz/wrEEMR8Hqdz4divgSOCz5p7PmjJ0v1pmrAN8O9W05kZdYJ90piaA6cOKBfM
QBX7XuWx3phu/UlmlzHMojB8IU/BuGrBC/ByfNDsbUdrMjIEGxeuCXWnHmn3efNqnHiD18BnbYJ0
FY5iJPpe4tdou/k1x1t864SFszVGm5y+drYtjpHXxBlg6XHI5OV/SR3yWjWuGpg6ESGjaTzV5lLs
q47bO+d17zDqPqkO9USJAijeYudVE8ApCjp8gr94dGvrshTyZbQjCAXLoi/CAsG5yYzyYeL+t51o
vD4vhRPt+igLbgEXncoGggM41OZwvY7Hnl7cOz6kepP5OQJgZizpfZSV0dlifzZ1oNfYz70v3sV2
PQXlBzdwEMpg97HIz1ZQng1hOztLpMU56DmhMunUHsm/rLdjynzX/aTLWyr45N7Jx+ZeTJXxAP3O
fWUf6B8VBJY1WwZDai0dGCCTslvwVGZRo5SSkf9B9ECGYHJcddPBi7/j7l5SJB+6P2dlqkdXOHCI
XWtYuZGBbwMz0trNkeDAzZg3Jhn1B6WSAKhZ6WxNz/O4KCc1LKjoWvzKtG9LtvOWVgOrXpkz57Um
DBhKsttU/U7KQh8Kd5l/LC4lftwbSo48hao/8oST/tSk1tFYsvKlnNLh+feJ/qSn4blflHFQWSRe
hxRpU7qSwYbVjmdvNkdS7n3RxswEvJMB1HVraj29J3OZnyAlLlvuS7dDWHfv4zJYZ7+b6JMgVZ6s
q6X2XsMWg5GrDOqjZgODdjrBAwmS8JYLNcEvC07mjWVUWmx4o1vMHfWwfAuXSj8uCqNmEjKHJ1WG
3n1PmRGAxrzZ9FbH7GdAue3zlP49wsbMmwr3g3xXdTtlRYNH3HGv1uNGfddlkWwtrJXY7lX3Djch
BGcd6j3NpPbNAvs5WyXJMJ2jJWCesIia0exiJyA+h6UdnqOhpEiAOJhcDYWpcJNhy8IfnEU/DYMr
BIevipNnRopndNW3ThO4iL5uKA8eg4csBQgNALO7J57n7jAUfs04XlKQq453Yv7qnHttiW3qtOT0
bFpWNouXBb+sEmNSYXWqifsCsDpW1fK20xyFOSuUX7PgSc5lHV46adkHJX37y+rNlLSm5W20ay9b
YP7W2WvYhH9vxzSgC5/NgqyCmQzjWQ+hG6d1NzzDPEtuZOvdFcFQPTsAgG5qc9DBOjFNyg9Grwov
FTSVQ9KPzc678r5XDPLaQ0kAbgOKtN7mHUHTFTxlBsFc9Z/HwiOXbPYLNv98dNNb5bg1lAjDfawl
2+1uGCWkrgYTKueOatl5uTMCGa6W9VSo4HvQrAurMRi6904DrrvPh2KgIiOog605NcElCSKs/+XQ
dO9EVJHGhRN+Es+yrwhf2UI9bvDge/Xkb+ESeecGufbZnZmQx6mElGC4g3UYM92uDfwUkBEtvQch
TcMMGPdyBXiELoi0MP9Rdfj//Tv/jepto+n916o35uR8+qvoff0f/iF6G17wG76ba0KPBmZGk1c8
wT9Ub8OPfkM1RLgmoMG7+Dtq4A/Z2+BLv8t7dL67nov8xXf8w7Zj2PZvMAhsLnCe80fH/L8r/n+o
w/+MQ0C876/6ms98kpOd4yDneU5A3O5v+lqoJmErrKAbkrxzukkAMOMpLWwxohCkkCEx3JTaJI6u
jCumo/WXWLSWq788PbhfadolwcfABpZuqPEwhjWlcrS9Vr6bOpRd6KX00FmM5mHggJ5vza4rR5wX
BarIaobuwhR00Y11x2RsiCDZd6TcPeF4/Q2PsIuRt+ZUqZ4aq/NuVaH6Zp9MdH455Gm8BdlqgbEq
N8PESP6lavu+PLhk2OqtKwL1S7FIfECEJgUcUjJBA0fg0zlRFsQh8vNsXknjcMjWSdYG9Eq1IEtd
uSlrhsm5zl9In7ffhrK9WE6ijTHgfZl56JwW4CGpmSbrDBLcKrsmf3BAg3bMqdPpID0i1Rgn0wq7
U1l62AjScthSXJYc9BSdAKsg6DAf9eMMfSpw3AtO1Rz/EdbnXMOQniqW9KWEDm5i/IpbiA7AHn3y
K+LsjXN2GDItHsH3+5twSumUsX0gatobto43/Gw4JMZWH9ylvicO/WQcu7D9ZRn64nhYlz14Klsx
58/UiyGJTumyDXTRXqzK/gJ0xSQrIupPt0r/3NU5exto5U1hlqT1wo9mbhlf2Ga7883l20EDumO6
1m3svLgGvpY5LsOJO36bT4/ws940D8FD1/GnipBRQNWkyXNpawQYPgH7vPOBP0h/XjO/hZsPiwHD
U6DG+SnnoGv+UCS3X+zJ5L7Tq2D0H3uai5mo1okDlGIaHOSfKgz4QLY0J0un9pRN5T0R122XI63t
CsM3bzp7ccNNhDqTHRmYBHgih4YB4wocXsU+7va5pZjIWqEeb8MBrup9oIcobBmvWo0X/sLiPGh9
kwYEPu17vKOGSpnHcj/Ij1J4XRO7SzD1O8jqVHa46TI+pGbXEhlpTUvEqSGsR9VxBQoWEnzGsMDt
LLL+gsoeXSYlxT63McJas48HdhqSbO2jn77xsUW+NOgouEq8EDnMethnpQCbRwjjl5PSotGkTduv
qQD2j9TO6fOYloGUm7ZLKkO+SELfak1FGpyKCUkE/1h+tmbnPg1aJ6aBAqROaEw5p1sfdznAKD7F
oRoZsdWsF+GREILugh2q2LzsQcN3wJZn46SsyiTygErsJp7DlMXQYFntjjrGpJc3sutTNN9OFBBc
Gxr82lVb6ugrynogmt5Eu4Xi5sw5Mk2TPVVlVyq9fM4ExCaQDXCMa4R4es4MteWold27rc94xzCs
DTJgtG2h+WzdHrVFRSnYT4zfK5tRCj0G+RswfmOVDETawArSyQmOZ1VmlJlFSBaXvFgWulPQfylY
cZ0i5CZi5yeqlZpDlwoeWI8AQWgKtSV/JN7aGlhES3FkrGh9uQ0XVXymKZJ1OfOxT/G9gwZNoeJ7
1/9koVxBKabm1yZXjrQWinopAiL5Ygp3ZivCXWgb8gDIl1qQEfaZzJEqyiWCEtG4TtxGBWRrNy9O
KlPGKXQd9zn3TODJaUaYVIoKa3xxkDjfHoEZzKvff2Q56P7RJTuD+vT7bxW9pIIVa6WQC/2Yt4Of
mw/i7fd3sJWduSe36sShff0Ohq9+ilnQ+ldnn2Vr5KdZucZRMEQ4pFkzP4Wal4S1N7kboDYgaNL8
kokOh+dEYZN0ff6+XqmtMnE7eyM33KCLIPsLvHdq1vYdWAu1CSs+PXlHR1A3++/MXYvP339+C8P7
VQFDAyzFf2H2tN/+/hq2mB2eTPhuhxA3x3ybVl72avLo/UilF97SKeL8mIvBvCBRFJ+SDu1YiqX4
LEdHvDVNsnzN9VTHMFVHRkTUNay9WfrvpWXMhwHi+hPIu+lRgKV/AcYK8q1E/mQEZa/6qglvlMWY
pLZDhSDEgKOUYXCKrCVaW6KJuvDVocPOCA4dvhiqFXiNqUTnUV/aajo6s98V2br0TAu4gmtbNjOP
qhtR1UxLQmgJPDLJyLFPMsfdMQd63g3Kv0ta8xHI24P2qc9unIXckNpkntrZlTw0wciNXO+Zk36B
jGhxqqcuKTnZHM0AIA7AoDtFgQlqjXXPDP11yiO4yWUv6Jxyy+1SW5TVGUjE7jTyYdKL3uZiEFw1
oAfBcO82SRs6yIKQw0K03A13RXNVh5l7kk4LPSNrqKWZcgeBkMBMkHrpXlxNI1L5NdlOOXwGvWWv
51FMq0TpFyw9VBIE7VNpJx+jSL69PmpjqzEeLaH6M3tJROpRN3smTfWmwES30QFL8bhkzLeXkJgo
Fs3nuUUCA9wr33QGmT6YAuMk8snYyTbLNkzK550vM4ByPdqHdsNfsym3iw72pjWRBKkUW1a+PEhI
3idDzDuJTXRSGHo6ADV3dmkEt53HXCVUtBvJIA9PumoQzMqBkLdPALrLnpOG9Al0DmIbvTz2QwFb
Y9l1vs3Qo5r83RACAOyt8jt3c+wmPjDpqrXFr8EMcfODRI8jmUwr1KyrEqL3y2j0m9ELuFaCHowD
LMWGq8Jt6rYHV092rLmb3qRV50EQJQHaNgqFs8pYBr3AOE7mMq9MMR54XoudASV1M1rdYYiuazVp
yiHVzSfhpplNcXAuyvWdXUrFzdqD83Zfe0P/YElfrZ2gohElrMLHVgT2Lm20swe+AIfFqKACpTVh
DokhnXaTwG32E4byCwUtB06DYYHYpOxDWbn4vLMuy8+LrKu7qLLqLWs1uWZLG+YF1U28Cu361FhN
+XgI84BsIY52uqVathFf2/RURRRATqE+4xpWt3Q3XxHXrhWH0I8vZDFAHfZ9egAaam1AyJC35IRM
R4g7OjsRIHGG7pSdE7OhdM4sxFPdMfRkaWOSNfr98tFEjbELRk/Es0fD4rKk6jBNtU9Qvpi2+dwb
J+LX5cFrpHWiRDHYK9arHzMJcz6ShXFXtGLiY5qWN1Ykli3ronWYoAkxP5mpR+wQUa+TZRaZzI8c
HduD5kKX5bDCV8UAND7NDTRmm2nyTb5QIhB0kGq6uu1u27wVcVGWFRE+MlNQXpFKVV6utcOJ0Q91
uu4QSD5AAQ2rorJp8ExFkD7YpqPiwJsW8jUq+1l4rbdRzVjsenDA/oquOD4U3M9X9El6K0Ka5EIW
pe87hIgLvSfXI/QMeaA0zgps9TffuLyn+4HUZM/6P5nD8jzNms4bd8D+ZRSHRUVHR8GhYQKrf6YI
jj/CLjB3KELrnux1nJeOSwgzkSsvSdQO84hiQ/Rpb6BhaOB8zJ4UFsmvCOviBi4+0dS8fBtKJW/R
i9qLW2KUUE370udoWl1mzsdGlNlTxJExRjTOD37r6bUDP2E3aBqEqO7IN2FARUQdPiw23ZgJWxlE
nPCMERYSJpqMsgvNQ6TscS8Eu0kSZfXF1SESujGzqmHme62i4Qn/i3NMPfkjiEaw+T5nL89wICsS
j6uUxWaW2gsmAiYzYjvZxZevioiYZPEZVAwzFfTylUXAW/CMUaHmutfWOnbaDpMJRw1qOkLfhrll
kiRLzGUzDcFtDRTzhrtIvWvmhdyfWWUvputCYuuiKjylsFSJBKQDR2VcWpy+cZ1BAp0b1lHB3W6V
GuCpcpNoFBHHPQeu5nO4fiI4xB81FV70jraMdynAvswNNRmjVQEly0q0/4JYm6io3xjNeVnnpn7U
Tejv3b43gc0FkMAktXGEu8/A3HAFQKhoXNj+kMo3ehg9JtS+QRlFAgrNJMMLXqx7MALOlCCTr2/q
TyfH0ZH3/nifAoTfDGX/U0kmh1aPC1Ewg15JZ2oe7SwYL5PRDMz7c98+LoZNwQpOKT5sY/Ii+87o
Yg5Y/lZxWlrpbukPZY7/K8KXt6bg73sC1r0uyeytgbjXKyns5DCx1e2RRp7K1sFpEfbHxFXmfnBy
/24CjGy41rIz/o26M9uRHMm266809Cw2OJrRBOjFZ/fwmOd8IWIqzvPMr9diVquV4ZkdqRQgQHrp
i0L3LQbppNmxc/ZeO0j9g6GYyzKkI4PTDhRhwEpsyAsxlwmtnm3PY8QjAe1qzSHd3/tEHeBI9CIQ
vpN+A/9Ze+zh9y/AJ12jvX0xGIXcZ32FJ8UubmrNQlBkm+a2o3/6zLmq3gyu/l7OaR+Kqf/KkuWl
PmiXk04mp8y2vUulleHKZLIbZbSqUmCpWDsBRwev8RAedZ7ro0cCNWElJb+j0S/qJFSHmKklERo1
XCnHH8HW1gkt4iTeOo1p6guIvjaqxCa7geXTbEqNjOTRoxeLuQ4fKxrAHZEriKcynNmd51Oead9k
Rt6KVN2wslKt+/Dw1z5YoZGuwNKojY3OmHlC7rNZFt4DIunsIglpNE7CAXFKc/Toe8Q49MRIrCzA
CCgk5o5z71/10sqwh9fOZZgzsEOpkNdoUJv+HHcmXToU1+eOZaYQ4SA4RyzOCFWgPExjWl6EDJG3
MDx1JDqc4ol6nt4zGy9QNATd9TAm2naYz6EUK2JGbTgcvMv21QYOSvlmjqvEEGPNqQdBw6A1r0FH
Ag7S5xBuuWNuRei0R5SdL31cGM/O1KdLx40MEL0ljkA5Uus09tPYJ0xsSSdZjKzZj5kmq21fevIu
qZnx+V1jH/Hf0lwYgJbAcaJBiNLjLMzi666cNJIVhbXJzOTRDQOxc+3CWRWdK+Ell92+79D7ukGJ
0NUXYbkR4+BdcXfhmmTWC5QfMbgNq3duSeV8rpg4LgZ8hSAXC1tdZUyE1iEG5NdcpEztI7R5VGiQ
QxydSqSFTEN9JhBM9H6yc8BNnGUi8lZuyxmKakNd2xZ27do1fc7sUQTeJrfGG7DtxpqzcLzLiZSm
/otapoJWs86lT4cerSEhUj2aWOSgN1Y2sg3QZXfPS3KHdhB3K4BoDsQMMmnfxyFmHU9LcyfJ1blN
HUtfJJObrYfc1p4aSwy7XLXWIqmy4jLV4vJZLwn3CFuNJj/aYwymJYtLgxzzoQ6iawTo5zaHfx8C
eeIU9T1DogHbqEw2RU/tSnQoFJfBuQ/LxFnH4BqfGFCXx9hHumAZffhYFjI5thFFADzbl8pkXBol
qOjaypkYFWYfOqjiM78PpqPXm4BybKJbrDnweJqxioHLJ6civwZmaPhrRyN2sfD8N0I967UXea9d
iQ0uwdiKHJXEzzq/rOSQXUsxir88gVyXkUx7bKj4kKF44VaG5MwsdJLgvmWZkxx5dOFKkmm/laNJ
WpQe1NeSYvyq5bC1cwnnOCtoOixpF5Pf4ZQtulHBxzI/I/ILZ/AYf9CEGWy0lYHHHk8wLMMR1zAY
7ps+qIddF2Zy29PNWyonhUmXSZKMqlJ7UoVnL3XSdVZ56aUQQokq8QO/4MEEJSaLAMpPQY9xESHa
4NzjACshKJjhVFx2wTodzW6bWwALWvKjLmJmzBeDimsSl0GhZ0Nmf4N7BdCi80naa/QSNVNRpjfI
ki38bYZ2LxqOJ0E1NGicsfFlc5dA91t9o0XstmOs71WJupq/K8CCQjOJXkNybndJtfXtJvwrIW70
hQQcY9PHTbKTeVpvEQiOzzgWOXT6CjYHC5/9JszSWhb55L64gKPWUYGbYnIadyfqDCUYbZsnbB8j
GZm2HzAhaIx31erZQ+MWJGsYYatuDGx1AJ8i/S1TpLM40POXDdKkj5Z2Ejn0jKnzyB0WLdTTjWrp
0DCxcWigDMUDLSjvtc2iHLk19I6skfkRqUO59HvmQaFqHy0f6gxjvHKHqJbCxlFD/m0cBvuGbPl+
YQ/R8OyGBXP5znZfu3AKzkC7dbuYjRtqez+Km9rRotsOFFEvkVMte9Tbd3o2aod8wHpelxDs7YJN
iCSocU4lyUgQsJlMn8cxeMECjv4rYXqMSdh2fLHoTCRPTTXJVdJZ0EFEjc6hqyt5YQmNWX0/qbDY
4qCoUTfDliH9aWUXsrbwYRO5EkdGd9ZqqtzbnsuAw/JLdZmRGnFDty0+N4rYf0nMGcqcaHh7qh62
SEc05GNq+DoSbfb/ip4bcGrhwdhotVUyaubGVD6A3TAsMJiieC41TftoC/IDTT28IkKruzJTOWAH
xIIqyFjaegyhVnQvzhUwG4ajskXtH3voQNhRAV+qK9zxBg1OJDxji8eg8HQPTV+QXgSxYa1TMLHI
06hz5eg374pCqMj9V8tUr+gvb22aq0ctyx4bw7sNrYl6qCOVQncGKDu8JlD/3yFxtUvTUt8EZq0k
8bhbK/XPaC4mdw0Ya6ogkxwGeS/6Ily6Lk1DffQ3xndpHQallcHXsLaIrncoZAHVB/4ySEzESEO0
yebQP6fsWOILhA7FWBwIqG9uKw11ks1ktgt8k+UumTZdlPUoFgBMldATVpBoH/ysfcpLVS4DcuHq
DIYRp9E5IKc7Nww6iJ6X7vjA8ZUamndeNI2JGDTOzqSO0BDiUsGDx0CztFw0cAzIl2bUgKcXosG8
VY/bESbHSlf4MyuPOMCApZS93X7tZBStAp+dP2zNaysv+x2k8o3dWejdQXZu0cvZH0IvqlsR1wQh
x4R396gjqBTIN0LsJXY9HI+FRibkEpYO0LQwJtgEj/E5kjV6r2mT9Auy6ThFRtFTq8cEjga2fhVF
jXYelhgP5iBLe82Woi4FhH1oAAhzw8RYGWDmkcGR7V42DaN6x0o2pfCC666he6D3MNBrqz6ffCr6
mvHkrm0rH1mEyM8zekkb5HKcowDHAirm2bs6ykthaAfr+53xOtwN2XiDwgNjQIfehLpzBoyXoFc4
WZkq6Nalo8tl6AwkcZjDqpZZcdFH5Ibm0WNR++ddob0XHfnmWmh2a0QG4YXu19fEwYEskA1UW92T
uwnkzUqHlUAoqPvqClxWvps90eIpl0igEG4iXd+Plo/ckNiHRZ2am5ycbpyP6ZpJsnXdFQDbrT6l
JW3pS1TkKIkm6BmJ1gGfVRYwtaF3LwM+bkTzRYjplnwdN5VH9Aqb2syf+hGqwZhIjsGli2gpfKyj
MIelgBVFMB7aEGhUb5xYQNpD27diOAHWJr8bHHzUsqInm1nimJH4BVyOiUEGYnBdWnJYT+mAas8l
VihBv14GBAnmHrQvs4qtO6nVzy2gLyARNOd9TQ7smPqZl8cteBi3X6WBW5/Zbn9fjyqkuZXrm7TQ
nyJiLlhaYmSprbrLIcWvy8YagEAR8LHkLLqFjWcdCqe9kaJgOkL670VCZ9yiC6AVa4VlhkDocaPM
7lsXqFvHoyUS5dGWlb5dxY3psfYW7h44h35H+RhtQ/U2gQSnf0eARqyrO+rIR8xqlxw0yBKx8uAW
3cc7QpLoIjZQULa6zM5tzXgn/JhGU4FMCPlR1RRbVU7Aaqw2OFjusGXHRIfY8kpII+y343wMUEm2
SezivWvSfZCb9x5Znas81m8mz84PkU9QD0L/pa8M4ghU9oKMgP4WkBg2QTwrkL/rPfGblBce24eW
udlxiqIDpyT/QM5vsTU1RP5GcefHBHCFoXHwC83YxUQW71IFeiymYD3zG9/ZWpRqOCliEg5jtwf0
p7r1KCZ1OVrmuwXq/DbWzWEPWGhEsVoU15ZbwnPLghxZTEtUgBFW1z7gw22Wtc8hYo7w2CO1DIM7
lvR+T3x8sbAApIDFYrDTQSH4VgyFsWqxwy0mvY6W1F2QHyOCCDwtWtVEAVtZuk/66TltjWNNVMpk
DcD0hvaQEEaQt7yAIWqqjZFEz2NuX/O894MFfCibX8+YbW4sdQR5zraOw9uh9lZDxOgPnYJ3FQb8
j7o2PatKIiC0urhh0naDFGyDmG5fIEVLTcSl7DVrIyXldCrxKNhes8ra4IqEpAfN51Mvhj1CnID/
tn1HkRGvPM14JZJo7/A1dLwa+CGj80J395rp3hrCSpadTShe7R8cK8ZgYy0wWJhXQ5Qb6IMY3yk6
lCuh6wfSURTnyVI8BFX25ERk+broGUgRv3LgKdlGfQsyGmDkZIAUlZcBp8U1c97iCc3VRQBUVQNr
whZFJDagxxnJQhW7gQJ+YRlFvTbG0dzDXRovUKTs8ib0lpWLtzFMU4/JLLMusmzh3w2vE77Rg1aB
nOi0vqXM8p6cubJAtn/hiaRdiTaHQkHK1zoZh+c00Ps12e/nJscWp9P1dVV6rA18R4kCMlHk6tJn
gLBxS3nw3UCdlbUB+mVEePZIQ8wBUROhSPWa/pKonLNyoo4THDXXiO9D1OVW8WRXY3M1SDs6aBEJ
uQoXJ50E9KZ+KqpFYoktfZZwH9Sa2DRm0vHlyrZ4sMuof7VLCvZ6oO/CS54lL6FwOK1TV9sea35h
gTrQ66pYD5RyWhG/CwHbM4UhwEBGJ2BcTX5H/cVMN8XyFnu0noLOlmuLXwZKCbBpZbF7U5rYnrGS
dbUmJwRgFt2MsJO3KCXjXSeHbm3X7Zsdx3QeGFLRs1i0bbjnF1xSDeY01cG5gzCrWDQc52D26Q2x
5h0jDW0TtOMDyppDKeNm0er6TBuL16YsEuxa5UMStFd9B4Z6glIkCub/mrCjVQlfd59N1biC/f1W
+aXBwVwn5Q1P+V2bd/Lg2tFNMwlwj8ratKXlLa0B5FxrT9dmMRXrtOryQ9VNK5GMkN0z47lr3Bpf
KJrnOZ2ntvX42uEXJSpQLNLQoXD15XZkMArhZ8RfqjCVJgggBxfVZOrfSFS+Vi3hhTQwMNh9dl2Q
gJH1PZLonW+1a3xruyFZVswUEeCHxqKKmgc/b98gcoPqQjc8CGfd2X7Ie2xdBW1fbAh0YhSU6G8i
DtOdJnCP2ZL5nIwDEu9I5e5cAK9tkpxVTbfy217scbE8E2i1TuNk1hQ3F5XWW1scrsZmqssb1zM4
cjs3JK5Ulz6pA6s5e+5Y5UQXeaBJNl3KrszyaR3cjOw7eN8gtKYA5BTEocko850ie4leXEozHULU
UYocyZPvPqBwrC+yInZQFYbEgkPPkpmP2Hi4RD1eUE6w0XgcMKooXiMSXjO5JAc0tio6QExwYzPC
24f1Ma+BH0VyzJZ9GMabloE9yiUKBXIp8KASurhPXJrWujDhInEsACrZHZ3Evu2mTqwHp78uUdgu
dKk/oBTUF45f2PxHHuzDznyxIIrihj1v/CwlPidLznX0phSgiqxKm4OKHC1ON6QG4PTzOdihA+sj
+p7WQ4c4MEmvcr8wrI9pjrACfcL0fiGmJO/2Vt7K+GwYUBQDPq0T65yZrFHhb0EUvwesbxhHcC2B
VtCqKGeOrK9p0capVV+t6KNXL1ERJPTpm3p6DGjVDdc1raRiEdKMROddBL1zDqVQ5evEFWNwxf4O
AL+CA/3XFA9utWbUXtCvR8ur4/h3qngTelnnm4uBUQnGTr8k5DhCS22gQW4oCMUog+ey6H3ronFs
WdyYDMWopnnv4xD6Wpi3N13lKQpX3yyjVYtGKTtkYOjajWLcTfPeUeR74IXroO4KvWLWHE95rOGD
K6bxoh88bs7zclpajmXXzSpyieUEedd1RohzvCHx+ikjr0I/qNGYsHWg3TMQdQre98sQ8QTvcZ+S
OmYgZlz1RgSO1EhddYWawr2wpfE6lM4V5kvAPl0nlonIwm0T1/2Na9loQaKC8HWc5BGvU+t/S6O+
uNJiwg0XVYbGcGnq7KVLPTPcPUKPmwmr9R3AvCe/khsRBTTADW9ppm238WPryu1TMmbblYYCJ8UO
WNnXDM7zg6+5BfL4oWunB5u4NvevjtzP+frENqusvu+LRrDABBvN994CuzW2OHK3RK5tUVMvGdYT
wxQaK2JgcZyTasEoJJgYwoR0HaW5YXiR7OuO/zKLsCoZKSGvVamQ/chmeCBFaFdUQ37mNSaHN8re
M8L9skWqBvMsxYtF5iIPifQ2i9Z3ta00K9/Xgxq3vVW8khh1EZgq5YxUHvqCGo/TEZ6ZdCohmptO
sNZ81lGBSW+pB3whfSONe6/G8qANpjhPbGxedC9HpAyRtydcwH4k+RntZz89Fk38nlN0rJqh2kb1
5O1kUWJ7axTCzsmJHjNsXuboRhCa24tc4vrIu/4uGMLhrKPzdV2WbrJ2elltopCUsIbQcEwQ7DKW
Rj+6mgqf5DmJQzfoopzAUA60apo29sCcfAjqvdcEQIvRrnGoKhlElOOBoZ21k4pNUI0mTgejH7eo
WwVVgnwiy5GTclYPcwKFWAgn9ZfCVBHtY88PUTSoc1firc3c4k5CtFpE7SSu0fSpXV/6cjUDBt+8
PoGSFyp/rUqH4BirNoh5QONVVTVnCeyzHM9MImO4+wX7LIzYqsz2fO30XV33LERM814yOKC5Dx8i
6/vp0jVHfZnF2FDmBAbQb/EzMR/pqg7Z2nIzuo0jfASpO7hrxrC3E8Gm5yr2GOsqQnVa2TaQXdNo
eMhtK6WYQSN1YOANhiEsePYL2qIoxOHuTC/Iw8xX4vOc/LpRHA4h73fGJksMYrLcMY+IzNYD/eBE
afE6dcSv4NjmRo92kk5oTVGRx6ERMmHMC2xWhXOG6LFdahYDToKDD9O8ZC2a2ovPbbfIGIdlxwS5
4LLU6bngEq5X/VzcGLUGB2saoocoLgI0T0F/MGtvOLCAUVi7XhIvq4L3YI1BnkiSqjWoumrMbfrB
MHW+PqtpB/edQ19WL7vWUWtieLJjpXAu2GV/GPzcvtEcUR9c7AurIdDEFWkXIzwWJ7poSCO7CYrs
jfRE85yPOFviCCUpJE6vISgU+6pC6ctYZEvr+MOpImwfVXQUncNSONn29WzS7VYhfpvVhMzWQwMU
TM2ZK/xvVpLfM3mEVBUCEy51bR+BqWGmFRIezyDPHulNsQ/v3NLSPrISjQHJNst6zLeRCRtgQMu+
Z4XYODAGiFgt3XWqRRAh6yS24cF7BjuziImW0W87xWxPT4wtk6+CeATcw3Zj7k1LwwZL4MGyC/vN
5MY8+76vwyupw1yfVMY8sgnkglgRf+UgELg38dFe+CKVWCyqGpNSVOGRds1mbwSkK9eBWd1PUfwA
FpfNuy3fOQA1N0jwUDnk/S32B4hhQT4MH0LadzSIwk3LvIVJ/Y2f6sESBr+k/u7vKEGjRaqzTpRt
3G/itnicVKpozyb9wat1fhqDgFDWyGw+XfRVryPFGQfVREffwTzGAF3eW7Gwz5OeXHqEDNCKFAAS
dECjwiU/t/K5Nv0tNwLhnrUiX6foa5ujDMrMBhyhvbY6OFj6RO7eHEL9wm1Hm6+ON4y4lfyurwA4
oueCYhA5Ar+8FfUL0YzN0gBciau++RY7ZX/exgYouagmoKn1IRWExL9aA8zGTs/eM97HVdGSmV5W
yFZJ4/Q/RBCiFCrXfTNs6OgfR5MvTeHJ6Ejfzhla7NKyO0pI3IYiPSa1EHRYzWRQjGfYmC3gDsw4
a+ofTFEahuCSQUON8ofR+0G1xq5lJGeOTbJK63aJzc7lDoxb5TcXhI4eU9BcdMbyDsuij8DWrubY
Z1u2a39SxRFDooZ8h+xyB6XSqspKpqkzao78LlIdQ9fb1ZWNV4rGG/eL8Aub8QNxZPkykQHtfJ4S
QYhwYKOIBNwhutFq7UFr4pH5FpFPyhnIDOjHia3euSKUipzqzGGmxcQ89IBpanGfbRCD7hjVwS/H
IEXMIY1KK9bx0cbucxLgGbUH7c0yRrCsrblsaL+v46o79n2kbbQOHNFinDgeOthV5ubzvp/kBxgK
28W+1TXrmFIBD/007TMe1rmHrp4TyHfx9x+J5P/3qG+X3UfVtNXHP85fivofG7oyLw28te+ct39z
3/4mvf37H//fwMCZM/vxPyvinz/Sj0/YuO//+78F8Y79T8eyXNTtrmmZyN5AV/2th7eNf7ro0A2d
At7lP2a85f+kwPE/YrD+HQhn/tPgv2ZWZegsxtYfZfAhqfyElpIWs0nTdA2XfyeSOFOdSN+LpqMY
pp+4yJUWaFu611UBu8EOyPGiluEknSQDKzBW3prQaNPxUwcTSTpdcnhN/L2QYwwV1jZnr7mVle0C
dWlTrBIzJdRKpln6zNzLQhuDk+YxbmP57BK+Bgjei/NH19Ii3Kd9P68RUZlrszrDR2T6DVRHPnHq
rly7i5YVVXAJeQTJDf+SwOu6e3LjCWz1E5i1SCrrKtL+ApaBKXeJCsqAoK8zKCa0LdYiECBgv805
gdqn2GZxg9h/dGH5WBsiWYNjo7daz4oK3mk1JbqJKy8Z+Yo5Mrv1FdR4Ye/Z4nDe8XlVzngoxjLO
X1yEbUwgGOr4EDPRzAVrQ2pEsKHGgukwxjm+my32rd47Bi1tGZQ5esjx3ulb54VoVle/Q/eCSWsZ
V9ZkdXTLQsKnzyJoP+lDNnfwmGrVQ3Vfxf1gLCmF5+q3z7wU3lLAyXKlVB7QyZCjsMYLcEmgoYBE
qG8USQBGEbF1wfkQ5kKwIzjCinCuOtroORufW4jMJS10EsZodE8FIIXUDUtiEnxWyE1lmSXHg1Xe
u7wZCTnAlZ/ecpaJUHiRIyMxY6Jynyav6P7SQw0f7FpNY2uyTWeobu5RCqaCgXMUNFiqfSvNaCN0
TjNYzTEp85h/yrPSi99MuOjDzkHoQWZd2jR2uosEqel/la2tmSRY+Nl2CiU4XkdT8b2nF0RiSkFL
g1ZEtlJZ4yEu8KLkrCTTN9rnzTxixjGhU8Rm0nlStqisna8mjO1Zz8gMFpc5ekuKGbrUrUquETXW
q4Z8cmqbFs43B3eOx2g6jWuco1DEYEmvSzdtqRV69YQKvXiNRHRpVgU9MT/S8Buh+7pGopK+mWh/
CC6wWpuGut5WT1YZhtUlDrfkqdAH/ZbB27DKukI9T77pn3MUlDgjCwNzaOmovFqAp0Tno91aBQD3
Dtbc2RhCVlnYFLDfejCkOLp6wNZ2FeF0D+zGgwoW+isjmWjb9a4BvwDBRkoUJAZMPH+1pi+pybO9
Fww67KUyJOoDuQFf81+TXeXM4WaHB/ZafBc1Ux5THEUT8a+wzeqGMchNh10SGKo9/JUXUXU2jnPu
MUGeSz6OeG1Hehvf1mmd50vFMALsNdPKAbhtxLQzyWJdnMk8AWoQw+yPD6WDAvKMhrdCgV31cAQ6
5dXxRaIbBLBYogjSJ96DqH83YfGpJbYzT79ArZiUq5QUYfHMkHycuTUDoRJtngBC6oLJy1bZlKTa
xTR4NUkioEXlpdIadn6z4ZCKzyYO/ootWoYLzRPFDQAJdTXg6HuFWdOgYIiFDJYugbo0kom6ulea
WwlKUzARy5RuFC+TQrC2rvSOdBgzbqZildNaMK+gkgRz6WgAp9B93XzCKFcRLGhYdC3NvrAheNMi
kpsAmlP2kpLwVR1iu8+jnVYwHFsn+CpTIgYZ9JE1yeGje7REyanVjzvcwRYqu4A+C34K5DRVPYGk
9UqRfMg+M6MruyiLYtNYeVXpu4ksi4lcIqNBu1AyOTijJ5DydGp37iBZHUf735AR543ifzEKAQbp
SMQMZZLPRhgbO9NnImNgDmbsSMZU9P+0YJlJXI8rsBzN2w876b/sWz/Gxv7yOpA9XXfWxxJB8fk6
Tm8Q9GJ1+LhTo3yldTS+GlXQ/U3qfhv+m/+R/+IqJ1DL73fj2BBXla2kMGfq6o8E0ckfukT0GCaG
DmGJlUbhRuVJdoNSlAFHEdfnOA2ym69vzTjdjOdniBtNGGzvDJbn0uDHqyaMYl1+IQ8jB0aVRhss
Kmd8N2tbkpDS2lG4RfAKrmkeQq/1vKBNUui2fPj67zhJQvt+89Jk2EFdwNIoTh6xSmi2WjWCGT/z
H+EG+Ee2WtDReCD2X1/p5x/T1MHOmvQZpAHe+OSGXdbNMDfQgdG0VHcOmdJ0c0fjN9jUn+/H5Bpk
6WE+pMlgnryamUzhTtc5E1TF94CgomaYDuxtbOAu/PENOXiCpM2Tm6m85udfcBoJJHZERgVeefmZ
OxrvQW/6m68v8ov7EbweKBtsW9rkIX6+SCIcvSHmWKHn8Ch+fNvzlo3nNldmjErhz+9ImAbvIscj
SZ14UiBGdSA6X+kKQlP5hIbGW00MK3/zHvzqjqhDDXt+B5T4nhT99nITZn4NAvm/IvCHVGX3M70h
mkVNbdvEZwwlJuqqvC671dcP8BevnUByooOkkRLm8uwH/eFyqM147YHKLmJR4yepGrUG6pusv77K
/DP8uCKaFNSOEvq8InIRe/7af7iKVBBwbRSZkD9oe9ZdEJ+Jlo+70rr2kGf6+x9fjmOBsIjjcUzH
dk++Jdm4VljUAmtFpIWPHMStMy1R5lnVqvzCGkf77Ovr/bxEAprRLd2BTDufZU4eoo8LTGc0S7iI
CgTx2/4LAltGBh3oZIEI3ezS31zx57eEKxoW+aGKZQ4/7ucH6oe+FXYZVyzNGbIJ/mHBFqGWlR6X
f7z+c6l50YBFhL3UOXnr0fDW2CIHSZouOcNxjLNLOGZ7J90q3wAsCe9l3TNQ+/qR/uoGefn5ClD2
onA/WXgrkfisIAgpXeREW60IycErYmizxEz9BqD88ydAoDmrO/+pYwV1Tp6l9FkAKXo9QCx+exZq
cq4z62739Q2dfgLzhgaI2xU6/4cv4XTlZfgYD5KGBPgOdNtVrG0VzN11MybdZepo3m9Wxl9eT9oC
SzDfAQvw5zeEDKKEjvts/5LRuApsmu5taI9PSPJoBNvST3/zGH/+CKgN0MQoIdm4QTl+viDyVK3D
twQwpCdTwcwgmC2Q8sd3tjn0h0qpHguLKHv9N2/KL6/LqqLP98l4/+RGm6EzqrEFQVT2qX2XYOJa
ZonKr8mya95GQ+9utTysfnPRn98ZU7hMywxQh5QFp3WBTcMLoZBSREFXBCvUQAVfTdzoq69fmp+/
Aqz9lm5heAMYIGeWwI/rZkLtZTg2YUlCC4Ayjf47axDtYUUD7f/gSvwkNFy4GMKyz1fqIr0aywpU
BRbl+pnjNIgv9FWweTuj/Vdf7D+WlD+/m9TGNEIMPgQqHuvktgbh08YXdHVzL8HLOImlVss3JpT1
lhbG4es7+/mnsoWpUyUghpwDhE9WkkiiIJwgrs6UZJ38RY9xt0NcxddXOeXRUynOl0EXRxq6tJw5
s/nHnyoImBsHGcnvI64qD5tZT6ezJe5jXAkNM8kSQhfPNIIL9KQhAZ5WJUElkCi1QBabkc/DQfcb
IBNv/Qym69d/3i8fwlxSQJ1wcEad/HUOJ00cXty1LAT6Vg+l9CjQ3Xx9lZ8/RUbBco5nMGDcsfZ8
fgYuIuGAKYtLWEKsHZGH5Fe+DgnXcOvidpRN+RTiPPybRPIfX6afb82Za2ZHEiPBtmqe/L69JklQ
n+YON491GyDlX9Uq+R1lf16ef6xgLMPSuQhQf74w0zVPbk0mBZONoRaLasyqN4fMBI0ch5hOVGim
ZYnGwnTAIJZRah8dGDDiN4/2p0/G4C8wXGo1PN5Knr5eZKCgSxUF14eaeCSMj7aFjdUVX/CISZ9A
1XT99Y85vxInd4yE2JAGziFdJ3nj84+J3AoWOMv8okT9mt3bXo4Akb3Dt/cTRj71m/3xp5/RsDjt
fU/3kFzXND9fziwIC7YlJiaj6RnvelDX8nz4401qvgorKkU8jlBjzh358StNKow0BVZI3N1xvbGy
3Ng6YM2XRm4aeKPT4r30nO43v93Ph1mD9cDhu6N84vJz+tOPV82mxquQ/bgIX9ETZsbwFArjIVPy
wg3qO9g+rzaQB1t2d0GODefr39GYq8/PP6SYy26aQ5SohLqffCBNMzW9MSbOYoCxiDpXn/YBXp1l
PDnDlShpo0kMzNf4UfqtVpv1rl06fWm/f/1nnPy+1I/gyeY/g4rOnAuhz88gMvKMIfiUgghGWV00
+ELohQ/LP7+KcBwWAgu7I9qbz1dJYhAMRYjOwRkQfxJ8UswRSL/LiZ/PDz88UYRInCr4JYH1wOzh
Hz9fJczMnoWorwDld8rfZJ5QL5Fi7Ld2M8vrd42CcbrygHREmzHxgLFixXPLb1/f68kHOv8VyqRR
TU1JDcCX+vmvcEwGnAEBHEsr8rUb9o+OIAucUuZGq1oatX96NXY4SJSupFJmg5t/3x+OcIJGmZ8N
osFLzjAi5gfARIZzJ10IyYB19fXVvleLnx+xzeiHb0aQbMKSd7JhYTzxMMcX3VK3XC1nVegUYbai
qmW/7WB/NaBspSKPwajEyJyZP2gNp9zVtkIlWnlhVyikQQcwHxEvlc44d2V3dVNiG/aNOyS9hKqD
dZRFfB1n6JPArhqtXJmMjb6NiVnp6wiomtoIz5gIFG6on/MnL0Jw8PL9Tv9vzAjh9d421cdHw5Dw
/4PJoM0S/p8Hg7dV+I/jSxbzuD6+h1bt3//7f5n/X/6eDbpMAKWk8JWEUVLhzvEyf88GCbijkHMF
/Z75LDXvhP8aDap/0rJ1yaOhKNeFTnn+71Gh809KH1vQwJxPemyf9p8ERJ1+eYju+KscJpfzqZjC
8vO3UPDBmyAjh7VRdc61EkN51giEkwzZ037zw1O5+vuV/7HJe7Lx29+v5SLGnb89kybK52uFQxJn
IVEWa4yRAUGZWnY+QUEAe1X4V4ytjN+soL+6N7ZZ16CjJlB1nfZOBqhxGOMG3M21v+p6CtI0RYJk
lwwkv761ecn/8Rufb42mEzWExf1xEPh8a3bIEYp+aL+2laeuDK2uXonhobPQmwYJnInnnSO4QUYE
CLuW6z+/uOtQ3nBpps+nFfGghaoecfxj/syynSVrd1pkk54RqB3m5xSB9ZVuRu4e02f09vWlT7fC
+b5ZRHXiq5AoceOf75sFCKS6NAc6bVF6DrM13lkIRH6zhJ7u+/ObY5iSWDTOJDoNnJO3VKJ7dsa8
GdZouvBRAVc9uoxYwG6X5m01v1KAizCKIJCOr+j+zdG0zUgAedf+rgL6xR1TNPM+MUNwmOafbJhe
YzfRkOrDutQIPCPeQVv2QZ7/5iRwWmd9v2O2Q46w3DmFxsllfBMPTeTym4LpQR8IZ9I4TiWmxEVk
a+M3qhMw0FPPnHuDdLxC+Yf97M5wiXP8zcM/OQl9/0vYwGgVo0pS6Ak+/8TkpBG3xtRirdoaMzcA
/we76e0zrR38t7DvIJFKU9388Xv1Pe1tPr7zVouTi7pQlxifJeOaATA/7v9g70u25Ea5bt/lzvmX
hEDNNLpsbEtpO9N2eaJlu1ySUIsQqHn6u6Pu99eXSWU4lhnfaZUXoQTO4XDYTVL89FdQF3//R7CA
AZC86IP/60eSaYC+CkS7jqAc5ugaw6kb+chhw+DdLET2B8QbichayVEzPGfV5w0TQPFetwV8esDf
+L3WwHmV4B2HYoZCkpHCG/XlKtFwztGjlQv4E7ABUBA+3Y+0Ta5k8Ff2Ahr6SHJxBI829OJe/soY
QUKW+TlsovCghUfQwsBUXONBFUAF78CXCTVLxKYrO/CVPA5ES8TxkIA049nGf0ENHVjg0DCD8wr5
wwaAwsIg53htHVzJ43bv4zyP2Al46EHQYa3OiKDntWEjBwaX9M0c4bMAe2goqwXfoEgFHke8jWB7
+RuTHeRfTA1N78Z0UPMBJ+2nD4hvVp45qlBVkcVyF/d+fe3i/so8oCmDlwAc/9hQdlBsYg0qUCqn
I9qB/j0UqrsT5ICT+5nR8spCv5J/sJC4pKIP6eE9xW6inQm8ql8gZY4uMKCwww3Ol8eKmHvfK94C
6QJAnYiO7VC+qQlo6r8ZmCF+GuaYFBkWLUP7amt07q9+TGDwFPEChMO8hQcHlEx+/SvnM/nFmR36
HEpB2E94xsEFywpMAw+raAKd/LhByGTfD3LdjcBxQayhmG9Qqh9//XMwdPzXD+L0SjCbFFdHCAVY
9cisgX0inuiPdIW2xL5ZYDuz91BTAOxdTjnEPs5M6YH00NaG/2MDt/EmgiOlN0Rwlwhnrwx2hcJu
PKG0X4t7oFA6kCVAI33bwJBogKaY6X/kRQkut47XtTo18FKId22twMoDYIex48RzQKjz5SzyW1UK
0l8RzHYreNmVkbxhgkXzYeKDXPZB0QbvywC6cwDNtt6nSIBdsoPvS/kFjlIQQ6NQsqwP6JGVxWlq
YpRvyg+0f4SgvKJPQBsvCWjwkBc5RF1fBYcQykLlA0SHIB+5dX0YP8glzIPjmqyYgZmJEtBlJNBj
FNb590EY8kltZXUvvVZ8geOY/qggu/SxjsGz3FN/gcoiOmZJ+7EzAu7IAg56wVfw9uFfNMB3Dcyr
2CBVDLGEigsrfNgCTCos4NnE5yYDEgksLnA/hgeIAMBRJ9ah/NbkDQWeHlAObz9E+LUewo6A+nLo
8OWTasADzav1pwJHtN8Lr1E/cwD6gIlG8vVuScHKEipMsnordLLBvh1rzo9nJPlhhTMUOvt1XEMC
vdabZCnVW9G/AbNa9W8h2L9BWBuaWAm8igtJgibti5GBt2/4COeSxFCzh7HO0IJyhwME+ljg9QD2
2ev6zhDAjO9oTrqvIcC13a6o6qLeDxBL+l70EGu88wdaRyAqthUgYLkHuT7gBlMaQCFqmuCsvht5
lIujV2PDfAA63oj7aKLkfUzq0D/0OWCMu2DpYnOIFYqRs6vXGWDuT0BjLbEC32QaJWCo8MpJvg1h
opsbSFqE8J9ogATaGXAIIbxVSwYVGL3qs/6Dn79jnVnzN6tB6beXW0PuoTGghn0/CyZOCQBQ/ZvA
EK84UKQfkADXnD3URRGM97C14GC2YjYfweldehDA9LTCkKkepzd9xHTWQsDjLKbtA0G1RDAGgrTK
SvdxA0zysSsWmlUmB2uokUodCLy8/kItsH5G0iu7m4qX6g8ozUE1RkIGGFIjVAfhqazBoLoZ2xgw
QhjJVj+mODojhLt1+gaPEu7vt3ORvcu3dvyrQSZIDqoZ4PYRLhhjAZWEHktICYjbqIQaP1eeDD/C
4JlA4T6O8bhFeyztcWRTtDxsy7a1bMfgnFAeJuDOTgkfBlg/D1xN2BGeAiDaixXhBw/0VhBi4OWh
zxTvJr7r43DGRkZymPcL5GAIQOiQafwRQSq2fQKZJiE7KEoMT0PYh8sXICfU+8UAwAqMGbRDd20Z
VNi/kFXJT4Rjp++7pYRfSL4igYGVw727QEPms8LDWD69hQVY/jlQQQgWTyHAaAfvnGZ/J9D/3174
P+db9+X2wr4EcOxFawH//P+1FtCH/B88REJ/MwZsGM0lHDn/aS0E/wPQMV7VAcTBw9TfTYf/9BY4
/hc/X9pwFgGcAbm2f3oLfvw/ADeAFBTGaEb8hvw2hnh2thIMG6E1gZL0Zfk0baaFiEhSPHggAaEp
XUe3/fyb6JX/jm7dCvyIQwNvIsVDnkAkfgb79DSKsblS+1z6dquErg1f2tz4cVaPW72PtICOTQ5u
wLO1e6UJcmn0czXyrOlYRBRBMyQsG3I8TU6keif1GF0pXy8Nfq4cnw0OITE1RN7CM7Azn9BYekJx
e80k+dLY5//+bGwoc0OlC3ilrIV11hL08H24dsW8NHTwcuhtDOaai4BlxPMeoaso4GG3qMOvJ9wq
Zf+7W6zexNyHiYgMYdkKYPhnmJHo+9Gbuq+Jt0CJA/23Y9P3wantFL2tYJt3iPpQXLnHX/rLrGvE
WBdoogHplY29qva54Lebob/Ve/nv32XVrW0Oxhk0PljGlzkr8NqKh26QG389axc+3AYrejUhA5r9
QTZ5HVQvNzicomvnOLgVvxEBcxKCOTTja/hjkBu8P4Kfbt9tBe/kjxEsgTqabQVWcuPzu2Gm1C0z
2ACUHnXaWuUlzSYxsFPvE++WghfsFry+FbxeqJsCTSWaQXP21p+L9+UYO074eZWfxe6w9mMD/+0W
RiVwt1ryAlSxRSc3bnNuhS8UgUJvCkjzAL3ApNlR3qsHjVq+cPx6+vLrOVjaJjJj+SDWqcR1Axix
QA1Pv/5468b/Txj93XN8NjdE5x2P4PkCnrF4pLVMDtUMFozpBYWdHIEO1AxDrJ8oZVG+goW+T+Ip
PIJAsnycYgE3OTLgRfnXH3Mp6qyQjnDON1BrlFnui5uxZPEtbNPbO6fBPetM1maFNg54gtnU5B9z
g+sHLGAdD037LRREh60XE/S5uYSiNpfDdzgzX0EIXpgVz4rpbhon2Q/xkFXoDT+xutpXS51fWf9L
g1vnMRQIfU7Apsm6CnoVAAjlyUGEAcA1brNuRbUMZvSP23bIolpX96KFWE9oyuDRbfTzX/Vs8+KG
GQ4a+J+sw4vATicM4qJLsH759ejnb/xvh+Sf0PCswA7mBRLliYqy2cD5tgdAczfrjt9zyCIdfv0T
l6bfiu0gh3hivi4x7M75EWIusCELXJfWOnwDODDAcISFmQ6T8gYOrMNe0Y64pWvPilV4Q1EZ+Lg+
yoi+C/PmrSzqK8/hr08KcHIvV7U7v++AftVnVMgQJqQw+/wM/wbplK/Ry385fDw3jYSSR5QFfn4X
k8dluvYS9fqGAYTp5cgQYe6k16xRVkGI9pjXCay/TFPuk0r7V+L176e0f29K3Ghe/kYIyYo8GFWc
tRHet5rEh1h9MX0EyRuwgbiCG8RCiu5T1c97s8m/NlEEN3Lh29MaQMTAWwf/ZioGXHuF6cJ7H6oM
OBAl3EDLpX5fKPXd4x7E/Yf+g+6ru7ha4IcA5vndKFua3C8V/eSy83Fxe/l3sHqog2ry/GyOcEXi
oglPkEkXR6fR7Q69F5liBIGgyyYKSaO2PjOePLAi3Ea30s4M85tB0g2tEy1+mHl+Wxv63m1oK+eY
OWjKgkAfMyIzGFJof2zdn25DW7mm6bq2WzfoX2mPnkUyhwxOZb/HqPjfXInXl5fLCeYmK8VyFtfi
0Zvwzexfw8efo/K1/W7tk1yD8gKJuCiL4GSQcoDFj4XnQzhvlPQ4zb38hkcevodOD/t/jZaLMMQL
UWxzDYIpwetUPUQZdIDWt/CMrO8hnQ3v8Anm9E5LYXf2Y+YbLj2RZD3CCtoZzTsIgDrduaj9BOZ3
CgptzVnIEuJOj0sv5RcNsJrTHQDwN2udKQSnKDSzsriW96AqfB1oeaXOuTTv5//+7DAP1hEOP0Ub
Z3AGr1IekBHa9oS+yWN9jQH392Xild0UW5Fbl4OOuy2IIRAPo9165ZBMDiElWuIR4HHqeP8eJAgD
GSZoWB9Lf9hu6ionx7nv/NtNDP5DuwJx1PbgXC6g9P5w2w5W0AOjStpi8Hi2BKW3Y6y+gZfYZ7ex
raivqzAc+dkGCSiQ29iD7+wgfhM8/0/Un0n9z5esA0MlyCOFEqMe6Yn1njiVJrlSfp3X5JW1iqwy
YIPt6TqDiYrrphK7YfSSzyYucrdEa7M34DMyEJpXNNNovhwh2QzSbO9dI71c+narEujKhUYGSkTQ
GmymOyDTnppEarfjx+ZHiEKzGh4UYRbk5kPYQpGoGrnbdkH788WKAoIl5gYeJNkyLG+gbn/ohLz9
9U78m1X32oJawWfwaJ70hQwhLTeDtBvPxXcGC+6P8B8ZYZYFS+wdWIfTB9bk8ADuq+hjv0U/4MbR
PnYVg0RLuMSfIWgur0GxL62SFXdxrZclaGHWB+wnbAtMQOP3lWGh4zpZoecV4ABA8qvNJA9vcOh+
30J9Dbh66dOtyPNlHePNOmyyAmTk06ygnIoHj2vw/0uj24dukpeExFGTgTsVvotjkPYLptwOqDMO
8HnS8AWMiQrc9DOY1X4Evu+mLNrDr7fYhe+2oQEkHPB8BzfuDIXwW1/t8PT9WwCTfzKdzZmumQyL
LfThfuQ13+F7flJ+7bZNQvtI3dpWTdG6ZYR437sRclvjBAV5txmx4rmO4RgzrrTJFtbhmVRQBfsR
6Bi5jX5eh2dHtmriuoEeTJ7ly5AfiIBTYbP6q+O3W+EJqTPgH6pqy/whSm4Bm2Twi46vvUScU/Er
2Si0o7MMoeKQe3GWM+/n1rXTcYZFzAcZsf420HMAiWtICbnNkxWt8+AbtsAqNoOsavGmp0V7XAI4
vrmNbkUrfCxJ0/C2zqDFBGhlPj16Ql1J2hciilvBqgvgRiCrF2daDNEdJHbKk14i45YK+Lnof7Z/
SqPrGtyqOiM5SKAtNSeI2HhXpuXCAtt4qQ1mzqEYdJ6ByQExmGpt9DsOCzq266fZw8v1UMXnQqsU
btHArUCGe8YMCvSKvybEpXCnqT8dynWg095pnW2AawL/+gGoUJFNGuLIA5OntYCMntvgVigTP65n
Fug6WwtomUNndN2biS9XttGFVyhA516utFcyJQJIIGWQi9FHwJ+rPWzi65tWefmpLdV0L02youSG
DFE/Juzn1Puo+tz+NivUxzynUEr2RdaCgxRrgHOTMXUb2orsGl5a0lumOitggKRL9hPaLG6lmM1i
bkkpIdGmtowBt7DTFd1rDSCE03fboPByIxBsbZXI4E8PQQe4zO5h9ec2thXVFEsHx+k8TwHg/5PA
hXjfS/57fN1/DuIzI+B5yoD6sRlwli1ZNBsYKM1FGi5t7BZhtvgEEj6Mnnoh8PZdtmCTsIj/Ma38
Gkz+1WQK1pj17QC9QbYWTkBp59Mv4Bp+hfuUy5djaCv3LICfrkHNGmjrtqcaBtG7bmTfHNYTY1s1
BORWZQ81qSbdYDEtAoBu4LjkFJsY3Mo70t+WCrdvuEZFUMItOBCmVTid3L7cyjpdyHuzgkiZInKg
Q6anb3MFkLjb4FZWiVfPjO0Yi7QqaQ9hawNoWDW4FIWYFiuvaF+UdV8UdQrtsR+zP8KEaoaQnduX
WwWDNDGsGSbTpmKiJzOR7xOkJ9zGtrtnkC2Wc7hgPaHQwHaQ+vyiCu6SbCE8YCUWY/p5aOADnxbw
hDvloOOBg02rG6dZsRtnBP5ZQQRtunRVI/ko4fLb+2b76Da4FZ8DlOzXls11Cn258rZP4uZuqOff
4/z/JyliYqwggjhCKWUTwHkB1tJHHm7jCRzg4giVvtFxdqxQCqKogMq2rtNA6q98aT5w8x/i3MWG
64W0GFuBNPBOq3gxVSr94XEZ6++r7q/UHZeGtsKoAXuLynmsU7VE5RFYbr1vRVO41EyYdiuO5q7q
Uephx8yLDiH4ntzDOcwxMdrtLzTUk2ZteZtS1r9JIijtmpU7Hf8g0VmR5OVGQevPa1PoY0LWHVqH
noYohdNej6xjDn2P3siFIeuqiL+NaZPsvJ5cY7OfI+Zf97Yz/+9lAQALZhlJ2Guni/F3kIX9POXq
4I3tk0iAQXX7C6wTby1ZA41x2LBtwY9hBNsIPIc/3Ia2QjXSEZ3kkCCORPe0adhHmsYbD26DW0HK
oX65QRK4Tlso6ENkHiJCeT5pt9Ht7orfMOglwC0hbX12QFP5aaXMbVbs9grQGJSqGOkx3MwXJU/t
HLkVL3Z3ZT47s8MhXqRikbDzEY91c1WwJnl9K4bWNhmB+Ia05ChSOrVj+wYGk9FTAS86mHl3Kms9
UeZ7CEAoCLR3Jf2+aJ27XJyBfLV2EaRlF6pAwEuVBDZbK0jTo7n4l9MusqVwJKyMc50E2KIw64A/
RM1upt5cUzE4f+Ir8Wv3XVqZNO3KlzolhN7CpqLbmcS1srF5S+G0yJnB4C2tahPAlb5nB6qMuXIG
ntf1tU+38j1EbqAJEZZNWssluQ3LtXhICERGVYOktHeafLvhEjO1eLDDwV8wNgqssiZCEeXU1w3B
wXmZO/E0yEY2oh4eePmzzeN03nTt+OFW1jdzMUIIFjKn69qk0TLcCBgduOVju7Ni+hjkzkq3KcxX
hiMYxic/Yo6nuN1Wmc020KpFjTDG5ydHWjzIbnOrP2yNhUibZoYKEvw8wV6BNqkMxDcAnsWVDXkh
luyuSs9WuGQL2aRgtei9gk9dD4PWqHDdL1ZlxsPVVy0b2rQK2UevmptdA2MAxw1j1WYRTtlKwiw5
LQa/hmUg6eD3I9WVLXMhVu3uCcgXWupz5UdhbnAHB4ftltQt3fOakpNTqNo9lGCiMFhopiaFCT2o
MWoPpa3J7fOZFakQTS4LBYuB1PeAXd3hTX88ynrp3lflYK68aZwj85V0ZrdSSi9vwMYa2zTwYK8F
VRXok3e+3nk9NtAcwVUFLl1XfuvCTrU7K3yFG5MITJMmhRdlaxnDGrJijpcTW75hDLeuaUBHSk0z
3PTiWzguR7c1tg5ayFCREtg8+IoEsEU1zOc3RDoh9CDLaZVrwThz0sy4tuVwAYZfTREfFn+5Aqe4
NONW7CZsnGW7IDfkFCbrXjR1BxLoL27TYsVu18KUN85h9bew8Ec7rHDL3hJ6Ze9f+nLrmPXgtFrD
bQ+NlR6Wow18D+/BdnZrrATnWu7Zk8MYEuhf4o07BXsAiOYp+V4G6slpVs40pOdjr2DrzsDoilTH
U3IHSzF+WL1ycUs3gXXAigbYftATkez58kHSWRwHCn8wt0+3blXR6G1jDHfeFJokxX0Zju2Dgl+e
46efk/SzSV/NWg4KxjjprPo/Y7q8Ae/kSmI5f+ArSSywAlSD3+KJQGCbA5E37aYt8U7j5nvbHu9t
6hZ6YOGVmvvvKum1n7LCtQIT0SPh0qRr00BFvyqglgDJo1uoEOk7DqFdKD0vP4MhUXBfbAiDvDVM
d7QoFcxfdPV2BCP6tBSS3uRQQdnDLqN8CELNDjBm1e+TSZX7VeT+7QCMxKmfAKbJNe5Fe64gcA7z
l20+FnkenKBD2MDn0eTerpITu430vMp06mFKxLb1qSRdC0LY0rOTv/QDKMxJAm66Xmao2hfNQB9r
KNzFe1DIWnMo25y8gxPtdAtt+eDoeWroDpUwwU0LmofczeUGCcS45M0dwNY+TCKAv8i/wAut/cg2
PcF/D/3PTzFV60OUEHoHWw/Y+HnRAF/RpLuyyhdSAoxBXmygcgv7tYWve6pplFLwiLuxu1KiXSgU
bKnfmQO/RPyxSYmp1CnsoYEhAA47cmKKO7fgshIa8HLjUlfYozTewK6X3ud+mJaD0+A215DAhzTC
SqHujqJkv4GaBiccAO7dRrdSWivz2EhcNdP27Pn+BI6lE6EOYuJWOoML5kQGyLymql6D27Y/G9Fj
d7rlM1uJCM+ucQ8IETo4BgTteEya4xyr3q0qoFY+K0YjhmAYRApWcrcPNM9U8L9eQ7/bDqVWRuMk
gkK9xMT4pLgNE1jnod/iWNHb0oE+heelbPs6NSvUEoV5W7VuRCWsqBWknqkBpeM1dmKxFvsVhPWn
xBTs8dc78XWmEoa3ag5vankwdBQ3Y1ZEbwLUxT9rFgSHhcGLY4MJ9ae6Vet+Grz+JkAyPHWzB08O
6a/hHezulwr/Ev/KaYNBguxlRuINEZDYbKs07HvxluX0uxprcyVhXDjUbG3S0M8Dw6q8SlsCMP+e
wh8xHWK8OB3kxIHGgg6AcoxDm+oYB+0c4nohoFyZv+05DEoXzwmlFsI64+UkwelypiOUatO52GoU
W7ADE33H3aLQlkvs0OfxcAETKZT2l10cK7arusXtrckmO0L8V/Miiqq0k7CSgaMpTr6WudVDNtex
Kud5gqZJnfZJ7+/zLsIpuszX7lqXIsW2NYiCbUtgVosWOVvVx0os/GaVfnCMPAgWAV3Wm7drWOTv
2qWtMtU2zUMXjwp2IE0+7gfe6GwZ5+DKXj4HxL+qpuhf0npxQdWwgjwNuF95MyR6v0W9S/sDQ1sx
CGUsiAzFrMq8aIX9cAtJZ0BIK+I4vFXvRZtp8AIDAYdqgajaNiUf9dK7sTqpLRnnwy2nLDZvyWC+
/GkKYYoJFVlHNgazUuVQkg2w9WLJNhVDZn+F+QTcjIbDrzPxpRW1yplyACJi830/ayLB/lyieoS0
n4k/OY1uX9ASwlcmlbdlTTn+9KnMkvUaWOfVUi+i9v2Mss433mCmrFzhmAn3Ub0beNU8jdGsHt2+
3qpqkibUED2WUwb1HvGeyCLcl23LPruNfj4vnt2jYBZM0TuPoLGF2uZ2bIf4HaDU8ZVIffXUwfRY
VU1ZGEUi2F5kUdmxb1Djaw5iFsPNWuT6RuoCqtS//jPOk/FKSrDvbOFc8Xwa+zGTkxfu6mGMvkVt
P3xa4rX4MDE5FDAJY8WVAv/Cdg2sME6SABeqVcUptHJOVUL2BFI4v/5DLg1tVTyBCMOthLpM5um1
ggxPvMDjDKK9bqNbUSxqqPBCuCdO616+7f2PvhQu1ymstBXBYQ/35EKyON2ERt94Xm42NjshQCJq
X0iqLk7MVnb47IChDKyjdtesuVOrD6NbJQXr8oYPQUBSwst9r9B07dx0OKh9I+mCZCGzR0kqov6W
buRhRhfBaSnt60il82LpQfNJw3bZ9dBCTQqnNwBMiBW1BHZlsx43DK27j16Pat602qXCwtjnff8s
33gCXO2+9CCDTzh02coIZlZtfy0NXIge+y7S0KAKxxoi+1WfwJa9Jv6u0otLnw+fboUm13g0jZQm
KSS/5l3Vy5ucidBxOa3IhMNcVcAYj6Q9mZ8IvHuLunBp2+K7rdCkcJxGtwzLKeP+6DF+J9ruD6dN
aFf6oVZ+2MX4atXVJ3/6pCBn5TayFZQwFEm4iVeSel771gB9NKjSLQnaRb6JOdz+ckQOndh7M4aH
OJocazC7xvdh66iNwmejKfdugfpzM4R/uc2IFZUF9CnXHo5sYKzGxb7l+g+urtX3F+LGLu95AnNv
02HsHnqOUL9dHhjVT27fbR2WzbLiRUJh+0FH5oNuQzRlTHTtUevSh1sxGfKgqENvwQaU0U5z7xaY
VccdaEVkmI8jLG6SBKigFabiK+4ampnt5DYrVlDWbSDRwJ2xUfrlNuTkACKX24fbsiQK5riQWPXy
dIpgvAl5BkhZuFxhI+gWv8zeOMGo4gm+ujRdivqBwDTXaT5sSZK5ngs95oakq4CS//kUhtK502M/
PtsqclsDQT+0N5KUyfXJHxnczIGTcpxuKy5lweakb4XMNqrJztfBk0/Ca2oe50FeqWs967hMYPRY
Fv42ZvXWf6oEPOzXaPuQMH5NRPVCANmKJGqcVDIsLX5gqJZdRQH7KUPUV26raoUnhDRRmbAQQjNl
CYHtzt91YDY4Dm4FKK/gzG7gzpCJWAf7rhib3drMboemLUZSx2fVl2DDl3PdHMtkjO9Y7F1jFb5+
L4Ij4Ms4gmd2MG8tlIN8sQD7mjQU5sqDvqV1DduZHorXVzbn6/sHTmQvf2joAZthuP5kUVDDgwwe
zMMROpTJI/zKEGO/XuVLP2LdUHPTbECur0OmVFw/sC2K3sSV+N5VG7/59S+cP/ffYQBfnpd/RjvU
BFxJDn0JxtRuhXdMDF9NBgjesPkf5NiQgwQ26bR0HoQzf/2br0fGvyS5qxjqqWQk5zMxgO94Xu07
Mv5wG9sK6yoSco5z2WWwSKG3Wob1aULn2ekuBkvBl7MVCU7Qr8tx6yiW5A0btzspVjduKcTrXw4+
oLmEq3Zxlq8ry3cDy70PsHrarryIXpp0K6Ypeogkh2MOmh3ikZn5j1lzJ3QQNNatI7eAoFobUAEY
ZVQ/SFE8mHCI3TaLzVGYu0l4XTuqjHuS7oZ6OHli++q0WWyOwjTSmcEzTGVeoX/kHn3wm8ZxaCty
tUYfw9BGZUr3xVtGYVIG2RN9++sPv5AXbGWPXpmElyQ2GdSNu2KnWtw/Kg+kltjAEd5x5s8//uxC
2Q9+s45n9tYQE9ipduyNr/SHX/8BF3ajTYLwfUInuso18/zonuTRHzrUf7oNbcUowYnC56mN00WR
cKe0/zZUUPp3G9yKUS5lGfqmKkEtX8WOdfUH6Fo6bhkrQidoNhkz5zMkF/RDveVfoWb9e7bQ/8vE
8232wyI1YNULSdJRAvrgU/Wex469GEjxvtwoU7XpSg9tkpYVNso6deOhSprAbRva9AcUC0JNAFVk
Wxi/9eL1bS7GR6fVtMkP3dmSoQtIn0U9cgtbg12ATueVs/vCFv8X98HkJJQyGbOSJ38ULCigEV5I
p0sOVIRfTnnAYD+/AUkHWRH5UKFXKsproXmhgorOf8/zsMdq1r7ACerN4c+h84u9zsM/NHTob/vI
sV8KS7OXv8KThYf5SvArEV4+xBSeIs1mt2M6sqK088MZQoy5yMLOTLeJX+1N23ZXKqZL62qFqWiM
gljIAN4pPLBvKhJzKI9zNw4/HFhezkurglLAoEZkMO+F5C8I3pD2d3v1jyDQYo3e93HZ9VMFVnry
SApa7mL4EToFk804GeDYBYsSr8qWrbrZeP5jI3J2ywE25QSalM24mbjKaFe+r7j4C9ZKTvQqzIlV
AdPax6NYZPC4muvoXVJN3R+sDMiVk/rCbrFpJ0lbtQTOflUWCvLBa+c/p878nl3PP0ndJpZEqqpJ
UPVV1suB4KTzJlghV8xtn9vMEhUMkM4MvDJrYu8z3Jg/6UY5IRgx51aA6nA6Ow/KIqtXaKrNRXXL
ZF64JV6bV+IpKL0bdZaBJhU4PUsBq8Q++eS2y634hGANFR3Hl3vV0u9juIfuxBI68TIi6Nq/jM8G
ZofKxCZPE22q/QhrK5gjrW79FN9mlEQt6VfSKvTdRPKVxvpe+u2D07TY+h2kUFvTix59oCq8kcH4
GDW+Yx36L0KJCVczANGWEsFhDLlMxaEfO+G2W2xGCWNVW/trH6E9lnxGD+4wmPDJbVKsk3TQCk4s
tIjSup1hQ1OsMC2uXWfcOkCBGUhYv5A87TuibkFKvyFr4/YM63MrPmEoBcUSVYdQKFjir4tYw7+W
EF1mt3TOrSO0Hzx/mEvB0nWQ8Ql2Y/4RFvJ/uc26HaGlEmSeliDFm+xTtA5vtsG4Veg2iYRuULoN
55CmMJgbdv2eCrjFOH21zSHRyhMEyidzShrWHQ00IUJdtie3wa3L6LbVuQeXmzllc/yGsPNBFDh1
89BxfJmxZCI6Zgp/TvnqJdm4BZ48NcUUuUnd+DZbZIXHTA89mCmttrrG20w175tJuSVzG5ME6VCv
2WQwpQFR3S4Itp/J6rltQ5svIuEAB8EtOqUESO6lLLwdnPscU6INSJKAfBsv8Kd0boEF1+SDzq+V
/xcKFhuOxAGDGRb0koFhhMewvwEgDojSo9tGtGKzDGK2AN47pUXXncI2+ZKUxO3xEV7mL3dipcy0
QCRXpaFgMBYKmxO0yx1LLRuNlMAlbKuLSIFaxJ5qXT9EpnVLKjZVpJ5HmMr3uUq5YEmx82Pt360T
524FaGAFqKh0CJmc+Dx8+Wfrodkazonj4WmjkDZIHs2m4iqVQbnsedxE8MRSH502i4088mNTCzQU
+3SBEze8zkq+p2PhGEI20ohxtZ2NLfs0T8xu1c3BZ55b5WwTIERcTiP3qx5YCXoY9DeK263blFgH
p07alk8TRlbhUpzaYhkORRQ4Dm4FJ5yXGJzoly5dkrx929YzFXsNitE1MYgLmcXGGulEl9pstEtp
uMJ0UlCm1htonG9uwB3fhh/IpjDwcd6mtNuae77p4FAms+Ps2PiD1SPT3FB/SL0t5/BMq9+TIvnz
18t6oZ1rQ4zJLNYRV2eMDRvT+3wKoGSBEqzfBXPveJDaWKwtVt4KSnOXgrr0xmiVdrHnwjuJ4Hr8
MvPiLUcZHvIuhaqNqnY+4KvRzuekd0sENiCLLkXQEC7b1Ax4rN0H49L95XtR8OHXs39pX1q9NH/T
OWQx5z7ljek/kSEPd4a01K1AsmFZQStVUvpFmyateqy5/FMz+dntw+0rgGyiYR2ETuX6tVPeD8Yi
tzPJBmRtiuekqTHyNPt7vsGbe/XcCl2bGYJ3RA22a6VT441y1zFvL4rR8WJhA7JEGBUz7fIpzTXv
fqBhtD3hluRWvNiQrLiAtD31sM2rGJr8RbB+DDfu1jyzyRfhFBdVnLMuHVaZHFvVLLd4tLimrnlh
h9sgpCHY4rpi85j6YzhUu9zM/ZZVveLX3Fcu/YC1E/MWcsxq3MY0Lgg8LgdM03ElLPjTaaP79GWC
WQPAqOdiHtItLLLGgPS4QBlq7za4dab2ulzhiLmpVFTyHV1IVuXCCdcIH+iX3x1DEUqLrUXtZcRj
YsYbzke3tGJDkXjTb3hdrJHGBYn2uDg+tiH57jQjNhapFJORHa1kahgBtmQL7hYlHZ9zbDjSpout
JEEhocsSLO/jnG4g0g7XfNLPR84rcAYbjxTxbYIFBRnSqfOS/pD0Jv7aV+VS7toJqht81M1etGHj
WHLYntObWmReyVamZPHZPm/wWHWMAYwdD79eigsWMrDRfrmFRgGDU5arMR2gGhJ923zpmXfxlHdf
8HYd66c2hEJgDbHoIupuYPoGlxPYbXjDp9mL6HjPItDy95VP1HCPLrfodmjOwbR3GmqB6sIPtv2U
COj5xrUhj/n/5exKluTE2e0LXSIECElsIbOyJrI9t90bwkObSQgxI57+nvxXLnVlZYQ23jhCSUn6
Rp3vnL4pMLY7kE/bOMTrw5ob3j5VHpRcT4sqDTR6IUKbQOmXd27hwEZJYUS4M3oL9Lnk+gRM99dh
u1XdX+Gxhajxy70TGIcNS0/3GAubd/a4xR0R3yKvQvkjumm4iGeZ8XPXmWZ90LPq5d2Qj5BOW7sx
PL59fq87RmKLLoxFs4UjcNnnJh/u0LT8Ae5kpxhN7CfdoivFMkKy8bw340HE3Z1frjdqxiv5KLFc
Yi3Umg9i78+8Gub4OIl5I4dpr+oe5YwnHHFANhKMdJ2vIfPdn8VOD7Gv+KFh0LRz2nkbCNZ7QTuL
JujPhuj5A1TJ+2M5F6Pbudror4D5kOBrpv4MxoD+k2rb8K7y5sYpsSM29yzj6y6hATaeQ5ODrRRf
zcDX7hTviI34WgWG8KYZ96bHI2wS5uJRcs/tTtrss/sCTrtgAsGBkTnGa+JFJqBOdxPuI/YYL2HR
XPZq69HhicYkKKIH7nU3tvz1K09sZNecT+2SL3l/zncZpQRtqQdecUixtVt+40b+L5n7b3AiNsAr
kJJCeJ0gWLRx+71R4++lzdU9XDyYrvdi+wad0fzJ8/LusG3EJGPTzvdzTMY7v5/L9224QFRbarx8
bjUfH8o8EI8laOSHxMd/3diIax7Lcpoq1qE/athNUTa/BymXtMq37eRmlJZjYXxqG4Lp+/MSVu/3
sC8P0QJ4udviVrbVgtGiXsGjCEIz+W9ZmAfdu8nbEBuEFoZLu5dGDmcaxceZNU9QH/jl9NU2Bo17
EBGOxq4/B53on3Hx4vt5bKcbd+7aafKXIZDtfofeIjz5WK8Z4e/yyHMq+okNQWs21uXdHPfnuPc/
8blkf3m8Nh/dNuVipX9gUDDsuQHHW6CDFm6oV4xQKSQlPrktftmrPxbP5xK04Q2aaLHqmlSUAqSM
Akb09uqXnX3FyIVVCpXRNg1eUQxnMqORC8bBJasNUY9jFMnHlobdF2RW842pgStey0ZeFQXEhbpo
QGEkvTzt5rZJjNcBxwuosFu4sOFXPRc+Hzatz9T3HlGXnoZhdyqPiA2/CstW6ZggOar4En1p0HN4
vzE9ufkaG39Fo64sG4ljhkCtl4IqBiigzq2XSWz8lRyaals9WG21eN2dXKHzywvx4+0rdMVobQQW
2qS0KvO2Q7nOf9FirZNNt5Vb5mIDr9auyA1pUH+xwdsOUMCoEhDLudVDKDFe2hamerw+aObuTLzq
acdkO8Y+Ua677YsVPXbSynkd8SDQ7eVXjWR6lIubN7NhVzlyorgBp8KZ9d70OHZxiuf1we2e26ir
Qufbivm97ixCeoC29d+Nkl+ctsQGXe1lh1cjgaUZ4GKHShY/uz12e1EjNuqqX6c+nxuN4oVAk3Nj
xT/jHjjm5zbsKoQAvAeCf33uprG5D6j3TuTd6vSUgcTw5TUchzWP25Co8wKlgqMB/upQVcLxOK34
UdS+1lFz6QN60w9QPz6pnt8ovK5Yvo25aqN6kdtm9Dkuy/C0zkWYBELzR7fLYhln5a1QbNvwAOM3
iBFV4T2oXt+IRNe+3LJN0zfgRixWdfb0QVIaYcA+vMWYf21tK7GjHehiBEOcIIv6KcvxoYJOxI1w
fWVtG3E1lgO0ZmK0FusQbF95ng6FYz5qw63KatlBYAg3Dmr1L2Bu38f8q9NB2mirBgjIxVcLrgkD
EXyfcspix/1gLy0n12uhdFXJsxBYU0+5TFd6ozq8kq3YUCsxBU1QKIY7UsTIVHg9b7+HuQZv3bSv
n9y25nLOfyR38cYhgjWAeBFFrjx6ov5ri9beLXbaFL7oo8crVFGgCYOOmUfzhzlf/3b7bss2h3JX
JiCIbVw0j6Ghdznvf7299LVtt0xzmAoMO2rTnTWqzYeJqj6t0dZ5oHx3/HjLQOuOzODyzpGwrGNw
BPCQZrXWbjQtxEZddWYgLfrEHTif5zvaDiWQI7Jy87g27so3no8+WqHBSxWdGnZQpdvcLbEZe+fB
awqvqcozYEAkkWr8ODWVm7e1UVczxHIWTMzos9ebORE9/2v0PbfwZiOuqmmpqT/AI6KH8xXERFk1
DG7Zio23GpuA88hIfRZy/jIb8SEaqh9vX/IrftyGW4WLCKdu6C5PRNOSxLFGpzu6sSMCvuOVks5G
W4UQf2la3WponhCdsrAMP3Cf1CfBpvggonyFKjvx0r7obz1j/A8T8dpPWjYbLXtbjVx0Z9lP5qsZ
V8z2gv2zPs4xr57aysevL/6QaG/aZTK0cfMh3gnS147rv+tBbB+YmuYU3YT5r8bP21Mja/OJtHQ6
FBX/ENaDTLtG7+kYx83zhHn2pGn0fBhGLU6VBun5sK7irjb5P93YeidiNlK4hRgb17OQPPLNZKBn
wth7Gcc//dx3GnIErv6l9xfRXFCPKA2W7KlNMIM0J4MaHHMFG2EW6wq0+Qx3bBpRTJKd70k9uHHl
EBthtsSATxNImZ9ZUUA/c6xSA3rGg5N12BgzWasiyHmjwPfvH7kJ6iSPuRventgIs65beBxUoNr1
W8gzepF4F4fVv24ffolpf4RzXvsr5ichrFP4/VcWxfeQenFS1uLERoCJfmgbIWA0vC5+Fl77I1iF
W6JgI8AM5j3jfMaW1H403TX8uKH14Fbb2By4FZ98KALxAkxTQfcQkE4++0t8i4r/iq/7D9sU95ZV
Ssgk1YEvT2Y18n4HWEDvvEwbTr2DR1WUrEvkRtxHbFSY16mmXPDecR6WYCmP84xBuaj14YucbpCN
e5pL3mqilYJLCE4hWBUTT3dusFBiI5+M4WzKW5SCS1V99ug6Hvpyj90aWDbsyeQgUIUcMIhryRAm
S03KpIrcpnuIzUS173hqIJDbOfdoOSd5E0hoUvP3bnt+CdJ/WC2j4TDJFl2Jzuu/VhuFatWkHLsS
NhMVlH69EHjq7lzWS46y/nkHp+yNy8Jfj/Q27mkEWCMIykIBHJcbeiBQdUgxTdCn/cCCB9rO41NX
KMd0yIZCVbyZDcWcDGD51ceyfaCMuCXkNg6qwXM34JsT5PFW1SShYmtCTPvh7dO9lIKv5CY2DsrX
njItD4BoM/FdGceHqBYnEstv/n4LFfA/5ONrv3FxT3/cIFVFVTjtkCUzkyDbcWXVLxWp6p0nMXjp
LaX/aV8L9lT4YqJJs5DmGYKaiPbtHPbvaM7xJdpfK5P6ebn9XEZf3sINX/20y93549NAneDPBCiz
c+XvY58sGtFUFrl+rhQ4R9I2bDuw2tOguteoU04lH8Jnyr3gqzJV+Mj7xtx7qyyzjnN2APDLSYyI
E9+q3OOgAD1077XnnZvoIInEsNHo2Hq1EaoT2RmtKeLwDIL6u2gNZGpiYDHfvlEXv/DaaVv+Aiyf
zJu6sQOP2lJijmlVhxy0bY6rWy8y/RCwcFYabQcfU97TXszJNjrWHTY0jaLNNQFZj9KXrFB/ghoA
+FXDG+7o2r5YVYDKy9kwDuW/cF/TTpLfeeDtblm4jU3z4xpNgRZdATlyXBVF6wSsbTcqpistBxud
RhY9eKxTeHsp6jLdy2BLlQnF0yZbR/iLDVKTCtR7FHpn53YS4jBM7eNiqltX5tr3WzYOLq6K4Tmg
xeSeWB8EmEPTBqTMMOaeu5UqNlKtqkKk4F3dnnsWjZ/lWr0LvUm5Fdo2LK0BZVNLQFR8xmukD+hb
/KWYgCRxslYbkrbiJXxTasWXXyYnePcshffObWnLVMuNLoPIWy9DF5wlUGDOEwiD/Hh78VeDOxRA
rVoi2NUajD40rOS0KZoWuiF3zA/rL10PkpCZM/O8zaF0KQEgfRm8DBN5O/IyWMCAn5u5TXsyfBol
d9kmrG35BdOVtagx1XeeTdmlCHxxOkWTk2fA6lYRDcSAYqaGvmNLSfhxjdFR8INV3rj3r54C6Las
fZEtekBqgGmZvTvmcngSo7rvQnGsMCsXsNItBbUhbEYPcURyWEBT5F/jIn6OFeRP3r5IV9yyjVtr
8zhY91Bc1l7+paS8L+Lo09tLv5pbQUraGmJbFjxZR0AiorHXo7VfQkThgQACdFLNHP9dUNF8fPuH
Lgv+J+Tih+wEC9zRnGzxRePrIlIgWdfjydOo07ST9UEZqJEqunVDInLSAAM0LrcGUf4XGl/5afs5
NI6UKhHuW3TR9ZJtqyEf+ERBYLQU6m6avDkB/CNOK1WBBzYqvDRQdfWJKV49t7t364nwVRcPuQPL
1ay0FcU+X2TIYvHPWGJSq9DKgxroNt54U75ylnZqsEDP2IvLqAL2pjUpwXMkzrNQ6E6KaGnSstNO
eQL+FssfFJufb3sUQ9uU7c8L/rSkkuGNv+LVy461X3qDty/blTXsdIDrjg1g+YRsBVuh2rjWEClq
5pPb4tZNjmboocczymRwJ7Fj3EfmyBvv89uLv44hZrENV693tm7ITuuzP/prirlbQIbKZQEiE5RB
KJ7leD/EvayTnVOTgLJyyLwGQ1xv//y1jbNy+gAsEO2sK6hmRMH3umhO0Oi44YevLW1FQxUaMTEG
PTtJ5/fcgOcRPIZObNHYtcuP/lEjyb6HLFOPM1HjBpz5NH3eupu6sf8rNF9xIDZmvFwXY3IPij6d
IRL8lH3OPo4bGuNJLXa1J6uKup+SN2Oe5iuUUw9VWOc6bXYy3ft6p6doyr0vxdLATgaZH4I8DB4N
PDpaIJNIwBnY/xjygLiMaoDWxPI0JPJXDmxTdcZgwJ2YOgmoUOGUCQgbUsp3cChpsxcAVIY8iakR
ibd/dbl8Ira8SpizaC9DVmKb51Sa7jOdPcelXzqV/9OoAyZZ+eUZeND9ME19/QwqYycUBRM2WlOM
a+9xCam0Mlbhu2mLph+y4Y2jv7ESmDXQweDNpj6zZf4kaoWBxE1Sl9QChmPteVuEUQmRp+rcV2m1
4YEnioJbrd1rFm9tOjcxXWsIxZ3nNTDHLQgWzMMUNxzl64sLO3ER/qCbnuKBM2rbXwby1jledhK3
i2h5eAgsbbPA3MaZetpPmCj+mghxyRNhnJc09Q9PNa9036oO6k2mbh9yBClo8roap+W9oyAe9nqT
1TnnukjjyU95v65ON0XYUHsOBoitmOPqvBTj9zGolyQswuXotOM2KBmVUjTiOFGHRexjIdp3Xdx/
cFva2vCmUYFidMPSUuk0DjtxGEPh5ldsULIArAHKrMzL4rrV6dae9DZObhtul4+hjoIaw1NetuDR
PfW9vEqo1sbtjtuEmCUnzYYcCV8uJ/85ghV9qudlcgr2wgYlY+wtzKNlK6Hp2RxLfYhHJzgpfK3l
DZs9RLQsh/JMRX/qu/Xe0PWH202xfCFt+xAEjWuJcX7DD5RNBo/tYnPKa/HO99Lwu7bfW+Ljw5t9
GBPqQ9ZrqKgTapoJG5hN9wHanRLHOZcreV5pTVIRsNwpLRQ2JrseAESol9rLhrbKT+DENYcZVZTT
ttuo7IJfRBsmnmdNod95an5aeuZ4y21Mdrnj4QbQRthQoxDbJBp2nh7cLrmNyd7mPWB4Zy3PHgvu
I78r7vUWl/duu2JltEIXiPSVrs7c7PJYk0qkkTK3RoOuRE8blB2HLQj2Vqw+rn+Z+PuU/3b7ass6
QThclYOPdCIsoIXA5qyvbj19XqmMhN2E0gtvfeZ7SA+bkb6PMDCcNEFcHPquEU/rwn4XjVJZn5fL
2ZvnJZ2X3gkrAeuybHdCpCtLU5SQeIDoRW725Vhsqj44bZrdnzDsIu42suIcYdPG0jRJMxduXsfG
a3s+ThlaTgCFkUqnobc/biFxUrhiwsZrM1XItfBocRZDddB0TqkbZTuWtlKZeF45NA99LJ2zGnID
+7ew7G88Fly5/DZYm/QYI/IarN0M7Dmu+t+dAvrF7Swts51XVjYYky6gJ1ZUiSJbfb8iK3MqBYQN
167X1tsaOmD1aV0SkOsfVT4bx0+3bLdpmCyCWRXnth5JUtYeS+cJjK1uG2MFV/Bvg95zw8bsQ/sF
/Gqf46l0GgLBZbHMs4BCVE+lRIrX+cs9zdXnknLp5ohtwLbw1bC2ZMFtCUKoaXuPa9W6oCoZcgkr
JUCCFGgiEFY3MO7mZA+SVbipmWB1K/GNCtUzUIgUZ+6ZKNVriCSyHKIbTuvStvlvT0TYJJkgJ2kA
ZYq9rPb8PIE6NnQehdwOO5CcjjtvdYyA54jXxg+8bAJjWbI0BcblIVbpdB8jy1CF18VskrI4d0uk
0j2sPo5+/8Nt7fDluQazD6l2GcRZiUTG1Mu98GM3I7WJMpuw0HUHpfmMY/rhrPx4vp/4St06RzZP
ZluJZW1KE2dQA5JpO/j80OfGrWKPLCvlUwX1EjNDUB6yo3m1PQ1c3diVS1R45TLaiO02aIDZ1quX
QatL3dGxWx/qPJweFjZFX9Gpqu+cDtaG2WEmvs2LZYiBpSgO3mYMgGnMSQSHCRsZbqqVix1lXgaa
tfmxBkPf/drVbgW2DQ4XRSxaTyPJzk1LjlOPeYJFebcEtv4HbnvtAKxwPe+8qOQMU0WDtz4QQrrH
xkBRb22W79s6wP2QYMswxlQlaz6/43T4SyqSH0x8oamPiw/lythpg3RZCgVyAkm+/WMXRjLt+4ic
Zln+LWdZfIyq/t6fhr/GGog6EsVdEvGlfPb9tk4JdxKZxUFYfmfdTIF3lD3PSvxBwdaD5Zr1n5xu
kI1IZ9AiFML3RGaqoD+UefmObfLWKPDFd712Cpbf2Wupqm02qKRo+yw2wIUVrucNG7u2uJUedApC
DjUJ4yzX/Hmi4l2vdjfPYFOATsorvZbVcSaHcB0TuRFPp5qObe3m7G2Ydhyv9VAGfpxh2m1K1zn+
B9AlN2dvg7RDfx78mS8Q2y1IwQ7TUq1V6iuP38jgL7fulUO1cdrQOMNj4Qqf3DTFkObAqd2v0Vwf
/anY3ZyDjdYOyi2ohonF2cBIJnulklG0jkWCjdY2UbWbRc55BuwcaxNgCYBU22JdULfmhM0JWsca
0J98i7N9Yj0w+FLdKU/d0j2+cu3t4QEe5LOkGGvIinn7MHjkq6GR44db5rruC3zkrmFRgTm06kh0
6RinrGQbilFBF+oOBkXpXYQHi7OO/FsPtFcU5IUN2Q4lMJ5LXeNEl7k+bNUs7sZgH9M23/Rj0JXN
ATFSfsdTEXTX5cDyh5Vr79jzWJ5qiXi5gFb5xtV9neOECRvOnTOfz0yHecY1GR+1aNRjvKLZllQ7
KY6tkBQyeGD8+zKsQ96mPqDNSxKtC5CKgc+qR7zXVYcm5P2czH5tHttin+4uT7BVQsqqOfkNxuHf
9v1XLNkGyaJI9udy6EWmplAd82AKn3e1sU/gjOJu4cWGyrYUBARsDUVWFfRnEejvfc+cqD0YtDVe
ZrV53WLgZ2gRusqOQiRkiJJlY265vk2lOm478ARjI7KiCz5HY6DTmehvb+/7FRO2gaoAo0yYMhI8
E8PIjqXcTxEdxoPT4jbcfwNAOCxmEWeEek/xOJ/8SH5wW9oq4JCyeZxyZJv9HnxWwwSCnmVwEuKG
3VgZW9nCEnY5xlk40w+NXh9aGKvbd1/u/x9PXAsLg4F2E1xmLt7lbfB9iQMX2kp89eWI/1ia1cEY
jj6WHgPzWOfit1dzx6Utb7xNZQRILUwnjFSTRnzC4AYQwm5bErz87rLqx26RQmQxW5tDPs8P0dY3
N3zglfttw/ppmLdbhzZ6tolCJaRpd2ANudsltIHYMWgwQ2K0yPw9n085cP6HIaIf396Wy2V7Jbex
eUIp5LA2PEEL1JtsOa1tTRLK8/0g1x0epvbjG3XtxWJe+x3rbDGQEwQjnQWy+RmthBWsgyUIA3x9
YIw09yReVBqWIOF4+8+6ciA2EAuyZ/1uGs2zXpN/YgVZKN936wDayCsBKGNQegPPFB4ck4jNf+1R
887ts60CHQhWDDGCfScbou2jHovvYBB2S3VsQBbj5cSKOkBcGrsc2ntl9Rmcv04Un0zY0GwW0Hjf
IKuUCZMvB+Dv/+4j7rt5MxuQtddLoPMcizf9LpLnmAJM9vZ+XwLnK7fSRmSvIS2DEhTCWV+H9Cms
af1Y1fVyCsF+msiwr+4af/buFCn0DXt73Q64DT6ARES5ibXnWaUi9DH7Kqna4jffwozj5eYQyOXT
23/aFQuw8eCyigXqUMhbGYiMnrU3+qn0uBtKDXykL71peBm7LdnCM+jThoetvwyUbZ5bHLDBXnvT
z4Bw1QwdNikPBUSojuNya5Tp2r5YcaDuymFgXLMMQIpnuTUnNeS/3LbcyvmjqlwazB6yLBRVfNjr
+F13IdJ2W9xyDc089judWYTOArw1KsTyI/A3xY0HmStPe9wG80RkDoKp6XBdYkq6REHe7u8yjsJz
vI3fOr83x67ZpyOMZU76bZmekGw5gasZt4HJsyDjBnR1lFHpFYdJhc0dDSR1is3cJr+cly4ozM6j
zDd5iKBP6F876cJbJcXrAZTboBwZlAPYejnL4qGMnoVh9QHjuqhY8oFs73c8Fbnli9zmwixJvgeR
IFHGfDp+iNi4pVsk9Y0A/bpdcBuyWBU+aeuasiwqY3EcMEKyEbdiGKPhL70FwAW+WfYpyhY1PBY6
/FXM9JOLWXAbsShJVfT+FEQZGc18jAITPozRqg9uq9tGhys/k9pctnyb04629BCBJNlpcRuzuHgh
65uWYlfWtUnQ2fMewpY7aTMybuO5ikHpYfFxW7jfgeW42fwTGtA/3T7dqouqpaKBV8dwRh4opLsg
w6ufE1cEPtwqi+Z4l0VTwtGNrCGJ3uc7iBK6eVFuI7oghVvqpdujrBg9cshljhkAkGm7XRcb0RX1
W2cqtmHP1+o3X9ia6sI46RBjX6wMussbgtZNi7soVT2mZAJKlOU0cuKuwvqWkULoJIZzlNj3xXwg
6N8lE6Vu+SEIJF96AKOWofMbFWUV8fKHadC/INE2uXl4G9dV7BFengCXz+LJjA/5Irq7asCIkdNd
t3FdPGiqKciDALW0/w+h/vPWj9/eXvpSjv83/eT/AXWNE9O+2IOMNk3wXm1EPeghH+6Lrand3LoN
7UKKsPYEBFZ4l9Ne2tY8ARM/c6qyMLz88lQpaYgftR7NQj/qkyLq7qI6vDV1fSUg2diucNhFS9Ye
i1frlMQmeGRqd6qzuE236QXou3hRebnrBAQOK/rtoD12a5EgAX65LcBf5T4GhKOsFPzUtTIFItXx
wy0jnaMIV4Z1UQb2oX+Huv7WBNHHty/jtf22TDQvCz8cJL46bMRf+1afFv8WLf+1pa0wOu15qXRZ
BVkou+iwrb1O+s5zwxFwG7wl83LlNdVBBuq6b37lHUZCfzvtiY3dglR4FPUVuIrmGEQlcQzOpK6g
u1u4sMFbyxLsQAB3NJt89XccSdxygNyc6gVuw7f03ETRgvI2w3PAljR1USSVoI6WbwO4IjHpNfIW
mmEYWCdgIv6xb+1Xt02/3KI/Oox7z4thjFeadS3/HQzkt+ijz25LW5Y5VJ2Iq4X5mR5AzpqUhMov
iorFqcfI/4MfIAN0u0kfZGPRRQntyFMTT27maesnD4FgA/KiABGUHJhqSCrL0g0zx2395G5aK5IX
KsyiXP6ieHKR0tGCLNMvlrHzKfjlM7LTd/4wPcU+FA+dTtPGhQXLWudFv/rZRPf1yBeJvm4hcre4
b0PDVB9XsaGDnzVSptS0n+ta33hQvuIPbVxYB8BBE/o9lqbRv3FRfmg7eue2J1ZIVgEe+gDODzIG
boQU3vBfPbt1Pvl/yDyHYanC1QSZX0/k2HbiboHOmVNbldtoMOgjFDW0aMKsVOpzuLcF6I+mv902
xTJ7HQ7MWybMUXbjJpNtYO802tCp2+JWSDbdJqDaLYOMd0z9CBtSfiz88l+3xa2gvEPvzdTdHGSD
Z7b7cG3ed9Pm9mrBbThYnoNNr1h8PzO9Z+7CsfcOYnWbP+E2IIyGkB6sMdGeTVp9WngPxqPJiX6O
4QXuZYQoddWixzL52VI0Q1qAdDPZfUAznPbcZtos9rytJ42iVjbd761YYUHQ33Bb+1IJ/BHblilu
2V4HJKvqNjpxr53SUGDCzW11K3IWI8SaSl+TrN0VZEOCZ4/WP9yWtkyohBybDpQk8IZ7Vkbiy9Ku
TkMcnFoGtA5B329RvmfNBnrgFJOy9PM0b/mnt7/8SpFlQ5vaiYLqfSUkm9epbA+8Hjq0MPPQ+6eA
tMyNXs4VhgNu45sAlF2k2guShW0V5SkNtfwgSQuOzb2TqdhnnWxUmTXhkfADUCyAlnPz4EZ3rzA/
I12Wx7f/3CuxxeZKI22j4562eybAu3oSHvvWz2K54aSv7KWNtOp2WoZznJtM1/3Wp+Mw8wbin74A
G0ku1OYWxGzAld5CxkcS75kyajuZfmVp65x221grpfNJjyPuW2vW3zEQKCltbknpXMLsKxW9DbVS
Sxwbvvl7xmPA+GkdyG+QoAqOhrTR4zx0deRm6jbkimA/iirgO7pkkfnGq2hI/Tjwbz0HXOLLa3+H
5Un0vvSVqKs9i8N4OWKApf636gX76QHF9wCxqhLHTvrh2C27f2AR2Ggo9z1Qo+21k/ou46HlcYpg
KMdFwpnt9BeHK04GUjn2FmwUceFvU4fHE5L5WxelLSjxw6oZbtze/6GJXts8K2ivns81hnX3zIyk
uN8lCDC2qIqep9J0h7wW1SnSGAxct1alOd39RMa1Shu/A18ZNCkSNkIOasAUeJmIwQuPxki8pZYL
KKloacyp1iRsD7ka2oObz7A98NJ2wSibLYNy3XwcY7xr78Q4puk2OEJXml2m0LG6KsoEL/PLHUqn
1fHbrQKDeEObk01uFxQN5jmNTEpROIZrG8wlA8CQx12s2drgZUrJNfG3yrFbbIP4gLiF3puBH/J8
8DHn9X2Hf9zcg43Ji80+lVXc7dlCzT+9rCTwpJFbD8rGWynKxFr4as9AMPZ9ebc39U+3a2ildROG
TSBBOMIxq7YHgShU7KHTBOpPx6ti1UaS7BIT3eWe0aAVT2LVOqXDfIvA++IaX7F6m151zhelda73
jNEpSEDip44GAl+OB3r51T8SR+gOBl3fY3XwuuYJK3uSLFHjloHZuEIPcwCmlMxkPfSOP9Wjb96x
cfTcPt0GFnbQBmgDT5hMlZ08SoN51JhObjNz3IYWerWknfL7JYOqx4/AH+pDV/lOLJWM29CroqkB
o+s3zE20S52Oq8xPwC0WNwLF6+gTbmOvkNGEgSqnLfNZw+82SMnKQ1wR/iybqP4eXcRcN14ASRBP
k+tfZEXVXISrXmg1Z1sJZ9MPmPUmxq1jYoOu0MyoejoWcwaswvyQh75/F2FQ2C2xtXFXIV0lg/Du
lAWDD8bNivOTjzdqx9WtMLJq3wC+wcasUfReTh8Bj3cCXnEbeDWGcTDtHR2zscl/kep3BYZAN8uy
UVe03fiSozLLVLTfgUZuSKaV/HZyxjboylt2TJsE0whU7RNvNp0AfFXd+O6LQ3/FVdqwK6OGOsKI
3pjFehjuIm2mIwAf4X0InvNHteTBd14st6bWr/jl/wChFh9FcYk/BJLofhK18fJ+G8f6H7dtsvyy
jCe97VM4YCZn3h+Ab1+SaWndwEogrH/p9Q3rCsxhtUMGwvR/15xkEeal3T48eLl0qBp/7DjtM0zL
fIm87Z8q9hyDlU1pNDVLDLEiXHk1jl1WB0wfLm7HzVRtLsYu8sLc85Yhg9R3ukSEJPFWudFVAJj+
cltUXc6QPsSnw5fVT3wHlER62onfnQHO+XL1cGy8rZhWEMbVe30wZMYgxDa9dzlRsHi+XBxgOQjB
gUI+081050E5LwGPp9vsGbNRVBylPhsX1mfQofXuxzpuT0aObjbKbBBV6PlFziA/nykVfMQQQtpu
2/e3d+VKZ4bZsKkNY044yr7PwmBk9/nG7/t1Qejo0jzs3nl+dBxi/o0Va/kop6J+ogrgJ7O1t94R
Xo/yzAZWmXJDy2fd+kz40miMtEh6GnsR/FRluT2DoLbwk1WG6/eqL2vHq2AZN3i6qdlFrDPlj+Nz
1/0/Z+fR5DauReFfxCqCCCS2lNSJlLs9TuPZsPwcSDCAEUy//h3Nyo1pWVXYeOEFhAYRLi6+e87Q
nbRmw8c/D+nbOyoEIl9PNINxqyKEumeYStbH2Zu+dLXbHQByaK/b9hdTkrGeuvOoP69IcMTtqJcb
x86VftvAVdhyeHRo1p6hg3ocyITKiFt5n2tNWwt7g4Mf9CwqDMkSfbgj+MdpqCNrTQ9dGG1lvaBd
FPxAbL+KmcfcilWh2vB6rDs6epKLtTtjm+vvQqiVnihh2cGt65cc4u83Ft5m/wbnZxNmJO7yJh5Q
Y+rY+OU7/N44NNZM7ZH2vBwq7YfxuGm3w0vYnBVYhQnxCW3PQ+HrVPTDnAatW50tymde97sJ+rGI
FG/OoyKP+zx9atb5Rgr62hS0VmUAB5cSLgj6XIroH5Sh5XG/qL/cvqW1KivRZKBBtvbMouDj7K1p
yRGDO7Vt81Wwqg58hXe5s8dEWcdNV+YphASU21ZoM1ZyNcyvA1Gfo9X0BwVPrAOM1h2PRRuvKqJ2
y3Qg9ZnJ7Junsj020+i29m26KiiDQhURrTFXRnLaqTceK6KckjjCpqvabGIoeryM+uA/4IryeYD7
6J8/6GWB/ze6x/Pc6zmuKFPwQNrqMyodxN9t5PEj3/FOMGaZcHpAR3L49U9A32ejWdZiJ2fexyGE
HQeVntN9TYTWEvVCGpSr2OszW+fo6IVDDkRUu0kKIqXwuud+IwzJSa7PkZ63Q9j0Tzv06W8spWsj
by1TPhVi1V7bnSHlML6fWLAcwyzqkzoDte/0cW3Y6iJCj5pC1Z6DHctpH6fyIPq2OKnV352QRWFD
V10+70s0lVhToj3P2/QAa5sbGZcre6RNXBWtv+OGXDXnNWjUeWvn7FSudL0xNtdat87TsppW+D6P
3bmBGHHVZRLOaMtnt3G3TtNIUWgIeW1zLvxmf8wXHqVdt2bHoRluPYq8fSsXwlq3C0RA/JlnzZl4
nf/BW5ZaxbRaxkSVEXhjrxSnrQjEjV3iymDZEh9j2Y1DD0G586a3Z6H+B59pt4PQFviAKgP89GCf
fh52/ll67XtaUbembfUvf8gDsGlRex7DsT5NQ7r3gZuiu7ABL6+W9Ya8NOKOtg3jppyfCFzfHKem
te1Myp97udDmPLUFFCC8uYrz3sk+VKBe8/WeBrE+SHRBCubMya8tAm04K+GWPIbd3+u2q2HuxmBR
3bnaMqS3ZFA9jma+ZfN5WZlvHFU24zUFIR2V19fnCQhM9MQCXpQHUJOLhssJz3/WvHPTyBA28zUA
VJu3TtcQwfXvw2n+0M3Zpz/vDVeWki0EtoxRUNF20eeqqb4hm/Z350EC6M9tXzlSbOarXQBIdy2C
kEIWdX+oBTxFqzFHeWQJVUy3aN5mvxpTVxkhiNHWcZkPUb2/m2h2Sxnp2uhYsQIiEZTBbEF9JpTJ
AxGmOXXRIG6Mz5VN01YDY8rjsplGnOey75NlyWCVGLZNdHmNL+cDCcLufmtqcmMDuvY5rHXMx9Zf
9n7WeHsjLUwPlgCYHIoYSe1kvymEDYWxnJMaNao4Ir0qjgJ4VwQ8d9MlEDYU1o7ZaEyGxpeWsbQh
5r4X5S2dmCtjY9O3ehnlOsH38VxBzeUki/4HvG/VUxUE9Y2PfWUq2dxZI0PaLCNpznWwHMYM7gNs
bT7+eaFda9sKHia5bMprxvo8i/xn4XWfRq+/EVBdmaO2UbLpvXHPt6U593yZ/hLALL/0qPbM4f/L
h7hVvX7ns8iNJRY2zjU3czbg4RyfgStyL9ZeHWXGCretwqa55kjvAgl3bBXl+FMF4wOBSrTbIWkz
XLNYy27fuhoZ60If14I+i2rSJ6fva6NTq65RNVeh43UYREcpuvBUQW3FKZsvbGLKKBiSBNLUZ76W
7yjuLLEcpm9uPb9Mq99yLaZgpADEUp/bVTy2oyjiXOaO9yEbmFJ698M266rzwuAV5y9PzWTeu/X7
sk/83u/NlAhNSHnWfQFJs75dYzJOd26NX5bxb417gWSmCpfyDEuf5gDaxzvkZHe7gtroE9Jx62R2
os6Dzj5XuCfu9XSj6St7gU0+eVOmuhHliWcxrT6y0arLHlk3TE+L35KX3PPIzyarq69uo2QdVxLV
2BpmaOrcRkY+BHAtOSCfmd1Yr1c2fBugKca8Frza1dnA6e6fZZuGuzwg29NUePrG1nllV7Y5Gp6V
W67WSZ21ylCeA7fYQ90TdnQaHpukmbI6grJtjtb59ji3a3FaezHeuzVuLVsYyK/d2IgcNR3zc8fN
QzbubmY/wpYuImKdMlbT/FyCeDzUuaCxp5gbgC1skqZC5ayewy0/L9L8XRXN3RAWH9wGxVq2oalN
GID8A9vNP2Xj8K6h+m+3pq04M2N5N0WqRtNL9GDq9ktQe9/dmg5ebzaD2GH/nff5WZkR+jxsxxVO
uOF54j94Hl37Lms9Lw3r8bg04+NMui9u/bYuhoG3+MihoemMBJ+CXXRx6cESzalxm83rcVbPolT5
2UPK7rQCSIbkAux/3Vq3HnTwvmxaFUgv5b5+UWw9Z8bJKV5AHe/118w1qsPyNfDSSHXh87S14XNu
MrdDz8ahArPkzdQV+dm0dH6OCracehkxt7yrzUNtXriQreU5eChyqT5X0In1yY044/L3v3EZt3Go
QmH9NBRdV0Z5RSw91j9z6DhryP0H073Bi/aRSO/WzfbKu6ztBgj0co6IWby06j3FD6vXqmObi+lX
VE/iDsk2fbd1vXfYGS/u3SaVtY6JB9s6FSov3XbT/vIibzriQpE5VR9C0Or1vCLrTPJ1NPiDSPdt
LPKXECJnbh23FnKRtbyBdDDOEvEL8vrtUQU8uHEIXvkONh/F6IhQRHv5WcPe4NyIrrvbyVQ91TVe
g2oq4fCNsv4nvNU6JphtbEpkBs6g0+ilesUsjsoR9bGdW1GvsLmpgskZsxe5NbJ2J0h0vnRDfiN2
uxKM2NhUJidagkOUqZm3T81SvtvLzS3OsSGpYl6Up1GycGbZFsbdsn2ZMu42eWytKH/ZIC2nceYy
f3uiofjVyMENZxQ2IBUEsPUWUJ9KjR4f6y1r4oAQ3+2EsX1rDYMWMs+XLK2q5rEe2dcN9atOC8om
pMYipNOcUy8FM/mDdEt3H5DJTSlE2IAU7OSafthXmU5+86sg4IUH5NOcDkZuA1KsxtwOsgFHQAdZ
hqie/wl94/YWzP/DR8muV8OiZbqV21cYzbyfu8UpPOM2HcWmSWWrz7NU7ZAJ3en8bRt4fmPr/Tfd
99+zi9t4VN1zJnIcJCnEdvR5I+F0N0+ReZeXxjdPCpeI+x4l83Gmw+w+zLn3gi1OP26wpoQ35GCW
v4mc8peAwMQohqARO0zrJKO4m6vpB0MZzMewpdX3Uuwsj4OiEu9NqcM81o1AHieX1PxS4AP/pj4D
2+T1VQ3ScQlOdR7Vhynyzbci6vY7PDCgKHhpmueiIHDdXctpgTErAuG48+Rk4gJT5twKth82LwgO
Io809JRqf4lZUeBxfhnCBOBF+XWNvALynNHM7+CMXKV549X3HsR0H8WydOjSIt2gOW7DYR0r4AtB
aZbCdUjFezniKd/N2ZHbcNjGR3D6g8xSDhOXdhFtbAJsIn9e5G+/LnCb/OpCXVTm0vEONe+/Blz2
HmFL+lOFTf4uD9rp4c8/8/axwG11rXHtBt4zkaWk9++zqP6wIKS/8Sdca9uKKZSoIX8Dg/Y08/Gu
49XbibPezTSG26xX3URiBzKRpcLQVGX8E/QJnQJVbqNe2Yz8TC3HKK1JlMXU++ARcqv07u20A7S7
X8dZURu2PhaPTLMKJfAT3fL7ZjTkoMfdzeCY29iXaObRNH2RpZMYdSzYdi7hf+v2TW3sa9kB51ae
iFIkZR7JXpJDO5PS7XiwBbaCGRx0WO1ROvF5OzJUDh76qu2dkqgoHHk99HmrJq+AXnvaj9kP1ZLv
cHr968+r6O3bB7exL75PEKjypywtZtYcVR7Mp5DCX7uMYN0jtbc/7hDPv/FjV5aVjYHVSMusUEvP
0rUrAyTh9AtvQqdUMKqJX48RisvZUCjsOtskx0Mv11O+hG7IINQGXzc+czZGmo/oeObXd53fvcvH
zE1tj9skGEpTAhgx4+vOOmKQIojKExdNdPzzB74y5jYIxptVQDUAUdE4iuzgkb6M5R50bovKBsHG
LoTtY8hlyjo8+8EDZI53Vn5y67r1NpSXRF3sr2UqtIENi/9Dscxto7Q5MFOsQ7U1GBWoGT9E/UMb
9k63FW5jYF0O9zhvJzKF0dMZJbYQ9ODDe7cBoa+nYegN2rDl0muBAms/qw5h5LmVAKDM6nXjUUV2
3Ze7TFv4zhSdt8YMngaO88RanZh2Oc00k+nayne6McOx8EvlOMWt1ak2OkJTIA/TVel7XdL5UEaF
49K3ya8xKou6UrlI1aoS2mSP0eoY9tvE11oo0QpeiJQu+RBrstwHg/zHaarYyFdHCgJng1Kk1fh5
Yvq5ame3TdxW2Gqgo+2HpRJprbDaZSAefaZf3Hp9iT1+e15qsDORaOtgjjh5qTf/Q6v9g1vLl+3x
t5bXjDTaJ5ex9oSfEq/0HtYB6Ta31q2FWTfwLhu2RqTI5XEIAyzroYrIjUD339TuG7csG5EyTb3C
6gHoG8SKsdw3bfzDWor8ETYuCN+5/CG9sIi3aOWJzxvxDWu5edhG7D1F1lMV55W/nASdOJ4ZPRQX
5DjQntcuKAjeqOvssJU9cdtYbTCEQsBTLLLm6Uriy6QenR4eObc2EJGblpc12vWFWKBj0vqxLm9c
Y68ckbYMWBaMuOAFNMQ6rBLUWtI4CEM393JuU2JLpyUvyCZSpDu+C7/5arAanWadDYlpWJULEkie
btpfjsofljvK91sJyiujYkNiVVG2I8lznvYz+8CrrowB/TjlgbhNha2SwKwHL2CpauQB8eV3ue5u
CQ+bCvMMLLS5x3gqcXmGDM2MbE0VOR6SNhcmZY7IbISoBeT0fs4RNN0YdfP65TYOttcV9MZnQH6K
dR4Ec/oWqhE3KY8rBWGc23tUQIe2njFbLhBSPF+MKEIB26KY4Hw76DyiL3kWDB/9DIaph2ySg4rh
ayXv9TYtBzL1m+O0tY7rbOxn35NZcDGKe+ftXYrKKqeKfm6DVkohvTBshqVjQdOma1OS5Y5N29df
tRmhu4im/gzWzYPhM53KWzjdlbXGrLcx7GnKN5oGaafMkYr6nuzzwWmTsGW9po53I+DIIMVD6knx
IilWfqPpKxmB/7DMTOFBQWKkRdtp2KRuv+jI++NeBbXbxddmmvtA6XpiXpAikH7cyfjkvNpsOqwt
l9KHSFaQTg3GRPjvu1o6ThUrkiYIBOQ6bySlUWbi0FMJ2XO37c0GwXyuuq4jZMP21pdHWZgwhoKN
dnqp4zYK5tEuQDlS4afdGvzYhh7vIupGx69MFhsEC0zIttDse6oKuSVdc5nk01zGs2SOUZhNg/F6
3QvTBXvair6JZZZ97Up56x59Jatpy2cNw6BVHvU7Xs+6+aNmefm+XvriK19V/sD6cnC8Fdho2I7k
I5N8W/EYID+gvhKs6OQW6NjqWVnQgIdc+JJGc709eHnbHkITutWBcNuw0Jd4xCAtWpc0PE7R2N/V
ymduM9Nmw6Zw2yuoqmJUTLPE3iSfe6TzboTv1+amtWD32lTDjktkqrDZHBqi64dRRfn9XFTBjb3y
yg5PrfgVtftGRhqVz3kLlgXCXoehDW7drq/13zpRPd+rg27zlzTcQrhuk65JoaqinueMdW7xt02E
ZUXVIy02Likt+v5h9CBjXSKTfXQ6pGwiDOIyLSSyMToUOEJcB8FXGhq3WDOwzta+bktYfdUrilZK
iBrIMB5g23Rj5lz5rDYRVgamH2Dbs6Y+b+c7Cgece79B3bLbsFy+92+X1saXJOqqaE5FpI+DGp4X
Pd7Yjq91/PL/vzU991RmXWPmVHvbS1QX0SHIzeg22W0xRqTrxol1/pDWk3c0+jt8YZwe1XlgrdSA
cTHX+zqmTBK4fer2tMyV2wMyt5GwuWfTGmzekDKvzQ8sj957ZeFmdcttD84+ZE1U+u2YFvJT5TcG
157KcbxtJsyTs48CBrRtWPtV5eNfqG51W5m2RlZddVVfF+UIrsNTMeQ8ezrVbovHJsKKhiL9xfMR
N0zQEUXgHzzRR24Hhk2Ebatu8mG+dLyY90PXZk9iosHJaWHaQNhatdAFgatPCpOxc+WH3zZZfnBr
2lqYew+51BXldmkGeZe4pNOLko7nv81+md7gGI2aITWN/zObxUe/XpyQZ26LYCFzPFTLhKazsX6X
bff+NLpdF22+y/Cs6CRsotOCmPxYd4oc4Nlw67H6yj74rzHYb/tgDVPlvoOVajriFexMNRF3lxS+
20ZoQ15I0rU1z70u3eT6MdDkXHTVR6d5YtNczC9hsdHmXSo2sd/Vjf/D20O3YhZu01z73vVViSrA
dMrX/wUAU8x0M9i6MuI2zhVmUup9U226hstZDN1hW1a3pLeNc5W8qKC7v+rUwOIwkULOjz5p3AQg
uQ10deA9DAOzlCK0VQdUHx7ZCqM+t89JX5/HtFaKBEjUpxrKyKeOteYURj1xy6vbSFe21HBoWIM+
3Tb5yHlKZ3EjRLlEUW/kpm2iS88sKPGGoVOZVd506ucWZM/om/Z7CGPb92QuoodwqffOcUVZoW5Y
SVh6kgnjxIR/ykIjD9U4fHP5CMyGvALeQMdXhHUaDt73XodNHPVZ43RmMBvyylA3SnZPNmk+tJ8I
DIqVJE7BHLMhL5H7e6+mtkm90NAHM/Jjne3SKfJnNuPFNyWDbJqadORgkicPRcKRj4yh25BbIS72
x6hrTdmkvPG7YzsPqL6EPL9j65c96LfdfV67ooGmtk73PPzWtFuaGagF/rnn/0az/536zOacwB9F
EkWoOsXomAeRdYWOez1sR8Oa5h2UvdQd78n+MiyhOU/luJ0a0pJHrr0Se184wQ9M1c3xshnKeGF1
Nh4gxdgnWWlmcuIDqK+gbzaMNtSoDzVDONCW+XyG46wb7s9shso3MGzqFVYv3cIfMyP3vdmccg0I
x18PfRGE5Ubg3paOfRa3Hcw1uWFuaXhmI1QN29eelMgj1UEGB67+Oasc/cmZzVApGs0Ue9mWzG3z
UMMH91extMWPP0+atw8/ZkNUcq+W2ZByTzw1/2hGeVwC6cZiMJueMizrI7VVe1L4FLJTZISmFaqT
3CwnmS0C0a5VtEYqEwkghHfgKJe4bMvPbsNySbr9tk79dgWAvTV7AoH6/rCi6vJ+DJmbLByz4Syx
ZF4ks2lLQrMGScaaMoaih3ECPpgNZyGJHEVdw3myGr0/ElqqQ632zSkuYDafVcoMj9Z5FSYenz+G
SOrEhcw8t+3R5rFCmBN1Bc8FpE4ojxdEknGZczfdOWYTWVODF8lemC0BT97fLWNR3S2Zm28rs4ms
gUNkbQwJTRYefs21umNj51YQzWwgq/QNtnJe0aSFTOsmP+msdTtLbRgLzwCREDoKEiqx9sNioAek
lZ0uSsxmsWY6IsCAYWDilSbJDDy2/dCxKIDZqlylFpnGdT1IUDm7HUcZsmNJ3VJ0zKaxoiiUbdGP
QbL3ZDisLTIMGURxbxzUV/Zcm8iKNOq4yZytScuK+u8miJbxodj9wnfKNDAbz/BQDwaNjZomYYHa
tkjFjV+5gcjMRhOKsPVwF9gx7KIbYrJACfEipOm069poAgzgarHpbk38ZV7jthjD44ADym1zscXK
1jmA0wMsuZKK5CqGZOZTHd2iVq99UisNmC+wFNlrD5t5q7p46caH3p8/OY2KLVUm541RyCMGSU8L
dqc9FAHMEkkHt9at+0u00AraedOalNMWHKpgesy80Y1CZjarptUudpOHQSIO9Ua7WOSD60SMXp/Q
jaEh3zMZJPnKHqCXBbvM5tbzy5WvabNqcuvDqOqFSGojPy5TdoeSvlvCbdfatiKLuenCKtdLmJCC
vqCi+APfQreD3zaD7Kiuh1LLNRm8vM4PQxlcJP75Bj8Op7liK5MJshEywDgqgcwR/MT4l9LUX5ya
ttEhv9a5UBkOIqRjYE4ytQJulkK5XXVtdAhKnEDW4BCX8ACXoBzPRi9qXc2DW98vqYjfgsWyCyjV
LSK51hvGOOyiO4gz/+XWtjVd8hpq6d5ogsSsc0Km5WHbd7fd1kaH+p2LTW5zkEBQdL3zmMETZrT4
bolMZtNDcloBwRKMebcB8GgzWn6MQuo5jjl9Peb9LiHiLfSa1FNI7yKEvKeqWWu3lWRDg2RUDeSF
+i2ZCsJivLMvsfZRy+X2Ta2bKCQVS5jBqjVpxFIC9QiGB43HAbeckS0cNbFwqpeipYnvF+/MMj9t
c+jYcxtnkoPfBpvwloTPvnySxTY/CLIyp5Q9s4WjmhkORfCbW5Jyh0vXVBX1p5AN/Og06jbSRCTr
kEsqKQ6M6Cgy/wRXMKdSD2YjTeMSKqbGZkvKTvSxh7zOAeZHbrbqzKaacGsR/bih43Log0cZbc0p
g1KE20KyiSbac1nmDIPu80o9EmWGJGv2W5KEl6zZGykpG2oK56WgNW5w2ATy6Y74If1RS9F8oJsZ
bvwBl53wrZ+wQi9/GmoPkuIkGUIdPeeRGo61GMRpbSIPZwh1g1uZDTrJHmbl/RKSJGyLryzsX7KM
ukV4NuVUe7M39poRoHCV/0wjquN8EsIt8WWDTnPAcK1Tl9aX8L0vvSY2g/8/p0VlE06D4h0ErpY1
gWtp9ampi+V5CSl0xv/cfPT2t7UZp3AzfggWekkar9s+dASmNjGMnbtTXQXecafN8KKGHPUPTVE0
n//8m5dT+4359B/5ixVHFYS7TNLWhN9vHq6uyvPufEBuX+Dou71MpEcm9M8/diUatNmqbaLtVg0M
Gyqf/0INwLdQKrczzGarelEsvNM4ZfQSHUw7/i/vdsdzwCarSriC93BNmpE2qIvD3M14O4jcfEWY
TVbxsPYh49/PSVAJ8wjrt/mEu2bvFsPawluEsc5AQ2ZOpgGiE5eHKFiyOS5kG6qidYg0AXibpOYt
jSOCf/L1xry8NlWsixoPsm71eoKOk8U7rheSZQgbN60nZuNUpR+CBvMx65scOjiLN8fGX9b3TrPc
pqmGFbYbNeyTE1xgywcVellstj668eJ35QCweap1rFHk0tVLMkNT7eMUQG0urku845KpgJbdVDpK
HTEbrvImb8tQCbkkag++TnyKsxl5bbcxupygv10iRtByldZiTmY18hiqKBU42v5vt8Yvc+q3xruW
16B+lxlHQK5hgCvPq1ndsnw2WzVjLTXV0ptEhmt9grtJixRl+MOt48HrjjemBUgwmyUZcjbej90a
QUMDVjFurVuBOAwJFmja90vS57k4+PvcxH7EB8fWrQXbZjBOx0PcnOyqN3E1Qvu9ke0tCfXLvHjr
mJKvR8aMRrY1FPITJHDZnY8dOc1ZGz1sIqvcThAbtQIbXSxzno/J4tF3KAb4tRDh5ujJbNRKk7wU
fYXpHnTldOLG32LOheMzq81aTY2csinLpsRjW/su6PT8UE08vBFxXtmJbdhKysLHIbUvyTZ0bbwG
8kOp+AenKWkTUZcDW2RTOScL8x/L5p85d6tyYTYQFbEqgMpwsCTtsrWHbdqDeKemddu+bCgKopW0
IQvGhPr1fPK3SR0Zp24i9cyGokg1B14vsfH6wVYm2hQQw4dxkFvfbShqMZSE41yhdaiP36l9HA59
NLpdx20sSlayWj1fzUkfkU8QmXwX7r7bPLShKExxo6sSY94GjT6VOnvRvrfdOU1Em4piWkHZyqdT
olBEf8j9QR96faPtK3uXjUU13FSgNqRJYG24HppuqO/XaayOaikdc3I2G8UZK1Q+qSkpaeTfjci6
3quaO4btttyVzrW/9ns0JRG4ltTz9i9k1u0NpPja6Fhn3j5TXGlDf02QEa2qB8j81e8rvy8fxzwQ
t37kyh5mY1KhaTXsoMmUBOX0oAn7soWFW7Rny16ZrWH1xeAjaclA42nwhrjytxuNv30jpDYRpSDe
7MM7GPuj4qivH2Z5WlYD11bQzB/IFOhD0OX+oc9Q7uuyEKiNSaEiK4Aa9TwnQzcEByP8+uTnu5tU
ALVJqWDhG4FUyJCUakxXHr3QUt9Ip709j6jNSSlWd4E/IW0sdMAevaUH+m6C7thDSOhGhHDtJy7/
/1tc6UeADeoQD3ZREaw/W1+Wp8Vg1cWDlrfCqLfv49SWhoogh9UGE+6xsi/Nd1MW/smMtD2WaiOP
uRjpA9/82ilQpvbzpmfwjes9r5Jtb3/osi9PwsdFy20mWTlr6UODNRq6OWlo9CXvFhUPOWpa3Rq3
do0CFKvnr3zEKyH/ibrxJxQN/XJr2gqT25IhjTddjjDwPG1M9Vz/rx874maKQm14qhKqIJ0MlySo
g/o5zwq4fs6tU7UNtekpXXaKm2wck2iNl12rH0Od+d+dBsaGp0J4ccyNkQPSU+2XJlDvhzba3b6n
DU9RWAWADNjaxKhtjMecP/ZVcCMjeGUTtZWniulSbNrzNskzMh1okQS+VvHcVSSu+PKswmy/47Xb
iye1aadMC6SWIR6XgJJTB0oKHouoVk5BELVpJ+nLBhrSm0kMzdt/kBDxH2YCRWy3L2wtWbrJuSUa
X2GEC/hztlXZPZnX4saG8Hbmgtq40+ozM3uSmGRiG23jdonoIYSDTA6wAidZEwae42yyljDjYwS1
QX9M5ovQYAtnqTjINn348yhdOQZs9kmIxpurdh8SX2zZB6VhIVB3mtxNESRAbvzG5V773/sutRko
r/W02aN8SeRak8MWoiBqC7R3XgJTHitZ5HctMs9xtJAA8o64tbqNnE1Iwfjdnyoxkie+Zt1ph2f2
yVvd+AhqE1LDPAf9us/kycsLGmc7B8/sWEkCQdfXh/NSMzwtcjReF7WOIe/X8sjtRLD5KDFQ0VGC
pqWA7kk06SaegHf9eTa9HZpSG4/S2z7PbRjMidwXhBIUQs1JX4Xrjce6K5PVxoA2pUQeMmDN9VyY
LO7HtkhzHdKkWSN6I0q99icEr4e+8oLOXxvkx1ehfuGt6KAmqFv8eXj+vVK/tRKstVw0Azy983FI
gLwWEgMPinm7vB0UcBs9oUqwe8jyanhctrI5THnX3Plzk51o2zQ//9yFa3+eldkKq7oxC75Swhuo
pEbRN5H135yatomhKljXSW/jnHhkhZfTX2XoptoMYur1Nyn7HaaJbEIU01QvEPqgsxstiHqM1y0v
HMiklniw4Nx7j9znN5a7mdHR/2hb6SJDTdWAteCrXyJELfIYVf9zG2oreNdzBk/nbe8v7urfxvV9
4E2OS9gGhep60WaKCvLUyAYB3XqijbxxO74y92zqOyN0rfWWY+tpgDWE3XJgi/7iNiL2spXjXrAM
bedGgT8cNQoghBtTQm24EQUfJSWtqhKj9Vfa8ERR3w1YozY9RY3vdVko/afCbB8k8z6FproRK16J
UWx0SrVi0Xry/Kec9ubB2xE5sK6L3jXG50coGu0fncbeVmDCs5lu9zDzn6CaGWdV9g7q1p/cmrYO
whGp9xJulOQpk/pnOaqjgbXsjd34ynS0IarSWzculsh/Qg3MTz8M/96G7JaKwrW2L///2+3ayzqR
6xxDkuvuXd8E/AhPXHFyGxQrssXyxDwM0PG+6V5U1MNGU45u8kHU5qcGeAKXfcb9J7kMzzk1D2Zz
U6Gmtu4a5OFkE1VoOlrVIaL8Wy78WxVU1wbcOtfagc0dGxm6TfE0LNvvHq5JbhPFRqcq2kW5iqj/
JKLqo667z1Grb0Q0V7ptc1NqCaAANaDbdCePs5L3w8jd7j82NDXATytU/WVEim/tsD1FWtxIHV3r
tLUo/UYHc00wHkFbnaLpsDbqzmlm27wUzUqvR+R72Umqz361x1vnVkNGbVgq2KAYOigMx1Dmz7qu
YkVrt3usTUrlmyk4DMCaZPTnLo6adT/uxXjLZOXaaFsn2476icVUZQAXxvxj4f2fszNpjlTXtvAv
IkJIIIkpkL3bcnWuCeHqQBISiB5+/Vs+o3fznroVkcPTOJ0GNbtZ+1sr+GnbemNyea2Mqio6M9Ip
ek7G4lVPyas0y2038rUyapR+Xtj0vmt88eBmlXFHblva17Io21RJP81YJsWIfG4oFYhhhchvWoPX
uqg6Kc1aYuj40qlWHUHvZ/mo2d9y4T+8zWtZVA3JOwlsiA2fjK9T3e2WdrwNmsSuFUlSbko3ZjNQ
GzKZMht9b+flttjtWpKkFeVFUNoQktQgHabxsM32xo9+f1T/7650eimUnAJ9ofBDinS69K+3vcmr
e1LQxibFgg/GUAcO2Cazo7wtLrmWIsXgTMIVftzOUzyxVPNuwaQk6CO3ffGrNHEJqCniMNGXadT3
oa5/eO5vE1ExdnVRDtFmhCq0u2ADQUBFIKVlKfBgw21v81qNBJ+LaTakry+TqbYjL5nN+XRrSeda
jrSUpk/i3jQXrdtvHWt/dGK+DerPrsVIdVDY2i5uO8OKhKcrnUhKVXRbzHatP9p8M1Et7Ha2rM0j
W3xirPpbWeEPZ8q12Z+XlnSQdrtLwMxrsWHsvbfxjWksvdqdpJeyaZqRnsdhWeos7rQAbl9Pt3lL
s2sNUjEpHFZhV1+KIP4WgLehib4xwr8mPC11QLqwFA6d5ALMx7Zf9kwlfxunjXE+/Usx5xrxNPek
B8gsaS5r2zZvs4nIh64Z1Us5Jexw00FwDXqSYIRGcmPuss3rt1rbe6rITdovds156qgnRYgx40vS
WHUftYKcTOzHvyz3fx7xvzycawGSGGK9LHPtLiB721ws1u9ZE637sl7DjMbRlJW+IUUaqmH4tHG5
HWas4bc5mIevaAuUXynu9yKHr3lxMFPF35YOJQ4edpU7gFE5ZHDQCYsdJXGXl6rn+62PXX7TU78W
OLFqBBMQz/2M5lMOwz6TdouhtyUT1/qmlak1jmawU+W4pdq2BzP8bR7wn9vn3x76+0r9fzep3iIY
VoRNc1EBjuBMQQ2dg8w4iqOGTKbNBrjDxBnRHvQ3uH4dIXkN2iwIiiWbkjLa9SZCVTAedJDTWoY6
xUhH/5HVIbkU5aQOVTmR3ABrchCYJP86eikeMKSOQXKVJF1ehCteTPge1TgWhZ/nsaj2MY27+46i
vWxVv5xAK2wuhfd/61/84ey7Fl0VvTLa93ic3P7s5uRCxtsMZNi1mFzAI2V0bd8gLInIs5+GJaVD
Im7rbV5LutQwTUNS4nvDPOaBz1/NjUJmdi3nSuBbgvwA00kFL3MMP77KIL5NPM6uxVyNgZlkEQfm
4pfuJakK+GoVfzkx/vAir5VcRgS0xhBhdWn1bNJBdvoA957bhuXZtZTL0kW4tm7ryxZ4dr+IZgFA
5UbXFXat5oJMKU6KKlEXrsUDzOQgNalvi2GvtVwFWZitAeO6QBf5vQi6T1sY3bYEr6Vc7QT710Ap
dcGjfxIBKprCLrdZ4sIz7T+PIqtVE8HHSF1K5CTpatEea0t9WwHiWsMFJXooAjsH50gH38yAig/m
ZG48oK/5VuVgg7XchuDMVvWFls0lqm9TtrFr5Zaqq8iUDVL5oev1/eLUyVvGn266ta61W32w1ryS
UwXJb/9AnJ1S3be3tVLptXZrLJY4ElFbXhytlnxsHSwTyu2mdIdey7SYK6MS/mXodoaq2GEGcs2s
dTfVCui1SssxONIFqMZebB0su4YWMsU02Mstz5xe67S2oZXbgl10RtVqOMVy23Lb0dtazDBf+M89
tDZyrscqlOdhi/y9RWPmSGxym3wNZm7/+em2WkGahs3YuYuWKWt0zNKxmoKbKnn0Gmjlmi40MwCR
5z5MTNaHW7746jZdH71GTa2l6EPBV3kOmkamOhLf4nYY/qJW+PeLiF7DpvoOPB+4AMuzClj1UATs
W8AHf+NqvMq+5RDWXhJgA3ilX4qGzbs63v42ffW+Lv47/KPXeilZ1R3Q0wU/Y6gy2ouIVWcoqHze
tGy67bVey6Z8GwZmqQg/D8sY5qGn68dk6ZLP/3s7/ZNU/ttfcNWOZdvmGalqce5ET8U3zB6Il7lO
SFptKjwPsBHJOAM0bvKFeYpcB3umPlxf1iqangcYzf4cYAhR76MYdM+irtk+1v38QdCCPEYIVvcw
/SKfQpuYw8S3JBtBiD5hJAD22Bu8af/3H/GH9XONKoqrKYwmb+JzzGz7AFgZu+8bDpTLbR/P/3Pb
gs8N6UzB43M0F1990LyECFFv++ir8yYMsGTeY5lzUIfreZN+yUqe/C1S/9PqvDpvnEwAqvNLfAad
w2Ls0/Mto7wLP4RqcjcFBvSacDXQGM5ayxijWFGur3KU607U1d/Kcu+r8N9W51UlviHwNnTwlTor
9MQ/GF8uJ43Ds8z8mPQsI20H2BCP6N/4lO+v9N9+39VhgebnODWbj89zIpMcM63roWKByYE0UXuH
MOXHX977+wf+yy+6FmiRcDODntEfovUYTi9NJHWXtZ0Lc1l3NmtAIU9XFjcvpQXKNIdjJMWIW9iM
eIN9B7eC5F13S7s4OnGjoy8qXsqPxqzJM6RffZNGfmLYj5ZAubHNaP/Bgf49qH2WpK4e9RCUBxC4
5o81gCqn0XVVn5LS8QvKBp82HZW7pmrMwWKgpqtTyabwkKxuPXgWuE81a4K7pubDnMaC6bSpVf+l
pLDk/MvD+cOzudKeOHgM18oX29mNDiTF0C07odhfiqV/eMPXIjLWTR1qF4afNXb1ASACvY9t1Oys
6doPvVr1XzpU/6TD//aGr06Nau21d0mLqwF8YnJq7exh+AG9RDrDgmgHjZP7AlSB/4HhiHhnaPUr
pCZKQ7vWqUIj5NBXq/yLLOEPB+R/qXkiH5oSuuFz32w/e1Bp0sLi0d70uq4FPYFvwP6LOnqORv5t
sWndD3851//wrq71PCwojeY1gncSuCWdnOoyQuY4FVsks44k220L7hoFBKN0rsLCU7wqw7KgGA5O
3KjXpv+l/utLD/SwCM/YS+J3K2Sx70Cr/v6/H/77nvi3VXZ1xI/jCjzXGEbnuE6Sz4IMy5lpbu8i
LZpdX5bNfm7lehaRnG8qkNJrRWBHppVPxkdnjfLrOcJSzeGpWNyUUtFrG8uw8mu1DTY6+yTqzsq5
MO1UmLz876f1h31wDQdbG87IGjN2dtviXNo1iEjKWdJP//vjMebyhytXXF0gKHi3tULJ+NwQXpVR
VmnwYbusISyIaJoAdEI+bPPE+58KdezEpXrTC0gDVM8BYEJK0rjo0s3gPmhTWNs5zZ9KNBenOuv6
cJwq+KJzibbd1vRraLJAsDr6PPyzBdNhQRv1dzn6pFxStBHG7UFzE5c/ADMwKE0tJYwjwrTdrHYP
VM31rlsTeihBUQ92PWlwWSzTqI4Wg75yVzEQjofCdwe08e+oWTWsCB0MnafWxSSLbBXnwDcCDBdW
uICTASNwRx/I+K4GW/A5VKSIcrKpak7HwlR7AJN/lyrYfhbviJ16HHTqSTJ8KcRSPDRlzV9tsoyP
vnJkXwlQ0eetsPr32q9dk9YLr4vHDviMr1ZKEhwqTGnXj2LssTzSHtGfxSJXOkgNC/1jokyX95bo
FHQWvOPVTDLvxtgi12X+ToWqghOzb1PD65fWbNFdgr8BwOhqWLK6D4ucB0ZnRo/2WXQL7Blp58W+
xet8IkDMTA9JXSxNVsQufgQjvngMCqGO9WjDIB3BAs/MBiLwcTMLbV8gx4ZHe2WTr4EG0k2KktOc
WfopKhX5UUT0N19Nc2616j7HiSybFONIRGXQj5kcCu44t23f5100jHstyx4SEBUUKCYLAAW7qW8/
t31N4QFSV3A57aqEjse52ih5TIIFIvxqmv181F2xsE++ab3YBY3Dz49rvLzXoSNnsklwe/SKhye8
gAbf0mmI60/tXAIM086o/gypgjWf/lyUcgZ5rDfJWu1wbDZ6yAJXS3cXSvxoylQzZVtXkidlSxJl
NSaq9kXZWHjpjnM0BvnQz015Gkytqke3jN1eYb3f1SscEEfW9rC4E63IXa9YGiMpcbmrbdc+CyNr
so97L8jeJZTxvY6XpCvy1m6oCaQoojftoxPBKO9jX/jqs/Oek8dGhtvA0wKRI8lc5Yw3+Ca+Dg4o
HtLNZcqhlXTmkRvrPV37udtjgLZkb9Mwqe0pKBx8YRRk++1XOq1mhjNYw+jsU4qOxZSadprcHaWk
ZncLGlPqh9rKUN2Fqsf/avFM4me42JAgXfEy4n2lYsf3rO8SeZxd0cnMkQICs7QlcNHJpn5N5H3h
RFK+Cmhjuz2U7uDyyAY/kG+2CQAlmJdoKJ7hAQGcF8TefN5Xvo3UL0C+evTykJxN5WPLsBAPcpwm
fm6aVsPlrbUK9Ya2HNHlHmAwOz0ZOZY73QUFmrq+9JNI+2Se+ZeaMda++hXWkc8ysjEiFiKxPaMx
bNlxc5FYfmtaBROmLWflAXRfgvLELFAMeVhpXZ0GXrXDL5Z0mt1Los3warpkkUfGYhV8Km3UIoBs
erFIKDI0izIp5rb4jJ9y41Pr442IdGaBdA9KkH48ALnIx11ke+I+1iJaxnsRYl0DC2wDsfOUr+0X
8LXGGJlmXWEdwyYjObRmTPz9xsqhOiZaW/+VbJLa+zVq+zLMps6TsUxh0sX4SQBB4H52hX6fJ2kw
VXLQIdgkx3qxa3lpIbkMj7xKELlDx73U22lJ7DSXmYnjRuUDWaL303UMg+mL23gz7NvRt+yO4jRa
412jmkKfjcJI1Zcp4hwEIO4STlPn5iIqU4zSQbZT46ywpwV/k37uMHvU7Iqk6OMTBpbj+tUVay/O
FWwm96qr4vpQz/j/ASHfmmIHGqj0zwWFRVWd6tDQ5ogwZp1tHruJ1EcMHKrF7bdEAqm+1ngxDwGP
0A2Ew+xo+QEXEeYGwkSp4TQ34+x+Cbh88iNtMBqZKoAryrTveNflbW/q8OfWTcF4sCHgdTrtOjGt
Ka/iIC/7UAU2I7bx41tDxUKeXO2Mg3U5BqVLcKZC4kuUqTjKSH2daLKlW9jggkpiq4rvmOSdgw/C
h+F4diDzLIfI1kLehSac5A/d0DD8NABp5Paas6H4ysJupvdWRH74EGks0t8TDSZxqtC+9SRtAxpG
3yNCh+7Itiggl95Ni0tjKP79LzFN01qlbILB5hdBVR/uGwXZ9L0ZCF/uZs+QHKX1VErzNg5jkTzI
sO6r1wUbYarSSMx98Umuqgj2upgp31OxLuWdwgBBkHm2hnGVWxoxoPeCOTiYbvTxZUYXW72hdkRr
j+mlKdR9XiiaoM5CcJmQH3DCIyrHL7LG5O+bo1+zIkIraE6pox0RO8rD2NwpCttvlW0gckw/N+t7
86ZdrIe3YVOBQHq26vWTbKSpPrIGKpFfY63Y2uSdDPgY77liqCfthqEN5R0IcrZ7pjogfXW04OHJ
OcMs6eCPY+UXVh7bpFDrLwu5Oq4HBQe5YofBz8SqVNa8jZeUb1bFHGBkTB1H6UDbYLqj0qsidUkR
Cdy2RdEDhMu7oYvDHXQBXPZ5xVzcRAcxTsP42iuAdOLDDEcE4DjXCEq5b3qM/bBmfJzQLLdrgUGw
VK6unHjKXRjICWNAajkUtWx6cygwF1CGueKJDNwZ5fmRPdMJ8MA5Y0vC/Zu2bmzblJmwUuemeodK
ZZEKa7ultZyFwezS1G48l9PgRJUl6EmSg3YBvJRAq2M6PgEyuZqjCFw4/Y5Jy8VhpipoDxVKTzKP
N97NWS+sRsC0qL6K1T5sRFHWaMpM3O24nrb1UPPZ0NegqFy/W0YZ/dabcOEvYSdmju0Cw5aBRjSr
B+WeaLDEJOUm1NEBLsqlvCQlJQuM3GK5rMd4C9lZgnq94r6erdkXXTCRT46ZctvxJChifSjpYoK7
tQ+m8Ie0lBzBbIv0QcKnVu9A4O7jKUsmuPTdq4qE9L5ZVrCCMlTpKNREfi6eSls6TI3bafIYgGDr
KRg7tyvnEbjadgThcAJD4JAgjOq+oY0L4Rr+ZNbLU2eS2Sdp5ZZE7CSTUD6lG2wR3GlGZIlTQ2k1
pgkImM8SGiznU0RVc+QOqxko/RBufCmDPRPEL2fLG6Wfg7AHwi6CwRjCNWzdEIwOwVxSfS8D5ruj
VOIcyqg5VRSAKZywSfM6twnoZL7fjMq1WKk8xWHfSfy33gV9GqAKp76btcD8xTZVQXVGZM3Z16HD
zfUIkZ+lH4p2I+Y0DRILkEOfgMbGoOPBHuBF7vFNpIm28Yj3t5jnjcfwO+2t+ommEy5DXWzHEvaK
v4Xoq7FP58lN7RMDl3u8E2216keGsaT4cV1Q3H1ZGWS4R+gUrarSqa5i4Klrtq57WDL0za8kDIN4
X5cDka/RKMb5JR4h9H4pStsVPzS+K+IdI8RWfSsGAct0CIa3ij9uNtENRifreiD4ywh3aUVqheGK
Plqxf7t+WsIMFVu1pg2JRHmSqG/v9dJA8QR+U6sO1Eyix1mxGP1Y8LEMEFHWBC6XkDWoxEIyspuk
hBFxzAk8HjOibBe8jI1X7bxDY6KI22Nd6/qQCImrehCFTKqsS1zAEJxtsfhZAMHGfMandiYPfJpj
daLLFjcpBef6sNlIvwhtS5gsG4E8bt/oJlIynclI7H0kO9dWqdHS+gdamLoJ05HD/Bf3c9DRHi8u
KPV2D2JpNTaZbtc1xb8PIK6q42p87nFB4PiDkLbolrTslcvZ2i3tz7hYg2e+RcjeLTB7F4cwfdhw
otFuQ70uCsqPWLXgnwpgLedTLxFEpxglW8lDOHiJZmyRxEl5x2EGGCFkmBo57vDB9dEAZLB8rESb
zMu9T8LWP81NsYq8HuuaPCNQUASjlGYdyn1gCRcfxgTRyt51fJTPXdJW86EfRXEXyQFjw0lcHhBy
lQajJ8Qk9gAJNgsfN4SBdtdSrKtm12HGuPenKW7i1iOifq/vVeEU3KtR++l3P+tBfJ+BWvg8cyp/
ITnFYbZPVgvQ8ESLZcxboEZ/rrBoyhRaifuhB2umyDpZlJHLcPiwad3pGQM8/hCNqGT4UwlDZ79D
gp8YmUcjs/PHqq3KecjRkR18mQfRJhmcAMaOjk9x0s/0CWa2wavys4RcpkRmIDO2OmXkZ2TG4ImM
poWHIByo4E0rMh10PAA1CqXVKM6ryA2Adw3JcF8tjLz1jPuqzRYdaFrkdGqDUKRWYxLgqw+jYM4D
trjRwHJ8LqZ7v8wahi1DgUh2RLuL1HTXL2XRfpOqlfPOYEfEHyT+iPGceDHHdYaWz5Br365jGvWy
qVMb8HfrOgcqLkW629bTW4MJjfCwyndHnkwsQRd8xiFreYfcNTDrbqtgizKnSUeXKE59C7DigZsq
ru7XpWPsOMOFdIRxOZAqVTqUFu2WfkNnIn6Bu4/p7iywmDQBBXDETVoQlorONLgeUSM48/rdtTQC
mXEn5zHOHSsZzTtDllc1y+AgKI0e3bgGQR4s+GfU3tkvj6nqdj9or++xVvglkiZBE2pYg2yYWnay
bJ0+6oU3L6OIzZKCZ5YgXUMhc0hDdIvWlAAX1CQfeRQtaEO49hfTPZtRWofkxHfLli5lwp/lhBQL
IQkwdCHSwoPCSQsp2hZhhG82Tz3rcMIvxcbOqrHdBburD7MGVjoodCfbyQCtkfFhGxB9z9MxJgMC
lKWD0fcqbQYVdXfQ7VTmYbz1x57FxUGUxXzWCgeUDKcma20T34chCjZh1WoEbBDGyajoQL/fyE70
XZiCyWcySdmcwfOwOUxT1L72U49DC2SxXBci3IFFxREiOJEyOX/phsQgLYsQOA1Iube6J7tK48wY
qdgyM/A5lQ2sTFeGggfMyD+zahqw5CB8x0FR7ALUTyieQVDsB0M6ZEzNcFqD5QfMOTmixhIJmxX4
PqoxSxYufYHnX9Kwz6wZ/AXu9hRZQDT+9p6Hn9oax0ekgum1bvo581HHn2Dfpj9pposTzBaLs5be
4TzxfcoCzzOrw3K3KgZ6S8htuYNqHGFTlfjgiEnjMV+9RkgHQ4zh27hqmbYF5NMaOpGPmBpDt4mz
ci9hWnw0LYJACO+WLcriwBaA9iFtXqE9OkDjxS8U/hFtGuNoOJTNxOGvy9hQ7ZYikhb4qnj5HvkO
ATCS2+jJm0Yh/RdL+wviSXLso2D9EGHw89CUYjIYedjw0EoV56X2ZFcz3/5w0ywvI+f9S7m0FCuf
KjRTOCrJFRbD3scluNu6jY6xLu0OsGws9M66Y626dcvWZJj3NvCmSokvql9lbdWjTlj5tZkNT+kU
WLtjVdh8rl2xrHtjdc/PijRmr+zAxzyMavcSl2X73EZ1/FaErfoNP7cA1lIcgVki5aetCQJ2jzHc
6nHqXHGaaZUE6QLyRI7BdMQAqxmbg0IT6G3AOeiPfEOZK9dVWRx0XMDxMGprUmWbKtZjkYRltWtI
EMypIEaHeds0MYpb/bR2KB3p0eUG19eu2Io1fO3tgns5VfVKLmEktuEzjQcg95N4CtSuRh7T75Ct
R1Hab0n1wDZR3rOQmxHmraJGEcmuPwhZ7SuH3uCeB4C94d0hRURaOaGegHsy2A1Cdi+gqIHx2Y2w
OvldKG3ajCCGeig1XTgkpQOsxIXZ+qcyRIg5bHo8ryOF45cLpS8f0A1rzcOG8LfcmSEqH8HldEm+
lfDwxbdHfJFJXPVvnC/iBJ1fs6c86H4XA+k21Dzn4gxtbyVSh1g1zrA6dJnVBO5lGYXo/JGJGdto
nt6NzEQYAwJQd8Ec7+kSiy7tRJIADNuL1mKOUzN/qgVuv521zL9DyVuFCNLGzxX1Pb8PukH+JEK5
KuOwtkKOBxPjV9JGAqsYHQCygyAGYYrAW212tVyHb4jx+i+wfSt+Nb5jcRrKoKQZnyOExtXoJqjB
F2SZ2Tol04jN0pOvqpnHBxwK4Vvnq/lXh7bc0ywxPJgSYrAmg3kb7uc54ee5KqsfvB7i7wjZxBdH
rEBOVropuKygn/+uCsRvKW2jVecl4qSHaeurLYsWllzCsqc4zIeefjADoreUYP1X6TbV5YUiAqky
rx3t98XSb25f9tHUnHjY2LMP30sgAr8sSfERbkDcaVHUqH1VZwyTEOILXLqjOi/jEUJjiiGDOBtn
eBA+DDExYIWKFgNpT/0icLLJCOff07aNRfB1QVR3jrtl2BnA7Xi+kQUVV7CPTLKDwGN4ASYRFH0S
LTKGFU1RJs8beq1HVDyQm+FQJAUKQ7Ju7vxAiM+EWwMocz3Oi6rxnH6pyjZ53OjSfGxCUMXyTQxF
l0Vw/OnywRf9NuI6WHr/UvNo+zEMALEtRPbRLlit+8BgQ/4taKw4NJ0c1GX0DOFf7CPTH9dZqc98
U2zKCfLZ5xkwzV96M7U5QmK3jVm3oLS35xZjmxiIqO1rDTn0I4av3EMrMLWzK+Km6naoWfApc8hB
ynOJqvx4xE8kZwqJkTswEXKdR7xr8J6I8mW2SNK1O86hMc4qIirkHNB8DPnQRew5mVe8UHx25VNR
ue2RWGiX0waXBcw82IIrqwEs013mUs9vKu77LvVrjX4G95E8kKgbUEBZVwThUT9DhTwpMwsUZ8sq
r+DIvO0UW8rmrLYaO9VAqkFPeG4l38Vs0CeVoMM3uyEkJ4pH9xaMM0rvNQKT+4RhMmFfkLZfT8KY
Jjq5JBJfu7GZzJPgChbso9kcNgRuNu5PKB5UZtcJFMiOW7BMPItGKy9FtayYLIFPCcrafJrCR8Re
64AsYRqqTE4LUUjh9DTnhWfv9y8tmiQ5lkNpvkSKVO1zMoRV8CzWkK4ZAvRmOQR9C0a7WUX4NE5O
v5lhQyIdqxXlTCBdDHorYRT+qCuBCASYn77chUMLETbpOjbeRySKB+S0E1ly5ZV4bHUwfe+GUYHQ
ZZpkhwwPhRWM9rQ1jKCq+i2eNMvFNmqKpb5OVe44IoMOiVmzl8lcHTqMW4rUqDj4sU1C3KMiIflh
ZX49vRtX6h+s7ciHqSstcqGusHctGa1/EhUjJ5Qgn6p6Zo8hzCjPIMPhyTZrg9nKjhYCxUZnK3Zw
/QLJqlNj+dom9apTErLpZPmgo4yqpTxsFAT7rwMMCXbE9x0C/Ga+ayMdIUufF+fzeIlLcghE2H7x
bU+THFFv10C73oztwa+TwZU8IjFLW0PlrkGhMkltE8IgZIqq9p6GUg9pj8jSphGzw4fKAfiA02W2
hyast58VG9EVrisAXh9aOnXDLkkw7nuOPY5+VHklootYuf6dGRQgWCPUAziSDrGKqnzhWzPt4C6f
6KPhRPIM1VFm98Ax2Tl3hKskm0sM8vN+5uh5rHxtUq5QsUlDMuNEZZFLHmIZLFkQSfVjYcZMyDEU
mfaadI2AK+SCmIes5Z5Tl+g0SOCFgswBEL60rBo7nDbXrj53zVrJtK7hYZhbDwkbEO6tOYmR8UfU
reNc16x8kEWEdUKV+MwHinqVRJqbAn1R2M9lMICLbJakRqink39suSJt8hjtxvc/BSKQdE7G0qdz
yIYDc24jqe1ZvVvi2L4WYzXs6Twi6a96iz7LlHQfxq5Zv8VkjDFZb9FAyOYOIfduVAonAZWxJE8V
6PIf620zYHAVrfkQGNgxPXgJOxkk6zNAHw1aE+suLoIF1VFIlNtDA5tllmHjCZf2LejxKVpp64em
9OuYo6aPe4COqP+lQ0va4UTKWryVSWXc7421s06RXqJaQNoGD8nBJ/dSdEzTzLnIQY9bVMH25HlZ
/B9H57Ucp7KF4SeiitSEW2CSNKNsydYNpe1Ak2liN09/Pp07VznI0kD3Wn+sT2NvrYoJeY6vaPXn
p3whPO0QdGUUZSWitTnTYVzv6Zir4kXj7FhTQ8bCG8za+HdwQkNpSuVUZ9E41Yl7npupUO1dCy6G
yYmt8ZtZWOVjufFMEVZnGnEv1SanO1OGwQChBs5wXoq41YemMs2XAuw+FH1e/tz8YP1FJKz5Y1hs
7gDgeeo8o99Ib8Ir2GDWiY51rvzHhdXmwqtVbpnxfNWk3Yhhie2mCT2iizxrenN6fw5OQds3w+Vb
Im9SyIHtofPRBdxDYHXxp9G7Axs3Mn1zYIzt32EYze9xl25x3OzVeasK2LGiVM4F5UJwv2xOTsHo
IKaT3vOSCR0y5u8cjDwFRaQd5DPeEEIMB4q9N6epVQQAfytekbdo2x7dXPhZK/x6PTMg9EnlGslM
oeY/ca+n9UbbauceuqDY72sa2i6R8sbrvLXiJO2I8mFgOXLQIkObUkalr770fNAApOToXtpw4oJj
miunpNX+COwAXEqJI0aJE/J6949UkCrJakHOzGW1/lvx/5Qc9Wud9EWZv5tG6ZDHawr7rLDGlYNn
U/NNWLr81/oxQ7Ag8V3QpeDDsoRFud2GuVP9uZ+j+lVbEpIT09gPzdXGZTztJQCm9iGCVdTd5W3s
vBjLIyFRWvZhHdz+4NhwZRVnDAedx2ToRTI8eK5d3O3D0h03jy/v2LM8TmUP5hfXXDItJE/ShZE8
AgsPRbKFa6myBWTtpa5jNjFiNqHeRzu/DWXPyLvWev5aq1pl+SgEt4rVtMkQufsxL0n4g7Mq8rRf
Y/e8hd36HupladJ55AzBcRLetjYczp7JOx9upwwe2cDguyHN0q4RIyBAXni/pqZcj3NbFM8oB6Js
DsIt04PYPhZrMpkL5fyiQqt5bKlLSYE5+7MMc+udtx25qE2GfgIa5pyWfLQP2wSAwF1YnBpvqXmD
ypy1JKIQLW3bkvey3TtGOIPfI9jkl+Mo7Jci6lndyuVhbNF7Rjlzb+pAbZ3dCQzAHovytnidmwCJ
albOmbBEPfpjQsMVmcux72WmVS8rqpDM9bBSCR2Kc9vn+uw7kLFdZ8yVZcMcNW/E0yqs8owkSVya
po+Os9XuJ1JHmuvciPjQqep3h5Ut5a9iyhrGvEyWvqZq1fSlyfpYx091Jez3rezdDGLSfgTUbR6G
snV+87B72e7LPvW8Nc8z3duwHIVbJL0n7STv9vyQ12v15RVghl5rF+epdGQWFvvEKW5ZX8jNcgDN
8ssxQXuiNjU6rhF6LJ4L/0+I9XCRh90DHswqSrKfZVjORxBpaNFc68wbw+UUzia0kjJf/yNqD2im
WvaL6v0/DNx/VbEFL9h0KUgmVuBBV3BWGzj9m13Y4Qna181KS8eXKB6th2lTX8HQD4daSdiVIo9p
+ITaYwWpuC2r0H8DWZhOgFb1nS0wrSE6VFzkpvrr+nN/BocMnptxfpvCpnxv7IBatoUZAIfSlBPP
Vtf3JKdGL05Thtk+gkccrSBuk1qOsZv0vWkTM4d2lnfOb3xlEz/PVWR7PLboV6QJwkOHa3dMUbJ0
SbyJdUsl6gnJZY91IVM1sial5+JJW+UvtyJF7EtunadJCg3tLvAPBd2O6SJ32XqnbV64COvAgo95
Uqayi2u7TK5nHU2AtQpUap6LXfACtGL9WPdYd2fGNqNfgVKrHrLKjH78Q06r/1vUppePttShOvRO
ZMZ/pfH2uU70Voshk5NU7m2PiVP+ikpl93f8uLGrCxclATT3OMhHl6h477qPbZ35xdq6H8ZzdnXn
1k4L3ejNm1QvMZaykWtvdbgl7UY52494GaX6G1lboEzSDaUzIuflN5g2CLzcEtKnF5kuflWA6Ron
/lzmhhnaD6PiAfqzdg7j2uX/dyNWBzec5ze5LWWbbFM0Wod8VZVJAXVDRkt/RjrOjUjJLBrSoXfl
l1G1D+eVW37QPJRFrt5ZKAdmpIbjpk3LZjfvNtng43NcRps8Emzl2GncqOEGqOIiZ6jzevi3ot7r
3oZKmO7FIfB/TOOSi1/T/rGNVVLyslbXfhpUm8YOCZvsndBYfsK13HWP3Tzv/KSLHbQ2qQ2Addps
zgjV4PlIZu7i2PPNFb9nXvycrd5Ej0xbdvluNrEPyb74w/ZedoqHyXWhnpyDZzb3F8Rr5DzVgCzF
P0n8378lRIlNxBxC9TJbhR2xzfYgDJd+XBwvBWnarSdGn7k4TJG03uKNp4T8W7+WykaYUIZ1Tm22
EJRnW0vZ0eg2l+DGs1hJdk4jGS36dZaQM1k5oXqykrBH6IuWtp91C+1r5/byz9kGFHwH+LzeF1fd
SOqCpiBH+sC9P48Huout5WctrG77GwMpRS7BeaOmqdtdyHLVqeJaB1Pmeioh/yY9FB9eZcGIkw/i
RdalHeQUtVk1IDe7a1wkRzVkPGUDt9iI1jmj9xnNZRqtqe2zcGqj5mHSo45PoayiQV2ojyoYiyjd
3T/9dWmLdLM93LJFt8A0ZW1LCu4PCbTlPWsqEQaV6SlcgpywDOrXyU11dvFAkUe8QFq7KDRsn5/Q
mogcwcCQWFahr5PjhV57z07Ktpt0LmFpf4QRQkxHbw3KHfmP7IEs7jH2Fv141OUKBrbYRdDcFHxY
8xsCq9s/Jg4s8a9yZhtiMiibrbTPNjZQv2VWCNHKwW3VfO/Z7LZl5Bx2J+g6dic5WzMJprtjgTac
Wj7MorlwnrDAUXPXu/tPu1jDIfOmOSrrF8gCs/UPke2GrZ2RPqL2/wKnCPRXEy6yhuE2QfOfBhFY
1LH0vEIeh6jUakgnV+zqVuwQ2ORNB7iKNfBAe9q/vfMvw07XIAT8OqsUPrRgMyJO0sYUWuFPSEhO
dP+B99fhgbevidYsms14Q5XedDdHsJr1R+7SMKL5dxHsJ8bjnOAn3TbDf7zMlX+zZ7dUidq8zT86
1Sx5+2sqWtPVmSLyR+b4XyHt8mtl/tEzPJcU0ZTSnBm3xWnwi715yYOJ63q3qbHiMAmqC+RWK17r
qFzyx81u1vlmDahT7wiqoD0tn8Y2Q7MuDjTNC2aTVUV/ZFzVcaK9SvGKFowVjIxqtt5bzuz+wPff
LIcSaXSDfz7yDk5g78tD7gPofIliD4ZPFF/uH+XpPQJagEAF1t4i/yogqdk5oDa8Ux6MCK6cPm5e
oqGMaRDTgR0E2drY7kicgN/8lIhslseY9cKkEKOhusme6uGj8Xh/D0MMCZx4i94HN1USSfH71s+b
d4gdW08J+8P+aPp+2/tkxeCxp1UF/vpkoXoRRyhmilkqzwjDQKLVvXLVotM8b3J5JjNOwkpKQ18O
Lw9uzt7VL6qwNv/D3gJbf9nUWzuZWVjIAUdX865dZx0Zjolt/LU6cX+aNxRrXhGEl9ibgf0E2tLU
rRsKfiLX5lUCyKh40csQBDumRSONucf2rO9RASRilyER+jwA7lteC1CiobEaEuir5mnyIxU8Tky7
DC1yXjRsYdXe1XUZ7pcAj/sF+XrwW8TalgcEG/ZPNwjX14JPlujBTRkyW9sANWhojy8jGoHwTwA2
/1+e87acdd1tXUYOAshgaDMKXkLYd/8OUcL67Je+AeRvu4iyJWGvD1ttVfV9VcueacNrly9/iD39
YOt4+ITL03/aPGzrNB5y6Sf94vuwegU+EQv1arrF+Rql1VrJlouDJhVgRn65MAlDNfFhFUm5W81t
aKLg0BXtehJRqCuy5jdgCPv7Re7dGDbEDOOn3OYdzxV0OnfFOhQhUKhbv7vT2v9tIAr/kIDc76+7
L9SnsbAdPFdUIeX341hbZAwba42POQz5eEA4uQ9Z3E0tg8nmye5BGOLQ0q4ERDni+aqslwB9B2av
vR7/g5L71hl/w/VTonW/gOhrOUDZ1YU95jAxReWlW7mggBPGi3sqvCKv5kIVdv4IgIvXK0HvWk//
6JYqnINEysKwZcdLXGedMK1zsobRcn/afd6rd96qcPv2PwBwbYoC0ccYGHtM+ODa8O8UD/V/pdMr
h2doX+SRHM4huEdDxlVdTvi+grhWYbpbjntGoFRNeCsBFuapH57XwFWAmyNShfKpcHu/eAGoCl6A
YOviTzCxU9hLtf7syW58xmKqu9QJOB+wTC0TZ7+1NNZLwdn17Oe6CNMwXEV0CLSskZ2GyvLL+60Z
vOaj9oeO47KQljhvLGDhOY6AjI5hADxyROFVLllhb0hUWhPh3RGFQuMTNpVtXhW/q8eEvhmfcyn0
u8hMB9oHiNvwikK5b60G3NWnxm13L6sx7j0VMy0CBx9VEs/V3m5tKimpBZ7d3BjhSkIwfNg/SlPL
/LMRTSWuAEJrHqXBkEd+Aoi0q4OnglDcooLR+JFuqvHS9qXnQ0KPinNpqeLpbo7M9jZMu6JsWLiT
TGLVwjr0UJyn1izFJWw56c+rWaaNMkYEfBAcnEP3g5loP0c+atevPbcSovbON3x7xQBQ+VPsS+8f
tnjw+W+s2zpm217yXQQlCajBknevsd7CNzsO4g9X8SSn1LnZ1j+jB8mvRZf/dWdv/IzsNeyPGgZr
TWQ+6OLQ7EDHqcVYFvx2OfssmSwxKSMv0RaI/bC2clLvPs5+69iQbZL/6Rgzwo99EOvzWLjNvcWo
8zINkUKDUo98Xk0uDBzDsoSJbfnVBHAcmomnfmk6JZ981TX24+qgQ702+WxdhxZFCzdnZx4GSuZd
1NlVXT+oWcKpoPzEcNXKpjmI0JLkADTzLmDLncJ769DNXXpnDoqnrh1lurElJAPL9JpsIojPY4e+
c+0s9ZP6oClOmsKVj4ND9M6T4FSU2V7N/S82kwIBgPKZunpAnO5Wt81I5xiNRg26pbqSqR35mkOs
c2NiYTztckZFcv8VGKdPkS1Py7dc3n1qpskuntu1GvvXiELP6jLKRn3P/rwqyW484CWzeuJFB3OJ
9tpF4HeSTP/tnIS52dG+gFW+spHE/UGN7vrgu524FUOuLjHzAkKL2HK9FxQt2s9YtqbpfW9c5JXh
FrTNWznkdncoC41ix4GDARHc8ql4sGlHeKwduxMwDPVUH4stb6NzN6yivCLiqwCIVzXn/6AUqvmX
ipuhf8vpiBYJg9TMJ7C30y0HkPWPaODnCOhxXfjNae7VaUQoL7mI4JjOcT+v26VB2ftSLW7tHgd3
yJsMatgUT86eQ3VLCzHmQwsZRsBM67CbJ17v2tvLbi089kNdzDMuCW4+cYPg5pvoShehYsVbhVNe
TEHS5fusbh6R+e3Zr3e5Q7DMaDnByPfT1FvtsUHjc1EbR0VS4bdYUwbV+WGi8/pujIjk6fq+eI7D
qb+bV5d23dgKUANZBvXUCNciDoJ201sB/5X2i0WTphpzz/vJRGGCNLT83rv4u9j/VQNv0du2N+Wt
0a76nLCcFEnV03CWsq5v5jbPcYC+gqtjTiFiUf4Nxnaq+wV2aDu0ypouGymH/DdVHz6J/DsK11q8
5cE0Q/nfGAfDKdSzjT9p9rR9RsIvxmO87SHpgjtDctp9ozx3YJk5OE4u95NPoen6N4qFCFN/3Zwu
Xcq5uyBDGF9Ub/mSedP4Js5Ez9WVIgPb5NO67KgQeBNnVrXQ/od0ok3buXfrA19c+dANKvDuPWUN
8WVq1dhk2MHot8trdvDfPNXLZ7Gb+YDOCzuCH+T9eBiclt3eb1p3PbrFNDAQWvpRqDU6VkVVm3Rd
FiLBZofDKuuVPZ/UPvV/mLDqwyrq7Sp8pz3imFwyzXh3XQpwzR7PwecW9xUP5FAThLQPfeZPc/vk
VPnQnprS1I9QI+1ZOrp9VFbpHTjLXDhHbdbjyCyUVPEen8VQmSd+yvNyYCRsBtQkgT2nbLioS72h
OC4FfMHzwGUz8gFS9fxqazqC/HhYMiQVhLnqYkGs6o8xiu6+DkdgwX3jvpgmH06kH2++2ItfYvC1
+6MandnxTxsuIvfnOFYlpQPV1lzdyRavrgyijxzlW5HiMcrXJLIgiUPMq1MytpX7V6OO2hM7Xreb
FP12brwaEUy7Q9B24zdsQHr6PQHqUcHPfvR+e30d9EfIVbwD0NtNm64d0fSXYkc/0TpuMZztXMQe
I4FLYpVd+Fc+McYAPeYIq2pHkWts+w85zce8XoNvzUeBO+dRSzPf+Ed+Itsi2IQggv0V7yGm1joa
ayfN5WKfd4Ha6FA0tdWnI3q5nVQm7opon4pLsVk6GVi/zsjHp9e+Hr0cTClYzUsYdQANO8l8fVKP
oWUeEMyiC2fos34Eqwcdvo3r912/9yfHFdF8gugy+tBxJdp/bXv5bmlA6VSnABNoDDfPa/ZsZs81
j+DCiNU4WJQYDtbutBtp0w53xY6xpz9pu/OtTMGOyhfIJXqTFitmsUgg9xSDZWXHVnyXVzIfEfs0
bEcxiiNxH84LDKnhgj5zDCLMmrshZ8Hc+vWJfd7/iocpwHLkr1JTHO0X7wHitjs7tNSTIM3LP/j7
2DsPjJtLnjk9EvkPu6wtYEHbig7hppmWeWijs+KZYG5jwJapYH2EFnPoC8swdS0macOgH5/2bpM5
YJ52FMj3VOQoOtDWvjKprAt/tyywZDR990ZMaWjdbQMb32GKHfXD93udcaAUb/RHMNoSrFcyfpd7
HFDRBiUlE3TaHATAiZziNiTAA+l4DF2w8uuBz9j5sllMDnLxhThyVaJVKJANwXnVTNLJuNUoTzaD
wva2MrAGKbepnq6E0avq6CACMU/OoiYH0oT6m+P3OUzvDbSkHSWiQcWQ4iVx5KHYqyB42jTe8GQI
Bh08xq0I90eEfHK7oIv4bi6weatuFa9qe7eGYvLPphhKdj9bb/4p7nNH/nWxHJAXaJVAHRLCdUvs
Oo9+xX3kB0+07E4+L7UlXZxGfVNkgbSprFt0XgfpzKHQpeMwYzNJFNo39Wxm7l6O/qJBhJWS1mh3
6cQFAhmx5DNqztR4iG2v8aJGgYgWMNv6wZ9d/YvGdkwxrhdd27Hv85szek1+2DpdvHtLJ7+whwF3
+1JsYTaORgDfxr4fLe+wsX53324hpA8wJbJN5KwKXbanpuNgs0EnK5YpF1wVDUBWo44HLJqmHy6m
neHYTmFpn7ooXP8WcoiPMtin4Tx77AsJxajmGKL6LGBnluVB9fPSHvfVRONLty+1heilLCiKyOUw
ysMad/VvCxJ/euhkEU0H34/NKQitzSRb30grqb5dBszLbXE0eVliHsGsnAY6iP6gM/NfVD6UV9mH
MKCRdNlso61EbLLvszmOjBI6xSVjD2/wtvzorSK0QeGJe66Solm9/Lz0Q5s/eNZuf7s9585DUG6j
Frv5BBR2v/ptKh+7rgsNJcGBeBMD9aPs6HZUXV2Ba/K2TZATf4s6xOe1dzJ8Hb9lXBB0cMh3Poh2
e3QrsUNHWXq/8SA5TNL1tp+nSeRPzY608rVlYX/yuXTREOCry3Ix6f3qVmUdHiNo7k+GLTL13I5T
tEzQOe8f9iziES/giPI6Mt4K1L+UflK7u+DB6dWvKVZdNsL8/A0K2zCqkGd3ttZNfsht6t54myEu
Re6eF1je36oU+6vWIri63bT/Z8qqOZKJVF1DOwxo1EDTAPuAwLAcq98EXQxd2rjCYLoW+mohzJvS
ZVQa1q8Yf7YYGlhNhyV8aHGGckNwdzpW1+JMrIHIQ3cefsVlYEGnNfs7Ikb9uMM+XhorxDvY5nF5
qIiyv7d0Xz44zcpmvOcW6FeoiMZhFXNDFObFclSOu56Qjsyf6Mqsx02WMOwoMe8xlqr4gKGt+4M0
yk5xzIDWT5v1FsltfOnNoL9I5dZXB7PKkw71Xc2DdGJWUq/2qri77HBcTojPi7toHcdLb7moq62a
GZP4L/vgiPU3uARunElWV1RhuMBc7VDeEotfCIcHUnx0/H0xtohyaH/tL3sh7LO7deYWcgojOGn7
j75AVGvxifyWa9n/65oAM4uerTeNauiFPIPtWq96ufiIQK6eV41/auNZF8C+7cI/xWbDWC1vUVDH
12L9VvRNudOgJHSweY7Mxc06jBknWQTw6HQFZJhtDnCmsJAIsgXwmEZzE1dwk7joccEUSzC8kMmk
VyRgkaUSVs/22XUROIrN6g7uXG4/27UFcgXcknFm1lGeJ6ln1mIy69OxYulbPb/MhrB1uVJtRKcU
005k3ggQ7rRo6GkH8hoXNIChKm6TpZAijHnfpHbtfE11aF0oqMjv8kiHv7Tle4BykbjBgcz/mcpa
EG3Y1fvmhLAuy+ZeIVi2i7Xuyz1GmC7L4zE6FAQ03g2LVWZWRe05tChBrJGtk5nJ99t96Jw8lley
SPURg9RXiL72PO/xemaZ9b4iNcz30y76Z0BD0FdvYtYmuS61hnBtoFtsnyOvtE5oY2usCXZ81Jgw
CfTM99+7g9Oswgz+Eczd+F+Bg+YZahzD8wZROVjNeqKkbeaG5DFCfTwuGQCWO6WmC/d3nl9EK6qP
fuTwW3Xmrnbxz9SddYAIYGeFs35weOcgb5fcnplK7e42mVo4qfB857WwhNJQ83Z7Z4p6YJGutHtj
C7PvBghPLhvimBExw9pQukDvPDi7eJdmnNNaLUWZUDGGRTramCDcfcpqd0EEBKpiXmdrGaKjX5vm
Iwp8UFgguAP7EFq5cJ2qJzRhoDoABdbFDHF77j04QGr6MA5xRncJk3+d4blbfgddUP7EnzFBeoQb
QWN+fRsK2b7Ekwn659bHRSDl0P6cOnpqk9iQ1pLI2Y9YcPBF46hrUBS5c/0w1B4SLoRlp0ZU1d3S
5sDeNN9rOEBt7srBt+9xaI8nC+6lPTD71m+aoRD9Hy43zBhWA8NIEZlwB++j7evPLgoUvuN54SJc
gopWAEJSICYDz02dDXH1uTIjIl25uDDQuLYzpoo1C8AUkA8t7cmvjPhyEeU9THhJMjfquGn5WANu
kY0VSMJNpEzFdcpTpt9tRGZLAjWG/y6gFegibI2YXE1s6NLqyuOGGgJfO3xDeIcf0nvut2B8Lvbd
nJXT1ivsslxQNSnnHxW87R0WdRs9f2uhO4x9FjBEWSr+q0BWi8R8W/9Sx6OO1vWX+kYCzhzeQ+5W
Ams+q+EZibpB3YS2qEoYdro82TClnRkFo5uSY34ADEZOMg5e2lIS8B++NohklGDzwZ7U/CPHg+l8
EGUQP2vHINQoVLk0VRJ4Gx5AzCjLMWxn59KOSHWwfC5HsxZ4vqRq8yVd7Tm8U01BKl8f952+c8gm
YDSbne40T9ohHdce9icRMLTX8bCuWRg0+0ceyDxtJbmsp5o4ns+iD6a/DBXibFipjrto7AP2mf7N
3SPnbfdW5+/Q414RS5RzL+1QfpvXFJ9yXF2JvMf1r7Lt5gNpsMiMwXNEnZB/yBctNuJg49Jy7lBc
bOCQs/U5x5jxAJjD+ofaWv/SzqX1BcTgd2eDA/oecxkhsXVbXjZbjTdRWB0iz7hX19paeTboEHqQ
hu8tFsy2vFFAUqTUSjxM0xYnoF/6nx+U0wHHgeD/ZIu3jeT9MoHyhpdDvftKBlh+sxGvPBTe0J2A
2wb8SMocZ+ADP7GKdZAH4vf617VXLGtVAxQjK69/MGXX/9eVVvdkxYF1FqHa3xTqL/yfgFF7OsfL
UOF1qUAqgyA+ukvdPO/75h0p2RaAD338N8CfRIDBbn+LsSkKnkkxohp1jp+8MSqvdW62929JzIML
s/8jDP31ZyOZPvBT7X9GZ0IsPq/sDgkLbHMHhGZSb1ymOwv9//O3yRDbi8VDkarYXm96ajHTzO7+
W9qe9xIitb7kXtQ+Ve6+/OeN3uZh3gjqntMeqgGlLygrMWs1JABL3YQFwuEg9MMlP/o6Xx9Q8hFy
SKxaV6X+VAFmI44IUEYVUf8jWvHMHrhpzGMxL1V3mOgTfA1srokaf+t/evGRFukYIvrBxotVfZW5
A8/kGFTiMdjJPxul4cEfl2b/WxJFdpxmf4keo9VBVzRbzXIdC3wXdzQn2e/TBEx1kMJWSADnIawu
skBj0gMKF3Od5VOFBqesiMY74byO2leiVmLnMBnZ31AKWz/cARD6GHe+ksc+hMFOa/SOxREzkfgz
yDzoT0bhlElkxP1NGJLb2u+1EwTOaaSbzU1Nw4dAoMa67mOA6q/Dla0XK7+bzKpjlQ5cA+TWGeHk
JmXh29QVlZ2hLjAesVMBJ1WrwPMjF8MOikn66C+WV4EHILPRx3GexcUKjXI/Wwj5dG5yZ33hEgzn
t22LCnnZe3fzn4lW23VSK4s3l2XOuw/N/+XlU24ekX5FzbXNrYY0NwbpanoQk6o0Zb+IMY4kdSAJ
12PpR5k1qNXqj54IVIYI3aVEZwztYeCPFr1Z7MzI0N5+Ic7/pgvZdC0sR0MfEWtCSMy1IX/Pe+/g
k+I3uNm652RsavMxSBDY8jYEk4emoVObc7BbogTNadoN+y60bC1upKW4Wwq6o9BGxojy1xc916xB
dYD4pc1tf9BpJfxpvEGjRRFuk1aMBTqyEPVdIopu3O+HJfa6l31EefdoBzbi7xS74T4+eRF7Oypn
IeI3u7PHOdGrv+graJv5En2MGCTBJ7McewnPGSdjjpyNgToUwZosyIT6sx84W+ZOFoR9u0/Oa4xr
/hboCH8GAKH2sEj04Q/AyOjDtHtwgixUdx7Lw/OovWfp6uocdiBnyxj6qQqF/5+C/P4scLDcLcr3
D8YPgQUGVFVQ7cb5xZxncXeQWlNivXxyWodBUqA2FNGIHGWbg/Yg2pr52a3yBRlR3NyMHKI3roj4
5A8zt1RZcxG70XQqsQr8JH2G00MJxp6kFSBKIWEcd76r9T+kDU5ajd8ymSnvXOjvoHnq1kg+7YMV
UujQd8egQd8+TVUjAFPzxs+QJblPZrfMDSSwRqL77TdMqIOffo15iFRIDkJ+edOAHbwr9XHXs8mK
NhjetbLR//ur/kAhM/4IXAsupxGd8xkrbzvH3oYeh8FneSPxcMIjX446hU7RPBv9tj18V+z+7D2c
hSkLZXz06sjcl2pp3v1m2D5r4orGVPJWeHDsfKmdLIPrHo5IEJ22fZ954zJBSRy12vUSPuNSdX5b
JeU9uC39t90t21tth1WRtINePlqD7huzTn8SbNnXiL31PCnE0onB4/NzoJfsRW1mRP3P3nz0OQ7Y
6jCI08sr5Ztt9cVnJzeHqX1a/Kx2qKJtYs95HexptQ46IrdyLCwMOJ2nHuuy5rAxpBv88nWF96YM
9uJVRZO6Qxi+Z2ungz+uZf+PszPrjRxJs+xfKeQ7q2ncOegsYJy+u/YlpNALoVAouO87f/0cRuXM
KFlyecPRhQYyI4OijDSj2ffdey6VA0pnlsP3A7l2Uan7jsbaZSUU5VnV4v4mNVEoy9iGLkpFVwT6
9dpFtII/49YrMajihwxXjVGGYFcU78bmFq8qc6x+4b3EcanCwSgHDK3YTi10DLXnHYwcZNxC9aX+
mVJDeVVT6qIMnDZLeBfhtxrDxKPXCmMJvXBYG56XYDBHaSsvSksvy1UsKUayxApaXQXwb4wr/Ajk
y1Booyx/p3S18hJ2sp6hNkA2tMQ6X8rrQcpGR0S9eEgi+oEd70m/lk01b7/TQTXEVkGQlK+BS9TP
lPeeMd6h+VSxHRYLYvCwaummby2jNDPalczRMLyS61z3Lv3piOK4YVEsqyFMR6d1c0pAqZ/k61RF
Yb5pxrLbAISmCt3AR5xEErb9Ylie5K8lu8O0kSlDO/V9tWzcCrmtkPtBP7nKwRVutdS31pmMVHHv
SjXWZ2RWd2B4sPAMas4GwDaDdtzXWaqu7YpDXhtIJe0xalwcMOqGJbphX9VYkI+SOom2ZTfpKCf8
xrpMYoPKl61FjcO61ixb+g/bvOraH8GA36TXa3RSdORUwUttU2orQGsQy9CS/SllBXpTNex+oGgB
W6VQD2JDgdpoQuqGhSPYmyEyN6MBI6vrlyBPylBQhU1RPybsiaS2BMMKKGjcFnmLmpij0p77Qgfa
DpPJQsbCTJU0X7mmG+8M5MR70EndQfXxxfY+astK7vkeKBwQeMPyjIB4dEBonF27198QBHYVHtS6
eGwpb/6M+Rz98EnwWCWKmlyXo108lRx/V/3QDQ5l5nSTyiZuzijMpXQ5xJ50H+p2/j4kSrJCak8H
spXKzFFMivDmaE0xEhSGNJywbkG7UUp/JnBRHkfXpBuu10bBtmRE+OzqSMkjX5Qr32oRe7mKhN7J
eK4I4qQZa4krmIYRcvRQ31Q0SNZ8j9ybyhyGRzvTUvo1YfhIOdZ6aBKcZUhHgiRZtxXjh0CE1lqA
MuAuh63GTMe19d5xeFlLlYaCD6fu26hHIwo1K8sdE8EkJ0NBHRlROZ2ptPRCpw1baS/TeF6WncwW
GC2GICJcIWqZoPpyaSlobjeyiohrR1sS84vSq1JAHT2ju0W3oZSXrYmUbdeKMtlCgo1v1YDqEWyv
0OEkgC/FzpEe9pLH7rYBYvXajArqKRvpSEAG7zasFdg0I92Qaz7OwxM5F+WdVIBwwG/I4S0VObYy
Ww37DdxOW6w5Fo3eLgpT3efNLsUlFdlJHULX5kLnu/cNdkVdrvOm8mt6nkbyLHfWOO01R4iLo1cq
2S2CF+tCt4M6/ObltQonRw2dMs7Ubalqufldy6oxYd3BSOcEQZZvRwPXOsdQiAadTnBFNGZNfxci
ZjaXfiIr41Id5bLa6imySFR5wqJM68u1Rtcirh7ioQmTdT1BfDZ1McLKg2JnehtDTtuRM4gRJ48k
DLShUwVeOQnd7NB7izs34E1Oi5L+pAkJy71vB9ApsjMMecDBQE0TztCD3ScaZCZKrm9tEBbJrzox
kcrQIYvi3TBdfV9YgyxtKV9IyRKbRE9l1LJKrFE1UJjywrANobyAADBNpp6Z6vmdncq+5jsadYh2
H2tdZ27IGbYTwlcZEcfnM2s4fi3MKRynM8stDI/0jvakfVfmon2ou7xXVqU5oGBjk9snl1KdNN2B
QmR4m5IS+TS2xhA7BMN3wVo1ks5dx9Cftlmu5YcgjWhqUEujiwnXRex7pqbjR4X1LahLbFwap8C3
gERzd69mbNm/h1C2DOxGsHwRvw7D60AzpCB4qKtecVDAJWwbzm0HvbRdc0MXR3dXBfrvSy8SwWuP
w+9elQbtqeZAgeoEDRnOBN0PtH0DqWRYlOBh4IpxfLTuacl1xX3oZg4KK2q4CYtRbtkHF2DHygob
LKMWXqd+BbgQiwyarfouoyeyVupRvhogfVzSndeRVyEdqjc4Em1vEVO/fEQVFPIZiDyXfYnf/cpp
Om+oeeiBkzR6swtdoTeLrgOUB7Eh+NkY1DvpklndK62d8B5MQ3dtU/aPloVO9Y1fVsuXg5LpW1eo
UbqgV55/a6D7bVrTNw6JC48lJlTzV5PTxdl4outYpiV62gnXu7Jry1Q28VhXVwK1fL/qDaRnoa1U
4cp3OaLRNw8xhtv4KFI7UdcWWnJ9j8SL/5bVKJOX0ELNHJ0J4o+FNUohqjcK1Bu1TvVlU2CMAPLE
5pWprYLUyROWKLvoMbvUNNx++CMGtAV4gn5TFqZM13kcdn1ES49egUf1kqP7Am53+1qYeQeqIqrt
btfYg7kuOb6t9TJMr9ETArJCJhbvs5CsKDrk3VWcRMXecF3/Ks1CF0FarT6aiSSifRgnsBEaenxX
Vl3YGzW0AYJJ+oOQs2GnuZpOe9uN7H3EzgQU09BtzbCvjJu0cO3qkmY/Gxk4IaGpZMti6GGz2ZJv
kl80YlgqcvcGp914OVRMzLqxsnVViQTUHsIfUEbJHt+3xvkuxaHhQ2m6DOim0gGvDfECeJ+9sRv4
ybvrT/43vy9fPK2OHXsiQjlpEZvfOQeIFW2gcQmJo7qmmjSgQBOu7DlCqhux8tSQkiZRYtFFhxR3
kyngGOVCr557CBHyLuRjyl6yyZdNLvSt1jVljj0jrq1lZkYSNKPYWGF/eop13NyGKJ4SJRdXAnIa
7J+x26T2qD80gVy9EbFe3pQGnCTmRnavjaN67/ug9fhsypTqyHUyg0VBsXRjKlHIfcbIWmhUWqWO
AD15gwkyHNSq71a64KizYDIJVtVBVaivyS7IvQHKzRVq2NZ0EGFb+6QteroYsEXZ+ll9+WArfbJm
O0SpIY+66kcG2+tiMCaQU90N97qAA+1UOV+01qzbTRWN+a7qNft+lFLjGmqMfs+BXrqgp6gdBLYf
Cuk86HQv15R3CwpB0QbkiClD+IziQ4oLRTh9aprBhRbH+WtRlmKrIRzjyOn1dJHgeW0wrvLlH0qc
30QqN4sxqLut79XuwUrdbmmx6L3pBAo8WEbaUxJJwX+o9AuXhMrWjp+0fJG7AftyGNpbhfQz7INu
jGMK2v33Si+wuBS47RY6wvsNTQZmnyub+bDSqO14WyuLigezVKJHGZLBAtentFakHM9rBaxhWSIq
yxdt1Qa7rMJWP6ZydQdTVL+wxG9FUacU+NwlVkqEDQrn2lpOr0JLrVFo6pTM3BHPhR+2QKkIokGE
rbn1oQ+Rn6S5au9j2EWPJVX2cqHQvr72ckNc9I3ZPVeF/HMY1eBZGMK/M2s/ujYMv1h6Cmc/OWri
LTIe4xKxQbUmY86AK265+TanIbKhhca+FWDhtG7R10Qp7L24PtS8Vc25GrxriAsJGerUN2VSotP4
LotBf+qqRlpLvRZeUl6AKiCaeGWq6JS9zGqhGoIT+8mH13wzJFw3A2/qNUUNgR9Kb7orXyqH10bq
vUMz1uEKqorAKJZR1Ci2sI0jdplJAF5Y28UKvLZhbZMnEkIkCQgS+BGGmZJfhHysfKx7nV5UBDvh
R4kXEPaSTlmUkqm7V7IfZdQPYrKkmjsUyYEWOrCDEpoEHHtYDpnOtpUgjAatx+xCPpfccIoadaBH
rl/jMuX0PFZX9IiimJVA4VRwzfcVFMAiM2IEyZdoUYjSXY/weDx2v9DZ19aINPROQo+ZvX8NGD7C
LzZsKNAf0sZqr0OxZpLNrbjKlY3+uAD+cN6lZyBpoCeJ2Q25smdwvhdVv09L+QRy/dhdq3+/aw5p
wozjVOzxE+Of3FRxfV6ElWLM8gEkgZQrikp9T4njttJGY1HJXX4m2HyWCepJLoXCMlL2XtVcc9Z9
4jt3gg5/bEhmmOjBRUWIhlXZc/aBbODdSxHuiLOe5Dze3uhkhFUKnqIscX9o9fBi8qqfee0Zmp+W
HKIw1WwoiUC4UjOxC6Qzg1r+I9NexcOs0CLa+xhQlmqgqPCarPK8h6nPcPx4TaxQl+GGsFXEERit
UQqeF4GhTyzwD7MyKXIoJoGec7SGrfeshsOJ0Z4u8AncXZ/NyVJksi+HZr43ECpJVJwIvGYbWK8D
aMtnhhLps9mpmdQlkfTxQ0T0S82Ta4zzy/PexNns7KPGCiuR5vvYtl6iMrtBEPnrvEvP52ah1lFC
nWTPN/Va5giXtedFY+mzqdkXTUn3NRj2MqkNVn+jD9F5KQzzUPsGUipYAW/YewSALjUxRRHZXnfe
Cz7PtTdzIRfUyXumvaVeIy0qdsiTm/MepTaLCfIrhPiV1XR7o2sPlfA2chbenvUotdnM5EmORYkC
dJ+y1yDr7Htl1meO+GxmWiq0zFpU7d6tomKFKk1fmcWgnDnis+kZtAI0BEq3vRhC96rsObqS8RCc
99XUZvMygnRS6CrC7mqCKuSN8e66+pl3PpuYIVWPsivBK+s+MhlbyjgbJFp0Ytmafv9Pli1tNjdL
KcnZTI41CFazxr1Audb1xZmPdDY9LbvyIxC/CWFJJs4W76LUstezXsR5xr3kVVbUemWxR3OEHyWO
zEUhoN+dd/XZp1Pzeh1eO5h/FnCIKpL3GPZhd94nSJ1NT2JnR0WPmnzvCjF5N002sxHcsfNufTZD
LYHuajSzbO+lowVVpr2iYZU55118NkdTgGGh4Ly8xzkVLcDorAWO8DMvPpuiTVwFSdPycQvk+AEU
EqfItDmVda3/TnD/5E1XZ3MUv6OsDqHOwGAof1CkcJNpzTda7uAFc0JJhZCySd1v7nJz3PcZDYgq
HS90y07GNfAV7xvu32gX6rTNTLeyOetMtXIOOmgaqp96jxwMvWMzxTOUDrqQW7fsfAegCdIrCSN2
OSDgbZDk6oOi74uBLISufTN7aglYfRec/a2bLrWj61hG6ovMs7/CuhTsTchrC9+XdnGj3QelfR0S
59Z07VM/+BSqxggRKke9MeXH5mYqdQ9Wmkbr2pC9FRo0ex2V9lQWzm8jvFir2GsE4nm/3QnUtDp6
HoIGhkPfm9565JxXPZKWsVXjsssWeCCln/CyTSJM9Ba5EOjqVkOPLjp1kyNIucC2nVFxCqEu+8G1
XbjuNfDYlexV7fdwULAD18ZyIEl5hfnlIKzyeUTbsNOa+FpK22pNuV7ifJ71r73NzsCQDwlVhkJ2
c3MrJOhVGJCpD1nBhMU2RQsFpW9RK0tVj+gwRa2FsT3FzaYtEt+9CLwGdXN2EHm84+Ca3veW6250
CVK8gefjCs4fPtABPWwLPlNTblpdvWktvVtzCExwWJs91sfa7p2UdtSK9k/jGKEdP4UBGsSgljYC
PdVNBA0OYOFVbsMcTrLwcYwTy2F3lg5rmsFb4D4PuTR0VEfwG7PfXNqxFQ1LYOQ3GpY1BwU1ZLCy
H7ZANsh9iHzrAoRphyRnuJAwJmMU1R3hua5j8fQLSdVN+rBGv3HB8G4NVeDISc01YsXqGyVFtDst
HVECMhqBwY869wPg5gCzL6Q6BwqQvDY6GosONnSMm4ZSHiy1Mns62VoBjpyedq2SXJAXQ33h2vVV
xss4kZxXlg3TcmOV7LKATnW6k7TDlhrTReelj109bERkNekqo9diaLYR31XIWi4GXb4MwbauKtDa
jm/a+PsEnNkWKPMBK2Dt1IX8KJBPrWWQ8bxoISV33UqiPY0na2NiQjEsbPGatyFdYkPvdhJBWAxo
3vyyaWUvExN4gUkNatfgH1wWdDkXnmElxL+MQLQb+X3Uxtu6JqPtxvbMCuZ/VQLiEv0F/d4B+HnK
FKa9qiA5W4ihvxxIDgQcNBQjZmJaZTQb61bde32sP2tNg2W4tOR7GC7Ghd5l9DsBPSdPHWgkBkHr
HLqf9nAP6elSp66hPLpZQypItotUQ74I4B9T9KnkdaPYN4UU0mzpwgv4d0uYXztDRQRj9+26moQZ
eEHFqtDLRaNFIY9gGDZW4AGTAu4BXIR32pl8cBjG+tsIbNY66YJ9HakHSuw/TK+1rkSogDqrS2b2
MObj8xjEMQyRINA35GQoTtaRLt8W/j6RVeMXUSADPBZ40ESy2LgtDN0MxnXRBuqFrtDkXypNL6+B
m1/qga1YS0D9qDjH1lwhQXKlZTrk087qxfdJgAEJFDs6zf134aZSCNyo+BYEcrQVVUqLEHP0RTu6
3+LAmMyUY5tca5R+1kqS7RGsMDcgVdvNVMfKNCS2OEwWQKZYZlxtiyXnFTex+GZLHOLwdxCfTJO8
WErQ/RDMojXnn1v5WocKs+q7QUK0kk9KQLOUpJWFdezRx1q4sqrSXFpRCVjK9EqehY8TdQjk9KIa
4mtUaO4lGSfXEkt4nlIEVFUJJwOCM4J3Onh8LAcC3v53YeTbNCq3vGDStYe/be2aPoRwl15Aj6gx
KxOkNHoBcg5XLNPZLcafeYqKMKrU6B61o4L0tvOeqU+BDzP6QHLKtJEu5QydsNM1Nd302M6aNwnp
SAmDKi0e3LJ5R+YpHSBFoiweeJb0R5q9JwFwHHiky6I2xzt2FeMaIUc+LhHMo3CkFfbWaiUH6tYg
vVDCriUn+OUGLX4RQz0QANxGWE1zZWWPKEF8u0zJNyhv6g7balQTTKlqtYcqq+x5NFpm2ID07Rfq
it5WrovgKZbVOtu3ktYOTo1e9SLsWtt0VLv+XlaoplWw+/s26RCfRpU10Kcx6tcGXI+T2vWIiEnT
HzDvo6eqsevSWE6WwIDwX0L0xisFsEkICzYNELStjbRjM0aZd9HG3a7VRbnHNe9DIii0m8iUk6Vq
UD6WbHlXkRi1UnXQ686QeDcUHonzGrWmQ68Uqv7aICGnzWzDPEgw9osXkxwfJ+pLb6PnJvA7u3xo
/Vg8yTxTVLAJ3kTgLZmW6/kjpLOxWVp0L9WlFSrmc9zatNAKWbauimTcQi8ftpqOUq4nLGVThPQG
AKhHr17ko/SAiprSGlV/AaGx7rKStmgdBz9VmR4cGlSRPTdDKh/y1vae27JOVgVu+GXMigyVJfPN
cMGmJnb8oKkxSQVQYsJYtNdSg2agcRNYbmZtqfSSlAf8jGLnoa39NRCT9WgW+XAthQm92lRP0M9r
vVjZCpZNNanpKYHGvA7rdrzR5JGTB/0uVjQPwGiM6GSdV7EZkvmC2ommrdIXTiLHJd+sTMW5YAsc
JUmeVgfP74G7EWPW3HZYhB8yiuUX+H3SR6yFzarWVe8bIu6cHUKTd/WaDK1hi7qoz/aRIDNLFqqv
k81W0Y9r/JRFKIyzRZdzepZGDbuT5ktIDuxV4BYkTxiDuuwy7bIDK027HRNP1MWPWuV2BHu4tzRU
JIHVr4w3Cp9SNnaQndSGn4AOCYFbUDy67MQclJfpzeCFPLnElP6dIPtfb/3/8t6zm3/vNqt//Tf/
/JYhY8GEVM/+8V8PWcL//nv6O//vv/n73/jX5j27ek3eq/l/9Le/w3X/+rnL1/r1b/+wSmn9DrfN
ezncvVdNXP++Pnc4/Zf/0z/8x/vvqzwM+fuff+BCSevpal6QpX/89Ue7n3/+IWR26//18fp//eH0
C/z5xzZLvX8cpv93/7/v/uPvvb9WNZcQ2j81zeD/dBCr0AE56Hbv//4T9Z+WJgvNml4+C1PlH/8g
kaH2//xDUf6JHlFmYyEjmFdpbP/xjypr/vojoQuDz5WNnXb6e3/83/v72xP6/0/sH2mT3GRBWld/
/jGdbOanBoMe8KyKL+Mi6FBxywePfUw07m3UPahbPgzGXz/sf3Lx2TGzHSqkJkonHzoi54ym+pYH
3g7I3xmVg+neZwdNmnwDIN5KPth44wuJvtiplOXpBj8blfkhU85DuFKNfCgIrYmh9bX0kEIMseyi
FJ0WdPv+9QhNZ7/PftD0WD6Ua1PA6Yo78oNKC0viBbFRJ47Jx57r7LCZNQoKRgU3R6Og2lFg4hI9
mFnjGWf8aehnh81AtVqpK6YB6pdG/mjmJ8oe02T4dECmf/9hQKQQaDx6Y3EAiLbWVG9vk0DYAonp
0N/qUXvdAGackgIxjGyxmd2YZeFYNU5hPb/obf3aE6QVxNbBAlsZ+hxL5b2BeYRdZb79+plNr9dn
z2xWUspy3YLwIcuHXg+fSYBa5CGYi+gXn809FqXN1z/l2Jsxqy1h5BNINRlhkb6otGf78MSsOfJm
iNmM99AJVXHFjDflbwOaDKNfJ9aJfPsj80bMJrzXZz3Hcm46adQVXzxzJNYG6CEQwVLZutmJX+F3
Ausnj0DMZr4HM4G+7CgfdPXd6KtDERNQSZAxilkXpBqAAslCT2Ti9UYqIutrTzSPSZSuhmhSqler
bpBRgnTLktNzk+ZrCW8z6W7LMoiWvo7835NWgZZeEqMGy5isObcrt71sO0AMwKbSY8dgOdKqLj3b
IRB16Zff+uEpb+q13+sHN78E3raQcPTprX81yOn1BCCy2K5mCsLOpr/Cc86d6At2HVmmrOMiWgmv
XplRuWHhWQaKsaOF41RRdyU1L4D2Mf39hOGBQJTef0mEpPkTwSEq/dCZSmyWdheOKqfc8vbrF/DY
ezJbA9Mu1H1rDOXDkN4X5YsWXgjEPF9f+/c68dkDnH7oh2kehm2ZNDFzyJg8rFSHkL7AP5vE+lW4
7YfdUBP0oN2AwnYaBXAcWBV1sJZd4B/yHv27ioU5lh7UEglE3ewjO8W/5ydLApWcoWlPvGjTnPjs
NmerKGzuAj0V73Pb5qtOeY5A95TDi4BjnFHpmQqQ4JW/HhN9Wj8++2GzNZVpCQlZquWDarlPQ4jx
xboxqtJxyc4ZbUyC8TsuBKaWfl0bNQUNWSxBnx0wpy1dDDptTYZEIz95cUw9Ddy+xwtfCv2QA1+x
1BIrRk6yQOIotuYQe4JuGeVauLdVXMbad513CyjRhagUR89/CS5SAo8UBnrgCFQ+IuMUPRVFE6cG
tuDJ95xSs+wSByFelQcres+wR8LCOKNcyidGzL4EWJgboD2MvQLlKJR7jscnrqwcWVvFfAWHzo7f
T/BYKUL5JEA0UHllKmNTJIBY9ZLkoPWNKaDI4sUacMhHzoBaSWkGB7sg2YJPPYU28hT5vAg0H7fg
olEgA1BTiB/4+n04dpOzD4CRhWpBrAeehnrYIg27DKW3r6985AMmz74ANqErLmd+Pi1Y7211JeFU
V38mxRZ/yYn9wZHFQ559CEjqDYGA8pGpJb7Y39ruVZXev777I+Miz9Z+9ANtVKHaOdj2omi3g37i
g3tsVGbrXR7j4M8F1zVYRtwGbwQl2KLcWYS1auX91zd/bFymf/9h3TPitAIyyQ8hwzAzrsLizQiv
v770sXGZ/v2HS2dGR2SAR26OX5IqRN11eeK6R9YlWf37hQu7sEyZXIpDjvsoCcsN5c0Vkl/Q/fYC
N8zODKh95DQAHoNwR161QwjeQ1fXSzP3UIVWSwEwWSJ5syujbdsGGB10pD0TBKBce666bsdiIyWk
A0Ri4ZfGLmhuqqC/bc0rBXF4lbxWiOilYYedKa/zXeCtbHkN4VXzwhN7umODN1tspNYkVtc12RSV
nLGLdWlLZ155ttYYOZKrIEimQ8pdOJDWHJ9YH469r7P1AW9inGjCGA9JVaMkjtZy61N8vO1JgjRj
+dTT//SjZNiztaIgmFkiupCl0sdBuSu1ExPh87sn//TvL1WTBMA2aUsdIqw/o3cxhk/j8GvwGujo
4sQIff5QDXv62R9mBLQdsjTIujzE3lsjDi6BJyemxJFBmS8VIS4WBaUk8eYrZIVEt3993c9XB8Oe
rQ5d7wvTdJXxYFT5evIaDql/LXkn1uRjwzH9+w/Doep6WeE94IWpCV1p1/BsT4zHsfuerRBeJLsZ
8Y7jIXPvq0paaC67cNprX4/KsVdF+ft9y7jcNJTPbPZt5MDwCMj20AKHoCfQez+//hnHfoPZLAVr
njRmP/2Mcltrj2ZEO4Y8iq8vfmzgZzM1yOKyIQ6F4UmXBXP01Bn/yHWt2dz06SzUVsJ1m9cYJ/ap
7dGxy86mZl5bEgAEfTx08taHfzIuzxoGazYde7v0+hLH2mHKVuvEfWWc+PIdeXjWbDpKSp7rzXRh
z7tu5VvBGUw9Q+FhWIY1m5FxA5S2Bah+SHOYKUs/uztvLKax/zAXcdiT/Tk9OptzzbjV9RMz8diz
m8/EZIR+mE/362/Mu6xZnXe7symo2JxDCvqUrNaXgeq04+a8686mXYSVEv0310282159Kbr38647
m3F1lAcu3zJWfvO1jy59JA1nXdicTTm57wotzlhDrZ48g6UfnTcQ5mzOwWoY3bjVxoNm3CvjfX3q
AHtk7TRnc84P4HKZNQMR5rdGVN82mFP7jriT0trRXz9zVGYT0Kt9EhQzfoqPYn2Q9lnvnbd0mrP5
l7cABQCmyQfaXjWGof68b6E5m3+Jj8E6iFRe6HhLtEponzdRzNn8a6Q8xMjPdQcODQ3ZA2ftIo3f
hbAP64U6CiQSEetFl+xTbe2ed2gwzNkE7OpENGNh9wDulshMiNL9ep5M8+E/axmGOZuAGJwzq8gY
h9F+7cpfyGE28Jgd1a2WtBo1D+VDffP1jzqy5M19CJEohduW5sg5mVJS8yDSH19feHrHPvkdjNmc
TIouN+ucOSkTqIm6aqMMfAb09ddXP3bbs5kZ0dHDfsher0e1ImLN8V/Ou/BsMoaqjJHJZOjbcmWY
W7c584ZnUxESGJk+vcXm1LQWo3IdnHvDs7mIAwzQe82FNTLok13T/Lsb+bdm5Mfu07ERns1FjPNJ
aPo8v9Q/xA10qCE88XYfezNmn0OAjZVqT6uHTXqTycG2UW5SUOxfP8Df1fLPXrzZpJRNpfNAC48H
Eb5AqrnxbdrfE/cpXQhB6oX+mAniK6LKgYy0GPDdeeIuJstbW6sk34tB3gaBd+pupin72d3MpnLQ
BJmkltxNhTHPTUi5zhtciPumhsvOzKjDwGnMOyK3zlvz556RNgsmLlg8HNzYvyny7Lo8segfeWz6
bEL34Ov9POY3IV0qJN8nc699yD5fP7VjF5/N57qiddVMb1utCqeIcVzJ9wHouK+vrkzP/pOnMLeM
EPCrlhUJCwelpJbS9jjfvHVqNI6fvZBst5TQe3iKtFeG5oAHfGK7LHGaLzsQIXVuLnRFWRPWc5Wl
0jIOSdoz5X09tCdu78hUm7tORkNUGL+Zwj5ECz3c9cOpw9+xK88Whx7bWsxmhVWHsNNshyTw6wE9
9rhUxvnDB1UjhhApK9cN8KTDi9PwsJJFcmI8fregP3tcsxUCmdSQGtOa1mHKnPiggLhlHNfRxAZT
xk0fqr/s8Elu7VXY/kjNB03ZgJ4lq89YpsXPuNMOrbYe8idtTFZVFS2NJNrkBGuG6HbsWN3l1Tdd
uvt6LKYvw2c3O1tvSjms7KpLhkNOGEgU3FYT30iAUhfqiclx7CnO1hDaPUCHVXk4kN0LS+3XUJ+3
xs9tLLGu55iA0+EAk3/gYHLm0XpuYBkR5hB4QtUOgqEjJSGUn3Lz9WgfGYu5eyWI8x4LPqMN5E6H
i9GeeIrHrjv77qtCH0sIYSxApkFnkQDy+MxCmjZNog+TpUD8K7QiGw4GTU9Em0/njcRsbtstKmfy
C4cD3EzlxjvHXceZfW5Wkej5Dgi4hgMRO/rV2ZedTWnCmmqEnm5/aB/GoP2Rx9Xb18NwZCmaW1SQ
2Hl1iaOZDds2lL73FvwbNT7v4KDNZh5pD4Hud/1wINiInmF53iZzbk9pB7bG4CaR1QcLCrjFeXer
zr/Qbu3x+Lgssty7sD9v9ZkbUghpCfJS44VI/RvIKC+xlJ5q0v124n2ydqqzWVca6l+zzq3IA2m/
23yadYSKmbs2xp00DvDZvVsZIIJU6gsdc9NQ22CE3kGsOfUUSuneSxLkquxgW7e8uM5Ag0N5iMon
KPn8x+2iwsM5ZCkxTcWuB8eRhm9dKe0gLW0td6s3dzVOOGtLZoQbWmDyGzCEAhVnCVKhUBeysZri
RUbM+4lcLmxfOJL/WMrPX7+9R5YddbY21LqZlDAfhwO0oIqoinL59XXF9CX+bGRnq4NpB0ExeHJ/
8NDVGOa953sO+SpIwZ9d6VYOMPK/S8l90T3p7QuJiWe+LLONgd/LtZsSiXiwIO+lWyIWv/59jo3T
bPmIgo7wA1ui4vDaZsCczvuaqLNvt2n3MGb06bK/sP407Ynt0ZEtwW+T0YcVny+eGOLpqbrh05Qs
Ho93hvHmduc194257FCFSWBYgOTpGHxTjUWgnSgFT7vtT14aZbaAGERe4f0Ye1rbuBsmCwDiCS28
0wmMS05txo88yrnu0I5rlR04RUDRbrx24eYnXvkjHwJltpaAxanaUpueJZG5srwIU5u42lPNpWN3
PZuo0WA1QF65a0h6ANa7fPf1i/3bYPbZmE8/8MO74sY5mjISOniWF0RG3SqYijtt6Q4Psv/oI8Ya
tW4pt/o6zsKbQAhIf1dww9aB7y/CqtgSA7TVtWGf0rgkW2FVEP0iZ+atkPSlJHFKyRdZ+t7k2zJ4
kEkZTgW2ARpAIMCWMZkFX/8aQj42/LOZr7WitRQYLjRUgbnghW5yjWxJ3emKn/CanIz6kueptIdB
psnWCpjwYgTjGPW7NoaI3Zi7nt1+VV61QO6KOF1a2pQEHGPq2IbAYRV5RMyDCwNupop0K1fSCyO9
6HUNMCwLdhSTqvjYaz+BSaK5eTZz6V4T7VpXkuss+iHX38xGWVU9tFmPRFHJWKv4TdI2IB7nbUp2
8CUULca6zm58mD7hGkPwpWjHZQ8x0NJ3KfHC7XjbxtxkDR0Agmipi4VlPWK1X5bkdsYTUfp7nCpO
BVjILyHcK6UDTmvRmxVOLejUySMUYzNTCCUyN3oULogpXHbxapSxAVpO4mmrSNavDOubpV5EGRRL
UpDswSZlBag4xM9QvrFC4ISGtIJSt8iSX7Khg+B7wUV/U6mgDIvqvDVXnk0ovFheRko0dRrCQKDk
nXJy/hYKffLK/36FPrzyNJWt2OzYa+f5Q2ZdWD8zoMQLgp4wFeVi60U7NzsxvY68lZMO/ePsCnTP
R1HISdKN923jLip426Dpvn7pfx86PvtFZu98K6Qms6H5HWRJLIzyFU9YMPyK1Ys8fogzAtEgRd/W
YGZs863y7rO828cVgJB1oneLAhZWa5SOXvwfzt5ruXEmCbd9IkTAm1sYgp6UNzcItVqC9x5Pvxf/
cy56uFut2JqIMT3TQ0FgVVZW5pffwh1QPXBpWpsZSIi+xw+U0oOBm35VwVu7xTz4MWpWWYZPHGSw
XIbPgaJawMqxSn00aPikjL0nFzXitNFV5W2UPMbGTRH6nQGY8Tvd4RcxULw6hDvVmJhVFVkQ4gXv
TBf85psX+fdzR7w6hoOsiZsRB9NdbuHgeG6G+39/7hff/n8y6T8W2hLpUlxfCitmu0+aLQbCwvSN
VveLEv1/laY/PxoEroY3EPeZVEUq+BvDbKfoJLuIktVAxJ71ejua302cf5FQyFf3kEDBVnsM5mmX
BmetvW/Sg6pj7jl888t88fHXomZTiqsFR3TylXjCaCn2qvm1tWIMmb8bsP4is7iWNrc9PKX+krGI
xU4toAOZm6AF77vV029+hy8W57WoWYb3yYwLBzRXNaVfZT8x4+A+LF1FQaj0gMwqPjfVVkDl8+6b
E/Or571KKEZF7jVFp+Kpp5tJdIAH/HvNf/VdXn7eHwuzYPRNwtV03lFQdY2mQD6dO6167i+zj//+
EV+s/f/uHH/8CJyPB5VBb8pz9WNWv6rCsUlHiAUtfR7mPueL4Pi7xOKr13QVc0o9xVg2oUQ1dYUj
96aP0OxnUedax9rPdVmoUTvvmBgM413yXbfxq7V+tVmlFAIDNK2Jllp7kMZ5U5axU/eYBIvZFuCo
++9vQbm8gr+dPpev54+vAXdsINcy0c1Q9oXAnIoCzaF2FvG84JQ6Z6VfWb+6+SygpTfjtcJIptgy
PAxur16gXWGiP6+CRmJSt3ZHIfab2HKmarmv6odC7fwlxqqy+EjxLMXOQYibFdgwVB6rfz//V1Xe
a5UrHpqFYjbsrKJ7zi6UsgmGXc8dOx+8IvqVYIo26bgJ0GSoq5sqOGX6jWH+aqqGScbaSXC5ExeY
NWm9W6irCZblDsmqw9+9jW6k9DG/TIF/F4G/OEqudbPTJOAZDwVip6bu2LkDdpg/K8KKV8vFjCQw
Q5dDKmx+9VPv4iH/zT79+97RrtWHAVb6YlRfFoj5XpRnYXz59zcnfSEB1671h0snRv1iccFtaJbI
DZ7ozW06vubSqSmok83ha3hxtaxebzS76TXXULdZ9SiFr0qN1zT4i5piBwQPX5VjJ5w/Ye7ZYvKc
jbXD1AAytRdpLF2Qum3tJ2GBKzx2/TiNy53mDQZW3KGEvS2DJdP8EVzYXjvIWGJ+K1UHDVRxcRCX
Q6btuvmja9YVRsvCi57exctZaNt4lYGQEVGfi7iKmlJ4azQmK72RYD6n3O+2jf4yj6cQgodmvnbN
HnfKcHgqsjrG/cbylqoF7fNpdLcqIKouOiz6iHM/FxQVxTucK8VwFdWyI6U9RJ2IFO7emCHfnuXx
vh5vF4wz+/AsFncLHqzBBn/VtFiHDI3Xpxk/XXWnK9slNt1oCV0j2iV1YlvjKZVDqscPqbqrlN8t
uCBd2sZz4OPz7ZrYe3ejJ6rGyazbp5mhp0gHvgZsXLjh0dX+97+/+a9W1CXk/RFyhlAZ6xKq4Y7B
kqQ7xv//6Ov/Y7MZiun/fq6KJUVeTnzuKDOMcli+C8X/VS7+7xipXWtCsYpjjBeMAWq8AIfiDHCt
5UbBTQjuMdIeMslV0ufk6SVYacteMF4E7T1IF3sxN5b5pMcf2pTfVk12o8GqGdI1zD2JGX6N2ymc
dVX5mTBKsy7v+4/3ClprrGIJFQZ4WFszdmL4zVa9VG7+9vtf3VDqJVZwd+b3X2BOEAyj2h+mB2Xa
DqI7Ed9/tiyuDum4VtK+aTvyd4zvZ1eWfpQjadbVvQDP10LF8ZsLR7pPDDcb3H8/7xd1Z0aE//d9
p5le/H8Cm4HpVLyRAYu9RRCAOVIKIXV76XYK3xXjvZ63VUzXpu2ZGt/m+LfADzcm5mXb3jGwl4kH
cNvLr2Y+UtLITPwoapGpJlctjkJ7VHQmiLxOvnBqMi+WPzE0Xxf5h2BWm74ojlUT2Jm0TSfBCcxl
FcagXquHtjkB1+z6gxGeNOUIqhRQ8s++qWvRq6ULs5QH3Onr+jaV9gYFjH+/0i8ig3lVOkyGCZOT
kBUsyZ7+3sffJAlffexVwIGkowj5pQYhCo0d6c8BlaufPfBVyJnNrBIADdEseRcgYk1G843o9e+Z
gnYtei36KRRHXJd3F5RLwU050u+HafjmPf93n/nLjjavQkVURIoYaSpXQYCJTWTs1JFhqkyUqUp1
q1D5MGlggtdtMX1X7DzNSFfE3I7r5NjBCp5D4dUo4g9LEH+Uv2jmVYhZkK7nDDnMu1zvfitPkaL+
/tk3dBVVIMCngDrGBeU67HlX/i6V+2pNXUWV0JTjSmn43J50NnKjj5897lVMiTFXmUG3LTtZf2rE
7Q9Fydq1aLZUch3cCI+Lvcpkrvpvex+XB/vLSrpWzQ5i0ldRzwN3AbIKA5Cx/mDmGH4V+9QYYDN8
FjMXi85Nali60Q2FTCeBXGxOt4X5HiUaY70z877yqUyYQsmeq3m4GxmjxD/Z5ZQJcib6JH8yJVvs
ynWL6G14XuTjUp7D2s+ydS/5y8BtvTuN7bMS/sSkGM35tWo3kXGZqXHB36mvSrWtx5+FIuMqYLQz
jp/xwusSMIwefLH9Zv/8/bqoXYt0o0FJpE5S6OOrpxGLUjstqY9ECW0dMyK9/NluutbshqMy9wzj
EZbg2w1Gt2qN+x8t/GvVLpAQTayMy36a1n3rGj/rcmnXql2hDMKlNPlcSdz3z+N38w5fve+r7T8p
Ci41xoC6vbnXme0tSnqkDyCVy/buZy/kKhIoOJnjrtdTG+zyQ99Sgu2/See+OFuu1br42UuWJvPs
uvJSF4stK/vGtL45Wr6Ii9eKXUXD0ae9fDi+bv28asVvPverh746w2UISXg/kYNqyYtufWa0U/A1
8370rvWrXRkHpTaNMoukZho7cNTvHvqrl3H5Zf7IyA0oVzDrUD10UBvXReX/7HEvP+6Pj52sORP1
nsc1grdQ2qvhj3o1ZEX/+7mL0ODiKPfEPLy8Ra+vf/i8V2ewuWBR2IkpQU8C3Qfk/hsx6Vev92oT
ziAYWsVIqDj7wXl4+NnLvdp3ca814qLzocO+8b4z/PjiSa/1tKOlWksGZffypJR9/v2k/2Vrfzl7
r8W0QVtwB5CmaTdqlZOkJgqTXP81Sj2uYe2FC4HD5A7UyQq0u5NiQhPndD+LkC7iucIMyW4xDCu5
YSQ3AmK1ojjUxWNePWdquB7xXI+1xY3D8R2xnFdjEmFASQHJCD6lXXAfl7ctlgda/GDG54SJk2aj
DUcFujWtUjDnfaXhnfiUDfUmVyhPJy8oRJxCXJRNGmnIX/VMckRGY5wJKzOgVht4s5uhbLcRnn3a
NFeQfY6jXGzNzu+C22mioLKLwnWbyb7c9q0tTaDlNC2EtCq4VRCfl7HcxQIY9XEtc6KAGBptNV82
wAo3llX4aij5JnPLxWjdw3PX7CoKdaDP2c+uA9faKeDosRGMJa0iuKelXak/C37X6qlaZJVP0ER3
cbdv5WcdslQn/kyUQLvgf3e9FfZxVSjszkr73ct3c37/7+X5RcS+ViW1VSomXbYwXTGvBlPy1P65
YVH9+8O/2FDK5b//IwS2+FVjbxpyzDDHmLix+k3j46uHvgqBTT431SDxpqPBJxMHJr+6ZFH/fuj/
2j1/2bD/FeH/eOomzpoOAyXOmQmiCkjArrCItI9NVOKtC4q+xy1VCt08l93e/BT05wrda9oGPjDL
G/Vbn5Ov3t5V4EzMUOoSnUAvms9C+Zj/MGe5lizFYixZIWqHnVw9tuZJ+YnbPMn4NQpC6tspT0bC
p7IKH+Zf//42vngJ13L+UrREMC8xTaFVeJi/WT+XTfOXb1i7OvHVtrLqfojmnbFYrkpNe+lQyAhY
J383r3lJeP72E65WvtYFSj3WjGYogb4qsEEStcnNyPbjCxvv+Wfv5mobxMhKgZ7ywrNNffhZj0LT
rtKAVAp0Nb1oQDF6eKj5Z3j3s6e9Ws5CC9tTpQ6/S9TOy5XbiuGKf3/yF+HgGv5Q92MziUwg77pm
008qLSRk+cl3IwpfrMBr5Tz6PnmSep67aBHl3IlMof3osa+l87KxwM+eiI6J8VoLy42Z9TamVz+h
vrAdr+XzeVC3YxGzOurl1M7Hb93ZLz3Hvyzta/KDMJdTKgT0UgMzcCpUajSF8MxMsN5MHUEU3UaO
oZPe/vslfaFu1a4l9WFfLvrQ0hVWIn+pLLcrXycqbZhv+2PW+mo+YDete1UDKsKkK9Of08D998/+
6pu/2sSKXo5jGxN70ltaNt/kg/+d2H97f1e7tkkQmVkVwacww12E7yk8+d7UTqAtnSCLIb0160LV
PHie9pyXnigKVKo3+KeT+xX+bJrMnLzwCc5Y+Kn5mIuwcrdpyLzy8JiY/SZkKiVAQRhIw69xeEvb
u7Rdi8umr4fVZJhOY/0WjO+sJaWvXtJVvEjgv4P/hSeuSNR6tmB87bLKvRELNLEvdqhw1HQzpyem
F0CgOa10E8vfrI0vguz1PEASaYw8J9w28+jQhxcE26aVnzJrN5o/7KteTwXMmql3rAMkIY+4KK9+
tK6uZwKaJmmzTDGnXZbyXRregOX2vz9Z5h9/357XgmF1RHMDaJrsVsP2u3fk8pc+7kPx2WzfR9SF
ubIOh1NaWU5hvA0RXOxki4YET9DG6YFnDANQvr1ZTXiVPY3Gk6lvR+mZFWtDivNNqXRbgVlG7NYs
8Sy1e0PZKPxf+nMRoKjXnF5pfFixvoDAr9TX+LuuW8zQugiP7mib6beTGmwrq9pJzbthDXZcpQ4u
9nYw4bWifpRau5GNe6Exj2WHilI9UmL3TM30J7Hy5RgXiDJ2AWbfLpPsptW2C86jVFB61N2gCFwR
Z+1GWAcGVyu9Yv4biK1SHEoLoN7YerScHUbl3Sa5zSlM5EvlTLiXDeF4G1XiShMei+qjMqQLCWKl
Wf6IZXVmZp4c3BXhNsjkXQC8dVLOy7JH2Ax+EpJDaxvCAdAGGDwnGhWnw1ZZ2MvwIEowiEm4atSc
tznaZVl6dfAhjm/jZNqqgeZTSj4rXpE+9E7Yj54gQohbi2PiNXW5TqWQgapmsisYVcMsbqal9WcR
S0PhY8yn80zUrYvPWtymXbtWzNfxorwFVqtGK41eWiI/5dXOGj9ijK/jR7mEmZiDwI0idxaOoNSB
MGuPbXCbouFvmvwWf+1oZgNbtLLDcYUfgjumuqv1n2NZuUVXMbMo+6J2tpLejpVjDX9RICzZ47yS
QmuVhaKrQZ9QiEYC5O7Owul/fk+Tg1pJvmwqTsX0gzRV4B4XVzXuqJpRMbIhXvjB3Dl9DNeTPp0s
75omxS/+w6jjo7pgn8U056gcFxwQTQyg0WLaivUGJBX9sTs2ur9Ekm30ucdBihqkhQNgeaqXqHea
fG6te7iSQ4I9+HmYVxN/7C7/WRMudpJOXeMs+VClR/4VAno53Ft+7y31is5pY3lOijM/dfN87Kid
+63c2DL37GE4DuhQIvp3+jFvdrX83M01qhoCcfFpyi9t+q60rzAMhuBlDl6k/jPjfzMkP8X6LjZy
J8uEQwZQPjsEy2sgr4Fia2nuhMN5yk5VdpSzDem0I/BCJQtjdwk1phuMhzw/YGk/irdWLNo6kyy1
cAzQUiQRvI35RB1nFQr1ujZDt82fh6TgfGFSiuyiec2TTdE3hyCbMSqEDC8Xqw7AysTQSyRYa7OY
1rl6QhDsdMJRGw6jDqGh80ZcwaX8zdTui7l0jTZz56a/n7Auk6lJ4JJ3IE/ywLbnIQ/cbptFcPL0
aSk3WjcBWNr1pezqYW3H2rYpBltlkQqpZU9EHUEKbOvSmK1XMoHIYNYvATyspkiyeeVjkto9lJVU
RmCyTA40TLc2fShRdsyeirL+YMVnTT0Z4jk30WW7CNLpiUl9hHfCm9HcSPK0D1X5dspQoSiqLaSP
CXVVGMZCQW+Xe7pZ3KVdvLYawcU+wsMgtRDoD6PCzfrbvPrdTOmZHAtQLlb0SuIryi3oYztLG7sU
MAmhQTK1ePYLoy3nGvfR3rXGe8uCCN+q0KtedKz20xn9eRW6XTg9ZBRT+rJxE+kOX15bU0e7sR76
Fg0Ue88MVdeKJscwjylvwMrfYg3hTW3AT87X9PgdAaePnmFmRdtDDXXL5kGV0OW18XrKNhpz58bg
Mm+A0ApWhfJo6XeB/NjHzVHGejJk3hGYhyMr1QppvVe1r+FA3aVonxtx+iWh6DMs4TC1HALFkl28
Mx2w4jawgXUiZk6odJuGG9OQMoMgVi8lEvhsqm0RkUSfaW5lXrybYAu093Nd2FYfrKa5dxuoTJC2
V8m8ASa5q7IVtuudQIlY94vpbhkYS028ot9l7fOonvr6UZcZ4L8RiidKqEK11Uh4+BuTBSNHeC2i
m5EVBIGY69vFMja3EyT1qXKSWDFyfxeW9OTlcKUPftR4ZnlKRgpVj0l8p7JZoqKjVb8NZGtHcwzo
QOLq6etUVluCtcXMmaBEVOhE9NeSV4m3gyT7CSffoDwoxi1Y0VnM3Gxk8qx+KgNmPa2Un7QZw0NZ
lJ5aq5TVIs+Qp/tYeS2arQQ1QokqNxeoxjFehkoLB1phfG2r35q8UVqSvmpTajdV+A5Pgh2xx0Rn
ndTrLvsldduERyrDLWKpjT50ZIS7QZPtILkfZ18YencOHlEQSaXkWnB5qmolGmiv4veJITtrvNFa
N2zvrPq5MVf5dBKGbS/Hm667pdjDEZrN4/uiSvbQJJ4sCACwWUUvevEGX8GOpIYinbEdCLFJhaFC
spETpqoPRSHhqlCSfDXrsAQLU66y+VjCaqoLolfkttJZSku/wA22bheAGIkthaEXa2eGATdZeATY
4mXtehQ+dDwMEe2IJbtfovDZOJQJuRlpOPSFDPgVxexUOWQb4s1Stk7Qdvc9h3x7k6erOTypijul
+4gxSyP2RcXnMEY75qRxZceZK0pvorieoKGrD0t/ktRHKTsrWU977KYWEHAxwNyrdiCfBtNcSfSg
8MFIOA7H6KkLXeAXtJIwdbiNhweBs68xcVLvKvyPl4biLT+D0Q+rCOHLoqVOhF3TvYWDwMZU7XFo
NnIfuAnCslL0BouEbFgbZX8wsxa8BYR5k7xgqU9yE2QsaEjd9CHIWvI0dbEXdsJuQ3g+GtWuJzqV
VeXEYehEVusLcHhkYyTVwla1GDyZ0fi+urOEcJUOh2RsfQvOsS71thWvmCM7RxSvopbyLG3fOPoU
50Mq7/LyA6tIQTpn0bbr74K8h1Py0i2BF7bnuCYGT4cqflxiLHGXxjUV6MKto8Yvbf6UyCu4Chy9
q575GjMlgoUc732yMvBqgS5DAP9skjWDSk5cxCwiw225wyxEgOnJsu4zY710x1qDHA6TJut3pZUf
pWo8piE6LYyBJiHe13iKdejthZjzRZ8MbkYfTC77U9neVnXtVEHgxkvmR0P13k31euo9g186sBqn
DOp9Po44496QHBIKzBVqGz17AzNjw8Fx505w27JdSfI96h+7CFOgXftB+yVLmzy4vFfl3AayPbCH
2i7ddbwCnRtGDH85gWCu+oVYrYr0feF8y8leoP16ikkNgkWskGHXcEXGVHPl+ZfAAafjBtw3xzl8
K0mmgYX1RrReeMsgNJxIW069JnqFql42gBX167C1Dh2DTor224ABnRqmB95lFQfFpptFW2ksp2bd
JFW5zqRXuEiunnUkAo50kDoFdIrsNV28kmLdG9p1A81lyhgmFC5eGNu0P6R6f5fon7p6DvTbND+T
gHZt6zfl6C3pzgqRl0i1UyZrTGIcHaKPDK0DdVmS5IdM0lwVtnmuawe1TF1Y2Gdgz+u8mu12yf0y
42CrM7+tGQfTJLYGpDTCc6fy1npQz5rqD9rv0cLrb6bxMBjVk2Iclemhmp/JGdaDOL4Cg+DHwzSS
Uoe5FILbiH7rfa58MdQAZYXuoh+nwbAlmXQeHJNBWl7VwznOM6eVb4qxdU2tYmN0jkBC1esTIu2R
C8HkS8ZTlCurpS/2Q6HZgNSwd6pvGtwqo0Y6qxpHztjbbZ3uZKXgLmB4YbKLazegFmFlltMOplPn
mITpAFZYUdZCdtOYThsbjiFu6oZsMeUDcl5K07paugIthqt0dZ77U10VqyptD7EBgsqM1sjIHQH3
C5MPNdBnJBVG0fpCk89cK1W6HzD8VnjNi7DsrQL9mKq9ZATUBnsdiaRokT87Bv30wLChlW7acaNN
mVMzQTRZZPidasta5in5dJteoPVsTrMcMGHp7YFMfkqjM1QsqNiYbyia6HTFb90oT3K8a8q3Vgk8
3ZQ5vEZXn1s4R6j0o2NbMuNk7qpUsDGh9nDS427LnFvpY21sB59DELtB99jr1lqsixX25Ttw6Pwe
QHQiLfIj6OCTpygT8CEmzxR/zs2PZMAqxyq81JjcKHQh74Da6mHClPOqM06GwoMz1VeMCNX7/lhX
hqePt7I8+x01oFI0bZz4VlMs3zRVvq87BJENElZwVVxjZD2iOfbQcUUM9ccwKp0acTyZI5wyzwxL
L14MxlUBCZn1p4E3uD12hDajbw9VdYd7C9S0mx6Qea5G55lIwxRkUfvxEjvIF/IcX+RpX0gDyR12
4BJRO26nYpNjLNMp5dEydxpzYhjs2KNeMLNVok4210F12zbAanSi43Ns/cKYr7IrjDzTOOJI4wYU
d0j4ieJ4Aiu9dBxN6jxLA9i8nlaSWLppoxxGPAYMSXHZW361PBRMS4YcvNp4h42iV5lYlQfl/ahN
9yL+3X0GoxDNDneUVvIzlR+4CKAi570ljN4wGitYEQgFAN8H0IZ6W0/upTBzoaM488x9govkmCzO
yBacgsLrl0ejJSXIVSfX9bUFYMwWLcEvEEHmhMq0w3u/mc4WnB0cmjq31oLHpUmdXIuOi2q5srgR
0/Rs1Z9mrdoqA5ytMrkL48kLWvNpUp2Oy8Jstkd1vl+UUzEGO7hZnlyxH7WdFdwsXMqjqPMDi1tw
WLtypzpwZvwiMsBPDPuqVD9VXOlx6a/Lc6esjOIImh1PaNuSXuT4cYhuBiuyAVYRt1CzN/GhTihr
1D1K6JWOtb4uzvdClDhBIDtpmZ1pc5E/VDZtXl+frRslidbBbG26NDyo+bjSQvl3SoaqD9F+NB7n
oaZbRcYA565AihU3ygrIsFMwGguwDIMdwVesaCsixWqHmQs5BQZ82zCHlm1FwYEnB4jJXYIm70oP
hF2gHxVuGq1BM3m8740FPg3XfmNR/FA5DDoDuBcv+3KyM73xZGhamlk5KdFOVqVTLESHkZbxKLoq
o2ACmU4eMqMku4IMaGDWXyfz08qiXd2mthT/6or4ga7MiaoI5g3Stog44bLeOJpqc992gY/cjtvC
2SzLUxXdJNPt5WLq5CTDcac4yXjIChrMhnzQx9kxQQHGhJ652oV6c6wCjoHlDVtExygUKJqCt5iv
CTXFkV1E3Qg9bhbRIh8WO6NDXLyWGWPrl0pOdNs1bwnlGl1Vycwytw4/oV9Q1wqBhDHIi1H9rLxN
CCNlur669Q6e7c4cWMGzr/XmWu+5qtTKPkoVt9IB2lxGaaDU5ZqfW17DkxnjZ2nottAaa606UnF0
JL56rMT90FxHhWHrGbw6IYYwydc4qFzw2RNgATqTGe3pEng2StiucSvSuqdAbwiynwuBs2PkMwnA
mgnDOiRphRlu91KKAjlx5Dj7nKrWQZoOfODmUhaROMdGtbtL5LVZH2m6MQWDtVnxEddvVhvsYhEO
Yc25I83nOso9I/sUFh+i3koOIGgq/hRZTrQ0vsiqTRTyz0lba2QP3I0lZfGieSHmicqmNkzutaWb
5OE6z4ZzYb0WUn8sqUZpmmL3A7l6KB4XHq1jvLUFxRAbz/myFY2nAYlOKHyU85myxmzeaW7qjfHv
Rjb3FlWh1DjOLURScqpiTJnyfpW1tzzYjlTam/XYFX6rrlpmkYX0kJLJDe1zUmxKihhq78GUDOIO
IGBNfv6rwEg5iXQbWqvdxOpqWT4nEpaF2+WEGbfS7lNp9GoKxAmmShrjTtTXkG2Pp3wUnhqMLfu0
OCbE6ToDnpBnm6hmosWCBZkgR6tuimFy01ixS+6ly+Tm3LTRfu+hK+6NSFnnpHC5HtrW9Jp3/U4M
TlUcM4l/KkPTFere7aw3tVVxzYoPCa0LkecNRZ23P2w6NT0JWk1m/Jmbg9MFgzfUZH9l66bD4A5h
DNcnoFz5ECzB2jJ9kx6XDtUnNrJd3jxWReBYC7lVqe16k5EakUpud7lHaoc6mrdW6zAX4DQG2nQ9
d4QMaUmbOzM6dStV99VEEIfPpkctMPaJUpPE8MPo5GQFU61SsUOICnClHliAtcTcC5PKZE5NCWas
eDTCizV9cgpnwxMBdYa65Wp14ObVyF/t3SipnUge96PJQsnTfTgfJzm7Terp3EwFk/YEsURYqVLs
D2VAHYDZ/mJcp4Sqxng19BR2nmSrLBdZJA0RYj6NuKE/dcxlSYJ0U6vWo4arC9WJB6Z0HbzeD/Vi
PaTFuFFb6dCpw2EOJr9FSitS2ZaFTZ5hu08B8vLXE1UgGy88Y0rsbICrCyZ1buCGmqRj4XDo5l/T
rdkpu67rXuQRKYrMLbSHIBfKASXdUmMeWLiLekpsDXo0ieII8Liz2Jhkv83CAY8ngzHE63Fu3kWr
8iFsu7XIyF6ubnNJ8LpSE/wxf10CdachN5g10CWpJ8dpyAQUw/9i6M7ly9Qiiq7noxxIbjHsS0w6
phcFamsa3Gvhc9hY275Kd3jbvUQLkdsa/WaZQW+yQfQncwB3I33Ww1MNn0ONDG8RgOh0gRellZfL
46ltssk29OiWSwnqAHcouKhbz1FnbseoeJtGpLt6eZhrbSOB02TwUEjtxOhoSdGH4iI0EojSBB38
yPqavVEVHKPeC9K4Vxre8XwXzntTOE0JX9m6vfDLRVDaBpxf0nyrA1Ng4lUhl7qrag0wl0V06uZG
w8OtF5KQJEpzluB4W8fLZ6X6VVOBUhGovrXcM6ymW43c+yPrQWxujaS8Eeras1J5W7Qz9et61WLr
EyqooaY7i3S1ra1tU8nczVhh5mBhGFQBDAVeeZdTuAgseSt2BpXNurS7RiNnWko4jcck3YSmijmR
ygJoyrUs36jLEUrwygQfWQJpgD8O9j0cbrWQMZaheINj60xpv4osmSZYv7r8GVjMSqFXVfPvHU2C
y58vs6JBuXgLyeAomXbFmFoXF5d7D25JfHDeS6SIGZ6S6kWPvYFhbSv1viNhaJfoxpB7W9Aiaqna
5xSUuAthRdOCItY7Zlr0M+OMbkpbJ92NOUWYhlR6Upq7tjT8aWzska5zANc17Kk/WacwVlwR0Usv
1k4393egXN4qi/mDpnD6/DWg5Tp9as29EbwvPcekYKw6rfJrlXIwXh9D9duo7mtjm1sDZ27rNeNh
AtjY9rGn9CfdFFYGf71aPrgdewP41r7t/dZSXcxemaGwbBKAXdfDkTrUDbjn+bWYN5G2y+Xczou9
pT/WYutVI5zfRXQFqgaJ6Jkis5qS7MS6wWj+W8varyjxQiXmMkAeXlIwnpmlkFB9SZEfC81zPMiP
1ahlbMfRp/R1m5tboVqnRuiN3WbWljeRtLOZOoymGIAMN8G4Dup63QsYexbiKoqpUvX9KpC0lchG
mHnZffR7Sou3uM3ZYZkr6CNH7W9zhiQ5mY+xgs2kZaR3JjRmKUVML6A/WxL5gCHMKkwlcuvtMO44
NjYscL9rxE0jEQfS4VMnSpUttGDpPgRdovP8NW9/jntKjIHhzqb61nUDSrn4xgoBtIK0xicRN62S
AtKyFOtiMHPXEFV3Wm4ABUmORblvmmavUOI9ri03MGP2Y5vuTX1ZR7G8CQRxLRYmtzp1H8XFjYSQ
q+taH0KtM+Tqqk6HtTpAHqFtIWWHUHlI56cyebeS92R8CzkCJLxN0n2nvJUAtI3uFGrHUb8ZuLMB
MJb/D3PnsVw5lmXZXynLcSML8gIwq8zBA54W1HICI+l0aK3x9b3gGZUW8cpJdnHUZjFh0Ak+AhdX
nLP32j6VSAomkpQs4+ktqh/s8SFufw7YrbLxpHcbavjIBGVrRQVVC4yliLEpHOf2daX4WDAvaSgq
VcYVLn31yqIqQ8ar1OyG/iqujn5x0pOjEhxD5SiPb4M687xvGIZuV8SrVpKugIJmTE2THDmJhzE5
7sfHAGNnbZ464yKZV8DbMoivR8GBtEyXSdk53Iwfef5WGatCQ95Ys+KSvk7u6EAA/Kq3ILgEN4L9
rkERPgtgfPpuqRXOhDQFQODO1DmA4ZXVdlpymo+Xo30ZSxdVS/UoO0qedj1p1cFgSfN1WoEbsOS0
3ta1gW2Y3f90afRbL/0JpBS5xaGV3xTJ32gaL1R/jKJlLd0P4V01kEi/o1SQQY2K+5lTU+9VY11o
Njnl447jf2LNz3vfmtpJCk91c2HooEvo9tJM86le7vt4l7WW9hRN6hp30T7Jn9XBPmjttV4PsJgz
GRqN/dLm7YVB0qBrdy+GfN8EyoqT1sq3QxIPibtqSCB9Zc6/mnx7o0vaccbjJO2VFTykLcL29k4K
71P6Rc2NVbhRYe30YGexNd/o5g+pvzGesmgrVfWyHvV1LZ+U9AIrP20Np15bHXJTf+l7AHtq7XZM
FSdhPu69knF70pLuKoxPZh0sAaSvE9V7EsFVwIwgGwB+2CPSMODgZ4WLzFxXW44zqdCd1rpppWQr
aZx/ZH5RQTLTLUrJpdxSlZRuCv9H6qdvdpkvp84+yJq/FypJ8gWt57rWnNJE2wuANWEfbofW0mD6
DsuVoPlIEkpIFeAm5kiqZ9Gqb4jQaax2WQXolgLNVbs7cgHhBNf0nPdy86ZW/Qrd1EKl9JFQyDBS
2W0U6WYofmC/KmtqGQXfyaK7ts9vrPZGkaXl52qCD6Qd54wwPfDrqu0RCiY1sdH0779gj3103VnP
8fZyHWY+eavK/4mGNGf947pWvSrtY2F+Txl/jgWTw1DOjZHrRjQy2438TcHknDr758+bEWGmFhYK
sLECJs0j+kIA9pHB75fn/k83wk9LbWhSiUVJE9sofO6kbqkIhTWWjqyqr4e4dPxEXaX2u+UNN0lQ
Lwrqr75duT6W9+xVxPEXn+WjZ3KmSsLlbyTR/DeWBq0pN/7moz5TB3VxL6w455HI6WmklUUD/Htj
80xNaE3C7sI0xTGkuG20DL8S/HwgDT3H74RaZcWeir+ZxYYs7LVmnTi2L7xk+kL88wGg2jgn8ISy
30hdKPVQTCnXlU47NWu/YI9Nc7xTtmYkLwaJDEJN23Ji3IeGsdTVB29M2IZeZDa9lY55mMqI4uUn
ueoumvQLp8aHH+3M2Zt08SQHPorjlKo3cbF41TewB/yiOMTtD3rQ27LdZM0dah9dHAsQ6gKKhVSa
YBziRcIZgpMQqYAHL71VjW/ad89xPzyOnGKCDaY2dak5k5T6rSGkzEPgT29faaVtXcsoXRtas6P6
3n6Py24oZ/NFn1e5WU1cWF9LDank3xvyvxR4f/q8Zh8rumQLkI2qI2scQ93v3YezV9+s9Ljsw4qP
O6quj/rQoAzyvUufvf4k4qnZ1OJEzJq9nKzC4Xsz/TnPJyBOIPO7cdwrb9ND/uPzD6t9oCdUzkxF
SqhKpjGaTMc66ixkHp0x02gpnwxTSOM6uQhTjS2gd2VLc88aMEhFf7FPDoX+RAtCkg56tAvZTRQR
sViqvqUTsYpJyi2nH1kHVrYfTnN3PpTtdac8yt5LV17bqrwW0m3gdwiidsokwA/zMqXK9ed/1vzy
/kZveh5iaapRoKhU/PdJfzPCKumrjiyGun/SivIlLPgTA2/43hA95/yMsZGKpGQomdHFVK1M6/7z
v+GD1ekcyaNlepspeshs7x/yaD4rfH7dD2b7c+6h0NsC1ib3ppNyJmJSGCWPwpJFAvhXgNhfXuTf
3f+z2aCLZE0uDd6BSA2cKbvK8oOs3+bdc5PYVBk9GsjbTjvU+cFMnrP6gmU9zx5KSULoFi+oYlK6
Tpy8fEu7Z1u68cyHUH0iXl2MFGxJ1CAJvZ67lhKYHZ/STp6s8vJdo09KErZQC5bzuzC+N0IXLfPC
omUT2WsF+JJZBk5jHtV2bfaXMnVE+TWMrgzlzZ6eqD47XXChDJeTmLPYLtPKPknVfohOYY7sIC9p
Mj4X1HdEWV36mYYuEgWPfw3O0KomMnbzm0GX3SK977xdiT7b3vnt9vOn9pEm/Bz1KDCFNVELk2hm
c3AYRPhEqwa25jhQ6BeIH23H8BUSN3K34CSsU3y3/eBb+DlDPpsv68HOpR6j134oj7636b+SUn80
yM8mSzX39UBCP7Bvf1q3xRdr+keTmny2URpDKbe6Erl+1j0YxIsiBaU85kDd0n2cvzXluLZaDb7i
KqNYyPJEwjQdCd90i3obxFtO+32zNpKRoiE3m66GaahHP58e5bC+sPUMtYG4srLAhSy4ViguD6HY
+tMm9TUnSMPDSD051g4p2Syh9pWz+6N7dTZVN3rSZ1OssCfYQSDov0eh0c8xWl1NN7sKuGx4ohsX
fkVMmV/1/zkF6OcMrTlsIE5TRoxn0Jb7gXFiI6rvrYX6eXhnWPdtVcKe24cTDIZlGn2xUf3oQ59t
jxQpxXFdcN3ATx27o9KBmKT/Xnaifk5rkonrSOUWaLnyRnf0W6cN/ZytVEtqVicDXhHz0bsVr5/P
Nr8farp99rrHwq+lDpnOzCapI7f+3olLt89ed9HXudfPd2B6nE5fkT5+v6Dp5xiltLVsW/dS9nJ2
ua5s9OhokEwZmYTVuN+7H2evnh4xofSJNuzz59bN3r910XNYUQSNWQ4tBlv1WJpLqjjfu+zZgSat
QtOWc/aJqBhpc9lfsBk+uMvWWQFDNfxK6lWVI5zWbkwEwKlfOGatrbXkKwDvR7/i7O2LVdiaFkpc
uPI0Jd47cRURVG/HX5CLfr/V1a2zTUkrR4EmKQ3z59gfBr9b2Em/tyhnjuolZp5vbdP1c4BRlOi9
GGLIuWqKzHxjN/7qe8/17J1US71rx1rBU3/v30rfG9jW+Qup5zRsZVoEhuJtKerjaf/8034wk1pn
S7DwfNCb82kljDcxIif2V3mQLT+/+AfTk3X2Oqo2kcIpbse5Wtt321H73t04ZxEVY2RQGecW1/Vq
nPXii88/7wcj7xxFBMKgVOGHjUTCIQpuANfHaOauyjFaevr0xS/54O055wKpIrb8JuKXUBaddR30
F3RUX1r9vYXmHBCkGeSF+DVMB1HW4ULoipsjN/z8Bn3wQM2zV9M3LCVuLR6o4UGDg/zwxa75o+vO
//9P5QMLnng6jnxm1XD7Nylaf/5xf/3Nv9ncnDOB9KY37Njuh72MJ2yECRihSRv8QwSdVRp+TH6H
4hFfUY1XYyxdaZCxcG0FmktZXQjaWUmOmutCqBYCYGweZbCOCo2mZ7rupzs9G+dO/z6wVAex5EwH
1Yrgzk71pTWKdT5RldXWiuhcCmaODkLDy15nd4QUy0gVnicOWaQ5HATAvmFK9rrcINW8qZF2h4L+
OTTZ1HyhRb9UOGX5lPoELZcgydZTMmzVplo28P2szJUmcUj8cWtHfLt9N2imNneT4q8CnEldelnD
8/f0a0tFmZCq+FHvANihLnj9/DYb5jxb/O4+n01PWIUVhb1pD7m7wWt77w13BnojCQFlbt3kI/fH
e+4jaa3a2na0m1UTV7uxFvQwdmYz0pfvN6l5zDzI5ehTdcjlg02rvFh01o+5KhHnu8rETKTm6xlB
MmjLGBmAL++QCq59HcMO3x2nizL+EakvWB9wONxmNA4zfTPRex7a1aCjY5l88IZuX6ZuiM477N9y
fF8gjBy9rhcJYmFzGPABbXQlWsV0NyZESQmNeuMHqdGi32vtU5fY69Tq10ZAkQSF9viaq68RSSVD
v43QZSgXTbKSbHQ39GxLxamK7aD+pEzv9KK9i+vsopCa/RjTVOroVGJSrrXcqZCUeWhMYg0GbH8/
1iilu8sRybyfcieik0lPDoMaGikoaCHYfam9roMSDZi+SQLdGUbpOm/QfL4oyrhoOWwWQb6Kp/h+
IP87Ce/zaVjm1V4Tq1ymVw/PsVUq1+SbfXo/EYXcG/2VhIO81PlhNexQyEqyqyEYb0d1wWtQiBMc
rMVQbETRLKr6igANJwvbpaa/JeXBGA03Epmj9cpDVpfYFNGk86m6UHsVYNyJmtqENtT1vmtX8kSy
NZ6UNKivh7KY1V+aUV+PXeNaOClaVXLRbayH8BLdtJlmywRAuSkpTh922w4Vvm8mDrGSU0HsRDBt
JQxW+omAPTdBjm4bMUEZlqPwEQx+dYmSpfORYs0NxqWqe67uVVvFq1ddLyCd2jsFq6ftDXiq0mVg
NpuWXlsTBssEsUJcDetS/Gw6bxWG9iaDrakG2lvmI53GoOXToLVSeSlC1c2Sm7HSZkSMIyTQvlVy
StQfoXk5YmWgSOpQDkGaapOflzqW2W6bwHDG2Xc4eYiJHhO7uLImmEx0UIyFhB9Bko521BwLGr/l
sEz1x5H43Sk8mODv2g0HoUvqZRfW1B8U+1oJ3gcft6aCJKFA2W7kzqDfyn2/s+M1FSX6ot7aQG/B
r14M/oounWkLx0aDjizIrolwOPaKjFwsQ4RZLvtkum0tDEElslFZX2Q8MT17qIYHmZGINGqgSeB1
npN6OVKpdFH7klONMEiIfZlsc6H1D3CP6zBw4gGLSYoydUpXvbaTkTmIJkDORteyQO2bYAJ4yWMN
W+G2jLRFYGrkJIL5S3E2VodwHFZQoEAPLqP4Jk4thAPvnWYtSKhR6p2UYU6nTjR0PPBOOBq8IE2+
NnBdY9wBH66Cz6qN5zpPVwHdDCu6TcfrWkZg7tsODwON1V7FMWxn6O1txjHFyCZ+kNIKMpGGF0Pd
JL115Rv2TWfukW+lyJ6LcNdDNC+GlajEsWWCNutHKcETGOMVDWtXLoA1R2ytIG7RNkE9mwTxMmke
B4P3s0WmQ+JIp71DbHRUGQPWqLuF8VKibm2G+2bI1nJo0nu9ii2wmdYGcZDSxE4bkB05mx+7eJdP
FwpLmBI+1C2q+OjFFvqmKARyw2pjmzLVuW6RY+VMjG4hybx0GH4uRHqVxwzjwVhY6PplezPaR88k
rq02IUbnTtfcWQrqTTT2bh4H73KU7PzgJqW/zrs0L4i9gQDKfND7jCkyW06N/+DR7WqQBad2ehT+
s+UjhWfANejnevJhFiOioYJXVLbuI5QeGRE6eTxdilK+S9HEjyn24iFjXo7s51RiRgyGuFong3BF
MziVQe3ZqPKnqhPbTj4gSg2gxcB4wDoMgVRkKy3cN92rUh3D5KjKT1Y/rKKcVXmgKVnPyNx+r+os
+z/GptzWhbaOo2u0hsvRy46cAByd50YaTBXfGAVMZmyAjY2+tqF55KUbxbSPlXrsqteSjrzfOw3w
etHAMfSL5WhtjWpYlOZdYz1TW3KjsHNLcW+kPzVx00VP5Ia5OlYSn01Hm72a+BgmknfU2ryqosui
Ji7Fv4mq+zRc8Uate4+rGUl49OPxsicTLJR2cW+ipWMGRoMLW9Wh44IRD1VTHNV4gq1dnclOnyIe
SOto2UbXXt7suwyfBlocgcy7RLsp2JlwmBK2/eSN13KcocNFwOIHt/50w8dwZURHstW9ap13qOQr
Sb/rw3VDTRgr1RD220TamR41YfsY00IqELHPuJR0NN/anBWne8/x5oVjskrb4dCYWN1s3t/y0bOV
7RDQZa1RdkoM1kSW8ct4C4Mm3RxpK4UDW+Gejdq10X5F0PuAaaGLsxNOQHiihyGm39vjqakVN2Ru
riuc4eVPvY/WGVurBqFLWGWEQGFnxz9A+u/SF5LTB3jfwp+Tml7HHoubd1OlqZsaPvs81c15PaOc
uqO1bdoO0RWG97BxqkDaVG2OKtzGq3ljJyhDs3wlGkRVCIM/33Lpxkdb5rM/K2+CNi6Cjkpvh14x
wfUOvKa8CtR2U0ulGzIZ4zTe9Nq6LKaDpTxV1g80sAs1Ea6Zd4tgwnuJEatA5TFEBo7sCxJGFhO2
iH7CQCotS73dIysMh6uoSJYFyHkRX7YZptVI3dezlrBgg0qrr9FxxZuFk2S3sXLVAD6Ymt61cm0p
e6PLWfVHignVjqdV6EOlomkwXhGYvsoxcobbHp9Y2FwaqJi0kQwi+a4DzWhiJom8YxK8IaU1im7X
i+uIdSrqs6XPWdJqzWMUo0ijmu+xs8LARp8hj4lJ7LFO1ztIQcoiLUMs5asKy31Pd7pCFMR0MFXP
U7mH+cNOCLuymT/IEuhrSokzhraVDkbpXzdMXCNOgKFe2eXRNk5V5TbhlZpPGznajjz3GjeX56Mq
lvKNpvoO4jT2BTuvWHvJVu1rR4jAnZjODBM9J2YLS0ecrRRL3brImJTlsl2oTc4sjuQTI5H2orfX
fXod4D+jCpvPperwqkAoBzHDruxVGLMBtdaSwKemyYcwOU3SM0sGisze1dg5Fd31GNEn9Veyd5xY
PKvyxpos11fX0rDor836WA7Twpt7LfLen67U7NZULo24WhJ2vNBpkoftsTUfa3yZyXZgWhNsl9EJ
LH7p4uEJxDz3KXy2gE3E2P7rG6+/l+WrwH/tqn0YPXh4q0PGQsr404xT4b/aFV4qLhzd5lU4J16z
12DCtbDu09IiX8HzrcsAF85golsmCG3ZYkSsUvl2SK5y+uomyQMIbZdWqm5tVVlZwrsmlHsZ23uC
MKy4WhUF8ntVPTR5sM04/XhIxPNEoJzi8dgj7YLyPq+fU++mDu+U1N5hEgIIqN16Q/soycU+4ZXO
zbdJDFcd2Z8kLxDz5mYEn9XUn9r8Vm+YIWSMDEG+81B/aiE3ALd0KPk3CLycGptoJ7MIjFd56hFV
Niw67zSS3lmgdCtfPOW6U/NFhRHDNuEX6HcGgNo0xC0rxwe9uOuSdTs8RvHo5u0OXNkcFMq2FRWW
zsSoaMeMV1ErrkgdXvCS4YHHx0x0Ay/7ixJdt2wvZJ6+fYe/i9yRpn+pvL1GV1i9pFzCdn+pIiRu
pqOhH8JuWFuW7UIAaeT9yPqR6s8RTofBvtetd4VIPxHmS7/Lr03dv8swa4dgRmCgNGDg3dZDGh+w
AsWcP33Y3mv+p5IAdRiDdaq8ec24tAa2AajCnUrf6MF67Euc7HuFJmYiOPvWD3GUY4iO0c21mNrB
MHT1nSXVezknNKYMGs7MwttMbK/ztn4MAGQLu8WDFax1G5ABXSKBB7Fr0HmmzdLHdVDr5a1o7S1M
/VOPq98cUbUmbirApykY7xTb6YnYieajeM9WCPd/Ky4NzP+Bd5pdNMBTPGvVDDa9OaZxH7cyYIF0
ClYYmkrOAP28mSNWz5aGVYDcN/MH18I0Yda7UD6o+f1AAU1LRowikxN77MjxcijCui4mckLm52mP
66zb1N12XoTUpPwZ6skm8jQHy7ljVRgi9JuREkJKtUnCkjUlvovhA2TFNmyRQYvNMOzqyLow9RRj
bXjUNCC5CaLCslkG/joCumLV6bWn6OsGJ4xftSdP13Zw09ZjgHSqJ+ytGjaTbm3NVt7XCeORGckC
xNwbTxK2Hy9jgqqvfQT+VfXcVd7KTNE335LZU4zeYczMmyTuN4qF8hAQzhfL2Qf1g7NCIc4lbgae
6f2IsRBfdFC9f37hX8ql31QmzlHFvdKJXlfLYW+1zR2T2ckD0zMI9qEaYAgyokb2/1aK6NN6B9fA
HkQ4mMv2k6RcxIO1levpPrB+RrZ/sr2fn3+oD2qu54TjarJL9PMCbFiiL2I2QbNEuS9y9/PL/9Ly
/O5vPmsB6LHVdWVCS6+QNbeZ5Lve32UqUUX9z1C68VuFxvxW6VEaN7ueNbEdo1Ninsov43d/5an9
7hOcdQgAlOeCMchfSB1lwmGvjil+kHKJkmzn9TauC1Im84uBHIUQp3PNWpWqrDLZoSn2SF0HqAqW
Kn+v1i/OypYBRrAwpjG+D6S10t9N4Rf1RVbX3w9ccVa4NEWGf4P1ao/5flGSsUs1Dl/iBmnEDYdn
zCHZng0QUR6Jk9H1z8K3MgFUr7jyVN/krChToLslJjXWgqWOVXrAt5BkHH+vuuJJ8/WVIdqVPum7
oOiWgfSkoxDPNevCzh/7onNGP1ym6X05mU4f44YrtnV98Mb7rCld6EY2jliluaiiyEmBilQUmkvv
UrN2FrMpc5pTiAPOv7J8iOWW8hpsG8KEBgxlzO51jiEonhyzeAIVkni42XZNB5FbdlGBtKnJ5hGb
vNQ8BEyUA46jIU/nSoLjSfVipgyUbcGu4iUO2CzGCHUBaCQNztDAOjZi2Eo6iv6Z1LG0koMtLzGx
6hN2xfIU5Nt69ByDEqFKHWLQ0k0EiCvmWJA3mOmVrV7EC4BueFTz8S5qcrdqg61pW5C2nkyNbXu4
jctdQYmNqKXQf5mGn1nu7wuMPmWAfhoXI4QWVVsb/cEGV52Ta0CL7DBN4akKQ1Zj9u2sqr0S8a6k
rj/gAO+xM/prb+UbCrQpk0eN9XV4inT1mOU/tbzcJNboJu3s7t8VwW1YTU9xz+ZH4BsUypIjp1OE
rDjY9OrstouPanxEKArcyYtW9viqpcpylKNrs3m3gzddDdyiBx6XmhQ+Is5a8aJSZWfINlJx3ZiF
O2nFz77ONo00cWZ7MvU9QnLsrs0h1bQlPBMO8roDVWnRifRywkze4zequmHV5x4FpOSA4e1Xwrgf
JE8WwoIgycnMfYwpELezvRKQojlFlJHMfaqcgunYsHusRv/OkB7GqNrb2bsZ4Ko1UnfQyuWIr6Dt
7ZMeaLvG115DjQoEwg1bfpc6De8xsVq1Aba2IGj9IcK3BV2sLVY2fI0s1S8jU/6iD/JBM0ecrSll
HHUMGa9n19FRNbwZ/MCVLCQkAe646SuFwwdz+TmXG1prpgIR6vdNfJcSM2zUBxtb6+cz+QdnvHM8
tz1lHFLYSe1zeRP5BOYN41fnx9/PW8bZEmH6SqhT2e33Q31suxtWgC8u/EF365yJK2wt7zOTSnkL
HqLzJshgQOQIO87kr5a3D5oNxtlsbphZUseTwYPFyVHEDRmCgnLZLgJZEkZ3gbweM4t5JnRs3fqi
Wf/RYz6b57NJkc1x/rOq4EUz550hnj4QAJ8/549u2lnL2IqDIJ1anrNvyCSR7we1wYAKhK7/8fkv
+GUz+M2CbKiMgz812CKvQUlraKyAYpxn6m1Yhae40F8VnyI90bwhM2ujvJndwPE2OaXeo1VxJJmT
8DDcQVly2wJwmD9u4oITrZy/2iLdNvgtad6tqk5ZRlGyz9hNf/GJP3jK4uyeyGL0Za8YaDXiMBQB
bQWRH/rkJg6e+uLRHxooa/7TBJJLB/phxzB9TAmkWbOQelRdBdbOGjOSlcu0lF4y6S0CAv/5Z5sf
+m9upji7mbUXKdDlLGqJ6A5ZREbqg59f2Zj/ut9c2jir6pScg5VWZyQ0WXSZGuO6TP2l3fRbVYzr
HFuapBSLOk9cwPVQfqBxZPm9jUFIoajtZxsr6p1IPCsRSspc29FtWngBmtTIyc1XP2Lmjm/KGVRC
WVNR2GaQCSrjEO5hQfk1OC1wabYXb2qrWWrBU+y9xEaxxB+3Kcb4Ph+HTYzcOAkvNZr5GTGrrf3s
ebpT2+ssBP0wDa/6oF+TGk2VQPvirnz0epzN5GNsB34Jkn+vJDlFkMQZAAYT9kYn9w/9+n/+Jfqv
/ud/8fVbXoxV6AfN2Zf/PIZvVV7nP5v/mn/s3//srz/0z9NLh/E9P/83f/kRrvzHb3Zfmpe/fIGv
LGzGq/a9Gq/xoyfNr8v77/n8L/9fv/kf77+ucjsW7//421veZs18NSCa2d/++Nb2xz/+ps6j6z//
fP0/vnl6Sfm5+5cmfHvJ/sPh8/yPH3t/qRt8T+rfdcNCcojVWddNdY436d//+zs69SswR4bglMY6
kuVVE/zjb7ryd1s2dcs2TSEURZsdWnXe/vtbsmrx7y3F1Cy+9d+f7vJfL8G/Hgl344+v/yNr08s8
zBpMWPpf996mqhBUqJokfilCM4V8LnhoCkmFlsTu0JZJl2ivQv3Ka168GYrRYMrYjPLaHG4gk2K9
ulilBWjKC1Xzl16gugYlTyktVpoPOwMnrkXXuLzXintjvAv6OxkLdXnZspeO1jYFg2hYC88ZrSuR
v1nmyR8OpndtKDe/7v//ahDe5in/nY+uv4zHD8fp/4djUNGZyT4eg4eQcvVLFr78eQD++pl/DUBV
/N3SDKCzpiYYScpsc/vXAFTlv9v0Z0EmKYoqC3neDfwxAg3xdx2dpWIq0GcMk5/69wg0tL9btjAt
2zDk+RvG/2YAnlmSTJmwI13XhKoIIfMRzlPFdc9IEr8wCtc0Z/JWgR0Aq3ymqy8SUp/YzdNufEgo
1t9Ww/CcyLXnyOR8QNsCC8d+XwlMkBpGk+67OkqL5VSnZrHQcgnyrdr5DaCWsOzsy8yPxno/DIqE
8bMWw/2fbvlvXiTN/OuChrla50+wAWfwHqmGep6eaNWWZpLh07minwJ7AzMuaNecnL1pF4tSmRNx
k/BHqFb23kzl8j0sbEs4ftlDLg6L0McGZuIiXxTGVAZupxb+XYPO8VJ4ekqNK28TtjaKFrnN4DfX
mM1CY6Hotgi3gzFa8arUUnwIkmUl/kYyBay8WoVbS/NQptYa9T7zPXHZyaPX9jJVto6CslX3yDa0
KurVS9tHyqCPIQw+u5YT6khTiS3Zz5vkDfAngc69b1ITDJLRo2kg53RsK+KrS15sAMCLyRcR1rre
omccjl0MGkjSFKABQlNMmoPS2Dlh5ReXgUYzzLGLOAPzYHZWsap9jxV47sgcBhOmjrAS1kPf1PoO
Clxo906X1zUsmlQo9UbYvtSvWquvDllbjhYxfRl9A6VWJ3RHZlL8sEKz3IELMfZRZaVOHEUZUEqj
q54iM2KxDiNf4yYhl6/wTSiZ6diaPW3KqvWfjKlvLrugmfPnB4QcbmpZ3cmazFZZwD3vA1eVJkks
lcRkBS9Sj54A6dxzj9BToos0nPvqnZ2hBm+qqlmkgKN/lnEFsKUDmnerJG0nAQIK1HdfLQEoBXA3
ls2ISkUJmoggviFTD2VP5W0B75s3YN5epJpfyU6Bh5BsWbmfbmONHN9rU/gNh/g6HbXVUBr1hUxn
vVkQuMgeItc6VXM14IugvgwFybCXWzkKEVyoK6XSjfssV623sPdGgeAigFgR1RkyizxjfDq47zs+
nW8DpxCxMsCyqYKRDVVWDRdTFkBqkTI5Kt0p6iz9IGGusddDEtHKgO0w/eyLgdFsexb1Y/Il4TAy
EhHPJHU74cLq+uClL1KYJZos20+jaATf0ydAGVnHW7P0QUX6UMgM/UZturUqZIHeLx5V1aUVDbpP
8xJBzK8cjPlKHj2oWiD9ky3jD79/X8XGWtJbmaIJTgkoAJPXP7BAV/2ygiYMikypUT51DcCmSLGu
FW2Y+ltNraNHYMCmYH849M962dHXCSSpoLmZVa3qGFlGzWdE7QbKFWLnT4gOylsrBQ0ggCAbISTm
YNf8yUp+ZsbYHFMzzm8F3uK4br2O18FWtUXCSwxQqOpfUzKQdkaqRxOwKXr9mWU9NaZl1ZTBRu+W
XjsPO5AYfZC6mzfw5YW9tRHJTrzf6Nd3Kg1kGdxk4VVL08yU17GNOmUt1aX1aLdt12yCYLDDhV0U
aU8rqtNCp/YHc9nUMda1yAsAeCqG1wPElDyqP3FHkuGWJB52BWVdAgTwFcn8yT6Mak7H/XatgOD6
VYtsjKqM0VoW9IUKTKzE3J05gaxSiK7zEjXEZPu1B8UwqV9VI64fkJ6iTNASAL2Qict4ncomsKdW
0ylCdRAPa4cVSb1tpJiXmW0rQdvZ5E8MxD6gDQcGdXydjaPZ0huSZWSrun+Va0oN9obfF9NHzDNo
d0YzJstOr/RxESFEHd3JqpoHkj3LmTcdAicLvBadDmgVUyybsOu1vWymKYToAUMTX8+8Ei9+CMde
GldiSEDtDEMJAxqjtn8d2E3UQaIOAZoptZVlELxHCLoBATE0jEqbNs9A6xzOC1mF1PnEUNMYEkpI
mALFXdSFkAOyhawosHVFXER0zNpOh7cSK4gYbKPxTxTAymYjVTq7sdbsTQuvTUyUsV0l/YuqVsEt
wm56GVkSix9qa+vDUu6SrjsIJvT0hwgpLdE9V8XCmjyKjbIyQ0r+L3Pn1qYnym3tX+R7ISjo6bOz
qpJU9p2kT7ySdOIGUdwg4q9f48m7DqroVOpbHH2HnaSRBwUmkzHv0U003++iqAEbbm65gmiGorKi
shQMEZuR7avMZPyq2RYNMVRpk+9pQqGpwVcNlWCZY8nC7SqcBYH3oe/h47W8uBrifKwdA1ZbznP/
FgcE3LLUkr6l5Tb/nDKI/Ozab9MFFGdcyWL2ygW6xVmgqiuXyF3XEcP0X0rQxs4dFm6DDauuXrfI
sqBEzqY9/OLxdR3kWMJyL9PL/NU1uxSgSuczEsfMXWFYWkMO2Sxi+dgkogWEHLaW+NhXFH/elPB2
RTbNNma8ZFDK/T3WME8FhP+qcaG1hHyitKn8XqdAXoDFlF1hxwOOq6ds7JIPDSCWBsWby5qBpOsY
5C6YH284Uxs5pFV0RVpZ3GDi/mMxDLf76VofKnxip3Kr6HxElI18zgobFPkSvir5Gzsty4dNkXoB
A8SWbxxqfXA7yeqOAvwIIef5/x4XPxn0PgqNX+sf/ftl+vFjefVV+0H0/4/h8bV88Onw+Lb/xwuN
r//+v6FxLv6TxCmk9BmjuIhPGQLt/4bGPPsP/jvOMwJncVyWXP/mf0Njlv4nRdiKw1KasByMSfzV
/x7O+H9whsIfZoIKhIM5an/+L4ez3+QxRAoeK/78Qb4pR9TBUe6EFTqtMUmhRXCfasq3gPtCNP8v
3yOB9dBuvTjXEyC27yzfSQUbhX34+WCYfxMS/y7jcG3fq83J1S4zI0t+xrl33t9qaAYAuWZtigAq
IbBnT9i4lJc/P+xx9B3ROBHJ9WFeLnZGVIDQtudnYPoRhGZgtoDc6Hj295/bv7bj55Su7V9/5IN3
IfKR6DZ3/GxinbyKY5uo95a0hL902dJvRSR23PsqN+p3f37gUz/omkR98ECdEb2K6wMhlRbb3VAb
WD4ms6mb/y4ImMq/P/rnT/yi64MfPAD+HJZgiUrPVs7C3nHHgDsFq5jWL1NZX4FVRhp4Z8xj78SB
dEk8Xkhfr9NN0A/0qQ9Z36YayzBgb6IEU4fv+Q+94Wrz+OfmfxX1/+6NYbI//H1aqBnwSYerfYgF
R7hKZIVgyKNLNlos0tA/QdzlRPRysOBOnw0dBigRI1iKq4Ab0+s3g6Pzwx6gmECtXWoxwhlNj2wa
fooUUtc//76nvg8sPg8bH7AQQImxpGfnZvEZNXAwrlhN+8y9z1Ote0tPl7XY2tmUniVrmh8EGzmw
XI00z7ycJ5r3DZJwi5zqETvsuVvE+hfSrgmubHcRtrD5/p+Iilqt6ZgCvhjt+5ls0Qqamh4Q3waN
/a9S7AdTh6KYOnNdi8VmSEx7dJxfTelwRMhPf37AE0unzw0CVs+mralEobp5LN8hIB3NXwwnWXK3
RHUu3rpqAFHozw976mV4SxttXQQcqQbFecDtzJu5mevlL7Us0c+w9r2VbM6IIXaDwdM+xOrsqgTw
m62RKCb6c/vXdn4z0dn1dz14GwA+Jp2hriyQ67nq4ifcVZ4760AqGJs6yQMfwx4/hiVDmVkdiWJZ
DF1uej4Aj7ZD+bqddbPYLWxeM2/RGId1LNmmskJTiRPf5OrXuArMP4SNlbdqWKhxYotQp6DR1sCY
YxIMzjlugHQhzQCW//NTnvqivNWjziotM6GzYuoSdxupnbyGISn0GUHN+w5oQ9k4gsHhhREj4IKk
3ZIvfB/0MxvjE733qWhmFYPICBTea4c3sHSVgmluhGRiWO+9SMU0rHeda7MimVeJd+AyYGFngmNM
4AO8+Sxz8IbzDaOfx6Cd3qLopUeuoxW7fRP2C7wJLSiQn3G08SIHlvovkc3zm63B5VJg/72JJlD7
kxOSCqAME3g2LTuDmrCWypKwKfbLWe/BgrE1buQLnUQh50onKG6ha3ZoDUjwzzwg+/2K9CvX/eAB
roJWSlm84rF0Gh5QFW6736hoX/ldtZRKnnEUdP1nsCLZ39CCo/jjzy/mqZjHh5t1W1WKYbdYCkFv
13d1NIOBjgqJHFFjttgW+Y5+aXckYGuu1UVuOzAgPLFseL+ShZtnfv8TM8gnoLmSRyKDh2ihRGRO
rLGiyAQ47s/8yuti9ZsF378qSNcFFVN0zAtG9gmIxrhcl3Na7nt3o3Mm3OtqVsNPHSVW3UAK1af3
G2O0f0WRTms/Z/AZS5/pylM/1Jtq3cR47LYWhSyRtkW1xNBAVSyr/vnzL32qeW+iobSQZ21bJcDH
bdmXFNvP/UyiEGEMwlMfN4YC5x45MZGD/YKTzNHEmdoPsBCD9cefu//ENLgetx9uzHMzwhx8m7Ji
cbakt/APmMi3TceYEjWtoaxF2SMqWejOYYml1Q7m7J8f/NS40ccPZhZWC5LCdYxnV6sjPdJZwbsy
iQKXWB9Ptie7HA2fUNQ5pvGZu/XqUDOEcAquL8bbPnmZkx6Ksr2AKHIpdkjHD3zS7TOLxBOD4+PC
eEyQQEUsWbT0ave0xO2pdEMI4wh99wFhOJYMWdwMe0FxbgQRH1WsFQglQe/Vp4TFXPcoq62QIRdI
qBvXE+yfYx23ge1707luzaLZ5PYiKlV+S1d465UM9k9hvfdmM9MAYS8SrS8lhfcTEzNMg8D4DWv9
+rof7DlZT/dsFXit0YLrP8lQTMWleA7q8NRHwx633pJoIrac92KMm+4ywwjtiBzmc8jM6wj8ZkEn
3nztS9DT9jiyhY3SHzgXyvWSoAKqLxaLC5iw8fEiX7YKMO9RT1AwTNx3+QLKHG4pQsBE18/em7JQ
YrLE7twWQ5LyW1yZm1Pr+rDlhvrUqniBp0G2t6ao5i550XSo8tdwEA0ZGOqzq7CTllLGbCnGoS1R
aZ8iSy1QVVKfwtr34t20rGYZ7cjD6L7Z4GMLZ1ZTll3QpIKC4fGHifxotMamXS64s7Xze2ZJ1r1O
pwyX0mHd92atjJt1rFYKADi4qUep0y8ud/0lrHFv0qZtBBJlBk+QsatjQO5wQzTm+XOo299PWlAh
Ho8N05BUwx95xchHXyaKAKzPtxCoKIBwPt1K6n2Kopn/b9dRHQLjsJWHdt2frWlWGtzIr+fcImlM
r63P4QPjzVZJVl12M1rf2rwGDRz2bZyDeBD0Un3UVQ0V2EAoQesJ/TGiOAm0jCos9fQvdYncVJc1
FRrPd6OKTgB6VUtUAYR13Zur28JE2Tm5nnF9aQ9bvFJ4EZVL0BYFhczj71HVuGAcGDHnfr36D9XN
D9OiqCus6948hRvLoofamrOSIK1z+ObhUpwGNu7NU1KmE3N1tJzFSPrTvDVfIV6YAxv3puk451uL
SNicwUvA3XCLm10zoYgkbFzo40EXrI2qJoIDi8hN/GrG9cibUlTdM+SrJ5YYn3y1mYT2UJyZYo8h
Bz2gUJenp2iJYPYS1n1vqqLoLFdGV2vhEgWdUMQ0LA4sXb4HNe9DsOKmxCXsprCzlnN3l7cobZ9l
685hrV8PRg9iMjOVmlUuNcWSM8iJ6ds5YW/DmvZn6uxawJ6ipWjq6B7L4xdHcYke1rY3T/OmUQJi
qKXA3Xt2MqhbHCQsZ8Ia9+ZpL+doyjNjiqhBcUHXipeCjs9xCp74HH9p8x4MOK5vrYbVfHTuu+2f
xsWfaKpehPXbm6VZY6sI+7Ur0Cz08Tud4UjmZlaFLb3Cm6drlZpaJhMMJSAg/pwsWAcOc7PHYZHG
L+jUg5ExY0dJVw6mUMO0g7ogvtUNqBFhY+NN0jJrRgC2JlOkbnJHpTS6Lp+7eX3infrFp3nPk0ZH
aikgmc5fZXMVv+qiUn8K6rpfRkoXEMBQgIHPsS6hgFT2s8iasFfKvTm6J0MOVZU0xZRCNRRn2xfU
574J67c3RxObbLZhaDtq5w+JcShJnwPwx4js/ELPwZZltbAKDsPQysBPt3zZgOQWtiT6tZ5xrOHi
F9HozEn+GpV/X7LJdWFLi1/tEoGwjtUcY9LV0B5Vw6VUdWC3vdmZAJPLNiS9z8O+3kyWvkjSsB3U
J6toly580DjbcQXi3LAV/VQG3YNCGPl4+2kgLqyNQae1+rijQrAVfwV9fH69Xpe3E5y38BKTWn6b
AJmDW0fYOuVX65lxhTut5UvhYDb5YXcLLVrD5lNYx70ZyfoSgBkoY4sZxD8UxcqbvMw/h7XtzUiI
umew/oB8SRtEtxHhX4EaDtzY/HI9fNjj2BFsyfUVapjO4FnkuXjOp+aJJfYXHufB5pBBGbck6Qpa
DX8/QRmMLHbYmHibZl3VYwKXyqUwGdQWls0aLtb8Q1jj3py0uCB3ri/nc1zrG9vh8n1k7RL4pXgH
0MlAMRx1aDzr0jfM6O9NgjrmsI578xJSMkfGLIdtnmJvUrS9mTWwbV/UBSCBgNV2jLTxlW4DTlB7
BxQhDxsVX9JVz8naIZ7Fh5LuHJLr9mPH67AAy1dwbblJrMwx8zfmFsDIkpIPJ4oIqAlbWnwJl7Yq
KXFXAzOeRH9FfeMnXD58DHqjiRfUroyRiTOMizFVehqNbFC5T0VYHJFcp+2D6TnVK6A+OYo1QWh5
YwZyt4FMEfYtJt4MhbCWwF2ZwWhNslcdBIfAmAgaOOLeDDUVnA1zKM8Loru3SdQd2ynEowFByrUy
6tGYpFHvKqbmgqIGB7i2eDrGSfsz7HV6E9ThRmEGMnGGAoB/AQb4rhHp+6CmfeXTNi2lzGg0FS7u
7AEFBuMFQMcw6QL1lU9Davt8hb4G7uhX9NI+3AsG+8Kwrnubp9F0lmAuTCDfIQt1gKtE9CJaiXsX
1ry3f9qIYVVMDN7o6v6ZEcFtc/YtrGlvei7YeGrNYWsC1v+7TetbolRYsOyLj9YykxwY9KnY17E+
r7aCOW/Xfw/rtzc5mz0p52mTcwE7+SOQ2vcqey7svP70f1+5UF9mZCPkg1ctpgIFXVDZT4K3r0aO
6hbbUuOOYf33Jmkq+62XQwr6ZMP+Bl/3U6Rl2Ob/iyXzYE3cIEnsuCgnzP91vlnnKT7EK5hvQR33
FUYVrdNmYhQdT+JPao16OMzov8La9pJCNUC9ciL1XKSoP7HnnRnA5/oMTNOwTfpaTvxwaYSrY5WZ
rMMnuUVvG0U/NGPgWdw3YOyadMSBGU2XLn+7kOZ1GWT4ggXd92AE8qVU4+omEAkUSHsZXd7GlW2C
pLjUF1RSsZJ0bfAllgSUJNRYFJCQhym6KPWmqdrKaEFZzwQsmSYgyInLaKvA7LAvVgJywpgkx5Bj
eXyxOgrM3hY2h3yZUm6rzrRjNRWirPqDAGk9n5rAezNfipTjKyEbBXk2HtY3qP8EBXUJ67cvL5oa
3E5wG43FzLNPTTy97eQYdojzpUXllihZ6XYqOEbmkEMlDiAVXLaDpr4veV9YO0btAOOWTtTjcaLy
rYnysBDUNzskBOesPiVjUTUMyGGLRMXZkIgHDoy3hbZtDtlY6zBvcgfotuH8XdeQPfCNJo+XrLVN
eQkx3Fjs+YSypzm5x04aeHvuy5BM1GdDug34XIY8AWmwz5xEEV6WA/wc9F792/8ReawsMkoXqKDO
/hbI9N0YqdabkNZj//Z/IdHmdpYORcdRIcdxH41C40icQ1qn1/r+R7uFG0hebT2+m6oG2LBH4q8A
jGQMvAPxpVJOGrDPFeqyAaaE2+2KWt+fJhc28MDri6VgxUASm0e6QFHyDJ8ejuK5uU7DTjC+WEqI
bcvISnRhMPhHwiFaZzi5h0XUvlhq6aAenFmvizkRFcq1dyq/SreBBxr0bn291NZMfLIbxmao2wF8
YPVx6+Iw2YjvrNhRUGUjYTDufaZvHNzHL7Yb6qBvnhJvuVnZypzurC7aMt0/kaGs4BWegVYXNjDe
esOwxqfU4bXmfTnOFwET9OSQlgMfAx/ghQS4SJSoP14x8my2t9OUfazHLvBewZdLCakoBMyTLkSy
vG+q+a2Vy/uwgfEi9qp0FtW71ViIPv+7H2x8AEj5OeHudXT/feZATeXjpWZyEe7oOyxk6erMIY31
neyfUzGJ69n8d417Ue/YbJDXZbA2WbmsYAOh+hYTVjSbPML8o5Kox3f2vVFzd8tmFvFiqesx/YAS
NzG+gX3dPL3PheI3EveSw00r+4QfRNcgGV9tY0bsYU/acfoIcyO4JBI39vLrUNcRELoILOkpTpFr
Pwtt4JfcxciSHTluqbdbM0ZZW1Cx1cltObTWHWO4EaSfIyh73QUYj1mcmNjQpu2aZb9UYw4TcNLR
3VwUpdt+mlfF+r83kSTlmyXhUfttjtNxLLKd5msxbfi9J73s6bklaworEbB+5JE7UZmbKh6qHM44
PQq3yLjT9zQD93elfLrVzTztBRnyDDRD1a3JaZ2SKj2vAqzkc9rV8IGsOq3AYFnz3IGr2zBxUEMz
xS9sX7b5bcfiJSl2jLY9ggC03u57pO5lh7N1AQVoK4AUmMr9PWgBgwiKQmJfWjOpal1XvQ4F7J/M
X1M27sih9qhHD/n6Yx/dMvaoGR/2fChy5PIOKW1f1nsVVhQT+55yBCOXJpkeCjfoUp0GAm7+NsIU
Lyi4jH11Tdw38R6xVhe8Uul2pnNv9oOIUjmewkbHW5MXNdoSeIuhwP0AqB7JXQq2RGDnvQVZG5gW
j04MRU1yyHeWGYSZI8tbGpTRizNvPV7TcWerobroxhzUETGMDFebGaVhV+Cx7y1ndd/FBKx31CTE
yZXSAMv6pgkNAb3cmNoSw6VhQ8HTekC2MzrQiuVhX73v1MkSWM+DSK8LAGh/lImEA3ETNl9z77Wu
uIHcOop+p6Ys5ry7K9M4KCke++JGQHyYg7eKhhsWbKLKKIfLXBc/B5N8aqui3lZFKgbWTayLirbt
YZPjT95OH4LmkW/h2aKse+0FGQrjjL5H5WBzM7BFBUVOce7lrmvegE5E+VxUk0xgV563KKs2y5eg
vvt6Ly1s2e4VtnDc0UxHKMr4UUeWBKXdYt/q0BLUMqeAMaIStevuOFvT5QD7aR6m74fTzOO3Ord9
BSHTgM+xN+Ku7hn5G2daF5QKjn3jQ7GpcVczYj6ksrbbMinhu00WcQoa+X85HrLO5M11lraNqo6z
HYGNXJQKWwN8/F88xRsYJdlQRK5nP2qozX/s4EOFKT9j4W0dKWV9W7dSF+AfrtGtzPv4SEpr02fu
Dp8ofIt94RfqQcuSd9nV1C9m0wctm3U4lqKn+gQSUPQBFWH3UZR37QlRnMyPVY4D3aWO0nQIe/u+
asYKACV7NfVFM23RN9Va9h0esm3QKT32ZTNzm/RD0seqQAh0L9b9RTdWz5AtnljqfNVMteHWhU9D
X8wbjFfiDh5mgGPasCntY16t5E22SqYKJrMB+LksG+9qYfo6LHDwzSlRv8yJaRH2Wwfu6zFSLbgf
qu7hOhU277ydgBO247h1jUzKJS5fqKZCuZ8b3UICf4F35NqJmVAJTPuCsbiRMEBsQXxrZbIG7u+/
TkwPrkr4vOOzpHiAMxRq8d18QtHE96DR8cV53aLckpu9L/TUz0DJsp/7AhvtsMa982I17vE8S6GK
lSSXjso7SkP8XUUa+9I8FUWksgC3FEuyzkcZJbjhsfu7sH570dpSd1MVg3NVlAb4JlNT+Luk8PgL
a937XpJ8GxjviSpE2rdwQ8luZAKzyrDGvehh0n1VlXnTFzDvtS/nSSVHAcLZ2z+3fl3uf3NG93Vj
uZVutTH2925PRoQ+ZK7yc0fiYThzRLd9WLDva8hgG1uCzlkNBTFsAY45XdrrOyb5c+YgTyyZPvhd
Rc0MlGiD1Til781C3lVxGbbQ++h30B+WjEzoOzJU6amZkMrfDRjTf34BT3Xc24d7LL+RhCrwHIup
fLe6SL/v6zSsmgmn2cfhVdf0sSF07q6LQfZWK5YWgJNmp7C+s8eta2QXSKn6DpfhyEoMYwZTvaoJ
HBj6uHHjFlDXXdNBIQCEE7zs9PgFzsKweAvrvDdpQYyBfd4CGPw+iW/IHYEGWX8Ka9qbsslKcFuN
CkEUrQ5gDo6zWX9YBtffoOZ9QVmDPEJfl9dh11mJu405u1U8NWGfuy8oG2hrtn1C58uqRtoppvoA
DEngUulLynK+C5fOyL/FdoFvdd9AjwDzqb5dww6hvqQsAx5SI7LtihiWACdYdZI3wCOW78KG3put
jjc46dsxOlVxtQ13LYnJPaU6Nc/0nl0b+s167AvLeMLoxrnBp8NNql6PgNmbm0au43TBQczQC6Dh
fD6NabcNLyPYze0vgZ4d1Rfwh5OL4XS/FUnkUvi7lwYILxdJ+Vr16UaPahxdc9yruty/DaVrzKXX
iDJhDthu35lKkherbpc719TrhYFEjCYAqagPANcm+4c6Rn3LW3kFScCAOoMBMQ5syY6/nSy4olB+
3re6jvYT/vUMAy8Ks7qwiMYXxEHXONJrQfIZeM72fs1l/pI2FGZ6Ye+UPl5ohkimQ0JWWdCN/OB0
fJvH1Zuwpr01BmdNpyJuZcF26Gw7mtzSYX6OdHGNXX73qXirjDGRqvZ5k8UInC+7nea9g2GEg+rh
ZBGqVrc8510dlmXwRXLxmKc8WVNZRBqE5UTa7rLrrvoYNE6+SA40XYMzIpPFOiRwsyn3T8AtPzdO
T0wpHw0Wk6oxcjIwiu5M8x6q6uR1Vlfb162No2cyPE89wgsvSZmLiuoR1lIbk/xUL8BzN4d1QrL9
trGoaHvmUP1EsOArOLYW3ppwVc9Pi0qa7UKp/agnKZ87WD3xRf1alB4cS6B+qMzKu+pcNYuUF5Nu
QBu3UXeGN31GjxCMB2ZPfY1eVSM1U04d3klPI+jo+Cesc4H7I/PCkgg8E+QZelnEuDFbmL3A9/aZ
9f+pF+2tFYJBKrqjxPckq1Est3k3w2w1y3E1z6u1I0HihfhKMX0oAEjRNm8aEYECApAgSumrz/kI
S9iwyeatG7PLYSIGuG4hRLpcIOmG2XgdB57+fZ3e2iDlzgxc0JskSy56dXBOy5uwxIjPASNcx10n
uvIUr80dKdkhGXjYmPsSPcdIN4OnX572PTmX+XhRDQ1LuPgSPQcQWgOWcnmScFcVafRihK1c0Lv0
JXpQLRL4lDTlSbdwIGzneSmilL0Pa9w7PJSpgA8zi/Cxw03prDVg9y7vkktY694sJbmcypRETSGa
Wb+AqPbTWLkw9mzsS/QqLqpopaYpOke7C3DY/Q0ZuzCla+yr9CK34aQFA4iiaQHZ13X2MhLTfA4a
F19KVw/5Aqp1nwN0PeLudihaWMOHNe1lb1y9bZWqEEjBrBAmwgau6nuXPrM0PrE3+Uq6Fer8HRV+
+MrndQBdfoIHI4jCYT33NtgdkJ55XTTsCzPl4Diph/FQTn0eJkiLf1mOPtj5cuVQcyHTHIVWA+j2
WVdOL4YNRPdjWP+9qWR4X/ZiZPlJWdjcy7dQATwzMr/YYL8JA30tXcJ33Dj1VV3ELmLrC9KoFAVG
FWCbH0BKGoomzXd2EOOq0jNHPtkex0WmKxCWmrvLaHIynncdV/Srggh4LcqMNSIsA+8r2bZojMHd
WK7HpWmpbmGamJlzPcO+6xQ2rt5O2TfNwjP4zJy2qeZYQUCCh8tBymP2PewB3mY5LdLsa6nN2Qy1
PitYnZ90ngQJtmJfyoaYKmWaKXOOr9wvm8JXWiUiSF8d+0o2LdZkLhc0vhrAlTvYSB+Gjobp5OAS
+DhESWqDanjTmzNtY31kEoB8ZCS+BQ26L2QbZJYRwsrlvFKYWmZRhAKuLSFhG48vZKugNSVJxJbz
AGXNYZBTBZdgtvwV1ndvpidWaxh6wbY6ypF+T+RenRuXBg6Mt2c2k40HXMQuZ0Ak6ZtebfIbJ7sI
i1N8Edue1nZczDqf4aPSHYGWBhEmKcOoJzHxpmqXL2xnWTqfGwG3ibRcAACPZKDYw9f7MkvZ3sll
PjOraiiulg8or37OvvD3Wxvx5b7GjkBmCTfDBTbe4Wwtp6OQYcEE8SV4qTQ8YiNGfVfAtdjF/SQT
fIVDvkaSe9M02rUay46Zc4XqmVNu6/qI9Tjs8p74pK8dZRBlsyLyEZp+mxV7r2oaVl5NfAlMrZBS
HnRizg2ZyGHTtDyXJWR0fx6X35/jiK+C6WI5Ugm76QsvYT71pjaqURcHt/bpkkwau+CfH/PUh+PN
13JlZRK3+BEwJYtgHJZWx34zYYoY4vO+dF2KZeFovar65pRBDnPMB/dPWNe96SpbLAfQM05nvWk4
t6ixPc2qDNr4iK+IyXVCFpWm03mVZr2oOoMND2y+gnY+4ksSnWKc75Odzku9dxcYEH3c4zYNe6W+
IHGvVbIPyPWcYbwmjqqDfTYkqWHSeeIrEnuY8cJhqtTnSEXTsd11f2DahZGbiK9HLJOkm+KW63Oz
jPVxT1V3zICWPwV9Mdl1rj2IoU3skHKequwCT7f9w0709ldL+udY709Mpez65w9aL5m1sYFY+ZxO
MepRrgGHhoVm2DrpixGTOEa62uX5JYmQOl+j70PXfwgbFvq44xLHxxIGF+ICzlfZHdYdMtml3ubP
Yc178xTWsWzYyZRfUq16CBHbjdcvedz1Wdhc9RVges4MonidX/I5htUovetIWCRGfPEXQFzj4iia
Vgm2v+vFfB+mjIUZ5uNRh4FCU9ZizC/7FX0kLZzukjqzYZ+Lr/xqSVcvuxuSEyhcN/2k3xAeRhP8
l+srSaFuYQrWXxyCn7aPXiZ98zboU/mX5AsYoXpifXKi3Ki4SHSHuuvaKvMxrH1vivY6HtvODOKS
DPEGxnkyJ3fXUr3neILXoOXfJ13iC4uaCMbemS05vG6j+WYp11Xdz7B6hOWtGkV5W6nd1q+Wvfx/
OFz/cnb63UO96SscLfu1HTscWzfbb8e4azqqz1Ji1nWXutxkBzMyBT+ZQ89G7O1b66Ze3A6d5rW6
4GDdSnXodrm627p0UfmVMQvZXU+grZYH1rrd2gOCHD2+lDzO9Kt1Lm3Mb7coEaM8THtXRc2BsLxh
1WFahEYgNHC8ukOaj0P1VU+1ggVhIkWjbtkugXs+ORzoRXVy42qno3Ss3d4DIWfX5pBKePAA8w0z
UXhox7mJOJwgHdjt8ibWkoNNr5BUXNQBdQWdQQdnMfQfNVU4yMCiM/uptMIfT2ZM4KcK3Tk7GIyQ
PK6rpU2xO7PBdUkSNvdfB2RVhTlsE04D9pBmvKq/9E0i8++qMnDiQSHnPkzqANpX6z5f1WI3eldu
O/SARs1Ha5s5lieBwsnyvOPKhp6jq2vdEcaVY5sfV25dqk503VPyIs5g33hpUrMr1FbBC/wGGP/+
KLhe+auWmAZOiA2z7AhXQZi/b5nK4LcJAO5hGys+9tBvtkNdnZYc531xRIZkqwb0DH5v4pBRLlA3
sjZFmQiEjVhLuDJ3eFtDDe/xDJHdIY+jTp2M6unfI9xQT9btm/humh0GoHoaUnm/TwBw/lWPVIh7
tpSMvdzLOjPVqdtRo5JccmtiEBF2Lkz3ChUaGd6XbhqNzlUEdo3mQkA1RjSmyLDLG8fZZr+NmWqG
6jisyNbeChQ75h/iTWyzO3Z9AiexKouuGMjOdL2NUMWyQ6YIgo4wqzk7vMthuKUpEmn0lss+qw+S
yxyuhzCmH/hmFbxmUxfN6zWyXOcXxMDO0U5Yo+75UJn2w7bRqs/wOQzUXFqWzttxqOqEghJbu+6E
c02dfckW1g8v8m3Hwa9Oidmmg9ULsu2HPEsFRQS1LIyxI1zgWPs2ltnELwCsyO1FTy3sUA9kAVsN
jolkWSvUPxE386t9KwdkjXTmG+0i1MxMq0j0e5GqODvV5Zy233D2geXuAZKpYT3NbTrM99KQin+A
PGtUl9YJlAnlAxnSuz2NqHwZ11bu/zR9N5jklEzRkNyPmLT1ude1o7daxe34qY5URiiWN1nx9CBU
kut7ssAc8lvSlmXmDmWVq6qwdl3TOzI1yfC5tdylRzDvCarRK8viHGjnlHffy8VWsoJ3osy+pYyP
+hOqy2Gpiesf7F3Quw/uFXSsc4b/eYiS70M7rfutotq5D3KHReVR15hJ39sEn/lNJel+v+SkuhA6
Zu3rbDKw0CRZo+t3o6y3/Y2F0J1GuIkGNyA7XUnE/Ha2S9//lLhaqV+0fGSuGIa2K4uR5vH0woy5
oMc2gZfWl4zTJP8ntrK8Rwl5dId7nv07JP4KlpBpdaoACIpOW7Nn9g4mD+t+A3gQ+9zlTQL36A7V
gm+Fq7v+Pq7KJr61Q2PcORrrdrvJ3UR4AWtkST4RmHuW7+oxr/RRuyUCE7El+YxiAsXn9W7d53R6
NZN9IbdMc919hLNGObw2aS7qC6nlIODD3K5YO22aTfUF+ul4ejXmK//egQnQH0ukDO3reiMTlpJ6
2OyZp8MyVSeC66T1hWwBOL6UldEoM4jEWn2oszlPbpXWmsMIM5r4t7rOW32s+lku7SHr45LAHChh
2+3cqXk5LZaS6LT8D2dftiW3jWX7K7X8zmoQIAmgV1c/kIzIiMgpUplKSfnCpSHFCZwwECS//u5w
171tpcvWLdt+sKRUMIIBAufsswfT0zDt1ebHT8xKvIM8JmUIO8MF76IOSqMR0ByYftdfLHlSGNpt
7d3kIUzbxaP2L5SsHvntaO/gy4koiOQW5VL5WuAR5lmjKtplSefj4cM6sTiGwVHXwfIsZe221UeP
wE7/tCKfTiMwdbJ8wX6/jX4Y0sbimPYpEO/ZfG1Da8t3c7XJa4S9aZwKLSxr5DuFl7p8m6N1ehcj
zJrDw9PTS8zqPPbxlZKhbHfzXDK1pmVoxXbtF1MCuliQ/yQPpFhRKELOVlVHgyy0IN10XQePSdxq
mldR4gJE486hzPm6bc2zJhtrDrPdvLxy3RAU+eRpsd4wRGydSWia+hHwEV3btFbKyj2s40t7ki3a
mLsVuJjYR22NQ88i2nUC6ziqlpuuJE2bDZsOLUJBNQ8gXtCmqD0kdJsJ31nSdpAG9ZG153ohnB4G
DHabuwF2dzXysdcIMTcwF0eAqJbhMWTS2PvYTEH/mdaLUDeJYgYLra86VX1jSmxYDh1828xuKEU9
7/HJlmYXd21k3iftXBUnU9YNO0KNmqhbpymSsXbYk1SSI9CIFa8b/JJhbG6qJj6YoS5LMG0hR8FC
QVhzc6oau46HsekYGKwUjFayMyOiD9PZrj197AMpTnOn5LOgLQBf2KTHxVMUVir4Dqr944XmfYCV
Cl33dtX8EfTP5ftgJuLzMMABmM1N334fofJ67iDDiA8JtucQmdlTux5C339oddTksEOu36GrgUfS
RgIEEiq9dQjqXiiWfkcQ2HA3j8ucjQbF2rmlmOvtSxtQJEbXiOiuioeE97O/VRtdo7yuGxM/dnIS
wb4agjGrloGmSJMgWAYdMmaJizfzohuKtkw0MFLJLHrB28ZC93muIrgp5qA5Fdcev3G7larMa9RO
wBZoy5a8ifT6sdW6tFkHic96A0tA9rnSekmjJrmtupYcZ2MCdgVJ/8iOExhYB8lF9LiFHcxgKoQz
J08kxLOYSqQ6Yz2oOKMU5z6RTd3n2HXMdLcFTuxmIfvMkeJmbILuPTx753vusMXnsepYXk/DV0Q0
T+naFfULslWam8ivcDv3BiORQ5voNULFYZdhRWhzzOwHRNNDPopCa4thX2jhOAivvhbrIB18ED1R
ZMXQvPZj2H8VM8N+H0DDdD02BtzpBqTh8loyu8zfwa+xSJnGGHTLSUDn+Fpwuy3feN/5fTlbUJfT
Cgb992KySZVNS1CND5XCZvjChq5ItQlGhtD4dnVwVCnKSA1pq/lYnjYaWp2Dc2TdlTdJd+s7FIPf
e8vPzG5dmPdNWHa4VRVk6UoGU3Gm41gsexAj+x7J3pFtHmFAkNxUpC7mq25a1/WOwwFhzPWCyfkx
glXOnHaOepqyZZqqj67XJXmpKzbfN4xO51HrrUo9LNjNjCHEtiRfh7CewkeLxMTgI8MoLPgQJdhJ
YdtkbQwVbaSSeM14rWealSMSaE9VvelsmhwH3p04V2R8i+e9sK5prtCcbOOtB2nljHTvjut09h2o
VmV8R2XXZytHpKEuQMvD/u3SoHEF6MeVy6je+G5JZH1cuzorfP+pQ+RXypfaHz14dM3QfwAbb81W
NkQZraI2gbmJR1wCYogVji8IukRTEJi0uTUvVTSisjcjsvpmGd7UvQ3WvNIVOcQe/Nu1wFA06hO7
C6H7zZTSU1qzGOYLOunfo+p9Sdr43oUIZggtHtFovTCxO7qg/kw+lrW8nZnMhinEkxGG5Kpq1dxn
W9NgehSQ6DHs/HRECFir07BR7KqNRpk5SP3OhihxChre64yUwx36jEsqvOJxMuM7I910N1ZTBaeM
EFaw+1Eixf2WdaMPcFbApeBaJiXLm2Gyyz4O62i+D3uiYeiMybp8ikTvq/2sEL10nmjFPgqD2KDc
RAWwJVEHNrlb+7Hge4JobXqPgSbr3xmbbPdxpFR4NaphQDy5ucAXfYQdF9R/cCDF1RyO6E22vpTX
BbbMccmQQV+eV1CfgmxJ8PS+M5uf4O0BXTX1iH5GYZJxGdbjfWuAYeLmlWrasRW6bbWHFjfciYL1
fa5JQccsrCsV3kZuvCQFJ+ZSXAtQd6syk2KOad65iYQOLwLNeN9ZvmuEgjVXuiFxXj6NkPKy59Ik
w43uHcr6rCqbIAsbWA9i6YplTrlPsElQB3+KQ5n4EUUlXwh6wdJikgtLEu2RscSiwB5rvBny4AY8
mBmNkylv18r1V+2C8+RTTLSf95S3KkQGjoa5XhjVTOQrV9VXOcdlali47Z1wy8e+Lyokjuu4aMyd
A1sPO55GSV+fWD16zP6L9V6sl+DdTW/s2gjRkp1ActKC8g2lbq63iMXPXs1BeWyTPrZPThXh/K7X
Lswwm5voy6oKP2fxUgf52Fbv5eJcOo/B69pCTjRg0pPqpakOlR1hjhJB149ij2XbZuWYcjTkE2i/
LWK0CT3QlvqrZXBy5zvOrlsm5QeFgipb1uZLCSPr+xCQ1rkKaVIipsA+xn4+DQNOhpPw5fotHJvw
eepjUR1oXUFesDVmk7dTQPWZePgPw/4+voVzqEtFssKJxJHtCmXL9FwCctLnORhBMLcLz1wAykUR
xM9C9CZdB3GLMSQ8BhCKy3RqSHmNLW4+rlrQ99jdy11LGySXd91iQY5B2AmNfZCVHgkQeYtHB/fH
eewZRX2oHS93WBgIDEvK9bQl4psQpX2IaBSdEtJiwTGls5okDyrW3ftwU8u9SMbmoSSjAdPJqbad
0oXU0pu0RP+27lcEFq6HZKblcxIu48k2q5B5009J1m1uW/a9buLTCkJu9N4Hgj+WyjMEDVDb8+BQ
dHz2Ki3wrAgYP6wV+VbbYrXv4zhJ1nSuu0WAnBzOfs3ri5nOUa3LBiMgocN1RFb0NBmssqVmQ5OX
yRwGpzmMoLOGYt+Tk67CQt6ZYDF2P8O5gjxviaJJJtdottcuGuPyBb1YNyE0gwb0MNZjHd00y6yQ
L1z2M7bWcNTimTk1kvuJOTbuYN6x9vDzMUl1HIJZqk8BnkyEsMVrHdc5MU1lUxfXaK6kdbzOtELV
7dOCBYypdI1XV39dRMymm3kZ5u0LYtY8CvzKihint8KDHI9pAy1Ws4MvVEGvtFB187CEQLN2Qx+x
bm85Nr4cPXrJj9OFULqbeEfZPfRKTXwNRjgL81AusTyGUKQt32ucot29M1aMJFtlOVcnMxlGkhQ2
MwL139ZQtT4A7OEUuA5IyNu1McpgJ6p6jhpq7PDoP7aAX/ynNm7lMRow9GWm8/xTaFgbvHSgDAD4
WYYYuZsYq1QZVgcq/7Rwc4sEGO2WfO5KLT4kcKmwz8JXRHw0ZpK0yWM+BShWij4O5sfEb81SpgGl
nKHKKXSXyYIpemc2sazfIxhYqG+6hlBwJxqEV75bVbVIWGjEgz4jtTxul10/w6/4StYBHc4Jnk/s
wYTpS4GAeCQO+Lvq4RhxaBip/IG1VUu6PNr0oodUJUlSIthgQEeN9qWZshVFKgpr1D3WPzQWJaK/
km3Z6mdlgmHeD01g5dEY6WJ8Y5v0Op+oWuaXVsbQkyZVK82L9e0078eSdEEmWxde11NZJNkEaoe9
WZsmKvGV8BryVoO5UabHeUKHNSUwGXp2WyQFvCem4mYo6XTli0W8mxhdrUltvG3j/aqUSjUSYlPo
7UrHkJgnmmG/eoHypUSorjtuzAByqKTjqbEe9XNqnfXmgYeeV99nhPWI3dYSUuWJh53XkJYGqSmH
LeniLyuyGesmZUMgixMCxqMkyozamgDN1UqCq2XDCr7iNA75yeJkaT7Lra7ytYfxyf1Ajd7VwbQ5
sASCIjiiWWM2I0DGsSsKOxUZDMPYezZbUB5nX5XjUVaX4wl3y4bwKx6GOsMZOHbPMYZSZN9UVW/z
MYhrv5sXSHMAYwSQLm68Cus70XgCCKhe2zsoG9xRFXXS44ks3GkggO5uJS0tPaLeVi+iqQZ/17fe
nOzEe1XlYl2XLI6xcQBcLIsXGLmgGSk77KZ1o9tba4mEOAImXv6ouKiycVuRtAM9EznUXDN1O1lm
1K0unLl24zg0n6leRLsbRKufAKOwXRcwVGF4P4k4rhuPdKaWyD/HsNd51bCCJ2kFQ5kaixiFTqo8
7/YMQecum9CrDpnAqH5G2KNYMK/AvmlQjuolUw4YSAbrJblk0HCtZRpWWLzT2lKVjaB+gXQOxxx6
O8jeAjC0wSa7E/dzXH1c/DxtN1uEw+49jGsGetMltatNZtk81teDADEMpoDLkpOkGRzSyqN7iuT3
fB740sCSo0Bgc4+igj+EFQMcUxj0+WmCMMfT1hTBAkbrpLa8xRAdVUJhIYv7WvQImznSFhBiWsD2
RLwOFrAajjI0LgibXAg4FJvF9nYbCDnYR4zbqL7xMDJA3euRUnoXOXg0ZULo0d93mIZ+iTZ0ti99
GdvqQzWUUMu1dhwViIBd9NRRie4Gmb1oAlqEpAADQhgk9r55/FDVQD2AMZt9a9waptgjlqJON2DR
cd7ypKrU9eo5gJMUArPwRZuxZ9kAaGW+X8dy8w9knAL+0RdT7+7dXMv6JCqJlmbXuaKtj3NZLWGF
/ZbG31uPmvalXUvfzbtNjrDJbodpe4/JQQf22wyIqVvSBUe8PiyN8Xiy6fRMWcX2GPKE13BXwEEi
Ynicp71PHH+P58GrnaxshaZFhP1y44Xr20++AxqTood10W0Y0KR/HRsp27wdCk2fArp1891KRDPf
FQMi3h4EIFX6K5Dk7kbDWP897o3khyUsFcmiCE7ZNzjIShzW5RJTnxcJX8SYISQLxNxsC8F+eZxh
a0ROCSyayDUWFm9PLmHRiMw+svS3cgTAmiYj8zA6Hyv9SmJWV3d0K3oQigrS9gc4zgf0DMEjT4YM
8U2bx+CmX8c9ghe93oOiNnYZxiGx+9L7zgRINtysOAYKEMhHoroJDUSCyjEPtRwb9C6oZ7s7B+Cv
zaBcsMalcPMJ6TVJaIyqPbZBf6hBkJi/eLpKg0+VFPbKl7XwuY7Hsd0pxsSUU0TJ2DaddLdWexRS
Ch1BBO8xsCbVJdcLMWdD3lS1XE6Fxawxg8CjlHEOCwViYIhedBhEY4Y5lKdkXtiGrdmO0QH75IAx
+4QjLAWAGrYplJ5bk09d79Q+Wlw4vfI6blWAEimMLENQLWxwvo9tpyDEajHasiabOxyHURYoLa8S
OtJ1ObZw0xHPTiOC5eay5pYRH7yOmihrwoUN9zGv1fIhwKeRQVqh2Rvc/mJDjfp+Ftsc3blLa3Jd
BEO74IwB0XVLm7Uoy/u1Cw1qMu1YQmbMlIAz8QxDktjblJhO9l/rFVs2SHkr78irtnMw7R3cJVAX
4jFH74+YmUGfjBycuI+rZi5xIopm+9ZWGCO8NI0f2n1URn2APngaWY+U40TXDxGqGhwNVPIo3o/Y
2qfXaoxiL1IbStgsex458RQCU6uR2wLg3n6R8GFtn8fADcF5KDGpeZhlMxlo3lehaMbnCYbE0LuN
Wh2rDgMrLJJoZHvNUd8lOwQguuka0r0y9tmG4c/QwclR85rnJE6suPYjRkA3KCJEctO6KDKPvWpa
feIl88MxcEghf0HsJNrzpF8SyGWGLnCp4tQHNwOBvc5D4IyrPwYbAgUziQKg362uE/quNhYSki4m
fH7aFLiImSAG05maqR4mRboM7FeRmLF4YsCGMtojmKCZt1OwIRhb5wymfurox5KtKcqMZstCvlh3
WIdesoMGPO6vVJts5DmsbByf6hYjvGwkHSb3OwiBiUZv1wOhB25vljjYT5pSl7Gka4IUz9xtMpoL
FNXHMFjYkxCc6GlfByEGNUmP2cyaKmSjiXSdljHOdcXj6GAXJ7fDGC0B6eHFRr2TactKhJyh+Qqb
mzjUxjzHBnbor7yMXHdDAGrzvYorJx+9x0wlVyXgPcgKwSQ7132vkuuiVH376AVuzPVKRWtOxCEL
B0AFqOXICl+3+Nw43pWnpdGyfY96FigSEMNkrScgCqID1BzBXK0mmcPDPAYZ3COSdcwxwONC7lvw
+C7ew/wT7PuICTMp4f7Y7TrMcIw78s5r3FjLm1GfF42bhmEnVgLiwimX6yPDbYdsScZVu73H2APA
1owneS+3jd+gV0iCaxoUQBDThMB2jl7mb4JekSZJxqu24VN8s6kBkumQroP95GsnAd21DuYTe4uE
6bVKQw8MFsNJCrYUmYyY4W6nO/PSzZGg5wEOIYbuLx6tIVq3JUZsutCbnJtMdt63+drpSxScNcld
rIuoP0aQ4PrD1I+O5eW8jv0NNTCYSZeiJeEx2saY3QQmDIM9xoq2zpUoJerqcTIjkDHW1ezzwpHM
fl1sZbO8A6AcWSDlVaG3b6yPWfllbAeijoRBnXgktV+nWwj9tX1ScJGu3g99HC03YRSY9fs6xc14
U8+u47vNxQLYh8R4OsWMzmEcUhsDft5ko1tHOuMzuyLr86jxFprcbZS2GejsCcbcUXRhxM5iL0FG
vlMzwnzfE9+W5lbbLexPHEl1qAiAeBeQJ0i7Im3d8Kj5AtAkAPIUi2A0QAdRgmWmxzrvdpgjtQAa
sIVe+hh/qURkoGeWrUEQajwmYtJQOIzx5d7JEW16mQK0lfeGzyqAQ0DN62/ucjJ+4w44G+TfcXmc
BokihGCnU49Ma2pdFpVA7nXqVAQPBs8Q7cQBhZKc0TgAIYaVU3FHK279Hvsn3Atn1dfzq22WcbkZ
Nt7FH1AFJNGSNlPjTiuwyOWD4N043+O4LtnBoE5JO/ikTCnie8ol7xmweRy2GDmeURVLfjIVtAF3
mGp0kKgjsGBD6z616MpjRE1Gsf3sXDCJFFod6gFnji0ACz1V70BsCMt8nhGj/K4BFxEHIlIx4LYo
Z1HIZz4SCW54TzCBAsJV6GmwaQ0JXZQOApN/lmFard0rGuUScBgaUmI/oxvb6iBNLLgPTRpje7Vb
WqoB+owUtvKjL/cLBJ2I8+mXKKk+QRMNUDp1HrEz01WHXqNuMj/B8duf0AgvcZhrVoF8kf81jssb
ulWyRn039EbtiPzYRE/J/JdI6eStI0ys2LwY9OY7Vr8T6Hnq+K9JT8hbP5gBbm+yqDnf45QiaFXl
TG4NNsufRcr/gdETeZvXhoabWjC5UHcHeAimaqjtdeeDAR5qBqwWwGFzAzt9Lid6XgwAogwxuAHJ
gMqi5/jzr+WiA/oXLJ235jHlAoytDjTfD0gBVXkNMcgtSHdThnIJEztM28RPFPp/QEJKLu/gNzxE
PZnVRIwlewjpJ/5o16Fw+ViizITqGp0YEPAqUCgKl7X/ibr4wp/6Vx/uDbGyAa8KmzmN94lAloWF
XctuAqL1kw/0R6/+hrU1IgnP8ErGYFx0X1odPnsxFj+hWf/Ra7/hP6NKnrqxLOI9xlyo1/V6rJ1i
f/HF3zCzbBjafnBJvAfStQPhEfBqCHzjzxfUH73zN895sWCGEcs62ZckMDhS5wJ9Nw7fv/bqb1RF
tB0ZWDW4L+jU4GlrJdIZt+Hxz1/8D1boW0ufRGNQMy4NlkvFJf1m+rrzGUlWijweQbsxHR1YzAeI
g+LxL8Xakbf2PpUoPYfXSbxHjGj8IZq0uWtCoDN//oF+VeH9iwfgrbkPb1aWzGsZ7TshK+Bcsl89
IFz8+7qGNnmOUPjid/oo7JOremyemq1+CrHS4kNhalehVSirHVINvy0zq0aaWo6K6H/e3X98Xf6z
fB3O//M+zH//F379dRhXXZeVffPL/34aOvz3X5e/8/9+5se/8d9Xr8Pd5+7VvP2hH/4OXvef180/
288//GKHstiuD+5Vr+9ejVP219fHO7z85P/vH/7t9ddXeVrH13/88hWYrr28Gjzk+l/++UfHb//4
5VfZ7H/89vX/+YeXD/CPX06fx8+///nXz8bir8bs71JE7MIx9a+//g6lf5cgCZEoJGGMBvyXv/WI
B63+8UsU/x1ugwTujAKhXGif8ayZwV3+iJK/Rxc8WBLYIOO4hsne/307P3wh//sF/a133XnA6NP8
4xf2q9L6fxcQx+tLgTUvGbR2giRvNao9RKRundv+LAlgAhEMoBa1qEfg0LnshyXcMjRSABWtfw9b
5jvkvRbrlf4U1UOu4gRWDsONI58TNaXgNV5MPGGSAsKLSU5tV+/3m9ruFjhDG+BRRf0gaXHwK/c5
JS0a0SXo8tF0C3hScQHRAKiWReeR8hE3nzFwChD3EdQ7X4IQGUUEMGnXxRlMPUD9kRXLVFaUtfq4
rRVipBr6DUl7HZiQOklFeW9Ke103w1e7abLvVgxWN4ahUDk+UjQNmauiObNaMkiA6AcxrF8j2kUH
2fLqLlCV2plhVh9gxtndMhO6Q4PQ2/bcnBMhD1aWN1t3U0Y6xyzvKLfruS3fBWhkrrhHwdjrUOWk
XYLdVpYfMdLcUjsCse6+yqHCjPLEFCDkI6g0GEMB452yTQI+iL66th+h/YiB4RsPzgtb+yzuARoW
ELQcfR8EecCBKfkapFqf5MOE7o1+BfGzQRMUEgZkb2FNCj/xAR5LQ3joQ0idsJ2y72Og9X25OXDc
AhZ9DHTwuYOrbtbxNtpFhoQZupMGptLdN4jmi9SUBcUIiGGKHm3lFSVLmEXFrDPkxwT7Yhu+zm4R
+VYOEmdvY05mnVS+JNOUaqAU+SgSGOX0pL7tvPE7D2fIHOw5mhWzmZ6AsTb3ThiO/J8IoGkwV+h6
0IWHtv1YTt7kPFBf4B/RpS1m43s7F+j658btt2JWH5NIhnjyw+5uMFi2bpxe1LwCyF77Jg9Bob9h
fuHoWYcvISb3mVv5p15Bso/UIQBtGMXsGgbqMreu2lMVP+LLq7PelOXJRugU+ZQsBy75A5yZ+kyN
qthN0UCyOV6Hx6Ll5dXSyvcxI0BuOgsTzwacoBKNXy48EPYNBidnYguxN9UaXfeRLz8xH/OdBRcj
n3qc0xgRS1BPOld/xoiS79b5sshdG13zqU/QFSuRsp40O+RHwlXJgD8NsZHCPTBJht6DpWaCxSqq
/OimaDoYVizg70BsNqb1iP7GgFGdDoHDeKnk865uMLIFPDrN3+GcN992CfNAxjdOd60vhl1oYB4v
+L4O9/sZPM00bLciB0Je3Qf4Ind1qzExCAIQM2uMAtoNU0gqA743AcfzGkbg0/IElGGk2YLsPrOD
KjaR2QjktFC300dVhYiqCTfwIwgy65ADrq9Ds+hd0gDeTYGh0Rx7o8+GQQM4aiOS9smmdnO12KyB
1XsuauWOFaUmQ9sF0NgV5c6WAzsuUvdZMI8hSCNdkSFxL0rbGbgJL+f3PZLUsnpmz1zFr2sPkkZH
2OdIYCPTS/KhtTTENDzkGbrT7zwqTW5nD597JBWngVvvIWUIsgjp9DsJ0uxddZE7Rn3p87IEEWva
ZLMLQxmmdZ1cBleBgEX9MN2qQbGjls2axw5zgzpcuh2dC9AhJAXBoVD1qR96PCochARdlhuYx9Ak
uwmPcI/5WbqWmGskXf3ZX+Y9LfCqU4lPnLaBXveC6P5ACzUfO7d9EuCDgI4qwdacN3gFLbrFlwry
pkAey06Phh9mCiPZqcHI88/rj4tm5O3pIcMkoQkOsBBd2I+lf9CP7QR+RH/mkl130uUxHgYyilyC
7VUkYJgNYfGTqvxS2/9wzTiJIwBoMdCoGM3bpcj7TbvhaGT1lhh3nldcLDCluBsIkt8ZD/lPircf
60UcjgkKtwTge8JwSuP/frwURl8S3z9nZ902L1MPiuA2n0p4i9SzzBfLrv78bv7Yqv3+cm/uZri5
Esxfwc5B3XyMwP8HMTDHkPc04tL/9qWETMIwArMen/Jtz8YGUHrUMkncxDvDbsFcaaKHIfiJKdPv
vqoEUsPfXOXNV1WEPQhYkBwBkfyw9KeifyDVTzRY/+IrkpRgCUKxSlGsv2k+QUxxyESPBLBIka3R
KWrgJhE9kOj78jM78X/xaeRlEUQJ5yRhbwGJBKJk4CyhPIMmREG8CPNq+7esdi4rICQRv5SJFJ+H
v/00YMkAyET+1jkAM2vLUQj8+df+Y+/26+vLWDIUlLjI5eH5cUE3WOlYZHPzAH7DA8qLDz037/78
Er+/S+FvL/H2LoGDcyGgOYgWmvCDQwSHrNdPGzgUf36Zt987dgAM2eExDbZtLDBw//GTlAwViEf/
cq7GW6XuZ7fnC/h+mQl+YtTx9vPgQthrJA8pB/6dvPXNWUE6C1dR1meuuoyqz0H92EY/2dLeAEWg
znLQxSkkcZwILOO3ZitzpMFNFaDawfUxJSB3reTcyIda3fRkPnXcZSJusqZ4/vOb+HY5RDy59BfY
5bCewX16cxOrHl1xm0TNecpc8doHPzsefnUz+e1ejQtEuEDEWRRJyd4qJRs21xVs7NS5H+R+kdsz
Yh/3MnyA4X+O9MfU0aNH9SzPUOHlxJuf7HK/+pq9vT7aGo6bC2s/+tZtpUZ8zbpVTXNeSmio7DwP
t/DUC3H08zGjpHC77jLBgD0P2YEtaCGgIuyFusiBNTB8pCC0pdARDRmdmvih6zvQ0UjyusA74FwP
sgP30fIrWPTzXYhkH9g34MQ31QZZKA7GMhU1SlpQ/9p0bAXbGRkX92IObQonkm2fdEV8GMBi+8mx
9fsli/oX64ghQpLhnHyDMbXQ1IkRFJvzQA5yOsnhLmzP//bKwSWwXQgacirjN2CQGqRmPinRDz3I
ESVH/u++PA5rERHQ8ZIEkPabhWm6Zqmkn9wZQrdUPGE8+ZPt4/cr/8cLvDk2MCgKVHi5wEJSvabj
zxLZsedR7EA/rj3s3ySm+AekbUEvb+E3dUqTsIaUwcTveYtRouqRJgBCaX2wFOqeYYFdqEJ1/JE2
mGeCahOBLd6EJKWVBNVaep72YdneokEt52neQb5TpNss6/1YV19jw5KzLKQ7VQoKq33i6SdCGpCH
FgzCc7jZRUc9zJicoOtDk+7pHambJTMOXlFa+CkvTSyuIezgoPA5M9BjTJTfIR/G382D7Z4qWY9X
q19UmYHn8n2ZFjA9e3iqnTgbgRzFM5rlRix77R3JFs/avAz0e+jZ5io1nUFW54ySGAzEYfOndovU
HiS6EUVwZSGSHD+Ni4yvZqgoMYaVeAW6yLuaVB18BHWdDdBsrynB5gvtjS0+MMhJILW+RDvyqLo1
agJEwebhXsBR6R1vyQCLFiPA53bQ+UERCsW32Kb30bRMt1XUJSeelHrnDFzE2h5WnTW45V9q7Bkn
gZwNMMHgdhorwb8BBPTZAhHt/6HsvJrjRtIs+osQkUAm3CtcObJoJFHmBSFSFLz3+PV7avZhp9kb
reiZGD109IhFFID8zL3nBkm7iHBl+OBvjp6E0nLEyXGo67UEgmLvbG9VxkZmqOfvdorzWRXTGLo3
1WW5pd2hz1gIG0n6LIz2W5LWN+PoakU5LF5/QcBwSYYER1Q3F2hEJQuopiu5UrFq78Wg1eFozZ2/
OpDf6XJwWVWpe9+Uar922VxHo9nl3oQxNUj6rTt2SUv8X2aPdHqK3VrST8dmLmBoIz9BAzgmk9dp
OJxc1Br3nSrKU1cadORO6TzpeCQsfFdGftzr8UUfBcJ/LS+iQWL5MTTReUnnjCeSbNyLXk7qTu8X
cddbi+kVpbmfARu6BzNOs8iay5a5jnDocl0tj7ShddR7Ppn3NGkbQm6Re6UommdLCcUtM6l3m9ZP
helt7zVU+zdChuPT6vTLeTOlwg86ZH45u/tzI93ugpl0+Z1MzutcEaYOdsaKBpf3MDPMFW1cqz2M
47Y/FYtZ+E5ipUeAl0XoNKtE3rvqfKe2fGBQYZ1ye5C4a6zBY+lMq5V0MqhN/m+Isl/cNcGpNFgz
Eo41jaRuV79dTBFea2IJqkhOCvE5W5eVx+206315LpBYkeG2taeaHEOgAzDTrBHlxpCr+XRzQz0T
XoLnIVWDfOpRDrGTd9ApaCaWtXiO0bwlbVjuACjx2mBILAbmups5+TcQWc8gN6wlprdRtcNxEiir
9QSvCxe5OjAzS97ZsvYIF2XqmRDheKUltte7jXuqTfHUWHsdmKyvT2kyNVdtnbtTodI5dBI8TYXr
uCcaue2u33UaxVaXJ4bVCf+yJQK9wSSz91bmWdu05J7asbHW0kat6qjlAoez9zZ9yiM9gUvT9GiJ
m5YpQNtUfm5VOlOWLTt3g7KCKd7OGCLr/GdlfWHucNXGLPHjOGvuLIqsu0K2DHyIEYkSvj3PAYmf
15+dxQxwOobJivFi6pYsnGXxi5Lp0yitUeNt2agfRrL2gT3MXzCWItSoY1b3aYMfHbT2AxrN+Jih
ePF0llVns8C5Zy15euqZfh6rhuRPtMvj/bS1u8/OuQmWEuIW0lwikrWxnJ/6dnpDCpQFSzw6j8xR
GPWoXgWtJDwnGyx5v2lrfpJjIzwlp/w4lRoS+xLHtIjt1Hfqfg7w2LgpGu61DZ3FRnPfj7y49FET
PzXLHC7IfqFK8lYlJxQYFEUupsZ047GcXTTYVleFZVm1kVElTSQYTXmkTTaP+sI8Cw1Aeayt2rrH
ZLtHadf92vPWvXOxROFEEPTlmVt4jd6456mJv6ERw1Ygvi81Ilwrax0PH38WmbOesEiu34xZTP5u
qN1fRod3Y1EWr+tWDceVde+T3i3zO9atIkXgr26ho9P8eW67/MJbsDux0TYv3GnWZSJ0008aOpml
yLPD5mbP+mS3YYvi3qdQwV6gz0cCHVhUoiU/MWoR/nAbfE5p7h4IAllDrW6yaJJbjl+cTfiicT3R
jrjfM3QCYZMn1QlHYntU1pp811d8I1ZToEM3pvwRU5ETZm3c+RJGpbebyYQ3cq78tVUZLkYjxULQ
5p1Xa639eWmtxC+beDgOxu3oi3nH+SYqFr9EWfZN3wrT8DJHW3jFcyZ42wgnHGdyVIreOopJFp/c
BtOKZ5ZbxjAtFue9W8V1LB8bpjg5s1B7eRsqW+BVZlzS5506MDJ97vCvR+ic50hHqslibXmvG7T0
S1275z6vGuw3usA6M0+8wzpsPmQU+WOevuMd4ta2yIsz41octbTGR6NVSH5MLXtcbfkKajX5ZcyL
FsghHh4cO29e8Wxgg0otLQs0Y22vdi4NXtlmeajkPJzQeOi+pi/5ZXUEl26idpia/G0ielqG/aBL
M8B6XDyleDy4dkueHFAUZIbH6d0FApjmoTJyrEPurGavxpscNdQV14byILRrWfrD6ODGdHv7AGU2
j0SVvjEG2zy1dsY519TXpW/0+6ZJXgW/BNaggVnwxiwYIx9K+ckDJnfzHsvmE9prLHpZybldg8H0
zdgan2p7SoFDmOKqZ2N5cVhC4/s2N4e9YuV6AhcS4tdqVGctxSM7rDaauRgMLTf+8LSWSCiSmPwP
7EnEWCK0wqCL02GYxOBL4t9Du5mzbwsV/6m6DUKbPuWvNo0fYhsT9JYNNkUG9iGOBB0F5YbHY06X
oJvxDs9D/jtXcf8zNfX35fa/xewDbpzxnA5E1fg9OuB7M1l+5hYLFWiOqOgcozyufVe+sxrSqSUc
nlgp3lSe/mwWqf2c6ZijSYGT1AphfL7liwCyJzHCK/NtvLYFJPo6npegdGVynBWhHfboLH6GBN1f
snbwM2fT/AFbfYgLuQycvqbEGObtcSrFzwQL/OKlSf+qy/1dmbV2ajGgjZ5CFsOK384uKxvn0KrY
ESzW/CpLm99ZLLxBRgABPtIejkltXq7wtE3PIIsnrOmX8kBrG+eAGf0B/8JVsoUZhQp79dIn35Ba
hRkgC0/jfekts1of8M5YQTy1v7Vqf+81bWQwOiA10qXlGyyTLvOs1VHlWuhzJsvAWLRMwVAI3LeW
zeLa6mdfQZQNh3IhBo2YS29m3hwsvV2hzyD2ouH1c2UjVXvrbcSozFJEfdc2PuCL6TaVF5RUyPcO
sJ2Ww4yWJKARSIIqj7doQnR/ktLUfbMQP2q9KI8gOAt/QsB5loWc4MVX7rkbLcGpmXDpDEApMtuc
qFzN/aD2mHwlok2jrLTeZI4gSgo2+U7O27SJF/NAsGr6BZbi7LWSwr0AyHnCsMJcnFWSZ+2ue5dq
9rV3y91v6l17ScpNhROLkJcMWDSPKxvBjmOW0XNOMMR5IoiGgf9m8dHW9YwFADV9p5znzWEKbkht
ZcSyQtRQ41sNi+Vuwadxn5Xqp6VTdmUV/sibFz9D9J00x8wpJ48SqQn2Fn8m1iDEgfVkHpPKGl9J
jo6vq+F0d+nWYteqWv25VxSzOu9/Dtz0hLXmibtOBWJwnQeADMVjOVC/WmvzZU17k3sf6TYU9v5U
9/Jr64zgqdNqxXBa/0J8NoaWi58dA0h2cG7EBty66RQ0ldoeyo6cPlsNpSfabA6Z6+dgM7qRyNt4
rbvI7sSYemxIeiZJTXxJDSARPGcTcnk5EyMw9/GjVWLVnhMzuedFtx3nrsTfZeaA8jrk6lSDTaS3
GdGvCapQ3vrxeD8sXem1GDpPBX4+Xj/EidiE/iTD8zBI862qizysWlD/W4EEVuWtfEiabj6oNim/
FK2dhUbXq9vN2E4eCvT1TDM0+xpt0hm+hXkYBh7DDs30WRfOLxwdVtjVrEvx0aSHoUvTQOQrUjFj
McMaiasXKwxnSmUuDlrjGO89gMusgbMwNu09z3kZVHQHLMu6LFq77bVgkuLlebsd8cO9s9tY7oc8
Xj5Xu0JSnZnpdVtNUARzXXl2T90o1Yx/vapveF8j8Y12MAKWQim2iNzYP60APR7ieGYvVGW3SDp8
RUd2uSigJIlIh24HCWG2cX4sN31+zWqJDFc0SWgUYjp2Zb09OjLdXnLUVuduR8+mtD33XIRX95hv
kEVuCjXzNrvfSqvLv6BSxAxij+sSpJpGtgUN1oEltR1mrnw2061JWF+uZCjHZvEs9fbYU4a3TItM
+vwbA6g5UK+lZ9ORFRw3MpDp/eJvM1ujiPdlfTDlsAT1EEtf1hnzpUXDIL9PnTfibotasX+i5bJY
DyMjHJuU6JGYuu64xez19kxfftZDbd0EjsPDXqMMlPqW41OlJxZ68pZ07id2oZoHqGfwYkLrjqXM
zfvZ7vJni3vnhDI0OaiB84qCNL8S67Beu91UJDiv3yuD7XrrZmmUTsZ2cK0eVgH5GOGsg8CE1kQV
WEyYPszSOiO7HYLMohqFySTRjOpEi7bVaeGRPVja7gRLpldRz+sRhaN6yvRkOaUOBICyXPqLJdYi
mgcdjUA6G3c2y3PcXkl6bWqrf6qNUp71ujbDzYJNbDSWHpRDWR/7lu+vy9cRH3E27ywAJ3wxDLKw
rjTu9zbN3rVGDF7Tmuax0rBmFHhgiPyd/VJXX0EelMcOtIkn8KFdDMwWNJjuCy0V2/CZymkeUzc0
hhm+097pQTzjj9tjqUJjpzq/pXmccgPegjKmwS8dyZOfcV1qxay/sRUU7EQXQZpaLPL3z4g/qcNM
joSk35f73J0ZAA6mC27CtL4o4FIHMyFeKgMl5KuuWY4YoVo/xyl9WDEDevGu0QhMmvllHSvkntme
QHjSf7GgL/zWddVdlZevW2z2p5lQMl/u8fqAgmw9iGJ5n+zJvW6thqrbdG/vw2aF94X2Nr2ZnFMt
ry+NtN0j+vglhCOf+sNmc+DFOX0TG5PzPNnqG4QVUNGZYX433AmXVhFXz1y4hEu+Fm9wD263RfVD
zXLl/SSvPCfWHdTkAm2jGEMDNT1mcNl6U2PJoG/oQdMW6z7xrqCfGuyok0PDRgCPCmU9jeDVs97H
RINCeixiP5mnkkVrOvO40DKvo8a61d6xLGCn9Kx5fI/hYeHvnaxgENwZe02Bmxa09vEyJUdXxyA3
JVZ+bpKliJyM8MwONESjDyfR1caRR8TPFnVit24+yKKoPmvOTiDs2L4Ubh+Hqm4Tr413C91Klkfk
6vC76CVjeLNZQlsb1AnH8zeVYsgH5bCEnT0IjPgFA4I63kJo4dONpqGFIq8GVrNyOTDiNyKGxwzU
7cZYD8y8XIIZ6pSrSlt8WkQx+lusEaeoFzjcRqQWgJ1rUGq30hTqgZeXSxXY8c4tuAjz5o/gjd0Y
/OQZuJRpJNrJbqbfcjCxThPlEvSlPYSDvguvcGBtFbMqnsk3T/CUDPUhRXR+0pZtOAzNUh+rqUmO
Voc+fFZuH+K3H+/5FVBRrqq8J1VPv1vjdfyZ5/p3Fuuj76wj0BZVw1xYKnyJCu9Il9rqAAeOHj1O
tiOjKtr0LGXbvSfVnTuk7ecmyZsHmEy/G51uCVLH5Fsz8qBxQf7hqrw+8jldMBp482vmpOG8NP3V
aFkXmbY7PGb9UFwWNb3a/If3G2OS0siKBxoXmPezk1yzbS+ofri9Th0EuggXjXss2qG54H+BdzQi
PEpjLjfy7vxsG5X9zU2E8XPc5RZyjE7ePmxoDTtpA5HhyczT1uaNjU/3Lk7ixG9Xk9EZb2ZPtfMX
R88Nv+5y4Fn9aByTYatONlfpgU0BD4KT91gZOv2pHR2EJfsgKCbj7LBgJgw1XSCejCc3mkdn8Fia
8Nt0irDcfZqOVlLOUZc53ztljIea4dcj4VRr6Gad5NTmlsVZkT7kZjYfmnjVD4l+O6to5iKoHXqI
9ABfqAm7jhrnG0E7zdFAroLHmR+Dpyx9SpTenCRyjnsEKVi/JPCKfTUslBVzCdhjReWTIhGI26w4
xWXB7CF3CihhGAaxR76uaVH5CbreY6LYpjTVhNNtYbBQj5UetRtTh9pp+184A9NPxD/UgcUd67EE
5kjNbiNjGsXF13oZ7SkTjuWQam3AsZb5w8BBMlXSWyBZEDRdGnfFXAKls3Xaf/Sy1HBJXV8wCBlR
MunfirRjrJDHN8vNOHnZspO2V2hgndKJibXh1p6FSOLOEMZ6tlOiXWNth9xrN+2d4YwDMdyqPsD5
KTxTWc39XgL8GW2r8DsQY48pMqHjknDC71r9vidFdeKVO0VYNUb4mdN2zhUstmTEOWknY3ngG42P
c3LrEs0BtNduglkpZyeobGxdqbTWM8Kg5gxAyvjcEerMX5wgHnJSEWHse2VULhjA7JqXIPqHh9Pu
ibfjcUfKyyE1aYV+mFSRA/qxUa4YZcsYuH8RuKOCbetkuK157MEksU+JdPXnZYOgoKvFIz1xAaZG
6aarGyfPcTefBnJkqkfjXtIPf612Y71rpfYZ1OEcDjb2rTYhLtuJ0eQkwq6oOAbmUnv3pkqmBrM2
2OEiOt2r871/vE30fRcbzu4Z9va+DDMbtNmYPq3usHnZVCTHAp5C0KlO+xrTJtwBgamDjCCPgLpa
3HgoKuoZzmGfeBQ1tDGlvTqQ3D1NDW7YZxBFZ721rkwuUwZYfLdKatt9qpPIpM0k52FIt09rZU+f
8Weh6MvEdFkzoQ6DTMjzWevZL/oOFrTA27ka4+ZJJ2sDVxqdj9Sbm8OassvSkC80VzAlsX3337IC
6VZf6v2nqasxhk2Ds/ptWUz3jWloAXZe6WtaY7ywc5lxcVARenXTJewSapP5KIbYuEK140IGGsvy
EazZ136+jfyXHeNdSmzjbiz9ne0yMamdpf9V4ER4gB/RPRhNulwAHSwHZ89e8j0eLwjgeuIKagvV
eLzCtaF1sQObqW1YG9Q8akqaL0rVBtwA4YzcKG6ChQmexuIwbxvNRlzr1f256bt16PJFZyJVUh+C
fAtM/IEXfdl3YBV2d8iNfI4WOnqfOavwBm0rIjo7dSbsoQ3Wxk2ofE2sdtuc4uvN4HGungWc7qGH
MPl9KhrtOpnUW+OKpUXgg/J4cOJHSaMY4RE0PpmxPrmIn5iUMT6Ak5eShO3geLyMmbVc0RoNEYzG
/evArfswYohPaQ0dB1lf+7Wba7RNet9+BmTlKX16i1vdYjvBqSPNrPzp5MI46XG6PFiUXh4JVfMx
TnctMIdM/+G4lfhNc/jdLOLlyrZN/IDDmL/kVjNp3sy07OuMxevUMYA7EBsPLCzDxEEECK8PJ9Kx
w1256V7k0GCa1Zep+iywv3sqBWyC12IHFAqz81ASWWUGzVa24AZgVFLlcJ9UOYjTqbfNB1rLX7wL
p4dYZjr4zfGZZWF6LDkNGOtSOhC3rPg8zMSA2gA6AAkQuCNOKzr+nletyp+mzHwVS1ZeBAEF+J3i
+aEXGT1oB6kvHRgboo2JvbZbXtFUWWFqVukBZsaM5L3UtbuNBUPgIE4NBm6Qx3xhZDAP5kzfTL+v
q4xKKu/lXSW2+Sf6JJx4KjFfbSuG/WVX8/oAVkMLQWEZZ11C4RGlhpBUY1A9MAjt/YrFfqRvrvi9
V4vup65RPhtFmX/KurT7YmGlupdFBSCmEpiYB3f8PrInN2h3yx+avu5HLR/nUyo6WXnLClwmy+OU
wymbXke9VCdmystjKRxuRmeR7pn3UOkXdp9+dbOiPct9Gi8Lx6Pf5fvNsOxo983G1hfX/tHAVwXw
NHdDmjH0B5uW469q6s1vWkNeYPoNh9bJR78lCYv6v7APFYwXf0qw0ARuuWxfJt3JDZZjDGR7O4Xm
YJC/MzqjfkCQ7XgN0b4BXnvnXdvmMbKa+HZE03MZtz/qrNEgdzT8vpLdWFu0P2I56kfcdr+0NNOf
bE0wjp5SRwJ4SzTsx3pq9J8d7KFNs4rxwJ1JLKaGdndZRzijYhDqpdN09SvvjC0LQAo4d3GRSioG
5lNNZlWc80VyN8DIftrKvWJv1dlnx/K2ZbrPHKM9CDJs7/kcu9etOUJlo+oKX7OdlHB0BMXDHoMd
o82Z0TjkiYRJVazbYeRrOVhxMn9Pc5nfEU9LUtPA+qXWUTlmlVUGkt3ftdGTHbyfNScwTdgu4j1s
KnZxrva1sTTo8dagfJMhlW8kTR9lrIajWa/ZD6ZiD1Q8pqGjpeklRpl3FqhJjmnMlATvbUcXY0M2
XHTNY5rCXcji4wly6Hxsu43mRVXFM00YslDwcYhRrOVo6hTOKjZgqihlR9UYJ1FTzTsrdx75CcZZ
oGCFYrNs9mNFdAHyXoNCH1qaPycO6KtCAvstYiuYF7lHq4RRYf+Kq6dc+z537caZnTJbk11Oi+32
vzPN3UHeJMpgig0/z+9vJZqsEygH5f4Tm4j4xSBbjPx9W/9pBm8RTlOy+gURJ1FajAvNQkX4g0j7
+zEGOgcP0wg0Z6kje7DNiw3o1lfWSLYpZxF77OwX/TWcwT1HFHorxwa36oMMF/FBsofxRct6SYzb
TzKDaK0rCL3s+VyAAJiV0dUy4HpddEJy+v4G0ZmTTxxx6iW+Se2ZsRZfuer6m9tVjNH6DiVCIbNL
vMCYZPkJkKEZ3krLLh4l66SwWkvLL1y9fN4m1/xWjNX6og3m2AXzCtbFTUojGLA0epg1B68bGRPb
hfXNHBrimmo6ZrBoKciZ2biAvwDClmnQiBybRSM9EMib0b5RbVu8zYKlzU8Nkkwa5Y1mYxKDtxCs
xfqDNFwHN2reEFY4WHNFUVpg9qXeuE5yRmFLjdAaOhNC3eojw1nGI/GbIx9gmo9VsiRnxOcK37dt
fNtK3RRenirqEtdeHqYO+zdu6vQCv0380EpFbWQOcROZ9Wr43HMyWKWBjZqW5TM4YxOGWeVctslE
SeDozVe3507OzW0LNkuhEo8F0X6CLfWULvm5Eq3BUhFxOlZ97L+atKNRST3UlmY88GnWwwZ2MbLw
4H/t65tFVcTqnG9ggEtwmZ+TKqXAz/ESWwn7RyAPr+CjmShadeUXLYxBVLzzJW2HOsr1sUJ/nqW4
7BXfR25QH5FVDNE7m3pzDOx2Kz9rW5lj6zWc1zRWOac9dMW2zZqIln05VKtefAKk4B510WWvawHa
FwDwfGDIttA3VmO4x23x2a626ZltIutS+Ak47d1GNwpk3OJhMpjQL2JGry73bHvi9GMNi4XWwHme
wYNmDsCN2WMPwfdOQbg5B9Nsu8idpAgJOs5Jk9LkdmEcuAdzarOYm9QWmbK8yryeH1atNbGCyF+V
DWsKVl58XWQ9XuRe5SegLiOrpuYmqtHMNzFVjDNbWzAKhBaEjTu002XvsaaI95QKH2StlvjSgPlu
w77ZRe2l8+LPmWl5M25vGtSVQdyoMfBpkjj/RLqd/VyUS/6Ladw0RWa7Z48sDhGy87gckD7usIMQ
d5fc4qnv4ov3Gtmn15LFHWP2XZzgGsqvelO60EuK4anuZgMcxWQ8ZkKyhGyth5kC58mkRetQ1pQk
mk08qvjF61u9K0JDyO7UFGUf6v0RwNAlyXDhFMvGg5JW7RZYUhBHUI4VA1Fb7zB2sJMAtwgKo+rS
Cuxx3PxSEKfYmGjyYjWG9T2dCQLZknKg1LjVaRQmEYN+lnJ2IkKWwO551EcVTJvzEwDejdgxbZ3f
9rxOWrh1XZ4QW4QuMUt41FUjjQd2D8b3igYLxsJOnT7cqMHsMW48RjMDL2Q5y/bStuNwNICjlfSA
WXyo4GLCjNK1a5FNCKzstA+1cTDZUuFEaRqTaxHLbTyY/Vj+hqoWf4sHY3/KgWW+EFLJfCpPqLq0
ls1CaT9jSVeweHJel/+sevt/ZKDo5HVh8sQqFhMfhXsdRCsxknX6CJ3s3mbzO61ZaE7Vxey2ByXr
LyOcJoHCoGnn8J9/9t8FcTfRsY79wHWRSlofFHfwbMWe8XJ7BM/SH9zlXxl1bwJXCGg6dja0rWzi
1Ae9INUM+3pzjh8gA6G63Kx/KZzm70dmJxyHXwCt50e7ZbnWYplKI34Qa3lfgJUetX/nQ+dXcEB8
QlYhMgpVOz/qr3q+njKVMINlf2ScNRY3HtEfvv7/hGT+t2LwpsLFbaCjzuYPboC//oRi2jYzsfru
auiJzqxKs26TyXG5lP2I9cWqBow3ag+TgYn4VGvzfSxEEbQ1rbeWD+X7BMuG9ndOxXlOYLQxZa5P
JYRsz4Af8digc/lBxcFqAfwJi41/voVu4vG/fXxoNEj+XSml/UHtXxokNqw2aFP2kN5cPwzLIbPB
9zovgjdBA54Zqu+/FIreLpmjMEtapuVwW324ZHEp0AtsXXeNGfat7SdV/0H+/b9X/a+/1k2czdDE
MlxhS/ODjlPAxgSbpI3XxBp6PEw2U95CpyJECLIvr9wyqVcqBdYhRzFi5OntK0AW51E2MSvc6Tv2
1l0/MyUzj1BHnVsFsLzE+FX8qcXONBm3mXdZcRYw7Im6GDCULZlZgTAqmxPyBzPSM2O/27IdCCj8
xpAN7hQAE2Yr5g6nkpY+IDWa/Ae1vjB6qaGX6S0GLV1DI9LbxwbiO1MYRjZawoKi7usvMX8tVabQ
PeiWBlkwOuooSlle4fj/DtbkjKEz58axnNLxAl2oiTK7Kq4jj/inbZr6q73wnNnd9rlBUXnNdDFc
ajgYm3PS27iMRmxtmBKh+LXtCjZ9ad+oh1w0393wYi8aqrhkHYMegUmQi8I5GU5/psyn80izZjlr
qnznYXCe0tlBZWDN+73tVN3J1t3lW8YWhcH5bNnRtukttzs9LGT3hjgh4HUR3qHfUKlLH+OIFgBI
LSPQ82PQmcPwqcnwtq7jnF9L9ChPbZsUZrRWxQ5rlM6YOEEZytWqzq67Ja0nez2DGr+boZq01aeG
fTOszjrtNz3Whlv3XMW6NXoreaask1bpFfw792m5cULQh1HGZKvJtS3Lk6Zt+fPQtFOw2PocyqZF
Q1kN8btDMH249A96p0InqzyZpJctg5mbZxW2SrE0jxvT0HfIZgzRIcbxwQqLyXW8I4UdBtI4EBRt
d4lhdFFZl7XXagTOupqrfEoO5kUObQZc4elXxkj4yc3t9jTY4O6kruVXfW9KwImGHVSjWx0YM1BP
bcWAzTAWmr8YQ/mUD80WiqFjae90GwoeSOoq2qDRQesxq+lCEMAe6GOMd6+zVgt5v7Ox/LD2t1nj
n9XcfwXEv4Itjm20KpqIDaPAgEXKQiOdvqEo5/y39+JAuG1zMevxxzC52ZekmRlKQYJmM2Qk124U
QMzzPrvvbJOVhTaLYF9GeV7SpgU3COvSc0rRPLXa9234OvqZYewHhK44/fo0/eLI9pEEkLuMBm6u
4uo+2yeEi2kZoDNsXup0kD/6HF5u0g3dgZSR9NQCEDhP+pRe3aV17qh+mEQ6Oor/3CQ1gTbHti7Z
RhaXYmv/tUEx+QVq3gbS/NjrS8/OMq/1MMOFwGLLXp/gXCkvqePv/ba+wRdsX7XeiX1gPaxAGas6
Vw3pCwJXE5bOnuhBx4bbx2hQnphrL2dhpxvrtolhxVBP+wEJvXPouykGGDYEuRGWfWDls/HVmVG9
itFBPr3ucJr93s3YyLuayWoV2mjELsq4T2EJnBNL+9W6BjudoX5PkEEFQ4n8ho8QA8fT2mjVkhn1
XQ/Ge8ODvdnd722meYaqwDAeKC2YQGEfCeJxA3DOy9ngCOOrzkCLwRD67BCpQ9G1/rSoP3/pfWKc
EzJ6sAXX6l5L3R6g61aHu1TdXdwsc9gOi3sHsozxhNuRBGlikdwMrWBjgWOzUi2zbfBxyR9S8j64
GpHyG5YiT9VwDVNikvpgDiAoL+4Ta9QfjTS11xAF2P4g4jr7BCzNfh3hkH3pHbSUNUr67A+H6F+9
G5z8nPuWadiKHaFy/3aICi0unH1FC9+hiFhCApXG4g+l3u3j/9+BdvsRhAobt5qMjB7d+I9p5r+M
CeACYn0bZ/eK63z91e9BPIRkDv5zMfCnH/Lh1NyrslGx5IcoYne6gAW6zHwz/8Px/6ef8qFqZZoD
f65a3CuNyL5cY8M3kCBOf7Ax3j7rXy6Y6zgGl4sKmctlfMxpzSWKZzWnGQdHNkXJunTXfJuTw7+7
Yq6jG1gLpcI0SanxsXwaCn1ohej2R7a8CTSvrTgU6GIigUDhrBll8Yc77a/Xzsb+h0+PXBfz9qeJ
n/FDtTnuqb4RkcHiNw3RX41wlrOAx+tfEV3+/nM+1M0Llkoa88a4V/vsPBCFs4VQFuMf/+bq/f2n
fHA2YiZrUA7z27TwElLGXG8a8u1p+3cXje7IJqtYN/nv7Ub4j+nnv54dzCGxTEUZf2IpzEyTsd5m
M/z8wxP6wdxIDyh1nn3HslBwcn0+3NZGh6+LJU/3HHNUZrIN4vTcr0CcW46of5c+fGs4JXSmm00X
y5ji1/rrfSC7qYQROjXPxg+2s/2Xf/5e/vrs/Odv527G10hZJmz10SimLZL4sFhUz5U4UbeKf9dX
8uGxTQqoKlgwsDB+zMA0zVUBAzC153mBEPaE7P8PX/jtUv/fs3/7/LbBM2IpvEoWOroPT0mXQVdV
sW4+R1vx8j+knddy5UiyZb8IZhAB9Xq0oDrU5AuMSQENBBDQX38X6s5YF0+mJa1n3rqsqwgSIsLD
fe+19chCu1H8YGH+7RJsN/OS7PMpsvWcR79CB+PjBO58crsRecS6ww5Fbfj353D2tTPKxA2IX3Y+
G1t87mdf4VCRsKKbvTzpdr9u4nXV6Ui9H3MEz3+/kDG/L9/umDnLW3zmSUQ1Ymg4W/kLWZgqnVLr
5GTKovYyDrWNy8xuEAeWbX49a77o74Jdx2w1DexC/SNWlP+uIcDfCyLAMfhg2eRsbybo/Nt9Ry6i
natq6G7DXaBtC+2/fe/mH++ZOINpCgg89N9/vEFGFxoWu7s19enNlvYzEJe/38ffPhwTHI/N/mzQ
buBWngGxkhbKaIcY7nbMVz4VZrj5//v5ZzeoI0CjssAN3FYce5gDod79+wXmN+rbe/DPJ8k2Q99E
zHXN91s09APiVFaWu0xWK61Jj4xNVjhGlkBJ9iBx14Q4hj9c8/ymCRqFLJceoQJzQ+h84TRUabek
YFH6o/hzyR75Lx/K+c+fv7J/Lf/ClKVisFiesuwEAxTb0H93z+bKk+YPvAmWAqqNs4cS+4EKEppo
N/YUHJso3NqiPWQdtFMFhKnOAhT8P0W4f2/beAa+NZcusk8ENFeld/P9bzJ6EpXQG+SnMnrC9zX1
z75iInhjqueAMKccG8Xf/8izNudvVzx/tRHxJlFvFjk4qBrHvkguat9ZVGP0AZ4eDaBkmISE7KCV
6pjL9vTD5eeb+J8X8/9eHlu4x1Jouufm4tGKGzSJIUO6qj6wyz63Exp7BC9dHMfAOwOHxgIeslE6
B0AG9xpznx9+hT/dc7ZDSn12Lh+39vd7Hqe1ZTTMmE6mZl0NWnPZZQlqDXP68srpmXpp6fjRG9lz
l+Vgr2xoDQumo+hSkrdEc3Y1OWMe4TBD7i0Nsz6i0f1hu/jjL2jQ7jIt6l79HAvWdiF2TYT8J2K6
Ts40Uyx9f9HMqYUFPiKHQK7aad4TN/2h1v7jy8H8zGBLNA2ae/Nu+a9PTEllpCLJ8lOKg0qNNO4L
jin0wXP7gXXW6l49daENP2wXZ7vW/74U/77s2Zc9MnqJaslLEYiBhsmuQu/Wv47hyY580tOegwDj
qrpGM4P9M/phWfG/r5W/X/2sytDLuMRllucnLWXUiSv1mEFCZvaCmcnJf3UOXtmGbMVFH2FdQC7w
zuz1M+ucOztzlxQXmwq8MhEMjI/svdCZ4Q6GxLJQvfdRraEh0G9sWk8boy3Wsuca9ZTfsAHkNJgZ
MhG5xtLkbcau/SpzvEp2ES5ncXdPn9EocOdozjoh8hNGeH0VDRDDpukZz8nRS9H+eL3ETqlWeRlt
xqZYWRYvTMhS35vDrg0kbVAre8iC8N4p9JsglUsM4sOiQ1io7HFlyOLgVcZajNVdT2StXyL0GApv
WvS5k65lF4FwYnQmcO8uA9JMMc7AjC8JjHHMz64Sb9itcJ32zbrOYejSO4pRiqJFQQcdhvdVrNpl
oswnQ4VH1/tMmcHTiXx0BD1Eo+22JFswuEMKSZqQgfKpuxhLcT9o/UWRVOtypD3aYa2WKrz9YSH4
Xpb9nwfPuIU6loKfvf772846QOONVtlJd7wbJrwwufxBoirSDkNobqORwJ4ce5Ezba1kOhpD8BDF
BG+hGmAW9la02gmTyU8r5Lw1f18hEZ8yDPqn6gWecbY8WSXzYkJa5SmtPmx2Ap6TQF6iGQ9VsvFR
O2jjW9PdW6Qej/UPW6Dx+7eAEonZl81x25n/1/dbAmIn6Ry41icdH9dxQpW1sTSTYJVGTChGB/2L
QKjh1+Q3+DHcWl432fQL7UN0mAxo7lpmOYe295vruhrxjcVEYpJzLjZ6n7Yff3981lyEnd8oR3Ds
gAvD4cY52689LBJIJe3yVPv7uPuIyydvgtngE0fo3wiEJEl7STIfItJFWV1Zrv6rBt9nT8VFPVwH
AELwv6ws761I0doVXwND0EwjzM7AwZwx+oPoEFoXxFDR8U1v/OS/AoXMb988lzPJCOVZ0w06W2vj
JJQMpEZ5mkRzDMb0hvCSGHiAlv6wwP1hVadaNqgCmQLCxDgvxwEWGrWJeO9UZMimmUREHwhrsl2j
uR9DMeTXsS+GS5gZ4xGROHr/eBA/FLx/eK881jAOui7kPurq7++VQxh4T1SNPMXV49jbt0U+IZKp
Fgi//exd6NkPm/zvWyh/MvsnnRybqZF39hFp5P7pdsrNDQvfeRf9lCGJgWgXuk20s8vBfMjTmmip
wcB6QODk6u/v5h//XIvTD+NKBk3ngCRNbxHyAbU/obzBTM1kkByz4jZuCHYhH2wvwmLV+s4PX+/3
AvyfN8ozhW9Tw/JFWObZH630KGAIMN/kCDqnyuBVDv99hcCN/c81/vko/1UhxG4gtalr5EmYWx+l
QzOKpbQfERTjaSN7y18XRrwf2+KHF2j+Gs4+dtqmFr05YdE6O68bpUVggxF43FHDv+88AzFY9zAh
kfv7gzN+vw5nJrhJnGEMGtDnjcAqRudsFm59UoZ9rYLigegtVMvZLoyYXSGRgnd0D+Zi34h6w0Ca
CrpeIz3ryBOUtwT+/PAmzQvu97/7++8zv2n/ut+4ZPNx8ryaioykX1Yn3hyEzwtN1Zs+vf/7X//7
hjhfzGU+R8MF69jZkjQAA5pi8jpORRzv9RKhedvsyeXYIXz/4Rzyh0sZcHVofc6NUP28Dx6PrH8j
QjNUtMmdY5f+KTWkvwkT8ysMRveHu/iHp8rVXJJxGI7PtNrvdxHobWskXTNfjWJLqo3uFuvc/GHR
+f2rpyFBcxK8m44Q4jedhY9zr4kGdZKEY6i8fXPx8NuWxyqQrpNGXWAa+eGz+P2Tny/p0RTlo6d5
ffbJa2RIZIPBJdOpN/dYBbWjXmn909/fiz9eBcQfhyZ97oecvReWDysYx646WbI4FZ24s6zoh3v3
z+n67EWnBW9a6EjAZuHc+/6IkHgLjFmTOnn5Vw3hr+qJ8a4+Bo8joGSIP6xEcZowcSV+9MPb8ac/
79+XPvvGLDwzoefNz03JXWXMEepEJ//wwv/hFZz7Yex+kHNM+jLf/75C4mxCcG7fuF1XwT2ynEvM
4vlxiqE0//1x/f5tUbmBlSPniMbsb49LSzrMH04Sn1rbnXjxUFpHFrCikRntSlbp9MOiebZGIVAT
SHLIKnV00/x92UhDmvZt2Y2nzgCGqhW53E6tDtw2G+XaR/zCoUJZP8wJf7so4l/maL5tYdHn3T97
84PMzDAfte7JC1S7CQh/X/bRmB47u3c3c/DlIe219Ke3dP6p/3pLAZHq9GrmnjRUHibN519CResk
G3TtRJBYv9drI900DTSGtjRwl6vQuNbcuH/iQAmuiFL54IUK41bdpenz5Kb4I81oIgyn7bMTUfbh
Mc+UeTOFMZXKUEaHkjn531+Gs5fbRNBGG5AyGQY6XCf/7D4NSeyTZ5Lz86H7ONG2M+/+foGzt+3s
AlT5319sgR/Y6xxqndCRCzNHLRjTnBOEoOQ/ETTPvqH/vRTiLFq/9Dd5Bt8vxVaLHKUyylM54Sl4
T7JFTjrh/8Of859ruGffaadSCCmIgU+4Z4R4goSAKCSwrJ8ug1Dq/F2an8x/rnReo7r64IxBbpUn
3chL5NC+d5UlebsaKsYpCnfPvud1uyKpLD4mHZpQ8FL4NFzkLHZVJysJ64quFP8F2DpvX1cEGnK2
nxW7mZbFO2E1Ib5JAAEYSAW8nLDwvmIyCXYleaoRq94qltNnqmnuKUH7tkrQctmrNnKZDZDUTeQR
AoNdkWegAOswpWecB5vSIjSQNWQWzUfGwhgMdxHafbOocWph/nvIkCiM4PRWmGDlFiHxu9fUBFhy
rlqGVfyK7OSjR/tPimvVQE5S4KeUwMQ19c4nAi/+TpNg5oEZxzYnU2tpc6aBnpNEp2kYD8WU73rV
6EsPaICGRQA/v6NMkpijglK0N727HqFdi0VvuggrF2rcZiRrQtquZl3CDYiBStUoYvCRwEqIBSFA
Jv5oM3X8hW9Uxcq1QSewivtwWsDHpOYQ7BySoW7MMnu38lCs0e27Ly7G0a0FAmpbVFF7jUUE+a6J
ComJFVY2velXysvNtYpZi/Q0BVsSO8lacxr7VlmdOuoSfyWubHUBwkbuU9juCzOuxM4wgvLFbUK1
tfu2Wrsmpka/ROvuRZZ7KHBvraYs09Y1htGVixhwFdTdqxKhsyzs1vgC2D0uo5Z1ftR7AXHNMXEt
j0ML4wrA0yhqNtRpVoPXMsDy4lnpmtSreDVVoQHAd+yrBWIrextWYId8gjwfyoZAmTQvAvB2ILQu
sj4yL8ww/6oMPUQaXnr7ru2ItR2BwtUTXI+2wHmO68QE8cjC0Mfe8Aq5GbAPruW17gXOeixii4w2
DHtIxuvLOPW8w5xwtrP9kTkyo14esmPAsqp+8caQzmaO1ks4OZhYTPhDXTsHEyMWJWF8zNZJPX6Y
/bEH1N0V433lkoRTR/TTZBSRPBnIYGsnQUJ8wWTvhnb8QPyt4XL1eCheUa0cqArZKspgn0lkfFvX
MJK1p4pmrxzERb1EQBtfdOkhJsu8Y8iBHp0MstQwtwigw12herELyhbaFggKtPGZhVuqF+nSStuv
utdeq9HmNEjs1zZwa5KGRU5DUMmIJXN0n6G8jM5CZTneXfLmELLV01ZltYvgW8E7hp616uJIuyn6
0jsyDWk2jZ0MBMjiPGjbeDj2oGc2jgRb10RVeKlc8an5OkJ1r7HJi8dN1RFCQo6i+zoYCe1ryuBl
gW57k2mBTmCqMewNwrDZSa34sk6jbq8CI7gNwineK1kCtR+q8tofsbv6E7xKrIUgEgtI6ZqJF14I
+CgkdZFdnsUGHljLu4obonZi/DBbL7LfHViWmOkQf6WV9wuaIcA77D9LLzVxn+QBR49S1ke84eyH
enjZA6TYF4FHKxa7Jt2R6MbTu2EVlV7xGOaOu7D4x40lWns1gJLbdMnkYvMqJzqXkFGBpOCA0npz
I8sRu4os5KpqdZj3Prbp2Jx9hQPGnjyb6XI5PSvUpeGFwz/OmWxqQahnDAitlu+hhl0WLBfAQ+Fq
9C3aalw2tvsZOUTLhGoG63teRDJCmC2txsO3nZARPWUO4EfPIwugC8tV1OgOrplGHZ0gJr6vBo3U
h1V7F9I72zSzPbaVU3mIPJTgXQGawSknstKqiaZ/WgUL/o3gxphg7OiRfEna2FoS8QruQcWCX5lo
ac0CdQVZogHxhuI7ioC+JD4xFrDx/XUZo12b4H9tci2t6MAW4lceDPqSbFHUepX7WmPUXIo4/egL
9Smx5jB2SD46W3uyZAsRcbDei4CdAFYKTizmywuez7tt085xzUAujbYFomolyWpqmenkjYzuOHCm
i8CFAVM02n2dDvyalZOhuYuQ1+X6hEwTsFbY5Hw3eY3h0iusrQPpYdFX1BRRGAUAmKLhsuhG1F8w
B9QD/yJfYhYPGHDjmiMDK8ZD7CpcP3aVPbp5/uCgUnwiLy4/9pjtDuNUhscQNUCFdRXoUzvrO90Z
ioChTHsXoUcOZoHhEGMggkc/RNdIzt7GpBOwMiLfORSh+ymINORvS8sL5fpwwXqlLaiPddrjasAH
zukvrMnmi8m035q9EOsuyWFa8J1swBo4t0lr9FvESOoSNBl0MCmSQ52z9s617gVFNNG5Q9TjP7W/
WITkqkPOy3JHYkvnEG+ITC3ZyM4ft4BYhk3EDIlXu2/pK+HxwvKF+VJY45JdeDqYXduvJqXMO5lE
TodEt21hXAOT3MYIkhe97iePIlDs92ZpF+8lwfQz26DAA6734SkZZkau2WGz8xl9+aX35idFswBU
CaLDn8QVVjhiK2MyKBYmBkg4nSK9AH7/7Cr7xW7bx9EG30JodXwLbDLFgEBlaHdgBh1n9BfAcOpj
1mrhjR2DBPAx4S4bZXFQH1IMK6RYZosCEiz+odgQ1i7IEu7/GNr1oZCCiYxn27i2iIs1eWBMIPxo
46YFES4Uvpsmwy9UzJidIuO75/QVLDJmTUvXbQGUREW2yEgGOQyuGDZmbSV7haHuqksFA8hQgIcN
xGdeMQNTOAkPetM0697IvOfA6MigiPNyR2ioXKK9tzYeQIQVE2bzWUE5w6iN5AyjzGTfT6OHN7kV
CaaX0Ohuc0BCvO56cWkIzAC9ln3JibUxSlA1KjJogZ9q8fVUojLO7S7dMS+ZriUaDv5vS4UXgrDI
ZYJv8zjOzVSE+OGKzS64U00mtqGtxLbR4XJlGMixELXysSAuftfmlYdtyDI2Gnq4bVNgeyT6rqkh
JXf+NVZxXuGx8t+9GvuAV2vGCniafwPU1lsLvUcjPDR8qBnFEwTlCHeqfDTJ2H5zsAxiqErHHBji
lNv4JCfWeTNtIQyIXj8ZVRXcB20IE6Sthm1aGMEqJDtr7YSM2vxiYkEOPDJKbC2fM0LH8F6HN3Ir
InY/5L1wBLyhI9yuC9acL+W9mC2VoL29daOx7gBPYkw4WMkG8a23jT09WSVVhz/Xp+GdtN6dUyjI
UAE1ZdR7PXnKU/Vp4fqBjJn1aApwxGeG86kLZmJVQYmr4OSxzvJuLbIuLX9BTLU3jLZ00ieRX8fJ
RIbSONXXetOhtk18/la0zGV+TGKjua/88c1RuqLwaT/GAWbZOFj1ZVeb+irVjY/Bnh/aQMPNkSZ2
t55g3gb4BKiNMdoNA6MfJlT4BjxWdFlFxlXEhGahFayjXhNPG1nbjAzwtW5IbB7ugmGUS42oUH6H
7KFH8b2izf3lmYmLx30gK1xgk8yNlYm+Nd+8Sz261xHXgh/m4I4TY9z2FRE3PbiIhT707RYNckw4
+Jgy33GMTVWHw1pYE/G3cZCtXcF76qgQgIxHDXwcbYMzRZI1hzjOqlu7ypNdNTgkmOuqv4Qn3bxx
48et2aVY0Xrw8OvE/ecIXSluwZAdCQdKcCinwT1WcJzp2Au3BedbGIcewFiqDwMtfVQfzcRon5rS
g72KJmTly8K7RMUdbuyJqsmSTnMD0YoDgg4K/lUlHEY2aT32JwljoqZO7aoXYnAuhsF+RZsl8Zh6
UYE1yq6a2FoFkvHPXMIBOsYdO7+PaQdAgLByfOh2t66cpiMPtPPzRdwEhrE2+UpHvnjIRZdOz67c
OcJd5Pjw93aD29OEOQJgiglyPDl4igvhrH1Plrt0ip2FbWgvmSL0OyOWdO9Jp3pKK4OjjZdHYItr
Euch70k955hDcR1kwO2XWWOle7oI47rLk+jGkOTuQDaq3TuywaHt1uKu67FvhBEzMZZ678aJ8Z0E
LgDPqq5wNIHydpsXlJZoNZmCeAdJ4be3Oi3eVMAf9knGQF6jol5lXJ3klf4DYIi9HCOFjF2l0LcE
ZFDaXcBpckoe3Ul9rKnS2ifSffJRh210rw5BnNUYY1nRFkUUvGQBqZsiFSYkV/Js035eCzGCLqST
RJyaPJJ3CRu+rNTID4aeVdznYKSSlQ8djqLe0/hNjYwSBqgIS6adjJdQWogyMhJ7uvQMeZNW2UsL
w3fXO5goF62FPVLL/BrYAYAcd9DrVQQ0YI0+M98QYcP2AAYXJyOvJv7X6JEqgJYS1NAPJwqHd1cP
upuRKf6OHzAAtGmiK6CJiAbDyTagMbtdwMpglM9NjsXULDxr7yaDuzOnyFpoAWguKo5ub8ate50G
NV97MZMQO/IJoG9V+apWI4wckmqv6WgBOrPVS+i6n1pGK9LkAHIYyCB78k1P29ajVr75YwCRgfnW
CuGUJAMeTIWWRw3exUBjIGrh+GRlWNpape0wntEVYwy40KHDr6ogrC+cHkeAbnnWnJ5usZprVAe9
ZXOSkqO2FX1P4pQDf+1GV4O3AKtjrsnt1Zd2SM5LnoImJEOMBpjlTkuaPSZOIuvTD2F9yBKWt1GE
5KwKEa5iYcMoiQKD4opoJOXj0tJHAUNQt4ZNzrlC1u1Gq6qjNuXDXWPS4qjiptvVNtMVYcvwolY2
pvnc9oD1xe11mtvtFh1i+wrA3Ds6Q6Jd4UqCpdrbapOD33+OWGqO4AXSVTKkgFx5q8wbSluIGeSV
7yoi4e+gs312PZT+qOn8BSOz6cKM7tpsQ5BdsuQAxBMxU+OFErZjjaH8kZrdLPtWMURupLuOUKav
zNAkmriRHPwwuqbEvUYpf5/nP4vSmWODYSP8mgL3DU9R/xCaRblvbA1Iv56PZbxn5gFRyK4MKPJe
1DhfUWoP+7QeWIaGJFsTkx4T7RwgqDBwqJKaocor1ZgfjmVpB9B4wyKbOhOZGn42Pq8Y1kDH5z8R
rAAfwnktHLfZzSntp8kVBgVgjUG8tBhBFgktE5zFj74+PrlYcSixRgB9SlLoaZm2dVtS6tJ8AHFX
ULMi1AJelJblsiZBYOPg7164daNAHEwnuhgdOkO0JMyinWurw28Wu0wCkwqWf5zr0S4WQbjzqqK+
jUzPveOPshaOy9sZe8iKVP8KRQy3msBmrVNLLWjyAvdounbdp7l4aomZXY9NZr02kWle+UlqxouK
EKqvqckID2MpPXYCUU7WKCg/evCEdQr5RKSRI2cCjGkEmLQiq82d8rtwhV3211Sn3RpIDW5sz2L5
RBG7SXw3wA8mfw2gvB5oPUGeIRIMQGkNYE3wiMdxFLeFGz1MSU+CoqaDU7K8Elc5ilGaknxOTvvZ
k7S2lEYqd1FbC9Yfnp4ekbtSjra6tbtCO9Z26R5hHUdXrsimTZ566XqCUExDV/JnGPO5X3vxS6u8
Tt2BgrUhnZsTM82LMODrtN/ZXD6JNoFThUpiKUZM7402YLfqbX/lzFqiMI5dNtCZ+O547XWMA/HC
LdjxCvgf/H5ORK6FWa1D3X9jslxttLbgs9Rs9TZ1tCcRFVNmqX5jijK/ojjsCJSCcWXVQbTg2FjC
H7TrbZC36YwX4WwwSSd9mTCRb4qio9wY7XzNgYYwAX3Eki6bLNk1JTD00DW/QHUgv5PTtJSVDXtO
eF9S6hVs5Cw9sOTal4iLipVoehRTYWjVt1XeDpzgswb/GnmHCwsrysbDdUsiWaA2Ek/fwkryXyh7
Iz7b+iMaIMSAKDCsg1Pw9reT8T7b8heRLmnTAXumqiaX4TMNyJsplW1ck1RXrcFc05MTnbVqmxkA
mngX7gS010JKe/A9FgX6Wi3pRKkHXwIwBePxbmFpkfaYwV4/dZYRnWplFZd+6rnPmATpT3EuXXBz
JYGQgApAvtg74apxhWPUWjeE+K2FA4NRN5NmpYWtCcKqVPlL0zjBEYBgvYuI89sFhopuwCqqVUGw
33bgsSzbpDePVsejCZ3QXADFstdlDwMrD5JpWya+eTTBF6zrwcBZaYFp932j3P6T8VGHajMV05sW
tS4NWTk4+6YX0QZxKpwoqraNoSAsKKn1O8Z0ILC8iMeR9SSKxMLZ94PYeTK+rzALI6JT7ToTDecy
PUr2zM2rKx9k+cGkdXucgJWys9SG+OoyV744XvMcyCw6GoC7tqmCYjTEyUeohp5fn4awmOZovqBp
cYrGKoAB4wwrpqI0qiqOBcJN9Wvg8HzfNrSCMfT1dV5azY6P09oQQiKwwJnyoNVDcWcGifs8TN4v
Dri8LzrrDR7KZlO6oJsGrfD2wq5K1pKquFeap1YkN4EjKcgnMlItfulMt7kgchM4b6x166gdqqU2
kSyZyAw3Xq7JhyluiEOgLwHg3WmC4I6HYXD4y6RPzCV0BdeQAJMdtIGGcuyXcbK7g82CAWZwMOE1
13r/wFYn5uauuUeNoV9HktaE6QbdbuzcmbyYAoTJsXQmAoJLLjkH2PTiP7AqRT54sip/j0LoKUWb
5V/0XRGMeTUL8tgOzqVH+NFtRP7MSc8FgEOBlj6BQrKyC5VTg2DfxwoHt0HwYl/XAwHioTuUNC+a
eukF40BJ2nT2ZevQiptM2IMkgT5jCkU1MFSfOA37HfE7QFKGvkE+oaN93jC3gN7Ty2JjGVZ0adZl
D1/TnVBsQUOvsd08EWf/zHBNp1yTr3YaKYgCFad/EDTNXlQIQTWSWc0gaD+s3DdCWrkjx5Ckkc3B
82FJFXhJ8FI19bOZm4Bt6lytOozIZvE8s/d6dWeWgp2hKewvjzX/ws37FxSd8kDEzqJQ6YIGoPYS
54iSh5DUHZoHzXKoOw6WJLiswRiz/FL9viQucCszx9rbNm5y1xllzZAAzjToRXcTJEW066VhUq6j
FSE3JT8ohwEsX5wdIY5snXJhmq1/lL4hX+xJ1gFwdGVuRhE/tH7ECcXqXyI5Q7oF92/JBiDuPPoF
YI/bLF5h2pi6bZ7notlYuRUs9CS4lVHfX0aEcyZrmtGVeohRWrebpKmbB8sUhMGr2AeIpAgoqCJL
P0Ad9fYDzNanoNbViq+WCaWjgn040jE2/egxYJa9LLyQnBKi4LYBdvkdx5tgj5PEWNlJSDRxSWjP
1JI3qYUq2yZtT/vO78qZVGuvKk/+yvXiV1rmxhJoKG5026W9duw4S9brLGhvMg9sZOuBqSZeJeHM
FJnrCmoTvd30V2uwKnYyz+YYYsYpeusGT5U+lpTSg1/tSKBY+8krzbMyuCiK1rUuwU7PIapdE8fb
mhHx1YS1FUGUiLdI7sgvhppD0GcNSSU3IPQ7mvMxpXB7CwxTWN/L9yAL55bkY/2UJ0en2hh38x+A
InpVlhvHOQqIZ+D5gWSJId9PbCKLZLLvqgpARBmQ0GJYlbF1DCC2DeMkCFJ+T+0rAxZFVolRts3B
Reo+hZ22GJP0ARcHszp835sk8+xb0qR+jaZxHNP0fuJ73+qIHUkjoSGfQX8n/OxS9KNBYhAlr9Lj
T9jKGHvco9vd5JgVbUiUdDrN3KFwz7PgeaIYuzRzhjxLd9SiLyn69j5xPPVqwJBb+SNkAazPxsT2
7iVineRNd3J1azp4ZvzqWeoxlDoY9wzeQmN09MEIWD9GQ1nzgIt46QvJClOCXlgIEHPXrdT7oygB
rdEX7hdlrBGmqdGNLmK6E21RhrR+m5r8ZY6mkJSYkVhAN60OXD1EhH6RFcT8ZAZtfTpGGeMNFuGR
u7UUPYioTpodyQVtvIGvhYZZ5eSmjEUEcJWGDeEgbGrCbe/VwDCliiP3SAzDC8u5uXWZdywt4gGu
7dxLVgHimWWBRtnhw8cZvdCRZ6ALpAe0EBbfswbvkz4Qe88iyzv1mbuclazUK9elolYDPkBGVB9+
Du4QrUnKmoo1Q47nigVoyXgFIlUwvOEmShYWnSJGMTolCTDnjakJToaxHPQPQ1PqKBtwEAnpOIuQ
Xs6i7gi2pRHVU5fK8mSNZXObxBFy8A7Gy61r5gWl8SSr5Vj0rxbr1CqDEr6EbfRGkjjzWNOpRtq1
rQCWnYg3M/SMS6Y25aXNWsIvYv8qOREfk9AZYcLa0J1tuhk02yKMLgYT2zxIOaBnL3oYVjvsUP6B
xvOvJmp7fmxCdzApqtk2r4JxlTVdc1f5Oh3bIK3hlMGdjDNCkm03jAinCdvrIq/fcm8y16Ly0SYm
bNXUcdkihT/bgdp165ERTPskcuxQcDPzS62tc3nMzTS/1JkjuUjPmwEyb5ds0o4HpOHVXxehnl9Z
Q2ZeSzr5wPgKakW9bR56HEkrK9EGGPNyTnkwH0ugHpjYcbe3tp0cJtdPD44+l9s1z4KZKkdoM6w2
VZhGq9pvmk3dufWOcQ0pV1URbag54EiUvsnSV+gLn+b6KkjsZ6PIHgnN8/iqVbSe4sDckb5l7/zB
pH4LmsHbMKgcbzsLCVjj9tYefMSw7pXKL8qhBtSpvAmrGf5cCO3cEyv0CTFzeBWFM1xqk+8d3ZD/
ghjg11LBShxSg2mAbpKqrmoiXMgmX3LuZdGkyXSKjDqqV3rg1JA+9TS8rMGiM5lxzQVj9m6TqeCG
1USQXhUYB8fI0l3XiHg303o53JChaCQ+BwTSQtbpAHQasbxc9iONLGBQ6DxtBAhI+WumjyR3ANLT
GHcg5B9o5m6akNa4jlns1aQUYqoRpsvBqNRxwPRy1O3YfEvJploAVqchU8Mhg5pa7jzRZSeDimwb
Ju0pJSp1mzgVeRQiMy6bZNZxC6tbRU42HVFUi4Pj2HIvNMwPpRcQLVbH9WsUx3IdEqazFNSehLvn
JjsKSz/hFCmRNXp3Z3UMYgCoqCNZBDWo3Uat7WJi+YgMlN6GTSAbDcF64Y/EOvnpNO18P3TWXSei
bZ/1jJanp6nq6h3JIeXa7UR7y/o8MibCOprg6d1ZRhBfSLOWRwApECCtrjrRUvSYZo0tZd3EFLYK
k2tV93eCUnOnDRbdsEYTBP3NU2mhv9l+rS5HgduicBtnr0ZzvJNdS5uJmmLpUscUcMywEebXdeR4
a83vP2JAHc9hXxD/Ps44BydlJZB9+JF3o7NJvTjgvNynDLN1/oNuxhcWvThxhAjfGtsqtkTNkYU0
I5ZEWCXLNHG7K+TEIPj1SmcLCypkXaF/IG3KP7ALm/swTSTqihwujUyJLGAnnlQ6bmmq1iuq+ooA
Z9lfFkae7lzPa+fKUFuS30Nx3GrjztBkgZ7BoSIeS7DXPV1UJ7EfMtn6W+Y79UE6as54q3TOux2+
DKeB7hn4EFTKYKnF/XAlh7CEzj3jwS2/JEDI/yJi8r3mFMJc+t1GbrF3PC176i2Rnrpx7Jd6HbZr
TIDimthXsU47RrqmHRaHxE/tA4i4eJvk6UMi3Iyjp6EflW0O3IAG9kqRAlFhXMOsCZmb06OyY3Q1
/g9J57XcqLKF4SeiitjArQBlWZKzfUN5HMiZJj39+djn7tSuOTOyBd1r/fGgW2H0lkXzT9k3H7hs
Yk/j0veKqku2UKfq1lYZn0yFGpW1WACNi61eoxAVs2tn3bayFn1DQY3uJ5w9lzLv4k02zxDjYnoZ
qrzbKW6cE8IMETCKsCApW1Neycw9IM58mCst2cIFPNBz6WyXwfoc9D72rZnL1dF4xAmpi88u3+qO
zUx7cMkevCNnzTxzAo+zXbLRQ5k7P8xoGkmkdgVZlBEZpDjtYe5IlzFm67NlntsjOUVG4oYkQMvJ
2JRsw9uYnlJeBePTSWH3UMA2BM6u21ijvi/mmJzdMpRH1hhMDpDgCRetMiJKAw9IkOF7mlnyuNSp
cae8LbtoNdGfS4xnaInjJiA8hfbGqtWu+koYuCX7oIlgbmMJOg9xiRd3EQmHvIbxbQQj3fKQxT5I
F+FFWmftl9CFdheK+RdinF5fBP7/bBle6KbEgdvKjyVUmyTM+sOdiHSJRykvGYf1PlX4cSIDzKfu
zFcEBPHqU1r2C322nliKuzMu/Zvgo/ngUXzjqh6eFPoY/ayPP9DvkNRsWs/6kNi+FsXjs1PZNj8F
GcNWBpxE+lJ/qHt72XZk9Tj98FqFMInpSGuT1spkMyC89GE7Qs9phyJwY60/6DLvb1IN+12XJeUz
oWOGT+mN7mmRRQEiSX+lFzaj+LR0tdsPzmy8R8SOvCi1E5HOWdFuCFniYBHLQfGQB3kd61TgxMCD
c8MURLIwwfG1kPfWKJfHYRjwHAE/UY8gNzGyx4shmu6L0rLyDBJlwu3b4TMhSby7zUjSZVQCxSYk
4tBV0rNwtup31jlsObip/i192LznmrPspzi1t0ZsACjCO1aK6VX4rXXyV5jRf/tqfIuV6JlmMKo0
VmHOlIMAEtbjIEsT46sT8S+QqVgFTQd9yEok/TWw7GqlY/tP7ZvhVVPZdlI2XJK7ZxmwnGRgtVys
naOoDyyIEWH+0vZkNpJnS56J79pSCyIX1cEUlhEJXUJ/1qTxq1puiuSfzuFJN1JP05rw7uKE2nRW
pd1T5rFNL6AuaHuga0dn0EGPSgozRMVeM2pYfGVIr0Y4Dh7lgKRkFG0qNwN57O/on/RtMtgvTif0
R8Os9T3bFrIckTWc8DVXi2OF5zBtlu08FinVLuFTQtDoCbaweOkt9BTl7ORnTRyRQ7UEqSrpG+Ud
tldXNk2jFRuP6SAlg5pQH43sE/UsCM497K9MAF7L26qCNyfEEWVQ/uNrWmw1dERQiJem/B609CFc
ZvKLb9Rik5ag6ieQGeqZGVWiH6LiuStBe3Oy51ZG37nI+QVx49YS7d4UzzTvKslz2sLtWU+1drIs
AMhrFB+d6UqrHe/XtUlCbLW/jYk0oGG8O1N3EdI74hYli49JTdG7SUuTofBL3i/5XhQ/rn1n4dok
KjtDdwaB1BaWIPXUg3mWMkha7haijfjOvkr7XqkvBttUeY2TXWcD61mHuaLLJ/8txn0O+tQpnt5B
UFXnGTgpOWjTbSWdJfRiPvReiuIr44Zr+z+ysxgVfjvFJ9u7leep+JG4I/XwYYm+taKls4r2Gze7
lXG7jarnyHxXmrNWpwcLxlqYd7txt1x+5ypcxTVVUPP7J9rZpyn0pMrt1P3MIBdWhr6RjUodX2cg
qS4KxgGJASsRSW8lkHY+7rX0aM4nJ4ZoNXM66/dqfi/r55IXqGXFvjg9CD/JnkOf+7VBo7njOb3j
V8PP+t2J+I/1kkpQPM8LbRmB5Vyr9k3l2Izq7Jjpu1E7UeFzKHIyTlmfOR+k+p3GFEEiT9UIXJ4J
vhufwghTkyTZd/rhHNoUJChKQDizPrYj1w8R+Rl5A2r5WomDAIOg23KThOOmMY4xQiOeG64Tn0+d
xdtGuykU3JofUXXLtUMf/6wZ8NiOvNHiF3hRdFqgLm6xsl8foCujfXeJ0Oksutq/Te15nl4xR23g
NzrzEjq7GhoL4buCFqffpchnCivotZ8cHrXgciWVPFkUascuVfiQmBReIdXKLg7XuaBwyuzUZlux
6BKRj/SrqJQW3nYwX+LBKg/Aul96pmcPhGMG9sJalV1GCpwdmvOYwfp2Qgll3hxL8QqDOuWcTl2O
HqLPxTnUm1NMeqSW73O73Iw0phHHRtsC1TvkDqHahVUqMt+eLgbdUCYHn/syNJy/LrxaDoIabszh
hYhxH2bYaxgK02yXwCaP+M1Qsu7nKMHg+DRBtBUXQQ3OxGpvde8pgd+E2sDvOsYlI0zJzYgy66/W
9KK6j024S9FfLvUfwOROaV/V5VF3X6J2t+R/Iy0RMFdVo62G9L06pIjRdmv9iG4RMT9/JM1LQgXj
oO7DaDqIUfUy8qGaCi+tS5g+aD0zA9TBYUZ5Y6J+c6kXaMunTnvtDKZMZc+Ie6j0tfOCfo/k16Ss
IIdVqfhMIAybeig3hfg3Cb6+9LzwbcnkUEeAOXPoWWUOkqTcEBb55DxOFvkd7g8telzCN1v8oP3z
ItSxq0lbA2lf9J0kJCvl0J1h4g+rCNKkrS6+uLPGYMKxyDPAtuQreRkknfI6oD4jf3fjhPfMulHL
ss+MTx25+1ySH4ysIao/qyFCnvVMouB6IU7r7m8afq6gBKg3LqUxac5gWmhoVJ5pj1VZEWmaKOeL
SemjgWliCt8sF1lGHB5DUpHtcNMnP7ZC54kRKOmpoevLsTDfDTeNYL6hhQmHKWJy5fRvfHrbTy21
VzOdhbHlR8ZrWdFQzm9kYu9BEFAJYpO2sJ18Yc8i6sA7HkgXNjH1Rs5nr68q1Okhm3u/UMJ/3VD7
gMq0Sl3EfFCKNzl+W+p+LnYas1NGoqX7VVk3LMJeQhhwZhA7Ko4tC2Jp7UrKnEaqtTINX/Cd2zUh
YNDy8lHxJvt74cwdm+82e7atM1vGxqo/IvmBnCywUA2gYEBx+bCkiNv3o3Jxpj2e897hfbhJirSK
d6X6AK/ya5Pl1v5SuqdobVFLtkWx09PXbvi2y3o3o7BFbIC8jYhSFiDkhaUij6R+c2ST7FF8mdHN
7ggRrQ4QM/j8n7r6bXZOBT0M//mYaeJhC+QvRsQ4/Kut21pv6Cp7Szzm0x+sR9X9IK/dEzbO4lxs
VP2nmOlydHdzc04brlBO8Z4saxuVopHuluJZOshil6uwbtxuW8Zqj9SD8K8BK/kjiZhW4N+e7Jzo
NR3u6vxeoA3R+pPCqBXZbk//lpkhz0g4kQQRyikKpoB2qv6Y07K049vvCRWtKGY3RHxqjPw24pvi
i4+3TDGeGO/DiHBQgg4WD5oL9pjiUntNRto6rW97+u2QnaQEglsTGc4LhRx8JTwM3pz+KhAODiVM
PdLqMTZ9BKSzpeyAFakSeUNWFohweaAeaLdM4hpSmw2hHWgZ7nXkTrmQH7NmbLvoUDjvMAVs1Pm2
sN7i8Fc89AS7qMW++3IOTX8VNf/hxMq8GYpdDxW3DNFhjA+C/oOaJOZ4Oa9inmF+MThVs4IzYz0g
zJ+Ce4qKcKK7bnaBa4xuuOrRoWOjzviSPzjEXOoBycUrs9wXFCxztjgavpzlI7KeOnlO3V/6EfLh
GE1negY3or+sbxpUNC/RwWXu1h+S+jHUYeItO6Aljb/tt8qDmVkPkGTs/rlAYdAnXD2t164R1slX
ml1qRAcEIiwikM6bYj3o+nXWDm3HRqvuzcneDlwbhnPUFJiIbmumDwJ2ZFzuaFORpT/M7eM8ftka
T8xHnnwqMS3wDnp6Sn1q5SIbH9o/IEDTU4eP0T4t1Y1gyQpGsI7PY0Ir5hegj1JOeyJHi+ZZNVBe
fqn2SZiP4fhCy1AVHRZr28angtiwZYeL3TOLBxdIthqveXozEdom/Wee9DwEJ8t5GazdxC2WRFhY
Xiz9OUpvcjirERXyyKT691QcCYuQi8O8EiRYV3lCSU99dHWaSMkK2orB4n18X7SrKwP2Od/qv7mP
ILmJLRTccr+TyLZGeXaoL7ZyGhLUPGjJSWXdN/t7nJHtqRP7m5obTd2KBvMMuqiQy1ldy8MuBX1Z
UXWQ9mOqjudB/4xkuMt1F5CahrH2gb3GE3bL9lNuBriLSd1hN6RWsQ4Y1hmbQa3ZAxShUpTMchI/
UESysbmAnfIRLzQC1Bf6sTnt0uNEyn3efSeIpouSBPbyUGi/8WBvGv0t5QDQ1RRnaOqBRheM8RM0
YjT+yjn2lWTG3Dtf064gHwT4VuOa48fXulci7rp6PEj3hp+CkSDaLnSqzUwckx3YBMDW4kkX+TYZ
u0cZkfa/mJwykd+GH5OFZn98CetLHlqe0lDUBWK1WH9DV/hLjFXmK4zJLkHWmXIeVGCXreIn6rVz
rdviZue+jrajyY0VFZtQQSfNL32kJdjVESgKTjypvzQ5T3OVE0QffZsGXFX62wwlLASKfXQ03IiU
w8vjgN0NTpszl4x+kOaSv7JE1BJS0GuDIaXt0zC8U8km+iuJ9qguOLHDbVv+GDDrRKfCdf5VTiCk
udPCkBDllH28OVDQvB20n6ZpN6FLgeCa4COL9lCDfap4czZIKztXeVfS6VCV8oDGZEX4o782pFt6
r6FuU5xkM09cZPHzrBOjW7UB+N+5x5i8sxcLNf1f7dC72b72wnjVs+ZrUcUmp43aNH6a4i+27JNF
xUVEKEeRv49twp6O3g3+D5J5Gaj7u9UKF2/8mrgvsa4FskXXu/ybEISEz+X85zY0hWG20T4kCbGS
TxzvzeWw1mzP7Iq5+IxoYG39dFH3gz2cpXgem61ImFUIpkmVjQYXzMajtj90T8rmyzLuTbV6xmBp
Tk21zbWrtMkDPli2RieFjwkjQDbh9cyIokx2kgLNEVWfrt779iTNUwsfLuKfwrC8Cey4Vw46HGkN
nptqL7Z9GRRth+pzo7JLkT1BVjLfPGYVJAFesm5k4DfydTJou5DUqeb3yfmhFuzfQjGGWZgkyD5U
xjOK1U1STcA/v5zxZvjQKifNPhTpTmYUfPLZ4Mut5dG1/iRtzMD/ebst4rfRDgkd5TTChXRUeIqg
CugrOcM8G9ZvGdXIRJ/hSRJ0bujLiHBJ8z91uqjNs4VQtTxrKQ8nDsJIfRA1eq99u7aeOKe6Y/ex
zkPxZwjhR7STtMBWybOQ8EwUQ9TNLRQv2Wh5w/zQNyE8P2PZm4bkayYxxAZhZ+njAejCi024clU+
FcOr0jw57eM474b2ToekBwgMeH60cv5AfWu7D50NxnRPXaIeKjCNbGYCwoFY5K+06V6n5KFWTngF
6U9/zO1TId5TYt2XufdsQVcrbVsxucRU3i0ajDy+PAOMtUA8GTPXqenfgPi0lvuovqSUXCYVay63
d1n+uPRj0G6+S7QdFYiGTpc7gdTR7DcpRYxRvZfJ61DRn6W20Nbfyfjl9vyEyA0U473U/zXtsIuN
2TfUA1UPiLl4jhdH3qVCTTCBraJCqUG6dt+WQYyuYKEDSDTYL0zarbLxn4mib1YzspfkGVPXEdAh
3ODxe6UrxFs4qRFVZ8fQBeJXnAechN6Slee8mmHKsT+C+tDiksyBPnTHjlAvfh92y9KTrW1Z7c0g
BkZqyl9oNkER4vlvTC+L1D+nRYukTwHR2B9uhHcISLak+30oyh2KiqPdz/ueYhl1FTRRBIY+vieY
PdNVFNLLtxbq15aUI+LAWcHcndH1NKWvFSCD35Tmvpl52e15PDhV9C6n6t00lb27DIEj1HNVUZVa
Lx6g2EbM+Q1YMzCG6QjU/2ExIAp3OI5Geqfk0B/HeZvUNIvrdkXkkyBVTz30jnIusugUG8q2hPff
QGr8torYymJ6jGYVCh+matS9xeoOHW9N4jpc4sYHkhdmCSpquI3bTZIpHjk+T7Fh+FqrXkqj+Zwy
RwR6RZaAm7tHjQsXsbenSmPTKEawkGjukQONu+9vLu599yTMgREZcbLurttc/g4vdBuTbKtN2AXs
+bgs0R4Z3C13IYgMd1e2GhQlnTdadykLeL0Sel62+ykMb3oykMZCFptcuge5FCdaFvwMOi9UKVEC
Y6bj+ORwQG+iJbwhJbxMRPyUkfWm1/1m4NLsMx2jH4IcPTrhTqLeJH3RCMya9OWlW7rA5c+oyCLl
HHnulNKMW2waKheXeUGZQ8FO5KKsWHaKpZ27qtgbHe8pWsoxFl7r2AGc5UejOPusGi+tNnmVNb50
VNhBZ9K3PK9hmqq2F+30CCj5Ng7yaGahTxEaDZC0+pKcwtqz7rVjxWzXgc7T5+PMFRJe86rKHxla
pKoo+4T7JFatwIJrprQOrEjdIme/KxZXsODt7eflFOdM7xkWuF5oN0MdAvFfARNhfmbnIyvz4rjd
N11P4VS/k+pE4RBCW6g9+mgPtl75Avefka3vD5+dixk9869LY92o2cdOW3wynB5ExcQ26OPTAIjU
2/U2UsDkVJCfyZr8HCweaOpXnd3HhCwjzxroOmeG+20rvm8HMZHFFYW2ttFRmxmMkNQuU8BtUt5L
fCyyGlQfY58esjH33TY/qGqJuTPdNVP5AZ2cU1oeR/w0yrZtYWRWsaFekrRP2Y5vjxMZgeEWvtgM
JH78OI1Iuq+oOwu5DQR7qS6SU+aMNAlFu3CYqCl3FeRETZBP9amKOMud5cVE8jr0DMQNqf2U0sGC
DWslsQsaqKrtCWXRIZsJ0MXJF7oxCwld9NVyQDMkWevozBXGE7V3yKemKx1P+SbFg1C00VvDw0tF
Apk48l4aNgF+ZlFvFS19MvrXbGDL6zDLawJjIL9OjoymfrL67COdBSJAKuWtcj8VEVURTFayZqzD
D4rysURtVvgT3FKo5ecWUqzuOZKZfng8Uu6PRtbXGblkF/NSaKXnoH9AuYqbGwn4wikfJrSU8SbU
DQMGC47Vxscy7DdpWPtlBamNvYFKObSQpNZXXESEnqG3BqKvg7h19joAK0GOQTpMQdbbGz0zdjRE
+LpVPjBmHjH5smkxFPeKF5Go5eiY2luBXwijpY0HMinBw0yKQKEJUBmklWflmLL65uimw6Zad7aY
2uJC6/YmU28riz/qI6iXM5Z3bYR1G+bLwGa4AMvWNnJnh/xeJMZOT353yYkp8A+VMgPZ0zH5kSZ/
0V0HgW0DulKdOhbCrso9TRm3nAwHAz3d3LW+jijPHfPXWqZHOaWqh1D2usQhZWxm8VhZ6BORT7AZ
4l5LzfK9w5HGvgbdYiCGTTX10gxA5g4flE4W/kgPS8tItvZgxzusWcGYQgAvfIsAo3iU/DCcPELJ
tkZob6RwkBFQopgLbGT0845owm2A+aw2wEywo/J9zoibkjEdN0i8+HLW3vUlDGqCu/JlLDyhWOAa
aeFT/7GrW5VrF/dQ7PhotbxoWvf1xjPK8qw6mIw1TpaqK5Ep6XRwix8Da4k3Z6YXmzD/qoNkmqtU
pdIvF7j4u+63YhCv+bzKMvKF1qdJtEG4qIEBvFdrxkWDAGjwbGyigTzRqNVPpbk8G6mxR9a9o3Pl
iaTPO+TwpeaXM0xiJ5Vgcisw0XTcx3RJR73Y4Zjy8ZIF8HN3tWdUhY50cAcSz3G3C+WjHhGHOhCA
mrqwcGDDEDEEsuvTluuZzHCxVB5dg/VtLA89EzvllRRHWhORrtTNdy1OZ93eudO/1Voz1PxouB86
xLk0fQ+F3wvMDvxXjdyFpGcUNqMF0bv5PRPfhdL+i2ePAxbrsInsuLf79xyNo5Gn1xGArp9iuOES
k1d0Stpmh5cfoqf3xJRdTbM6aBJLXDXsdJE+Yv0GD4Wkhb8/qEI/aKb714iEbt4M801cPlWkjq5M
u6G6YDK8FJPbHySseRGat0rrfdzzfMquoF0UnaHBgWTZ77MCEN939gOzx8eIiNALleaey2mCHOIv
LHXoJfctq8PzIrGojT16yjh6dsvp0ucS9yCqf6sm+lbOq/toqHZAzNAaCVZBOmaTFIqBy8HEnIji
eiVUFGIEcDlOY0Xl6/yhp9RYOwNqHrIXmLZVTApJLhmhe/VI0wdUQFiTxmAh5G7hWYO4nygDQ7IW
sqTq7rJfRZuz3V3olN4Ra3Sy5Sz3EG0/zmRsrSQ9T6CMOE+COhJvajRsZdiaD+NYAR86pFtULjuN
49tQy6Gg8mcgK9NuHD9aV8diZpfHl6qyToi2e2jykA1cOxt18lcZzq/rLJeW7M+aOjvT7JgLy+PY
ZgGVoN6kx0cryverDIaZ158dpGgrCASmJABiNL0FM5mWjWFFNIwCwFcKN7YDkAtAGa2XoaLr+OJR
mbUzqiNasZssZpSjTy8VRGgUTRSgbdhOOhXdNY2RsPfbIYd+7fCSl1NbHczY9HTCFJrJYug2gVdI
S1gMMPF+2Nl5ibpSojVPS7MIJNkwj8qMNT/FSvdQ1YKcUcKaWZPUu8sLWudFS2Gts9JEg37XnKp2
tpSU9rsiibF0Usv7nXbOP7VV3QfVauAgNMLJXhcDGku3zl2X2u1LhfzjjRSdfDdi3fJHS6KJFsiE
DPJO96FNDc2mqTK67Y38Wgn0XwiIyKHdhXFUnk1JSCAWBoVtx3qXg9mcKI35XrJO7vAXJvjFS0FH
UptRShiHV8Kv8XhGS8wzbcQ6SjyAPJ2gCtV5retWf9fmyLnp5lxknpxafWeCaXuKQ12qVoI4ZEOY
HgfdOtYuYRhmi5d60Uftv2rLPQaX4tKQBbLrFihKHf/lHj62D5rMRrrUodabBLbiHj8kGqISG7yV
dZdC/yWNH31tSj2M4dj6F32hyLUGxPBR3cP1pVF47BKW+iKTE35UV4d6wkj9iCQtPtD4i2xJD5MG
NLZJn6sCmE7gCY/9xAU6pruAWBcdi849JYDDIb0kGm9jndjforAIKZkliKdDxWw2UHSsWWZICVGn
IMAe5ye4/20U0ZNpzzbhDh0tRT0lJQBSw1h8O9qybMkmL3w1J7gDR9KXnJQxQh3VgesMxAxgn/TT
3EL0zjTVcXLO8d1e+uovW3rW26QqWUBNXbior20iRrAL6/NzhloiGKX6VEzjT6226bG0tEth5eHO
dAY4cjJH3oi44artHTzGFtkqNzep7Z2l9e52aUftHf7ZfUaWPL2S/EKkPTUWvA/zcGq7dthGdBqd
VFfIl77TYYHdYjmwQuLlQZh15zExbyX5A0Gl6s2Pikhy1yzTsC9hTclKFAmvSRrC7LSRwXQ+GsqP
Lcr8oGUYcWXCSoGV4L8nviSJghMtSxs8y43Kv1eP35lKCoo7EV1szMZT4jT6zhqRkDC21JlyRK6i
gkt3YNVWVHA+aeDBQIH5K97ZVfC5lNbWTYrkjDBG92nukccaMyqjWNlPh0Ev0H0IKV+GacCN4TrA
f6pbvdBGyGQ6KBzPGXYWdZOnZrszUzzvqBc7E02I1e+qleGpR9f+5yZtHqymL1IAhgYzYkYgquiY
yPLamsAwIobpJHY8jbJUsFpOnpIoqyf+CU4mHfK7Ugv5oEs14uycVhpaRDjrwBR23ZD8kkidoGke
QYTKzMWg0EB9xU3B/1pqCiDzik+jGZ1DKCxtp3kxc9t2ZDzMMUpbByQ0TeV8Vag3S8DOjzIZr4lG
uZyZEMKd2gwVtlvv6yr7NsLlucgmvCuXIRE3JyYZDjcmQRzuNKP1Q1uzj9qKU1yvn1JGKMqKYk5R
WtTHqxVa5T2bDIe7iMoEllEzPFB1uqZJaNaLMkkATQpIt1bIbzoLXfwgnZhvvV3Q21UNDkJd0AV/
0mkadtleJaPvezZrFR5LfTiML4QHxMOWj94ekm5pePOBXhkGZeUXlH9RK5tHP4YbfTKaLBdtKqv3
HEzInF+ivAbrDjcxcRohcQa4yyMPtylnWxGGf63a5I+qdMLffhZaBB8eJgc7dK4h19/TOJrtyVQQ
FhYKHWKkvrkcJet5kS9aMFmJ14W72WCaNR3Mp3nbDQfL1CD1I6rFfQae1PLUeHQ1QpilkEHX5sQY
4HOt9wYmIo+AXNDVOZohR9JGbTHfgrKmk47aEcyKxr0o3vK1RgeFknGqoriTjVTjAVwUzTqNpDmg
e2JJOOfte9G+bzGN+GNY4vU10Q/rjGaLE8LNDqQxK4J2r6xXmJdFs7wrC0y3OSoGz4T1OU88Lb2e
BAMJSqhh2VdIcEZDEiso2VvQrdroPsc1kKQQVec1rRnuOqU1wX3SZivnjtiQxgmZNkatYOpGeNUn
GpaVImeqwzjBfI6nj8hxlRyrOBTYcJH88Oar2RZdLO+QLHAQQXNvWj3hHqIRFzU0hc8kzyPQXLOW
IsX+WrA7+Lkq6QDPqOFggHMBqEJ8ILLPS69OZtKJVmFg6BKvgtqu8bq4jdAtiHuEXSTy4hq5hGz7
cAOulVYUU4Vh6w9LfanH/lclr3d4FAxkKBDC9NaORn7oWhOOCIeSCYhOc1rSTcTIK274Ein6+Fdw
lRMDZuj/aDP8AcZyg3osWK+Y9jPPDWH+3Gg4DvY/VLzoC4pGr8k80BVEtgQUc6MXb2Vj6XfcDfKd
ECCct6tkfnT0z76vUiNI8lFj8OtJI4tIOjtAGvQHZ0FxYxLdemtW/WOqA1LZ7DaB3WfFNo+4hXFl
YVI2O/fW5Dpaxk475dnUXfEI1KgskwbQRig4bOr83Vny70hx6i82V4k6Kcpq3n8mk6GlRNaDHMDD
76RxdiGooIWVrR289F12rRfxF8pknW2t6RuZ7089I4OaGvvqCmW6hHGIm5c+0saz1WboA1LuzIhs
BtHxgOCxAqYC2J8msTLmrqLujSrVvsIppA1RRMRKz25xw0BpnQtJeMNmdMcYDhRj82uBHDbA7w92
QIOxctFjJJDOSG12b9lQxHglvFQlr+BcCZG69yRy4atNyg/nSADyK/AkglyWaHI/mh7lJkEVYmtZ
yTUC2W6k5kX6e9izSgC0hFUMPUAV6S+lmI+tNT42pgQgrIebMSrnss2a1zC0UmQPDaCAHIxnA/E1
LEg3/BR6p8Ibmy9jT3F1aRevdA/EFzOO5IvFDsIePwHWGhjUKZm+z3X1iLHqOXdwT5kYJrnHOU43
S9O89ekkHoqU6c8UCklGCaE6mVmNH42BQPUbM87zgj+wuKp1/tpEq0lstqG0ylHRqBJhMFpTkgqv
kQvkgMOV4YBObIqh/8vL4lc10xJAComQsKChGzKoeGHSSA5ebSjkMKg8puFOS6i/pQTWRM1Px9Nm
7PFOD8ykXtMo5U4k8lMfCpLNu8y5zH20Fi24CBjMlOC2NgY8nNmQPIK6SE3rDH0vjQrtfjK4leZP
aWFo8KymRqB+2v1RD14EecZ0ky9or/PF/k5A47ZllXzUdYmdZGb5qXNl2aRktHhythsAhAW+wyHy
IijnuPiuC7X4IiJt1XNnIJOB2cKa2ZGNBl+YNQe3PsNAGtKuHzU91djs1bhZyFdLn4E02Dq5xpAk
dLTZJlU8NHtldK15K9vMpPnTmbQD5Ygjb3+ooTds55BAnQit+Cv7hzi0dU24RK+hHhRj5mwtEsYB
J1SVhEfKcG9aNMrvnFc7CxRHeRtn8a/IYHvJjSu3ZG2TFmUP1u9g5LLySn28jkM3vPK3IIAWHRqp
JF6TBMhfZUXsnqFwn1UMkn4eKjZ2JL3fNjlUPmN3jMNBfTViikr2iEdMuj+d38HhlmDZsYOhYHve
NuQxHQxrwf6bO3Nx7Wbwt8Z2O/6QxfZkwI1T7pJe4qy7Ly3mPoY5ncksa8x7QX4glOuswpUyPG2y
UuL+x40BBcV3Qktj4Sddb4OhNC+zGJ27QjnJdoiH4hQKqQdMNg1YJ8HyjkWE/sY2Y5dCWbf9zdZc
NqQnTIyDrdwkkVI/ZGNN5940h5Ohd+0hmpzQB/oBpnR7ey/MxfSVQu3ZRVR55hWrvNzkWSMWa9wL
hEmXwRXNIXES55C3lK46Zop1dewrYDPNhOiYyms7crQUAwAbUKWxgsYYjloiSYDzFGSe68ERDtHw
TqKN8DJbWg9VqTcfmdp1x6Z1s3s3peFFN4b0TbXprtVHRXpjlszbYc7gnYi0OtrwGUyH0ozxn7Tz
0bTUb8qaEe4YzkatyFYvUlc5DJjN92aky8ACHfNS26j3QCQIFnSV49zho4WxoR/HMhFfUm00b7aS
0dcJOvBVJX3J/i/tQiKIiQHrHn0YMpgSBYzN1cKtNmi/i+zfxYzlXk3V+dMBujkZE95tmPjqSP59
9rSoaOrUfJrOCLpF7+FMgXfuiufFSgiAEWCUpoKMTBHpv9psGZOYvDad25t/dm/xTjJLezSaz49Y
uHRvgqja4DPTNpD5YKzFMXHnNUNIqb0pS1bF+pBz+C9jHHTo/8n6YT7rQ5xDXVRr/yPtzHYbV7Ks
/SqNum4CDEaQDF70jWZbsi3Z6SHzhnA6MznPM5/+/3TqRyNTx7DRdeqiUKhTJVoiGbFj77W+tdGj
Rz6oyWi1a6YSOgI9LBtdS2a3a95+aB9+6e5rV1i/Bgt7czN2HI7ayJg3EUX4jwQg03HyTBRrYcUZ
AHbPoRvFkWDmn8DKmkUdtkyoKHQ9KofEAbXW5/5mdAPFGKIyHko3sVeJM+KW8WVOHBlyhi+JV/sv
TleGT1Qc3ktTqJm2bT/zzuFp3tiTcEN+mN59qjMVbwsMNhj/cBbTGKqK57BqGyZ3SbJsQJduul44
vxzzaCNznPGW3lcpAMlNFjAtLL0A5iY0quuipJVruPWAB5MKHMJa+qKGCmxEgZeCfuMUPRPoM3Eo
wRtJ2nNHRv1MW+cMWN07Rk5zJUTuRA3O2ZsGynVu5F8B7iUr4nO/pI3xLDziV9BY9wfgVfUjkujm
lsm0xI0Y0MoSib/3MPfhIayCN3o5RNSbWFZ06dfkuJTBTZaZ+kuVNsjc0oFey1zbB560Er6F/JlW
tY2ZoMt2YaZma29bQdH+GF3DidZFrJtD5waCjrsV7WtEXNcgQYZt1jsDuqYYvE2LpdRNSait44me
kzlZPcUvjiZ/6XHmlrscyi5u7yxB0UGnpU83dcZ6u7bVqG+DJh5oTgu5rxQGyCnzp92MNv5BMTVF
gt+kG2pSIl0wIBxEMjPYjJ1iZXmGIA3Bg36aRuE6nUtjNbvu4NJjMpG/11MpF652wDQlpo3kdtLP
bUQ3PrFkkKxyOT/JWTJEAiIlaZn6AdrPCUlS6ZfJrhXiNQnZqKZyYvrQVNPM8DMu65c5iTqE9VaB
fCAbQ4JDyw6GkyvkUYu6p/FuqduQKOGTbwJjGntkMmPHPA6617zOwqbexkNwvoL36LZp+90S9Nya
BoOAhe5sxdAgW7ad8tbZnKQ/iNqtD0kZ+3Dk/HRwlo1kFli7jribVamxdtf2pmxjvU45x11nZdgy
/WMo1Tg5lUIo7FvydLxTZdodtX0LE9+gZzcg2JsiOKjjnM6PIHmL3VwM4iik4Sw9HbdHnNr5prRm
GEaNIEKSU+mydJT/Pe2pPuhVUjvM0tzihEXA0bDaR3EEfitHM+cDM9ymuhCQ0Omu4yBHs0XUHpE+
NgVcM7wOcVPexXlmv0ERAOJm087P4DzO/MlM++axMrZhw7vqUD6scPH3K2cU2c1cTogXZMLjBNKQ
JOsevkwC1H6TTyLCyh74q9Z1gkcZM5Fj/zDkk1kbGTb21jiQ1kqZzy6xpW1XbMfGzDbRmIsjb8F5
AkVnMwvpikJBI62gzzzoQd23rvL1wsCEtqWlm66FGYXPozuZ15nZ1V+yjicE1UWGxNIhYdswmJOm
yjRQcIYlDFRYyBrGCaBZhmJJXn8TYVT9GCZgQfTjO5Ldibirgqy8zfvxzXSc4JaqIuO5QtXs1UTU
D86c7zynHI5zmTt7fMGA8xhDrpzWhjMjgxwjIV65XrPClzUzj6KviH8OmM95Ec2vqCUIOi0afDoV
IGBkffOAJhmQMpBigpBzfD5wHTZBw8smaNufZ+qUmElwfoBZw6aJpkaL3WZ+SYJOPTYhhdsQYtHI
+9YB+Ki9TWqrbGfSwVrE0fQM042eOCdkwByOSQODBJWVq6zycRwTNinKFgZCYGCw049bBTzxV4iU
bJEWg78zM2ykdoYOrwfywSCA842IgOorJxlogHvRhumY3HasbWc2UnF3XrcWLvbLRc7Ou84JU8CF
XICr6upvk4k6N7L9W9/B1O5PebyqgU2hXgl/RZSuC0eML1OPwLiufbkLh/SRqqldatN4SCUF3CIb
VPXcOSmyHzGIQ5fUPxU5HBATMNvfuBZuWT0Z2a0l8YO25IreuXDsX6oypVOtJEK5UjDuCqOf2awZ
EhMk91TiiVxZhGRcgZMyrgJfNdiWQyZBpoKi57rZNfA+hCThHFjnLY69yh61+Z2jLG0laaBWGVtp
rQ2ej2XoUMBVSjhbXXAgHqTon4I4929109WHIsr7NQcklH1DFj0w3MBHXqMQjuAWh4sZf9RirqPv
XhYV+76o0z3SDP50OEoD2Bqk0kXXikOalPRbdAtGSgawDKkOVPoAhUzuujkXJ6ZBaLybHEVaj1kB
1c75PgQiphCZW7uh71rJb/Zg5rc8c4AXwvAnJA3Ea5Es7lxfIo+ICsLsoqiVq0bSQ6XzAW2vzdgt
S8NaaJVTqcOU9nUm1yNu7G1fkTAVVDWzVregwW7l1ZK7S5hY10j4jJa1n01UNjJEf4yGEzlYW2C7
QKK0GCFpba25vU/pqdAiyR7GTh3TLijXZhEMW2Cf5qt7FpUXZ4shbw8lpLJrRLq2eeP0xneRDvUm
atRYLXpV1us4Fv21l7gDnPz4Fbe1v2TvRc1raQy9QWVuPK+a9uGsaDP0gIvgzfWbqrNMTl/Qcd0u
fAVxk20CJBYAz5LxUOQFB43WQ9RkcBRYhaqkrjdRU3iOlW2juXHXwZTW7QZpGgPq2RuX0jE4RFpo
uHQ9Ms4c272HWXY66CmH6uUrLzwv/ckxpO//PbDnRzpXGMGawXL2ZVFYxOilLYxzRqgI/Jm8NTur
beufomnDU+RoffRD1MQ1cUt3ZKad+VR+zTqZJjHt8ngqCqTr6HZxIOGsCc/i8ha9xw8mx/atn4/h
ndB4A3MayyBN4HFZZfrTDJmy0sXG3MdsmzF5gN8ym9VTRfTbLoRfssUji8XfCUzoI8TdDiVIVCc4
13cU6VvDwhHUCHq46GedlZLB68CZfaf6cjiFsJJWcY03wuiqaDmwKi+T0XP2fU5mlDvmzwHBs5vA
w/GbTMWAWyjU61ZM8ktdEHneDtRVwmjTjTUNZzkmtzVTxdc40AiDtcHz3PNKSdH84HTLYHW28NXE
M05TeCUPVt96vNvm2ZiAFp/3A2jR0PT4OCh7bEUXOfWBnmatbAF72I13ZdNcRzmauYCdAgYkXyQG
+X7dzNH0grejWXoNjuco9/qF75zB5WLiOFNrdBWypMgZ0oSysR3ia0+O01Ll3UNe0YDqUtNYuIPB
NBho1M5ye30YFL6AhSoq5nFV0fDQxIE1MuSuTWfaZ5EFOrYf4y9+mf1gAQZonjvn0VAR33eTPz7Y
WVewKsUYObWLStwJrZcJ+tpBjVNCjY/ex6Nw7+mXR495FQPrn9Fz+O4YbkKTrr5yfBOdxyyLLXoE
inzt/Qzc7LXltMmPIqLtTHzCvhwrIg0HlzqvrCeeDxB4bH0RAgEaj+ZjAJUC+RoyXxN2Nm6bOVjJ
kSHUImbYsAqqOaK5bMiWrmqViaUp+cna2bUesHiKe5nFiD8knxNH3+gdeJyqs36VDj4VwYgDiE6R
v5uxFaD7RUU3lnTwDJ/BR9wz1jV9Fuw0MnZZV4ffUsNhfEC3bGcZY33tpW6xQnOBljoH7HidZqJl
WzXakVtDSUtkQXIg1BOVSt/YG36kcDPZ3k/icBGDV4G3T2XNmZt3Boh4OXMEjww6uV5KREDtgwcP
fCyrtLT7aZ/2FUj9qAi2gjPYZpp62pdjcAaCwJtgpBxX4LmDZq1kU2xjHdsPg3TShykKICu4ZXwG
VsiF3WC5DAZGPh0Vimu5zSasra89uXl3E2xZSNoC77Gv2Lek2gzqyrd+QgrtV2bfOaD3nEA8BGPY
PAmdoMrE1EMTvWlpITV8q8ZABmG2XX1dKyP+ojQ1stVKh45J163rHIlZEaXt1xGs5H3RBuA72b9f
dYR1Nek5JQIMB0g6oBBIVGPB1p3AW2ukfnnvyC1DAQrjGpIkiJ+RIWA8nqBHi2vDsdtXv7LtM19s
rI+9AAxi6KRZirT8QZdB/uw7wXLOGG7tWDHHZw3DYTYSJBz4B3DDKGfhV5yTRRdmr06ayHU3jO1L
3nGogEZCjT3oNyHZMbrQlxtKCFQu2q7p1TdjdworN9oXHV1TgVxtlP3Z1iKHkFVHJF81Q33O7ugV
2qkyjlWos7tUO9XJoqFFR5WOsBQKl48zo8QcJweBfBIRwgA8HyvI4OYbLaMehF3bkWoxuKvQtOZb
z6aUwDFIv4e5CrKm9Qh0Zl3FZbTqCJpI4/EnCvN8p43W3WArnrZQCOtdXxEnYKLQek2tYZgRX6tm
V7BirNTcsJ6qMTlMuJORwwqCeWPQ9H5FBlea0suUKDxurIlyPBpw4cCnYvUrxE9KH4o0Oz1vw3V9
3RgUFDNRc2uYkaRpNoQ13vsa/S2ctfAoMJyD5YfZdtXJWG87d8gwsjvV1q/mFhKHO73WBENssMuz
XgAFZPnHzsq0oH0iVAKQlsocpgFnfwnlwU4wb/oytsjHzcGcb8aqJSyUdNQt4FeYwCbb7yAs49bS
qt9w9LJ2Q92G3/NSGFfSj5PlXIzfe5sQvrbIol850D00j2OzEfFQbgbCaDc2zS5oVoHciBnBLpNi
zoxkAWwUmRwoU9GlhYVo1DadaDfGkbUdIXMvJolPuw9spj+x365n2bhoTAnNKNreeanLgVbdebGd
8PVd9dLwsSLTA19EY/0tMZT+pqaakWLhlMUVAOB65Vg29wOIQBB8zTrUhyjn8jVjCH/nxvhufLJT
1jnpyoAiXGOXhEG8joLOYHEN8rWckCZXlv7V0jhZJmcQGI0e2D1hAtBEANNp54qeIeAN/iOtBUae
jXEfmIXan7OA70foVSAXgJJgPkGr0Nniyk8Y5A2OpU+y7cnb0c5XKgvrQBSAsXfgClKkQJhaSsjK
K8zCPxnTnSVUjusuI9OFvNQUBHckSQcAMvHiq9RGwZ1CUHM8SMx0AECtpy9ubsBhLPyS6C/cN6E3
i72RlOWz3cGccTCdrTsepztJCXQdQwNY1g6qlDSOgxuXsdRh4NFnk2oHtA84AvJkXmV9ATcwtL8z
H5JH7OdvCP5ozRF2vO0Hp11VgXS2Hse/awIoxF5bU7Nh/y236cziF9e5h+czG4BFqWgTJY33lZHc
uOAcaS6qDOmv55BZkU9xs4xqWiY8gEvYZfRLMvSUJeiQBSOY+DvNV4BIGAFuKBF5HqWJ84zs6+VY
FOgujZ7Gvs7VuZJzv4AIwB0BNAjwHPhDjC3h2Zg+hdvQGUh2jPNiGTvGG5t8pICLsTAN8aw2se8G
B5SuaAFn2qQGabKrWhRqY5nZM72uYF3RU1xOvWVQcBrRniZeuJ4Ml4IpK81fc+g91theHp3U4JXy
c9s7ud1o3uAvrjdeGlFTYXfDUC/J6AVcDNECTR9RZHpVzwhrwmy0d4GFvCQAqVAD+XAZxN4yhdTP
IoAdzamk31smT8dczOUqjGeYXiGOwdwM7kGS7GYy9HBtVczrSAylBptSml94GC0jT7dJhrua0oAe
XmOY6yaFCBy65rAszNy8otcLniKNyr3psg4tvXPejhwm984wUQW1dITAgGHiSQp3m5XlfNfMjn8v
0sY8wN6el5GgPeA5UbHzmGTskNpCOBCUM5vMAhYwRvlTkzMvZ8ENryQMRReR/0TRXEK1XIy6dVcD
6TRrmVfRs8onMkDoE6LZpJV/rQ1bPiNxsjfNuaro+77cthb9Zzphaj9jJd/FwLg22YiONop6wBsD
4mGwBcVTErn5vWHjueXIPKHZov+dpOUXbxqtDasEIDgGMLs2Md1TGhrFBjmH+4SoE6JHqhlIoVBg
4lkIrKvMaca0gyxfdN3GTEB6LEbGpSt9Hg45sydnQK4J8uVcVEg9Go+2s27ZGxCTnkMNTeNRJRnU
ijSsH41sBI/FqPAWVjQ/cVtmJzDu0DkUCMlmLpuVbw8lLHCTDnxSpwc/LecvBQXYgVDq4wC1YhXn
3U8WFY7IXtBRD4KH98k0gSxClWsj91k4FIpkZdBoBsBGT4LMjDbtr0owgQc/o2tTV/Qk+TERHY9S
oCRuzS107ZdQsy0s8i4EdowGzE/70ly5dvIL6GfB4wqiAKNohUIJAS98DnEag+EVY8m3Bs7F1TCH
01NLu3zFWLbfTAH0uihvPSqC0LlhsFZsG7/naIJTGqgCSTkB+Ud/ibJwSANl8+hZLKHLeIskYbaY
lU6xlI1TwRlmC6rJdn8jWzs7VDpihNhTz5rmHN5wpqs4naB7uy91km1176mVP9EeOmtyMPv2xGyl
WXqH3G9YDqxtVMxIf/pCj/A56WU2eYQkvPDdw2iVGGaTw1ydGhP4CSh/86tddvb3yDqDtFy8QQ70
lWUM8/RG+IO7dLpk2uSz72y06dXP8dDQT3A5HhPZbNKdCccDinPxxgqA6TROXeJnEmI4OBvcgHBk
M7WCBqsOo+g097ID+tGMyqqg+qhK460+K4eLCoxOjshvS3q3u2fYl6ytUTZvftiFP4wCFmWc+NFG
VFFPQOMZeZn0KKIRv4G1lrSz+rJ7itB4PZsUbehwMZu6PR2rheeTRRSXXfjIXNinLE+T+4FkkZMH
kh6l/dSCrhqIGLMrRgYK6Q3/Fj8NrlQ7G4XEVdXRr1wmNGtQwqcpctgIXv6hSvKKlkmVXbFazY+W
LI1rixH+Nq06lhiKFdFROSGO4XQYu/jufPMVYM1zYwanDpQ7SH/6S6n3WA6PhUtfT9DEuatGV+8D
9OboNBDUMYANeVyK4i0WY7pOgqQgM9k9G8hJALz35sK8srKOHAV6tVtpJdEX6+wIM10RHuiXJT8z
yTzaREh2axZoTWvRjWuvHdM9Z43iOI+Z2hikoG2gtJBN4CRPkSGrYtns4oJYF3hxHm1aTXedYJSV
HUBQ3mV6LdE7qqswu8G+Cpek8xmIlK2FxSOmD6HB/pwJKe1T1J8pGxrGaT1kqEuQejIFQM43ymhe
Wm5drFlNonVLUgSXIOhi4Ny6mojf5HmQNVL7wp/f/CJVPAFnbUceVddBE8QoXQ0I7Sb/HYRkdbLn
WTKfHYuVp1pvqyW3y6kBEpg+gC9gP0+0l81XMo3snRMX92bVVBvavf/W0OHVJnd8IUaPiKNk/KoH
Xd5gcwrf2N3GG1QhCHeggmIetXFUdQQFAHrqsiM94em5L1gPGMQWuyF1H6tqrBe1y4f0wn+Ts7Aq
8m443sGdRkegpueJY/hCZnO0hdmnz/A2PHTSOs94Wh4ZXrZ93PFbwIYneQUzSsehREE0PEet0Ioq
9wGa+kXkUGd5bbjuwBPn+GcH65wO00L89bxwWLbusU/C6rFQgHnOaUbB3hsTdY2qr1w508QE1JTT
TRVnmg281bcip1dGuF+6DTqPp6Z3PaRBzOEZCxK8MXn1oaLzfGSoEQGHzb+j7QnWgKODoxNWYjf2
oORiBonoi6zsWgcBHtzMKra9BDTnd3VwN1bOG3j6/FoUPQZfOWgo+/68mDi63ZIwxfqMppw1gxO7
GAv/3nHQSgZuSWclh+yYMNGkF1IzPeLccxxdPAaRoP8gB3BEbVzq27pv2Ec9da7T8H7Eo5nQOeTW
TSYmpiQhToEn3liTHxntIo3EiuObdeY957uOdxLYLQvW0HokmEa4UeBnNPf2pAmfYte8MQLilxA1
GthxQGZycI3YUnX5PThX0HlV9T+11XdvmdMFm5TELzhzEFlCw++3NDDzB7OfAqJhVMuAC/JsHCPV
caU50bKGQugjNtm3Lr5r4kXJlrAADKiJL2nV7b5x8QvYnpqeGreyaDD66hpZDv5wR3zVMCXimJYT
7MPWhuRG6jhITW9rI524BeYVYcxC00G83bAix6tDhVHSTkvRExs4qoWPyUynJeEKuT9CgILk03qp
SWaiUNclqvyNI3vvqsrmcmsIxDTdbNQ73j6q6oZmexu70SqwMr1PUcauKO9YktrupUReuGsQ0NxX
em54tghShKQQb+hHD1cAP3ln3Ya6fTL1oy/Meze1h1VcTOowu/aL1dvg5FO21zZnSIHyUt93mOoO
ScumV7Q8H5WNQjs1unDHdCUG3EBaxuQRll1XyLEYrvKS0DWl+DIkAFvmTjd/iZuHROLAAbjN2QZX
djM1E4t+U+yFh1tAdnhGeUM7JtR5voOuZaL+7mLGonb1SuFKuYMqFSZMknasg8psr6Bt8eDCCDKQ
LnGGzb4rVZuQA8NqZ8dGdMNzJa/IaJuBSc0uZsKwIZ6vyH9QC+GSddvyK6FIuId7o3MXghMq0kUL
u0mNFIS+Hqd0VwoWTCRHY1LjSUowzxho0O8lLxfroFArZ8a50qsaq1XkN891XTcnsyHbMah0sg2m
kSjzUNkrlLqviAAYCwLdPBRsPmunDaCulwycFS7tJfoed5fGwARk57HiT9a3bnSrQ8MUH6MRI6BG
IGFOkXYvepKLVoMYXsc+Mbc47vVGZ6r7SWqRcy28mOmRZ76B68s2NdzVe2/wXkNXI26r6SAwQPuB
0Fesmd5wUI1SArMNaG+6HJCFqI4ord6h92cWW1tRqgm84MBqbH/jTrgCFQleKxUYeOc9UrmK0Sp4
40uZ7TpDBkfLbrN7xbkR9Xg70rinRX3NQ/VWtcwpyqzgAKFDdiO/N9eDZSItbYS5cF0jX40YeUkq
yUEVUsctxxljJsrAYt0FbH+tz8SJgL4Qi1w0bkcjtDAC0ZChmzO1RGbBQ/Rst72OybxYcSs4iofm
tNZp/ssiQXEF5yn93k40um23M14rgr5oNsgWF6K6r6gwbxmwwaEy/fEbZd9X1GYOTVdsMcSgjqu6
o3E09MgU4rj4wZfjlS5GrB7nwJEiZhqly7C5HlOlFk1d1aeQZWcXlvAy0f0xoWCuauXY2FHjkKzC
IMPCEpfY8a1NTPRKZJhoVcQJyh29Dqu+P/lXFukmFFnuhLyYjc2cwc90xH4gmkLZ1Lj1fO15PbTj
UCfPrU/nWlsMHZqErcE2B35DOmHLtjAMem91DSm/bpDoDF+Jm6S1nKQugBETjj9OknEsdoxpjGWS
YIHshZzWaKrZNU3MFOZA5tCc4570iHxatX0rt1bS4FCvJ9IRmDXu8Z/cxUmiH1EExcsqr9wtMhfw
TpA9lrT7Q/wDHfs/gntMMybCY9doDnbrVAwd0NowJlAcNLqpDNa6d38FXtcHTEjH8XzcN0BZ4ZjC
RWOvimFSNH99JMswcXvmqc7UXTsI1gOqwDhIkPBXSU3OLIkYlHVtI55RHj1XB5IjO4b+BPk0wMGR
LXh2z6jVhsZonDt+kdckX4cOjZblGNDOQRmiXQvs66YM6Kgg2PjhDGP3K3DgFypAv0Za/tQ0ZrfI
cAjGnvR0/uuyX43I1KqXDPNDi7cbUARMwTPC1GQBXkYahHcWwv0xv1QwNBdFzYRSp2pYVY6ZbGtk
uVeKyoqAREq3RcN2i+/NTXY1cU/QTYGcRRrfSudZ0IETpz4wxJqfHIIRHvjfklzQhsY66yJjrbpw
wsqHFglFovnD6FBi0pCrfiSOjDgpJBZn1IqfRp75B6rHye9IzT6fS3vvOkj4GjwsV5xKe3wGcXOF
hgOOFcaVa4uRHcwQ6QIIie1rSyQRiaDjRlZYkUumowDr+96wnhhhY41UFk1Jx3WulU9FyQ6Br0nI
YF1mU30DPtxe13NWAYggH8CtI2xtLHPZKCED2XyIX1NIlsWZ/0GDGgVaFC1V3YGucWyknIFtbLXo
oy3qGYYIWN0Z9sj+a6NU98UC0wVblc7SqZLoy8g5tpdz6YNcljx+dQTLhZTJJ80gfOP6dx6GBsq6
cySJOaNyrQwUNDbnzwPNQQjEuMMQfp4npXmnvgWUBy9VzkBs7lPzMIS5fQwzmrEGuvt7sywxqY2e
h8MeVSt6yJp+vM1Ml7k31iuE364txN4ZcExCKf86d2fFpAWV1oxwk3N+7NZtG31V7ISLtKdRQVtd
bXneacapQQGiQa4WwQHfwrNDIGGCZDvTWQ2DsiM2PUatAtsR5Zt3YxNBghxmrJ84AYttjzUcM7T2
/etKCF6VuKcQFvG4s9izEMMa461LZ9vcjRUyZJLGErc8FSMuXh8FFUsQ/THLqvVCpynvW6m5bRnB
PZFnQ8C38+wZSfmT2zqsMn1GonFEkLDjoQ8A2YvYiUNvA0vWSVZzNkEUI4Z44VUYY6eQBdwYwZS1
/KHLuDLs+xlNFJK8qH4mGsba6jIdHpLQdthIeOwaixkqw7OZMTIkGR1Zam9ZCNrZrgVCFdkxTaWL
pZRbQXvLi+3cSk0kZkvApmY0EPiIpT4OHH83oF1qrfCbKpd//eu/yrfX+4jK9n/+Jf4bpRuhyRHU
YuBoYAqd5//rx9vSkp5lSwY/tmVe5Jl3KlActKfihAv6SzCXy0JM3z6+xN8S4PnTTe0ppS1ax8im
/vwGpZlajIYKA9DWazKtiPZmGpRM+392FevPq6jKnpOzxeo0ePqBN6Z4cEL6rUjajANVtdx8fLn3
bgs3BJywpT2plPzzconJ2VtGbnViD2A3nfxPAuA/+/zzP//ttmPkz0RletWp+sbQhKCdf/bnn8Pn
f/v4ktYhNmn+fDWt3XRb+KuPP1+cv38B+7LIr378z7+0Zdrc7t9+n/ND8dsFMPu6uMD8CgTuUT95
4hT0AMaQ8+EoXcIYg1rRoKZ9no37j6/82Q938b60CB5Z4VV1MmwQrauy++Sbffb5+s8vVpbZEDqm
zY1B9ojvO/yHN9778/MnWCOGOXNn8hlr9j1Nj3/0+9jmn5/vetQmRcvnBwx+hcJKu/34AudH5+93
3iU8C66FoNP45wUapsBl5+Al1/qhQgEIjat5+/gS53v4wSXExXeg+00wVBHASlLjGjnEouuobvSz
gfYw5zDx8dU++ULiYv3SqISQxvMq4ltBpD40V7X65KH67BLWn79ZIVNPTue3HW1Djmsb/dv8ySXe
f27/97b89cL+9kLCswoEmr3qhICx6BcMCj7+lT77/PM//+3zfdDiOSqj6jRQY2Iof/j44z/7hc7/
/LePFwanl2TmlsMbijoGhCjW/uE3uFiyiBBMnSjV1amm2mN1+uQGnP/vf3totbJdj8JL2+ri40s2
YSaPTX0aM0j9FMlxvOw5RvjT6eOf6t078duFLlZA3RgZcrq6PnlM0MieB7H08QXevRea1HDU84q6
/2Lvy1zmpqKJwXyf8cPU8k51l7k3/+wiF88T0ZGj45DrfXIiaLmzjcvYZS6XX398mXeXEk9pjXrc
ko598XJ32dyTiShZrbaoBxF/H+UE4fL48VXevfee5goCRIcpLm6J3TeGJliI7Ra4nr+XBFKunJeP
r/HebZeWJV3lcfi1vYtrEGjWtr7s65MBfE9vSlyI/+wCFzufw/iznh0u4DXLrvoWVfUnF3jvV1Km
UKYlLcFXuPwGMH35BefylL02RPuNW5q2ZXH4+Fu89/AqoW1tCZwv+vJn8tPWBxPblienOxjpy1jf
tuKTUvT8Q1y+6cqyFdZoqYUjL9Yq7aU66LMEQcRIsoNXHQxT39qwppMguMZJMROCNeaf/Hjv3f7f
L3qxvNAk7it6aiWtqbeF5X3/+Fd799b89pUubs3EnGvI+rQ80d92gis/olG2aru7/+AqirKBYQ5T
O/diYckDHVOZBtWJxlF0p8M3lbzM1ic7ybs/lMOMxiMYXDr64o23TBrdJVrxk5Nc46V3Prn57z5f
v3289edGNeumn/AicvMZisfWic0KhtLHv9O7D5jjOOenmDO7uiix5qwsYkuN5Slg3DfOZBQJQIjn
GXJCT21ny//oJ/vf613WjKhAnXRKuF5KWZLNDxPyh4+/0V8l29/eGY+77jrqvEZevDNum8Gk7vzi
VLsoPrYhyly9AbDGFBmfZfYdjNHHV3z3Pv12wYv3JQqLzMlqLgivktyN0Fxmxe7jS7z70njMKj2b
/UVeHnxtuyY4O+cSRFaKEUpr9aOy3YV79fFl3n0afrvMxRPHa2/PbsZl4CSQz7aFxA9gZJLxqmdo
FXDhj693ftcvb5VtClPZNvfJtS6evgpeAmbLsDw1+THxf2T+OnEPFQD7/pPf77039bcLyYsynwka
9hjNhfSvqDhIdfvx93jvCbBN2hLCphFqeuff9beS0kTqJYgC5OMlwW3IickZ+b99A2Xysee92LMZ
9TE6uPgGRllMPTdBHifr2qp/BhD5Pv4OFz/R3y5wsZjhrSaMi1Skozms/GuS+v6Dj2cHMyUiS+Vc
Lsg9HvIssAp5bNrqVyf7OzjOn7yHF0/Tv78BDkDlKiG0UBcv/oxAfPRKYR0RquzYXUrT3RX540Qd
Y5qfPLmXq8z/vxglqye5Idjh/rzlBc3KwUyRFJZo7b0ZE3w4bqAobD2hdqLr72Kwdsphei1G58vH
v+VlS+TfF7cZjkk2Uppt8s+Lj23DWKGQ8igZLSwhcOzbUG8tgV4R7hhDHsaR6CYRYRhfIUEQk+wF
2wg99SIL+v/sp3B59v96ka3LOsgKuy6kzSCPbIM1en4fRW4ZfPfO0yx/XtGKX4XlTWR+//hXuHjp
/voRlODHR+Lrssdf3G6jyGxRick6Mnu2Zlh+103/SUn/3jvx+yUuVvayFxwXhtE6msVje5NGn9Ty
n338RSk0d3lZSW+wjmH3It2XT8qHzz79YlGyq1L00Buso/UE8ZNaS64+vgGfXeBi9ZaqS6ep5QIY
Rh3GAQZy9Y+vcLHt/fsW47b2TMdGD3t52BFF4imD8eLRiTsHd3Gmtu0kesaJhgFSB93Mx9d795Gi
lDMdRYi6eVk6VJk71/lsWce8sVch7fkMsk6frD++ynvfChoawkNsB0K6FzcmC5QEOKatYwR5HxeL
1jdZ/o0A3n92mYvb409wx+TEZXpgITa5M+7tiJifaLhPfrX31l1BBWk7FFyKcKI/V6OitQifATNH
6IWxmqpsW3RiV4K8CoqZlQDS8Mdf7L3nDhuM5yFwYeQgLq6XBAQ8e9DejsQpDBE0c5a7f3QF62Kz
zWoD/iOJi0e7fxjbR0ZN/8nn2wwZbe2Rr3axdNHSiQDuSt6cvF0By7olZ/WTpod471kW/EQm/Rst
Oc/9eVdIgm3armrEcYoc+4uPsnYNQMN8BEmAnbhE9Cds11mZpSq/9MYUXDG4m5ax1fmrLIsEFJqo
xvrFmC6orOjx4x/gvUfGgs3HmckDh2le/HH13GNTimdxDCVBUl72/0g7rx25kSVMPxEBenNbtr26
mrJzQ4xGEr33fPr9qLO7U5VFFNGaweBgDhpgVGRGRkaG+X97J6vts+pVc9tm+thUIE/elrhkNFyW
RJoOsDtXDx1w+OKxNEuMxngoD037B+GZShnRtghtdCZCLlfbTglwJah9X03gGWvrexCv+cKlJdNw
SQZzogplMCHgSOHioSPDU1+lASD3vxTf3hagz046dEf9it9dWqxzWeqlNmNq1YUp+2gDVFNW3yXA
U9zejuX46UwdIYSp+mwY4Z9VXysbaBOJEdRnqVQ91s5Q9w4P34PR0H8F4G6xqc0UYk4NkonbP2JJ
TcxBNjQNG+QNf6kmbd8RXEKj8RqDpR5M4b7PPt6WMG/72QPn9wXGCeTBBrimQdh+KUFVOOe5RhLQ
gXNcz98k83VuaF0RMq/VlRTNwPMiiiKicKHU9GYl8F3rrwDRmB8aCM03QzDIBiMTUwupBdBJfldk
cJPCNZ+OpO1BdX6Ijede06F/6xOdxu4yBXzCkVQmqxkQ3ErJVJVwuCgRTjDVPtS1wQg3UH0zjFwN
i63GICepev0VZ2H+M8oMREyQzAFOMMbhYSTl+pV6bcQoLNC6hg7ObqeV6hst7nRzqwUALJDqvkCB
uynoxPH9I93R4CS1P4OxiE7qFP5QyeJ9DjIl2xvdkG3zAlYKG5rwR9wdzShAYBwAvqUAwbG4k70o
+X57XZfMwzZVU9U0g3SuI5goUFJWkxex+Ro1D7bz0K5VCZaMw54zuTwiHEMTvx91ChTi+mC8ejxW
qlrawwNyH2n1HxzmczGzmmeP00TJtSY0sEG53LY0AhUrL7s1NQTXN4Fv4Gcq3zfUp657MdRTq694
i9mALw1ckWXZpDpOlmCOMi5VUKShgbsrZdhf8617h+a+TTC2h3FKwd9q7OExHOATY9bO2N82gWvd
EKzynKTxwLR5al0KBn7WVuI0hKEIvj4j2FvAs+F0bwu5trNLIcIGTQnDiDajVa9RdUzTLR2U/+37
wgbZIbA+NG9jAL+6yo1r9/bnf1ctr3ZHtYw5wSKzSkI8BgkD7Tp6ZLwqYXfMZX3bl9LGqyxC9Lp5
Snu68wYdkPFicrZKl32XJnVFw+uIGskg29q0E8G6e/VOkDWpjZjVeJWr4l7jybAZQ/pNs9T1QEW4
re71bgHuS9xOCoakvyzewyrDI+pUWPqrqR+K0vXMlTfntS6X31cvTc4CYiPWLfDWg/GJfyX/Dvx0
2tL/mxaCYQegvmnNrEXK3PkbTce3P399bmYlHMMhG2CbmiUoMcgyIMEGSkzNhvRHk30Kyj8RYbAT
FKnoDhBDyDRqnb7EsF7HyWc+XR2YWIZtStaClefG4oaQc6UVyzF05yrPUPCMMXwEgZGmv2mJER66
3ov+nnzf/1hCqvwnW2NrjkFHEDYmRiV5bQ4NXYj4U++j8az1325vzaL9nn1e8KWa0cDeNPB5wGGU
Rzp3/+DzxCGqjp82LVuIRXSws3NDh6Wzh6eXQYF3lg7/F1E5VHZkOj8N3n+Xx0M1s4J+ES7N8SGH
brfyf/7J7//3+/Pynd2WtTpmMhgPrD5wQc/OO2uGVz9f8MWN3Kh9Nd/53Rf6Wg35mAwr5rp09CwZ
x6QT1hK+CCEnwRmjNRNHr7DvC+WoFfGRItWKkCUjOhci7DJwQ4ZvgPvBc+exBJdlJXW1qAM0vrau
49Z1U/h8kQHAbYMq+6rZH9T8CYRd5njfv8+WSeFOpUREbC4cA7kusnrobYP3xz0xbf4nGvAWVKlC
k7W3hTvRU0jCAqtuvsoMYYafwvxlGrZ/oAHJX7wsxTtLFTQAcgqARJ3wVAHE58B0RLXve6DhbktZ
8n4EPrZFnlUh63J13pyUi9cxXiV/qmgiDp6HLjjKfvsU2MGK51uUZdDZAMoW80liTp2pez2isxRZ
nV1tHVqeH0LFm9mgO4CyVS3QTreVuzZjhe0Be0Phq7KjC2cF+jB4VGi8fW1qAE7v1i7ZazPm8yQT
VQeVcIWCESgBvBlpkOuvgMKDpzoT4ygHh87Y21rMnxHjrzMxjvCMDYENr+2pIGKQwA44loaXgrms
ZJ+HIFNf/VAF7HpMmvB+yovxF1P1wafbP2BxGXWLBj1OLNsiWGKdSuDwpZIGx9VOzgZIIMYVy1iT
IMQToCMEZIws7RXazPAuUe//mwKCkXvN/1MgmpiNL7YJzJi3JcyWdLVHZ0s0K3h2reSFElnyZGrk
LINtUh6Umsf0nf63BVPNbUmLS0VQZDs0zs5R6qWkYszjIOt4KxnOd/s+UFZasBfyihg1SRiy8hYZ
36tCXhqRRnMSXq3qx7b5XJLb0I8d6Q3ThyJ6BFzCBhdusAA2Yp5NObRMH74wH/cHWjo8CHFMKodX
OLm0549lFXQ8zP7JdILLt/d/XlVMQ7VNkyBMPFK+U4ap1zI6McivUvRFKf7g55P8VSkCaFxy4u0T
97UV1Vwerz15V8BRVux5vh8Fa6PnRSaGBE+R/LKwOsCCaYkFRP9rSGYn0b5Pd9JfjgFrhz5tym4t
/7/g5jTatG2WiyVTxItIqjIjUePSefUhKS28Y2aDqONJ77drlor6wnyfEtoITkYeC12yJ8N+1TYd
I5oFdFnv3nMeE7/DARqteEheHpwyULSizaX0lJaf/xnLj7e/vrBIOpMtvI8dVWV2QQhpmtD3tDgb
s5PmkWAD0fYvp1sRsXDyL0QI1w38PZFv9IgwDhI3QLXSUrXgwkyDlL0+ly14nQgbYDcZiCk2nD8g
VdwHtBfrymuYnGa2K3k63F6tNVnq5V4A3OyFudylJymAcht1ttLfVvDcrLUjLeUuLpQSPL8CVIOk
NE16avN/OFKbGh4HrXwOR//BtNM7P9GCTQfd5BCB8AX6/vttziSjRUsESca5BeZSz3RgIJ9O3hR2
iw/guK91wS2rd/Z9wergvUzzoqnSk8zElPdJtZ+M8tkAzYEp8ya4L3SILp51f6UxcsEQTTDTsBVq
qEQFgiHyOLEHk56YE1TBMw3ayucXjWPGaFblORko1loc0E1aFTjiUyQ9d8wqetlHkBPuoKHYDf5K
NmZJFZNHuEmVgHSPJthHlSslk+w+TgFQFzBzjKBd8WsLjoFblHwS4SdNpGIPVFXpOiPENgcpGIAa
eq5ImUj6t9vnaUkIz+K5PKDxeBZnjBK56vou1JJT0EEcs43D3bR2pa2JmFfyLMKBAKoagYFITm0H
oE//ya4fK0oQt/W4fiEo5rke8484ExKX8ACUKXp4yc6wId7YGaB1rZW/lgzsXMr8K86klHYKwtCo
J6d+bLd5/KMewMVV/2Gm0bRXNmbxhJ7LEjwAfLYA4oTIsqfyztfkvaQAnu9bm7ErfjIDfmjs9m/V
h9jJGV+lxFdWVnRNV8FDWIAYO7COJKcRGvWYdE3VPBUVmAF3erTi1Bc3jyY5C6xWHJ74HErCMglU
KINOgw4PjfYCgg/IgYa5ImbpyFr/ihFjt5SCh0KFAEMMYBoFh7dRV2rri6ZuEAQzi0hTnlhaD1Up
SINSZc2GvxoNaD/7uyqvOLnFxTqTMf/9zAa11GniBs7d00zHZwE3eMAWlbULYkETS2bukGcbBVCU
EaTUJSg24HefOvoJLUD2sukjvMO3D+2aEMEzcFWAozvEySnPoWb7MagPefd6W8RCOZkw/UwRwTFk
ZDRpZCAcKZqjaT2BhEWcVSuHINxazqNtfaujlXBo6eQikhY8meW77smtEm0mNSqwMyqhRvs19x4a
/zGjSNma303rWyPfSTKYK/vbqs6XpxDbX4gVQqMokaCn8xFb0/4EjjqEGP2wVcdNz2S2egDbdcVD
LFgiTwki1/n5yg0i2EhsOLFCnj0+QVCDj/D6YwT7kbKi1sKT5UKKYCSNXYTML5nxifz9DCml30M8
UMHQE0bwaE/fby/ioklS1mU4gMLrVTNFZ5kVzEFSfMrUX4r8Sclf+nwlclgTIexTBlBQYuSIyMHM
Cf+J0r08/HNbi0VTONNC2Bl6deo0sThYPDnulOwvPfrsMMdedD+M7EsC9aW34pTWdBI2aRjtLmJg
IDnJwMWCpVzXAKH1K/a2KETn8fu/0o6YYJCUrhs9e8C7Go+Zd+woHWbWnyhyJkNQJE2A+2vaCe8K
fjRgqPkuk7e3N2dJDZ6qvC4Yq6BGNW/emQPPAKCwacKIT0PwlmQwP7l9t3LTLZ1McBJkxgAtIjux
8RZcRLVU0jY+gdbShvdqeZd3H7zh/a1T5H0Vsiy0+PLCF+NtKfY7ely6+AQ+SdndpfLbH6zU2feF
qy52CsOI2/n7w5cu+CblP+1m5X5Y3IwzEUKUBTBZb/TRGPNa3UXtSxru1LUG/TURQiBl1k2T5FA5
nmB88R0FTu37JlzzxQtCSPWD4QA2GLemWBvUTIg66CZhpNsGuniUd4X9WAI99O4NgYyZTIvCFA0T
DcJLHxAz0/eMujwpDUgcd3p5PwYrB3DBdIkDf3dWMDgFX9Dl6YDmtVCUghFWB7IYUBfjJtlX4Y9g
PN5WZVGOQyWVNv25DUvY+EDqyyHPGAHQnWrTQBhvM0WVQSpbS19vS1raGpt7kkoMDDaWKvh76qrg
P7dydSozIJujv0Pa7ptsbWJmKdBhXvZfMcLCQbYG0E3To5Ayo+cCi2wC4QnUs6/BSQVnOdj9falt
xvLLf9NPcJmwcfbTKE3VKZlipltfIEOHUfv+D4ToVI9Vunt53QtO0yoN38wntqvqhocu7I/T8Mmr
3h+P8s6mNkfOxXLIY1/ang5GLcPITXXKP8syWZeTB1vkbT3mxRCCNJtMGRVMzuj1lC59I5ozWJh3
H4/3jpHsRq1ciS/WRAj+hmhJa4GIqk5Kqv6j+8MPld6721osmDRVP4dSO1cYTaeCrU1QvwHgFzBE
GSV3VQ1jzghBvb2WLvqdjhZW60KOYFpJotJtyIvqlCTx+ECj+Y+qs6ydlqfaU2yFyj3NKuqWLjZr
Pxo9xLieZT83uvVT62TjVPqycVcEffcJLji4j6UMXsRSj/a9af2UAALfaM5o7CoZ4Gl9ShMwF/yf
EdBe20mXPpplqUPTBatnPdhAl3b4VEt3JznSjhKMjneFI3kfgVxVAbYNks+QboZbGCUhSzDAA/JG
NdxqbQkYKxhgG6WC4QrURRgNgGm9C8ysOpRB1m9r39bvxrScDllnAAw5yD6wXoW2o8iQbzonDIBE
juv7KVXlbdAr+mdHT5q9lJbWR/oQax41cvulK7MWDnHokv2gcvirI38IpKIEfLUAI9BW/C8O2IQ7
HZZzuKwZs6K5ev5PP9KTfR7ugxxU4iZ+YJ7GgLPPaT9UuZ6BJA2NYtqAAzxYEUku6KaPYWzKWwvA
oN2YgaHkJ6WzU1rd3t+2sQUHzQl0GG7mtJAYF+4apWwAWSmD/GTl37oYPO5hU/JqWguV18QI3nko
QrOIUz+fb2fw5SDqDWh2zw+3lfmdRxMtmWcMsRKdihwY4boZQTKWsBIglvTJuvP0uN+WlK23WZlF
G0MbpCP8j9JOLWFlVTtQKm11AO0uNJWHxqyaU9Sk4Z3WAGWfljJwwIE8PQ5mE+8nOMLemlSL4DDR
wIwdZfodtbbagfWebHO7Hj4NjeEcs7AHrq8E9Gwoi7+LJoQZI4uOPTB+e2bHUyhVbJC6HKPcycYE
JOdINZgqEVxAKWz2Ck8m4Ef7k+414ybLwNKq0y5YeTrPqyCu0rlfmf3OWWhs+lk0ORnnvYx+Zv4+
guZEhlC26O9nIPjbW7LwriSxOr9dZ4yJq+ZE36oVuYy84qTSRWKOp1L6olHkTTQAOZ0nJVq5Wxa8
MsUpZg81oOaJ1AQDKBx9AgxPz09RRaSphC9RU66cmGURtGQ45A0J0YTVS+FSNX24rE99OXWHUI8k
sFsje3d73RalmAb1Sd3ibIqBU1SFeUgjOFPU95H/xFL9t88Lt9dYB34BpyqfN/5+crLvt7++dNop
q1CKpKt6frRcGlgQKlIrtzVT7XDXkD4DyKdssgpEVumJHOTKUi2Zs8n8/9z+QIlSfB/pXDGQFzFc
7OewZ6l3MZwBDYySMLVKzVrFaFmYRXfXPJ5zlY3Rw0yD4wX4hKy8T5JPBsG/7zBAAYRGba/hFS1F
m1z//0qbreTspEr24NuSibQeDq4AyGZf2jX2N+BHfNMt02++DPFz+vft3Vs6slSO5vfHvHlih60S
9HXb9ODU6dlrG3X3VZvCgSZtm+EOrNUUBsrb8uYDI7qjsytIjAdHT7UmZfSyUz35e2l8Gjy6NNaG
k1eEiG0ZjV81rTQgJKjlR92P7uEbfy49MBVvKyOYPmhpjMTRcEazvGoaDI1f7hg0FFYblV1+Uqan
0f4cN2AFdyD2+yteSLDD33LwCg5PODBiCKQv5YRBNRlj6mSnIvoAor9e+DtwSUhDfCuLNTSX+Tef
bdCVLMFZVIOnhRC/ZuTbv2X+L4eUOw0aMJFk2ySFjfUR3tT3r6LNUBBjOxr/owl2r7cAvJaQjZ4g
uG5Aqs9fwIyGgvC2FMHQZ710GRhDupfnZ4iYfW8VONEIB7KTrj0Ycxiwr7+ODu1Nd2X/47YocWT8
Spagkd8YCZiQyMr7cp/w4Gmnk04dJrJ+TiUwphKvSRiA+h+O4w4xHCT1irKzAGETedhZjubIKo5Z
ng33zJX4Xp46MOsSGj1YoC1nd7cVXLD7i88L9uhoJBO0Mc5PcvEUlvANHCX/gf7L21KEU/y/VTxT
QrBERq+IMXqklOmDH+wm/b7VV7zfgiJcWBifDuYPdTLhACcD3BPQ+mWn70n+V+eDLk/mwt/d1kNR
r3eDrikCFFrEFsIiGkVGvdY4UvHf1uYnSN+h9WonD6B8tNKD3r5AQBg4n28LXXAZ5zLF5BWkh1ra
ZXZ2svx2D8FzXDh7HwKEJHc9ZyUOW9ioC1lCBBB5jjppAe7Jhjakjy2gvMutMn79A40I9HSYURm+
MwRzyCYL7hCDQ6U6n+t0B5+H1Dnb1oBVca1i8buoKJwfmu40h5iMrAW+/fL8wN1t9XKDRgBCW4/J
KT5oB/OX0eyS7cdS/0g39r5rPwXG/QBBcEgSeND3YfLByZ/Bwg094Pk/JOOHaLgvw8PtVbg62Rap
Ghkzmjt3538vf9mQlI0kBY76BjjZ10r9BL/7r/8mQXBezf+XoOWnzHn9j18XVraDgkYOIn5/pUCb
Ge8k4JFv/35TPG3CCs1/P/N9lWfCwEIa/82CRiffQJSaGI/x2plelAIRKxOLuFfGIy6ldEoJFHid
aG8QBkDgaWR3qtftzQ5K97b/R1KhxPXrE4MyfylwYA1G6UIY8upHCW0N4NV3KTjo4Jgfb+t+bR0m
xX7qbIxGU2oTixRx7g20xRWB2zpfTPNT9L402JwkvPi8oLQ+xU3cQ3DkVubeTA/te28t6/e0NU3i
skpYJb4kyjgsAHYxoCSZ7trhGA0rlrGwOiTWeMrRNy1zqIVrK8xgQfAkxXuDHCbbmPYf/HyV9iIu
FObiwNG9NAnYlZXCkmvrraqfq8d8rbK/9OtpyWRAAwOfoQIvPx/rGh3t4+C9tf7DeKiG9+8tLXH4
PCAudTyfcBUqRW4UET0vrklRXeXgvPvg03JnqzbvdRpYNU34vhbosKtKlvQWSpCN5B9LaaVRZGl9
zgToQi/20JrKSA4FekVIE/xjlq+EqfP6XtwJWCc1DcVhMsM0r8AgIYilS67JfddpQenajJBfrE3A
LqkAwI5JXQMIXugzL7e4kAt64gsYImv/h/OsNmvFxWunBWAWrY/01gGAfTVOaUhNI42QQLl4oNE/
xOVGm+4cdSUcWNDiQopwDhRprJpK00I3zPbNCCHE+8/ZxfeFKxA06ySvO77fVFT97uEyebcTvfi+
sAv8ckLbUA/d8bMVHOxyxUcvbALXxTwyQKWaMFpwoqFhew1gMYmbZzvV3CSPvLCkcOWZfRX+YaKk
Y3iW6qByIujSkuqySuCvQ4jMJL0H6U/2BHtoBSTrGrzKwrHgRDCvBEYxo/WiW0rDtqCXqa3d1H7h
nQixn+6spDDnHyucvAsR84qe3ehlHkR49bJ2Y2iZD0MGfZXtj+UzLAnyqxO3bl0b4UdT72LIU1JY
WG7bw5J43geAqVGQ1+m8vxQPq1lQxZlaQR/lW9tqqvKtKfnGS6FazYeoMNqjPIURJJaycV8Tdb8v
e/e7MncuXtA+Iy0t0zdduYdy+BqvVVJnaxPXVucfnt8OuXSx4cgoB2OEVrpyB+VzNbllsx0VyKe7
e8cmie3f317KJWMhO0zB22Ha4wqC2A4qH2ZAu3LbBJZlmMVK46dWrGXSFowflDimcdQ5DGI853LD
kibLbTs3Kternrwu3A3pz74vN2TlIVK5rdCCrwMkEHo+WkLIAok0D3DllaXdD5VLSvKtMv2H3tBW
7rWlNWP0miaE3xBWYmGwysJhsqOqcuHg7d48J1CBNWno04okeeWKWzIGKrWo8zvZLUI/+BD+UIrL
Gxfq5HxjaV+hb7/rzRoOJuh1E0v5QFJtf3sFlaUlBHNeJY7+7RCF3dL8rIU+GaEp7HibojcPAWRW
ya9JDQ4+8ru2+9JH7Ws/HcLO2StFSEe9figb6+32L1la6LMf8js/e+ZmmrKvArhdGrcJ243ZnUbw
1vO1yv6SMzkXIryVy7aoAX6sGrdtdpP0gRKsYcH1pm082Y0CqL6/3lZqcXW1+bz9hvASB+rDODZi
xtQaV4Ynci56ed7KVbMmQfBPVuZ1ig62lluVEClNtBdtBm/lmIm58d9OEAA3ukrm6dir1hLHcuRe
N8baraVXyBtzaCdD5dUpvyladqd7d3VYbJR6Lf+/uFlnUufzcmYRnlWnWTZOtZsAidN395n+2esf
5Ok+7iGTapNNCY/h7f0SO13/pykVLQIDkHCu4CY9yLmdOgwaN0vqnazcp/23wHtl0qv092lw34Wg
dkk/ofheueUWt/FM7vz3M139cByVwg+RG+gfYPj64lHDua3b4gEzydzIdNABMSic9CBv6l4qvNrV
eL+Yz2lwpIf2tojr1Ct9LEQiNmYyFzXENK9nQ2se4lHcJu1g33K2kXMy61e1fVIca6vUv3Lru+J/
kLpPQfGSvpufBekA7IM2SMmV8u28AueLmErOVGqchXHYye0W5vnb6i1t0vn3hbNmR2Mf+jrfh5sY
skW9XXkELl0A598XXsjQIsZJrER4p5HMtRdBHFnqfrkpLaXZpjPbb5CMgStNIFD+N82Eo6YHfQl3
Nprl04QT6Tbp2pzmvDZipMPG8O4hK25TQLzcG2W0Oc5pgWWYd4752a4JcU6h8uO9eswwIr+hcX7X
pAU9oga7GCO9dpWDpHW7RO13twVcH6JZAEMdNDstVKQny6f/qOwQMED8d1TlakPc+wcy5qQWJLCE
a7rgC/Q+GWI18Gu3z45lvE/UY7+GHH69G6jBI4Wgk3f1FdCL4w9ep0uIyEGmb3ayz224j+OV2On6
vFxKEc5Lqg5a1epS5ab610j74KT72wt1fUHwfUfD1/xvpYTz3g4a4XNhcEGUX6nSEb0cocWE8f0p
re/G8sUGT+22xKXtJ1CiB5nmYOcK5oByCIjrql27IzzvknawerjYupUrfUWIONWjdNpQj4lVu0Hx
YTKOTrerlbfbelx7Gp6Lcz6RlBYtiGIuzouiEmo+zntIHr/ZG9W2g+Et2vVM4BQrXm1ZnX9lCWdS
HuwgqaqUCKU5WiqFpMNqB8f1k+NSHcG5RBEYTGaZcHuOzTZqoK21KCQZ6kZtnA1jhysHdCFKuJBn
ismusFP9SWX5Av/Nw1uG0oNc+JtaoWPgzsISpeSxHB4GZeVALR3bs20Tu5Ujrxz4h3BSU57oIFP9
ne4cmzWyrjUp6qWr7oy2gpcYKUR7Q/TNj56C6o276LYJrpiFKeSRikYNW8dHSiBBprrT7K291ty9
5H/Ol0twpINZGnYJHIhr6we139Rr3TBr359VPIs3qnZoJq8uUWH4MnhbWV4pwS5+f248mCf1GZoW
Xit5rucyYPWNS/vTNgBXp/5xew8WBaiAfc3QPbhSIeCQokCT6aAmexR9CQ5R8fkPPq/NYxTAgV43
8FSDHLVdr9SuPmy0cquuOLHFX3/2+fnvZ8uvU/a0p4HPy6q0JxPZpofbv3/xIMA+TaWb2xK3fykA
amxthOO+cq0of8imzxW5J7IN+7Zai80XHdicoXdIAKhXeP6tLZdSNXEfKz2sn6Z/UMw82VRzx2TT
QqmeTHe3VVt40s0JQ9SC5FQlIhNcZtxEpLtNvXK7xLgf9X4bjR2Dt0fNeoit5z5lRTtpY0krcheX
lPIGudf5KSLOk1qwEPutRzavj0HqVuyN3r1k6TfbuL+t35J3mUuDJGGBEb4qxYG4HI5mlpK0jHnp
694+jNX7eNBXxCyZIFMQ9LbM/ZZXNTPJNlqI0LXGNS0QH42pPybhtIYzt2Qc50IEfwwYSNdIid64
JUnBVj0wOripy295dyjW+sMWHnAEU2cKCV65orW7rSILWdlr4H3sa6hymceVs40ku7L1RPqn4f8n
8qabvF2Yrlxwy+vp0Gg1Z/SuaoRqR221ozbtGhDnTnX7rHvdt9uWsSRCUyjiAT3OgLb4SNTqXIm1
Om1d0nqbV5BOV4KDJQs///789zOvFPShp9c637c04I/MiX7FF6vdZ9rxth5LFk4vGo8EAmCg1YWd
SkrLhsk8b10A/u6myN+mE6/Stj/cFrOoDnjLM78YXZ9iVVgea9tgzgB1THXjmwcQjlUV7JC16vNC
RIofoi5jcdcpNBZfLlvXD5rvB/Lg5nqxNZt+Pyn3fXlvhS9qtSvXYtIFIwBTg+kyEtWMhIuwHVI0
9ICvN6Nr+j+abZX9/e5FU2iVUWcsDZ6jYlq/ghi9MwJrwHHvuv4wpffNdMSd3pbyuzH58k1NzZMH
HENftFCB3nu5ZqncWonUTayZVG00/xM8YLvMeGMQV7deVP9g5MGWrrtNEVnbfGTws5K3OmzR9Yup
7zQa3m//ngVToYVan7PlRCwgz1/+nFyXc7NswtFt4UWY9nFPi8VD9NdtIYs7dyZEuJPlWO+UXo5G
HFS6+ZRPf/D4vlBCWNOwI+1i+NnoQrne+1uqI1qycnLX1kkw9bGgQ7HTUlSI/nGirf0kGduwW6s2
ry3U/PczPxQN0jiVJrsR1HewR4T16fZGrGkhBL96Myh+A8OZG7UPUGx73fPkPDnW/r9JmX/FmRbm
GGtWFMajGxqPZiBtAWjfpM6DvlZ7WV4tTishgwFAhKBNTv//KAf56Nb2TrG26vsbxziqM4by//2+
oAc9DUpo95iVMh0G7S5KVp4KC7fBxffnGOJsnbzETmk6qEbXn/aecii7TfFO8HNONCoY9I/AoUcT
jyUskWb7aRK03uCa40Yr9vBSryIjLO7CmQhhlUqtguY19Uc3rV7Mfju9E+vuSgVhlYJKi42gRwWn
3VrdjnN321qXdoE+Vg0uRsYxrmai5IFaYQdmtmuYb5H8z1h0m2ht7Gb+jaLTN2a/z60FU5AqrNE4
GkM2hIXs0tS6kVTXh78uiu4s6yHshsNtfZb2w2Cradmay8ViOl+piyDN+0bmWfJYy9IWlsaVO2Pp
HcID0aLtiSKkxWT/peFW8jTkPm8U19fz48gpz2KFsbxG20ZW+MGKpiM8Dd/b0HiYorWGuqWYA71m
Xgzwrq+aJxrDaPyS7gbXqecubTt6UKEa1Q+Ot4ee4/1LCakhkSHkQfO8wqWeadiPzGD6qtvq8q6l
V7GKdrclzBsvGsa5BMEw6qnpvMJCQt/v/JfoMPwCpfK2iCX7pqYPkAiWh50LNxeAe+lk5rriyunO
8rZZfBet0SQvmZzNg5QSHEUqnsSX62R5nj5MRjC5uSpt0pjat7WixKIEbJlyN2yzV0yMUiQVwZTm
k9vY4SZoos2P9y8S1SeDxAFhEFpcajAqidboMrGl0UR7JX32ImkvvZvlEWd8LmRW8szfh96cpW6K
0Z28Dbwmqrq/rcTSIp1/X9iGJhmnqHRQQvOPjbwdjN3t7y8Z6/n3BWNNRtUzooz7yuF5pMCkB5dG
Y6T7Qnt3O9y8UDR8UY3kGSNOWGmq55V93I1uHE2MX9ac7PerQnKOvkFFoax1lUkhxhqsXut70lDx
QcnlZw0E52Qw9rSmrDyPl57nTOjoOpigvF+v0idpGgDKr5W9O3h1tpOdQdnkea9v9MyW95maMqDd
qfXWkqrmUOqFc2rrofwIkrx0N5AP346dPHQrnm1hKy9+k7CVoyHTC9Pwm0rGxZv0Rye9leqLLa+8
qZZuigs5wuUdDkyIy0rVu1qabYb4JEeffCAsh+K1tE+dtO+bT5BQrih3PT1iWbCD0/VAPyihoRgY
Ggq5V1hfOjfW9I3lUFKsNvCQW+W+GI6WDy5V5Gzl7KM+vVbaGtDgwl2vUgYkAwnoLD9CcCWSk/SO
ZFutqzh/Rwroa+VzZu+z/NEzVoo0i5vIZAelWeIKwotLf1KDAsi0Q9a5k/orsevN3BNTjCAbF+/u
p5vhjkDYmiuPwJgJ932U1FNrKG3n9hVYp5tgWnFcs2MSbkEabLmewJ2YGecERSytlOx8GHq3rQCR
0/TjpFTbSlsrZy+JgQWGp4JB+uUqdJC1Mc1LvRzcMN0xx17rb8oaYOuaCOFcVVUYMz2ECCAZQ3kr
KQ/QzNz2wmsihCOlRepYDxMiNOkwho8MwilrJrxwkZAGwSvOCV+g1YT9DtIpHx2kuPoxknf2O6GS
54j+/PO/ncbZPRioVlbIGp/vP9v6SxO//1l18Xkh26CbTTp4+FDu8n0kPWbWNuvfnxG/EKFenjwZ
VEIGPtkD/zPgehOQeu0GWJ3bG72yC+KpmKYmc+qgGtzW2vURo9vRz/8mYP4BZ/sQKkHdWfN50Ie/
pO9J9usPPj83zZOyo79H/P1BU+h2nXOqpWyTtIxyen+QLqEM/q8EQQFVB1ulzpAQFlv1XlsjQl3c
AEAFGfGg3YKk4+X6pKOqZ1NQ924xlVs5BD7+cHuFlq4KOmH/nwBLOGelnXS27nE72tZLkmwHul/8
Kd1Jwya3VxrCf6+26GNNgL0ZEwKX4QpzIB/AtJiasXWTylWMvd/da9Enpzh26lNjaUAzHv2wZEZ6
3zN8G1mfb2u68GqbAyCcL/PyNOkJmha+luWVGpaumowbpysh9Wu3s5sMAriYyRqs7d3C0pLRxIPN
YK6QsApe0hyjhj84hauk+ab27iAGkWDvrMpgE5trg9LzrxfW9kLYrP3ZQSptzfNTzS5cnXd9nj10
7UGqT37yIw4+WbG2MQdt+/71PFdPWM+EEKcNQq9wvSz5WoPiAJjsoanHB003N6U0btSpd2+LXDgN
5I/mbn4LFHpFLGyHtVM6g6wULqBh44985evzxXi1hGdfF86a1klq1lp8vfuQDJ9H616Jj0726bYK
Sz0gFzoIgUbdO5leaUgZx7s+hpo3/FL74a51flX0UDvORhqOXv1Q62vMzWuLJ3gqoxrs1BwQXDDL
TqrvD67UC8XmoOHMAqW6LtOJYTqXpoMm3fhrlZ6FoAPmZOJaogLcoZgJ8YK0a6iq565hfwvLJ9V+
qOLvtzdnaYlmLuC5cYLJGE2oRCRNZ4VakBRu8iRNO0Co/tvnhahAtiKGlMa0cOVx03VfO6im/0CA
wUgDRR2HmcPZws+2oO1lRZckLXdH/cWpX73KXBGw5NJspg2JPEiC8Da+FJCNtdbBZFG5YZ4/DmF0
aAD9j41i49f2Xi36lUf40omcew0c0Ilo2BA9KLnprGkC5jQ6+03KvW2aJ7tWdt8JdToHg0DQkddR
6W1gwkWw3CSUCr+os9INfwEmUP/DaNftfVm4epj65iL4jeB1BeVIhm2Smikp3SSKgQ+X9Ie8j/dR
2x56R9lVRcMA1rvBJFDqXKZw3GMIKhzPTkswaH56krQL/D9ITV5IEJYtVSwvU3u0KkZvY6eH2F6b
GVwwtwsJgj2nvZ2D1IIOcVVvgvDQdv+HtCvtkRTHtr8IiX35CrHlXklEVlbVF9S1gcEsZodf/45z
NFMRhhdWVI96pJZSzQ3b19d3PcdX6z0GBhz7/foJrRgXgMIAZhO0fxgPF4ePGldxxiGK2dEaj24L
1Bm/k3GyryUizmWI4A5AoGRDauLBrJu7tkkCS3mjXud79iczesn7TykDP6zslV4xaRYyP6BHxeqQ
/BFeabXs7Wx2dPgF7iZy90a7ub5xku+LTaek1WHQanyfuk+msWnGX9e/v2ICzn+/J1icpCe1Zsdm
dUxaXqDS3U2WPWKz/p0U/dKuxUlfDjExICUPmuTO1DdRCxRBSbJEtlfC05/pCqOdi7X0ffuFGeVj
VKWSqFAmgv/97AVA9Zb9Z7uqZNugPNxKnjDZcQh3nih2Y5YGNmpuUDfaKuw+VvxZdhtlqxDufRRF
rcpUSHHifU4DvdpcP27Z9wXPvCs7XS1i7goh9MSEIaj6Rrxkn69LWbVef66eyDleN9Vsgxe8OmYs
6NVHHUP06i5NPwE287ogkXDs4wE7u+RiW0qJfhLDyHEJPVSHSAwww5lS39VaYDgTc5u5UbWdM30f
qdmdq3S+7jXvlKgHppSPQx/rQZ84X6//puuKgi5RQRFLDTgZBba4zLdJEbTNY/YV44/XhaxlWc+s
A1jXLqXMLCcqzXCjog6cIHB+qB9VcbfJGjL4SUVnH+5emOGwtyQBOaNL3NHvAO3ox5hFlhzDulah
7An2GA2zEYJWaYntsYEh3ovqXVbuFFl/9Vr8jNX+ESDEeF5VaTN8+OqYGnXoALeMmMreBSwGa7St
qacHxfR2/WjdD1ilnng75DD3NVNfr+/6+tH++RnCkzKr2YxqMt6xsnt0QJWWV4aPjmYE0I7kfNdv
0P8kif3yRWIMtlVD0mx+npOHUv1UJIcyfpBOaK0+/392VgwsPSequ67Hzvb6BvgKDcBcZaSD68//
mQzhjcmibCgiEL8dWTmhBeLNLp9Z/kzUJ7N6rNX9EH+fkml7/ahk6+Iqe/YcxLrbVkjw4PX3Ho3m
OXcRnP/V0/nnjIQXwWmZrddchGJoW63uXi07vpvKZlcPzu76av6f6/5HFtfMs+XM8YRWCWbhmU6e
W/1nbr45zuchqn21Bd5d9aPX37zpG7X2gJKRqKJE6W3hcjtN3NPegIY02r5pd6r3VkTbrJOscPW8
QLMKUjBgV8Jlu1ygQsEAX7QzzstpAvKKCCGQPH38cgpJDlTh/0gQ1uFGlp7mMZ4Kq77zuoNZBlZ1
yhRAMG9j7WFqJJXHVZt4Jk4wWUZfe53tDHgDbX8C2eXtA4i8qeDPcgRbVNEsBm4xNoxl+/dWZtEl
myXmA9B8kamThs1KtA2SWvUnEv+KiO+Uj3HwN50e50sR2RupQ3rN4Eux9ASzaLGfSOy2RLkMwQAx
qpmNDVDvo0J3XYxW6Zexv7t+QyXHLfYwZLQfk7TDhpX15Id9Okpu4foSTGQQAR1iL+aEKz1Px8nD
e2/Uh6jv/c7dx1JM9/VF/BHC/35mZayx9Azach+3Pkzpp8H6Gx8d/M3/XYRgMXstb7qixPcna2eR
u/wvhjShSH++LxiRBtOGeKOxSVrzmin3TvJVj/dOLuPrlZ2FYEkcD7UCN+PbBHxqa1/Y8Kkkx736
/ltgAgWEi4EGYUFjI9TRAAGClL07bpXhd1bsrRTzQM63Em77dc1dte9nooTYrEdllgwWEgBxepjM
97b/0mFYv3EkIeD6pv1ZkaBbhQPoXieHR9PEX+wyUOyHLJO8IbJNE9RLB5h5VthwQ4f2kblbtPb7
ZnIfNW5ge39lUf6sRtC0iRWA3PrImng+ZSjbBFJYp9Vz4QyWpob/LQZy8qFSRoQ3MPAs28TGo1s8
lezJ7iQYKmt3HgMPFooK6PVZDOSMDkhAO9AxH61kCxA7VXbuq97fuQBBlR1v9mga4SHs6scs/96V
e+p0PunD1nm1mh8OGCHLXrKotb07lynoNAMlxEjcvjra1q4o/Cjb6c42r9+v35w1fTuXIqg0qjxJ
pnVYma68s2mf5ujp3hFtM8tQImTLERQ7b+20bmiDqN2Ljnk73DNW7ygo5H2wBku8Wu6XiG7S+aIE
zXaczsrLFosC9USSBVF2P49bfdwM6idXf7u+gbJ18Q0+e2+0MUYzRY91afpmImhgPszjUzZKGmjW
LM/5igRPrOjUxpgoNByjWU61MSYkUf8iOWRiGAcdOhgPX7BXakwdvczFi9DZ9qNVVaHmDnsCzxLY
Un/RPWadyRLzjmUXxaPGvaX6Lj6o6GhO/UlSfVi3Cf9bjph6VIAho+cdUhhuvtfaZ7CTXD932fcF
k9DFhM5TylMkAPlR2T9NHUsORCZBMADz2I5dmkCCczRmX/v6736/cPE7dEmh8wH+ZF7u7WZb/M2T
fH7Ewn3v8jiL7ZirE2giu8929qmuvhMZ08b6vfhzysJNtxK7S3VbrY5x+SnPPqskVPrtv9so4YKT
yXHQsoqrN0672AhkVfHV9N/5RglX21KjrPciHHOXZRuWkk2cfU7Q4lhUD2A5N8d8h7Zj33W+m2CM
0p8S75dh7HJLFiLLtE2IxcoG8BdOjCvZoaOijXdqfby+j+uG8r9HhaawS0MZV1VnxDyA0TUQ5B5I
vhuTFy39fF3K9WWgX/1SSgT3bC5zSDEQ6RkHY5K4gLLvC9des8lA6woxks4wGHFHZZ2SqwptoLMY
fYyOa4u5LEwS2S6taoR5eY9mV8MH8ev3qJLRrK0u40yMsIySaPpkG3i1mvpTTd4joPP/xTmcCRCM
F5n0lAEBBH5shbeq/WWXX/6dAL7Cs3d3dtuh7UesIB832gxUd4n1XVVXQJ+pHnq8MR4t2K9eS9EM
BcAX9P8Eae1Te68pWzpIfHCZFP73s1Xoiotcd8MfQowljNp2sL6WcPmpI6skygQJVszrC9InEbYr
jke/iU9mceqB2jkNn//iWOA+mKDpwD9iMWMa2syZU5j9WUEfsQn9RfvUdRGrV+R/ItAscblnZaZS
Es2w+aqH1I4/R++1LFm/ej3ORAhWJHf6CMiLuOXWjxlgDL+uL0D2deHyRQ5oZ8YJIX4bh2iVyySG
VvZ54erVSm0yvcARKM6+MICRLtn/VVU62xzh5kWtodfEgc4W9t7dlV9fDVllSHbCwt2Lqz5nNi9L
WzSY0mdUc0vZa7S+SQDzcgDMDBolQYnUqUULkYVFoDINErNMWjBYXQMugOuZaEuHLb/UUgYHNKeg
zz5OeeqDasW3hwdiPw+JttMI2LtJv9HK0Gm/z9Z9Fj1WmOsDCRV6HyWnJfsdwrtuDC2jTV/hd0Sf
pnZng4FFphBre+kCSJQj4Ov6YtqmSKO2sPohR6OPdvBosTGbX9dvzNoiziUIN6aM5hwEb31+nI3f
cfkMwlYD4BQ3ynCRdENfuY52Ik78I1wbi0b60E9N+ZZVCjkkZWw/INvj3FWT7UneFo0f/kWA+iHL
8pAXQ/fuohVyzABxRsu5fMtB2pamGOoZA+CWbLr80DWPHTV8EGsHDSgcyzYLQWtBaHXQSPFoZpUf
OXrQkAzd6apkCxbJAPwsG14HuosMDjAhbEFNOzCgVj17ixvHN2zQM6anEo29WvqrdSUR7cKKCLIE
K0L72mVOPrI3131PwPFOjTJIUt0nUsaohfIIkvjfz97YSbUzxlDbfQPp73ZKUh+qCu5Mmcezunng
7kTlB3M7C6xDmPTc6krG3lLzJygrg1x7IXHsT7OyKUoZv83iymFNGMeGmtr4t0UzNnOilACnqHoD
PPdnqyUPfZZIlFQmQrhzgCy2TQXFn7eoLb9ninvookiSp1kRAdAXEDDj/5iR/QiNzk7GnHpmKXlR
vbUZmBrf3aKRrGFFyS4E8L+fCUDBQdeUtKze9BSsqsM9rMZuHLytJXtzl8VNgKWcL0Xwr2IUHTC5
k+FA5hdLS4B82vrAG/Fp3WzmEhSD2i5t241Bk33npX5W31qqA6gJuHg1C7gm+EecsGJW6fRlMpRv
xlzcJVhsp0oinxX95g3vLsAD0T8KbOzLvXTySrOmOqnexhGk9ak++hGoOHsw4/h5Y0V+2WQSiSvq
wYfdNRM5KXR6iEDfrgJC2jSCxELR8UJ/H2Xe95oAED9wKnA+fCyO+Tk9CjGpZZVvXfttSti292SI
VCsKCH5BTNNjMg29qeKmtVnflhhuLt8shLvqq7/RyOfrzxZ/v4WnBBI8YEmAaG0JV0YtQPCPpVq+
EbDTmWzwbfKjsJqHlo6BNtiB5m5HGS3U+qr+yBRMQza2BsXgF57KEcOfZtiqJ6IVgTXur69tVQ5H
noDGOXCl+N/Prm/eVx2QFTooNVqfhnGut3GK1rihcvogB5il5PlbeSg8TNfybmXMfWLO5VJc0nSU
Ajkwe5sHhnIL3Q7oSGLqzQCFAA2Dz4m7CixOFYXQSzFKlxWKF3kp57KaNqVsSHFNqc8/LxyOHidz
B5D+9K2idfFSW2Z179jS9N5yrz6arkEtw5v5FwhR9ZTrCrr9k7d2SHZKUmzBgLKtNRkq6tJRwrio
jTlcEzj/QK4TjqQ2xhLkP2P7hvmvTWocpuybk9xb1oPq7Qr6/bq6LXcOxsBCsy2HvgAshWDDGzvv
ZjuGBzhNcdCh5/pmhhAXXE5gtEVexEU3udiq3jtl1w2zUqHPxdxZw+eSPqYmsIbmb85wa3pXECVc
nXEgVVtXTvWW2z7oU0F/ffNeaehLBLUeeq4B3SW8BrFBgaeGbti3NI8Gn3Oo+k1d3Px8Q2sAqQLT
7MJBEOHBoFbp1Kpt9wbuHLXa2TXm2QNXBn+3cuwYU+BeLyZ74dUIEVKD1kINrNLJWxQN+nM9FvnW
ckklmZ9bSnGQSkKfJ5wdAAaI3XAWgrC5jlh0AlGqtQGnQt2Ym1vP5FKEYFhcNVEGDWA9JysJ8/HY
HP7d5wXDEinZxFrgOJ6qD62l2c0zTogfMS7i8QourxgLl90srLwfW+aeop5tp+e4Mbc3r+BCgHAp
bAPIpHVcu6fZhbq6oBC8tWYrrECwIDVHUkK04Z7GstmgW8f/4eXwk+abYXTh6+k81gCDjGZjJP3y
CSHZoE5F5eZvxfQwFUnmGxPy3frtOnspRlCoaRzKCXhH+Zu+Z8m4MVUZIMjyUqBLDmM7SLAi4ESm
5HIdxqSrcz142RuGf3330KuDxEwtnykugGciccPh6IknbkVRZnRK9mbRFwxtpdo30h2vKxX/xKUD
hvcCkNpAruRDGuJzXjRamWdun+EsWoy/BqUZtMm28jKJMVzZqws5wvVLtYhOYKPJ3iLL86t/SCpD
HJUJEA7DzZymaiYIqEbEyaMZaOTWmiygJE3kPDhzlQF3WDiNLGbGpPX2cAKSGELljTtrkhu+OG9I
sFQ+K84fjAUNUe565ejSYTyZ3aaNN7GzHWqJU7rYpksR4t1DpJUWdgoRGgpzL54MfGChTsLnhTuX
tpETuwM+H2n33e8oxSRAdV/ePEPBpcDCwhMFxvGCWI9aWW6D2GI8kXtFBYEsputvvBUQwMNQVDZh
qRZTeaM6Nw0x5v40vfb2XR+9RdN7J6NnXI7j4qWAicJcKR/5XMxHFRAf2e6gA4AAL8ZgPeQ9C0BZ
+2nuwAsOfGNFiXbmZP4uMaqlKrIHd1m7/ZBvIV8G3BGOK3Vpvwo2x6nLch1oHdSvLG1jGAc6TQFK
eMFg3lfJUz89kjYGM+8+AibnSA52G3YyO73UGb4N2G3rgxlBDFwoSxAApr1+dMo4aAHp3CR042De
rhhv9QH4gjUEnGDqxXaLLaIMMwlqwib9aL2r/UG1bs1iCJ/nd+8s4JsHDTwYFT5vDOMWbfVJK2MC
XFcZ6AvQoVSke0X0c4spjesyCysYEOANpV9ijDsiW9PDbMIWrcKVvSsGx6+k8xBL24S9O5PMY52z
xUXzkBl0NvVjo97X89MQP7jk9fqtW9omiECcjOXpQMERF4dhS9aVia4fSeP3TpDNm+vfX1E0XcWV
xmsHEELEsZdLAGhJFFdw2VHU2LbsQB8aBuYDyUO3sk/AaUZuE0vgoHnCpTIjxUiIUZhHpR7uiNI/
EmN8YmzeXV/LInHCEfYxZ+0itgA3kuj2Z3Witppam2gS+9qZd5bxu8U4TOS9NPqOMjQkqbJB4pXT
QX+VhjllXFNMGQkLY+1cFF5hWMeSJEGtv45Mkk9dOR7ksnSYAsSZqGAIGjbXTj2yKLGPTfI69LNf
fqvR0llZp+s7t7IO2FuOdGwCRVEzhXVYxuw4JVWsY+/tdCUwJKuQfV5YRaZ7DElbfL5RXy1kX7JZ
UnpYEwCKcRSogSYCdFbhia2ZR2o1iqyjXZf+TyeTVQJWFJhn/FQwpvNiinjOmRf1ddFR+5iNbzWJ
gNegbTznZl8KxAEaVBi8x5joF0nmvHxGnaoc7aOKTnqvDGj88+ZTduAdQKFUcB8Dq/Pyrk96QbRx
YM7R1HZdsjFlgMgrp4AcCHZf9Tg1gIgRVejqYCRI5R1zzOKgrLhNt7cuAEjfmBWCEYEQnMblAuzO
Y3QEAujRiDZNETB682N18f2FIxjhoaJIJxxV7aH9RUuJfVpeZnBmofmE32PwyRrC/hfe0DitrUXH
ISc+8+Znb2yenf6bIyO2WarrpSD+97N3yazdpAc6e3RM4215r4xbGV3t2ko4uLsOsFdjibg66k7S
x4yi6cQrAi39aptvce9rjSp5OJYahVQUZCDEALjFArKnxfC0lppVfJrNoIgeEvN4s0Lh+6i46WBl
Aa6ksFG0GnXWdG18QmIw6w+pDBRs7ffDq0ISB3kQXGxBYd0Bm1QaJD4pQxFa7XifAVhS4pdLZIhK
WwAjJ25AaHeaME87qDvPkentUgI60xHPu46FWw23+FKdvDz1lMLT3GO7Qe91K9NWbv0vwm1kCc4/
z5XtTFsNnRQJkiLuccq2gz4GRq4GRvfcGk4QGVoQ3x7uQR68EXCow99dgG+2MalYrxMPkMvuzm69
ncSOL2/f5feF9djeTJuiirCeGXQ5m6h7Um9/7y5FiO/1RHNDyyBCt3dK61f63fV7wf978Ug4LDUH
IjPsxXsazWMTz06mHPV5BOUA/M7y4MaHIXr2ovhmDxd5ojNZQhZkJBmtxwmy3CZEVtgryM0XBEP/
CI4t8COBlVek/4mc3vEqxYqO7ucU8PxqcjM2InzOj2gNrZwr8J5qbILvxGmjY3Nfmt52Nobt9eNY
uSEXAvgFPbshNZoqmjpqoqOWZvu4c+7BGWPlm1rf2Hp7iAx3d13eigZfyBMuvK2MlNoZFkQt9WeS
dQeS5IeJ0l/XxazYFVBm2yg/m6D3Ak7S5bK6kRU1ybGslL4CfcOWpG5XPw8eEsQ10OQFQHSamwS9
AlUE5oSvBYbvi5vLfjh3NBcBeQlkpfCqBK9zIFrDbLeIjnWPRqkd02/2arE9INpEHQOwO4vUFzG7
qbMbzzoa9abXAko31/d/7ZgRKfGEM7DuF3nOvkTfQVzZ5pHGxXNm0kfd6PYx824t+vOQ7EyMeMGT
uhw6hIfA2dmoP1TZUCLXEsFWXXxeSHJaABkHwqFnHgtAMjKSBbOTBrGFh0oGILi6X0AMgLVyUSAV
i30t0KLSMk0tzCTO39XMe2owGNSm6f76sazpLWp9CLoRyaIrQzDufdV2DrCu7aPWt0FT7gbq/M3B
e8hw8cIMbw+7vHjArSAV4JWgWPMMUh4GLNHtJDMiq8s4EyIsw1Rzag49hACPGaWZ15zcWn/jenUm
QIgqq7RwsziGgG7KMU2R+n/hKFwIELw3tSkxvMG3CUhiG+/J8W6PZ0zoEXCpeXUaWVvBzqolTc0k
coyjUc53A1G2cyWJvFdU9kKCcNK62XcRJ1A6Rsr71GxrerhdlWBcDVgpwPRpaCMSVKmkla62xD7G
0XingEygHJmv97ubrwTYFkwMUaCPEQgDgi7pDeGY3pF9rJJH8wVcc7d/HhlQUDoAkQvVBqH4lttN
NPZ6YR+H9LP7ohjvf/F5tBAij8Obh8V3Iim1shg66BHSxcY3Mn2//vkVA+hoaO0EYzdCy0WPZ2x4
OZ0rRTna32yrDzRqB5U1BaUnK6svh2bRJKZreK45BD/6t4R9KjWHzrPVKUeVzFt12BbFg8qeybgn
WhY4xkZFQtwtJc/Higp/oKYjSe2BQMQRhM56rSosm73jEL8z29qaVXWg8c2BIBrG4Lv9V4jwlMeG
Cuo1LqSwXsodvbk1FljB2Dh0RHJM9oX+ToaqJDPQdo9OBi68rn7KEnXb9PkTAF0lITO/CsJziN4H
tPKgxcbBmLZwVbKhzmbSRd5xxry843237TCid8bnVJM1xK8cDFdnICtpFqpzYqlEtUlb43GB495P
+xpxlFZjjK3R99fVe/mOAJ3Y5iCgQLjExJpgJAEKntRmNLWnxG78cABT9+3fNzWwZ6PzBZ2JYtZq
VCxrLvu8PRXGz3xvVT9u/zznHoV5B003UK8vDWQHVpxxLNzm5I2f3CTQyn/5fcEAR9VcGnWD78du
4LzdTP3q2SCK4fuO34/YSXg/Bm8e5zHy4rdJvautXXPzEw7MfWw9wn/eiCruvZdH6GhySH3qD46d
b71aBri0VJ4P9xxeuqkhqyqW8hV9ipDuztkJHfZeslWjmzOGl98XfNtWje3ItCgDZE/2lPukYBIB
y0uGnQegAtJ1yG7rYnnOzbR4dou2OpVe9U/bTYHX81kB89t1LV2+ITDo3EChxosSitjVmmCKQC16
2pya4WtmGsGEHuAIDQM5kxWclify8XTYDtDhPHSA8b+fxbJeXSeDVbW4zv2eeT6TISLKvi+YC9L0
CjFafN+IN6Pjk5/XN0r2eeFCjJYLssahaU8KasDWN7B43WyO0LUGLBr+xqKtUGzDs4emYpGrtqcc
wOH1nQZm+ptXAEOKuBsahRsh1krKojfJPDX0lOZf2m1xMy8rPBDcNpRiMcPAaXsvz3e23cnOqyo9
de6mAduC5DVYuQ8Xnxf2n8QK5Jf4/IZa39hd0X29eXcuvi88nzRvjEgZ8H0dQDD/VG6yu/79td9v
eXA0bE6KheTz5fZMk6bPs5KlJ5pszWmvRdtRl+Qfl9ki9Kxp0CLeXYs4UngROi9341lNU7SsnVxS
Bm2dBG0KnGPXQRNQ4Q+ywdqVO4G+UbRZw0qBEUaMi82+pPXsJulJHVS/SO7q/nR905YCPIDNoHKM
UAXFSbFrdGgiTKcqFgZcs9fIN9ubg6TLz3PxZyZpIlmKRA8+P6fjzhonv9RaULXYkqOXrUK4Gbjx
TYnEQnFifpluQD50fZO45l86fperEG7GDDxDBDL4PDUn3zI/K9up+4Je35vNB7KoqLAjVoI3jlro
5Wah9w8QFoSOp7qsfIcSv5Y8RSvbxGt8GOFERnDZZ1RSsAx2+tid7MDsXql+s6fPGWxQAgWzLSIK
MeZuFLDN97k6nDTyWOZekMTF7efMgwl0bKicEFH0i1HNqKep8aYTIffxPvFuzgryYOLP5wWHMknH
OIl7fF6337v8ZG+vq9HSQMEPA8AGZjRAqgeP+PJ862piimWX6gng9cp9qWq5j1SXiy6ktpbifIpn
jSIuOI8RUdoWjOGCVcikiLtyZswnpt19otrh+lLEG/Hxdbh3IAhH1g7ezeVSbG0a5rRi88nNJ/cF
wPVVqCm02dtMBYkzzSIWXBe4XA6W4gJnhdfX0bYj7F3nOjPmNMgQJl9KdxszSSS8XM/l54W3I0Hn
fJrW+LwxgUqq/aKbGDjeJbLij2wVwrZlalJrsQUxvRlUrj97Eg2TfZ///czcIuCIvYbg+4WHMvj0
0FBJVCGqMDxLtO7i7qELGdNzYtVVixBd9+PQhxo7ad7GVXHJX28+6XMRYiYkNhIlq5HeDDXdr1mQ
SLyclS3irBEYt/H4NRSdwNQzOpYZeR926t4tHj1ZyXXt++hjQNGCNwqgq/PyCDql1sqWJH2IDCeQ
4lL/9u1Bh8bHjJ+B26AJLogOKCXXAElAyIcKCWaB8x/X95+7YeePHY4YZR0E63j4TTRgCTrakr4h
FtonQqu6UyJMgfqRe4e3LlNO1wWt7BSmCDkOHbxZzld0uVNoDKa40VEbEtuP4o0mcT1kn+d/P7sL
meOCVa3C5wf6rgzfzFtBET726ezn86ty/v2J9MUw4Puq+lWrwzS8vjsrFgntDcjJIgPOp5cFb1mx
rcadsqILAdzyjVXNzhkUX+mcHTgIJH7HyqW+ECU8e7mRGygm5F1I2E7rf1K6LbtYIkO2HEFtS6sv
bXvEcrRkE6UbhW495itEcrlF//zjTP5smmg7wNJBagzKd+FYDz4pFR+oPf5sNUFKfmvsriWyZa1d
Fjh6/KAw1bCY7JvsCmSNcZ2GVexE3zR3BCFkUmXmXUKj6WFM2XRPtYHK4BcWvdRYKIfLQFPefxDo
hO1UqhT9F5WThnWdmS9gNbcjvCaFA+CMAbwujvd7aJNuF1GbPVbY+sQvlHZq/NG1h51Sd+DRi9K5
AJFJk+9qy4kl78TyuKGzaH52+MgjRlb4388vR28Q0jLsi8cOzbht+yfbSjd1KWPpWR445CDri5EV
bkXE8KVuZ9fKmjQN7fYxHZO7Qqk2A6AzCXAY8hC9vxI1/mhHFKwj/HAVSXq4uujVF/wQj7Kcpkme
hayt2N7BDCxI3lvNvq+KwdhOOrBnW9cEWCMbuwNzMWZMNS3egUDmK3pE1V89nUG1pVTKU4FUhJ9S
L0P3ac5+XbceK1f64mfql/uvYdwpYhi1CZspee7M4pcCog+9d+6ui1mxseCOwmsE7C3wvrmCmDRt
R2/SYf30V0fb3syzBS13wFPDR3/RlOOJDvNMWssea70O250SnbwqvP3XoxqMHinMQyyLzomu5cxs
WB3SPrDoxhqC27+PSjA8JTgDiOcEE54PvaOyPmtCkzykhy7/i80//7xgtqO0sUqjwecn62Tl70yS
61g5W44iw+sdaMBYTHpOOVFaoqhNWBsbN93GjiT9Kvm+WHxijVKQJML3h2xjRv4g8ZNWbsD5z3eE
i1q0pCoHQNSEZtPc0Q4cjF4bTLNzuH7GS0OnwQtWHcTTyLXbH3W9M0OXsnpqS9Wqw8I6zMTy5zok
Vh146ffrcj6yV4LhwRCGbQLExMZkpFinLYzIZrHWFiF+jRG4rWsEWmFngVdSfZcoxAsqwExtKSzX
Q+IV9camYw/bBCzen+jer49OMn41oin/PU8kfQGHxnAqWUL2Wh+7Lyx1xl2T4qVU4zHX/bE2HNmj
tXIiqNLwSX4ev6MyfmmTBiU31dgtaNh3w50JfvMDo2Te1JHx5fperQnCrCcqzmgcMhaPgpmXueOR
hoZNVfSfMEegPjhAt3+dtUo2F7Fy/Dh19G+a6HRdAkoY7khJXilFmI2HLruLq8eevE6VJDpduSq8
mQRpQD7kAVrRy51DlQKsnblThBV51NxdJhtWXtuw8+8LloSBDtJ2S3w/Za+698TSZzeTXEfZEgSH
xWDdiKlbiFC1/fRi15vrR770wzAFg3AIEBFwxSyx7cbLOz1pbWMMienr5ldUTFV9Gyff55/X5SyX
wadtVE5Raxg8a3p5Eu1McscCVE1YpgeyzWqJNVn5PHrFOGc2mkNRnBIOotEZcRuzmcOx+50c6lun
FMC1wV0WPKTo/YYuCXo09lafqbHXhw04F4z34uZ+0P8IAD4RWluRd1r4Az1gEm2LDuHQ/NSdn/Tm
BxWd/cguIvCFr4RU3eXu19OMeqMyIQkUR0G2B46+RMDyIkAAd+XRiIZahSFo6eBkMVpa2RhameXH
deiqxyi/dXQYm2QCLg/dSWhdx7sqdF1QzIWlDiNW2ILXE/avlWR5lzYJpH4AuUHaD/AsKHRd7tLc
0QTzRrkdWo+N+tmt6Dbzyq2lvV+/CouWFb4OBKa4Ddgy7uEIciIzahNGnLBOQu0HkKMVc1f/7qef
QB86xKUkoli5GpDGoY2QKVj2EgxFguTsBGldAozUsCz+4liwGNTjUSDEIysmVubYc0t1LNqQarb/
5LFbMYOxXfg+qjk8UuHNRJfb1YPrpE6Stg3RSx3oWxAxSZSXG4dLD4EXB6FUro7JenTlXgoArpFD
MA7dhnYyoFvzpSUvTfngvimfq2zeXj/8ldO4kCXoWJEriddFkKWUSNKRQGG39p7y7QKuBdo6PB7q
6oJ2maNi2lMzt6GlPneNcXCz3h8dDcApMiaitbUgKQ9kHnRm8zFKYd9qmiOEqZGx+6e197Gzv32r
EB7BcHmY3UIB4PLzMQJxJU4znvnwO2drNzf76WhGOvu+cBSllqBvLEq7sJgflDSgjqSDb02t4N5i
UgiRwDJhWlUG6K76rA9T81c5fW2Sn1X9narf8vG3pclIjhZgj/zY0dGPMjocEqD/cAt95k9bvTLM
wFvsQm/0/MLcqumheZ2AX9mq7zYNPHpX0PvqO2NBNQVDtEnzI8aDEb9hSvT6uS2Gn8WfIuhFWXpe
pytGF05OBZbv5175NpFvqfKcUc4xYbXhnLzo5HRd7MoThAsMdAx0rsKtFKFQAQJv1HmWwAx9ab6h
ywK9ENcFrJ0nYBD5eAASvcibXO7wWKmGYgJeL3ScdsvIofbqu36uA9085B7Zle7X6/JWF2TxVnhg
TfCxl0t5qssIbTSvCSPLeqmVaDNW01t/M+IHPy2EF8hGAKmBW8FLMcOYFkyvEH4BvECp9oqsoZj/
96J1xegoPDN4mEh2CK6BOQMRQYmjOlTrxyaxN8P0qXMf7eqlZe3u9h1D859n8xoh72q8XEpRmVEX
6zoC+4QZ29ksdT+ZBgZeS0cGrsoPW1gVgBD5HDRSLXA4BVFWZJU2GYcuHIBR9aXIxmarJe9lNBgb
ncUyGPKVPeTNbjoKeOhngNNwuTAbzR9ODuCwUGFo0yTAIb939UMyA6Tu5ogJewd1+BhOwXMoONJJ
6iRmP/NEcLylbRv0ruVfP6SVV8P9KKOjvIrIQ4SRaLSI5MnktGFURniYNkktG67iGiWeDbqIoAdQ
6CUDuZfSdCyVYgjbON8Bac930vFZ7dNDP3kvmVM+2QZjvhqrEvVbWxn6EpFU/cBIFFdGMXoT97rb
hZkzHr4qtgwWY8UgIFQGCTmCHHToq8JN1dV4Al3H3IdjZPhO9wV0xEE8abefD49xkJpE7zmfU7rU
tXpso96okDskn7Xv8z+3Hj4yzhjPhZnG7Nui7ZxPc7oVaqxh32cPcLoekCiTPLvLXboUIbgNXdm4
UQODDLzIIZhL9wDe7idQK0laHnRufi+1DHIQjeBWIp5dtHF2bDQngzYkpFFTgg9s7AESH5mBM3fP
jlfemdqXmDWbRo+3bm3HjyzKpn9ikhbfXTAv7LzMHvwRUCT72jZjDuvS+2VZmJuucOOdR01Zl9fy
+QLOKI6Td2KjNiY6CLFOB3OaYxKSNN/HZh242r6Yp7veHe9suNXorrx+1iu1FkiEFeaIdDzRJ2hS
1zPqAcQzDTOqaoGpZX6pP/qbtvI2qVoNW4fGg68r/0fale24juvaLzLgQZ5ebWeoYVcqqT32i7FH
25I8yPL89Xe5+tzTiWLESJ9uoPZDANGSKIoiFxd9K6KeA4RTYv2sBRngI7Bu0zdZu3KBLzgm+KCZ
PMsFEBDl1cpVNEmBnCpKsU6Ufho5Ek76RrCnMn70+g9pYwXc0DdN/cN31hKF1/YbFcowRu/sks5V
zXU6mf0kXMZONihsp2r4AnLOJkh7rw5YYx0LS0Yra7+w2witIbiGfmUL7qBpVlWO3sr0hPZ7wSif
poqFqb/vUjsiw5fW2xLtA3pKRZb5yEFSXRhffR90pHaEFFw2hmb+9fYHXdvGGY2Ptsd4v6HCS43C
shxUFlPcMfQk3spkn6w9QhdO/cX4yr0lwOHo66xlp0YcmSwC2YqArXK3rs1CUaCK2T5DYTs7JZm9
qcR3Y5UcfWUeRHH6hnx0EnuU7DR6YV0+DObOXQPlLU4CbHKzSwmnQi39SSy8BvN6ZKfuF/W2vrHy
rFqcwdnwiv2VcGZ9DhaiE96cHZCdoJFbo7i54sEGV+ecOEaWFCoFq6bsQ287PHE0wk7Z+Nj7VdDY
27x7xl+X7IucRawI3fZIpq9DvEaQt3CUQSgyV1vC6OP9qBi1wjYHu/YqdjL9Z5ttsykPXbhi+gEV
CSv+xKKo+QqenxuIlSuiiNkh2UAENqqKkjhqWRDHexYHVXd3RskCd9o/gmZn9+zt2Jq2KEgFQcQ4
etUH+XD/2XdwsSP4i+Cdqyashr7uhNnw97Pfsm2/onCLy+RY2A6U4+CBMf9+9vV136Cm1K7ZSbNC
9HXWXqzv6PRWrHWuW9JrvC0RRDUQQkW8/FKMkxFRcYLLYxwi10dOOEDF++2FWpzJPyKucmKlkZud
49BTUmyw26V59LKwizd81UWed1RxXsAT/t/JvN+UZ2tG4zHu0YseMAMjaOiWd9sRTS3v7Zg5H9Nz
KYopqCspvKLz6KnJgr4PyrXE2OIs8AzDgwXANN9VtoTpXq/pTspO8RRaiHANQZE/2OXp9q4sbjyg
RAjjAFqMMojLjQc3cYn8pY1dQa9iJ/nsDg+gDLstY8kmg+9sJgUHRAKiLmXAN2qt0a6KE1oyGdm2
W8M3Lq3U+fjKHIoahWyTIYvT5H+ywSCaISiYAFXOfG3N65vfoopqgYwRgSjEvQBkUZeryvM4c72k
PFGeysDtyTeeeui/YYZ6BZx5W+4d4IuYle6KqgkaQQJp0Y107y2DgvKhfA5dgWFyELNRwzUZJ8xz
KBJnZryp3a1HV7zJBbXw4dHAoYFni2eZsqSMDa0Qdp6fTF69VHH8k/nNQz5kK8+ZBc2Yq25cvJTn
jKz69DdzCewrlRCT/vxur2XH10affz+zA9lU16ilq/NTar4y97QG3F4bXlFrawAUokZY7uRPX/yN
wz/dPjVLW3AOllK+vkd/qGRsJD3ZLVyNj5r98d5aw1mJziUoE5hQbGNKMUsgm5xs+i+3J7DgpSMR
ZIOiBZA01BsqV5fswJs/WBk9iTwNwCD66LIv5vCqOZu4ejD7tRfZ0nbgRKD7EDpFINqnhJHoyHJ7
mFKA3+g2DpDovT2bpe1A9m/uFIOE+5WhTAy9y4eO44bMq6jwnmRxnMy32zIWDBkyjMiagYQEl7AK
I5OyInUKjoJT5TZhhW6ocfcRkM+QMS26Lel6NjO5HjJ0c5XpjKS6PBodqX24+zD7Jqt3ZvGpNQ2Q
9f+5LeR6Ry6FKAowOnWD9qi48YHxDLn1kZRr4Zy1aSgPo3iINUkGSOBdj0Z8B98PnbK62xZeTkO5
iB0pC6dI4BtZ9T6tHqbySV/jEl6cB1LjKLt+J1RU0lrGmEzgvsB2uNp2moygR12/b979SsU8zoQo
DsuQ+BWivRDS0y9Z+quOV4JGy5PA+2E+gtYVe85EiS30AeukmSyscwFmAqQBmzW/aCHQMc/jv3JU
OC/8+Rac53Dvmq+0DQiLCrEbmq237d1QfkHbV3MNz7uQ1L4UqeyPbXZThqpqesoKGdAxBYT/ocuf
NeqHyAyWxpaDBZc1d5uDS6nKhllDPzX9AKndTGoWVePe5QG5P9EJgAzKFsE0h65tVy2Cxrpxk6bU
sJw92PzjFyP9eb8ZQItAH4+wGTioJi40UpdtmmkcT5g0MOLXOF0xZkt2BuFcXDLI0wIPpezOFPdo
uURFftKqx9jXIq9od7enMFuqS7ePwEbCVTHA+wHrrEgY3NGc0CiZn9om4oSHHn2umseJZqGf3T+Z
OXbszaFFOJoqDiTPgQt3qj45JUa5sdInd3JWJrOwXBcSlMn4yTTyRoOE8qW2NpW7vb1WC8MjizM3
NiG4Ya5SIBoVdKw6PT0V8qEMK3b3YwJJCJBgopgGOgVczuXNVZApM/SUVyfRf+fg4vtx++sXjNjF
8MrFiM6cVSorDM+yMMbxpk4fOff2VAN+ASSeoFLCo2smyFMuRgSwu9iTXfmmk6gsqgj9JyKb7hvz
bvf6Uo5yPZKBVbnWQo5bv/UVLshftxfreqsRKEJ60EeyAJgiNbvqOzkHxI5lb81Px3kCKuP28PNa
X546RD1n3A0Ow8yFoShqS91e71B1BFid983Rxy191dJ6hwTXt9uCrjcdgvAuBSspNBb9tS91KhHM
G7O8jU9Sey3abTJtnbUH1cJSoccT3lSAv8HeqnMxS8sfKkA+3pJhU/0o1yoV14ZXrgpSEFGaPobX
xBfvR9WswKyu7R+SVwBYIcc9N/hRIfdFLQuzNiV/Q8sty3pL868+f3OyKL7feIATBi/OGe6Is0GU
edhAr7u93eRvlZYHtqMFrru5vdcLKwXGKdSg4MJAvsRWDnhHrMxpiVe8HcC/HQxoU/W/ja+c7crv
iMaruHgj04b0+6Jf2Yq171fONND9PVIj+H5z2LNh660sz8JRAJIB146FYm10V1WcXWEIHTdpyd+o
911odWBTgMmzta4PC5M4l6IGTWUxFHVuVPxN84Pyp/Pl7i24GF2xG4xIr8ydgr+BEWMaNpLcfQWB
VgxUTzOXH4JjKvC6Ez3218/4G/qsChqNa4wti3twNr6yxZYRN4zbKX9z0Q+uw4MgzNcC/WsilG0e
Jg0pSGAJ3kyy9dMo83bGWqe2Bet9vkoqwod2fChdgE7fmOd2v0Y0Mj8RgcYetqziDVysaX971+dV
UW4L0GeCwAX1duitobqZAwgrtAmFU2/2MKA3NI2SYVfav6XNgsL6Wk/3ktAC8oMmBMAHQhjcZvXS
YGacU3SD52+19j2T/TpLxvUhuRQw/34WvmrblFtmJaBm9dERD6Lf3l6wtfFnHTkb37aHpBwHHPV4
2qPj6SrE8VrHLr9fsbRlQsXU+ligJI8qK+r8F35vk3nsAWz47CPYFnxzUzG2RWz31ojqkhMC5ADf
lfndxhzjI/4OVAFKR+BvXi6RmyZlnuSJczLrl2rvrNXNX1+rF8Orvv5UVTUpmGafyrp68Yj223fp
IyipIoQ0dl5Ho9sbfn0i8QYDzwdY5PHOh32/nA0XvB2MNh5PPEp/VOm2K8LRX5GxoFSoRJrreZCD
xXNPucBzkEv70u70E6teh2FjrUHT1sZXXDVRZ67JNYyfWqeqeTWtlR2f1+DSivh4CM/0Faj9g582
yz8/FHR+knGnOxXl0dKT+mHI6hdQAv9GteAfMdSPLWnSRz99u3NrUJUELklg4KBqYHlRtiY1Om2c
UrM96Q0NShLYdRro7uek+/Uv5AAHiejM3K9RnV5ttYPm6Si4zlBoLbsoF1FFquB4W8rVyccsQANt
zs4uyFbVN1o8tK7IaQmsWLFDejd1I6u613hBxFz/PrMTzbAX5Y5ElWabGmDpPqGt9hRmbTSm/rii
C1e6NstAmgX8NWiIgDj2pS7QzuPojEUAuo13ebP/fHuRFkZHdSn6mM5gsWu2bE+Cs0sb8/GEYvBu
m4jN/zS8pXy81nWd5BOG771nY9fSe91QVOGefb1a5kGL2HLqDsM32jbZ2OT+7cXwSK+CSXyufVK+
nvMKdQSOOZ66Z6Pcd8nD7cVZUNCL4RUPkZtO3MUuhkcHBM/7QOiH7F6OLqDU8bQHbRCgmqgJUztd
OFqGgspS6KdMxkH+OPprSPSFOUAAMGg4zTgIar6jKQez6sdUR41pHCSaFQy5CLt+LVaxoKZok4nL
AtBMMlOqXh4C20cAAedZP+VOVA2Rt1YAszSN8/Fn+WcGd+h0v0oHjC/1Q569FuV2ylY8w3d2lQuj
jr1Arn7eB6QZr+oAQSHuoajYmk4saacHTa+qrSlNHsWyS1LYWnlMpbcjXvsVd0v/S5gThTPR64IF
jJnGKdOyIiSEGWQDdtEUVf4eC3wp6QNNEx4CT1q8pDLNfuHV6g8BI3qvbU1weUat2zuP3uR22y41
ix1ie2i3MZb8LxSw80NW9NUAFPfUvLiDLwNDc5OQeb19YpYpm8fcriLfFVFjjcIOHb338sgtRrmN
pT5u6JhoR7yVrW3LjXSHJuw8qvQ+TQMLMKEtei8nP8wh7Y/xYP+lyW4IbIASA6p37bSppAuAtZmE
ujHw/eTXEw0skxrPqCnVgqaemiqsNeJ+ScuUb0iapU81o01Yp1weq3KcfiXE6p7KFHXaLJ/a0MuM
NPQ0qW9rcIyGwKeKt9yjSVjzUgZebnRbNAiQQYOymp9674KypHTIabCqqQ9AfxSH41g6BzTzMH4y
zxtoWPFRHGH79QSQFLuzAy2O/deeDnQr3ORHQ2JvDVx9rYy49HFyEZWDwuMxcamM9cRJU3UZOVkE
3Bjoe5htYufnbdtzfaAuZagK37eirgG4ORlZ5L+k4m7LieHnIBOCHKCPVeupPauyynJwrZMzaI8y
LIEB/RffD3zaXHCOXmyqYdNIWRdNgq1L4Dh45qmlKzNwsMiXpxUzOBMw/35mEToUeSXGYJPTZP8G
q1FQ0yQQDLU+a6GgRUGIXaJUG8/FK7RbR4Bp57EgJ+a99cPOitG1/KtnrvVuWlIqdBgGvGY2o1cg
B6fjZt/j/YvqRBmk9SMFGJfWn27vytVTYqaZmfutoBASbpeK3BMMXUPqerBO02BFk5sH5fAiyIPR
fqLs921RSwoMeCWAt8C6IuOu3M2y1PtGb3vjZImPg/ba7W4P/55MUfcfXYLg2SG+jweL8qjj5pAZ
RtwZp5YPgT/+YaLfIYcUpuzR936Z8pGK515PQk26m6p6GppPKFMJhFNvpuJkFC9981KIn9aEhssr
Ts/STv7zZeCvv9TMSbaelfiYeUZfxRSMQEd2K67z0uLOxawo0MV1CyasSxHcGWhO+9pERfxeH5+m
19uL+/7GUxcX7gIOmOOgJlQFZeh6q5u40qDzlh66pRcUJg8H0LbRPecyNEceCe2D64HlLom6fssr
b2tkv2MwSSTlX2WxN+u9tuaOXU8atc9g6wZH69zbXQ2luM7kORKPsaNO6zBgq+3prw/65fiKya2M
LqOSYvxR/Oktd0PMZjPyB6/p7n4xXApSd0/EFql6CLJwNYE3mmVTcHsDF6eCdQJUD/CNK1BNOuf3
E9RKHgkpX0Ek9dZU1UMvmr/qYQ33sCRqLjWEdQSZ0hXxaIvHV5y1pQMmov7FaZKdrJHAlT4PTTP5
dHta1yfLnCmS/ytLCRuUMbNdyiErbb5aOM3o7FqtvbGXtAwRW0Aa0RtnZqm8PFrM73sSZ7F9FC7a
PTZNsNYYbmkSoPJGFh0HCJk3xXsoUoq+ELhvjikZAh1Wvor7DQ7P7aVanAZQoXMPJDi1KjRP04Zx
YmDPPfqgGdYDDc1ebgtYnMZ8jaBDEXpzqFEphxIZ282EabQcPRP0iFH5sdWGlbNyjeNAxx3Ev/4r
R3mEuWbnAbqp28fMi8N8hprnxsYSby2qT/mm69pw1MtA5l8t7/PtGS4s4Vy7DHVD7ACVYMpG+QZN
UZHk6EeR4OUU+Mb29vgLK3gxvmJv0qQZHDFgfK0NLT8iLMy+3JawcDYvJMxfcOYjuRnzs6SBhL7e
Gt63DIDXn3St2GFpmSwwYuK2QJdXBFkuhXQxWGm9ttePrnvg6WGtonBplSxQEyDhirpmeKuXw2uJ
I9LW6vSjb6GPVLehsRfQtXzWVVYAQeFzIUpgLe4rrdFjzCGbCjwgfvCxDF3n1RBbmu2lWNmW6ym9
s7/N9fwQemWdUZiUCJ3FEzDhm6x/SKxA5CvlDIsikOjAFQBOZU/Nuad2kRJDTBOgSDs83zq2z9oV
A3CtXEhpoPJv7tCDmKTqSyYgRagsZk/AhTqhUW+Z9mKbx2K4t53bHCI5lzN/x5kS19CviTFnOhng
pfo1yZVpXKvv3MzLAuMdSOiAD1fUNysp6Aa1GqwgIpx4hEKw22dwbXzz8vPF4DUIXUj3xPKNbYMd
i5M1E7mwE/DTkK+e+VBnaOCliKFJzZQ5ND4NxpR8lyyOj7nnfucgIPiSd+gNyqzSBPEJUJxB3mrT
di5vDnxqPsVp8dCZetgJ7Xdto6/k6H28Pf1rRbw4Weo1UdduZ+jlABOUiYNbON+9Xjx6dbq5LWb2
qS8d1ksxyi6ONXCy/YgDPHVPVrzL5EnPPph+CnThWqhrURSQcChEBwILfOiXqz2ZmpFYDdOPDvsz
5l8mM4/6odtlyamo+EpM6npnMS0HWEngfVHHrd7iKFWUIGEs9CM4GaJC/x7PLji8K+P77eVblgPP
GpgKVGj6ipF1c7CE6U6jH3myM9wsLOkmJW8W/XVbzKIyzA78f8QoZnYko9majdSPbZKGuZbJoLC1
oDeSleksyZmheM5M+w0E2Hwmz0wGbinqJCIzjq63T8yomgL/X6j1uYT5C84loMrZQCzPODYuMLjF
XsYAXq7MYv5KVafPZSiGDy3spyKfIIORwB2jfI38ZXGVYF1n+P3cJU55oScjIqpGzI3jRL6jyyQ8
dr9b0d/FKYDEcjatiDOp+Zc86Uu/SwvjWPEu6PYeInu3NWpNgKJRZqEzO2+kceztL+22kSt0WNcV
7nPlzD8TeP/9bJ8Jd2phtgL7LIsngfxx0+I6tdz+qyu6veOhXngqdvHQfMlbN6IaGuUSd6ODUKZy
2IYRVH2xAt0M6BClaDrcyCzirFqBVC8uAsIBM1EK1ljNP4NOP6vtyjeOXbrxkgh1FP9ikf8ZX7Xh
CTp4jjFzjGNm7Gj2INYs6uL3AyOD8g+E3q86wiIrwZMuNvH9ziev+fjp9tcv2Tbi4X7Ef3C41NvR
mXw+1kVizg7kwzT44ejs2j7d9H0X3Za05EWi3PydqQn19eqBMltpW4nUYa1H+uD6+cYo7IeReGFv
aG0wDiiW9tYo4xdndyZTuY3s3JPZyCATCbJA8x+m4sm0RODWv2/PbdFYnMlR3BgaO/nIxaQfx+Iz
+Cps+68k+RdRCxCD/bN+yoOrM2QDRYMMRJ8+tP34oTWQFKuQc4nX8NPvCakr43oma9bJs4Ods9aN
x27Uj/qQRXN3Qfbsik3moC/BWG0mNFFJQDRZ1F/L4XOl4w3wdns9l/YNHS3hPyAMg+ilcuM2ejFZ
YOjBetrwyQ7g4kcH3m6tLdOSRqIhDJwVJPHxjyKFlNJGVgqz7NMPjB7q5oPWfZTpR5DDbHS58qy5
5reGsTyXphhjKqx4GHpIQ4Xno40GFRnIZgYiQvgwG0OvHoTd7cusiry6DnVv+msYeNSIZK9bRtTm
07ek9sJGiBXzeF2XcfldqhEfq6RJrXmvXVYGvv/bih+YiyhfG+h8nzI/0A26iddqshd3+J+1V/3E
1DOzLBY4mSYZoyoln51ei6pMbhK61lxyTZRyOBsAYh3OcHCacVv0r1UflWJvrZW1Ll6GZ/urEpj2
xTgJdOnRjzG66lFj2MYOD6q8fDbqOBgTVB8nqELLxpNd8G3Di1c5OI+jANsFzbc0qfc1SiFoyiIr
4QGlQx2KPNnfPldL8SL0LMerF+zcIEhQ2Vz7rPIl9WeV549lif6F2tYgD239PNaoiM/j51TA9yxE
MCAFelv20j12Lnp+OZzZFI+1mQP114+13LBHqm1uD794mEFU9h6VB2pGMfUO8rUangMwWfyPDyc9
z9sgo8joN39Zw/c0XcOGLMib20mBshaPAmATZq07mw5jnS81nyIoEm9YudX/VMNutLa28TFZAxnO
lkGxxnhMzXyNFkjlwF12KSrlTPedNMfKOeOf2psCCv6ZwstOXqyjUqvLI0A1t4M2bm8v6cKtBrmY
HiwE8rhqH0pU0KR1nKf6sUt2Do3sNLTWupMvKMWFCOVsInDa2S3B1LS+CA3xBci6+9XuQoJybWZ6
V7ssxz65YBACAww4lLr/UYRyW/JC63tzhIiYvUn5mN2NkkV/y7kvELQaB8hVcUJmkiQ8pxxvampG
3bQBJia6f6fB6gYA6FxIfpWPbjo7bZlvTcdCkL9YzyOgA38Xqwi9JYXyDDzXkaVA+xs1ZkzrlDY5
c6ej5j/6zk5oWTCh6O/2XBbMPZiY/xGi7IZWwAojKTodPbcKtBLtONDB2nhm2YrBWZvM/PuZAeBF
X1CfEUyGbFIZ+jlqGFdELART5hYoyHkDIT3nvS9FDEjAlA3xp2NiPIzDI1yu7nNv3x0MBXM14JrI
U8yAjatgaN04qdvp03E0dnW9q4sdoD23t2TJnwQ1Nmq+XUAZwQirrBXVLYnraByP1DT3sZ4EGWsP
LdA6HXU3XQm8uWHuctn+aSz55FISdnUeNtbali1YG3wGcAqIS4GJWoWm6H6neURY49EJKWchmcrw
9kQXdO9CgKJ7qUE6QI7d8UiAQeabivyQXA/y+l4ORqg3sIMoLUHBJqAXynLGMqk6ZOLAuw/+xcBn
K9ZgyUsAUzfenKDoALuuWh2MRHIDAkBthCvTgfaW7oWVh6X7xCxti1LXYDRenJgHtf2quz/vX0HU
uAIVAwAG7lVF5dvYZAha6NZROtvG++lWKcL/W2slhb9wsJA1Q34RJAFImaqMQB2Qi5NghnWk/Dlv
6qgeM5DD/ClKP0TW9F/MaKY0Q280B1Eexe83wYFsja1Fjl5/mOLvTnvgBtBhdA0is6R7QHkC9wNU
yUKcoDZJyvkAOVRuiP0oy8BqAxRzrOj40iE6k6OCYuVocrdDAdWx917cTATt3Q0NoN3nAhRPDskm
4KMsCNDZIyps+RqE/5ocbBYAgogZNUyAJVI80axPQbZX6uRYmlzfSbutg8poswAZ7/zZShAniicp
dsIpv5uyNwI8HatQAksQ+Gm3liiaz6ri3OEYGzjGcy8yhGQvbXxux1aZar19LJtngcYdxbPRrDzx
lkXgzp2T9ijtVqxS2zQJUAeVfXRk9Z2T5NnzS5AT25vbir6oGMDS/r8YxSr1LEmnRoeYjIDr1uuj
4V/EM7FW/0iYj8DZlZtnXpM5TmkfOfoEbwbz7fYEFlx60CHOvG1IbF8/jjJjSrOiMsjRaSI7fiIZ
nJQtZU/oxbgKp1nckzNZig6OcsBVgUvqWLRmwM3Qq4BzXQsZLe7ImRBFt9q2Hql8F9KEv/X70dk4
Rqj0sME8B+dUdRwciuR2l6UwONhrq9SeTXd8uL0jizbtTIQyAbc39UITGU5qWnpPqK2VoaOBhlqi
G1lQkWLY3i/PRcjfAcQZt5+u3D7Aa0mn1QvIa0iEBm6BRdoQrQIjeT/2HwtmoIfbnLhH0wrFyLlj
NWh+VZGjJvYV3e9vz2Np43G14SbA2wfs4MpRZJbD89xIYEJ5oH3P1+hDlpT3fHjlHBZl64zZvC0d
2dgMvbqfPbICE1x488JZ/GcGyvnwkjxG8zbMICl2wMuXBTIE+0LboDC7DIa1ZndrE1L0DD098gRc
QcCcVR4i4C+9YQDYt7u9KfMgqqVH7xnLndOVM6PTpfUCRRhpCouSY8beOg3tRVEanNg/TOtz5b0y
mIHb4pbODlL3QMziBT83+LgUh3r/2gehGgHyxAQE/7PTaVHWUzQq3NwWNA90Pa9/BCmLF4PbnQsT
gkbU4j1KOhzaFKxxLOWfc0QzIk9Ya77Oon6DAgAsosb8v3JOS1/2FRsYOQ7Dq5dusnbFZ1sen+CN
iuAHiryU01myYSaxmsjRTncVD/x+ZcmW9A20hLAA5qzj6vlE8lx4vKrMo9Vv22KLlATjK8+6pe0/
F6GcUZ72PUcJkHlM0cJhigbzsUxRF7GiZEsLBcYHA5wGaMiLJNulkrVTAupq0zSPrBF1kBnWFPqN
WAMFKlJQAQmyfsCk35ugX+N1HKdpKUpt/QNCXDp5Hb3jbQ1+94DOVPhdABYLeHx4F7D+ij7plVE1
Zir9Q5GHtRH2oAgiD2IMGXkjViS+6eW2soImC0GJNq0RQyzN7lz4/PuZV+M141hXVuMfaDmJH75o
+FZQb61BtmJ9rqao7FROvNJCFzr/YKckaCc3MNpXf9oX/MWgDhzbFV9KTSv8LQ+uFJBDCFMAJX05
qx7ALiHq3js4sQnsEAHaBJAvMKTZ4CuuWW0EHpfyCWl8uTNM4T3kOqs/3t5XxTJdfYN6BjJHelnX
egcbKGWTTnhLEj9EFRFqIcwjt0V0W55yrP8jD2ApsH2i5k6Nb3XoE4QGpNw7ECE3BRVBFsdRnayF
NJfXFrXBOBagBbwKzDYIDZhdDDlDUryADRpUfXX51PgA/XZW+tqW7nfUr/zVxHZIZL6yqLM6Xp2V
M+Hm5cbqDdLIpZ95B2vyPtCaPvg0X4lvqC+094UEpAdag6z3deCLCaIVrHadg62/+kUZTfFjPxzN
6cDKKejzjdn2m9j0Q8NJdo2xRj+imM6/pTt4BcwAcdAwKdbf9wDCEQOk5129tab8j+vX28mOo5yL
lUDE4lbiMfpfWcpqMges5GXnO4caT84AYcBdk5CPZjF9bBpgmZKhfKiqdusO+m5CcOw+8/33TNHM
E1GDea4qJ02axnFjUs05pMOT/GStPTyXVMU/G16ZnB5zlMSlGB4c1cHWxp97zxtuT5gXPEOwTWAd
ulRFgdH7eOjdQ1n9Kpo+HPK9rf2+LeN6DvMNDZALYNyox1aDBfVoN6Prds6BBdR+QCuf28Nf69rl
8Irz5IxmmTAfw1up9q0wm5dElM+aKZ+EU608phZngoYq2JC5GlWlT6LWZKLzzOgcJr9Be+Q0YL9u
z+Xa3GIuYL1BKMN1kKhQPE4NvPd2QVoUIKJ/BPKHAjlsXJtd9WR5a6Z2cTJnspR1E+WU0Q7o7YNZ
JNsyl5G9xoh8fWFezkZRrlTWzZA6mA1FaasbFeh1I/0PLYgLnfa3t0aNujQf0NUjEA8nZKZfuVTl
ibtN6g7UOXSoHxWxv5v6j7d35++C70vLDUpUUAXjevi7d8uljEQbvaEhY/IKTLpw0aHcKva5WbVR
g9tahoPd2oBbe9MmN/v6Y+92aUQHkTxU0hqCDpx3r4Mm7Add8Py1KEB+kXiMfKEZHd7Kohl3sGD9
l9YDF0eBnkf7DvC5fWU5aHsy+XEodIk+5RlLqyBGLmLDdENsmNuMb7KQ2MM4JYCKpfGzaES3A+1N
t+corIo8B+32LJl6m0K6dGt1rA8mnaWPjDNUb7hDi2yy231DQegfF9KfpMH118ap2TY3mb8xuP9t
Enqzqznt0EwIADOtJdMWzP/kqQVjaBfEooN315XjgQ9OcrBzycIJ5EShQIfrrZ3SHwM6LgRumRph
UlltRESsvfhj0T+jhoBtalRBPRkVQ9OWHnR0U9aXkYPsAjCiBFV1XC/DcmjjwMzSdOPH1NqOrlmd
4jbNw7Rj7udYc8ptjOTYPmmBCBBC9k+VoEhTTIP5IFzytbKHNEQhLwnGckqOrh53oZaYTWjIjAde
beRPmtB/JL2RRoXU3hConH77a5nIpRM+lxoggYLyXpjdSw1yG9TcEiBSX+PORgsa9mQ7VsBM8skb
5a4wuvsCl7ieZvoQQGKBPge9g5r/alxp2L1hJ69umm5zrUDNdvLE3eFfXCPvCTYHHc5QsKOcvaQB
Rbw+OckrAbULQg3pMzb/0LfO9vYJXDrjKG2a/eG5r6c6HRrTRI42zh8aywwxwsprVUdLlwno2GZO
R9Qn4s1/uT1gKYzBBS6TVxo3QalPAWjWw8oFraq9uz0VNUX0vjWoPEIsA9lDFDkoa+aX8TAOVpO8
ot5979Nhh5P7VCGKiTdcoFE9knkPvAL5zpr8Q8z1lfDQtacNU3YmXvEs2qRtsyEbYMpG79tkm5/t
tNn13VoMZWnH0BscFJnvDeNUq9zRNLfcMo4PpVf+JOAJCBojXnF2l2QgiAopwOTAOitnqm7MXEcq
VDuYoxaYCJXUfCWaseBkmu+tZP8j4v33sxem0eYEfkyrHTqncoIE/HqgeWL7pPE/maI9OrUbtXJ8
cAaYN81ekb6klIh3zf4ActlIvl4qJaOTZ2duFR8Gl28p/141bMPH73RaWcdFOQh4IXqL3k1XBWlZ
M1itnk/xQRRoWyA/gYIoaN0TKb7eVv3F/XLBzWrNxHUI4FzOpxp5JR2UkRxivrHYB7bGY70wPq7u
uXQC7R5mIsfL8XGuM1TV+/GhzU8oLc5Ptz9/6eRifOAqAfSAdVVjHZk2+V4RZ9oBxtyERnRWWGhW
8jgBBvyhtVgX6TL3AjTUlXsgEIyo6Advj5z6Gsp0caIgiMA7Fmt5RefZT6gFL0wGrZSR+8Feq418
h0Up7g6Absj0I8qGrLyqeCWpe2uwrPgwNmm1MTNnCkvbRzSsAE8H5Qb/OvZFEZmF8HYodARXRxfT
XZXpNu7YOP3VwMnYDiypQlcKUGkYLd+BaeObVydexIwYngFjY5CXGjohVu2fzLefss7+3bKWfJik
2UYdzVCRaY/9/RcWZmbPMQbUyl116ybCKDKqe/FBA5l1nFmbhLtHvSj3t1VlcYNwmcAColoE3cIu
NRFeqjm5DTTF8uIAlPqhWBGgYibnW2TGIv6/BBVo0CcV77mWaoc47qOCAXZITPhKlvuaT3boNcVT
K7WgNouITcaOuO1rZ3tPY+/vE6d4cOw2nMlsvaH/gNTQhuXZ3sjXOBgXrhqQmcAtmLuuePh7uQqG
LQRNDA9qWn1wvKg0wKQxrjg6C37VXGmi++BMwWtcZXzjtd2PlW5oh7E9xfqngvPI1EUw+WhbNa4Y
gIV3DcpaLNCXAT2Cl63iJDiM9HaR8eQ1q7Cr4qfmOVH6f6Sd15LcyLJlvwhm0OIVKUqSRRRl1wuM
TQGtNb5+Ftj3npMZiUlM9pg1+4VGeEaEh4eL7duTuy66myR1Z7YPtysR8mxuOCk/sBbn2xd3edXA
lSq9jNP7GCTJz+ufX1UhgvMFWUFoC/7h/Psk+IqmVwfpZRgN5UnyTXkXGlqzi0v4h+KZVr6sdVRv
Lur42bfs9k6frXQftP43othgP3eaf8hol/8IosX/MaaWsiszvXcHS2pJzPfWk15XwUZ2dE2nlIV9
32ZM8IKLOv/RFb6lOqRsSmt/DkxaZlTQNP4WJHblRYRr/T9SRIZYY5KSpIwM6UVWUKxd/NYNT3G8
kcFaFQJ7FmTcS/5cPN/WNipzzHOMRGM4e0LMbN9GjI9mZoxysKt6C06zdlUIzDHq5HwWVNz51s2M
hCQKKqQXyYzdkpTu4PxOk/dtxQxweeOqrMsiA6kt04+JQM5laVqYOU3B2qQlUOsCV8m6fTGbvAWw
KvdbZY61mwl65z/ilr8/cdNSxhGXRsrS5thwA+XOmVrXcr60qhfVqlvnu+tXZ1UccFJA6wsySSxy
aYPixE25OJ45NC9YUIY9uXe6AWviFr50ZSOx9MykXbJ1S7rufGVG14d1peCbdeEA9Un01vva3SBF
h7qJKLDNG+Z05eE6FScqfj1EWRHaIy//7MIL1t04q3J5ts6+L+hgajWZNZl8fy7wk9xsq7wpMsz8
IwCOc4dZPDbTEkQfsF0Ak3nHAhr9p2rtg8Kd74we5+SAmQ4TNxp4+gbzIGfORzWu3uSsdw0lxdmw
vozD8FyVJTjLaOOur2gMC6eBADtLYcda9v1EQc1pVOWowKOa/WPPfNK0epQARCVheD8GGSCZrbr8
qt6cCBT2QZniPtFs2X+xpf6dkTiPec66HTyradrPkrJxI/64hILLCNkmiXDIGhhNJ8ZioE38PJkH
9r03aAnPu3fanB/l5s1MPxZuBe3cAMVVf1/O+l2icu5BuTURa3WPoYZiniP8YxdJ1ElqQ1hslzAm
8l1det+N0H8ezZa5PF/TfOMdWu7dxXqX2WfE8XB0ii5yXQKSTZbYDNDLXk+Ng608B+PPQo9cHzuQ
2Tvf3AjT/gxmuJC5NOMzxg5w6Z8+qRMlUnpbnrqi9l9C87UYE7c0lX0E0cusg7RrPWv8Zk93Etxx
/NtD3zluz7TWcop2jVLspLzZJVngFiEx3vwuseS9w4zgWtHfMyL4rhjvW7qnslnbNQubgH8vDeou
1p+s6imSJ96K0JVaWOszV/bvbON9TMwdDO+j6Lvh3xsJc46/S87XyXiYq4dwHPbXLe6fjjJx7agX
Jpd6Cxsg6HMTDgQbfeS/BONb0x+y6YUWXdcKZ1eZf5hT7nbKvWr2HyTjfQ5Uo0hC8ijTQYUQsRxk
15RjGNzs++u/6g/D88Wv4idRx4cIgMDz/Fr7ejqZSqY4L2bwblTb/dh9dfD4E4UWpEo7TLME4vdY
zk9F+aapvEkTI4OqvyR53hkGDP3x30FT7fSo3M2j17f2Xme2ZjMdp/a3Hz87hb73q63MzJ/Zppc/
Gh8WrYVYVnTLW7+yujg2mNfOr8njkpZ8Kg7B73yY96ryKA1fcr0l4Pvalu+KzDok2qEnf6OGd5p8
zPSY9KUGMc6bYeZMTX1SpPQurd/P1qeyv+v1l6bwGufLoN/P41vfpg9m/jOrRlK79n0ZbrjIK+VO
lVifXvwFtwtThfA82vact2Hj69SpGYkbvpeaxyx5mmrPQOXj8ktb/dKjBwodNw8sXl4aHZMOBo0W
E0azCaKbehrqPgC+ZfofuvJd6V3XrRVHFwY2XHMIOEjNiAqvN0kfdmVlvMAc9s4ZYdg0ydPNN7Kg
/LMKbVnAkpC8aCyxGpKFZVUbLzAP7lv/uVWqjZB7xaVgIf+VIDx9I6SnfdN0xguw4cBggJX29fpO
rQmAgpkOH6QAQxFNg27m49gaxgv9XK5rNem/WIBN5wsHQUxwkR7TcnhkGrLTLxn8offZj3/x60++
LmxPXTeO1rV8vaw+5ep7u9mqya88i2S2SbgtnRsorbA9TjdpfZBX5kvZ6+/0sXuJR/tzPJafYtXf
T1ZwPxrNFnP9mvKS+jCYU0G3wEUCCfTpoPQxytvHDY9iwwSgoh+DQ84AlI3TuRDFxV+mh/Hi8/JT
7zg3wbFJEiSqutSTtcc6B6t3nLsNQNiWCPVchMpQ1b5nFIIX5lP/0Kn08tWMR3gpVHsLVnDhtrEa
0pdLfgFWKmrC56LmoMjjIESUPAT7amjv5Di2XMcsQvoetJ8dmM7r6ncRhC4CoUFiagt9csy9OReo
DJWh+U6ZeEn0NTQflfB7zQWKtvJVa+sCwAkZNU/O5Zg3phioWdc5iQdqoz62YXYs7ebJLocfhG33
Rmv9vr6stSPToE0na07y6QJDVc3aEPiOmXjNZEK1FyafmkB/KdUtsO2qHGaNEZvRIUCP4fn2pWpG
tD3PiUe3iFs3OJw/qnbDvl1cYI5IO5EhqF8cgBSPfTnxiBB/6nrwddbMR5AP1NbbH2pQvIcq19i4
VesydQbaoRNQrIh6SN1jKkY94R2lvyf8aA4lPNBvFEL0/gny+A1x69v4H3EiE4iUTj1dFloC2SM8
I8SGcl8x2/BfKAWMbzjs2CaObFHSE/8Z5HCQdGmdeikjIvPR8ozJ8eZhK+25dqWA1NB7yHOkXdzh
wZ58RYvL0ksa2Lr1YDa+xlV413efIh+Te13RV4VZTLcGQkpLgQicm4w8SEkPFN5U1/tCpzRVRA/O
kLmTtIVdXxO1dGOBs2BOO1Wc8+1L9VKLuqwpva7BGg1fJgZsNvMPQoXrS1rTvaVje6H+A70q5o4y
o+gSTZMKr0oD5SglC9nubDBlWvlpqvFHvNZnudXbjY288CK4ZYyb5p0EuUxbkWAIQyluZCtGaqs+
K9Kzs5EA2Pr8srknulcmUZdHVVB6lTvEe4Cc1/ds7QKd/npBtc24aCS14Nfbb0VF3NaPO3OjcLy1
guXYTlYQG3XamcsK5uggNZuNhVufFyzOEOt1VtNLAEnLvfSeptbrG7T887Ogh+OlSwxEOpMEgCkL
GySD7ugtUy+9VprviuxxHI5l9i0uXvPx3lDvqmlL4Mpt4cEjOgF/jffuLOs92a4ONuy8i+vcy+UK
sG4bSM9WUtNIX6jSPpjoR7++wFV5S2MejxElcdFzGOu58KtuRJ5zjD9S/vyVb7Ur/Ik5hE3kHcI3
YQQ1rTfiJhqTEpkSvFteZtJV70KTL+0G7tQOkBI94x/qUDrExbCTUudzm0mH2ohe0mSC/gAQ0FB9
UA2qhmWkxC5muvtUzPP41NlhEkDFEJQfOUIFXms71R6QM7pmScNS2Wfyc6kZ0b6sTPlQ5lHtmvyT
Bz/XB9dsuugpCGN/N9ZD8qGpzMBtA823Hjq/j7/mdcgxFzsz0PcpCVNzng85qZPepd+TwQJx4NyH
sjw/E8lJD0Du/D3nE7/AGpArR23QSFyDPXGpQ/ixq1bZ22B3yotcKW924f9VRhLjEOKsBXwYJfJh
kCym/1oM14QQ0dJzV4vt34rW+180SVZdZwxM5UDE/8ksm+Q1LfXYk5XQSfexyeBgfw7rh1jRJjdU
AuWRRk//u5Ooau92AbNApSRSd6meG49Zai1jQZXaVRj58D4bJ20/FMnwvs4yi30Z6g3dWrmb4BKp
uSw5TKpt4tW3+jHVCKx4MLvnX1mjbGSdV3SXblKARBTu4elwBC/KaG1GRhh65gV64Ubzm5K8i4bH
ng28fkdWrCQZSi4/VXM8ADEUioe5q/02yr10gts9eS5rG/jGBmpjZbN4/AlFeCOJtjTBXQsVDcLX
ss68LHzwP1rTVhbw0pDR4w1QfqG9IxwVXuFiMuZGqaTUs4LPQ+K7TFw4XN+ltQXAz0I7NPmAy8QG
vXVyJIV57kXVzui+mFtl1I3vi6XrMoumzO/5vu4cnAO5x/+vn28IyhQ4iW/IE5+3nkB9t1s90MtD
IdhAKIBoRWOoDpkf0QY2UxrUYVKm3mx2u6bsHjTtBd8cU/cgb7JUr23VqTDh4tlDamSJU6QwTDzZ
mBN1I4u9dvEWOB35Afh/SHKcP1J6ko2mDZTAa4NDkTRuFxdupuyL4/UjWbl3EMPTJYTzLUOUIhxJ
H7YaZZ+MKzEHe03JX/TauPdH9e3fiAGcQ/cZDEPi0eAgVpKhR5kXap1HkcEdBvW+NLbIfVZciYU5
gggdJbjEVgb03WTLcDZvkgZXdbqDOcQHXXkXzi9mDGlKP7j+Vk/aiiIsR4SPT74W1jXBO4r1HJ1T
itoLP0hZfqiL4vZLvwxIXzhTIIJiesu5JmRWXNtWUVSeVpKoc42tesnKtTE00vYLGxOXRmTiiQpH
S5JWLT1D3Wevr+OXetxvTTle0WYDaBnU1LQRgdsT1lDpnZLGqV96MDN+7MsDI7DAokq2O99IvsQb
QhpwYX5Eq/m/GApZuaJXMROwvDErdx1/vOuavHbcCxXw0rPPBDuxVD81HFHOOApvCtPdtB+nra1a
FcDAPyaE4RGTqDs/blnCwoOLrj0KQdU+5c/tC+A9J1DEfPGuCzc+VQrHGrKaDbLU+64Nj5rycF3C
2mGfShCe2daqlNoOesIRSN8CS93jNB2k/m+GilwXtLZV9LQ7DtE8WR4RexxG81RPsA16wfcqvHe2
GH5WP4/fTi0GSAZuyflJWFIfyJNpVl5TfJmqnWpttfpsCRCOOh6Ssgs1BOjZnSLf+bdNeV+uAvVW
8kS0+DCWR0xA6F2V6WYllV4T1b+1Bq9ezW93efD8mRmzlEGwH4Iy0e87A1MaSk/rwGSDdNs44RVV
Ovu+oEqNIndhm/L9IWweEmn4TPLmaPrRPem9jZdw5TDORAnemzY2JIdCRE21KzN57PN1XV15aM8+
v4g/CTqLblaLWuJSWMzJsV2fstRWA/bqCujhlmErIcMvnrcU1VnYBk7h6WZBmR1Ij+RMNw5/WZSK
nCf4U1qXbeIO4bnLrE4qTL/gRPTqMDfNW6Prx67NDn65NdFgdT0LfhzNoowoZpuU0QpB89qlFyfP
832XbIQ2qydy8nnh9plyFaqdafL5Jnmw5EOjHIY62bCFW2sQtksxs34kCV56eXa00+Nwf12rNj4v
ztImGhiqNLZKz8x3MJ1KW8CNtftHrkSj/c0icyHmZVW/LZOwQKWqvI/ej436S4r86EObBPKDrg3z
xuO6bLngweN/yODFFraaC4tVNFM/akSaMHnmyru5tcKdmvSOm02dtVN4rPZ+EtlvqRapWzg1wQui
Agdf+eI7LozUl4h+OSo1TECketSzD9FsPjips9cmCcq2kIZZq9rddHL/yKPkQkJIAYks1qgHP6A9
SoGj2gCF97XfojsTDu5/Pr/AeyHDp5NFeLvUunbmSaEh3JoC/4uVjRqeaZ1FrjHp0s4xBuM2TfxH
4BLBw7hogy1cbtuJfRtmqVB0rQGUqj9b5XtjCz4m3Nb/+T4vGgmuBa613IST79dMA83bTKbDXcn2
VfjBD38tPf7XD2V116hMgRwk4XExb6y2OlXKB5NdKw2X7qm95stHPQEGumF71gQRLBCuYtrwwYTV
NL3pTHbE6Xc9ALfESD6rg9q4qsKoGy1R2g1lW1PuU3HC4VCBN+OsW8QZf4X25zQ7+ukx7z9rzrfr
G7h2StQhCCcYDAZJk+APKHByJZojwevefbOGN38+1tGGV7O+df8VIbgElco4lblHhFU/RM6hnB/0
5kGJ7q4vZLHLJ5boj7qdLkTwBpS8seOsYMeYbzePx+CJDs/BugO+pv2G/+BfCEOpabyErB6P7Vy3
y1JSW03ismZVOz3IZmp8jOXGgq8rUx6gCIG6uKoGcw/NaCwD7BmtjR+wuqdkgzH1AHUvIFyVbSd+
aGeqpwTdu6pO/h4bn74FSDTd3t9SxlUdORG2/JiTmxxUFOcmKcXy1Yf6Zx7fF1vJxOX2XBweERpE
PHCyMtj3XEJmpHPhLLa1N16j6L1ZbDzq6yv47/eFFaQkMIpMjlUPwKXbqD/r/H76F+NG6En9rwxB
J7IpnhunR0bjzyNtzPNXNF91o6L/el35thazvMknx9HTdhgrJvcJsPgdrKngM/t9JG1o2NaRCH5Q
FY7gWnSkYN8jyvHWvZ/b/8aoAmSAHYz/0ZhxvpKsn7SyZzwpirUP3knyrn43dhvrWN2tExnCblmM
MJYkmgYYXPEWjsdWue/63//iQIxlVC+4IPWiczd18iBRCrZKTR9z/68FtyoP/sZLt7qOEyGCFYUZ
KFVazWcdoL9qx43Hgx6ZG8/O6qGfCBGMaNxVUaYZCFGlDxbksbeT9VHDJ94hPUZp7SKrxLDrPh4H
QyNAp9Xk+wCS9PpRXC5AwxllDgoJfegsxUrhLKuw7EuK5o1PM02meXtjsodnBpPLpBJoOPDTbEe4
Fr4yjbVEfcUzYvlgj8mOTOX1JVyadso2RP/ykuCDH18+vxTVOM5wPgDw08opeKaV/jOZM0ahpMWr
U0cbTuByw84NL8EnSUqamPGnaYE8Fxb4Q2ImAFS8qt3PyV/1jCHZycGbpm1cw7WD4SYjAwzMJYgI
hGfoRHWre/47Bg74+YaBX/88zYjkxMH3iJH02KpNb8RQpcnJE8jFqPl4/VBWv09yEngisyYhhjjf
pzrvfUOKGAfbTLu0v6MZ5vr3L283+wLKZYGiM7NcTFKGVjrasRMaXmVBCn0fmYwkuv1q0HDHXF4S
P1ScxfjFKJhxV0Fu5inZqHwqI2d4k8Zwi0lGbF5YLgjeMUQ4y/BUHBPhgjg5lba2nRRPGh0mMZGa
kbXv42jhl3ypDJ1Cd3ZXR4/NSFsMxOvlz7TbuEArZwWqhlmRhMAGxMrCL1B6qQwMXZK9o6/Ld0V0
IxrhzwpPvi/W3GaYLzpZZebXpEzHoGkOYx66ai0dAHBf14q1lUCdqTPfCvoJEkXnWmeUcy0VOW+X
3kyH9101Hm7+vgrQjueXvDKNkcKbouh5XERDonmS/VfvdVvzc1Z+PkBSeklpvGS8pSocRGfJmaKD
YvRsRm0NX/TbPS66BP77/QsO6CDNLbO2NXKNv6fimYE5wALubt8iHhRaJImSYawRjqCmSTU0lEED
02m6EbmzrQj28uYD/oANnmQGdoXrf37GMoQBbVvGvSelx4y5EJEbBftb14AI6HGXxJxK15TgZgWh
n/alHg4QFn/2w3jXtBsO0OWThQB2CD42UHNUvM7XYHWw+Y1k3z0tLY48Uruq2DfSMbU37sOWnOXv
TzzfkjFySjIiJ8CNr6W9ppVH37jPNmvFq4fCTEL4BEBQXNQpWkXN0rFQe2Y65vu6lX/0neVqZvjj
+sFsiVku0Ml6VMhDJyNWei9v9aNGKjMti79tLf1+XczatjHDlqI0MwTli5KxkhP7z2XXeXHsWVrE
7JEMFrFp39S3T1dbcJrgpoBpkSsRqV+YNd2araW1nmHe5caH3rk3g9a1k09D8H2Kb05dLMLAadLz
C3edSFHRGG1CclBqvWq+Dy0Priet2XhK1g6IO08V3KGYe8HIScZTTaFC6rww1t1Sfl048+3ycP14
1oXQEUHCdun5E6wwqKsikXW99Ugs6eOeBjTD3rAAayIWrhBcb0JUMljniiaHIM0kHX1Oy08tQLBc
ftG3uKTXtMym0kAAZCx9/YKMuKZiTCliwBonj1apv3cK41j29b407IfrO3bpteJB0gUDgRj5gotc
aUSzIKmZdPTsuXOt7GGIDoaj7rXhE5X3DbdpbetOZQnxo1877cDYo9HTh8+2/aUuIF6IPl1fz/rW
LUpG4pcpTstvOLEDYGDUkU6ywaMhT4mOY/xYzjt7K2G+JWX5+xMphhLkStwiRZfGOyWAhYxpl5b6
Xm5uw+fiIHE86BnVdpqsCWPOBQ1B54S11oweJLzuTF4qnTZe5dVDOZEgHIoxlk4SO/Xo1dqPsXj0
Y8bWbbWPrHiyOhBt8P7cG66lKexX7re1nU45Qsav4fQlUx/nxDzoTsoctdilnbvNvtFjspPUx1p9
rrtqY5EiR86ffQSmQscFDSwQlAiugR3YYdxb6uA1Zvmtt7THOFc+JmX1MtvaQaNaOFXak7FkGE0G
vc1m/dd1tfy//ACQdzIE8fZFcrg0mFUzqGiMXb/m6m+l7/d1dqykB7n7aseHrrxvlWdduzkrxL4z
7PZ/pQr2MJ/aqclMpE5G6VY4RtV+iv4OjA0jsnYdTsUInl0Vp50RT+bgVfY3M/+rhFyZSR/W8foe
Lk/4eYB9vhjxiZ8KIwSTMHiOFbthGbnhBlBrzRYyqMTkJQQLdJGKrunwCOJpQEnquNzJY7MP5vRO
cuxDJAd/SVbw9fqClqt1sSCCu+UdoWQt2ioNOzWF/jx4PkSqavWgZIXbjQ/KoO7hOXTTG8FU/1yC
hdrNhECJ0ougDU4G7lcLgtErv8X+Z93ccMGWV+liOSefF7QgpY3E7gs+L5cf8i7cQ8YSwlRPSclt
AR478FBJGy1wl4q3DBMl4FrM5GXUpdVhRPo2oOpffHYG1dXjQxRouzL6cv2kLlVvSYfAeUaeaoHq
CqondX3eweGVe4VrTsHO4c91AZeqx8ephQF9wrMApHtu5+dQzcd4nnIvPDrKwfztTNTDDumGGby0
9YsUUjukufhP9CsYPBzOUY8UeDZdV4Nh5UZAICp2JkEM6IukTw17kaDYxzTANd7Yp5WDILIDIbYQ
N5GfEg4ibLSmKxkUjhf5mu20wPsXx8A7qy8NZhA3iceQGfMQagOft+ABixQ36f+SpL3i7MGv7K/L
WjsMjeb8ZVgbUw/E2z8OKUwuYZIzKfGjRTSRHxiLcV3EpYGBRJkyCoPFKEszlPxcq+resJKwHwpP
jpK90j028zfDKgkiukOUHyVI8K/LW9PiE3liFiE2u7EcUzrtK7oDoGl1CyP6qGeO4solTKg5ncrX
Ba7tIePtScYtVkAVUwqtGTsQFMu5F8vRV3WMcZPi3ZQ6G+ta07olA7YMdALcrguGU49zO+sii+s/
5+7DFG7lE1eXQTyxdKODoRdjCqmfMjsbpNwDdsRsCuuXksN1NfrDJtH8YoPPbTTZRAC10KIC4mTX
zjVCG1VMQBjDhVCnbls+SNVDPk+ubI4HTbo3zQfY5edO4UcUrjq+pPnh+oGtacipfNHb1KOug62v
8Myk/F7rynMGSa4L2PQY1PkHPXc2MHprO0tlmeFzVOUVUJ/n61WhaLWbKYDwOd3loM9aZbqv4n+h
HqdChE2d4QdsoC5t6KnaS5Xrv17fsxXtQycAMpJDweKJNq+ZtI5CdFZ7hhtRqdqyQ6uf5+PqktQC
Prds4UksQ59PPfv5VDJaKHCb/mux4fqufn/hpaOUAMTIES5PLfnxGNd83y+/ZDSOf76+OysnvFDs
wa8DSwQ9dMLP933FCrosBl3dhUdTrg8JlNtbhm1tDQuVMAHM8kiLY6QAYTYVyTLgcsH3to/cdtxw
ZLYELH9/cghy3xg93lPpqebXSv/tKB+v79Ki58K9X160/yxA2KW46cPBaBeAZ+a7vXE30lFmPMnl
t+tiVq43iFtQSoAwyb+KoORiyPqinY3Cy+SaIa21XrlqHtKtrX31e/ubFLQbd2P19GkQAUYGWR2O
9Pm+0Y1UpK2tFJ4B2Tcpa0o9VWA9SU59I1558WyY9QQ+jpIlVAjiWL+pgL47H9XKi7r99CnfYgBd
UwBdQ7VkmqfoMBYOyPGTNLNNbknA6JrHccrG16ILb2wQ+LOIUymCOczDqfcZoFJ6hSw9JoP+ruy2
8CErC4F1gFIIXiyDd0TguG4CJO4DtfXkt7F5HPObEyLUDk4+Lzwgc4WBCSM+30Fy+WGW764r8Oqv
Xyg7gLwv2WrhHsKuS1qn4vPBm979pUmhe/37K/rKG44rBikMSDvRGMalLVXhlHaezKwwmZp9Wuyt
LfzW2iIYtkr7BCaRCrhQ9rYiWeqrIeu8zCh3ycGPmg0vfMWaUL9dGrSIVxa21/NbVxRRFnaG33qT
+TSWj9H4NDE0Tt/fvlfgbhZ+G+YoUD04l+K0TRXEEns1wfkZ5L8A4KpMWbsuZG2vToTYi8N0Ynh7
AC2F2bNXjfGt2nX5xuO3ct6MAyTkZsjVcq8FfRoZBVp3stJ4kn8Xq7t6CzS89X3BbCilbGeFwffL
9lFyPg3abi43TOyKTSeoNyF7XGbVXxyDCmWmMtpJ6zWccK1Me1391uSvY/4adF9vPgwHZhQb9Cmz
qy+ynXJTK7SKl7X3TXFoht0I7i6PGrABvTJgZcAFXKTgusYxWjWSdQ9Ic3Pvtxuu5srncc94gkBw
06CqC7ZVmVWjDPNRw4IHbl3H7hYefVUAT4MJHzpRltjd1ckS80SMCYBJ8OuxD3/euvf/zMgEwkKV
+YJaJe2rVlHi3vCmd2nz3i83HJCVH7/glGhYItQlhhIUVddoDofgTaUJTj1q+fxFsbZIby6tEpTj
RLt/EPuXsO84N5pIzxVQg7UbGrvagbL23riRdQlbRPy3sLSATwRmInZzTlHYylk3KJ5Nc2pqHmJL
PuamfbOFRQoPKFslY55E8rBKr0bblyoVEMvgFtaDNB3KyZP1jYzn2pbBFYcRh88Ez1awfkVgWhNj
YFSvUPJ72SASpG3tPTlWZpzbtw9rJ7NKpyhQeAw6LXjnpta2gzCV/EbyLDevv4b+l+sKfGkKoQ6E
1GLJBUCE/ycDf2LJGQJtV0pV2l7Ut587WtDzWnMdRfp8XcyKIp+JUc9XEaWGPmVWZXuZWkDy6Pbj
xpmsCDCpkpADXLi2Lop/ndkyqEbhIur1D/WTmmz8/mWXzyMBbgigvj9ZNGIZ4SL6WqyaeaEaXpb+
CNpj+U0unkf1KM/HaPx981Zx3qCQVZnq8UVVGQb3JkoqDSTWQQ4e4xv7f5abiCGkFrtMLCZjL7g5
s6GFcy9Lpperbkz9ZCtbunYQp98XkoF2JMeTrESWp3ys/cS1g61J4Su3D7eG5BUYsoU4XDiK3mmc
3CoCxctpXxqKFt7d2K3KDKKS+5tPAvAWPi3zIciT/+FcP7kbcSJlzVRWstc8xv0Hf4vtfmWnzj4v
7FSvVnEkJY3sQX3qu3G9YQy3Pi9cOfidajkb+Xxk7ONwF21RYyz7LFwJmGsBDcAqAfhGLLJWcWfM
cRDPXta9duYHPXkb49uNE+1IZJXx/Jckv3DUk1T2lVTUQI5j221oqIKAQx83qn2r6yCmwNuEk5tw
+Nw0hbqczGYaK3BFBW4yemOjQWr+6boqrQqht5b3D7AIRZFzIaVmd1Jc+7JXZi+z8QvGDNg4bsaK
0LxF4RKnmYIxoLpzGV3ckCI0gAWa6mOQtK4xvwzqFsXoyu1b8hTweVEK4WIICxmzyo/9JJaZs/G7
UJ99aFEkEFefr2/Xiu6eSVl+xcnNkydLr4sqlD3N+FXIHxL/eP37K+YcpoyFZnSh/iDJf/79MI0B
h6e5DIj6VY+/SM2Dkz1o0KS3RuXmW/1Ha6vRcXyAOhJWXpTRByYbWnDVyR7jwg7WALFyt6XEK5Vy
plsvvUDMlqBSLhap/J7ybpXVsqfK09/1oB66DObq2S/vU4rYoVHd26N+MAvzoNKdVvOabYSEKxpO
EwP4PmDj+JNiLa4apliWdGf2aumzMb3Twoe0f7h+amv7SDWBdD+NYsvZnZ9aG/mllAfq7Jmx9az1
7Xvf6TdiqTX1BgS95JPwJC9g1orPKNU6XURUf6uZ5pZO7g6TQYl047KuCiJ/DE5p8bxFq9NyCkZZ
DRh/mVmuZW7prjyNezPSol1Zjl+u79za4VCaJ5ZeekQscbSbHcFxYcO4RdtDtDN6EijRRz8K99el
XMa8OBQnUoQXxy4iyaiZH+plkvEuKzq3habe6L9LUXtnyhsm4nJJf1xvUJ+wOdA8sCjLiYmA3zyo
ozGcvbgrqZQrO0VnIK707fqSVqUsFCqLsw/ZnPA4+KFJESu1Jk/xpYDx0POHeciZ7FYEG6+QOJxs
ydYwfvY/ki5qwHI0lXTrIUlR3Sz76Ftfney3EX1qGljaO/r5wv+HNMWlGtLmAQ0cJoP/X+h7l0iy
ng7qRPu02yWHqoNJy2Xm0O27uPQuLKaWGEMM8n3VHOl9G7lV8L2l00Sg/8GJf1wXcmkdWMqJEME6
GF3VQNQ1zZ7UyUzxGp4NrdlQ8DVt+PO4ktABrC5qQzTE3Ww2xuRZzl02M4b9pevvbl7Fwr6xDLsA
ME29/lyt54QuqyZuitcXu9ZdApENM72ySxaBBVkp8N4YUmGXGLAH3tgJi1fDz11bYZrvxlmvCVhG
qZDoJP9oie0Xam3EGVFw/tql+yk/hhvXfuPzYpY28SusqcXnQ/VzMB/N8NPt+89EMVC9C9vrBVQ5
GmsYDW0le51b+KCo6RYbEPK1BRCB/enfIp1mCRZFDbK0noIse03cxv9WFDfHwQA8IJ9hph2dW6Tj
Bf2R89KyR7l6VXN9R3+4nG/1M176TkiwyMeTMiLWFl/hXB+VVimU6pWxY6HsFs5TrLhy9pzHwGA3
XsnLzUIWuL+ltAObh/huaX00lIXc1uCen8vpqZrrm68DXQNQ41EL04F3iY6gGgL1C2ejeg2nZA8R
phtuIbgvH8VFAngrHeu+JL/OD6RrpXxmHmP1um+c946z77qd6Spbs1vXNookKk4RoNdL4pNMtqIm
GJzyVc/kvT87Ox6NWy8G6ziRsKjFyXs72ilVnhEJaZfvhkjeD1tw08u3CAmUC/9Mf2AOx7LGEwlO
ZhlJ4cjla5U8ZgWQtPume2xvpLzhnSVFtKQIyTeTUpMFAxtMYFlnrvlr05ZHhj3lxlZwsXIWCGE8
EMCXBWgnmFgrjMPRCezqVYs+58WH5mYvmBkSjPtwIFEicS5acMkvZiWNoux18j+M8S6/3UDxfWqQ
yxg+Uo6XoWrbWk7qp69tWO19g4nQ0v11VVo5aGaWkVcBUrechBB9KQZkKVNrpq+dfiyld2b96CT7
dIsuZUXKgl0xuHcLTsxZHvMTdfJNJU3toc9fJTepf/1KnB9bxmNVAlTdpCegDMAankswu7Ko5HLk
JLTH0v4eRp/o8aflcGO7Vgzukv9YMIg2+CMRyZKQhR4NiE5fJSN5jgdjLw36vmqd4yjThO1Wzbfr
x7Oiv2fyhI1Lw8rv6xh5fTgdTL09yFuNAJd+FAg+LjqZtWVSgcjM0svxPCajlb/61dH2GXFku5V+
syNFwRj0zEKnDgDtz7CZk+MPCgXWU18pXrvpTVV/Mev0+i6trQFkjoO5YmYcOZfzw1dSy+pSW81f
rY9a6zr1U5RuVN5WJcBjTqYTlwamoXMJKQy3Y6NXuDr0/thRtHMM5p/FW7XcNS0Gt/2/YkSK2yqh
m6o2EFNkBz3/IMUfaQDaGim2plPU7qmuU8cn8ayerwUeuNLO2iR/rZxf2cduqxNr9fOUx4jRuPO8
Uuefr9PeAuMgo1AOHsmQHqCO3DjvlQANhaLfHtVdwnYx8yWrlWQ3sZK/2rLkKt29Yfv7oPwVx/Eh
k6B5pvozlLJbjlv8aWt6sPTIYgPWeJLsNMzrZjay13L+pTmfleqLOv2+rswrTgr2HmcO2AAoR7F7
XQ+jLsgGvF4zc3ZKob1ZQXI3G/lPu4LpOridz4Vxx9xL5i8z7QVH+/y49JYAp2n87LWnm1UrYSGr
lIPmbEQia/u2tIMt6SJSyKLzWMRhn04VUv4PaVfWGynPpX8REmAWcwvUllTWqiSd3KAknTZmNcZg
4NfPQ89opkOilOqbV+qr6MWFsY+Pz3mWpt9Tf9MPsX2KH/3d3oEIKojeQOlhXSySu4EVRuY3OGO6
8hLIjhVvyrDV160+BU755gOhToQ7OtyxcOg7ixnTtlMB7Tim96ocfvWVFSMVDE1mhJ7qV4P2n85e
DygjAviJFAO39qVTetAoApH3qrgPyjsT6y17EDYJR/wzk+PPQ32zdYFBhhEeYsNsRDH//Z84nQ8l
EuTeRTLgP3lhb59/mIEqAg0wsHmQBSwXQTJOiVT4LPfFkXcRvEt//vXf1F1RKcTiAm4PMm/uMlti
9YQvI5EWZ94b86NyyDZUlVHer5W5YcE6abNVXV0n9qmM/5ul92ng+e//zJv0/HbySSLuB0NfKU/H
/kD2dZnsINFyYiMtjdnmnBljwR5xJnAjtV0kbGadFpBgQmZOoDPGsmtqXzn9VSaeyy5YefTVC46E
izjxVNSd2mLfZD8oxZpYG4jrsDZabDEwOpklPSruhfNbycuA7EHDWPnjJmm2TE+nXvWb5Yh8YY4Y
uJq7XyxaZRMMgg1a3LP6dhzaSNABhVkRsbyMCvfDY1uIWLbgOdiQ9xLNbUBWdfB8YlF9s9tRR0XA
n4vpsJ1Y5BZcNH7u2Freu6bayaZrQ3So4iTla5uRIyntddeSX2iNgX8KY2dirnqYeDBcCMoR5n4K
xgwWh3KfJPXrzz/tyy/DFXlmPM9fA6zkpUUSK2mfTonZHPRwA2RMCENEKVdOujHZ2ZUqDIAzKZhl
emYU1SIwkEHoTspOHEhZRhvB8hOf+rtXwR1nbmOhrosQ9HkDeaMx2ilVeL4V1jZ0mSsZt+9t85rW
bz9P2pc1NU+VifuaNx/jeKnPIxV5pshQOfLgRdOwKtP1z4//skNwXXNQr5pBYOgALmsYbmWP1iS9
/uCSP3l14MPGlHAVvk9c6A85J06Gb94FApEu6JiQi/hqm253hpbEq+WhgiiteWHd/vwu3z0eF2do
8aPaAxDjYre3ZZ70TpHKgyR/2IpUf85/PFpHwFShTwXb1UXQnGv3NPdseQBZ+12dSji++/H/Pn1e
cf+EZNGVXudzIg9N+Rp55ERl70s6g3rCv09f5LhOpljvUPz2l2y8N15093j+3KB+hIDjQPHlS2fX
aHXRo1HVHIrqWcFftrOcsxfqTGPGLQCFVTCPlj2vGnIyhsXxcdPgahiQNnt77fwm/uU4bY327HsN
siQcysCD4ZaJMsni0DIcHIy0zuRBpyi4lSoqq7XrPySn2JRfvzrGgYcAgBAOyibL3BlYl6DuWScP
Fl/VfKXPrRfPr/HP4+fh/1lUg2kWbVXg8V275+KhOFuAa36+B648ZDMC7IvlonWCLGUJnm/CsXao
2U3TlJFllZFJIRBM6PHnVfZ1FQO0gwwC5WkM+sXirAha5bNp0AfgGkNLfzD/0dMn9D6/+SKzKCZS
f1jDQQ1v8Up6YjnSymw4aFjruLWM7bODIFrESMYxZXj+F/4ES9oCOtOdxkKGn95Vapz/fLSFIUY5
X1sglrF4AUxdM1Izdw9q3QYCeLmzMVRwU8QZPu92WB1/YZxMZV6Mtp+6hyB/cbMDL9dwAz7Fafjm
U2PvYaPjTg6G1DJzA9R9RH7DnUN7D6HkWLXlKj1bLxAv8u8Yi7pCr3yF1YYxOLdjrh8bcqru/fV0
xQgAFKIrN9d0l1c8p+46UFoxgkjjklzjYFkX1Yc57gxnlZunIA7fzBluWyAczRaoc3Hs8243u74G
LIXYBzqZ29yE0TKMutnm5z04n3KfkFu4rUK4ZJaTmaGly8jIUlFWdk7Ng2V9DHBP1AMct3qOMkZ3
Isf6ZiQcKfPdYb4bfdFJ0RygE9RSxoMa7cAIGy37Szvx7Zdc8yBG+pWcnT+AKwdsCHJ33PjAOf88
f3RKRhxwyjmk7QrO4uoUdfZvNWwxd8gVbeS2aA/Oe+fzAJL4yVDXFTlYgXJXzHCLqOQFxa1AtlcT
LHEGNO8FBKdpKlhsDJbeOdrxQzVZzeVk0XwnqpLfW7JRcFyXfIP7qX+dQHJiT8rRNDaj53U3lqny
azK8QFQMuFxvm1uuWhcm06tKohDITeHDrtvN2htz8tlqcE3jrS1y6z7LvFMCZN98Q/SUUFuDKDju
REumYwC1BdObJDlQ6C0ExXG04Sg/bUZ1Imp/vWXOzSsMBZgF8lmsm89TO+Qot3bcIYfe5SHRtx0Q
Fw59G1sKfQcWsmHfdRu73HlNXALC8vOewAXmm2NjxmPOFCOIOH5RUW1kNyU68cgBaJBHWwTiqmJm
sR04nOWA0LTvk1o1N51nlxHWMNlIe4ROsAbBMQymciijYDBH2DUGXrMZ3LLYN0q9tdR/M3PgO4Vb
BGpllcx/nayUP0wwIpbwvEc7OHJIkmCZkHfPAfULGDuya/LK52EQDFmcSUOsdFcZm0B6w306dMO9
MQbeq4OiShN2hW+slSUsMKPYH9Gk687PIOLGMUdNY+R4Ohzse+ajeBwM1o4n2Vtm5PDSU54MAycv
4OeSNh/5YHX7ATKZlxVVKMhLm7+kFYg4YTqONmK3Qo5QMGc9SRD+oyZ1X2SpXLRMff4Ly9nLQ2hK
HCyqHwvd1vHkT/lTGfh13HGrX+P1Cez7qiHqrWTa8iI3Q9jv5SuRGEj/VP4AQR22b0fDXJHOeJtG
h8qwV5Odhj6j5R9jHNKw8xCnnFx412K0HuDNlj9IiGFvLSHtiLqdX0SsmDwrTkF0I6suzKzmqctV
8Euju9uuaJmZG0t0r3nTP1lBNYRWPdqXNMCkh1UAd1KpxPCcidrHx6ndCcTksnwYRY06gG0EyW4k
pI1KO3Nufa7hcEdlVRZxVRF653S2RrcsLaOkKYHYyS3Jbn1Sj+/c7D+EZO26Ee1LNaFGHKbEYFbo
mCk6bEVPH7UoHoeWPtnTNKYhqIzmnfJzEQKZCrl3Y2SxOVVUhGXPoGvpBUMto84wqt8eBT6tYAmL
+jap7jnqlVsnkEdwLl5ca7hjVZbasW6HFW/ND2VpGSa1N9wE7aRV3NLOra9ao+42WlZ/CsSqZA1S
C6Qu2t49erxvuigRUESILUUgKsx62tKIDiM/ADf0q/JUhRzL8AaUB/V9LvmL1fh3Y6ZEGxpZ9Utb
4n1IGwT/PHWiKocCjXaZjhKH+yEXKV23wpO7wOg8uChwUa0KkaVlbIJzeammlDehIA10VxgRocmT
fuV5Gd/U2cTC3lUitkCK/yPyQezyvHyAGSALzTp3YA3JnrrWII9eZde7cWx/N55q+9ATrLoQxWhE
nXJfOkYmPzZ80tJtySfrN4JPEtZSwnOVd2plQ99a3iEcQ1OwgXBZqTsN0dC8Rq7PeVwwFGbQy3ws
LRBCttAFZimkDvLOuUlMoGumVk5h46o6HhKS45QNvNgv+B8va6rYbzOMUFO3gKJXUxVroGomLCXX
Dm1t7rORmFXojE7T7NqxdELIHFqRl+kmqlgD9byihnGCBdk5E+SpCOVVFZtjfmenCNTKGd4gpdxs
vKJkkU4cNwrshthrnaLnG7Uj/U0moy33OpdXOXweripdZTaWhnywy3I/ZsZd4dfC2Ew9Tqyodcwe
Cqr8mAzFs0UzBB7NXWeKXa5/CSiU6QtJebZ3e4mw1lV5b4WGBZ32MsvSJMx91lwJYoJqlwe5fqjM
kumdcg221a5ghxHSIQZ4cp3AHcStwtxgZIPTnO0aVVZ8lRl+l2ywVG9yaW5UAofNzs5/+SbEHpAf
ytjDL4haX9RRmhtdFzJm8yubDumtHJI81n3fN6vR1ZfabLD7Ki5MEVfDQN9tZJDrIU3M90Suu2Ld
g7awMhONDQB5gpshc+wEgDV4kVbKpNeS2yWP89qVT1SS8Ygu+Rvk0M3LUvW3VYGvYViO+QuIPQpL
IN6mUQBXLhYKByT4NG2rcNLFEBUAxe2ZC4OXwjWH107JZEN6Wj7Ad/BhqrJnsMrEjtqNu7cLj+xp
UxdrbGcj6t0+CXGGqjAzTB6jbZBA4aAa1xPQg3sjT4zqknh9P4RFOb1BQiszNgTdHft30/oUipLK
seNcDzruEO3DInW8GB10J+68pgE2T7mTGRVeHYRaO0FIaPHeN0RHhdEjuFagPsFbNbXKq3wWm9l3
JXBqI8AbbSwLw6mhze+mwaouofehbBMHke1pJLEDVBK5gBVBuyXd+FyPBY1hdcNDYU/lJZvkvtWp
ClVfAJ1qFW8BEijoVaU3yp/sGCasZOW6cKIwNSKrq3snbB1hPOPg+DM6nJuRqusupvYoMcM9bj9h
1ZlC4NUTbm18nH95PMEoNt+MY1VinaashuORImmkOl6EaRWAmOvWD+bYCAHfV1SZiUqGGGCqbeYb
0VSA/G1VFeRR8RNNUmJVFZpsaoPYK57aNOIdza7IkJdh0RUb4SZhYuG7qB4/DEd1dwBC37y1Jasi
sNaxSZ2+gbBMBsHysClU9Qil3WItRtNeuTxPsGiT9uANAxRAE9HcaWBCtgSy+HuAh9mmGKY0pEr/
GTGVEU5cEVF0h289KF9s5pJ6XAZEr4ij+w4fIdHPTQFtP9PKboHeSlaVkalnxEH9DFffMUaIri9q
mrb3FCa7CA6+00SJr/NruxinXzwtanJldJZ+gVq3HU5SkgiwYuw3ZSXPUpbvVuu5aw9BITRnd9t+
sJNIGF2+g69vsQn87rdD1L2pLSRXTgM4lEEPVGRkTbvUkxEfAAEh6NehaOklW4vINk5EWkfQWuWR
kwT2fky9LGRe1e4Qhquwymi9yrn0jzjLmmtN8u7CzSE2k9vYHZ1d+1lUohSx0bnTbRI715dBkLCQ
pgO1cXlTU1jRqrkC+d55JnAYVjZNH7WCb6Y70OayQAwJ7SwDVbFF4iT8BjtnQDZ3S6cmEDCoG0jI
MlL9bpXpx/itONDbtoBfe2L+ZgX63XEvzKOjhnbYGl6fq5vesdL31kYq0xN5IQP7Tjkl30MeNUCD
vwmmfGPBrERGUy33Jvfvc0/nWMpWEXqufGZU3YqsqbdGUHI4HaUb5GvUHaARO6wRaDey7fpd7hlO
bBmDt4N8oIoAzG9CafZ2v+Y1lPukNc1YPRzZZCzbyK6gndC55TWbCFslTipXg2H1+D/aOGCvsvXL
qGsMucISgQSSR2IuRBYOAZ02OG7/kNF600KvISlSgUeBJlgebJyMxk3i/makMmHZmICOAjJr6EsO
tlNWolbN0zDINF7CEypCvWO6Ej0/CJ1+gAZcrAcBC9Pebp9I3vCosL3naXT5Ra7cG01s6KRR8aes
K3qdMbP7DZ6Wuec06Y4TTZKNVVQQtzB09lAxVa/KxBy3THg6WI1OYWZXMLBoQqMM2KWJKYdOMCj5
1Nc17qSyc1VIagOpVw4azCrQI/DXFMeZW3U1kjcDRj8tzspfYsRZF5oNSQ8OVJTHyOANee20L5/t
vH2BHPGrZl4SlVPaIm3L4KOjj8lYD/eNVMj6UoSXvdmqXsRF7hVmlGV6kBHFgfR7oBPdQJG9f0XK
IGOUMt2wdDi6iJmSzSplRrNyk2JcwVM6u4S4g7yxS23etsrj68YTLj6Cl+dRxtoyCAUfk4dcCcBZ
E7st/L3q/NoOmdNPU8x8w14btvknSVV/U9jVg/S8coWwiwuDyZutVXkJdIBqgOV6o2SvvK0UMlTp
ScxOG6SbGuEo0kDEvDiGrC9xaYCA3WSkg95XTtnYx0J4VbWFlC2HFR8yWyjYJ9k6L5o8znl6RLf5
d50jx6vdLCJuNyLedbhNBNOfIOgVQriLWOPj18N11F2VOc2fgEak+0nY2WrIQAIYsZsPypuQv9eN
euG2q/BYdVtYTYC83le4AI1dVLUwOFzVRQmtxSq1jgBsULWxxoxnSPoq+IZf5gHEpAuc3IbdITVF
K011TYOEcarWTJvghnWG99zjAz0nReCyK1ehz+IDfbk1+VA7O9Fb12jj9xDl7EkdlU5nbovMJd0q
pRJFTzaiewj2gnPdeJyCmle825mLZBa6k9dWwDWSQZ1ewEO9bkIL1dlHo6vZjpOE6VjYEGwxKg8i
YWDC1BdBUyLciCJPnwaP0dDwC8wDUGnQkRM1KDgWqVeBbb567pSbIGMgAXYGeitUK8JWpvCobCce
5Sw7mtbII3jcH0pTPdRoaV04gUB+xyaF8522UZKW5U1tllU0oGjxVHnV7SRSJGImrNa8zsR+Tut0
Z+G82HBL0A30TGxsZkJjIPOrC2h5mvIexC47pE7SVFdMp015DcGWe+WZLzDPart9wpRD7xLThNLW
ZHZFmDTFe+l2R5MUD3YjXaxXp39KTVc80KK1RGjY4/QknG647hu5pyXzYhyUOVZ9QF96Pj2hhlCl
Fc5AYZhb5rnGS1ZlZohCErgO3G/sdM3hb3qfQBLpyWP49U5d+2/91KHw4JA7KJa7q3EUj3XW8ajK
sC9K2n60PWXYZfWTo4cqsibcBdOhqUMfvsWbxiuqqCXge3VDYB6R9z6k1OFPkO33XyFgl15MrtXg
AG39IiyGpL5OanvoorrADbYAC2lVALyy7yA8Zq6tiSX3Na2CKoYzRyW2k9Pdt5WX6z3PZ0nWwsOl
Lg3AX+x08mH140euusu+yaCC7pWvoz8dapQtclyYRF9edSl9J0nlhGUDLPGqSTscR9q0Oug0UuDL
qF9B5JBC9gzYBVXjg8NywN4FqvbBHHOanVubb+bgvjlBl0V1hQDpluab3YKQayMUhRPHZKD1WgIE
MaSYsyZRjxPwWdFIrQQ7qOj/NM5khIXrs2iU/oQbkEzZXlV9dyGI0ZEw12KfTMwAcdUFxCqze9eK
c+Y9DQIcEouPt0Ph+TGu9rjqaZ4hsARHaSZPhuBG6LuFs5l4IaJxIsV20jRd11nS4afx5s7TVY87
vJiZNkkmX6DAoGI+IcPG/RQBOx3r64ESvIMG8TSfiv5o6Kl4zeEo9wvE16rfQoBN3mSA2oc2jp4+
0r5zmCCb9tBApmPro7KXRXZq5nvo6rkPImccO9yTCnBNuHWFyBfJswDWczfZg+7ipDb8Zl3Vpbfp
u2btisp8woVYxyUAgNc9pGJXbVm3oJ0Q67WoVTduewa2Pu5OgLcyRAqcgkEYKLOJWhpMGzHQX5j6
JEQ+Au4QRaI6TuaxLhy9zTlu/36/xU1wHXAVXJjS13D9SHh3rVQunX0A89FV53L7grdURsBZyNjR
6hEtA7L1DPs5SJshHOrgIe3xYiR3Qy9190lmHnSikIDn7N1vxTNSMn81pSTYaenciAAwlcHP9UGw
VKmVlGYRSVPLIjJMs4obkvBYUtxn1Ji8+dBvi1yjgGClU2zLwt7ajbetjbGUEVLkJvS9adUgsQq8
YkvkL0q2ymtDa3Q/7IHJddsI65KkKSC5aEV8uKh8vKa+wv27MlkXe8Wso1xUN7hqPtoty1d535fI
ONtsrQO/DfOuLfao3R742JjPo8HFZVn6fhnrRLxaxqQ3iKt8K9PJu04cR99pyRJcKSGxZPrZsVTT
e8Zqd9NDs30MW5Jm+wxqhg/Z1NWvResOR1oED5VhFinghB4qbgXv4xzbIsqVFeyawijjDApddYiS
s/Oe4BB5AAypt7ZTlr0LZAiXbCDmFWeoiA566EMTMeZyosK+UVbpoFZTGmbYOwn0manxK7D1rTNN
1kZWjl7VmeJ7bUNIOgEFMeRd9Yemxod0aycMaHbwcwjbCWTKMSj9b0lSQVo3AYYumbi/Y27peRcD
hOsenQn1rhbFnF2HW1fIaudh6KSXxz2TlEYusxQc4rMJGhmuQD4QGHDoTEo/7KxeQDA/Ew+8Yhgz
9Z/6wO7jvqDWvdZEfPCugZVOgggKwYhp+iVwLGwUwdV2PeAqeCc9G/dHzxPivSU5NHPb5l5ayoYS
NVSrI5WlWkWWXR2r3BsucNqiq+01EPFFBXNt4h/KTQ1qMuJtYDmCk9fr7q5r7eYXJJQmCH7KcsWk
EVzDwpats6n6yCWuixmYtn4ok3JA3TB4QVEgi5gq26cJUMcbb7AZiyhNJrwi0pcLz264CTedxF/r
ZNSR2WXwWrDp49hK/hGgBHoLfbEnFN+97WSPJEJJeEJASUdnNSXek4UaXjEh0HqwNoDGZJq/d9JW
0RhkbYGyQp/xWAtjvM9Jm3/4MxCHJxpBMWDkReHyeWlMtPmddPMyMJ1b/O42HiRaDlGDilkM0/t+
BZxcc0wCXGytPri3+zSJeqf2Q5vU2JxVqcPC4U40IAitlVOz1wwgoHsoeqh7q22ntT2pq97T5BbQ
zqwLtc3ny4aRO1heZBgQdnErbnppbSo+oQYCGDtgNwIVqouJoGXhmOV4C/4ovXI0nOTG0q02c/C4
V1IHU5yZFQ2LwOhDlJ6xmxiBTrYFkJQXNRbJT+AUvmvCQXLHmtt9oDgt0Y9COBZyrZEc/P5p8lc9
2db6/A4v5HyA1YGwC5hUzqJvmfsU2UaZE7SoYyvbslM0/e96GUBOzd1jC/8tYYkualgEtSZyKI1V
60bWKeXlb54/YyqAagLBBfaqC4RamZtJkLcBPSj3DWEVC/Hndsw3n+Df5y8Rwl7raxTe8PxC9KgZ
bZ1qx1CB+3mQEy9BFr08VOdHirIPBXJjj6PFONFm/e7xgBjBUwH4UzAi57//g9ywUe2Bt47nA09/
8cFOWVB8fTr0H0FvAPILdr0QS/v8dDoGxCC8IweAIo0dLbc/z803Xb9Pj1/MDa50jt2meLwp9oG/
66edHjd+fgqkc+otFvsAFUr0PQxFDtX0Pg1H/vbzW5x6/KIdbItWMKAnyEGoLSrc5MQX/naS0K+H
3AawAZ67+AZQwKs8Llz8enNN83AUofNRnxLj/e4dwJiYBbxxbfwiapUIK81FBjBIOeCUHOsQ3q7n
z9Is4TLrwQL8v+Qc86xFSxqa0AcHNUnurMr6XBon2Jv/DuB/XqteVk+ZgJDcoSN9qGmcmKcYBd9N
Eqgl8GIhILFjrM8jGE1PUHmyncMj6mihl5xqD3/3fAjdzJ5uM/ljiQLRAc05EZ130DgPkcX72jjx
EeY5WAALZsASfj7Ax18dfbvcQR/VUf6h19cTi6FHojfyPqjO3xGfhlmgCI0yy1lAMYxA6yBmxfmA
DxuAXResLrBIvvj8NDVKIGla+0ia3at8iN1y46BlLFGY+XnNfj0ggGEBdgSEAdDYwcz5/MGVZ5G+
FAHuG87E96NbHdCjcG9E1zsnRvpK/AFgDfAVD5sQ7Ass5M9DkfniXVEzOVg3re9CmpcBevEunIeA
15EhIqtDqeGEHMTX9QYQC2AIYK9gYHvJLks6r6b+IJJDytgmMYz13c/T983zwakGcWH244K23AJr
4Y+mLrxE8GNT6+vKKi+Ida42M370vyPMsfOf068uVdBC25EfO7SU1MrwzsZF4vkAls0AM+hS0sVX
yV14InUk58csQ0SMTvL7vp0hiL17OGEBllsy1oJOdGYBQbyDZQMJUG6gbvsffIJ/Blis4DYZHDE2
GECY6/Zo2ieW7dffj+QMhiwA24J//kWk0OxVQmpUBw6g9eUCqsJnx3Q8H18AerlzmrxkAuQWM1St
E+NQ+peVtdH0RDz8usGBRv277WYhWIjWfF4/tqFgAGG5+ZFOuyo4Zt66Gi/O/QKfh1jEwmpoXBMY
gPzoGjGoTeUpTZdvPsFf/ik4bji/v2wyBtXi3K1gPueYu/KiZmfvgABafrOiyuzi8AWK1uu00OVk
ZMfqPQW6uT9/AYFjDtQjAgRin7+Ynbwp7bIZg/xIUBy0w/rp/Mn/9/GLG4TdS0/5PR5fVpe0u5L+
iZ8/r4/P5+lMkf/fn790MXbQRcl7B8+3ukj4aMnaIcqT6BZGnJ4SCvxmreKWCPA3wGOzBtZiKw+Z
56VFUFZH33uouz4cYG92ipn0NdecJWb/b4x5sf0TT5uyhagK8FNHYyU0D/uVNZduVmd/lE+DLI4F
6lUg/icYpCYwTssup+rscw1vAQ0qEHXBlwMIdfEWjZsMbVZVRwT01eSMF0nRbf6Dd/hniMXH0G3i
VUlSVMfHdrwasrOPNbhOQf4H6jYuDp9lWMqLXg4MDa5Dmb+pOiL2CRTkNzED9DNgswNMFPjri89c
1MA/DHXiHQYz5jsgAc6enE+PX3zg3ACTFXB/79DzYQ0RsDofT+y7b18AUqmQIUHeAuTv5y9c2Nyb
+kljgiTwXT7MbPSJEebfuNjZQEvgXIOrFEony1w8S1oLxSfqH7RcA9Tj5eukX/88Td9sNph64D6B
EsffXf35JWqAGOwaDZ4DRG0jJ7uujUvBZFSc7V8AOUhUZ+DiCdXGmVn5eRwB6DCHNCQ9sExcJhfl
ySzpmyj4aYBFEE/tNJUjmpWH/A9QVIqvXR75BbiiJzbdMkkG3wLNcOhW4S48w6KX7PjecpJWDL5x
VD7yMRs9VvvC6B59UBe6bjcFYwxsC4qx6fbnL/WXRfDPapiJJECXAzYMLSzg2ZeVrkpxYrFkIMdx
QGsdtMzcCRn6vw/BNJINh8E0SrX1I1eu/khKu/vQtRdcVkInf8rAKy+qxHwUMMRYl3YShAaZbHSz
eqBviAEkoWpa6FOMRUrvU9XAw6yz0xso9GpYvENqPyovehKBZaIbhjbs8GDQCu1Z0a7gNR9s0AQW
G6sjAMQBdLVr0auHtUc+AJ5bBnmxB7wuvdeBewSt04x/npj5y/47L7MXMuCGwGvDoXRGVn9eWkXa
1bAcydK7wHsL3G3GjyW/cGQQNkEbav+UR8ZiU0LqBsOBKDGXTSGOtvz+bQ0AJdNNCvPVnSVhg/o4
kPPynf8eYj468M0pmEOLzZJbukHKRtkdcHrUOlTZedyB+fk+whamC46+8678PGOVlU5jgFbrbQO8
t+Uc7e682P53AOTjs5UmyqaoCn4eoKiqzrBbJ7gt9cpc+/15sf3v45HQUtRjLcRed7HXLSr80WJu
cFv01/ve/Q9+PAimKDlCq9/+ohQ4mKSyzNoPbuHuUbtPujxxHVqE3PnXQ8oRJWuEdShlLS/0mWdk
ZEw1u2vdMMneiRfZQSjZeSn/l1EWxysLBl5p1rO7oqg2QPm8+jI/L0P4nyHAO0TSjGLR0i+yN5O+
hNo9u/PGcYNm5qUEVvfnvf39XP3fEIu9XTJoV00DhmD2BTFi6kZptVGnahDfbGmcSah54RjEqg0W
JeCA9KLpwQS+LaQbjgRiPbvm8POLLJKFea5wR4UEL8ju2BFLh1uLJmqSYBvfKhU5cosW2c/P/2ai
YFuB8jiSHtxilkXy0uQ0H5WJHVd/mIYGJuFC9HakzxQ0wntg7UIWxgJrGRNFF1tvKKjLgOsMbqd3
ld8Uj11/9u7DADCgtEDOxTdZip4DKFxJl1F6W7E93zXe2Wt2PrjnCjA6ljhGFwvKMlpUagqb3oJK
Ml652e7nz/BlJYGCiyLEXw4RKhHLbtHgGjQpeGPfdvWl82HrS4ueG/swApiYIIxD6Wtm8HwOrdIY
EmmMrXMrZBo7LYAD03n1DoJ1hE8MziTkS9HTWZo+AL1JU5lZzm1ZhH25K+mJpfr3AZ8ObHxhbDOC
tg6qctA++PwKbs/6tkrEdJsWXQzUfJilGzUABscvqmYEGPGajwdtPjN3JZNt0pxYAkslk/kFEdZn
eRkLQkD2ktnWg+siAUWdbi333pF2nCYu5AouJ0CBkMncSBkHfyZ2YmV8CQBYd7jU4tKMFJigzPP5
pbVlIDeGOMqtVwGQfJmrEwFmGQD+ZocELTIoPUDSbvnVmB0gGPs9OXL38temrvb5r5+X9vIF/g7g
QG4dr/FNEaZoWxWYZkeOZs9iUKxkb8f/vxEWV+a2VJb9X6R9147kONPsExGQN7eSyrRvtZnpmRth
TA9FURRlKfP0JzQfsH+VWiih5ywWiwUaUBZdMpkZGWGlGAKktcgh+YcBGGDxR4EGl+6sNHO+AmmB
wolsdHzeIgeWpceNqM1cWQIwF4CewgJdhPaB/cLsGSonXmW+QMkU9OcJ5/fU1ctXvZX0UbNB9kjs
CeJ9MsmiBOSJoc1L+w6wJAAZVO82e9fs7OvS4M6TaGR7QEul8cfp+7tkzMVRM3oPEA6SRVVGyit/
avRDZhN0hLkdkmJ6AyS115R71QJaq9BwBnh1OoQjAzlACMhXE5S8035X0GIIugTubxoRuAKfusXQ
vuIDsb9RGoF7Xan4d3lGLNGV46MGJpfuzmquSfrZABaHCeEZskQgdEaCZeFBkqL3zcTShsfc+K2b
DAjw98tbcdmiOfsIWLDxup/vIGR+zzeLQQGkoVU/wM3WAWt79L6GUxv07QOZHtG++M3OnJ09AADf
0ONl26vzNxMQQRLMQR/q4opCil5qkpXDo9n5X6CV/MZH59mst55Ny/M8j9BA+A92W4h+ICg5H6EY
UW0FFe342FSawkKx+irn+RbCZP7KwtebcLKoLPyl0V2+lpgvSKMyMj7+BRm2uBW1d+imhLYmAIV/
ujxzq0M6MTYf0JPMoUMB+itKioulAeBKRABvbN1dc6H7w3hQCZiDIOR9luPRa6g/+sTG5vafvRyA
Tyc/dNW3Uu+D2khDMdJANHttS4JkdRoRBoPeEZvyQ2++QtcBB73P+Jh2DZTDlPMyoJzFHRkmdndo
cm3jjlzsQQvey0QJHg9ddEMjHlv4ykbwIhNDVcSjBTao9ljnRwr02+XlWjOCswu5iDmhgjf1+XLl
AtKyHZOz3Pi7KL8nPWTFvl42MX/iZLn+juPUxGIcHgdW33dgomQ/HJNd5f7BS/xw8HfCoPsu3SrW
rtqb33ZoRkPmd/kkSsXkFQZhRawI9JMnK7RAT0yEimr1UKa/yFa8udjxf8eH3KmJZ7YBhNWSBHu0
RmI6KoVuKzpjyyZyR7m7PIOrFv6qpiFoAofGIm4hidc7ZlqhySTZU/Leu597p/5vBCffX1z6WWnx
tgDRQGxxMzCGdz5Fnx+AhXq2jlAP5aklO27XZobsNJLFrhnieZdvAXvWdjFg04jIcVpMcMed72LG
NZ0UEKSJuR8m6oqQXWV+7kb4O0enJhZrALRtofkU8uV9X+28ro/1rnpglXu4PFNrI0G+GdSb+kyu
taRzZqXDNFd2PIZynZ/v+/YgtiAGWyYWRz7tfGPw057HuZrKgwduzANShcmON5tpwS1Ti6NfzSji
oUKXMNbt0e3Te2e4mtTGjbMI+f6uzFwdgUee135Js1UpINBrpfG4KXaZeZycQKvD5OfldVk7gqdG
5svh5ForwSziUd/g6Nr0f6OVeUS3Zb+x9ms2kLHDjYbXiQFMybkNSFbo6MnM8hg6DHO3x5baw8pq
zHznKOLimsK7frmFiTahI5GVMWneyNDiAfHUokHx0xN1ZmThS4Y69TKqZ2UM/gn0pxhk48JamaSz
7y8mKSVT3Xs2BuGYWWSrJ147GyNYnaaZAxKvlPmFv1hqJoQSgnoQyJ6C8RuIBfjGXlo3MGe6AGid
Mwjn6+ya6IMVapIxMOy39lhee628rZLi+fJKrNyDLhA9/5mZZ/Jky3KF2BPUVDLGozhQ6jA5RjgM
XTDSe0v/xtJvl82tLgyIqmYJWry/lsXWAlej1HSMqmdtiPRrYDT/MqATC4t5S6StVU2jyVgvvKMP
2QHdeWhoGQ7uo+VlARNvl0e0uk54bENBzQLT2hIW3FAb3Z5OKePJyNBPOP0Z+wrYn4RcXbYzb6hF
gOQiVPnPzuJcMvRxlXbVydid++1yQzk7vRnBuzCgM0m5LXkCcFVsvJTXB4e6gI2y8gwaPt8dKDpV
ijrYHT2qS9WhS65ptxFWbJlYXDSsknqJVnwZ++iRcq7pS1b+01mdsduajazLhyeiPTjKbGtQk2b2
U6He/eqelbt/WJ0TE4sHTSkmMFWVCO+knEJux6xFZ4PzO+W/9Sz6vCmgYmc9GPAf4X/O16SAioCV
10kRd6kfGjK/S4REe6HeBPlkfdUFmt0vG1xbIQQ11hxs4Im9vBHMuR/IGt0iNqQOVgEwX0gQUfAt
pdwtM8s7AS5bT12Mixi/M9kHZvXLNr5fHsraITodysI5iEmOyCh6sAG5k8YoIzuHymwVoDayc6an
y8ZWQg731NjCtRI6CUlzDMjH2lj1F3tEJ5Ehd0m5cYTWnKoFTRr4S2C6Pig+a4awgQinMjYK+4aY
9BYtZhsm1hbHRuSEh4UNxs9lNt6lzphRhj3AfYkW/YeJfOn8jSf72jBObSzmq9Z7kqA9tYjFEJV1
ACqiy+uxNYb57ydXnT06Fhqs8X08+4JmApOAUmDs2PDTa6uOItucO8ZTD5nzcysKaarKcQYR64Nx
INYDyJsiU/ySn4TNzAGti6wXOMHgl6FItBhNA74ZFMq4iBPyxOyrZNqYrdVxOPAw4JL86zfPx2GK
vvEZWnVjbTq0eRl0KTLJ+eH35TVZCz+Qh0FbE9JnyBAuLhjkPekAhhwZk6kI0/LYTd/NCproKnJN
iqrJVuD5N+G4vEaxjdG6gAzNzAF4PixpunldO7mMocA+3bjI84YZqc1IG3RyyLzKOoKn5hVgHrkr
DXvcUdPJdmjC04IaZC6BXjljOJqATxiMyJAZvrxOUKGOLk/L2lZFRhFsgfMb7wOntYu+tX5sfbjc
4gs3SnBtvxndP9ztpzYW/hZSMRrRNVLEmhGT6gFdlgEpN4706vKejGMx28DYFBSUFjIGZ+i1a/RP
rjnNjfzXVVZGkCKroGLJN/B8W3O3cCNCN1Tee5i7+k2497WIVPUvFgDAxxtpRvovnSGEXSYXJA4I
+SRyo+oqVT+LUW2cv9VhnBhZDGMQ3uSOYyJjVZShRVhQ2XXQZC//sNEQ3aHHA8UoROTnx8EFqQoY
jxwsEEgy+ukwGW6o40lz2cratYvgy7SsOcUHbPC5layszK4fXcR4CiR8IOySB+HXwVi9pPnvy6bm
aVme71NTs1s7cfLZrCXidIj1huFLr+7Njc+vrQpc+8wXjRweIJ3nn3cLO3c5UOzIvOS31DP2ek+v
SOp9rmzy17mD2xU0YTPlwwdtZjepkONRE86mBVobqZFH4nk/L8/U2qJATBCFBQQpH5NIpQ46VjJx
GcN7iXbvp3stPZglWFN2lw2tzBlyblh3yOAg8/K3ynuyJLWkRUJMl8e8/ZVnu0rfc3djWeZtulh1
sHMiAJpxTPh3cY34MiO2axMeO+WfPkHTvR/6BAQwxRXo/CLdf6i2lNJXrsczi4tnC+d4DHJsAuyz
IeDmXUXTQExO6GjjxuFZmz5v7vVxUbH86G1SpoAZAUNd3BIRDNm+Bv2g8Dbiu9XhWH8FqEERgAN0
vq+hZ5BObp0iq0TfbFEeuHPMmjbS5ZbW3epo0LriQDkGnYPWfH5PNkNXVwW4x7AZLPIVbAmB7r21
1UaUv2oD2jPowwH6EvSp5zYo6JvolGJtipnzJzLTB61/v7yn1+ZrfvCjzjNjGpfZGUdWzIMaao60
iR16vA00fYg0jjBp3DimzopH82f4HKpJDopK5sJFgxJNTXVX57FvseaxcrrvlUgKGdpmJgC3F+Qx
KZIHoHb3JM7Q2EZyey8RAIEcByykIPkVb66u8Z3fTk1QlZmD9+lUvIlkZMd+MvifHFWDvT8Z/h13
avNagZYIPIcg17JLG4UKYrRHlJCHGGjaIqj7fjhwYmURHosqriEJdqd6ApIMDXR+Mm/JjVPqBDxN
jen/0srOGsDm5XWR2XVGNE1V/6e1sjo0y7F/r0Hm9EqFnf2iUvpHCVq8a1sKwMdAx3IA1Po1U4UK
JJ3okRFnOkD2xdqDmQfcSSSd8PpVMtATix9zzor3zgSgmIDHEoRsgGCDp3urf3p12XEOIRIIfBUw
N+c7q8lATcvSFmexOkBy634gQZkdLm+t1fUGTyFyWEDrWcbCl8kpd01Q7/FYALN7rxX17vL3P45h
hg0hfQxKb6BLl32pjlORwmpwAsH79Q7Kn11b51/7VL8Vhrvhuj4OZS7OQy0GXf8aoBwLJ2lLUHir
ksPUIelQcNl4ai1r/7gm8X1gxNCOiPTkh1MopT6BQBB1EIHqJGjvG0RJ1YTqkVR7MMleUzncDLX2
fUy825xPB1BHvGkZ3/gZaxOK+xPk2+geARRgkZnTeFFraPSFS9P8eGDZUVN48NuyOYL9N7y8eB8D
6nnE/2fLON+ANvowTJuZPO6mei/BrupMV3xq92X95NXeXbblrldXEJkfQDcMdIwtL9a+q10LDwXM
sEr2aFy/VYbz6f2OISG7hF0JOu8P8sY6r/3WQ6YRsvNwFfS9EVtqdauDALwZ7z00BQIudz5pKiUF
gCFmFk9737mut3r21tYfYCsdbsEARm2JNKCkNqStUPQTafeQ5/5Oz0CDxEC4U3vuRmC4amvuKZiv
zhmvcT6UHphY7ldJFmdT1l+B53TY124zRMoFJWfqV2V8eb99vEoBwESCAS8dNEeBnf/cHldj4vt9
hr1tHLgHekmkyfaXTaytDujV51QJHiBoDz034XQVmvFdCRMDdffUNcpdB2rQjdfu/JVlhIhyA8C9
GvAtIFU/t5IbomhATIjS3PiSqbAFdS7f6sj/aAOThTjTRiIY+mRLdQmZ6xYHaRFqpug20cQXu/rp
TXsdtSfqbLGprNoCNwKgtxq8n73Y002LXkW7TTly2kK9OMhrhjZe26ilgbj9AIJQ9+eUpPaGq1vd
DidWF+7HR+ChJ+jXj9t0OM4RBDSFOj2EMIncuDpWLXkAqyMWRRPSMr0FyjvOm4zy2JbfiqEBO8+T
sQUxXrGBLQ1wsYX1wjZfbO4efGpjnfosZnjHTSryCyOytioDK9v7zMj895OAl86ojCyDEfHD8qoo
Q+Lj8vlZHQVKwVgWG6NZhu7aKLW87KosLvsqalvtaznmdwbtNpIea+NAczNamhzUAj6AMtGd0jXA
Y2McoCZ7Jez58ihWP2/Ah6KTESnSJcTIM1SLoBqfTyAP4BwNkCVeNrAWLOD1OVfM0S05c3+cLwTo
65vJ0AYWm6Cnv80N8ox+SrGvEX+CRx3huzvInzWx7TuQbilwtbfFtSdz57ZUGWjTL/+a1eGiUw/o
DQuP7+UTpSAj+O8Gi8WDQSI1qLu0T14vm1gJFYD9R0lyTiN+rBONfa1XI8HGy80vaAaOcs06pM1t
lfmRDvb90txYwbV9iAc4sGjAo6MuvpjftHRyVbgCV1NSPwm7vvcrdmx7+nZ5WCs34NxBjVgKlY6V
alQyjF1bmiyuk/pIlfY9lQkwtkPMOuvbZVOrI/LnNxccGMptixF5DStsyTwWu1XkakBC3PdNeNnE
6j44MTH//cQ7VHOsr4EfJla9LqMZIwY2/Xxr729ZmQd6YqUeaqrRyoWj40fDvLf74//fKOY1O/m+
aFUtGw/fn8BFaALtawNH/XkTWHXgw4BKMUDzcG6isU0FBYsE7qfYiTrKNuKclesUeulIsgBvDhjl
ktyEmg38q+Uhz9YeDefG8J59MKMON675+WgHTg65CRNRwseEK5KkWTu0PI3VRPbK93emmX+uLWR+
FcEEMm54PSIHsrwQAF9v0cnJ0jh9AWP+J/mrPnx9sda5PzKHMnzdb8GzettsZQuXTR8fDMxLdbKZ
6rIZc7uZf75eRRLiz7zRQ5KN6N+FwGcKqj3RDe+jau+oNbyW5VZedO2iAPTJRWMhdhsAxIutBp+f
t2NXoZWNGw+2AjHxzwJ9w0YO1vOW5WFm2oeihTq0DoZXqj9z/R/O6+kvWLL9QTspqawCv6BxrEdN
Jq+K+Z+P5ACFQ30JewTN/Us8HHWsqu9rg8aafzuQO1HHo79xplbcJ0yAq0ZHrg/ueuHbUs+p3Nx0
aMzsfSNAqnhNtsgh1tfKwAsFaYC5aWeB6QS1P+/A+URjMKcX3wxXgXZ01NWReC25RQsePVigKw2k
m5Cw95GWSisISLgjJVfchEzsZSe1OuJZm9pFO+qc7T7fun0pjRokxGnc6o+5eLOrdyo3ErXLrvb5
eKCrDynuuasZcfHieEihKUTGBYvhb3+jaPkrpRbYWd/bqtvrjrjpivoVzKOQSGrRJn55fCv3CJLD
iFk8NGThWlzYbr004yb30thTLBy+TizduA5XJ/DEwBzTnJx9Uo8g4EDHTVxOtzqHuCTKkp9rW/zf
/EGNDdAMoOo+hMud1ie61pQINKdq14O9VFQv/zBL6C7QwZ+AGsEy0PR4V7QNUSymWZ9Ar3LQAtC7
b6FyVtfixMridLWZZYIxAFYyZQQWMCxdZWws90oECQ4fH3p8AHygYXWxnf3Sk75bC4YkN0iNAwbC
4ecMQhA305Ty41jq4wPkqYzIdIetzOFKlIdLHk14ePohL7DEBYCJO/N7C8E6qbprZ2ivc296MXr1
SkdrY0Os7rkTU4s9lwzAu0JMAyGY2yaB6tLy3pBTH3patrW9V9cM9TywAaLs9gGEPNnShP4Uon63
OxTPvN0Iw9YmDRwBc/cJQhjAUs9PT8I4Lf1uYjFYJnI53HvmrZ53YdU4G0HMliHj3JCpTaDM92Co
zl+TzrohzRNaA9CzsQXXWJsw0B6gCRTKy3h3Ltx7MmRtVkiSxkkObbvjuJEUWv08kieIkcCih0TA
+ThGmnMxgfAC8IT7/jWp/uECRHH1Lw8J4Fn+YmehbFTq2VimcWfr6MScaPk6ULu/dWr0m1z2OasX
oY7uLbQzziCtZS6jHEESXg5GGo8NacOkADZw4Ly+d5N2KAMz04OUpYfBgU4U61RkZ5DnKrnmvJt9
t9WlPwdI57k2dKkBkjQXLZGgMhfjHlKn7DtoZMUdVC0ilDnaMDWncq97hRe5rhKzWFgORS7/FRKn
w4bXWjvPsIqQBliDGT5zvqjohwItfwJODmfwbvScQcouidL8cHnCV48AaDnQ/z7nj5ZBYiog1jGp
Io012f7yMgkqe/+dVyi4tc1G5mV1QB5gq5aurQiwStzIdu+BNkXnvtr11Vg+dHZVXPdVvyXCO6/M
cuXmPDaiC7h9LN753I2kU9XIsItSpxsemhwgHbt6tBtnjOigG3c1razIBHvExpNldfuiUQ9kAigL
z7Wpc8M+YU6lZUMKWFbxWKZ+NBM8tPkIAtsyalGGzF1IfbmNj9Ydo41A/r9PRvPzQGHPADDMnXtE
gIxYomGyVHrlVOYCD35I7YBkjn6rtl78axvnxMayC6mEtmpieLAxdAfZq8B2ysAZr8w+23AJa84N
ABV0gyOhZYO583xKDbQf6bwwUKLmR9cKXfH8+RMwU4IB7oT7GVwK599HinmsRycTcZ6qQ1O9oSwa
6O0Xo/2H+xmU5w64bkHgai05ZKgBpUmVjCI20ymYaXoB3iZAD31+NHikwIPqeJh/kJ+2TVpQnysR
11CtM0DIdwWhXmtLuXlt8U+tzGt2Et+CRq0uTBNENT1k7mq7jvLhR5amQUF+/8NwkCsBKBiS3Wi+
PjekNKsoBKRi48yM3Dpsfago/hjbf/G1yJjM70hkyD6kTRIgIGqnavK407su8GtI55jt987mG6+e
NRcIG3+JZ2fmlIVfythg+gM0WuJiavCaM2kVmL48TKJ5vTxvq47o1NLi7gJcQtW+PuSxbkL8BFwX
mebd9sQPeG5fMeZEDtX20+Q9T1CWKHMGhSh942CtHdw5vYmjNRPKLWt8tMkaneRTHrte+x0SDI8y
3YJa/80vLx09Ch7GX0QecHmLS1IvbcgzskLEfmW/WNUU8QmSDRWGx2WIywbAeKsBpfRwawIGxAf/
Wsjsami2mCRWFxZvC5R90aLwMdeSgdsMvGQilkYF5VdSRZA4SqMGYOPLC7tqCKHIX+AeIqSFt+KC
M9Z18Fb9wEFPajO6RzsoGNKSzks2bK0uIFCvQAnOocHyFuVTTVto0AIC3hz8+zb/h6gVZcb/Pr/Y
oiJx0Uo+4AZRuhP0UNjqvl6eq/k0fdgcDqgxkIRCbX5Ze6uzzlGFQUVMy+m3W177TkhEcW1O9q5v
2t1lY6sLA95ccPUBJ/IBPaH7tB10H1BH13tAY0ugNQ85KK0vG9HXrSBYQ2TjYWCLy7D1pQtv2BRx
Y4FMz5fTg514B6jD7i2q9haD5nMwBpB6hZyiMZE7meoPiUyPYKvbIrFdm12U0aBfiuwiusbmn3py
B4gk6Wmho2PfQ7u+P+rfKgkJyRGPhd1QuX+6NCf/MMUznc1fNCkARea5xUzrQR6IYkY8ktsZVOSz
N8v4cXmG1242G2cYsEcHuISlQymhc9eqATG/6R0MvtPTveFDPfYfspZzRtZHHAzO+CU5l0sh1ZNX
lohRQDxAhvcAibD7KWfR5cGshcE2UlxID80BqWucTxhLdITavi9ioX/znTRM6LsGlbrUfescEXT6
uLE91xzGqb3FAlkQ+oRYqweHAaU1+48BTcXLA1ozMBcENNzRKK4ud4BUOH+Vzed7+orRG/vxHz4/
E28jfAYF+vIxJISn8JzwOOLmPnAgtlxWW1zDqyP4PxPLlDhy7RDw8oDwLdJWXI1Dld8bKTS7Lw9k
Nbs6U9XMzEA6nNEi0Oj6dqy1GjARmwn325gM7EgYEaFtqf448IQfQN6kQwE6TwDzYda+6EYoul3+
FWvOCmlzlG5nIQ90x5xvP6qqLm8dhWiHTCGAPW98Go4FFJovm1mb0pmoHowyOFPIG5ybcSFkrk9i
7oBLknBEPqDfykpsWZj/fuLqRtoUKZr78xjxpweaDXv/LyMAJwVS4cDbaIvv20njpa4keTx5dzm0
ozdeHmt5DBS05z5l1Og/8LjmplRZUyK6Vdatl7WB49oh9DMD3A0pufUzI7T1jRGtudFTk/PfT2aM
ItRm0gfYt0Vo4skhFPWVgSqeqY6Xp241Ajy1tNhkk9UCzidaPA+ZeyxqfoTE8a4T2b5j9nUPJpYg
d+m1Bw4Dn7Rfi8KJCo+8dEm28fRf3SPAUCOQxZWIu/l8xC6FDrbsEdpbQ/Pq5/01kOgbY10zgVYK
lIcQ+OGfhQm7Io4sBWCiaP1KX7xEJFDWVcOXyzO6dmmACWAOm9Czj86q84EoCcwMJIN5PDhDlNJX
K0P29U7at62tApc8XbY2f20Zo81yHEDiAM8Cvspza1SbaDMIoOZMpwDNr/IhR+hfpTy/o9y88cEJ
vnGFrNVlZwrz/ywuDptPGtTPM6Dbxqy5U6VIw0Krr0c1oStBdDdDRfdEOcFYK8hZuxbEENs+ujzo
1YU8+QmL0MkQ4zSxSYDEow4GM0rFxjNz/fuIRMH2israEslrKxOcQ3qFe4w+Gfkv6CpvTOKaZ0ef
yn8GjPNVs1vekqzGqjExQilTFldQ9PhlWlusDouBzAzUMx4aRORzMwxooc7t8AzRfeoM1otp/PF/
UHNjqy+GMX8e7xqUj+fC60eSq7JNPF94ifkCfaDAgqzoMFyDv+XyYuuLA/U/KxjAjKpFh9qHQHly
wTXpU+vFHd1I5oekefMPyg1a6zvEthFlmDLi7z7UM51IjL8dPXbc7wqiV0RtZGCXe/9/PwW9yUhO
olcCiajz+TT8JsnHUc4EzPKurvJdb6WPejlBwtm+0dLp3kygZMy60ESLvCHlxr5f3AofzC+2DSC/
eLoymFcNRNJ5MBSPpLyh1laf3odx4sWKBUVgPQNx0d+4eCZNTefbCe6ge+YND8RyAqcEWXlf8r2Z
V9kOQOCHymNvA9npDX/UrK3A25if4SduDYAY9ArMiQ8f8iTILC5+AO9NaNDkGn0wOsg3ys7XQwOM
NBGV5YuotPwOL3x5hTK0FREkpK+wd1oosYNbkUOdytaOnZfTkCrwgraZHWWClhAEB4uYUyOAM3J0
727s0tnRLn8xSsnOvDlM7wOIVKsVR1UFPUZNS+wdG/TqidXDGKnMhxaA43T3KJQWUVMXLuhTHSiN
mf2+hKC9VqrfrOj4J/cKeqhxVOa5A6pQ//C8NDMtr3ORs7inRnEFNrr2ztWZHeYdWHwm5mxpwS33
5l97QGbBIjogPhQdfa3pRE1lFqdpVOpB7cQmj3pz4+G3dGhLK4sTkBnlOMkOVnT9tw96R6QkLq/j
0qUtDSzu01rlA0AVMFAnM3b/VVdP9RYb+sfjhbWZ0a3AoCMtBOTnuRsBp2la+8UAREw/3nAm7y1i
HlxSo4uo6x4GEzBkO4kSljzijRI0hff6+UECcOoCnIJWvw/N723rMegIAy0DKv6IMvPQuA/l+HbZ
yNqGODUyL+VJCOtmhJu60GlsjKBZYFmQjpDwIzFRL5cNrS0ZeJVnrm68lD4khTu79/Op8NO4rtyf
KZO/0fQFwkC1cQ8tr6F5Z8CroNdi7pb90O2tF0MvWWGmccYYHv+pOjYdNLKZ/lzmPQTlzD+VvuUH
kUxYuhWwkAPdg2ZlFKOgKLLYj6qE7K7Np+mRTJDIaBI+/gHDo0shOavXYJviYC/zQJzJhvx+4kUV
kSzPI2kDlceh7wrGgE6FQwnYRusk0w4B4gi6MAgpT0VXIIWBZ+zMQ1gdFZqrgtwsumfamZD17fL6
yITh7WjfWPfW2OuxCYqhqM2VdycHTx1znX4xy6b/Kixz+N2IDCIUxO3zHQSUsicn5WLXDKgTuiCP
DnW7B9GmV/wsOx2SvYAOlCLqZFewgA8iOU5+KfaEtvKqYoNzpFatgrZzpqh1wGbks3HcVZotX92G
s9CqMmvXpTV5SMeGhRAw1yMoikGCOy3Lu26SPhrYHX/f5J17nSgIceuyKCPIPILf0c+0QBdav3Mr
D6KSqiXG3kiIHqbc8dA9Jbq412r24FsQj7cs+kd6GoJYu84f8sEG2BHeO0w0dOJTDjYPCQjEnTC5
tSsF96PBtPuogl73rqvbH4AIZqFlCz2qvVGPwKmDqkUqklsQqWj3wii0p0ZYtxR+soSq+VgM15af
iB3zuROkRU2vHNqORxNKALiu9T113LnT0Ptt22KKWFazAO3jNMozpu0yzcaU9hnZ+V3D3wr0TkS0
43k42IWGYw5Fl8ByBle/bRl7AtjZDHNnSGJ0Jfw0Je+PI1elwvw3PvS6caKOxOpSvNbTb/5Ygzh3
6Ms3fWJeH7bSol1Y19O3sc7sJix0TzwQj/QRIGPGT5DTNVbUe4b/nXlU+2agGL4jfU2ykIyu+2qM
RvEzcYX+4nuNvNUEtmJl+O+1VrRfJ3NKA8zPM3bHuEtE+y7IQJ4nCSpubBL26glpoSxnoY/UplPt
RJbNvAAb0ZBHeO4/qZqcp76BwDajPmTqvZEe8W5VoYKK9DFrcz0utMwrA7/Kui94zzQ/WclUqJEU
nqo2+h9Jg5wfCJ5JlEA3hEJWOyWhGnL3zqz6Z5ZD8F1KokM23urogZUE3G8Dmg5B502vBiFqEEu1
1k5vwZubzjtltF0JHfTxsbSkwjyzX9wcs+8F9bqHGRIRADCvv2YIxpyrBCCxfW+WzvOYYO4DB/kt
JMW79J7oBX3Jq/K74Zbia1Ma33iC6tPYjyUksSdodPek2XOs0kQGe49FGh4wt/5Xc2yNEGpvesQs
2YKGZpR7iKh5keTaN6hW23Y0tg2E1FhXho1d4j81iL5o3vpfQEvCAr0TRaQBHb1zB635TnE8y9B3
Bb2zqrbDQOesjtcDc/nTzX4q8OqCATNQ5jvN7Smw0foZ6b3osMjlnP7p8sBp3Oygi6wJvd5X0eQk
MrJbP9u3o5WHBXqKQ7S763tT1dWVKX0r4jR1Xxsr064VS2iY05GGRWNaoGHx/KCfEiiO00ELp6pB
Yzxz6+u660mY5U7G4QYbiKOynh3AWlp9bZRFfjrIrQWTBY1y4ZYqNFiOnuWU9Ycp9wQSLoUV4CBr
IbMzERpNBynHilnNM8CsDXTimXcQeS3DunOHPwp0zzc14F4/O8nyK9NI7cBvJafQ1BEQRIee8xHe
RwulnfZowVD6l8wsGhmOEjiRkg/8p02QsA0YpBpCM6ung1876trMKvtQ9sTd9bmuvhod79pw8Eo9
Ikq1Bzr23tEoWivMh9T4ipeHF2S85i+GaNmhZngcKbDN3ihUF+Mh6Ur4cDIckfb0wkzvtPuOZ/Y+
JwBuCccZ4yxvuqhrvTagxeREncfloyKtc03ACXZsOzLtaOnwt4b24piNow7ZdbsAQENzb0Ym5bXT
QMo9wet2RHbMy29aYVm3csyziGhtbOtDEWaJH1OiJxFUqH9D0Y0FrC9QY8/zr4iKBLq8yRCIxGkj
JSy214gLr+EX0z3vWxYQT+oBryrcDs3E7prKa0JoLqjAyAE+lC0HQY+VFLsmlyUydI2dXdeVgd+E
H3Wrsrbbs5Z3d5PR+Ogi9+qdCQW+HfqsxxDUvDJK7dE6Uqrp+wRAgB3qzaB2oXr3HVdvvhvTjO2m
AToLLimhOc9Itis59rSSlnNVA7QQDo4FzSUC1toU9ay7SnV56NSFHzqgvwjMNq0fa4/WT2VWikNj
wq7b1fbeS7Qi8CkfvhRt7kZV304B+he1+yRF0tTsMu2K+0l7KElT7lK3G679lvW7XChnXwPytW/g
/q/quXeW1Ny5siDl9NyJrg9Jg/Iggj30rpTYPA13jZ2bKieaBCjnyQj4ZdiXYKkfzIZGqMKhxp20
1m0+egT9V/iPnbhFOKYokvkS7Miih9cYCa+vHX/Qd1lV8KcmA8TabKryqZZ5iYbUqXutauRm9NGz
4rrR8aOLOt8potofvBvTYPDGKvB1BTEJu+0PRWdQtHNgtgLDp8XORpEu4KVfXOVGAuyCKaubsoDg
gzn67FhjF+NMs/bZQvPUr8zpskjVrjoazO+DxABDRjZ1v6VtNgFUv7LA0LHPBi71G5zZJIQakbEv
XZ4eQHYB59160xHwMJwyAMairGjNcBDVFJhTbl21BVH3wHE61jWeTWP//0g7r964kWBt/yICzOGW
nKCRZA1lWU43hNeBOWf++u+hD863Gg4xhPZcbIKxrOnu6uoKb71lB5EXHZRaf4kjv7gfurbc542I
0uoT7VVeDmVUK+r3ha90hzLVDNvs5PTDBATe0evC2Am5ljLmC98KnjvRUYYCVnA/+xZnIsgWdVJP
MHp5h5JizaE31dYWxcS0x0yvqQq1FCgLzdoXg24xXVb/aU7dzwrk7beu8yTYxUNsXiuLx6rLI8Iw
Rt2NYQEXSlWoD9EY+B9qIQiPStzmn+NJ8BxZa5tjnGSKk9ZWtSv9MNqJTKY4aGJeHTNGGTziFqCD
IwD6oQ3EA2311p5cyHPrB5Zm0zQeOklZacfQy5lOltNTsBvn1wbKCs50HHAihlj9OKhkk9VYgHGX
Sq/gqB1dFKXc9TtPj4e9V9fhXcZkd3eKEu8ur9v6KZ1I7ghVoz9xkcb9EPn+Oa9j8anK8gDiNlk4
RJLQg6Ai1B6Zs2DYaSJGO5q/i0MUN16za1ujfRlpKE+03EkU7VziZe6lNui/6GbYjU4Ox8V3xRhr
Vyrb+JdaNPFXa9L9vRZZ064Xg5+xFEu2J/SJE3vQCmSlpTh1h0NLdRdXQOusQ1N54p6EcGCXXW3s
tMkc9k0bDo6X0l7QFap/iAS6fyG+UO8sqW32iSChdLDw21KXfxtzC2jmYKVnE8zzTskCsrnqNNIy
XJj2wHCWva/mwj6QxnCva34gQtBTyNpRzcapO0BzW8BpOXi2Gvhf/EkFs9Y01Tf8iEDbq0TmbqBG
3aPGNInkPrKiosClZawGeYF2F6nwfWiVVT9ZvvGrr+LeLnKUXvWK4DC0A64p+II7z+p5d1LewTDJ
9f0Ydc2JpGPL5HHqvIafZ98UOTEegb01n4xGSO7rOp9cXfBD3Y5h2ssfKn/SRCJar3Siup5wuskn
nesBgxDI0+C0MN/wppBjovG3odVHi92afv6PuGZwiXhFcghI2D5mQ2e+tlLiFU7UF+39MPi0cTee
2Jc2rcnhb3oQW1cVQLslvhE/pOo07dRckSS7AZbqlHh3Ry9vhINVjVgGLdQdGCPM3SRL/V2Sl8Fd
bvX1To2N7w1q8MErigZaBS/9PNCn/tgFORNb03kOzdiFr0HUjodB0fNdO5kKlJWl+MmUi9CVfSGE
ZyUMiIfK9ph2I0eY0mrQJSUzFaY0c6wCFz2zWoN0lWbdB82U7XO/+CLUVb3PIj19zKK2eGB4ZfMh
UDr/rtCU8qwl1fBi6KV/EqsILamV+FRq0R/+r2gX9ErLpEOupRaM3dFiSviJeKt0y6LEq68kk2Se
2nv7IPY7NxlzwRZ6I9orcpPYqUqMkVJTfVU8TT7olSaeLe70p0bU830QeOkui/pgF4oplCxD2T2I
8ZQdRr0bP4Zq2nxUwRBhOVXJzvq2PlSx55iReQJb/zn2VGHXRmTzfLmPnSjNuid5IFiqsYQOYLX6
IMuJepCsRnOUWuyPgdZJO6/Jfntx1WInuvI+r0LpKZfNyEnEejfMTEvV1HfkXc3mUZGC5keS1QBI
wlL5AMecSQErk3YxqCae6SG+D8Q8dvwmKAA7icdAEmxY4gpbmOTpvqcHYt94UXkvWK1/UDQPAkog
DR8ZOUaZDxjVbmiq9GEuEBySIvIdc+rNR6mI4l0RWRaZvpAXnTbIT6qU/YrCxjyLChZOtwpclr4U
SIEoyWn0Q/OHXEkp6R+v3clN1Zz1NFMfpMxq7o1W/K0bOba5raT7aFAgKR0i1SYlnRwmjZmiARPc
HAvHz9aqfNzrbRvC82Pqe2EYpKOvia0dJmb0R5VbZoopvnAu9Ti6D/M2PcR+Lzo0QQb7uo8mG+st
7OuKNyHU6gwkRYMDajEjE9Bz5eaSNt0Jo2raQVyYOxioBCe2guTUacwtGsygsL2+CGyAVMW3pqQ9
j8Ya7zTJoLsnMZnuLXmMf5Aa1w9mJQ2PsLv+GaM4eVUVgb3U4s+9VQuHvPV+tnWdvlRKVLhU1RmX
Ociym8tGZ+OK+vtO1rMjTrjvzPxiOxIj/Q6grmJLnM+pDQXGV0Jpc9/6UM3YpEzEJ5GZM07b9M0u
kbKnQOqlkyda6t63RuGsNmQl9EjNH5hslX/o1Kh/TkNheNUa6WVqUmaFFmJqvXiWelY6UXilhVpi
Ik+SQy4TWYGryiXOP2iihxwMohOp3h8ri9sHIOnDvdyV2UnluXLCYMBjEOKpdUR5yj57fvKxCEbj
Po4iuJSzqHCyUDTtvq58xwu14kEpJfHYZaLplIXZHdLAi51S0T6TLzfvpjDJ/kDHodnT2MwhVpDs
Y83vCL2q8qw3dKg3sjVpdl5I00edLP5Jb6XIwcMVj4aR/qmS2Lrr5DLeDb6OGxbWykMJkeEhFaTH
oOhTx/QL0S2Vbt42Yzw1lmDtoJr5kYKdOyYEW4eoSlqSCErsJBLZpiwT8LCJuLR7sn7Da07l8+BN
IhHkEKVfY0GovoCg0O917sMxVGgP0YqEHlvcJzuMPX9nliW5rC6V7pjbPj11At0AQa7lH8uQDD+R
qvcQm6a8T4tBuFMbIyntXq4DnAkDujq/ynn1k8YOi9TaZ4yvsf22/G2GbWknXOs7gbzBHuZnOv6G
SthPRVE84x9PtkDO3i5FtMi3tN6Wq0H6YIKpewzSKtwoll2nrsnkWX+bzSRpBp9d5kOrode1yTIn
F+yNLj9O+eF2GnTt+zP1L1+mUwYOlcvvZ7Vf6ySVJ7dpn4boFMgv/6fvqwvkZM8EKlMK+b51Tjxn
2ILcXGdx51bGGXY/Y12vwJKDYfKuDd7k9nlCevBeEQ9jtFV3Xdujt0LmHO+bnHStpVqvdwiJAycW
7C3il63PL47AoqxSDw2fN8gz5s+l/+39R2DNI7pAV0HLuCznjkY56jHZJjetv7u1sgHdW/n1QOoA
HMNeZc4Q+8vN8aq+EapOF12IjL7LpIPIeL0P5EGtASgdNQ/GZMGbhpRLEcyt7uOiLjTXE9OzpsHD
r4/Kn9ubtKJIyNA0/qJrCJTApQza9y2FeprmQvco1W6VkZn4dFvEdWmDZSi0O8BvQd3BnP/8jRq1
aq5SWc81t+VdhDHgRUs6EvLJd4M+iw2owHXZYW5OnSGIAOtJti3MxkhisZyKTONRHO7itLufvPaZ
7oVPcu3/FMeW9OPWPLgVRUCkDkcKPWQyOM7L5YmFMJiRWmpu7kd2ch/4v25v33wCF6VStAA2OO44
PJ2MPl1oQSLH+DCZZ7hy9mtiZk042uRO7YGLL0pkfbbalZdovr9qBxkJRUnEzo3olwvSCstKskDU
3awzpH0pe/QU6dW95unHPg/2cdiRos0+DYqw77PCc24vd207Z7tmsqnz3Ib5z99oC1ncRtC5z+7Y
iM7Y30f6OznA/2d9byTMV+KNhI43PegjWXd9JiCnqKTx6fYS1hQeToy5FMXsL+DZlwJyHGST5BEa
wZxECiu9StkGRlq/fefElnmMHxBEtusv2zit/JeSRglfvzdaxa1JmQWjLZC3vb2WJeLtf0TA1wxS
cB4KvlQ/Wg0qsSkr2Z2oj/kEZZmbVb0NwH0qyoOW1l+EJv0qeuqxtrJjQP5OHX7f/g1XKgGcHjNO
SytFYEVb+gKxWGpErdbogup04iB9nJR6YyDcqgg42+n8oisL6MjlRhbEX6QOlNHt6+KPWHn3Rmoe
b6/iSivmVbwRsUC6MbU48pNKHt24+SFldNBn5yFL7OCd8M75wC7kLF5tYg7TzD3k0MpEuBzia28Y
2bXNwn2eRylJVKWWbeYB9V6aDkMkzJk/n34vuow2kXNXoBbgEfTYwM0FqJh3dmlXx1Ity1Tu3ao2
/Iy51QCIyqEyifKturazICjvkihPHsZBDl9zPTQPSp/9c/vQFoDBeTNBa81NjcDCZLpyL/UiFfws
ooOKYZXkPQw6DkwZx1eNbEWqnS7eghKtikPKjJ//izG+FEcLk2y0utK7Glx40G4OLfNJyNnX7Rd1
ixPj6l2Zl0ZvB5A9E4VZXmyjgqZXyofeHQbxs6z5h0rXK1ujMIWbMUa21me7UE9+StPWzJJVycCV
mO+M9wro83KVvaoUFc0CvduCyupbg0lWkqNnJ4/O++657jPHE8r97YO8cgxYLTAjCBNRKEzZ4lEL
Omb/dZLZE4jm0y4b0ycdxswghyzHbMBfYsyYmSi/k3n0r/5oUBZgpWGCRI0ul6rWdUvXpQW3E29A
qh8D2bcjQXZanm7+M3/nUJO/8lBXDhRUEXHTwo4l1pCTw1bQV5DQKUnArfnc89lceCPsIzgYimvz
qHTK6JcLUpJcy9ou5+4TVJsWTZgNeeLm3V7ALIa62ozGpN1u6ZZyBcBWyPXgTqqxGybtDOHp6bZG
rFgxRGC/NMWYGzwW9jgYBUoaVTe4cZG3z6NJ4ph4xH+5LWVN7yAApJYJEyzjRhdSUsurNE3IBxeV
pOR5p1Vz/ey+aFun1e6G7tttcSuPjPpW3ML4N+3YjaFXDq4UgNsYfpvyp9HSD1P087actSsMXQ+o
KHxs6QpI3YqFFfhaNriksz5qXoERHr9FhfrZqCWGfISO1RlPqd9tDSC9dk5RDO4Tc6gZRD83GVzq
X550ScIYvNENGackeQKZoHKvaTXZuV+l9Zrjm/rKP+oWkm5N7Q0gTZQoCGPQlkuxgmBpTR1Kg6tP
rxJRi1b9Kba6j9dcrXkEzkyGi87jKlwK0cWQcmU/Da4vnjUssAxaR0jOrac7oVHb0vSsZ3eK+CGQ
/wj96f1oQUwxVpm/qwTLUKFcilf7vEqUUJTdMoMtjESvHwZ3t9Vm5c5diFhYfrMp51z1JLtmWoN/
Pwry820BKw/ohYCF/atUJWm1gDVIEZUi5RC0p54enSj61sobrsHqWoD78npSthGlxWnB5iIrEYVA
19B/6t6PrcnSG5//i/l9E6WA4Z7MMUv4vF3IkT0lW+mXFZWm4YLYYbZ/hBELlQ47laoVvUyuVVXe
XTm20msJKug+7iVto0NAmr+1eDUMxhfiw9NLCl/FQtaY19kk5eLkNpTnpfCbqjxOQngI8s9q8Muc
5hJZeWeCZlM3Uigr5vdCsHyp05EWK/6gtZNbRf6LoBv7QPni9W4j10xUuWuTjTBizTwhDzZPFEPn
AVsoeCFAVFAm9eQWsv+PHov/FBAzU72i3BD4dhhlRxqHfk5e+ah04FtuK/+Kysxs3WSMoO2GN36h
ka1VaGbaMkVb1mwPKo5v/6fPL6kruiwOx0Dm82QN7LzcN+af/yAAl5/+aXCjBJuXh+XXYR2ZfTu6
qc+gtEHE4/bNrabm+SNLVQRE/L9ClEVitunESLT6klHjHgIYRf8xi7VXsva/hoAShyh+E6wpsjNz
ON5e3dp9o3mZPJ7OGV11k1YVxQPJiyZXqr/q+NjNkQLqbRErr//cH/3/RcwK8sZmqLWuD12dTm5o
7NQflQTn512tbej4qpbRFIbhgHwAL/NSSC2lslJPCFGmnTYySXNjn9YX8e/3F1fWGwWx0Oihd/vi
0FlHXzr0sItuZe3WT+NfKQs/tm7Msc06pCjlXlTs8KuytY5VCX8d2JkG/iqzmusjfUvB33hf7HaJ
GXxP5PpJqrT97UPfkLPkaDCDoFanchxdjThugEjGp3Zta0Ht/hc5xGzgqhkqv/SXvawGz9cayMk/
ZKCkaxc8ym0Rq6rFbO7/FbHwXi2/MqC4QoQPsKmOc1vbGhOyqly4jbScMC39qiVJAOeQ15FOEgb3
MetlIDr6jtGSvVz9h7VgiKH6kZmmg0G7vCYxXQPjKKgUT0ifArXb+Pzaqb/9/CKuSAharRQYqxu0
xk7+3QHAVf+DNZkJF9gl3BuKEJcrgBJNCccoF92g3IWF459AnOhbcfnakc+lARKZTGWktfZSiNEJ
U5TX1MnMCUiS2BR2ZGqvt9Vq7dDJvDEXhnTsdY+pmXgemHdfdE2j31tRdRd5uR1a0t6MDrclra2G
l38eNEGEQnh0uRrQsiQghJGSVmV2R4n5CTuffONGY92aFDp/TUgpmKl2NftDZP6iLoR4U319EPbg
jW4vYm275gmZGqSI1F6XHYR6CiDCm7TJHRWAon7pJIaxb/M7vdlwC9d0+G8zJEQmPFrLIF+uM02F
wX1wKenbXfwjA9WTpRshx4aQpXkEb1wrbTELyeHuK790KkmRrXTFqhDCJk1VoEGAcuny3PHVsw5X
ZeBEKicV/iDLLpuX2+eyeuw4eDOvI9W6ZW1LJl8XWSa5HRNQ8H09FfLR89s/t4XMv3TpHnEa/1/I
QoO90vDaSifQTWNSj+W3DNBBoXzjZKz8v4iifsp4Q+pnVwFIr3apNRnA/KNhZAKHWD1YgvTc5dMH
xm29VmCeby9tdf8sGETpNocTY2lqiqRSq7hUR1fUCtuUCAyVDaO8enP+lbBkqYvJAtaQvYyuZRwj
YTfRVg4OcMsBk1a1jdzeTCCGr71kivSYbVk0KhuX0dCDZ/Gh15ltntRf/CppHry2VJyJggmZ49T8
KrR0b6ZAIOx0GMxja7X01HS7yEjbDcdtLdaC7mHGI5Cbob3+8hJ0THKJhZayQJFW/6RS+EEr2oAe
pyZ0GsphtgUJ87HM0vfH4cZbsQuNHf2iB2UTjG6l9Q5QxH05frytOH9535aXQqM1lEvH6lDXy5UZ
VthaAX01rMzryXgCTstGMz3gbOsP4ijVDxAXW08g3WmtCMHHDJmQ7qM0Lk8l04WOvpyXjtCq0UZE
tqYIM0URVfU5jl8WYrQJsiWIcblB/UPwtS13YrC/vfRVCdBy08YHvyOZvsuVhwH9ayF9l64E5jQ2
K3C9r3m9hWZZuzcMsWJKtkzn3tX059IEON5Z2OhkkHbZ1NyT7K0b+iveSZA8p8fJdfwraKErvpll
TRchyBsBboj5DmzUeUgHWi4t9cvtrVu7DjPpHjlK0kNQzF5uXR/6E/aakmImCB/kHiZ+SzjCU/Jc
StSNkj76Iorh99sy1zZyPqeZqm2mIl14U37ZBZ5Z0f+YeOdchStLtGHIZKbnbTFLvr+/+/hGzvJR
Fa0xkqsRry1mgFZO41ENIs1irp8YfzaSByUnw8KFj+67RDwVzRb/3drWvhW/CEHTsfQ8QHSTC1K1
Hp1q+pLX95K2S2VbNDb8h7VXg/eQzeRth3pseQPioQz1ViZQrGQLkHljEzmGGxu6uiAqcTCoAvQB
r3SpK2YUGrnlc27EXt1REYTpUSl9z/GUhvRRnBj7SO3jlzoNxt3to1yVjOOCqwd5gLl08pWErjpV
Yyur+q6CFaCibjDJn0JJZeqbKxkbruuKe4Gnb1DfpBw2hxWXC63mVurWA/OlCc8E9+l4KKoH9lUX
7dvrWjFcOMZ4YgyiUUmHLW6f2ugDPbaR6NLk4EzVL7oemuDzbRkrqmFSnaKyJ85MG8tpELUojfEI
+tjNp0/edND603/4vjZ/HZYmy1oyCha5n0rdUEpuDS31aJfmxh6t/v4335+tyZt0kVhNftYqieTK
VuTE0mDD3/sfVgB7EGYQzhNeqIUE8h9pMiqiKwaxzSDT91Kdz4bIhEEBEgnGwsxFk0sBhVn3aaoY
kmt+GCPFFmh0ur2C+QOLpx9VnT/N2z+PVbsU0IhdUntqJ7tqEhu71kpPXqTRnds+KIN2V8FN41S9
NdH7GH+9LXnFljMABFTZXGGjZL1YGhPxxEyY4ZET7Qe9o38WrH2XffwvQsCVMeGPitMyqaPEnhQZ
QyC6idjC+T2Op9YTPSewplddSTccxNUVQUAIVzTX8ipKUnsLVhKQZW5b6x/hZnmZOwdtIY3Oo7nl
s63YNYrg/8qa//yNbgs1nazyEBPzd9+T5LtUPUPiDk6ktT6nVr2hJGvGhlIosEOYKZkIv3gjFCMz
jcoAadrR1I+rBtkOAW3wzkEIf5Wd0hxoVigV5nGml2uS6QcxvIniQqY0jmXRSP7+1C5JBYbJAQeZ
7dlC2StfpfcdUkp37g/QHqJhiyl9zeK8FbCwOIo+AStolMlVy4Pe3ze/b2vz2jkQ2GFp2CKD6baX
GzRUvdGMHiWt6Nso3puK623xkK8uAN4MCR2mBL1MfltGHzBjg3qSmf5irrOWbM1uuH4gFXwM9IgM
O/9c2nxJ9pIoqCLjrIW0Cvj3vvU1pHVbCYbdELm3t+t6McjSYB0BCETGammd84zWSCkc9XMu3YcP
ofdubbr8/OIKhj2UGlPG57NHM3esLZ9ppVw+s6aSZQOBRrFt+fOtYtTp8m60My09QQVpxHRufd9u
y5OknQpZ3OnNL2nulRYeJPpIpeHT7e271rZL+Yv1WVBb0S3Xa2fBei3pZa7C+zaV3m1aEALiZq7r
gV9aJn06q8/KKWaRUvixbOnGTO3YeL69kL9Qr8tHbkZV0o8FHgtPYwkFyyfAFhEu8JncfHmoulTv
wfUp2kvQhtEXdplu1zz9aI1187ktZAVHtAgDW0gkz5mSgsb7xqofBtmongDWUn2cvCj80gqteWzU
oX1Qw8B3m6xNT1Pkp0fNr+JjoczjXkcQBzSGMywdV6Qed1o2DvcDvuOdT6LBrsFDnBhalvzoytB/
pvI0UMs3pS9wewpf/FETD8YYFG4XQCrTVlNie3pCs4I/xXbG/En4+2FB6+NWyo48PB0tbVPxFOVR
B5RZVV6HyHpp8uZP2AuyLQRiQpfcFDbTgTxYcKrG0f+Ww074UI1me2IyVwjWqSv1PwNYst+JPAq7
2yexplLzS0zETS7x6s03MjqsxFTjtMtzQpMovdtbdEprl/6NiGXoptRelQUFIqxDG9Mudbi9gjX7
RT5iHrzB6McrhyLP2cmh9fWzKPaHULibyt9F2tiqd+/TeXhb1vpS/pW1uIBD2aiJXyFr7MyjL/4G
7bARl61IACEBiyl5NpzAJYOdlPuZUvLyn6XuUOw1/+72Aq4dopkJcE7e/KV+EuXL98rwC9KFvgSF
9/DSEgKV2ozyuVO3sjhry2CWPB4sXJQz89OlnDoK/VKQOvMcit+7h8z8+v5lsA6ajfGUr8dOwTIl
FIFv6WdJqc3nwZyg64A+9NOUKP2T1tHzd1uePO/Lpb2Ce5/HESgn6HrwFpfr8drW76akykBJleVz
X4wnyaQhel+F8QRlkSlC1ZR9M8Ui3vdTXD8ZDcRJUZYFttdUIm2ZpAtqs7ZeckyUuTf1pDyMlZqx
+abhKIUc/4D9V36emQ6cXMjbT7cXcH3NZ4uugfJiLCdVlsXv9xOp6YR0Ss9wBIgzz2mt2NW7iysM
hMGok0/AW7wq1wb42ipNnNHZEEtnAihX6wPkEbvbK7nWrFkKuRj8oRV3JauCXI5aIzoL3YNkBU4/
vd8kImGebwx9JmOJlg9g4PvjoIpZfFZS0dYM+vzF1u6HP+9fB5ycBEIM8iGmXHqO+ahRvMuTM8O5
8+dxk5nsWmG5IP9+ft7GN9FIJDV90Gt83tO+TeFeaB7hzngum2PUHKXy3WZRZZQZHh1Wi8TVMqaj
mmKM4oB2yVnywaChO+83KJ6vT30eMU6+mbIt5JNLNCT0ckZkNnl9LmSmTxzzfMMuzvbo8n7zfUIQ
CygiEN3l/QhVMQgtJarPklxHHzrRDD6JQhfcx5pePape158UQTTsIei3+sdWV4YGkPGGzJYq2+VB
BWoh10lT1ufmV5fY0et7tWxe179fX9hhcYwh44iq+lxGzIBvTt1/yIdQCqH/A/eBgVD8/fL3M8EW
ygpM3nmAo2C0I2XLH13bIEwWp0K2kLUsLoriS2omqRz9WD0J3qOobJ7AHMUuDp85BBr5AabLocaL
JUitDM+C6cvnBll7P+s1x6tgX3LEJDWsO39qw0/EeblD/67qFAJRhmM1XUnU7TGFC9ugCT9yz2J+
j+hVDjf7FY2RGGjmdyJtI3p7EKijPsedbO6CPDAPpZUIEECMyY6KA7S8ivzi9432ZHqacBcFGcg9
2Ayn18HSR92Wctm/q+kLKaCPM+qDmEfTQy+X/Wva8Ib3etgDLakFQ3DqShx3WVUY746sZqPLwDo6
9CCkXLolMncB/upAPjORvFRgV3y3Bbn8/sIvCauir2t9PoLxJVW/qNqP2/fg2km8/P5CiZpOirJU
FaRzn4Si21dN/UECMQHDotgpNKsHcviUSWL5brOFQjE8hFcENt6rflqxDOR2bMbSbaeTEX0yy40n
9/puXH5/sW2lWbVe0fL9jnZdCfMxbNjFFXgpErjW+DBztmmZHagDf+iHriiBN39MQGdoA0R5UDfA
3psIH8ogYRrRtzFLd7fP69pPJTyErYPygEjeaVkFzKKx9LsGagdN6cZdg0v8JFN2PGKYs8dgoOD8
bgVEIPVtUjmsk2TXpRmbrFCYSnL7ZznZ6aIMsczWdJfrs5rbcsAvEu2qdLEtrExMiOn7E3jjIlCe
pbH5OAmZc3vXVlDPyJiLOsx3ASi5dO8hVmy8stGUM/EWFT9RHX7maaYd+yhrnTlz8aDFfXhHIxvc
hGoc7DSv93bgSMqNXyLP+3VpU6m2oDb0eJPsuaovebE5KolVAdnrBDuXM1un5Fl60T4YvlTew+Qf
Je9rp3/36FIV/TtGWTlS9GJ2r1NDl4WROkltMOjiz5AMp7SfJ5V8ULuNbNS1UdAAm/FuMRdvTnYs
nOIgVo2kYJTDecwx3YFdWe0u9/e1tVPF/e2TWTl8RPFAsh9zR/ri8GvaBOoJ0OYZAslEf5b6DfW9
ImGfX0f4RcitzSBwGGkv9TdKG7hVs0o6V2Kc3ou0hx+0tuue4emT9p2eKExNqtOQdrshF+/o89fv
o9GkjJr7jCUWRu0R8ovmUEWSAqpgrPYQIfqffN0ID0XZjFtth/PPuaEeS2R3beZdo7dN7TLmqBB2
uXHXxBtbviViUfgLEiUtZnCy2yZf8hDUbWTX4uvtY92SsbC/BiFcUCksQ8ue5fx7qjR2l23kN65d
0/kmacS5Emz+/MvlyQp0RnZtGdUupG/905iKwjlqQ95gC76zaMqV3dAJryO8eRu2/3px+NtzsyQF
Owmw5OJ6ePVYK5WnKGdVO0zF/TgdxnBjbSvXAhEkAIlNST4tAwfImS01qXXlTHoMvjgQH7fPZwU2
AIwE1KLMjYAxd+nXl0k/VoVkdOfA86C6UrzyVUmaIGG0WBF/VOJA/jQV+s9x9PJDl0LNFBRd8wSp
V4rVsrytuVhrBnrO4WMGwNDwFsx7/iYsExtDoH1M6M+RGre7gqkS+8zsQLlUUDaT/sN7k60q2JmB
1b7QHky3WVNrtu+RUNjYm5Xjvfgp8xP85qdosZ/KpRgP56k6CdbBVx6VrdbNlePFtjJGY57SihIv
NCga62CErW44j9nT3M4sdP/cPt8VN+GtgGXNPSa5KxGpD2ftxfKogd0Zk2P1G/dgYxXGwpDIWisw
jBAh8BNFFfyt/+Eg3uzScoqZPnLEcpwNZ1P8noauHhyz/OPtfZo3+tLcznwu9F4b1nwTljFU4DWT
JcEcdq6SsVehhkjh+KZxJ/tV6pb/U69D364Ka3IGI5cnRoWMW1HctbbNBOm4c/S1z2OsFqqgTH0Q
hI0Ce35Py7MFTaRUGU8eeLJ37+aFoCVyjskzkxZ7cnsWpJ1U7MbkMGzNILj2G/AADWCdZB9nANki
ZNfUdFB7M27OxLtdDIAYftZDoz6DOLx9bCvm4lLSwvbTmtnkkxI2Z0v+LE17LXioh1c5O2jB0Yzr
Xakfw+Y+SbfG315r/KXYxWEJo96mtYbYSNGmUxro2v2Ytu3p9upWpIAyIAEGKIfm8WXtV5SCUO2g
9Dx7AKSn6Evq724LuLYO82TdfwUsLFzqV8NUwZh8HmOhdCBm6pywy9JXIY37Q+zB/npb3vUtw72n
Ug7WiCmADNq4tKimKUhxDF/n2Xv1XiWI2sZj7KiZo2THqv8vATnjXyjNW5Sdl/5eOEAePRmxfM6b
x6g8Mon79lpW9o6AnxkYBBM8oct4iHkkaW6ohXzu68cIYmHDkerD+M9tIStGgaShPCN4mSh61Yoh
5HADZryT51G8K6OHVN4ZWxXnDRHLF6L2xbzWdE86x5AXwfYn29IWOcmWiMWxj3XaZFaKCGV4iL93
ESzPG4exIgE8EwxJYCXwAZc4ZzPJhFwps+kci/D2Z0l8yuQKjnaten33gRDoE7UBaID4ZgnvjeVE
sKJ4nM5mVcARKT90PrzM0ahvOR8rJhRBM1eaTMqVG3N5VVqNdJZX1awoHPbm9FoDAZLD7IMKXyVT
gG6varaSl68fQRfk7eBlKE5cObKBF9T9zAHp6jBN+8ofzXsemq96ewqh8DQ2QW7Xp3Uhblnv7Npw
ytMSce30XU9Oed7Bi7DxMmzJWOjcxCSKRJOFHKjvhyS7U/sX2oxv79q1eb5chnx5RMOgkYcMvNwV
tFNvjjCcbtz+LQELHYh0qWxkiVr62EXHujnAsL7xwlwbMSzYnHxgChqR8VKdITmFQDQl+DOGXmTI
QwBzvNLbfmEcPDV5/6t5KW3xWKuNN9RMQwjdUGd4iRk9Bdpmtn1FlRVqazp4IF7Mq3J913Zh6IdG
4I4pNDJuVz8zwKSljls/j/67jQHsE3M5R9Fnkipl4ea0GVQyJZPjXNEQYSK6rwrfNrZM24oS0BdJ
1YWXmirCEp6rdkFbq1UXuo1yetG8u9s6vHJNLr6+0GGR6Wd1JPF1KpbPQP6epFx4Am64VQBbOxa6
O2cmLw347/KVycKxhtdICiFBOQ7Rg5+coiyyYwEYx67aQjRvCVvc/aDslNaoRSIF9RtYIHESGK4A
i7UvOqr226u3QIDrm/jv4habWEC0nQs6i4sZSuAxnYxOHka3bOC01xUBrxoEKkC3pbalzBvxyeGH
bqJX8WsRldW9IcAQcVsh1qQw/syiZU6UCEvntb4JesOCWo+qeSGtyy/t4FjG1//b9xcu56R4TZqF
YeSmsvgsp9+aRP58W8LaabxdweJWirkygD5mBX56EqO7QjyG+YZvef04wyYxU3XhdGBrlu6G0YXl
kHYceNV8arIHL44hHZdtPSxs6KXs2+tZP5F/hc1//v9Iu64dyXFk+0UEZCj3KqUrm6rq7mnzIlQ7
ibKUp/T197D27m4mU0ghazHowQA9UCTJIBmMOHHOyYq4FsELnsGbNXvcTJUbTL+uG1jaLqejUZYc
0EpnjJnBwoh8EtYmToXveaVf8HSDFwjovlewIksDQuMvwCkIpNC8pdgzokkv8f5Mwuh++g4i5Ouj
Wfu64mCG1lUsy4ckNAn1n3m9Fswurf3pr1fcq5sLKIl5+PWsl/SREMn8kWlvQ3y8PeuBAs/JNMll
O1n3mZaFy6Wh40h+uTuSv/1vE6W8YVNSOiyFPhagy5B8COzt9c8vbUOk8FD2RvfMZQDrVKU1mW6e
hDPUJEw0yZSt48/mGnvA0nLgEYs8g40eWXTNnM/SOMUoTAPXHabu3vPude3V1EeQGIEFMf19fUQL
+wR1A1T54LnoKFfTvVUqxiQypzgsueUn0biDKNW9JtovOi8PgIbfFVlzOyOQ1E+HkhkSorJipQxP
j0qtrj0vDkm8IT/dFkDNw/VRLewXAAMxIKDeZJChXJZZ4XaEIQsQ6lb8pTDvdDQe3WxBtkPi4gIs
BSACZUeaJhkJZLviMGL38b0nVg7jS0eTpHdgj5C+BmiNsiENwVxiU9KHXLd9Eos6cN3hc2wUK8eW
/JnnjyTYAQQcPVKgJ78gv6QFILiA0w5hlbnmMxoUhw3y2LUficrZN8YwrthbqizDILLz6MQHW4mr
hBXWrA1aI6BvwYAYit7l2rdu94s5jx0/NrEAZmkOujXh9kt/wAMQ1IiSeAwVPxV4nPe4QKk1DmHp
zIemKo9JUmyvO8RC1k7asEEmjKwG+oSUo8c1JodNTEC5oxz8GIoS0BHTOSTpKj8vu6AHSSKLIRrD
HJ8WawS979lHdSHx2LUgZvVO1qB4vOfSrqbItYYg7HgSLNlkjbvR7XLHhvTeTvrK98DHX5vmdioh
ihQ3SFvaBdnSDOxHnP/hjOJ/1zZ1PaycMEuuDGg5UtGyVHkBdSLtVFSzVXdgmzNJUFip9ZAkLjDX
UeMF19dgyZtl6RkZMrz7L0BDqWvmLUD8bZiamwqdYP28y0FdvaahuuRNOLnAvyAr7sAPnB/Pidvn
kBgz2rCwxR260V91kq/ExUuTBjiiZHxHUyGYXRQTztBodlJ0eIZvdYheDG0GfN2Kyy6N49SIMg43
cRrksPIu9CAmZTytcZJeJkZlGRHrAJAgNryKcYO0nI7itNGHkeUCO/RH5Akkjt8q6uxr7UXPpeLa
zXHSuUklvCjQ9jNxTe9Dk+toe9Y/F2a/u+5ji5N2Miplm3eQF4KWIEalzU8gsCtv5/M5G4KtrDyP
ehrZKb4fl38K8xc3PvL7kXXFbgRQG4jXc88CnY/RUi0bwgGKoWmebcrbkf8YAdYb6V3Ew5rapZbn
mlXb6FcN0+bFC6LqZqo9NNdLUDZ4EqA8rwZHets4NKnNHnk9dijQANc1PV7gw2ORR18SM33LdHNz
fc0Xby2EKsALygbQi+4YFlM7aQsPNrO9J77lyTOITfwspqBhiLes+57VzYE2++tml1wNLYwINpFr
wT9Kqmy0nUQHi1wfWvkxeRPTy//2eWn+JBZPJktPe2/G/gQgEfp/7QoMbukMQ2wEekq8iaDvoRwv
ndSzNGdsRqP5h0lZY0v4fFrBwi0uzakVJaBwXbPXJx2TFLlT/pYTSu+KKLY+13VDnqtZB9ce5HR9
NiffmdcmR8OcipXfsLROaN5FhRUPZyCxlCOBljafO0g6hxmF4MTOIms4n+WZ/I8BFTfjDk7lxDnt
w8repMbGcPcf8rWTMahiDMSJmSYEdhXt2NZoyYb/ud3bTg0o64RkH0vAitOHnfPT+hmZH/m8YYBl
GY8SCw+nc2duoGFEZkvg2DzoBm5+dy3PuxRbyOjF1GXzGvjKzg04VsZ04k3YjMl3iNxuCzfb28ad
2fz4wDyhiQZ4d4lRU8NIewRhVt3j9NSiZ3av8Q+cnu5/P6/29prQlPrX6am5xX0/5vvW8I52hhY5
Pj3HFqC+/VpUtrg9TMDTAIlF9KUpNxpEPoBQg5Re6B0YhEr7ee3Wl1OvxL4AcKMnCIwkoGxW35Pa
XEVNDim3MHOgvzi8pM1dX9d3Wh9BT/0jGDbtvVSG9xKGo/hByyHnPERtHXoV3Y582GvgjCz5WkZm
6Vw7A4Aph4rBPbCvdawNnQI6YfRA+TOU5bZJbvgpDZ1ul/FwTr7d7Hy6RDcAMoWo8yKLBdnHptQt
GKXoYWrQzvr7+vcXNpHUegE0CDRsFqpz55toHHDlQPuOh5A0Dlj9ozVtX5DdwP5HO/JAPbnagOh3
x1g3eUjpTrNBiP/IvL3OVh6zC8cyKHBADAEYpiR6VC44Dh3Coq5HHjZ90PG7fN5Ga7SFl+kZ0E7Y
AJ3ITm0wmiinJkGvbtNGcO0c1FuW/upWxwyqcs0/SXXH1jCHCxv1zJgSb0SplmuzC2N08rkeZGtd
jkv79HQwyurTiWUxGK54qPMXr/g+1Ye4/d1ClpxaK8+nJT8DegFcOngIyjDxfP29BhiGyNPa0Eze
HAYCA9TL0JNmNitZ5qUZw52P1jeJ7r7wZ4OD6mwUbRtGHfH9PlsjQFr4PgojcDDwOqH4904YduLH
WaHRufLAQj98M/QHVt1d346Ln0fWz5BvAZuqyZgMjjeWNkQWIK1n/3Do1w98/j0lDpg1+oWUoxIq
m5oD+U3wzLOvNUshfvERA7gm0SgEnATycefLLJCJcfXZEOEAdXoCisp29RiWx6xyt5iQX8MLFu2B
EPFTjmFXz21RtDYSZL2n7xhtPtVR+9VM6mcxOIHDBr/tm0eQCUMvmD1opft7QmLLFXgZVPMhzbzA
yO17VjS/ObVDNITfHsSf/j5V/y8Bswm6dMwhpMiladAPXoMELfkIqs7yYsUZh5zd+RxD1tEWgk9D
6EDFWTKzddnKKko3UKcYKdR/aTB6F+mUtK6KsW/IAM0DSA9PVv3J7YtDXXe+A3XTzdSKzXW/XDgd
UE5Hq7UO9gvAnZSApDXQsOgNbAyjBqy8bT//HN3aCViT3Yl2/Hvd2NL8vedWIdwsSbMVB4oNnmS9
jUyu4zfTo1etnHQLdxDGgQ+juInnlHqjQgyYp7R1oc7NIVi0G8mGrmU8lqbLgDogkouAcmKjnXuA
afLOLfR8CKdJPzpJ8dKnoG2Y81dRrSVRF00hOwxoOJgiL9Q405a4rT0XQ5jS9Fs9s02X5p9d4R66
3ry5RIAMAu5tYNAgZIKk4fmoYqQlQc43D2HLc3/L8a/r674UwJlAnyAdLEHfyBqcG/CgcwFRwHEE
BTREl7V+fBJa/aSb8QH9YfMdOjJ2g549W6m5n/LiA8cC+ALQ3GQBMYK749x4VuUjqr095GCMF9t6
TYPrg1vyOtQBUMlDBAyGU+VkR/ei1hTjNIYtaUDz+abRY5SulECWNg46H9CRjVNcNpefD2Fo2nLC
G34I487e/CRIZ18fw5KvnX5fCa34jNyVh3ZfpCfSO0gLQ2Usexuz4bOHWvF1U4tDARoenXToSQCC
+HwoFe9zkO6lI9jo3obsYCT7699fXA4komXFCI0b6iXFIl1ooBnADu0fjebBZMe+/YBDyVz3/5tQ
7xmSNI03ZTBReinU7At/TaxraTmAOgX/nMRXw6eUOZqITkQHxnQr2rnF82Q8j/1BW9n0SxMF7mRJ
MiojqotNn9m9EBAvCnvjxahfWraHJMn1tVhaa5zyYP+VMmCoPZ6PQ2+muoJk9xQS9oUEvfh0/fNL
ZSY8n3Aey9oASEPkEE9CQmG2Gjgpai2cnbr4NgKCusmpE+9jCKv7mpSpR957uu/mzN6MYPDdFGVT
vzTC01f2z8JAKaRP8VSU6lYX0sAlVAxBLQXCSn1Cjs3r/KLZXh/rQux1ZkE5xCBKN7q2gIW62YHv
OiafIv0xQ4jT+0X2OGorA1ropgPS9mREigsmoPp0wLoHerW4Dbrpq1aYOwft2VkEmYMdlFXQ5P0a
d9NO6p3X5pYlbRDbEag19vEg9mUeVtoa4mBhW+AVg/jZRbEULVPKSeu4ZUWZxnEjGtVj4VSHzv5W
R+CRFfk/12d7aT0RpQNeiLvXALXDuWPBrzSroBESdM0QWMWWsjVWtoXdh6FAWxOZX5BUqPnsxDPR
eOkgVokJVNSNp5w8a021sooLwwBVsdwZeNFIzbXzYYxmi2CpRX1DpG+5Xw3fbp6ls88rPpmK0kmd
nA3AFcVBu6/A5HS7AQRbICWQIfcF9qMRg7BY5XUhCGfTnT79j5+X/nZyfDjpZLKa4/MxZFy142Ct
6d4szf/p71fmP+c2c3gedSGbXX/6PqdrBbIFL0KhG5lRQEdxmaoLrFGkqEZQcqBlKhAu6HYeOrGS
0F80AQlMZPPBfoCX6/kkTcKsxinDo6/hbF/iXJ3HbfWBjDWq9YgPpTQBcPfKRTEx5jCLxSKsrQBE
Dmtd4UvrcPp5JXyKwVk1zR4ZQz3eVGXwkW2G2jEYpSSI44JaKB+cXhuNDAFmxzc6/qzEG0tLIFU7
dcSYOCrUDI6TVDOAYlA6gARMF/ttEcy3N/+jYoOsmgP6TpnBUVZ5SESUOe8yeJbub8HmcHvUZ+Ph
7KBaIJMrKkvk4Ma0H+xOhIYIesjaJyteKo8a5d2MpjfUm6ApCWYBR3rAyVbGk9BORY4VjuKn2ex8
bjaByZ7c6iFFU1UmVsp5CzfRmTllupAvnkUbQdSMzcFP7a0dfG5/ZMbAYY5LGBn2i1aqfGgGDWTz
I1TVd3OxT75cP1oX4gl0uGG3oVnLw7tIud+7oUTjawnRyljo5AGJQ+eQJW77x5g5DUDeAJluMhXx
QzxX9nbO6uTmFw3SbHjPwLqk+Fff6plHzEjIXM3I/oCQVli3w0TPDShLVPRdZ4GwHMmgl8l4SMTd
9fm7PFLweReFFmTvcTmpNcJS1xF9ZnjGOCMqK/SrsabfJ3/fuUefG1DeSf1QWGME6u6QNtA82Dbp
URj7j4zBRoQu8YEXOcmRJbXbQTQnzOrnmBzXeMqWRoA0Pd5J4G0Drk451Am1urEYqiEsKHsUA1rb
Ea5Dld29XVcMOQXpyhQNLjhmlOO9aQBQtZq2Dwut2joF22v4I6a1hMzCkoMgEjq/eFjiqFGF38HE
yUrQu3Vhd7TRoWVoa8mlNQNKuNClhlbS3ISBEQSabuQn5sox+f6oU7wKcQIS3Bb6gQBxVEwMcZc0
vQcTaZVsJ+uFW5/z9q81fiumg0Z7P+5qHxpqAW9zv5+azRQ12/x22A0iFqBVdGRrJRrCPD+skYAq
idT+PZJ69F23DmxrpbK74Hp40YIC3X4/39SgBYLerej7zjka3PTNvtmWlfFq5eXm5g2EtBawz4hb
0JeoDkQbe4/yvHaOoA8N9AKqTaK7+RqQ7I5gZQOuA5eAiq+jkdsmkZe6x8LmflWYQa6tVO4WvA6h
NbJKMIPeQEvZPSbzRo3ozJO93LItZLj9pD/7vnKQOaSKLG9IvSOdgi7ftF9vX4PTn684E9OcYZw6
fH7kgSjKgLlrVe7FCQKrI/DNwG3itD931zruRp6DG+bYFEVQFMDvrfWCrllQ7qqmmaqxNmAhKV/m
f/DMvj5Fl8ER7lgwkIIPCeUzPBOUARi8Ld0oweeb9GmiJPNr5g2+TexfzO0PjUfuwDD3Acc9NarM
GjDG6DtuMu8oahD8Ei0o1zoDljb5qQVl1rrMaCbPgoU538VpwNo7dnvYihqMbDM08ChBilfZGyJJ
s7ZFCf8IPQXf0gAcvjnRgHXBYQxaUh0Kdqp2vGdWiI76yDlCRkl87taU0C/j1PPPK8c9t8bZMgZ8
vgT3CKjREgtcRneZe/taozkOLf+SXcNDXHnuYCw2zXykRXTUKvQwP1vl23UHXtgfZ99XHLiaS+BY
kd07zmbg1Tvz9vchXjRAGCPVg8TOBTqPljNuormJjo54Tf0ifbn+8xcc9ezzyvSkMbIY5YDPg6Gl
73133qxJpS9N0OkAlAnKByuncw8L6I3ot/ntLQOYH4QNyDXAWdEvdr6+AzJlael0Ee45zb+j2Zpw
zIKbopyKKFG23IGqSNlmLiNaVIqG4PwrG7+MoSpUlWHbmT6qQytFwkVbwBDI2xS1SBWgqNssBxPZ
iHDX+9n23y3z02B8J2twmKUFwaX9bytqQsOAAs7YFrAyu8XGHjyUo29/gKAjRm46nO14iSjnq0Df
BDP7MTpu7KIP3G5N7HR5BP/9vnK6TjyxtMQdIjCgJH78YM4fuCAgg44HFHBD0r2UFyjaiUg2oEvi
WJI3N3ljm9s33cnnXeX1QVvaRmOGo1sXD7n1M7Z+GmQlml6aIlQ1kJcEHhqQCGWKQFrLW3PgEWjj
q50+a09xpX++Pgp5QCvxumR5Rs4HVzewivInnOQ1jNypjTLxvGOdoStoduKgsPWtVXl7x4h3YBcs
gusGl7YHriHkFPHmxx9lVaDbbsWDjjHphAbtmPmumYG+JayTlbBzcWT/NaTWhuZC5P0gYIiwV2N8
Sap2Y3YcDLrekURrB/zyqDzrndEDHWTKqAybVBPV4cxmt7W3wyGfHybn9/WZW/IGxNAoMEMDC8Qe
isPV0AUFYRyCuDlPkbHxORger1tYmDI01iMckWnSy3aFPjJTjeSVfTTdL2l9qMHQliTfUsJ8q1ox
tTAYmIKmi6Skk0of535X9ZkbN+VgH/sn1/hk9d+vj2RhPVA9xVQBlmaDDEvdObVL4vRdccXUN6z4
VZTVvTuG3rAmhvXuRsoGAqe1vH51EAjC4vlADCjf5C4f7aMYqskv5/QhS8r73rY3SSZ+inHUoL5k
fjGscTPa5fb2YaKpEzk8V8rZqZzdcZlPBusS5ziI8j6hh+TZq3Zx4d1+DkEqD+lnGX5d5oeBkaZN
X8FMr+/jbb+mMbo4h6ffV5zBGgUyLBH0cRqj3GZib7V3I+TFpvuq5n5ccH/oD9Eac4l0AXXhTo3K
zXBy8s2tXaVRg0GRo+39AxjZ+M/1xVnYTWezpgQ1yIcJMpgwIPop0DLAVpGcSjjzAW/Ef3++bm1h
Q4FXHbA5irMVjbhKiJPaTZToNjYUYUeb/KjZWr5zaTjgjpByMuCCv1CQLkvhVuinJCBKs30efbHi
0bcssdPzcpdl9e76cJZW59Sa4hJZGrkdHpXkGBs6RG9jtJfH2QPoY1embckOIkKpQ4BT7yK1V5RJ
pOWgBD/yZr7refvI0Gie5WvV9aXJAxcG2vNwx6JHRz27PXOc4wbDMRjkbNA3ekQaZISESsdufyoB
7Y0UFwIGvMfV84jYY5a3lIC+htbItgWZt3K0LswYGNFAWYOGbGClqfz7k33Te7nDKlp4xzjfWB40
c7f6tL+++Au+fGZCWXynrA2L8RIZnZfEBrPyim8tfB50OLIDH3WiSx4Uba4J7SvXPYL5766p+LYo
kpX8oLzvlcMF5ToUuhBaAayursKM0FMMCR40HiWBR79w+6Wyd6aH9q8fUfvcrrZlLI3p1KD8+5NV
YdUsII8Ng923Ns4D3AErfrWw7B5afSTFOnieLsq0MR76XOtK0CSAooQcvMwn5qeblx3Ie3CWobzm
AuemBFHDmI7laJpo87+fHeA+Dtc/v7AHwYCHOBcRB7rTVUQEXn3FHHd6HIqmNIO+c/06EQc+/CYm
VN96a/583d7SksgsvmwuQhe+WjWoddEKQIaScHQfoHBl3H3g8yBDkJ0+kilTOfBRFGaC9k0SOs4f
0aW+t/LzlxYc3/3P95WkwhQVRTxEPAkzPkyBPfENi4at1tE1+b01Q0oEVZXgj6gLDASFwS4Pijxo
h5VHxwJJMdqHkGWDainYdi6qkcZsu8xpQfJRiXjXOvwRMt6HXpibwjUe89LJfZTDNmhFqn3oMIaJ
7iETO6GJ//qavWdC1XPh5Heoj5I0jntzHqI4pA5pj62ZWdWWm8aL50XgKs6tbIuiA3+gAkG421nf
8tjuHmaw1/q8mYzfWr3GH7x0UJ3+IMWLaqmq5lSYGFxeO4gp+F3+GdzJcRwakuwKUP9xXnmYvaOw
LyZBoqh1CNMBNCQ36slZVSGaLB0bG8PDyoP94gfgRb6j158Emv19yod274wVD3S3jqFn5nHfqBgE
f/t+8OumEBut5fWGxT3b4EFLN2nK8gcUlpqdR9eatC5XDAzOYOkDh4pEpwBOdf5jm8iLTdJM0THq
eANchK6/RInzh1ak3LdT4+1Yk0NBXY+rjeY0fwdSfkfDWnyYnQkihpB4/HLdheTddzl5oKIHzti9
LAl1aYquezD9hpU7vlj5+Aptu2NsZRvP4yuZrMWNiczAv00pd4o+xHZGujQJa8dE+PWWAKEXZStb
c+mUlEUDYAQAzwGI8Xx+nWnW4rGdo2NbGoGVH6py7eZas6BEEyQSVgSthug49OEwbVP3n+srsvZ9
xZ27JkuT3Mb3tT9FurGGlWtr7fPKM2LSbJCfNvh8GSF/H1C+8rhbcqjTBVAc3G5TTStcPTqO9kOb
TxB3jIIsfcnpGs3G0v2Lln5kdwFiRdFDDvRk25dRygvDjaKjFT0R727U043b6xBZBjvxGh3Goi14
FBpdkPcF0vTcFjOFhoQ4JRhU8uQlaBziL7ybwEmvb4015Z7FGZSkhBI3CqplZQZ5nWsezm5yBMHT
lqfFltPoa1KR32Nc76/72qIpPO9Afeyh71rNCLKh7ksoaSFR3rLAjB+Ndtoa8WPO1vBaa4bk358s
1miBBNOcYcjI7xm0RfLurrI6kJevXAZLZ4wHCCzA9EBgXjxbOe1G6g3IMs8kueNF+gT9z0M7xSs1
4gUkN4CwJ3YUhxh7vJkiqNSjAuN9TjL2NjK0V/WGtzWL+YkwI6gg+1S15q7TtH1nFt+uL9ySQ2Ld
HOjQYfUuZIpii+QlSh94EGSDX/LRJzzzR/IlR66wXImj31PP6h1xakwZbGWLrjImOzrGJYSxckpj
xBbOb566/b0ZDWxf884OzJppATF19LGVIIM6eI08vuBRvjF0kCcH5mbrTEb1myXOV6IXD25kI0SY
28fINgrfm3Lj0dJRcYeCRbrrcmL5gwbeygodRwFB4OJbc+dtCgQ0oMMv41c7y6I73jbeQzGVduAV
4G6CJIcXlFkbHRot6hGF0eg5KVNQmUy69+DFxRvPRPMwA221Ae9Duh8FdYNMZONdXdLqebKHdhuV
nRG4hR09NVn+V/Rs17O+L3xrLJpAS+3hmXQtD5pscny04Ef+VLbdndGjagKsOZ2EX+QP6ewN0Eif
zKCKUMaM7TTeVjQuDtnAvk2kSzZQTMQPtuefiN0av2ATOUbgVdzNM/X8oR2TPZ0L9PKaYvxrMXfc
XHehi4sAGA2IGAIDCsg13pVKDoEbiRV7RZGF+eCb1ktJw9u/j74zKAfgVY/rWLmJQRyVlHPmZSHd
gzF+zlZAAhcnCn4+drhUpYdEAVXJ73ib1J6IDTARWW+0CsadZ+zs6PP1MVzuc2lFNoOg2QytZiqp
ep6NkVFPsCLTH80nkW7s9CGPETJuCNH9sZv9iQSducYasrQ4yL/iGSYlcgEKOj8vAXzVofs0wy62
x+exubs+rqXPA3kGIJ18x1zAZ6O8hLhTM+ZhiudrumPs583fx+mIzhIsPH6r6ltTbHWzazIwePav
9Htdr6RDFn7+2eeV2cmyqRxTD58H93hK2QbyYpvrA7i4R1ALPRmAmgmHBFenjznSXnZE7yHR90mM
YCK3mmolXF20Ay0AALGRynNVjJ6Broq2pNAQ0dpm07p/uuGRrVVe12zIu+Tk7i3SwSnnvAJhs2h8
OkDYi/EgG1Zu3sU1AUQPAwHjPXQxz63wBpqGup6ysK5n3ESftTXBz4sND1/1cI6A9gpZtgvyqxra
J2lKXMTdg0/nl10wGD9uXnQJ/wRnI14Ol7gjM8I10nc4hl0SjsMPMOsV/cpdujBLZybk35+sBXEB
Amr1mRzzPKhmn2e3Rvdodz8dgnLo0gnFdWbh+2DOfahuP9ERZsv6N6B3l0dul0J1zPQictRY0vtz
7jwRt1mZIP1imeUI0Alpo6KLvN07WeLJDM1Ra6BOjXOJCijeQGK93KEqG927PUWZMh5ReXch6QoA
AQ+qIp12pWY0e0impoGlc/ZL452+MVnhba0ZB4VPam+t2ewi+FJ+ovKEMofSKJs2j8PBq39B56vb
1v304hD9aa6bgJX9ysN50WlOpkR5ENiaiGY9Y3HosGRL3SRg46/rnr84Ism5gbojWqTUa87gKbF5
QlC6sr9OnhZ0xYOF3pOZv4Ix7bqpxcFAFViKo0kZGWUw8UhZMYPhJYzS6Ute0E/Q1tpdN7Fw4GkA
6//bhFrZTgEWsHobmVkrefTKf4gd5OwjE3ZiQrmBWFQ36VhpcAEXVNvt7z7pNw7oQ9k3Rh3/A8PB
9YAyPZ67F8l/B7J7kda1cVjpkFws743pbxf9vW5j0QFObCjnEkdbomVWfYw7gmyKCfoX48+q4X47
PAhzrc1scX1kWz0ypzhI1ODGQA8eYgZscYgYbmLjx1gYu1qLPjBtEMMB947kr0Qwcn7UQr3MBc8X
3uyuTvaxuLPA+WU6++vztjSUUyPmuZE5ZgmV5yKwtnEAjtmfLRNvmkhW4rU1M8ryEDbMXKtlWdH9
MmVhNT8XH4gS5G6EooMUEbkgkx6QnTO4QD124EMaTKQ/6GJIfX57kyFOT6i1aigryt45NedATcAL
HQrwnL0X1j+lvnKJL90fuo3cPHq4dRBlSk8/uT/4SMC81eMoGybv2fT0Q8zMezYlG22kwQcWHyB0
3LiOB4iLsvg4TKFWGdm4D/XvdvI7cg7JzVzScrLQO4yHGqoMFx2xCXBAXWI0uA2zfcQ21NjGfPuB
UaCYp6PtFq3DKklMXetUQBKTHFueJncTJLj29iCifdnWa8lZeTGeJRIQU4O9FPc1gixk4ZUJy11I
yXUVmEj0fvqUeYXl91X8bS7ZJ5zYf5oZiTXh6mvsf4tWUTlDD4dsTFDzaSX68SEw1+lH3ifbWNun
pfCt+p802tbzwwyq4evzuXCUQofLRTUYpDHwDsUBLTeKyVB52jGq/sYlmGNY5I9oezedhxpklteN
ydvyYkYhKCY7OuSWUm7TSJug/JaWEMsqx+jBMZHGm9iQ7xod4qmUpGCMdqwtLWzm09RZk2tbOJYA
4ZEJUczrJSwKpMDNmMWpfhz0LtCMb03zGiVkZYiXcB75EgNf83vh4JKqLU554rFW14+u8ZLMht+P
90al+fGwS51NHG0RRHvZz+vz+u71ysQC64nUhawdIwMgh35yjHQRkmp5XltHWmX1FiKLoHI3SbJl
dacdCq01N32hf8nmohl8p5nb/dB1ZTDPXfvHbVyxsVmlP3s8aXyPO72faXa3N5qk+T6YbfepbJrZ
N+spexprdMjiljJejXoud3qMyFqbCjhqLdhLM9nfxVQXB+EII9C0ftghHVYEDkid8k2Vs2prN1qy
I3Mmtm2N/nAf7EhxIHCUHKOZ2J/6Bmr1tc7XgJ4Lx+zZ/Mi/P5mfuDO1pKWddYT88KbVd0kV2CA7
RPbt+kIsuBgek5J0ELkkvCyV3ZT31KtEo7tHyz1U+kOF10Cyu25iYShnJpRwniMkLvIKJpDQMQEM
EvfJdEd+f8AINokUl5dQF+XoS2eeQcd7cI9u9onqh7QOqgyukaxsloXzABjY/5pRAoWuTuZey2Em
t4oNsqW6+ScZN6I+cj75Rf0dHITXx3VZCkdB89SislFyg5CqrTr3GOVeMHdu4KQA/EZs23mVHxUP
xrQzkaM29J+i2Pb27YERKC/wj4vHIkBkinuI2om5QXL3WDPrQdT2Q8Taz6O7Bs5eOoMolCLBIg34
xWVbW9JMNHMIWgCzugo8AbLI1icJ7hFS+XbyZmT3JbX8VT3MJe8/NWuc77ICcrlNNjbu0ak+D80+
TQJvrbF5zYTimGxmhPVzjYa9uPplTtnPQbCtKNYeMUub7HQkimNCnbRy9BgTaIqvVX6oZbJc24/m
9ro7Lo0GzUl4WAIlBeYV5T50GHrH+GQ4R7Dw+Nx4Hdjn3F0jFlwaiwncjwYOAshgq3tZwzHuJAJI
TDqY23LyAnM2Al68tWxlNHTREhiPoOiJYBKEd+frb1VmX6ZajHYrSFbuROo6AZ/n4YtZeGiHtVnz
zaGM7CJdm/xOsHFnQe3rkJa1t4fIZRL7GADYbwgx70dW1ndlzHnQm0665VaS3adNXt7bDDCNkVAj
mMGv/d2yKxHYNdd8IIHHTS9ae5fWrgUdA20sY7+y0ua1G2b7T5pX9YOwcneHJ2K2azlFhsIBVWfb
R+5jwsi0sVzW7NLKEc/6nLK7yUtxN7U9e+4mtAOgS6ryeWuTp7Tpb6YIkxlcoKXkIqF1WO3RiZ2E
xnlkokHUmhEl/M26ekch74bCzXWXW1gjeAGAYDK2RUVCWaPU6uqqB/FuWMTHxPxL+r+dcAI6TStH
+5od5ZoyGgfOAGnh0NR/lvl9xX41w8bp1uBTciMqgc97NKnL1wC0XpXzQOubuKAzpMRGY9pEXoIm
3jXY0uJIoGotuztBEqJW02c9bzQ7m6BYhTKeb2v84KblF9MhB8LXmmEXgv93zrB/7yBl1ujckJkQ
7NV6/ALiddo+Nrbp9+09n1/GYnezK0gws9QZAHUq6q/n27XKxGgjvLOPQwrBmOJQVG/wc3/UX6/b
WVgjNJ4BGoAFQpFbTaAAv9ekaUvt42xVQaL/QBlvxdmWLMiGGgluBImAukSF1afp1MfuMQmaPvG9
1VfS0kFNwVgMKWSoMIKm4HyqiqgHMKRKcHEDopVt0uyguR9YjVMT0g1PQlTTg340lSZa/SWDEKYW
ROlj/O32pYBmHLowQex2mc2w8nSic6qh18B6JVGYrt0Al7sRXbxIuEuQrCQLPR/DaDDcdEML9wVF
rJ2B9mLtWJFfUPb7GSBNsTA0nZMCXhMdIVIV8GH4jdP0rmpd30zwmmh4t7Iqa/aUDdkNhQb9UCA0
SN4/mw3dl3F/iA1U4iPvvuq6lbLUkp85iNpwdyIkgEefT2Cqpa0F2kCghNBxT/4MPZg9VsAgayaU
0CYh7eAUmsRKe0+m/pp3r5W7Aqpa2o4S6SGT5jgw1aQWTRkAzjWLjkzUP1KCUqTrsMN1T16qvFCI
soAs1pFzpdY8wajVzqXtocDmzjp0rvxEP6BOaCfg6UoPpKnu2xyuwdJ9pINxY/LubNJteyf6mud0
f/3HLA4YBYn35O2ltN1YmtpgVjkQEYkOgq00/9q2a012S+smOXEh/IUTCPfduWuQrqljWhrwREsy
ofJ6V/dU+DPRVyKERUNovESiGEgdPGTPDSWd4C4DY9Wxc4qnXjd3epY/2/PaO9Yw5Imm7mWoNf3H
kFKVcKimx+/gR28w2UPNU3tnuCzf52P0FcndeacBTpKSxnwSJql382RGd10/8O0cWfauTNpm61p1
u5n1ofZ7nuE9TK1fJhAz+3yq4/vy/0i7juXIcSX4RYygN1eSbdRylMZqL4wxGnoCJEH79S+xh51u
CNEI6W3EzmUmWA2gABSqsjI3b4xZCrSOZqbNDi1z9i4vGgO0K8GEZF6vwRZ1gxdnJh601IImzgcC
uA2i6UPt6cWOrmMf9qzu484Et3vdGdD1rAHhaYNpuq2LpbgJWLCQsPcBuPBSiKYA0tlHU7E6+5aS
9sQyK9jbxbbul26pQZbitKG2oIV8ALnKoSI4ILNymI96XnohysnbF3/1ELZOc3VY+sI5loaRRq4O
7M48MP3Z9pDu3lBHBPFg6FF9fdDTDNogzvalwb96GKag3W3eth2Gxn7x3PrnVtne3lw0F6rB5Z2t
N4caL9xd6ZAMnRgdPc3zUkdWN7fhQi1oHG0ZqvprqYGcql6jGtxioT9m6zOUFPOQ1lkf9bRMY9fb
8BfIae+g4j3G0L0lX5w27+PRIHo8uqQ+oG3OjqAsv0Roq2IP6Kh2D1AadHejr2dH0BIvcdGji8ad
6Oeg8mcj3OD4O2RQGjOa2ehGqFwBPjVQpPezIrv3KlrEXbFs4YJWrbC2ttdu9TZc+oa+m4nZoT2r
Z2Fb4fEAIOb4MLVE39nLWserldc7s7Gn22EuDPT5jhN+ZPrP2Lvml7ScjFPQe3MQrZU2/WBtZjhx
q1lo8oHUU8CqNjQQue8hzPSnmaYlBA9z8ycbtR/m3Lf3W43HCwva4nlctRI87fMcAevp4f1LPYDa
afDsB/vcOM3pp6X1gyTXGvewOSzFb129W9o6Y5xlHVpXoJLEYjJuzl3VFs19k+tbNI00CNeBsths
G/olN70u2fwazghXam9ATl+E+rzoSGAUeKIYaFLxtN4EWmvyjL1e6AD399WLXbM/Xt83D/44WhEq
EuYfu8v8vd1k2QEUGvNdUFp+PELSYL/YhMY1a9cQlK/DY92hx0IzM7pvu2E6FW1dQeJvG9qdO4xa
7OEmvh2c2T2hWoaBLk0R13r9OvfpeJjmvHjSyqKIIPidfTHd2WBhUE4o3GbZpN94pFoPDe270MqM
/GSUWnA0deZE3pbnUFgy/AMZjCUmxjztOtrbAOgOabS1c35TWAM9TNufaTSjHH47oL4WW2ANen+A
Cdo+tH2hy4jn5YUz0du8tDe3oUx6ewe8iL27fn9IjtyLzwsnoT6CWF9P+xKvmBQw/vKh9PUb09IV
97LkwL0wI1whaT4NbM5YmQxb6Kf/0GKf032aKmJMlRUhhilWrFaQdmWyaSeH3mj2ZzLsXP39t9TF
WIQwxrBzj7IAK1KAM5d2QBnYd0OgiP5k6UJY4agwqNYidSesOxkAJtVto0xWatTYARBdMAukz0BY
tN6PBPlXbJgKVAGN3UTl2OixvQRl3GSVCnolCTEufongIpDU1DKS45d4aWytO01XDFX1fcE3WJ4D
reTpZWKuOzcGN9l1D5fE0WgHBApHxzMQGXJhuea50sxyxnItw1NT3Zvjc1olVnED/RyFY0gHcmaJ
77WzdxTYZgxca1OZ2NorkAHbu9lyOBD17Pvc/c++3zeai2ZWbKKgB5tKattVVOHAvD5dksQ4jKBW
xQV58egUVnudNLAdTFjtpsb1tUS59nMb0x3vGBiyKRyb34OqL1SyQhz+6HBNV/0tzao+T97sEpI+
Epdw9fKxC4c23+Mf/yEpu3N7lVornygx/OOdEJyjEltLzBYu2Wj1GSSHHrslOFodutDIMhxJnyLw
MVVJHIlXcLo63hCBmOSNfgtZLZ+AWyl9zLMYFw9VdQtJv4/yKQDEJqecFjK5Y1+abVmgj6SxoWne
G0/D2qqyHJJbgrOk4VmIyhIq7IJney00UYKhcB+r+qCDLbjcafP7CxQXJgTnRoNFpTkrTIxk77dm
aEJduH13Tw8ynR5ebngRQPwLL4DLHVQjTjasvMAOAq/rqS8Vb2jJUmCBeTMKbz2GK19+fjLx1lsr
B3vHj9zYfXdDFX49oDHo1EXjPODIwkGp6cZGG3/DxdMM4eyhYrp+vr75ZQPAwwsNYUCGYAzC/DSG
lrv5ipzmkEV9DsopxeGi+r7gR4tB2YCDp0i8b6W9XzSFD0kOEoCDkcOGo4LRWkzJ0qwHX0cBAC91
glMRfAURSLktEfNQema/PjBVZ7aEqUI877TBNhTJsl/tT7r+fP3z0qGgcoLLH6m/N+Cfxdd8311J
mUy194T+D/xpF2SP7Fbcqo58lS3BbYvWcumMJ1pioSE/WrLy+zbpQOsxt47MqnVCqO98uz48yYHi
oR6KwIbnE94ggjR9zSy2lmWSt2B1Te/WgpyK9OW6EZm38QZSCO3g2IJTXG7H1LNWfUJQlNjBg9OE
taqHis+LcI2AnR2dIbi6gCUW80BmUFgl8lAlJJa8cMEbkum/jHTepcH7oVoXhoSN70+F79cUG98y
fvv+91azw7T/7KhkliR+cGFGCJ+hoWG0RYtArNj+IejgoYMXNmD3dbKnwfxxfW0kDnBhS9g+mg/F
qMowy2SkiZUeJpoU8+EDJgAD/bcVkXe6XS6/nefMNimWvyq+M3tXIrrUFW4s9QBAtMA/pEPISSR/
cdbGbfEawC6t6hWkdk2Zf4Y6c/7cDQVk5i2qvz+FiqLT34qQsETm2hVVjzVBL5IZhEGXpcgvamls
Oum2uz59shcIKHw5PS3iJPdN5UGry4w5+QRGE7w0AgRkILt49QftZLYkdvL8jznouwVVlzD1gt2U
6q+VnX5kvGe/QTiaWujdglEY452MyY361t+Bq/kJyYIPPLMvBsv3xllsvQ1b6adEz5O20Ohu2H5Y
g68pZlRyHqH1Ho1KKOUgYyvStbZD3bCN2XkCKU1or6jEhVSfF7aU565LlqUuqoV+bODy/nndH6Sf
R8wE1Cs8HsKTlzMEhHCRDhnoIiYtmNHAV9wZC6Dv141INhTn8/rPiDCGETI+xjyPeaJ3iWX9yF3r
YJpNZJifrtuRHD+4FCDOymkKkT4T7JB8bZyB2wm8m5UdkMRBXkgF5ZDNGMCbWGnA/pBsFox4hQ8x
265CP5H1BwiBTFd09skGgVQMp21BbP5G2XKGyuhQlz4WvN2ROg7IDuqs1+dJOoQzE8Ki522z1ayG
iaDbZVnsxdc/Lx8BYmbeugfogbDrkPMzabYiHqcu6FmhULGyXUMUWSH+ABKu6QAYl/+MCPcA0Wto
+bmINZAAcIZEL06adqfRY1X/GLufbFIAvVRj4j/n7CRhVTdkZQZzRP+c5gUINg6Oiu5dviz/DUmM
bFqyNJWO0jYUc28q76AplkUxYyIkpNG21icTlmVxULLQluNaLMdOH3d+Pd4PdvPcz/Yeifnoujfw
hbiyUGKdiXaAVA9LBbPaP5k1hmWaBGZStvNhGboQQOHr5hQLZQq+Hczr6OoNJjFbtQPRthwUKGaK
PslR8SxUGeKreeYR85guuD5hyCW/0/zJhQBAuxyvD0Z2cJ45udgs4GWm0fdGjjRxtiuKY0fvgy7s
VEgBqd8Brs+r7JA6F+kdy6woXG/Bq0SDEENalTH7QOscV0b5z4Jw4RuahToDsFyJR2g4v6BbJLw+
UaohCEeOu/aV72twMlY9tsdJRcwtXWvOfQkNBNwrovxJ77XIcrsaUEG2HRbLU7d+a1NFmxv/iW/2
yZkN/hvO/Cmrm4YtPij9jYBE7fS6OZ+Hca9v6Lf+c32yVJaE1bC8IZtRrcOLYN6xrQ8puAZMY4pK
FISGfNtftyZfmr9zJyxNUDLXygbMneYdXUjHFIrzhf/aa/MmXAQAETu1ofl4sht3ZfrTL78SMKZP
1a/rw5CagUQFsqecMdYVzpVuHCG0uy3IZzdBMufklhRm2GlbVFa24hUlNQWWed7lDmpAMSOUdVnn
eFNQJFvjApSymuyucLfxYI/tnPigqVbMoHSF/hWTQon+ba6xIswuddToEz/foIW4anNot6pntdQI
HuyAI6J9Gcq1l+691Oi4RxatSOzuZwkVwHZSRLLSPXpmQPADNDYTt+zNIiky78j5CKvA/eTk2e66
H8jHgUYx0EHyF6LgB0Vd9yBUwUlTznsdVVQVkarq+/zvz46Bvthssqa4VqqvUFfzVEw00s9DHwG0
bVyFTiwEDLnHCtBQowBVfbPZAZHZB6bn7PtCUmNBZbNiGt7O1RZl0xPG8f99X5h+cxmo6+ddmfhz
HDQ71WtLuvXABs1ZlYCpF9GsmzN5BJxASCVvv01njZYWIDD3W7vpinmSeitifLwjbAjR6fyHnC1z
MFgZReyMG9FwwwaID8BNImee4+vTJRsPYCjoNgPKDWl+IWyl4zKnVTMj9QtpdySyGrDQbE48Dqbi
AjZkA7LAEKUjv4wmD1EE1yopNbMFh1afT4c8bT9rA7qxJq1sQOcGgAWBrkiVT3GbH+Z6i8dgDbvG
u6/S5QAKu4OnopqTOboN2WKAn5H4xrlwOcFZhuRn66Nst87HFzYrAjPV1wU3t9qun6YUtwH7bq2x
pWr6kk3m+Y8XvNxeNdpn1YrUYL5vh3htwYT+8n7P4ISBqPwgjwpCicv52fy1mecO4UZQ2SH97N2O
TbT0KnglP3TFy5mzn0OrHijxN6wVFdEXxjzspzSrwtF5YGgSrY4zeaZBAAoFVUVLuixn5oQ7oHf7
ZQV/XJkYxRe8PQ32fH3SZE8opLcB2IC+KRRg+Lqd79rcdasi9bNk061Ha5zXOE+BdB+s+USZHQdI
e2bp+DJOKn+ThWzgKMPBhE2M9IZgeNZ0rQwMkAfidt038xJbxNwvpnc0Tfapn4Pd9XGqzAmn02Y2
i09bmMuB36bzsq9cLUZpCeK66yPAfB84pcBsAjg0aJZR4+HLejat1URBhroV4HY1y5fOqgBSrVAU
0UJnVGmAyXYWamG2h7mENbEbttD62WHTAB5WN566AyiwADe6PnkKEyIrqU4D22UeZ2BtXwzydch+
LcHv6yb4hIjbijMycb5/4FXFw5ZVTuMEGUpia3dbDd9zlc6RbAioOiN7w3lg0NlxuSBLkTeZ7xRV
0nZ4GtjLrW08U1+FQJWNApUc8MDCFkhzhEMUXoYEkV9V0E3/2Wbfl3cTX/NQ8+z7winaUq2Ev4Li
C5qMQChVvSKNLbtcz7/Px3fmtjX4sFPLwfeH4BMAjHr+R9d/uZXiXaiaJb5WZ1bQ/+lDBrCtknl4
XO8cphiE7IQ+H4Sw1bOxKhtUCDEIdjdDm6IrX2tIL2TjLZpSqKZ6qKvmTPAsbaWTZzKYW8YIciUk
fXbWgzKjobIi3AMQVluNlHHPsoewHF5y2w83cvCqr+/fh+eTJ1yirjfmfTFgND7900NyZ1bRw79V
gLz0YfEwaXUOUCR1lVRecGTTbRXcaumNln4hxe9SX6KpfWb9Lyu4GY29ZWinSbWJFFP5L0XcmfsZ
XrGxusQPSGm0LnGWH7MNfdo3H5hInwu4o+oKVLVQ1M1rz9RmkwDC5RxsYF4Un5fdZ2D4/O/zQjDY
DEHfmcCFJmhJKp199dpXu9Q4FPnLe4cBSB+YdwF64jxUYv9lvgZ1M22oHeNNHdpIbk6KMPvtaqDZ
F9VnSNCB4xOv0MvDAOfN4uU+qxN0eoZz8R3kS71+WmqVjuXbC8DQwc7swBCgaW+iQ7KWqNB5IOCj
9GVan3vrZDqKg0dmwrbRnMIJGJF2FE5PG3DLWe+nImk1hvYDyGUqMsFvD0480c8MCAfnbK+tRVoY
IA0LAXpgyu46iQUkTMCPAGCNAyJBYTVKw5/YljdNcrvSL/38+bozSSYIOBEUS4B7wStRZCZBWnYO
Ok3DWtdDyLQWpJh1GLSqGunbCwAOBd4bF2kZkISI1Ro369ytcvIa1e6nJt0B8f1UF08LAvVmONns
3e/3S2vCyay1bu/0PqxVR+ehUPX/SxbEghQFB6AAbY72zcvtsZhBs3RZQROt9MPl2WezYv+pDAg/
H20UADUyGPDLGJSFy7i7vuaS/X0xAOFCabXF0zeK77f0++Kc5iZiy6l0Pr3fChSO0KwJiCL6Q4Wd
UZQL6wJSdgniFnqcrJs+O1b0eN2IbKrw7MZhiD8Q4AlrQXsjNYLCo4nzqwu+2uaX65+X7A78/L+f
F1ZinAudLIZLE1pPERmiZoz9dIs+YMRFlA2ZDmDnxNvX87StoHZJE2889XkQjmgGLVZFgCcdCXiB
TAB08cD7twv+7IYlXlFoOTFJ4vXrcqyKenqxi3L8Ys9dEF8fj2xNQA1lQnsbKqlvOnQb2jlOWVQ0
IdVtYmrvrogBWHL2de7cZwNp3K12nQpfZ86pL2ho6TTs53f3HMAIKEOh7AuQFrjPL41UBtT7Gool
IdkCuOfNuiYEbTIq3UnJTKG2jznC6QtMgahH6Ghr6nlgbUhs/Ym2SfX+hbj4vBCQaLh4taHG51Ps
D5qojimJSwE8gNwiuiZNrhd/OUkgxfG8brEIUB1o+emAiXdQSIyDzWCKyEpqyQFVLzKm3JRwBTp6
2ThWuZEEPhdWIE43piKaQQty3XH5ql4+eDnE5q8ZvlxnrpUiCp1SC2Yq+rXrF8AZg9B0HlP9VtMS
S2PRvP66blE6MAjo6ICUI4EotoB3Q9uybLOx9EsTQtpkJY9aoziHpU52ZkOYPCiY6aThNor+N/jh
Y+a/Xh+E5Drh2TBgeyBxCGi04Ae+5rZVDa2sxKR32/asteOhGMlRnwfF+shGcm5I2PpeU/oaAKEg
aouKCg1ziyrwlSwH1HM42ZaLdnPEEJcOMHk1RSsrJ6c1X3Rvz6wbWwWFkkyWgy2P0B0V3rf0BeA+
X/A0naAqFnyyS/C2uz+Z14XbvLu+KJK5urAjzBWaPoNmHGDHdueQ1C+ditLu7WsHETWXR0OrNCfN
FK7GNitWoKAgOhOYHXaKH9HMDIfBiADxC63+/Qwgl+aEExnVw7RqKXhxq+pb79wH6W7ID60dX581
CQcRfyegZsWBBOBkEDyAkcHWOzMHR6cBrv8ePazN3oDUBaNfFu+7B1byqv2c0uX9ng2zCCY5Bxcw
i8IerQD6QXqXZgm6R5uXpfw/P8+d5exg28yxCbqgApNqNUSFyRtiFSc0X23h6LwYgHAGDI5eBUEP
DkU0zdWxSw5a8U3P0d+8S6PrSyTdow5aJdDUiJqCiJxGFFOVdQE20LrRnw0tyG/AeDjcGO0HiqTw
hTNL5uWsWR5BoyoXJPF70GtFNVVEMtItioPGAaUF+DnEN5EFGsbRmUHR2v/Sl0NBFb4smyg8GZGA
hn7hW1rLde5JblcgC1+y6YUxsqus4BaerwgsZaM4NyOcA6yZbbZNnJNcM1+mwv60jh/ZHQAo6bgl
EbyCLPByIVLPGfqxZUWSkdu1Py6H6x4lO8kg9O6D+g50Rpiry88Po1USYjnA73qcz9GM+zKIS3Ii
eXFjWIrbWLoqf42JrP22TmjQEg8o1a3a5ZnzDVIf4TTbr9fHJFsVpNShbWwgWPbE0xkMBQapPZiZ
2Om11BW7Xf51zBcAt4AriRUqP6MWepuBRl7deJjutfcrA3Dy2r/fFy4vc2Et3l1AVNvsOfD6A5g5
ItAWKE5F2VKcWxHejhAX9Dtbxygc8nmv5d9cT2FA5lhgv4XAK+pOgPkLjlXoxTQNBFvDM9Hv3YPv
O22emb7clIG2y7VSlWSRLQsIbBxkcpBWQ6R06chzG1DLS7FPEK6FDyOektedSjYeqH3hy6AtggK0
MB690Wu7QHtCsrCTO9374IBHN0kQF7+v25EtDA5FHojzS0VE8TjjVtuj2cGO35ShO+ZHU6P3vqOi
ypXOF/TgIcbMcxSiupUG9p1+6TBf9K6a/LAYXcWEyQ1Agw48BDi6RJpaEkwNWrAX8KP1+c6HyHip
okeWhZNIUHCWL/6IEIFCW+GX3uovOLt6LS7nNBztp3HOY5AQKMYit4RYD1owCI5FTE82GP7gsxXx
HtRyvCacwgqMDYuruN5VZsxLH97susp8D2ayGXUHYJ86QLvJMBz85et1L+PeKoYsEBVFjZZzsb1B
4VAICJrLxngAGzLr6Mx727hDJ5s74sUfpb3itpfI3CCYOLMn3GIkBc00GCmyZEWg3AKoYvV7dMW2
YbGvQZYWF4D5kQ9kGC6MilvW7fIyBxQzseqI1rGm0lKXbVUPhPmcdcdFhlc4cgywf1kGgdJAENwX
0xq33W3uq2SsVUa4z5yFr5O+umUNDohk6z5PXg+xpxtvVT3+ZXsVaUSgk9HD7iMSuDRiBeYyVx4e
l8R9YdPzah+vu5t0EIGHzlLkGKDtITj2GFgmCSBJlYxW8Tgu6w3HWU7QP7luRtJ6hRQGNJI58zue
Z64wWdpqdj5kL2GHagPUpNNT1qV7S6uSzVmideXVPDsi0xhCyiMa0zl26/czql3+BuFmdc3CKYnT
5YkW7H39dp1UBV7ZTXQ+SGEv5bZTBL3FG4rm25K8aHa79zY3hkJJaOuKg0/mGL6h47EB/0aIKDwJ
x4V6dE49hOnsuFU33s31BZP5BQgaIaMJ7pq3kDZ+2/rIbWVJazRP8+Lea+b8NKBZ4roZ6SjwEgAJ
l44sl8gF2G0Iyw2ADiE+sQ77qtS8P2bvFKqXpuxQBU0al7V2OeBCWHkImiwgT0As3dsI2YhxaOlN
UOdhBoaz3Jljh3waHVWcJbszzo0K3qAxs2EmM/LE59RZbQ7430uXp1Guq3xBtljIdPEB4pgAwPjy
kBiatAWfCYA9s0/ucw0ls4AUURGMv96/Wmd2AqFSjWb+bbQm9JhByiXOFiPOVdQP0uuIq8EjlW6A
L+3tSmlLag5bniy6e0s3+ilt/Md21EJ9yhIwBHyGJC6wom5SVWOsld3u+gilM4nMN4IXbCqA9i5n
UvenNdWrlK9Z/oDaYwKF5UPqWx+5oMDV6XEUIgos4nGI7ucFGNgZYsl0RZnrz8JePapKTEoGA68G
6QEwXyiZi3cHKbPJNvsaXRUm5Esd7WYb5gPk5BVHhcTPYcaFGjbCPZCGCpsrAwNWY5mYs2LxUMxe
wB7kRpn2lI2/3704YFMBRRC08aCGLiIMJprPBWFQTDP78iabrAMznMgcXEWVRXImIegGBgAEJFBz
cAQfaAwbnA7g1Eg0/5jlB1VpXroqfz8vUgKa+VIyc8Xzi2pgnVsZ+Bx/TaahuB5UVoTroQW+NSsq
6OQNzoDIJAg1JMDWVhUDyTKTYOcHTSkULwCVEPvFtR58aguyrkk5fgu0et9NaVTbNC6dLZzArWhU
nwyzC+3i6bovSK7aC7tC3JKRYHYchkVy0EiXkxz8c19SctNuoLPLVdeHzCMsDA7MC/D0Ny/MdVo2
rZtm7RHlnn/qpo2GYv7y/vEA4IoOK/yJRmphE43MnU3Xhnqbwb73Y7/TAXgLfgJXHmu1oslWsl89
tKPxFzPycJ64XzuvJ8CGdxkUIBHl+5D7SnfbiA677QMlZH6IugB9gkkA/XWXp6md2cjFE6QymnXY
VZtxHAGmCTpnd33u/s1DC2+mCzvCTdu6bKQks4A6XbX7VHMiaLvvF304FN0zCGYOllFHdjpGExq8
UHY6Dj6NFqJqA+DnwrVfIZwbrISSFsgAcTsyK7QZiZoKFfPlttq+BekcVjr4prbn60PnI7tiU8SO
lYPRAHKFwMZzB2QKHjK/jJaR3Y+9eXDInLhMkSiUbAUPUQYIh3A4vhUCnNuyYy1F+zQ8LK7oEA+q
B7DCgjiksSutyWIBgpniHiDm0GWvH5gzwBoAUwMHLF4+l165VhadkeXJEqMFF2O8QnDFiIPqczcf
5g8AvVAM+GuLD/bsjUjnAOqEFsTi0nWXWbde/cleFJluyUkIE0inQloJwYRYG1pMlB7ywMEzdL41
yn1d3YNV3X70VEUo6bqc2RGmTRuNzE55mdMKnjYK0YOf15dFNQ5hqiA8TsCphu/3xc4zj70bgfZ3
eg3eT6nEez7wP4eWoagl3Iyd1muQnmrwsnG97Oiv6Ve62F+KyWbhvDL7pgQ3oOIylg0NTxzoOOKK
xGIJJme99am3IIANnDZ78Ncgi3OcWZz0tovKaQv2wVyRP9fnUxIBeLhPAkj9gjvqTbTUD7Y5QBMG
RiFRR/ufKC3+TDPFXSI1ggQSUvmI2fHHpX8PBvRfQAmbJfrwkwVaWC5fwLakmD6Z54GSiPelIfmF
a+vSiNMuzB1WPG/ScggXh4aq95N0ffCg5dRUCJPFIKb1vUEDwDBPSOgtt0Vwa3eotHx7f1yJLAvA
hiC1BlhEfFt4BG0ZpGzxttBfyv6Ud+9vOEIy4K8BkVgVh409b3qD9IP7u/B2WRNZFWhuQrOOFie+
7l3SNcHhiUI7RgS+jss1Gat6CEaW4UWtnbSd7yveFDK/Qj84znfUv94WvxiUJ8a287XHzgUxzkrR
DwNWortxTlVtU7Jo6MySWPmCVLnFMoIKPm/Z24anqWERxG7D2nk/+tNDYzPI7lD5gmabGB6seupO
K64CP4P+E9j8/dt8M1pFXCwLCM6siLdn49TB2PC8jefXL6Y1PZDROZq28ymr/CNizyiofl/3BNlS
uSgm8SSUjyeTsDs7k3X96nIBGHZochZmZmTZirmTLRK66JA5tFAVeSNa7m6kAtAL+Adz3EJDf2gM
xFPeEPrG7vpgZIZQRUBd5F9NRDE2mLR6LhcCQ6lDTynJ0jC3tQN4a+OMbB8ojOHa5qkOOAXEQ4TD
MwvcCcwHaBslhhlBCs57P30rL7P+NcBHexZ9BGhfcCYdze2zA35osD5PHzgGYAGMWjbQ5lApEDJC
G81SjWQ2Ol9LEGjrbahwLsl6ACYANB9XQkIrrzCCzNkY8yeOY8/XOmTYosT0Ii+bXvvhx/Wllz1l
AarkLyO4MyrIwgZttrIaUxd1xHRK7/yevDrdGOXguUez4zHLtmTqy1NA7R0jk+q5zr8txPHntsVT
yK2Xws4IbG8ot1jLXQOc36zfMm3etc5L1xeRNStOCskJDpNIIfNWN56BvXSOGjmQIKuReu0KcOSv
h0Uvo+szKjkZwPcI30DaHXMqbqahnYMlSHt06nlOhKAntGcnrgNVvVRqBs0aXHQT0Y6YQ0ZNcCn0
akOay3JPxmhEvp8ecztQxNmy+UL1Ahl3rrkJodzL+QJAwyUaZ/q0vOOQgVZeEeVITm7cdcBA/5t4
evMsabqJDvBKFESqJnK6QzodwRM2uX5IQBzTOJ5idSRBj4+kIN7neM+hEVrYulbTDfrQWhWeqyRa
ywoVbXCvmEcvz469t7vuCtLNhV4R3pGOstwbekzC0r4rg65KdJKFGqTI8joI88nAsTSHJpj2gxEi
Kq+No3oe/dvsLm4tlIZ5siNATVXc1khKevlgoocQWDPvFqCnOsz73r5l9bKESPc0sWtRH+UoQqIU
+UXIWIxVODnzevLdBsRzbnuXFn3Zhyz3ymdQkgxodnaDXUf819xb6Wmc7WVHEb8qAkaZY3OoN2db
wykrRgyt6Y+OP9AKt171mdgrsEw2rgmiAjLJ8idoEPvPkBg0uBWhK1i+qqRzgyUkenEzdMWdh5ck
gTTwdERG9K6f23iBJoeRkb3m1DcDVNyu+4hsgwFFhaQ4p5ZDv9rlBnPbLptAx9OAtYAd5lw75h8o
AIIJ+K8F89KCt9BxGz1YqEk46LejSrpGtmCIgBBO+vgPr6LL71t9Z9XYbk0yNtuprz/7oIPIzF8f
mCY8H2ygysGdIfJiUcOsGstPm8SZOAlPXKtwLrKDCKTe/xkQ7tyis62cVjAAFMp+rMfdvEKCA7vl
D+o2p7nXm3BttDy+PixZhRjZBTRBcsUmFOmE82gBBrnzy6AG9yyJrDKIMhd8U9WrU7Qh807QbA6m
R9et9173uwDU57p52dKdWxecb6yn1nFSDw1n9C7tg11jZXt/UIEteCwsnkWgukYVA0leKLjxX3EW
kAH36EP6IGuQQxlCUBodoWF6k+YdeEJq82ZGXqDilW/bP23m9K1dzVt/Ke/JmL1eH60srPJ9jpHm
jaE4Gi9/B4Oc8dhULRy1Q5OwHfR0p2WM7sCFNoZ5ZhHF1pbMLpj+OZ8soFO43/i8nI1baxuLDQFp
UeZtI2D3osJ7NqbP7x4UjndkPLh4Mw5uYXcHetss64ILdCgBOAJOL2Qu9GihkR1CZ/K6LclZdWFL
GBA0l50mTf0qMZq9HYSVGV3/vmQPYhhg2eA5Vqj9CbGoNaLRzlnQKlhaz4Xh7FJ6x+o/XX0/Nv9A
aFNhzZCEn+fmxFggHXuApFOY880nA0qZ3Y0BMte8vnd0CFgv98UKJZUf1B/Ddf3Esud1WeIWsr7z
jyn907p7LfhzffzS+f07fjFJZ43WNqHVt06Wab89GdPN9c8rpvffs+jMH20Lij+9VtWgFNGiYHti
PhSZnibynKVfa/2f68Yk9ECIGM8GIziL1xrD5AYFrBXoI9++99ktXf/RtVfq3w4pC7X0tiZDmDIz
IuVjzW5QnglbWxHvy/bg+a/gU3425s5A+IKrvU604dNIwzoLNxV1huRYwUB5SsjlJWePT/uZidVz
IVE7YNUqZ9w5m7Z39PpYBeYj0HvH65MqH81fU8IGGSFx5egNTOn1bVMO0Qr5ExVNkCRCRrIBMEnU
r1BwFpObgJDRonVwWlMfambuP8Hsx+tdHQ3Zy/XByLwdcTg+aKPhDq1kl/NWLR4uNB9XX13uKcSx
dtc/L1uW888LB2NuM9abFsbRlceijnUfjKcAHRyuW5GtCOBCuL513nUlVjDhFAGzmFklNI/1+mbu
ofSsuD9VJgT/qoNho4TABCnsuM7uCY/lPyCAihwTGhSAIEdHlC52v+mdu9qz4eHBEBbeXVZ/4Org
mCrcvHgMIfVzudiaX45oQ10RbNMxXB5AZ6N4SEpnCW8GYB/xinzTAGmPQ+l0+oxnQ9ZAT0mP6unO
dhWniSxcQ4yItkQ8u1EJFAVvdcOc1jbDLFHq341GcUN0YK+dLaKQDkAeLTI7DZq7mRGWXfupd9vI
hL7kdZeTOTboASClBIZDF/vncio7eyZ0npsamgujvodAmrODgkFzrBqooDF3aj99wB6ibgAx8TwB
VcelvckOWrundZMUmNEVmZnDlH9Hoeq6FUN2OwFo8J8ZPuyzY5S3aVjBAmqFcvbu5sYN/ax5qKt8
19rebQ46Fz2v4hbpodzbThY1b6YWbPX29MNh5Qsz64exoDtqufdu539W/DZ+FAkRLDp30K2NRjRQ
dIrZXp4iM/U1rRNkfX+5HWOIXNH5OkKj5JRV4PyYKrsKO32Fpo5R3rlDdwAf9qTwPunCn/0K4S4z
9HQzoZuIA3OFuu/XTSfQ7hzCwf7yoeHCvXkjLFZd2Kw5rmdqdU6dWGt5r2ntQa+Ng5Xj0i5bCnHN
/MFd7OfeWx+rpv3irqpART7Q/+yLiLs6X8HdksF+sHyylufMCvUeCiYKj5OdGCis4Zbz+F4Sj+6C
NF3H7KrFKLvIYg8t+pn1Yn99LlVGhMN7sCHJqNdFm0zOz5YdtenXZiqOVtmFzTlc/0fadTXJyTPd
X0QVUcAtMHF3Z5M32DeUI0kEARJIv/47+A3PDMs3lP2WL3yxVdMotVrdp89BnRiwlg91VtZJ300S
Uj6YKLfr7FZqfqiTca/RI2vJyniWoIqAkv5jbXatgklttFnllg9u+gWlHbRLpSGS5IGw0G2ep2HS
gl64PNr2HZprV1ZsyUWc27YuXUTD7EYvTdjOuROU9rPw0xAEswHB4evyF9TmVi6VpQTexWhnR85F
DkBPW698gALwduxA2qk/G2O14fzRm1rE2cawoebI16Rtl7aNQ0x/ohbS0Z48y6mItk5cqnrkbNDU
4VlHSb8afA2qu7RxkPDHnkHmZmLsuJzOoXG7RibwuEy1z8rxb8rKOPY6QTVrdA9ZvIalWNw75wan
UZ+5+A6szfUAYvAH3m4zFoAwVllR5+2yAmSogTAfKdn3a3jQaRRz3z1d1VO5E/3w8wK0RRQfwCMA
sLUWFrva3Fw/4Is/D6zBdD0Z5odWHJ/aSWcStBXVYAMrmzvW7a8bWNoKEzLzd2oKyf7ZKlHS+73K
gGkUzpOoD1r3FOcrEcXSGH57QRA6GkiQTP74bF36uh9zz4LAhVndlOLNzVYi2KVzi0Blukt+K2HO
Iv14zMw6FRhCBTKx2nOihmuPSNCg20E9WK3YlKp8uj5rv1s45st+bnPmp3IK1jmWATYLIvctrYoQ
LDy7ZNIV7opNAQreBFluXtIIHU7bmqXbmGQRUsJIBOOt41UPjKoww9+8vr4t+/QWFCSHymkijCZM
+/RHbhebzOQ3PWjStJJFHu8hI+/fWLF7YDbZ6KWKro9pcSdY8AYEL2v0xcyWCShtBb7dqaVQHHi9
cetd+edc1GCOQHYVzxZ4BCCGLncCItjc8bIG3b08QoZHIyunZdEFnBmYl05NdF4lAhDdB+J4gWMd
JAhonZ5uifZI3U3XPfba9xbkZrq3NnuLm/Cfoc2zfxY0l9BEAAQy18CBz4LW/ZSMD033ENd9SNdY
RxeP1Jm12fYr44GYiQkUetmL5z6VkSiKtSfPYorlfDJn9yEZAUz0SxQzY1Lsq44EonWCgrRBltkH
Ak49Vql3wB9ebJNt89J7pA46jRwrTEdwBw7k9fr+XBvz9PczNyIK1Iu8qbbqZmCt7FFXUiv38eIJ
OJvV6e9nFuoxFujGwKE2uiGQ8V71T9YauHttn8xOGem1zHQ5Vi6vRRjbnySI6hJ6kIXYFvV3w1+J
adYmbXbTd0XvNG6MA6HxGwsqGTlbScQtlQJxpvHqBh/M76r35aQlOWh9FZTFHxLo2Iv2Pc4/IZmg
x6fReKzEyXOeNNUFrHgRzVtJWUDrjQ11bNvqAyp2NX036m/9CNnuldKyMc3kBxd99mEzZ5NJt0yY
xIcV5CTqPPIAmU/aB10ezE5GjQVQe/3AzW+q+aFXXwXbpvGvvDtU4vP1ffv/nKP/zBAIHS9nCJ3/
lZFReD2qjJBp5DQC3hdkRrV1EJeoXg86cPUkdhtpY79TfRfa+FzwTu+NWD+C1+nH9Q9anBgIWjkA
56G6P3+ZCAkVs0aikbiTPLD6A1oN9gPU4Tpn5eJfPE9nhqazcHae1MBtZYxoyLFNeaxQl+6q9oav
SgQsHSlgJdFBDhIygHNmx3bMtThNKe5/6TghOus6MoSNkwQQcwKlZbKj8VqD9OLeOjc5O8VKpkmr
Wnh72okw41vf+zIiD937j0Wmh6OOPo0ijcbufcy26BYKTW3ckOHU1Qi3/TUJhsVnBMS9HFArA2f1
AUVh+JpFm6knqVJvstlByzIohz1v7h2RBaL5avfvY/FwfRMtOZZzm7MZIGZKDTE5FsfP9k2QqnR/
3cDiqp4Naua5qrqLDVVgUM7QbNDuFVbNZ59oger6yLCfebK7bm/puYIQEuTyFoqJHxhK+47noyux
i9om2wk2RkPsoEAz3JGpbaQwV4a3PH//NTePVCxT5Nw2sYPANdYAWy5WhrN09lwQu+N8Ay0EfpDL
s1cVYPx3dTgdE/heR+wcdAFn1fb6nC2fgzMrsxABe9nmHLiGh0ag+iGfbHJTlcUODDRj+1yJJzu/
j81byJ8GbvOpAYdt3D2N/bYsD9c/ZHGznH3HNNtnngZcGKYW9/gOoW7LVz8PRRfo1qb1bom7Nua1
mZ25m47r5pDnsJWmXzX6KJwf8J9Z9l7IBuqAr8x56OWO5F88thNuE0yNt/YaM+JioAtlLawwkt0A
3c8mXvWV0mqQIz1Y1aPev+iyC/N+n+dOACrh0I8hKOfaASGP+dq5XAK24FE/NToBUGKh/nw5155q
VAYiOzQg0YFtetvwnnohv+ROUwZorf9JCKMbPTXirUP6HEDp/FcmzfaZZ9W3Ie/WkiiLS49djqrC
pIA8R7i4wwhaxalprbXbDUv0hxTClhpeYVlbbGlbRFysvf4WSLQNTME/NmeHC1649RsXDXqAb54A
dNqIwtzQqt14utxqvYjsMr/vyu7rmMd7vc4iuMqo6bNbYZnRX+z8s0+ZrQbxhFkN00vAlm4Acu0w
m7T+2oBkdDN4e715u25vcfef2ZudNEMTlSZMuEm9g99HfznUc35Jl369bmZtVWeHzBPpoOd8ilvb
fWX5EeWvTQ8PFrMw0VFow167bnCKBufR4vmSzu4zp2I9mP3hj7Okeo5Z9aMcx0Ma10ElQfprN3bI
K7FB4WTlHli0iyS4bqHbF+HLLHnhadZAIWiC/FHK7wza3VZ68xkCB5uSFje6Vh2yQkWu+It+RR9P
fNNCbgkyIHNUVe0Cd2lU6C82/WKfqfrAgNnrgZVpHGdlZhd3zJmpaanPfHOdGnVspzgsFpUbYWhP
huKRyMsVsNG0QB8WEN0srqOj0/NDHakc+8xmOswUVR902Y0JKEW5addQPov39pmZ2T6pJDcbzYcZ
M+6/Fpr9K6/dlZEsb4l/RjJFKucTZiVxOSh4NFAt3qVWems2nAaadAQAdmgQpO2bKuSmlpANvX4I
lgaHsaG5yQSLFVB3l5YTsHuKoYNMkNMWIUQ7gpithCVLFnx7Sv0AHAvV25m7GhqeG8IG4NetDv2p
yf/Hn595J7/VciQn8PNa+UVmX+M1UM/i509km8Bh4LExL472g4bPV4CUoxH8lCXtI47QSnyxdFxQ
6/+vidkQ0NdGLW4A4G17UeaEpQjTtVla2mDnJj4sc91n3OGI2vr4xgerl9sIqHPL+1Ly0LCLn7hG
77WkDa/vrqUTCqnLqQgLqkVQ/F3urjpRSVulCvmkDFk51W8si7/aNDkB3LwyiR9NIVcOTBy6JwAp
w79LUxW0OkAcDVU6bEHgHrMvDJFIF7uPde2R6PqwFmKxKTGPMNuywCNrzqv2WlYqP5+0lMC3HSr1
A/CHQMk80OpdN7zpRoNjhFwPyTa5tvYSXRwo+BIJAkF/Uu+5HKjLe2XacQNhJTKgfxQ45lAfGmuH
CK01AgI+mzWLH/cnRotiPfTsAAg057WjcQBeujHxqGeD9gJSaCjhFkj0rKQOFsc1caR7LqCr6OS5
HFc8qJhBMgJkZxLqpdxpN9Swj5T7t6ZcI1b7eBwwojNbsxNHiKZ8p8VdWLg5uPG1m6I0IyH9bdPG
UVaWG71nj20pVto8F4eIu3faMdAsmm8bVZCGgOkBDZLcjtpqRL9qMgR+1h8LBv2+65t0adWgl0Yc
wICRfZ/nfFQ8Nk5dgTfHbH74EihOnHRXW4llPnpHUCYh/fCbBFH/0JtitrHB0g6JJUeqEUkthsIb
W+ODWjJiTrD6ScoCe3B2O7oml4PdI2CqvWd0WgROucY5sDRX5xZmAcswOEXsTlwlCrQ4VY3qPaK/
LLY2f74kkCgDeJeAf/iDBFtixmiH4KgcqvjItENFgnFY8biLruncxrQHz0IJkHMletsjqpV1How+
JCZey1ZGJN/FfAgG8zHuT3LsAsP+dH1w0xxdRmOIIM4GN1sl0DoaVFl4luRWu2lKO0j1zykaThtV
oIwpQECwti+WV+2f6ZytmtYbSSscWGwy5xMv2x0TNMpBkbZykhZyHpdDm11jqdsB5y1hqCx3LPmk
51Xo13vD/JWm31paRIzeDPYrGggD2zqWoOS2uQgtfnDT5+tzvORAzuZ4jmOpIQkHGTSUK1y9TQN9
cJ7Mih+Llm45Mw/Xba2spz+7ZzKWeD5q68jy+ydD3iK97+tFECPnSdRnd639dW3f+ublvs06kdi1
g+ef8u+L7KdutmgowoZtvnMoiMUVOECqCdv/3Rgerw901fTs5skgb2KawzSrLNLrN2Cls+bn4D8I
Dzd6/NlSd1DeCMhA/zd3MIdLGGgVKlINQ/b7TSkeG+Mw8pWxTYfuyqGcd9ux7D+HElHRa2Gbh6RN
93kKDW1OI+5qKydl2VP/90T6M+ej/NGKbQ8zKYxf4O0OpHi/vlZLF/f5AZg5GS/VnNxv4UE1iwSp
BmakHkS1IutBQ5HedJp34nb/MPC/wGlOLgAPaKTgML45YG9s61wrKaITy0t3hZEGyih3nRDhUNWh
araFeaRJFvXlNrduvGGlsrW4jGAIMMFAgWz/HNmsDKNzxhIOyNdPYxyRuAhr+Uy0TxLA0OszvGxq
Ku85Uw/lHKpXJXkjRIOXwgDiODPs66hOdimJnLUaxqJ/AYPlvw3NfZntZvqYT8iAGIQuxmtTi2AC
IJbJrWn/cuun68NaqJhgAc/MzdwZc8q8cKpJ79J/phVwbWUNifIX0hx160fn3pX5fmArz/pFd31m
c+bTkhr9/jWyZiChdXfMuzWZE3T9neOvxJWLx+7MzsyBSSvVU+gJo4rtIAP4ysYf1ydvbakm+2cx
hZ3jbcxMjKMd2w1vzMBi7sYVfiRBK9OadZS2qGlft7l4uZ+Nafr7mc1E+l5VQWn8wSH7FDrpNCyt
6LqJ1T0xc1cVs7melZg3R6n7ysuipHIeOys7gkQwKvGWbHR9hxL43hjliu1FRwbqJFTQJ+DN/E1V
oU1WB/ciHFnVhW51mwAXBKGY9DnOxdaLv9V/LhGF/Y/yHbiQUQJG49zlfAL/bKZAL2XgzTC2del/
Hco8Qp7u5/U5nbbChwsHtYKpDRYKS/MiFEj5bOFV8FQ0b8LB/9q4K9CvNQOzcTRGLRRJcGn2Wvk2
DlA+J8m362NY3O5nY5g+4WzreVo+dGUFE44jAyt78pS3SwQL6v7RyF/tcS2+XHQTZ/ZmWz0vXJV0
NeaMmcgufUoHLRj87brA+uLUIRUHKmeCWtA8c5DGos+aESwQOQ8hrxR7u+vztnhkz35/5u40vc8l
9CoBiPLCZHiCKtVaxL80AmRdpgBj4kOYM0B1KRgyfeliBBnZ1Ciw6F3052M4tzAbA5caTwvp4VYC
a4WPgdhWs0NZ87qVpUsWbas6emM8f0KMX+4wxRs37ysNlyy4PsyWb+TwWUu6QNlWWHQrgfzypP1j
bPqYs+1c49Wemx2MoQ1/22b3mrcmObhoAWkAtOIic/MBMN6zxm+pRxD25X5QcqD82uD6hK1ZmC1L
k9G+ZKOTPXzy1Uvuvl7/9aUDCAwAyF1RPPdBcnA5Q7ELTtQEmNiHLqi1vRxCFFTHtR6EJa8CmkgT
GRnUXz7kwZUtCKTlwVuVlT+bEs4xy0LQLQYFTnyVBFa+AtdY3GMeSkzINKCdbH7afZYMmTvAnsTG
itmXxrDD3HuvDXsnyefrE7i4PEiPTzKHUzVmFlzVAEQ7Y4U0EDPee+B9flz/+cX1QZs10u/QcIFw
xOX6sNjSKC3w82RwNlo/Rsp2QW6ehWxYsbS0SGBNQIxvTjS88zCfoWptch0RgSmcsBvyMNfuqvqm
aYepCHlK0+IvNjakodDOrdvQqZjTanDpCQbCS+S2qkgEVA+vz5y5OCCk534LO0wyO5dT59c0jss6
Lx5yyXW0F1BUrROFPLHloLY5DipqMjDNofT6ZgDU/kVU4CVInZhtqIK4dpkIFULu3tgNXT5sNJCv
BejDbcA9Iof7jDRDoBL0wMa+8cOuZY1GuaaJQI6MLiLNH1EqtvSIatz7LJpYrezw2X1jIwWPLDj+
QwreBYB55kXZYPWxVvLhxFkWVvqptb/Yiq3M4CxQ+20EuVpkvycNUugTXU6gB5ADp3ktT3mrNbjZ
IJgtW72lQFuYwzHta+2tsO3kySIlu7FBybIWCC+dLVR/yaRkMcG0Z9FBk/fcISAhftBSSKXo0F/D
KVgrA86m0gKbmn5uZDaV9Ug1pii2CfwfK/LAQ8J4sP7iIjo3MruIpNtm4MOAES2ovO241jm7OFF4
TwIQiDflh8KIVflg80/bArQhpDvqzIGAidLylfhzyRfZHqi0JnkyF9noy/1gy9ZOAJ9E36meH3Wq
BaWoNmiUClRjr/iGxUUBYReasFCbBY/UpSnX65LBSZ38QbcbuR8JrcHEG7uB7jbZ/rqf+J1em8ft
gDfiLIF/moA5+dKWRV1SUM1GD2iPNiRH4ZyXo2vdO3YFTYnUG7zAs6oRKMOYbzoVI4E8dt47pvqz
Lvsq1IVdRx3Ylw6uJmzsHaEC3WksZIH99oQ7t40sXQPlT98O7zSDeGzWtvKIXu42SFA9/h5LXcSg
tmrte0b7z7qQ6Y0/ijJCYsfeeDRDv6bNvTsPhahQpZ77UCKqCYms38GXMT61eqV2jsXfkYD6KnVZ
PBkJej1zgKlupEeKTY/2I9A/4XEni2+6ZMmuV/lEygMcWyUVEnzm+CzSNoeaMTdvR9eJg17PnAB6
RSfQgJP9ULtO0A81zj4ts6AX9LPuyy8piF5CYEjUNi1ey/GTpx5rYCTBtrID5ZrcFi2H9EulgjTO
h2gARgsyp50AbZMM68QJ4xoaYa7h7Rq/LCPWodfTqi10ZttIetYWrcPO7L2jB7BbyFCH2+ZNzf7G
AQADAOgges8/cu7wmipeCDx5FXg+zLYMlf1WixWHvRSSnBuZLqvzSJRTs6NJmgM4rofQSn41qb9R
JYRlhmSLFV85Pwsw7EnzDQq2JlCe6Kaa2aM9xtrTPn/IzV4EVRYPD36q1Yea+PFNjU0dGqkcN65m
+jcG19PnjqGWFjb6ONyhH5dsLZbT44gUwa5PqLWSHVo63ihVE7zEkNn7cLyJhd4b6bP8YfRVSPU6
ynQ0FBUvKycbczo/2D7yhmhWg6ziB/YFWsVNbrd40GQ2oVND2fAJoeF36qk6aHub3CclFzsDN8wt
IZWzcnvOxjjdntDXRvQJuBPoZObtPzh8nRcPSX/ipNpzVz63vhsOoF1aWeol3w8s1zROpGjxCLzc
WQ31CrvvCX0w5Bu68uKVSVyKos5+fg7dpQbKLirFz8vsyMYjYMKusxXNxsq+V9lfbAsPIH0H7bdY
tfljpBtrHTRK6ManJH5I3OSOgFqb0zWM1tI9hgo40GAAPuPUzy5jnteJwf0eLdkTbr5CL7EdpbWz
1fjK1fK7PDvfgeeWZqeQQN8ZdU8OSyS5z/mgB1wzDzH0Vx2ZhUBER0VHA78b9parNoPfn1LTeiPp
GFqy2fe0jLTBjIZh7Saf7c3fMQ9YF6YWQkSQiMEv90xq6l08xAN9aN3vtv3F5z+dNb2mJYd3bmIW
VlWWIVmTSwrm/q9995z492azjYunBKx914/52mBmk0xBHpqaDINxbBn45aEfp+7lldO8vGcwYVPk
g/afWZDQqQzsrVUHthikzeNRhC4yPJl7QF1yxdIs6v732vxjaRZ1a0Rvs7iGJTSU6CEIS9owz5R1
NOM828YW7qeshtJt0uB21CWqrddnc2HdAHVG0A0eGSRM5wMFJ1UDKvByejUB4u2U3q2K80NcOXuW
k7fK1jbX7S0wR4HYC9lgkFSBlwKe8nIvxhZIZn2RjECYQT6uGG9I+qa5xjbvTgDDaHG56dJ35reB
y34N9hBm+rFpv3vWM14MAaYR7c7ZveGtURp+9HuIBCFIg6fw9Bqe150gq6elSRLLU2W8iaLZEPYu
MwvAsZ+qs4+N/3R9Gj5OO6Z7es+5uBEnjufLWRgZKTTN1uWpyZ6G8hsrP1PwbpdGEenG1+umPm6w
C1PO7F0Mwuy2JlLJU1HGQOBs/XxTAGHsuS88eWAyAmffdYMfbyjc9egXR4YJnB8ot16OzaCamUJh
Qp1Ka5uLKF25NRZ/HoEuGGJRt/uQXWqotKR0qDq1CY1q45cVP1///oUqOQbgTTxOKEEiXTFbHArJ
N+RkNXni473dQ3PHPGjyrfVORb/t7IfS/kmHR+n0K45tcWD/mP1dwzmLGRsFVEBT5OoEnBvxn9K/
wNOBEBuQLCAUAeaDeN/lwojMoWmTA71f9G1os5ssm1oVd1r7ujKBv2/uy4vw0tLMRxMieZoVORpk
KjQpW6j/b51B/2YlrfdSQgEU/AU1eW89Nz+UtLEPhU2aiINk8EsVq/ab6zI0GTv4PH10u22PZjf0
nVhyW+rdK16KzglYLTAgZAXZANbuviRx8qPgrsPDTDnxd+XrEkTMY7f1KOPvVuZ+ynlthk1Hql3i
2OJTaYz5uElyP7tva9P8lQ2J6PYEz4EbNJ+wF020LGw4ge7fEHu3WdmMT6wsW2SDtP4x9bTX1C38
R2hplBuf1vqOyhHJoaQq0tOQkHaHiq9TBNBUsDZuCcajUGSeOIiuABk1STU8MTnQi9RMkkAAiruz
RIHeBq5BTiKxrW3TxfymTMfmkBsO3o1MqKNNhuRg17gHctWnOw0bBqTzaJfvQIGwFZSZUdKb8YOB
qB5lFfQhmbZE1Nt3XWhaWeIH3NG996Eqtfs0byULnMER3wZvoEddbb2W/4r99qsN5PWQaXuVW5EL
ppenNCftTaeLx1Tr7V01Mn7IST1u0hrQJzSn6HjJMRmKxu5DF5RK97Fo2hNHMfCzY2bajxptLNts
zMWz7WvajfKZCqXVu18YmcozWV/eO61sdwWROVbYUDI0pJN+abnhPda4H0F5lf1QYNvcdgp5Q4/Y
2bZsWLcx/dTdqsypQ9+NhyOqPlDms8p4P6R+g0csNA0AdwHusDbH0DCK/ICGHYJfGUTYjuY3XnsV
SAekipTjpRECsz7UKqBFwhc9M8JCG4snvXfLF1W33lNh1vldCg6roEbF6aZyE+NexBQcHHFbAgcC
EabGSJo3VnK+kx51Qwoe+p1LY+fOsBJ0r6ANAmT0yC1Is4NmJaSz0T3v9oHhUPdIncr6qktL+2X0
iKP8HCQIBE2uh7Ys+EbUerXLuI7JHkrIZnhDvkGKDkoKsu63rmaIyHQ6fiBxbRw1i7c7NwFpbRbj
Na5Jg4Wsi0Vo5rm5IzZDUFF6zorf/xgzXR76mdu0Y61x27bI79HWtTX9d5btfHDIx/736+7FXbjR
kOQH2wa6Qu2J6v3SjyG5loxFNWb3o5WSr8xx8xKySU53jC3CcQaQpuJ27G1cvVd7XCQkUIPpRw1h
7dE1Cj8Yy0KD4PcX5BhDByokd2Obl6HJPze2Dklbt9/wDA34g+rVQ1rqwzevw44xSbbt+sEMIZRi
hkwf7PsKL6Ud1ITHTT6gMTfnZRexltZ3fdxbT6gTsZ1mqngrYgiEjKYaHjKuaVHT0Tfpd+0+c5AZ
0ezcjQQX4HEFTfQuLxv+jfe02pbE/y4rqPwlDLlWV2V+WPuxdScZklKt721Nh3dPulTDxvM9Bixn
QcQzswq6t/BS3bRF/6vsLKiTtCAusKTOd4KULaIArU3DkmJDjKB9Ac5Bx0sktkTgdln/q88MO9Bz
MeziDspAaQFdVUa77L40eBNWXcoeh0qu5e9nu+df72eociMKxb0LnMDlomoYv+tL3p+YnzYBr+sb
xILbyoToid66K7xPsx3029gk3oJs40SIPI96/bzwS4UK/sktnWh0tDuQVT9An7IMY88r0GpmbiHB
88OstZVwe+GOx5nVkTFHqwCKLrMr2MhqqjnCSO/h5WrQsqGjrgIj2coBwVTNb18038I3mJAj/FBE
MuMEWHmp0ntziCwBbs2NyiMU+HMeXTe0OJozQ9PfzyKWOMs1Be8JQ+I+trOgKldi16VQDDk6wCtQ
1kFT/5xRs0oNCZ1SLb1nljqlMn2hfBDg+R5+qWx4jFMHGVvzDi0dt106/GzY+LIywik6ns0lkiyY
SXtyOahoXg4RIky5DfrF+OSqWmZBSkp/14F84MUxSytgUP6ISN/RvcgdGXXcZbdtSbvN0AyQAh1Z
/hnt+8YdpKfjDYWIY6hIk7zUhltGvsAOaCE0u41j3d+3sae2uCB+oXuG3TGfdoekT5oWSB2DbguH
iaeKKvKYoq8lNDoqb4cUjacmGu8ikrljhJQ2UrXKL8bPEqvyGEvhPoKINPkVt179KdERSV2fnDmq
6F/HCO8XG+oXeDrOc1GFETu9NP3uZPvPurZHxBZkbRXFWgHlyCjV3tohgctZya3Onmr/smqDCRMw
H/TpfigkFoy6iad3EHVpIgQdAo9j0BBUGtI71PF3tVumuzFeQyQvPNnIlFoFen7ilJq33XSl1wkg
qLJ7arl3dZxCviQ2X6XLjn5Fd0kaP67M7vQSnm09Avq3ScIGDSnIL15uvWJkZVXpLnxF49a3JOvH
W4YM12ZwuLlRlZMfMQu6gK80/XurJ/4NV6l2RFk5XhPUmnb5tU8xZ5/C0dFkCJLeT0QQddkdfat5
Utb4xxUnSGa6KAMBwuHiZTf3jtzJXVE46b1rGCFuqqAjL0yi8DqsPL+XHNe5odn7hBVMk5BtTe+5
/5aD0IgCanp99ZYsOJNsOWT2oEM0L55J5jek9jhSFcYYaI4OWaAVLz87Bkgc+WiMwsGzwRQN5zSb
LF/5dZfr2I9KQwTpKbD6VUGraQFqXxFo70NzTRljySI4NAGVRacN+nlnvrCUyEpnXYPloZ57g4e/
e6scXW2MivmntCG4OXXapc+qN9dkg5YuArA06kiVgM1tylRd7kAqRaF7sbJOpsHkLh8s86UE39eT
a6ry4DMgvAjqLRDIIs02yXGlpizzt6Yykl9/vLAouQJJhITyb9bIyw8xPGkNCZfWqaH0mJX1cS2L
vLBzJnGnqRENxMhI114aMFlVFIlM3FN1azj31Vpz9NrPzxdx0Mass0DU04sjpXvUPK/Pz4KruPj8
Kc47iwlqYVMDKD/3hPxvJX6A6L1b09w2Fy5l4BOw63HA4PHmWH9A72xDlhk5NS4tYtABaC5YmDII
wIEhYHDZxoUiweOUf5Q7lgHYjXpsc9RiIBu7NnmClGeAZkdrWwi3fsw1Q98IFMK+FqySn1mGwCpA
2ImEveGsASBns/+vuwunxwfAXkef6Gz2Cz9Xg8ZwdwnZBmlBngHF+HZ9AWYmJr9wMTmzBQCxaE4L
NOCdXPepOLTtnyGwMQLo3mNvAsUDqSaAEC7X16sACohtbpx4AX2wvLvFA/7t+ghmW2gy4aB/GmAh
5N6sD9AkadWG9GXpnrzU5IHfa+mrnsYDHmCCr5iaTdZkCjBOBBKT6NkkS305GvAHaAPCKoEUQ+KX
AU1t/i3TkFj54xHBe6Et2QHdPR6sM18tTBS88TYUwO8AaVRnIRdvqfHnT6jfT4opJpoo1eebK2NI
OjiVHE7xaG0oqOt4uiH6bc/XGi6nLXQWDvyeNVTsbDzAp+bgOajTaPt40FU/nAyDV4cGIsqbtAWP
Xuelnw0cvejPZ+/c3Gz2WO2iEZjAHGN5gIxANKpkYzs/rlv5+CbEnOFxhsQoKpIfei9NXrnc1L3h
JIZJfpzsPHmy7SHI868dkJ6+3QIfV2yvG13Y6gjt8AKdFNEhhDALRFxwqoxVO8Lo2Aaj+UBaFmTW
SsC8tMldYFZBH4YCPGrTl5scx6y3OgDYTnbmBuo17v6wqfT3fjg3MDtFRDJuY48PJ/0VYvWBvbWN
NenDaY3nW+7cxDTGs2sFQjuSUgUTyV4HA5j2I1QxEnErvnNpYwOaCPJgVJMgPDZLYVV678U1hxUl
As3fjRCE2ZK/mq0pdwUEMUCk1mzNE9fl3ZAW4pR2/ha1jEDiLWGTn9d31sLjDHgQ6M55U5oBzLSz
U0N6r2WFgc7uqsPB3GZoMRRIjKaA9NwUDojUXuUazdjSRjs3ORtZpgHtayW1OMk7q94M1f76kNZ+
frY6Ax7izPQwcV3y2Kt7iKX/+e8Doz4xHsNHAy1wuccarzYNtL/yU+P1QToVJNYIlZeO+ySUZQN1
i5WZF+JbMBolwHbzU5q/mAmJqPhS0ve/GMVUfpsAiNjHs8OoClfajlPwUxcgTA/tZi2HtTgIggIZ
KnAoks2vmX6IOzCJ6+JUmki5Hwp/21e7vxjDmYlZDMNb4ho5N8Sp745C7vs/i1Hhr6aqHjIW+Ddh
xmdT1Ai98PKW8JPf18em7+5I9wRM3Z+OwYCMNkRlEMyjEjq/80c0PRhVP46npj+ilI/szvXf/+gR
8fu/2ccRAdsgDLjcrcYgC86BWTzZ4N8S5BdHjSRVx9gWG2rTlaLrojEX16OPliqkI6a/n7lfD6K2
mZ6U48k3qkMp73x0qUk9C/TeCfTuL2ZuUsvAfYhAGS3Jl8YagFt9uHp5Sr421t7zViZuwTMCWwyQ
8yTUg2PizX7fVFZFi1YbT6iHPVgmB6WS14SgBXlCZzZoZFv/xS6KZ00kx94aXq4v28fTg4SsMWnT
ogCG+vjMiY2iTWxucX7ihvlKG/0TGmR+Wl28MsiPvvLCzBzHZZNWob9n4KehdH/pEqxKyBRdH8l0
CC+vZJiA3BHy2egaR0LucpkKg4kewjH8lKgvveVtkfMAs0gXgUQl+gtLSHcgVkdO5YPcetJ5nWZ4
DT8VlrxxmUhC4bAwbREK0rFb6UCeo7gm7zBhFQlq/LqPu2BawbO9Hvtxwyx37E5NPdRbWBpCvWTt
/5H2nb1x81i4v0iAGlW+qkyxZ0axHdtJvhBO4qhQjSoUpV9/H+Xi3rU1wgjZXewC7+IFfIYUy+E5
T3kYtNi+dwddhr2l+iaLgAHOvMYp47vMIjW6rQ17GmHEGyZ66np1bU1h1VumR4XojrdnZGU/fvqN
87f58BvNqdLyUoj20uRqyBLo/eZDeTdBK8fUytexqMPb8da+NZh0KPBAB2iWEP0cD+U/R6BJ215i
rleeHisHnYsQpMRzl29qDs0n13JhQd0I9fbZNhfCr5+DNT0pVV7V7UXT36fhPVW+2cazGL9oENgt
UU++U5lyJA2q5/y3NDbet2sz+zH4vLE+zGyjK4qb9Ly9tGWLppk+vHF7eJZMdf2ptA6G2OKRLo2R
/q43G2aHqPWisgS74M8RJZu95Yy2veRq2c7tR+3AjRTGxzpqBIXss/s6N7Ko16EOkTYk9t0G0CnS
aL2Pu4dsfOm18wmlFeTaqjmXFhe7uuN5kYtk6i7NAGZEWysRE/m7TLZwb2sr6mOcRa4IB2aUvlQ0
Hkt+1vosUHLFz/LE78p/1JP/v/OLfB6pytxEWvaQnDivHUobIHMTJf4JsZjWYyxLft/eIavzhs4A
MJYWnvpLAJkl2klao9ZdOpd/GcvxYNcyTNtkQztqifT+OxoH3YD50geGbsnSaZvOSHLdQM9lElPo
DuUUUg1YJNophlci6w9igCH82Kjzr6LMi3A07SkAnkUDl6AmHtc1KBeVSEqKXv1H2OT84yBcBAAG
agKwpVteCQAPy25MWXspISOCHolnxHeKfifI6+3JXrndgGTCywai0IaKOtTnLdMStMBTgThCfZXF
u9aUG3fbWo7wKcIiRxhBjM6GvAAoUe5qcL9s2HeLtAB496nRwBMZXvB29yx98m+PbOX4+RR3cfYV
BTr0hYW4bf3Czdh3WmhgHFr2mNGXf48E2YtZ5BZ53fWRTsvSbeeDjrA3eHsk8iLK9xZv+OnxdqC1
j/Uh0JKY1+vUhDpmj7tKhy/2acsmauvPL9aCq7ZJZlKMQwIGYroCWIitetfqavg4hMVqQNOjKAxl
vhTqy4i73a4ouIJsV3Qvk14GWCk+07LdaG9M3cqhAkIBtpOLk+ta91MnVIGjd9JCh7cYw74yu3BW
pzjFBpxTbn+ltVAQeyEzJAJGQ8v2JujyuVtpqEy7LjvZiXlI6KkhG5frVpDFPJbFoMO0e2gvtJvg
IvPa2m8paFG3R7K2hT6OZLGFLLsFNd9BbpQ4x3hGWVgHU38mxlfTDf63SPPS/JArcKiWdnWO4UxJ
kNo+Xtot8eP2nHUbp/7aGv84pHlePwQSxgRMrTqh5U3HezUmjzYzft4ey8p9DPm8/3z/+d9/CCFz
+BMbCmbNwlsoLn+mhubrAOVtqXOsDsW2Uf9AiR8BF/mF3nE74Tm2EstGchdbRA2kMlXh7dGsrQGU
70BcBBJ5bgd9Hk3BQLyx0jlfzQv3UTTo5jRMrYDGMpygS0t+14mpeb0ddG0KPwZdrO5kyBJJS2wh
LT8BoZIYAF2clPL5dpSVoYFnZKNKDUwKbCUXqXiTMCeGv2N/ScdqetAnLg9qXjlHB3pRgXDG7iFz
+y1201qSaiOvAQIClFPM6WJTCRU7adSwPCblwWrfGtu6b9IhhAuUD8bZnlsiIMmZJtmZUhk008Z7
Z+XggBw72g1Qk8ZltVw1Ve8CGJx1zaU1Sm+ITdisvehbrN2VmUUQ/Be3ogl61WKM8GRQecGL5pJo
7l0aAyJXN6dewqAvv6vFZooxr8HFMwdCAn9B5uABoN/4eY2a6dAVLM6aS1NkDySnqqdnDQxC2Rtp
Z2g7Y6kXC/O5EI3XWIkvC57tbq+llc041yDAQUDvy7wi5ok8oc1YuBzN7OyHy7+nQ79Ft5zz+KtR
/ifEkn6ABwrEoVqbX5h2QF31nI0WjHqe9Cnzaqt7NM3/YqXAMWP+hNDmgant51k1cjBKY9Pkl7Ss
36xePou+fVIk0rfbU7ey2bH38PeRhs9AjMXX6yXRm6mz+EXLTLzSzkX/te8erPT77TBrXwjVFaS5
QD2gYrw4loULdpAdN/xCHzpydra8hddGgTfenP4BQnK15MeyH/AlOGZLCQd+L8RbawMWvnEar+xe
ABkAnsOrEgzJZUUFfPVaHQGLuxQ5uWuV1p96eAExuRFmZanNmiYzRAuAGLgMf/70gFKzkueximaa
fK8T8zvt3N9d75yKQqHeiLqOp+Ff+be/0HXUuU2NphGAcPY1TCu1O3eU9aheCHSRg6mfnIDrimfF
JvwhWOyPFFRobdyqvl0vjDksCvCoyWhAQc8YiQ/3dS6ngStlrl5qLTCfhba/Paq/k/V5337++4sb
FA9L3N81/j7kQHMPMsJwooeNbdDL/AIvwJAV5r4ful96Wn3Di+ataaZdraBIo02lr+QtDSaN7OTo
XKZe8dxEh9yY+SWjxiFz5EMtXOwVvT3nExeBavTPUHb+KuPY1+N6Xzki1HT+xMoawCkBWlwsQ4o6
XAccv9FbLw106fHWTtFL717KxjqwgfiWYvhap90zIfa4OTcq4EvQCd62IJXM2t4oDeKkXPZV3NJy
MosNmPA6YdHEnP5uqFr9XEpNHOJE1x5h+5kKD8SCKnJN9ZeidM3TGDPX8qx+T63z9GNI+joPlNRh
Z5daZWDVzq+mblAz7fpxYzdcL5C/P3NWurfRqVmWlRSzr2xAQq3z6IBp8y0Obi8QaLZfnewWWkCA
JqImCy69PV+nH1agzdmYjFVLzqVjFT5PnZBk47e2n3xDG0JYuKSexuOAU/RQS2MHluEdaQwoR/Ly
CB3LN1AdvFZ2gCY39EGxnaM0s0NZNkf8uaCC2YjKKh9yCEjdxg76jNBDKh3WB6PEA7xx4kjtOnYH
OiF8YXLzXR+d+7jS0eHWmy99HZ+K3H3gVRPfy6o590mFqnHKQ6sCbyRL95kx9n9igwPRTrM2aGBI
7dU2hIpLOuxl7byWWZcBTiQviSwHj2ltqGj5vT4nH6nBDW9IYJ3bu1N75Cm8xorB1D3h5EMoYSke
pIwFuq38cerMl6DnOGkJ2k4F+0uFe7aA9AyUjFKPjWm3o6gXc48m+XfpWCdRdq8pcYOhdI5mzSOi
tWeSZYFhJI9dlxwlVY9m595TCOinWXsHoeJXcKyPiWkdwB+CRG8fTO0UsCHfaZZ+LmR7yCr+1abN
cSLxaUryXYXa1NR9ryotGFoSCls5w1kG5/LghmSoYfw5HqrR/qpZ9DFPBPrGbqMGbLJOcaOiCsmH
N7NUXytjCFAvvViFHvLBBcElv5RsSI6FIoA8d2SoJ1gJjh4mKfkJy6s7Ne56v3Sz2C8nN/bkmCe7
SotTUBLSy2RkqDgO2WMq28DozJ9KSeydCe+hAFh9yLQM5Q8jtps7nmZ7q4epG+pZVg32jzEGrM/N
PYmLo2kXIHdAYNMHTQtgZIe+ZWnS3OWNqwU2V4EgsYfAAd7bA+0s8fu4/iE7CIZZlGzgWVe2IGTP
AFSG+hmKdUsiYVFW2tAyQc6m4v7Qquo1ERub/G+76PMxbX0M8bdy8WET4iWTd63syVl1W/VCTT2G
5OGgv45KVY4+OGo4m4gRaOqOooA9BpFo9KOaZmrYFH8M1dmXUMdVoHYs3zkPOiyqc9W36Ioa3LoU
agP+jhWUxihCeH5PAZTipxeWae2JwVFm4865TkZQ2CQAqBg4a/HYWJSEU5qogEZo8mxZtd/KSwt3
qaZ+cuJkY9auT67PgRZPKOClid0ZE5K26VAp7+iMJf9e6fgYAjCpz4djTwah4AktzylsE7KvNd/x
7p+LKZ9DLG7ougTnsJ6nixXhBLdJ5Ye6lR46C6QlLj0sL5TMVTzYZ9LKYqZAV6kpIMHkbDV2CZz0
1Ox1p38qgenUEsN3QUky3J4FkzoNO1dL9Z1eT13QqMovvR3D2ugDypIijOE6PgkBPRnXmi/Ho1DY
o2KV33rZBCCpDcdJ5jlO2Dg5ZR3crUfZ8bBuwW5kE3+W8L4+WkrmN1T5rvL6YVBUkMCHx2IyHpSx
hPKbeUqHgZ2lLgr4sY2PlluGojf3Oi6Avja/UZb/cIvkNY8L4oFjpfla0yBpcOVbmYkfROtOulqf
R1MLUlGf7bw+xsPks8Q1PAfaNmOX/kDzBqkMIacUzb3dGMcVGJz6qYPKNGvNr+pIcJdx3xSGrzbN
zkwECl3AjiVCu8fWPKTZ9KTlBvGGzD2hMPt0+0q+fr/iYwEIAMc0oECvqu9J7oDGlArrTDoR4zLj
tVf342Ovp4+VqnjUsjbeQNep7ww9R4+OoE0H0vyi4MFGVhWCTdrZnUooriSJQ+/GUnZPA3PhRwp+
MXZWMnbnsh2r3e3BWvMf/3zy4Yy2wKJHgWcFU+noaF/YPR3OCaTaTtxo+LNddMWx77jhC1SX9uDU
Jc/oaSqznYf1Mwfw6g4AH0iPxqpxB9ODZjYgdV7A3yWnJu0YDKvr3PSInYDkI3lae2DkpU9jmcuQ
xeRn1ejxUz9WNfP1uo2/yEwVj3jhk5DkMUQa0IJRX/TaUH+1FLqHpuhwDWMfQK14AiITqn/fqUq6
nVvZ7rNDdRxAo1KizMaHkz219GS2tbjnTpKeFSXlAUrM3WHUIEEsetpBk0BL7/tWQu1LZ/aXVtDx
K6XW8CzKGic28uB3TW/Bl8bK9FPwZanHE0spIOFvxX5GRQMlUWnsoQ69VXOdz4HFx8ABgboQzm4I
/Cy7hiwzB7ySHXE22u5boychJ8J3uBGUOCUKwnfTQB/TTV3jlQUIidf54apC1uTqYem0tuKkejqc
K4B4+vRPlT4n3TFP0EYECaIibxtr7nqUeCJjvaGiiAftspOI94ojnH4ccW+EfR+J4ggJdHPrXL/O
GtAKnhkwILji5F2CxLgteB075XjO+MNYRv8OPwTkhcCkyoQROnbPonAxwEK84yqujcIdCngXm4qn
9fGrasHu5t+nC1cUaAxoagNevbigoMVa2DI25FmTT46+w6KT9v2wBUdbyRoAp/tPlMUhhFWh1cO8
l2wj9eCNuM+N791c9ifPt4ezkjV8CrSYOIVDLrdSEUit/uABAbFMVX3930LMS+NDNid1RxKmIwRz
/VieW9NXhg3q6/Ulgc8/P2Fn0Ps1A7VjJtW6Yp6uFscbHCSTN975LZAG6b+ncyAnEcRBqVq/kneq
NdlPXaWJMyO2+J0W6rRnMIqK0szQQ8iwAG9/e/ZWVsLMhkIHGm8n3ITz0D/MXl5VjdnXljhDpxP0
bnYwMawSyAUqt6zHV2YR4DHgtnWUpInmzD/lQyiVTOZY4KY7i9bSj1OfTvuyrvnvInHlk9GpmW/L
AXzR2wNcORnAHZmrdYAo4ZBdDNCgkvVcycWZmA0Pm1FVd8IelY3vtrLOCbCX8D+dKZ1XGsfEaHoo
dNbirA3N+IXLkaGeE2vh2Btb0Iy/uKHFvYGO42wfjoId0GSL/JKpWgySDhPnZBLZRRRm5WmQxol6
i7dfknoyfrGxm862TeJLM03KW5awFIbC1gC4WVF+7yYnvaO4tcOaJpNfdsCgKXmfPbrCxXO80igK
STBzMcpp8qyC6L0fd0Ue5vC/8GSeQCNDdlAg5xXfSZE7wdBM8QkXfu/Xbqd6uDiHQyLbX11tCqAd
FeyZvuLhKKu9VCVem6KGwLFRQvQR97Q3WjJsEmj9DQ5LkYXI2APez68zEu9MSdC7yG33mBodTt4p
0QOdK+TYl7C4sTIzfwWn+F2THXl35WT5bd11YWdq/Z2uDTRMk47vs5KzSC176Mr16JW8AwWvnHOn
03PP0DLojFhNOzx0GR3KjTrn2rLAkoCgswUM6FU9qS5ifVLBLjmbnUrPQ1W1PxjkXU5aV40btbaV
bAJldZTYAFy3UcddrPOpobWRCDacW6Uvd5NFnIhRQSOuwBoSSk1GSLsqP9l6Tt/xDE3+i5HOErRQ
3AU2At2mz5ubtUwB8rYZzo42/mp68LytDN5Scb4FOF85RT49eBfj7LU8MaA1JM8J9cDZdeLAEQ9j
FoktL+uVk9EC6FzDnLrocC3TM6i1cFfJDXEepge07SDYeV+ar5ry+/b5tJaOITmCwLgD6QGUpz9P
3JgpuSNtKs5WZfs0NguvGItvtmS/VIgWzpo0LxOUOTZOxbXBOWhhORZ8GABJXcxikg9gcWViOncJ
UBlxNJEfscb8qdhSsL4KBNAuHjk2Fgb6C3hgfR4ewOKuxQeeRaZ7gqEK7b6VgIDY329P4loUCxxz
wC3hf4PD8XMUjYL5xiySRkLA2X6A+oUGAwMbwK10Y52vRjLxTsRoAEZefq6M1Sa6JDSNMmLcYS3u
TVF5fV7d5ZZzuD2oq5sLU+cQNEhm2iB4D4tv1AsyDRb0fqKxuLd39bSR1FydTfjzLjRDkGqCXHFV
aBv1WqcFcJtRo5Q7brOvIyqSVjttwDD+NvU+XVdzHPi+o+Vn60CoL76NdFWUJCScBVyjCIx6Z5Yo
IT+l7Ez7RzDGsu6phroP2jJeJh8hOrSx0q/Oi7/hgfmfgdDXwFinq1jRqV0a8cGea9dPtVR+9HCG
yGh9N4Godvujrc4qXm3/L9wiG4VASp0nBMIvTCcQKmK+Rr4l/0yTWIxpMaWqKYeCjCKNyqH1bOPO
bTf208oosOoMG9LwMDXHl/u8n+IEuAVzwCjA7PXdQvML86WojrenamV9IwikiwF+tK9RswqzE8iX
OaD759+p9bKFFVj58MBlmejigDQGRPpi+2DdqRxpSxbVKooBCnqR92VsijeIDFhBltvId6BTFtwe
0+rEwRxABeNjJuQuvsxQOPE0aDgewLf2dYf7o3tMkvzfDyFbBVx0BtrjYlrizizClVrGE76/kXi9
+VDKl6ydNeM2vtDV3YTLD1FmYCr+BxnYz8vALBIYyRObRd1fpJ4j1V1Xwx4YMk7PsI3m3gAGpW9m
NdnfnsaldAHQqYgMtrejo1I//4TPkRXOgekEKTsyeBJqirlHD3sHf4EfUm+PoqrfG0LOzJoCk5cn
vf9zO/z1V0QpAUYfABFC9w/Ivs/RISiWO/B+qiL1oZV+3nnxP4NIAMv5EGHZiS51tTBrCxHQ1CWP
Heflm2S62FooqwP5W/DDEY8S8WIgTRZTI9HiKpJyV/6W/bvlPNyequtNDLLWfDvhSQcXhCWkQ/Ru
zqemrCMzc1s/G8wmUOthi0qxsh4QZnb/hYSljrrIsiwi9Yw1WlNHap5fqKpDGCwJK/fFyJ7LzDw5
kxYkmgUFHfQAu2JjU1+NETASoEnwHzzuVgAfg+VMPNOmqG2Fe2wzpd2hs93+awK/iDL/ig/PY2WW
XC6c2WqM7tMR+AcIUBWjE/LiWOV7c+o8XJ63P95VMoOQqDIBx4KKNGhqi+XBYSwFt9xSjWwh6anE
gy8qJM0CHfjMwDWabGOxrMbTUdpCPgMlhGUZzXXLdsoaOkWyKVJ/qElol8XJrbNfPTTFbo/taunP
Y/sQazGdblUaBnUT+JbXU+QY7V408tGatPC/CYMrEgYZoIov63VKHaM9j4MoyuEO401N5+fSKT3e
DBuJxcrcQWwBwmsQUgFeZ8mVgK8Y5M/oqESGfprqV9ZcjO6tzZKNabsGLYJjq+JegSA8qkIAUn9e
hgbvGAdGRYnUSn+0DelNDJSJ6b4kcEQsILQstDJoGklOiULbg0DrPHQErDZvz+vV1TP/DNw8ANfC
aPJKOUqRYwUgBlQ3p17z1DiMq1CkFPJRTyUTcJHe3Q63sloQDqmCNl86YGF8HjUjlgINAIw6ze8y
B0LSz/2WVO1GiCW70OWpQkzaK8hHLgr7plv7dgvHN6/pT6n230n7/6MwFqdkDh42qlyDEuX5bih3
jG3kHVtD0D/PkpNW2LMNZkmwygNiFjojuacPL7e/xdqnR1IDcCXqGag0LUZhqlWhFIpDo874lTi5
r7lfhu6oKffuOOG9vyV1vzZpqNvN3uEuZKeWT+EyS3QjdnUaDdP3FHrZvNnSC186RIMFATO6DyHm
EX842kdF1L2eIUSNsujJKowXBubhAMHnSMnr4tCO0vVYVzWNR4zpi+7GDBa845shSQCBUJ9S47FK
LTjAOX29seHXvilqsY6uO7aKHG+x3xsjq82YUhrl030FcSqJVrC7VbSZ/8hyYeK8n+8Y4DKvLNRg
QW2O7ag60YhSw/ErvTe2JHbQw7wdw12gB0RSpWYLdEakS0eLxhwl2FJA07geAJppHRT7Cln/qjPb
3QnHGL5VFq/CVhr2UQA7AdlY5zv481BDzuLfLdLCQGuhNqMCiesT7maBKIi4qxDiTkcr/MBVvT/G
pVBQsRSoRXa6LfaK2lZ7rcAOj6G91XuO2lueCZGtI4SZswAN19QbZ2wyszQN5gU193UzVT1K0h+2
sLRQ9qJEVZRYQQvUTQ6PawgkOkpgpiYYpD7XwBBTHwd0pZ1RVH7cyAQW6q5fqDkkf7NY8ca4sr2u
gREU1Ej1i5Galsd0rfVqzahhvyeb05BpxUkf7OGgglK4z1yrOqWdW/iAjCtnpUy/8dIGprVyZPGt
FRI1XZnmVYCC9gje99goez7VXSiMjIQdS+ovWawZB/Av7dciTow92t5GMPZpdzc0NL0rKysHX1Hp
7hS4Z3pqkY73ra22UZLYgBSIGoBPyNjtIUn1kqRwUqGDTcNRt8s7c2qzA3NJs+8LtQ7dBCSIBNWd
AD6sFlA7bR6BW0T9lJLcRxaN+SysLigVXMSUCSNsLKPcDSDH7jpbgTWcA4VgKePhVHWJeZcaQM3E
vcYOUqd1iFYBGhMJHHig/+NCZlvqMLE1E3+spQwkSLZeIu3xVI9Njw/UDyfqsMKT5mDt1UntvzrK
XOzObBo1dkZ3A+pSUWvbqUfSIfVydDugkgO0hKkqzs4k9GLQLg9byoBWB04PhjOq+nz7NL16BgNq
MHc+0AQB8hr5w+ezJ7dc3qZOY0GGkPgJdQJGx71i05OgaGXmbJNKtHKgICD2OLRicZEuMZ+a1sWy
mzorymDKlCvTV1NRz9Ilf26PazXMXMBChRadl+WLQK3HDO8SakW6yRVP0fRvvW50+0on9eF2pNXD
C3mBAZGoGfO9uI9yiHuLjlpOBONU304ATx60IgAq+iXr9dfbsdbuPghh482Litk10yd1SI1ML6aR
K0vHw1F6b+bsrOgS4D+nArOIBVrubrD3V09OtLdRawQw/yq1rPMU5k55RyP9hwO3q/D2kLb++iJp
aAx3qpQKf92qwHsBKJP0G5XMlSWO+YK4IggZGMFyiQNLmLsTkTTSivwuNpJ9zrOgdMkXaN1WnpJa
GwtibUR4i6L8gk4HiD2L4oRjD9kk0E6K3Kl4hyR92GTpfzEkdIFB5p8bA6AIf961I8pVvTAGGsGW
yu9M9WRX8FTQfnPShYmy5RC+spfgQwN9VqBC8BZc9khBwKJZUWkuVMhBewaPnZFsl09b6OqtMIs0
KMsGAU3KyY0mO0p17inDEUnTxsNhbTF8HMsik+8KYwDcBEG0IqqGY1F7hjzVwNy2G0DVta36IdBf
GOCHpK7us0kKB4GMfj/YD0P1aBVQ10oMeP39aclGGX1j7pbH3WR1SpO2I6IJ99lQsn1njfcUl9nt
zboaBnajUClygdpZlnPAoUIek0s3Gie/yr4AfKQox9sh1o7TWZkOCoKQpL3qiUJfpTadaZbfjakv
VOoBh+VUmQ8ywO1A85deJp3o0kCBA8A+2NTMY/3wgSjkn8vahquSArjh8CdFngXz9oaGbopcEGwM
AP7+t4jz0D9E1CnPepogotvyXV1BH6d+kOQHjLS8oTokeg1Sy1Z/Y3UZfhjlvB8+xLQG5LLNiJjc
LHxWFkivXiwXKPu62LU59wdpbrwCVz8gimEAc6EmB6j854gjuu5qnCQUBq+7Ce47MQHMnH7P0l+3
Z3M1DlDFcx8Ci2UJbR5FFzM0qOCK1VqQL4QMQ/0jdtsd7TZ28tp5Pt8eWI3onQN783lAmiIYQIjU
jeoGfEInTPstm9jr+iVegOBZAe6H2wj9gcVaRMM+NxohrQj6O1HJzX3hWF/5IPGZyGObjSGgPbk3
+wRAkzXZu5nx+/ZkrmxsNDyQBzoWunFXXk0KG2KipYUVaSN0XwsRV/44wXDS4coU3g61cgIjFNiE
wEEDAr1svDDWqn2FmlhkKa+TPMQDXhLMOqTwDtmUflgdFg4qwCdBx4Qr1OdPN6ictdWoW1GbdZ5N
jR3833cD36pGrYWBBN0M1ISRMPrln8MANtXWlZMAht23UavqwjNAmNwJM9mSA4QiMv7W4tjCQjHs
WboAwqfLpTJDw+ErOpCoga7iw6jYPVSpqealcQMGz4UI4cNYR0GvIOFNyK0UvS0YOXtKU78Xqqhe
QaOR3NO7RjtArQKC+6RogALXzAfO4uEeSaXcKbxKAysrYFydD/XkITfsfAIzpQC/6n1kGnAkWiOe
YlHJAJyl8jjwvj6mSW55rdtYMESJ3VPCKYqCRLQ+4EpQLkmVkl9ixTW+6DQBZyUuRt9KbYay3UT2
VO+SiFYdg599F4c63HiRC1YijItJwECbkEcYbVhHDlCu16imCGpYBXgWqUr4jfbTOc6Gn2WBX+Ck
dnw3ANPtt7gSAdZWYV9jSnYHmjIkBbTZhyRu3H3NVePciRZmRFx8jQdV7mWFOy0mmXPvAEG0T2Ja
+SBpyPs4Zx2S3xg8kCw+TOYuA4yg0vg9QXUmxbHQl2EKsj8ep459V6MhdgBiQ+wz4HvutXpSo9E2
x4eiGdyv6Ljo921M1FBR1NLLdKZ6pjTUu8KS9ntJMSDWGNNdAmBSkMPZ5A4GNX+ZJ+5X1sA9Cxyf
dj+bc+4cILZ8ONBrR/zT5Bmsj/2+TvsgN7oSCHoj9vCYg0G804IjFRsgCnezsZDZ6UEOL9vAplPv
Y/OUvlZlXaCBO/inl7ayL2lq+aqROncFNG7OghPzDj4sw8WSQAfFkPM68QYeAdTMlAMTg/bCErXD
wjKk9FLhaM9l3tCNo3jlNkPHEdQPANuAMl92HAfi1GbRWvBDSqawzJ+V/l3IGnwI6O8MP+t2q0l8
rVKC5/HHgIsr20hgWqY4hIDjEzXFd2n8LOklTQ7EeEC502vVyRdbUK210+RjzMWVjawtdnoFMUGl
iUXQgItn7W6fwStXGgR5sevmzg4ggosQadZDmYBQG7lPFwg8kGm9vx1hbRBgSUKVAi7M89f6fCSy
WAcZCMs5EsZvjcKxayqA5NtijP9Vbl+ehvDsRs9v5kteCWdKvcelCsxZxEqi7OCSVR2aGiJbSl/9
lH1v3sPcx3jNTSvzR+ie+7BMa4K8yQCBY3YdYATtQ1Z0zr+n4xA+Bt/NwTLFKb24EMjAdPgfYH6J
41Wq8DlO6S72/32KoQoFIDikDgxnWdFU+lzJ4laQKOZ/RAyTpsDl77dDrK2TjyEW78y6zjtDughB
Tq2TwxFqC/81L4Pl90NnDHqhKENdsw2GjPawSs4JGrfVd2ugEwyt5ejRVH0hTYuMPNsi2a4uTKik
6ag3o1+87HnXjOSlZPOK4fYfYODik25YWWgwSIhvTN7aaTV7NiKxQvnhGiaDWjJLpsmJYifjQTKA
z9UL/gqHXt1XU/s3GDxFQIHoDx0+GOB2ZGzfldmsigVFwMk144vVk8JDlwMuN2mV7hptUk4pEkX0
vCCaKEYoxRYFU4+Kkxmw92xQpIeRHEqYrvSrtNCOVQ3OPKqV1n1stdbeTWUcgmNTvqSQLgstRel3
JvSfi45APQhV3qAvK/x/vLhQFmUSsFcgclFMlShKSjPErQKAtAr5MxNUUFwDAndxC6Ftp4GKyO35
25i+pcyFJXVjzKnmRPZAoAdFXwfBg9TSYw+AoX0zCl8r4Z1yO+jq8oDUnGHBBeca1lkZldWBj4yg
YjyNdfUCiN1XmBraG3HWdtYsmPr/4syD//Auc2OVyxIWedGAqsCYpp45bbn6rjyQIPb6nxCLUofu
5mBIowgaQfdMz+9bglVuPiVIx/6nKfvL8v8wFBvcqNJsMJSYv/SWhuzkedP8/W8KvTwoPgxm2d/m
cKfIkXs6UV2hRJiWX3NL8XSzvfRt+puV1hNGy6GCYh6YkZ6zTPVI1QUjqTcykPX1gXsB+AED4LT5
338YrNKWMBq0WicSSu4roDwWYLpDZCS8PaericdMisLpDu8elHo/xyEyKVmuDE6kMhpQiCvBQtUT
mnkwR+N7Q8zfXQY++TQc4WG3UYFZGyKyAmQHMyzzSk63U0tDwIll/p6+AlVWrM3H26NbjwC8L3Sk
gIpYph96U01F5dZOZJUXdSgwh49l++N2jLUNhtwDWg1IQkDJWiQgKu1UgeTWjmDOl4hdF2/M0rVq
JFLDjwEWO5gobt3ApxC1Sn7JlO+F00N64UDsk8ouDg17VPoG9zD0cJMi574+S9Z5/fD79ihX18nH
X7HY5LwAq1FOGKZaXGCQ6mWJA/fDkFUQ6nH8MnnXKPSP/tyOujG35qKXyqQOsBVugcguqmjIrZc2
dzYOlfWBAbCN9A3v3SvkGC8S+B8kmR1lkkWcj/dODcCCWdVwNqXfSJq/4dn91DX0V6Y7G7P6F8+x
PG3mzhE0pecK/nKXJ7ZKW6JVyI//D2nnsSM3FmTRLyJAb7ZMW56pkqnWhpCl955fP4eaQXcmk0ii
NItuLQpg5HPx4kXcuLdRCnFTo4mzMUa3ujMbtTnqRR5sdNNLP8XB4L5UPm9W+rJSlEHgt0ArEB2z
XPhRtR4rELXtNvBc/yi1sgFled9t48FIdrklfxuGUqeObFm7xtJD9JVE8XOra8BZgP3vowFJbjdF
r9zuZMDXt9dQWTyEFEYAGgLkgfzs0sOkZgVmyTeMFznCUTa/9UpIH9tOl4+GnEv7LEyiTZPB5lCM
GbF7XZr7PJEz3tqDxX4WkhPCYsIh8Zv21MFIQgFzNGgljwJtF1YNlESDm1g2hQr36BEe4Uh08b7v
3fIgkW3YAKwUNuAZinse6eqjhfgQGqya5bhuk+1yoVAeC41CaqwPxWerXHEPfy6M+RLDIQ8sUaf7
5grS49U1hP5xRTI2JR9RWN/LQXobNYDMdfbBqCPqk+5JNOsXUh8nSSgBpSlQtY+eLccjaRDlLRGj
u1oJW7tQi0ff/O23AUB1Ze0kLB420qnE4ROlmTxbJ2g6qrEkAHkJoPRTtGanK8fbW2F5J/xnYfoF
Z3daUKvpoEm8VsQm2CZRtRUSWAXS95cRLR3STSYdFuorkIfm+xCOm7LxYubFRxmVr9GQV0wsO43/
bMyfRHknyWXaaMZL1gj3caOTM9XHXyZ6BHYftS+qFO76XrhPkbMd/TVesaV462yA1uyxpNaqlYQc
8pcexntPeTP0U0ZmDS7z28u1ZmeW1BwLcH5SzCALJLDRHqmfs2Irr1H6L73M/jSAIGvOslxVTSsf
+ugiNV+az9kI/oXadmErGsysK8HA4v6eOk3+z9A03LPdBzocDSqQ8S+julFYJ3PF0a19fxYI+KVe
QY3E99+gGZjwLyvPlKXvTwyvvPJ5UV4J36IxSndTlJkvUunCWWRBVy1EfxF10rYELgYEFjXY2daS
1N5XvIgTmlZbMfngvdXpX6wCr+KJ6W0qKOuTjzhbBSH3PV9vFYNMuWzrGYwfQiu/u9mWkGmi7oGH
HO9+1b0OJKbispcw0qbHUYG1YY3ofnExoLGeKKypZcxJSuXID+QksngmeNleqb65nrmy3EvnYoon
J9jM9LSfBVxiIUIQlPnWiyceLfk7cfQujO7VcjxG3oo7W/LLZ6b+eLuzNfFh84qoclFt9Z4kI7Wr
xq6V19vOZHHCqNKB8p5wiPPSRWGJCLZnkfViiINDydUZauP0FyYMuCQobClkG2eb16r0wZO01nzx
RRJzpT0Ga4XVxUGcWZAvN28UjkZcejyW8mRTBfZfoH+tKZNJ9Y9y41XXvT82XZS45HFItPTtrzJA
qeFwe44WdxXyQrR90Bt0hVFxc6mT9MTFREGjexRb3BtdLG6lJBM3ZdnIB0OG7fO20cX9ZRr43qn8
Dbb1ctparfZSJZ46gaFSbLWHrH3ozZWnwtVlpdAyTSlY4q38p0J2aSPuQ1XxhTA6eaIg2drYfJAo
ZaCn/k1Fj+Gd4/ljizLfhIC8flaaqW80opBGJ2RInoxB/RioydZQ0p+3zVyt1czM7OEX9eaQ6FUW
nTSdp6UnU5uCq88TdlGU4v/3t61dLdLM2szfSGIq9JrKoHKdJhYo23KKwIG+Eg7ftnLNrYX8cxJn
SXQS2gfT24vlS7YmEL9mYuYGEMD9PxNGeZS7Q/VTXiOrmCb+IqS/mCra6y73Wl4mZc2LNDrFSvPY
+xJv8gJ6Ne2kSO6L4XWvlSyvzNvy9p6w4RPDGkHMpUndRwgjtProVKJO4x+ibO9TAdVXvMOVf5sG
hiI4wlrIZxIEXFpRFL0TzEKMTpbwFjlm9uX2FlscBL4Hgo/Jzc3RZDx1Gyvz8+jU5nJkSwiQUW09
9s1wMMt0JW2yZmu2Rn1am4k+VNHJUKhbHxGD7LRdMa7cnItH9GxEswkrfDMf4oQRGa4VwtjUb+tS
fWxH8w5H/tAO47ASFSwOCyVl4jNZu842JbBcDWLpxScfCeDolOTDpjQEpJRWYv/FnTD1+AAXWehk
Rwi01uUiiU9mfycFx3c3BE4bjRAWLiaemmQGLjcaTfJjEfvmtJ2/icIHJf/Rhp//YrNRFYQyR5Wv
8zpunleUfBhBnWxG7S6M7TY5wm9728riPNGbDPKJtyYJ1MuBZJ4St960HnXi/eIO3WWC9uO2icUl
p2OcYNmcNOxnO1lwAyuIjDA+RcMmQ6MAMhQJ/PfKxlrwaRNjILVugBewss0GEqeyKwqNG56kprhj
tDKZmLq0iw5cUG8+GanweQhJStwe23SpzDzphdVp7GeRZ5bFsW54XnQCvfGcgdHHeWxUrXmt0vG3
3AvfhLzZZ3733mcOeq3oCEI1zXOK3q7ZYNNcAwJqRtHJNB/KPLIr70Hv1kqO00euxqZrRPCwgU3M
K5dj83oCj8SUo1OhHMbxGbRssEbTtLD7YH+gR47tQWlznlrL6yZOc9R7T3G8qQAIvH9zX3x+dkrN
NM0j2eXzI+0i3n1hvN/JgPRl/ildg4gRJ+96tvp16w9xqsKgXyvwBG/SFfDy0uycf34WPzU5dOW9
zue9ZBeHn3ojX9m9CydTVUEDwLMAbSPNx5e/3zNlV7ZCNTjRlWmbGe09sn8cUBrqi/FvTBGv0yWL
T7tqWQ3oGSpkSjAnQ/XtIoUjS/4twlDUg1++fSSXHAHduFO7O1iHK20hNwpLMfWb4NRo2UmJ9aNY
Q6U5WJWt5sL/0i931YqvXjoqnGyGJk7+eh7djNDbQDOVByc5jJ3ekh+6qvzUIa97e2hLG4J3P64a
Q2TQZre1JGe5qQZhcBqLkzc+K+8/LhBIIO6BshWJ3jk2uh0DOU8buT/J5d78J6h3t3/9NXiT3sDz
78uX2y0xu8IAJtmf4J2KNG2fq8+9DP2baUvJfWt99Mq3kX5mZU3CcSHIIWPDqxomOIvLejZtCRIA
XRgp3SmBBFbrfsTKQyLcIRGcr9W6FvYe5IZ0XEKfQ05lnn4yklZJRc/rTmN2EpqHIQRuNX6FE7wY
vojZGhp2YddhjcQ8Hppoat5sqyRUVVpBaU+J5T8Joe5UqfYpqNd4nhd2HXuapBpv06mTYrZsfaGN
mtDWLU66RS/6s9WsBKFrBmbrY1m1PBQt1RFkFZtsr74bjA/nwPkAJvtnbrqCplpTp++byXdP2Pbi
zvB+3t7bCwt/YWLmSUPXTDxj7KYhfBS7YAseCFfzrIvxzkwf8lTc3ra3sKUv7M3ijtqt/U7T+5aH
DsRvckpJabD5Bfuodkpzxdg0P7NAAC5QyuvEHLQyzDuuA6vp4kzK21NYvmoHqf14eyxLc3f++dl7
t2lE1U0MPj/QThBBZLS1EJDWNpV/KJK327YWjgxDgVaGO49/5o7as7SkMousPSndM1SU22L8DLXc
ih9duFZNINsWQQ1qIIjcXO43iPToyC7l5gR9ORwrG+5gCPNQATG7w+3hLK0MjxCd0AP3dkVhKJhR
CHG015x8ZNwD9ce4cq+tfH++8nkqtGrvxc2pdippG2Xb2z9/aTXOfv68z75DWS7yan6+ot0F4cPY
31fFSoi2sBZgQ6bKJU0J0I/MQrSq6sXaoBvnFEj33C2xAhbkOVlD9vwhsZsdEcxQtqMWTsfPPEM4
RHEiSQkFUFNt7ZB+BLd4S93vrvy5iz/RlfrZP7a6bTj+L8Hc+Pq+kjaad7w9m9dD5R0HRyLwQBm+
nz/d82duLq8stKNGvz6p/IZYvQt9dBa+Zdm7o1J6+2G2IOGOyBGn6XJ38xuyWKB/hOMKMVxGjm2N
4eF6111amJ2fXs4zq5gs+DkobDuPVrbd4vchoiEkQNP5Kk0tpEaRiaFcnYLPMPD32bfb63C9q/n5
zM2fvXAdBMhFXLa5GNYEg0c12NCtmbTvPfc8OiXyxOKkI86zabar27AeXA06VgegYosSDdXN22O4
mqLJgMUDk8INaLK5n8xdTxRjNXKd+BHtEu6X25+/mqLZ56etfLZVaTBPhlbj82iNSU1lh8JPT1tJ
oK0NYTZHVRPAYO6GruM2CorFEdiQFT+/ZAHINIeepOM1nbGlVJ6geI3lZMM319wlfvwX03RuYLo5
z6ZJzywjka0apEeZifuyoiRL2VB9zOFDX5mtpRXBSxo0m1N7YvEvTaWK0IfIa1uOKj1J6JcUUrzp
hpW0xdKETT1obCg4oCinXBoZYDFVvSIXnMBo/F0jtdlDnArpyuFYGgrpWRBzGiOR5r64TaKo6Wj+
PplNf1It78HolINUxdv37+GJ7xmeG4zBV3w5mABUW9IFsuuQDHSstnsOxc620jX1wyuvzlHBgKYB
CJl4RqfRnu2BXM4NAf1X11H6kliy22h18AxAHGWPdOUCmU7ExSWGKUBctEtJsH/iGC9NxbCLuG1k
eac0TcXX2Ip/U95WtkWvDjZNW6gsuta7QTszm1OC7Wx4yigNSdf6/mmrVj+U6sftNVracCRo8cXI
RIEumH1d7YoB4YLSO4UDcAmrNfTt6KXu7raVpSWySMjREYi0KHHY5RiQHhmiGpbokyX/roZvQ/41
F7/26fd3WyGFSv8GBxQC7vnjPx60JqzN2D+ZBkTVdLPXMj1j2bYO13I10zrP9sGFpWlWz9YEQvGo
F8XQP1Xo8BplcmrlIbTRm/2easE+lI3XJJd//sXooM6BH1GmN3De7NgFoS4PLntvgJ4lINkdaQdx
eAqMtWaDa2KuKXN6Zmm2y3M47iq5NLxTDVPgVrH0eBNCX7KrVEF7DQS5s6sB4axASsdNKIKLzvLR
t+O4UHbk48s1H7+weRguFX/AqQskCFZIr7EvVt4ps7RNkX4QxtRW1H8U6/ftCV7wirRcKpAM0pMO
t/TsOpTqQZZ6CtkndLW8jULLw0G2aIJLc1TAbpuaTtXV/jkzNZvhOjZ1q80H7zQOrSMMQ7rJxhhB
wtq143KEHNmyxxF0Z7tGXrS4ceEeg2cTZ8lT9XLjJmE+yB19aE6k0SwwBvlvcuhTcpM2OO2zODRf
TbdU339JS8wqIBfKjlDyzXxMX4RIS6u5d0KZ7ZBA2SgmxdYFuHp7Uhf3iUX6jPcF6Yw5jXaeKYla
6L53ivuBgtBQSc8R8iy7phiGTZQE5soturSIU5mTCgMdQACqLucyk5TW1dFsw91Y1X3CI3Sve0P2
3DZPQr8Li10q5VQMi7493h7o0kblAppUfYA4ESdcGk7bMZX9WPJOCgSO/hBEdqGPO1X1ViZ02Q45
gD9mQLZe2oFxqCOIxuPI2p7iTdl8r9eGsrRmhOn/mpj+fuZIJ9UaXY08/1QATS68H5XxZGmPkfXx
9owt3HLM139mZke7Jgch9LnAUvkCuMA4+gZ//ea2jcXZAiryZ0WAQc3iw9gUO6U1TbymWe9G46kc
tV3S+CtWFkdyZkW+nLACEsRmkFgTJUP+IRrL+C411TWXuzaW2dZGa3nM28FlLB4EDwPAtDbjyVxT
K7g9acvDobVxooBUiHsvh6O2rUfydFr/3jp1Irkzv3qvEBuOBwIQmjplGrGugt2CwirUXp3rmESK
tlSlyc7vhhejl8W/WBuI56ioT2O5omTWjRxtKCPlSej5r4mqo3smr/icpYWRofAXoVGfRMZnC+M3
+BuhzlwnKQdrW6nDz04ZvAcLKMR700JTKpN5AyPC6+2q6SVyCzWlcd51qonbQ5FL7YAU5IZYNN/o
sbmGEV4aGJEE4jAAhLnoZwMr+7hVmhLnXfb7OilsXT+21AZu77Y1I9NuPPM2oyrUylBMNwQkiPpz
VD5F7crNvmRiotWiwjFViOaXkNJDQDFIAT7T3enf3Giv/Xr/GM4NzEKHgZcWAiCed2qiVN4kLlp/
aq/3ttaka3DntbHMDifaNZHmZoxFxFkaMANrv8Q1avZFG5xLiLchnL1CKyZdqslZQUDic1sj4Fqd
qr9Ic0zxzr8mZndM3ipaMua64LgwpYcN+aY1dO3SLXZuYXa96F4pyV7PIMZo33fSJhjzXeqmG6Vf
cZdLIce5odnij5A2y3LB4ifWJovu8/bZiu8h3lBNG6ahYA3Ds+SdoQ8gBJzY9VABujwvqWJSfBYY
V2JnBXD9fi1DsGQAsD4v6cmnIZtwaUB2hZIehAoD2U8p/7FWDV7aXHh9i3oG+aeriLBrtBY0tUZm
IBe27ig/x/WnLFijdZ0mfR7Mo4s60boiun1Fo9Kw4nUQpMTUaZ60thuL+sEzFJqWBvi7+84fDnHQ
diW8Emaywg6wOIETMAH9T9hi5vAQLRLjWtJjwVFR5RylzNbClS23OIe83CHJhyrmKtiMQm66rowE
Jzf05NRnonsfh5lyTCo3XvGdS8do4jkjUrYmOp+Zv9HrIE/bfBQcDTbaTnxTSagE0T+c35V7YHHW
TDI44Cws8P2zbVfV2UiHPNtO8XdGu/XX0MNr35+dm6od/TLxasGxvEc4kIzi0+07YO37M3+j5Box
gDEdm25rtaGdmP/cNiAt7umzGZo5mtKtrLqaLATmRkpsKbDDz8IP1Fx/SH/+a4WtoNrlbyWn49xG
Nt59vf0LFrcdHL50qvFKJZlz6RkQYR8UBEpx2s0OVQsk4qQ12aUFEyQ/kRLAPYC9uypCjlIP5Zhv
OkMjw0U4bNxRgcjv5+2BTGsx8w4XVmYBe5dSXxtUwXDg6/ucWMk+6z0ngEZp4yXdLxW5p7+wR9wB
5hJGCvb35cQVouHWpZ6Zjqu5e6vJjlob2Sm5qg1dh3dyTaX1tsGFzcgDGJZKenGgwJtTOmoIfqW+
X5qOEXbfBivZikPx5baJpZUCMAKOj8B6opm5HJNXqUGjjpnh1OOz7L8qw4tWf71tYmmZuImmoHpi
2JjHn5XbjUOYhpajC1lop7H0LPgVpGlq8kVDM4uEU3h32+I1VzddMucmp4k9i0YrWSncIgjgHG+6
gwANk6dlOz8xnztAmJLv7YXQPPhh/blpqxdx7HddHn/QBySY5fhO88u7IV97XV53PU6/CTICZLRQ
47miNKl6f1Qsj/eF0nmvuRCcuiTahW1yX7uwGbf5L8njxxVpt1X8NeK4BZ8DhdvEG4dgMBf2bOei
NBS5ICwsR2ni+qDqbr1BOC8/+KWX75qkyB5zP/wexla7soOvYVfTqPky/WpYp/HuciXCOEI4yBUs
R0ob9XEkiXnsq0R8CtD/e4SuKjxkMFU9NmWff0j6UtzVIN3upKT+tbIlFnchogDsQ4BE3IGXP6TX
jaAOSqp+eqBomzKqVNsb8+4RvWTpCL1Z+zUp4siG3aZ5KSu/fExp592mRal+dCs523pZmG7cvC8O
sMF5ve2XQvGUFl70dvuHLi7V2e+cHchGyhWlC1zLAd3hb/w8H2w6O/VP9dC5m7zW/UNXidrW8rO1
tVpyBdqZ5dmhkYqOjEETuE49KFvTRwxt2Apr5e+FQEQ+NzL9iLOT2fudq8c9RqbmZXnnm/us3YzG
e0Fd065jY01AgSlHMdt1kaE1QgeHp1Mq6t5qy30frKVEl2frXxNzdEoH8CUl9jWdbow+JwC8aS89
dd1qCLxkRwdoR42H3hU0IS8nLO1MQddr33Ja74NXkfTs1b3X/Lq96ZYuGvy/ApMIwfYVtjOEoCse
JfxlGlIAQIO3tz7ctrC07ucWZptLHytRdiMsZOMxN4+F/j35oazRBi+dHR0ykYltFE6KOYbUsNJU
K2PLdERkGMsMAIf1VWp+jnIC6Xy2MYLd7UEtrg2pIpqYkMeD3+xybeAud92wEy0npmlwp8dtTrBT
IhZGw8Hmtqk/5YN5sAMe/l9bM/+VkJ3KS6mznF41f2k+wu+V/qRaw1OW5KBttBNKb990V4akVjzS
wLsdWtnpDXl/+3csrqNOMsGE9ZfWkOnvZ+e39SsBEYiBnYIoboksgqL9iEpatulMSn6MKLGu3OVr
Bie/fmYwDEs4l7SRjfNpVGI7U78Fol0cb4/qT5hzNbsovk18p+wdcYYrSiHVisIgspyqMbo7ujg+
j7kswY3Rx09tFGc7sYqGbVno2ifdjZW7OBlpWhzjfNPSqeAEPooPY2C2R39MmoOaF+W+Upp2o6VW
t7FAgO67yHe3WVvIj1wuGfIclr8yiKUbbgL96WTj4ZOaR4thLUD/MRquEynhQdGPmnbURNSS6c2I
2+3tCVtalXNb00k8WxWpCwo6BCwwNJmRfzCl2D02g+f/NP2s3uRtsSZ1uuSgDJLMiCdRhgLwcmlP
yFoppGfcdfpuL33N1zr3Fz9PJoaXPgAE+OAvP68JeZxmFXAdM3rQHSlybs/WUtlXBrJG1xbRC5X6
maMwq15q80R1HSHwhlcd+tTHwTBDuuoM6BRK/1s7uvqTMGiGYxqp+X0QRNGD3lpqT0YSGitB2eJo
0eOTwaWjb6jPNnvtuSlSaKTtFX8raptIWNkcS26YYJ8ONXXiZptn0kdo6Wqt8Ek8CtnXwu0+p3m6
q7PermiPtssk/x24azD7RZvUlpEupuJ0BUc3Wjmt85oN2QmPUNI26pe8SDZCy7vwWyH6Kxn8Jcdv
TG0eRPNQB87ftzlVDs9wOWrK6Izyj5BEAb1KK9O4uExnRmYeX8x0Iag003VEyGQzP7HXcvZLBkyA
SrpFVmiCXl3u+jTsaqUJiMWGnaTcmdnKJK19fvr7mY9opCYnJuJQ+b3yG7bfFypq29sHa2kdzkcw
/f3MRNFBTZl4mBikF0u797qD2qyc3bVRzC68P+SQkBFTrHkW29fSX/n82ghm15vXKEFoGB6OTRTv
vcr9Oqbis4EA0v9vomb+2nfTShs8zATpwVW2brOBhewvTOBRqNBI4ADn5RmrQnrQaw3LGcytKRxb
kxraSiywuBZnJmajSOmprKsKEz6vIAWUzMoQlm41SktcMIiFw5Y9c9NJpId937Y4EfHgemT/9+X4
tYhXMMyLViChoXsS3A2R1OWmVcLESg2x4DJoNv5LotrVa1KvhYvTT50HNGAp/zUyu9EafGELStB1
yjR99tXcLiLlqe37V2Ln2i5MYvxmEj4Z+63XVJs4XxNuWIpGzn7A/JLpp0RqXfIDkpSkj1c89Kn2
2KXKa+z16HRpf1FXh8IC9ZiJLpZxz1xBGFV9NIkgO3Vg0xMvjBtFWNkei9tPQc8OQ2T/rOnvZ94m
smjfyDye5qVv7GONfiTU3G4foqVrjN5BEkRcL8CIZjtwlAPAFLzQnBK+XTISofKJuq68F41auvea
qD6SLUTGrKD99rblaUNcbRhYBaBHQH+dvOrl4BS0lBPfxM+lbfhG1e2khso27+kei7Kdhaz4RjBG
xA3CFc+0eBrQ4EG9fFKHnYvoVrUyKkYzUtmH3+QYC4hVVsTVhx4xxw3J8nJ/e5yL9mjEQwkAeDy1
5MtxSjWxWBiQhguUj17w27eeY+9jmX+6bWVp96MzSxWECIG+8NnxMwhX47iTTQfU204i9OmgYMw+
hQUJf2kF2Lxia56JaEm/h0KokJZuvsfep062czJFPnoexT+3R7V0AM5GNd+dsid2etthqZW3krkp
V5zW2ufly6WJulIXap71Tmh+64q3d3eYkhSy/jQVcEMRIc78rgBfj0xDNhmbyPYiu+12fzM7U9PC
/35/tuZtLSijLPB9KX1z0XAJwrXi11Kw8N8ISAddTpAnmV7X5abp6Nmzoh80dye6d7cHsZiwPbcx
8wNlbyi8I6cciujdZZG0lVEA5Nn0qcqED6bVPUhq8kGKWn2b1fKbmK5RKUyzNPdD5/Znm6CsFMqu
3JxOi5JDbH5KxoNVGnbbPueFb/vdqRt+3h7yNcnktDHIyE9yJ8B/xFkc7OINgjqNTUcQi6A95OhX
kO4dgw9N6ao/LZ6dL1LYkhzOA9d/qo1hPFSlGz7JftTYXu6/tUMXHWkIKF508ti7Ng/RYPbdfuvH
/pfMS7SDkOklmZquf38sQY1Vg6IXkmNujNmehs5W1QdX5dnYkfBKnncZ/zPW8HcLB5PC8dShMTUw
X+XVxCFUpNaXDKdDSvPNjFcKRAvbmqw8tUiLoXB6ZjHwWOoDxCxUC3Mvf9WC4NugiRWqDcnx9kIv
DONinae/n93fZZXRkTeGpqM1911uN+7K1bLoiGldn5ovAfzPUc5tYZWFZ3jT94s9tclD56Ijlh3U
JNtCcrUSKiyO5szabOl5QgPxaCPTiZL7MLqD1eovZgt2jEmNb6I8m1btbLb8TCmkNk5Np7CUO7es
PrWK+eO2iaW7mIfnvyamv5+ZqOShLAsjMB3VzW0x/kFia6O6D3X/8badhQ0mW+RdaLvTJ42omWf2
mjDzNVgyHYrF4SbWNeGAuEQPu68Qr/jPxT1AI4E1ySXw72zWQoVrgMKR6ch59ZQ3yZ5kyH0b+x/G
Ib5r+3dzTk2uyxSnnLdO8+f8Ce8JghL7KGuS6b0rw+PqM2JyfVfemPTARAQJDdCc2EYTSlEL6pJ4
tBmiXwPl2k1mJFZs92InHKTaku9HyiAjAGM2YEG36zGNwJnYRSgNtl/lAhyrsbgS8SyuJ2hg2kw1
fpo2O8ixkFV6q1NRHmUVJbF+j/RvKXy4vWkWz5c1yZLQTTCR2l9uTsHwwiqsYssx4Ax/rvM1VZSF
73ODTyAZ0lY0zc42ZaLWbSGWBFPi1xDMzxrvwNJFDs2VSXGfosEkQXn5+/MslStptLgapP5FC/2f
Cjx7ehxuzUD46McAm42k2slG+6FIlcdsXCNWWCp4A93SJpgJrc/0o1/+ALlFwSrPdOAZumkbypOC
PkZVv0bJBHtu96hgbvzU2IjG6fbCLXiVC7uzCGJEZzUXYhO7xvDdyoa3XDKPsP2O8HKGa72qi8ao
G0g0LU3sMrOQjN6HPhsMMCi1Wut3fjjAnOmP7lY1us9WH+or7kWevPrsQILmg5oVaV7g8PNWJa+Q
G6MxElwZ3dYfNc33XmK5kT4YiSL9DkYL/gKoF7/UhSJtx0yWS1skunmiKM60t5VU3uVNYD6ZAaLU
IQpcd4UvNptcqDo7L9UGrRCxt+syMjZ+VXaPvjZKp14tPfi/6mpjWK6FrjRPX3LTMVd0IO1uL97C
0UahVyR1PKnsXXEkWMroof3MrRa02wY1LDHbRcb7rwNs0EEOdB1w0vxkZMSCbmFyHZiNsfGsfp8U
L1plrtyfCzfBpDVMZ8QEvLii0S1Ft+mKgmhDGUu789Wj66nPNHTu/SgQbMkQVqKbxQM/deiB9yf9
cdWXPZqBWsleM1U/ha9toLzqQf7QR8lpGOXKjhOf+8i1xVLYBaH6IbbezRhF5HxufxaQRKn7R/OO
u6hu7tvIe6i1Nc6rpdNG+yGhLlgi44rxv/PqsUQYjp7kKpXvBUsuX/usMQ+FHpl3it+rK3O65KOJ
f6iJT52iV5DzQG5bVfJJKkniswYMNPTWStZrFmaTFuetKhTc8Y7S72V9t3ZTLn5+Eg0HQAZl4Pym
9Hs0hlI/Az0AfFYYGvv37eO6VJZmJVAog86A1Ng87TYIQpl1Zg/SKj3o3n3z20h5Ie5QDS+HXffd
HXZ5tomNrfDPbcPT7Tj3g/Ik3EVnCydsHpjIiM/WWcEzMRafE/ezrH1U2wxGCLjDs7du/N6sbb1p
Ia4MouU48WxMNcLZdYpecyb2CTFHGiZ7Sg6PspDcZwniDwoiR3YdudpOAFd1e5hL6weS7V+r09/P
ImSrTP2kgvDC6RPpYzI0b01O8fi2jcWphLUcdXlqQFdZ7xRtwCChU8VRERmM3M4OktAWxn+S+tSo
H5oq3A79j9sml7w8kiEQ1dDufd2b1BlBaxS+hgdOH9TooJd3cfwXF8mZiXlWrKirjkZh0XS8MPxu
NdJrKVqj7bvGSgFnyc0T3VA75oAhcDv9/WyFtCRQ8wh0t9MF+Q9Fy+/SFuVFQ9F/SSFwOjdXxcPt
yVvciUgwEFZNreVXTfkkMdj+Lfk+w+3pK6+HreWawU7xw2Qj1rW48wi8toPqFitzujRWqqukTiel
C23eh+fGhTvIveqf3PGulDe9v621QxndGfFKgL+07Wk1J3XK+K47pMa2FlEJLP2TbG465UHV3o8P
I8CYqNJovkBbZXaYU1OryngI/JOaPQjx1tJXjtTCPQVNHnIMEDBNKaVZ6AsZg+K15AKctu0PXiva
vaTtUnTa1phmFw3h2Mk4KAbZ7Omgne2+6bEpFW2nO26ObLkU3on9eAfQMl6rtC6sCE0KhEu0q4Ff
nc9YoBWqmIm15jShbue1bQ1rjf8LPoGyocGDRQa2Bwvg5VBKILrdGMqao2qdUyjRx04oP9bxuxmE
4GLAo1LCmcQor9IavRo19QjlhRN2DxNqO3m/x54CE8gy5AmcPseZBoWUgEsPNKdV0Nw9ZPXru0//
xfdnWzf0olzWRr4vdrvsa1JFu6oMd6ZZQmre2Gb1/pNoQGYNJmbS1b7SzahlPRrhzlYdlYoob/sV
X3atz8VyUEujzwbM3nUsLqBalOdepzrSmIjPvTta/5hpXNm1WrT3XoaLMTq9fDRTngRKkooUfSXr
kJGdPZiNyY2PouGhsPT+0epWie6WtiSZHJpzaAOayEkutySgvkIcjVp1UC14JUw7al6WbQ3BXeNZ
WXCslJunHlpcEn3Os2OcxGKYu3qqOkrU2hixNRpDS55AUoCkQLi9vYWWnAbMuhxlCm7A+GbeaYyt
IU+GRHVkwUGJZ6tAvmqqn0b5L7aqRj0EuBYFxSsNcdNMK9XzC82RrVffSGxZfBrFT5H6mAkPzVpA
uLRWJIPYq9DJXveI536U6YUVa47mdS2KePAgaEGjb/XC+ItmZPJh/5maJRhMF8o3WPhxIf2rmn+w
9LWIbHE7QKr3pwp8HVOQ7GvNruTQdcgl7lRzCBCYFoe70EAaqW1Rr5u6QlaO4qJRpLZ4sMLhdtW5
pSdxY/akkhxSjls39nYRYbxqPiJi44c/bu/AhRCGfCWBO4wVXCrqtEPPri2N5GgaVabmpHL6W/Xz
TWqkd20pfVbN+tvQpR/dAiaW2zaXNgjvYugXYeTE+jT+M5toKA+dlbAbYcTeFIkjyUfFSFeO1tI1
OSkKs915FoEluTSSugni44Wmwob6nEOOpucroKrFUajwroLsIACbY+sa2oSU3jNUJ5e3YrYvZDtY
07JYeA9Qz/vPxMzrhVJQGkisqU4j0IKWCLYQGNu2+t0az20KUtE7WP3b7bX5oz46e12R7yEUm/o8
Sf1Mv+lscdBCr5rE4hoAmVO/jH3r3wd+pB9UqVC3Wk4BXddpuhjDUdyMrV49lGZTPZfZIG/8KPyV
G3nvRPA66/4+A/jNQ901DnlXwd+RyGgiwx4BH/vtH710YDiK5Dct7oarco+qtUppdNNv7ncCL0Dl
iP6sT6lyDdu4uKnIDP2pK0lXIYvahinoYfy1VyAdmVBJUnV9DQy4OJpJvoJyD4+9eYAni5ksGEWj
OqP4ZZDxOoZlt8V3uQRFL/0FhaBBKxIBKzJwk+LM5XLLMTlMsRtVRxxfTOMOLfrbS7M0YwAFeKXQ
bwZt2eysV7GfeIJMkCTkwacy6p5jca1bZukSPTcxC1d9H25PoXJVJyrl0bZaAU0RnCUh7M5rk+3t
8Szl0ulogGsfCnOFnpbZhCmKECOSBTzYqzz9f0i7st64cWb7iwRIlERJr5J68Rq1HTt2XoTEyYja
F2r/9fcoF/Olmy000R5kgHkwoGqSRbJYdeocr5wyX1faO5YUm6HTvyuZ/hDn9YYU8Ws3F9cjdMAh
ouJOAK8ncH3CSKs5V7ShUWG7bBu/aUa+AUwD56ihDVszm2rJ5bB2xCFdCg0VtLvgsBYWrzKNts2q
2UI5XnO7SN8NE0Enx7i7PKdrPoJN5fzJ3INZevn70ZETl4WuccqtgNZBqDxkh098Hi2wS6Iewl1i
o8RY6xbLwEcYGNOu9gsZ2fdaxwIgYn+/L8ySNnMrNRJ8P8vNzHSNJsmDep7oFzvRICYOqIK+4+o0
AYfCknrHQzXBOzcP3cFiilerebbLSM62Vgq4QIp+Xd9Qh/6NNk1yQNEEpZqmGG/KqXT2UY3koQ4l
4PcyYzLAyfI7xZMfNTBtyT7BzcQyWAQpoAhG7aBzci+ddbfJDhXILEc7ujXQgXd5VdZ27aJiiNcM
0F/n2EuSqGCynAA1KPeG8zrdxdmB6PvLRlYcGBUhvMeR3cKFJqaEwM2oaRVBfSHPnrNicEmP9ZHh
5mRGhF2pRmnXZwleRYTlO2PeTT3qGI5kJCt7BPBqeC/CQlQoRRhbTgub8Ao1REftX6Bi4JsZk6mY
SGyIibowQrN4M6NcNxbhc9RO93Y6v1xekJVVxzCAAFjA7mBCEuaKxmbUGQ3mKmMvpHhtoUhcvMaS
187qOEAovehZIDQT03IKbboETB8YR+8SyCZJuJbWPo+HKJ7LQMoAoCncABEKc7PdNzSYRreY/JJK
AsuVqA9cRH+/Lzxqaq0cKqQuaNBX5baw8rueD09jkfu9js4Ue/6BBod39KRKzC5TL25/uBYev3hN
g65ECPxIxIkTs9oO+LDJC1+9yd+U2h24F4aS+H/FCRBq/M+S6GeASNpMy7gdOLVyYCF9Ds1qH4GX
ICEyRJnMlLBWlh4qLM0r9O3nJcgbTX+2KzeekVmffl727BWvOBmUsGpaAZmfMsHpOZl+XEHXWBJI
rY4Ez2kEhHhYn5Vjp6Kv0UqPo6xLzNsa3J+qtela82GMlM84wpGl5ZccXccj2rLVcTk0efujKDS3
dz5sY/RBYebq/FciKw+sTtyROeH6tENWxoUBzF9GiZtZy4tBcnauHNBQ0vw7dcKhY6phPjkTDp0y
3U90S4ZvmSwIkA1C2DxRMiUN3ji4aAaIYf80DEmIJBmCiM3GjdBbjGGSKudlNL+rseFamQzHttYc
dzxRIk4krxu74RNoNXQ+4vVWvRjG/JbYzX1fas/Q9n427Pp3FSo73Yw3BmgMSyJTGVkf6FLUACni
OUVaNkRQvCOjBQSi85jU1i5yovdqUCW7SWZmWc8jH49SphvonwVYBDImqUM+DM1B1ZdIttKqGQOJ
twV5oJ8RD2vOWBFb6awgjr6V8fcq+ieLJWnh1XMBQJIFa6A5qKCcjiRhVkFZD6gjUx5M0PBTEx1w
yVeSfb18vq2BGpB2/mtI2EVp1bUDpJOsIJwav+ajZ9uhx/svtRK7ZPoW5Ye2s1xeFjfT1XIduGsR
L6hIT6HohXrb6Rgp09KuioFOLMKHOb+JDS+R0beubuAjE4JDQCyWxmULE7xxzX7H6uuDBgwB+eQF
9AjHFi4iPQNPdxQhJolD671K+m9El/FPr68QYpLFyqKkIkyTyVml6RmhQaS+RxGk9ZSqbj1egDWN
xhx8HpBftaYveanc9HO7HUGXcNlHVn0RATfGt4QRoiZERmI8L8zECrrarU2fvmVAHJSS6GElPMLj
5K8RYSbDSi0sxYCRAZonaJvtq5+tYhTfytYanhRH7X4UczRskom3AP6Hs+QNvlonwfm0MA1AEOEM
iZIBkUWSvLICbaS3rEx3aDHxW/TxaaT5ir7m3cSmjypKfukjvwHXySHJ+ls770Gf3d/mnUwweO3V
hu41tMkBGLM03J7ujWGI5q4vQxrMShe5CWv7+6iM80BN+PTEmWPsIlLJsjqrRgHGWcQ/cDKKYBYF
dLzqqKZANGa3sX4H2VhU2g1jP2eSq3ttsXGmLaSJQIedNTCDFbvI8CNoQBBeQca3QreX0blJ0T/N
/axuJlJuI63bs/ETXXPISKC3DB386M8WK+yRY8dqM0e4IYrvrfEBDDEFlpw6+0kWeK8dPceWhMgx
mcOa1pNCAR/f6SEoWPzLu3KNgwlDAbIVFwT69sXIXg2zec46jQZWVuWVm4N3zNemBoQEMa9+zKx+
xZ2fuqRW+WZganZbQcPifjB5deiGvr9pEzbt61ivvEmZ6KbO6OHyL1y7Jo9+oPggoCxRKOmwypOe
3LZlCbIG7lb0E0fwsRXh4GCplirgKkGFPkcx2NdledvVUeCSxwmPvkdo8JzuxIwbash0XPaQAfvO
jfA2pOVbCHWpy5O1tvdwwgPY7kD15UxWKgNUkioUEZID1v+cV2Ammh4bGn5oxfCmN5WsEXLVPY/s
Ce5ptY7ZKiNaTqJZ9cO8fAzrT+BoLAwG2WFIXJwzZOKV3RIUJChASF4S+rzeDnSTli5p7nTZO2p1
lY5sCa+bHox7k1ngvKxS26XlD6rVHpGF62sXIUQgsNWQUkd+XXA1I7XRDB8jo6lUN2XI3LFo9nWi
uHov63JYHQ5ghZg7ZNPOaOfzuR2m3BwAsdbHj2pCCXm2nhGN7i47ncSMeLND5CgZ6wZmNGMKaiPe
I9m/0aksyFz1NTCC/cESgulz+ftRWB4X6djEIBgPtHD8HWXlPckMSZ/W6vY5MrGM9MhE3RboE60X
E0gOmZ6dbhTlvhm9SlZzX/EBLD5K7kBT4P5yBDw6RGHHAbUxGtAEsrNYe75Fzbg2Xi6vzMp4YGaB
9VNcj2cw9FgDiTWvoPqYD+oNsgeGC5K3B23qtjpr9/pcSVB2a7fJ4tSQ0gQJEnROxAlkqdopdrkc
o+TJIN8q9hHd02z2a4uyp1CN2G2bMbRbOR2YiHMtyPN0G9IEtH9Gpv7oUjW/QZuTLHm54qEo8sJn
kEzGhIst4aTp6gr62YgU6J0Svo8K1C1QAvzEZKO9Z8HvLmwdwhHPEh2yJy1IzzU0xy39NLtZzV7m
wnrFKtyaKDxetrcS/kBx+V97Z2RIVW2Xc1LhYIxShJC+3S0yaF5ieRMoa+Lea+abywZXNiDeV6B2
R08PoFci9CtHEj1urRGxiOXr3C2e/tvnhfkb29QqVBWfN7u38Va1PvN5FC6gawL0Car/p3vbLsq+
URV8PrfunPLxM41+yFv+/f6yF4/OjgHh0sRDfD+7Idq2jreXZ2dttdF+D8THUv0FR9vp56faVBIE
tWbAs7x1ObX9eObv6HLcFEO/KSBSp9mpCSodWWS0dlQdGxaOXWeAhtlIJoBAoHgzpJ3Xm5CrJB+D
HfqXh7jmX0CuAEoKXB45u67SYjAo0C0mbvrXRD04kmtK8nnxmhrqvBhIjc8nagrUFnXV6+GqeGst
iV4cfDjahSWinLT91A16YFiN7XFAS3cmVJ8kVtbWA+fr0ga9sMyJ+Y6WRXh5VIoekHyXzduh3hO+
RyHw8lqsWgFuH9jsRUlaHItmd4OW9SUJKiQGRt26sXMCJW6F+yhmyY7nJTskVBeQuEZfCm5Cfbnf
T307ASJ6RDc7CfikR+gMGKAlY32ru/IdwvW6m1Enchs8nC8PcW1HoTQL6mMwBS+itadW89SIADMd
dUDPq7saOE27QsuAnvyAYPLgdXH5pjvI1HeZI+PgWfNEoO2WbjQLGBDxlkTnWQpOkkgP1K77ynLn
Lp1zyU28duMhIQcd8EVtHPDp08EV8VhnzGZ6UPA95JXcUPE79n55AteWbcGaonbuAKglPh1BXANc
gFMC5BQhq+BqQ/6RO+CUIwUt/iGQztpnYPf0wxLqKZctr44OVzn8BffeWekWJHCmXqnYAxof+++V
3YyvdkUzvyKDTKh31dQfoBXq0aBeFm6lbKYTsZTaCMK0fIjtfJ9q7DYsE0mmdtUl/poRc/go4I9N
xRqYyXd14aWVJDhZHwb8AM04DvBowhbTEouXI8X35+ahnm678IetvXxiUSDtincaug6AFj51OVsp
Yl6ithr0ZfNqGsPeicNfdWf/NzN/MDhH9+yMOlc4NFTHPa7XfkmYs51w4yNpwajkObA6aX9H9Cen
emSKUbWbWWHrQYUeWJMhxRS7FpWctMvMi4cf4HL/TtufusuREY70daxOEaDVMa2Jixeoss+t0thM
vEs9NQeOZ9Cl0Ku1oSFHh2cherOh1SKcDzO0CxZ8uhGo+UYx9ix6SFJJSmXVBLBIsIALHaCoU3+o
uik2xlwFfnnO3oawftSzfGNCFex6twPy/X9mlpvsaP6oFuXMLHUjmJS8/prGRuybea68D7PWyUyR
lbVCQy8yODhS0aAgPN1HTc11nUVmAGVRw+1jo9/yJOZebZlZ58ZRUt7n8zRty6IufZuH1KsqZfQ4
JDOxsScAntM23bdQ69yMkWZ27gAJ3R3vxtIjpcpvbai1uQltB3e2uviWlvUhQW/2FzVpUogCmeE+
QrvRVgV1qD+VHaTQ0U8yUQ3He0M/Qq6XhWvObegNQ0ldBCSZ6wxD5w2MRL+VnACGWqrfTUVV3vBi
JBuFTfyeTyOCYRQR0aRvoFMYCXQN0oqq/myGkeYmMYt9o+jbm8Ys463ah7Kk1crZB/Q+phXFCaCL
xIe9kpIojSzAACttM/mgOr/sICuhDD6P3gUQchk4/4RzqQFpPBB4oxnU/F5lh7K8480+zmWNxKuj
QPQCqV/kdM7e2mlVg5sr0s0g0z2oEVWq5Lm3bBfhnIB+8IInxgMA8FvBz/uaJ2k9cDPIq0erfZnR
Jx9fHyEvmTag1Zb6DBg6T7dS3aL2BLErmDCeyX2fXB+TgEYEoBgHSdDzzucpqnIyhrkZtOxnPZge
CLN9bZaMYWW1cZqilQFISEyVGFuVdTxyowUo31EdX9dB5KU0aKkFwUXqfOJOPTYlrAiLmFE7AzOD
yAFbyUODJIaMx3ntckA+F/BEkDOgtVnw3Sxx5iSzcG2XfXu/pKerMowgRWd+KXrb2BamjIFyxYsX
/TYUCVUQCJ0Ro3RGG/FOMfQAuLkfljVtgSS7PqF/YkKYNieOwr7PdISmmuZPmvnkjNp+QTFe3vZr
0enCx26DMQpCkWc3XJmOStFZOriI89dWq27nZt7R3ADan1V+C5Y+N0tluP/V6cPRiYSr4Sw8hqc7
aFYikvYx3hQ0f4IsjNlJ5m7l+w4qeX+Y5vFsEQt6EPg1045WejBRtFzasduEscSrVzYQXiZLjRiC
UQ5u1tMhlGPYKeWIoIfazkdEWvW50/Nqk1eKsTEGjUqes6sjQrUUQAg8AM/0/IaW92PXo3nL0pNN
SEy/7iXHzuqAjiwsv+AoQBiUbHaGDBY6Fj4VprPvFHbXdLNndYUszF4dDaQ7QEiDdzN60E9tOUrZ
zUv4HVi9W1vKJjS17WW3XrsG8KT714L4UIC2HvIwBE+fKQl/RBSY4nGovtkjTrlPGELvN9DdiOjP
mm8h9TU0WRjqwdBWv5VQY64968zNSSOztEyKeLPhqP6fJWGBKjS0zmSCxylvbbIxXhf5BMvrEh98
1PN0PeoGREmLeAJK4qjeLifukTdAGBvNOTPCbYO3r0aSbuy8AHTdltzW1kqoCBuqBUQHtOzPeEUM
MjdtTAcStKOauZOaA8Rs5CZaQHkXxK1p+kXZqa7DZ/1Jj3n31VTHydUR9LcubZLRDalV6+6YR82v
HPg+oDTCfkvMdnzL7JGCGJjb93rV8BtqK+VXEGmmnhaF1TPWLb3LZ5ytBnipvUmv2b7tQ/DAhFOe
b0loFHdhihqha1Xg9bGYQfd50zZfwCKV3TlRyPwp3c9td9OgwdOOfDvzQTewi6B9N0LZT/HGKPQL
at8lUW08IB5EkjuvGl8Ft84Tg8SlVypqc6fZvXkwuR39gzjY3phOwrdNMszbpB4mEJp35ms1IPDt
aB17iKqsf6bSil2nTIhLqk7xDYOPGz20sy1A0/HTGOv6rROSxm97dZYs19oZYVoLYgGpR5Uay2Vy
5BVGPSc1OpfQLQFI+1Md+UWy8S/vp1UTaGOwNSRxQYq1/P3IBA8bZkDQywxouLGg7xnjfsiTj776
cdnO2m4Ck8j/7AgOblVNxNCWYQYseWHVhvENtBjTZPDiEeKvVYtCgSx/t3YmHZsUZg/wC70swYAQ
OMMW4EM6byOZquj67NkqGmLBboiM1uns1SYyWqPTI3ZU8eSJa6S9mb6fh+RdMWTMzyttbggYAFQC
kgcRxFknV5VGeaRlVnHAqQf/z2O2qyZUVMqYIpAcw2l41NLS3tSd+p70aQ42PHpQWZL5iwCyqxWF
clNzjfl5YT+DVSz19S5KfAUF2bs+6l6srJRxYq/AM09/s+BeGsm5qeVmcaiMald0yjenZXdhrX1z
lHjb6L1XNJPrGOPezs37JMS+m8nNZc87v/xOf4LgeZMTphw06cVBnd8V5VaHhvx/MyD4mdmjm4st
Y+xeTQtU2ZLPn7sxfj/Sz3g5ALd0FjHiYZe3laEVh0Xq05wfqvypg51PjOHIiHDZNYmdtbEKI2AB
majHJskxIxvE8vejYyYuq5JnyyAM20tmHzrwRFYbOH+UnM6T4GplN9k29HSKQz58T7obNH9uuvre
YOWWKDKy4T9h+mlwcGpMcCrbyVXigD3gYEzfuXKHbgAoYbwWI5IfkDJ1vqhmueXGPz0Yu5CxT6Lt
5eU6P3dOzQsuN5ISdekQ5gfTtfR9ltxmqT8PkqBk1QqCBfRsg8IBehWnizZkZVhng10c5sxLiKdV
O1DWmtbm8lhWXWPpd1rqh4Yttlaj9B+RscP24fkGJUqn3pbX81Bguo5MCNM1z6VtdDYtDsx6Sft3
x5KkydcmClKVS8sWINNnmGmWVrxmGi8PZvzFGHe6N4/gCJUkLtf82wZ12f8zip3BcR2WRcBsYxCV
/aWf70L0uCflK/jHx15GQ7LMh+jdSESAsAWaM2jcFLzb6IheGKlTHqzRcaMy8kf1azTc8umjbPe5
+f2yA/wBEp+ZQ0SK5A5FaVisAtRznCL0hTdnYdu7dKhI7yUQ49rjt4HGeVRBvWQi6zwXBduOus19
zbaHHQiRKVKMSrZ3FFtzgciLt/aQs1sKocJtatqZhzd45imsMpjbqXX1lVfm8KzROdokiWM9cvC6
Pqm8/or8b4rugPanOWXd1zyLra8FBVV+QezxZtRiy4tNXgAhXNql30XO8NHESesVEGLYTTTk7tiC
QKyp5uJrTgYui2TOrzA8epdmVsAqUF8Vy2YgtZ6iqenUoBhfw/w9j2Raoed78NSAcPyXsWZXcwwD
9rQDS7uPcBq6MVffAYsRXGQIaPHYFMltiJ3kM20dNZiMwq/n1puVJ4NLjJxvRRDnIGsL6nwd+tVi
hRgZf9oSpasPWBUPzWdT8cKdl9CQQbrPlwQqWQt3NvKe6gJ3OT0bVdKyXoETHErby6mHJPrlTXG+
IqffX8Z5dGHOldWyscD3ienO9tYBV1dxdY4DJtBGj4MLre6ocp+aGM2kSBUnjA+stXzeOi4rJefi
2iAoirCowmJv4yVzaiGnlYpkZBEfavsuTnZF4af51cUwXBtHJoSjvY+UVFNJHh/6DsUKLzU30fVc
1qcmhCB/Av6n1RlGQTmqHUg5SVx2zZWOhmCrp7NUxpBsLWkWH4zsnyjPXUfW6SVZBvEeH62JNk6E
AUzxN1r90zeNp5JP+OvxIJbEw5G/2nVlEiuDja72VAir67eGLIZcgfEtC4EtBwyfATJ2Yc9NycQq
pVbYwYJ8qapVHmr5NX1IipsufMl14rWg5HK+d+x3R38pzu8i3rNumzZ8e/3ePP4dwt509J6HhRay
w0z8jmxt5lPZw3JtySyEkMgIOUh4i2liJeyHqWqT+GBD0Zfu+vC5SXbXj+LYhLD9rabvrTRlMd4V
IOa/6do9GFsum1g5jLVjE8KChczgjdLARGy9aajoFnur9qgpGcja/jm2IiwHbgMtUoBdPtjhhg/7
Wv3EciMoWWp0kNY5u31jEwrUUaqjRqfe1MmmKnZcRly8OoQjE8Ja6Ind9jwj8GzIKxWeXewvL8Tq
9xfKQrALIWtq6Ke7kytaWiPvxw4RdaGMw2Vv1NWFPvq+8PsdverKnuH7nfMY5eh1eUQRYJKBDVc3
xZEVwZ2KrjDjJjTZwcy2JLkD6I/YkkqGbCCCLw1TCzqJ3MJCvNlAWtuek9wWg8TIeS5syfD+XQ3h
WhzsrJhbtEAeBlZs61Z1UzDd2+aPzth01oGqQVY+/bf1F25Jc2QaUqCYuXHahhYazfz/9n3hiux1
SMTRcfm+7i01mlRyy0v8VwRJKnGB3iYL3wd/Lf+dydgjZZ8XHrp6m1hgLsGCzMSt3+jP/zQ5pnA1
krTVbZy17NC2t2a97WX5p1WfBTIVegagkgLTz+nmbgduW5M+sQM4ps16l8ePcecW+rdPjOLIiuBC
48CsgTQ4BVPbM/N96EhcaHVzH31fcCGOxuoysoCE4PNNHyT5zSiTWJLMkxhndSWKDHzACAb11p69
clFxQmv42+V5WhkHWToN0BVEl/Ba8KUa9PN4NEbRoQW/JHo0IEbWSvo5V9x14SlcqpMA9ICQ7nTB
p76NjYp1kEgNQ9exfoF1f3t5ECtTBbILQ8W/P0TBwn2hGqGa4vGwKObqqLvcOcmzNexz9MhetrP8
0tOXPzmxs4z0KGrUdMXui0XaNlO+G9BvUZwDcUqfOrE71t9JKZm4ZSdcMidcIMSORuJEMKfqb3kS
hGw35e+glEz06epwGHAY4PmXOv9KnS2sayCu0lANTLqnkWcVj20n2TDnXrCYQNoMOYGVpBON8GoY
9EIDDaJnRcamZbIIUWJBLOrOdpbw/I+F+B31s0GWljvfKgsc3QJ8lUDV+KwPWGubWCmKUQumiG67
1HwCsegeas27y052vuowg3YjAOCXl64IHagSU53ntNUgJVLsw7zdKU31SwO/9QDCq5p3kr2zOiqw
x0HEB6yEgCyc+vRcjVM+QScwyJX+1oxD1y5UV1U/Lg/qfOcgmYKmTWA6sP5nbyHIhaFhjCFWaNh4
h9rlE7eaDBmy+WMIzbtinp9tdn2aEzbBr7ysFR4mZyz2rHdQKs1UoDMr5s5p/mPC6aPXw77RUxng
Y835jrNFwhGU6npjQnlJCxx+085fECFdnkDJ90XikKSgCoQjsUOhBuQWvlVNnzGABjcw34GVF4Qa
p35g0t7UYmTWgtR4juOPDJWPyyNYczSAIMAVCkiHAQJMwYBFah00qGrAYrSNgJSG7tAAAvAxSJck
Pr06WUvyGRVciPGIIQakkiutV7AYBuUgDpg8U9bjKrMg3Glo3yPRXNvwZ7V6Zkn5bGqZLI36R57z
9PyHA6OVBx0OwBefwYt1dRhSsA9ixmgSgVUNVwxT7+uavyjo/rO02fCihv8u57pyGYv3PS33YaW5
HH2wtL4eAbqwVgFciv4s5MdEXXcSd73ajT0JTN2rXxUt4BpI+D6xcoCZIhoBCSMQZ4KTgMPP6jvg
fYJEZ/neHs3cryvr+oZrDEUHhwaaH5CiEbvhU2eIepWrWhAnkMf8ijv9E5vp2IAQVdkVwHk4D7XA
Su7j8e4ze/X48+R0KzXo7UybadaCGRSHzC+vjp1Pp0dYhHruzb5U8XnF2vdor1Yl3z8P1/B9AIeA
iFq0e0T53a4aizTvDC2oDK8FXaPzxdHuyfV5llMrwiSFdQ7iCfBeggMt8bUu9v+5fJ6tgAUW/n5E
A0h4EWSlhScAU8wEQU2sBnH+zdSeC5ruGAAj5JHE5X0zt67Zhn6fjV45f+mHq5+YMA5af7R6gfYV
7KGnLlC2MyQjansOwDzux1Hh7y+Pbi0KsXDoAMMKxgbUOU+/H6VlWWXaPAfpCE0t11TtxjOVtHsd
EQFte6IWN6Y+9ZKId80zcFyD4cEBOhsAs1OrRaJ1vNNQ2BkKdKt1ZTY/mBzltbKFjCWqiZ2kSLlm
D5ViQGFAyWejvHZqL57AUtVEHLeqRnd5a+95cZPRbRJKZnPtuji2I/jiBOSaWU71Mq7wbU6bPdic
X69fMHDmmIuuBDq6xGxznYYUoMlpBnlUuTNZ8rCQsrlGPz6gR+UOHRLXJ9EwZUcGl7k9egxlTEuY
rcJgwd/M/haM9H41fe2N4RNnKTCgJkYFSmAw+Z/aqYkS1gMa2AIC1ELneOpc+penbm11HLSNQY4A
eG2oR51a0OepQkVxQiILtIJmtWPa9eUxBDYm6nu4OtHwIiLQY1BrRea8+PVQeUCDVug2SdKfl4ex
EmAdGxFvtSlrGythMFIO2ohWFGNT5RYQEESGp183hJAaRwPIUkX2z4SOYZov9V2n3XPlV9jeNcPX
y2NZWRLczCgmOMt/YCY5XZIUWoOxpaToTzPeIud3dn0SCkyveF0trzkQL4sbv9QgrqYoZA6S8qHh
b2gyTpnp5dPT5WGszBTCJfRVoUN1ue4E3+1rUI1CNmwOYu6m7Rf6VpkSXPaqBXRTETAJgHxBDHU5
pGQmJKNmaKpVmzgfHtox3NRN+nb9QCCLjEsO2aKlseF0PSqtgTID+JrAgfWgzhBHnBOvqST115VF
X7jlISGE1u9zXH45FrPezrjTwvJRnR6z358YA3ppF75/sHSIVMVUcdKI2Qm2ecW2kBNGD5DzMofX
txgt5A7Qe4CHwbtEkOU0WIo9dgNcqye7Sem3adW+geBfUg5fCz8oVH1sbdFMg+iIcHehOz5taBHh
/HWc0A2JMnl6Ft8AFrJNud664JTaF5F2Q6v5vmjKj4Y43O2S6PnyrK4ECvgZ8EDMKF6O4pU9UjYB
A5TMQQZS5iFjj4qZv0I46ZseMtQHJokjrlDwobEGzPB4GqEn8qxDrB/BAZX17RyYQ0K2c6Ulv7rG
6dGL5qg+q8d+MzkAgI1Uyd4aEDn5ZWgMjQsl38+cIUjToLsDxzooB4UFiEDlqSrLL1mIABu0h0+h
40V56lmynq8VSnwMGr136FqBoXNqWjNnNVrKZlCvlN0Di9JvqTJCOmdOO7bLaFk+ZopOb9XG4F4L
oLjfKdYnnrzY+HhSAzcGnk7xLKNhVll5p83ByNlGt6tDq8t0B1fCsRMTwkVcDElRcF2fA6QEXDo+
GI7iNxHoWCIZInLtqFmeH4uuCNQdxGwHmx106GjZHDi6B62N7HrZHPQvghD3z8aAkIHgG+kA7LiF
JlaoyPfRo6VK4uTl+hMyA9gAiPrBJQ9GIvGZ7CR4I/ckngItqwA7+x5n6qbWnvMoQl/Bk9YfLu/x
tXXBabbM05+TbTkDjkI9MlvMKcJmCu6I9W3rKdH1D0KKjiwITy9lRjAMnX6/qw0UGNN2Ctp91PqU
Pc7kMWbby4NYWXJsIoIbxkC/NrKCp0bwiButup+Ar3er8GvSvHzm89iby1WPOEycIyPqKBqTwfCS
fy/Mmxg1gcsGVtYcv/+vgeXvR4tQ6BytJQUM4CjYNaTBKHrfsb8Ss0cfdO31JPIvW1ydMUjWLyxF
S72OnFpkqT1MaoxO1oZt4miXS677ldAFOTqwx0M5DqG9yKvbDn1T8KYFsRp6EbBPDoVM/GttAMcW
hClL+6qn3ARJXDH/SlENinVLsiiyMQgP1i6OCMcgwMcabjRtozY+l+yNdQuAt4I3Gv+sZYxHy66H
ulkibW8FjN8iNVum9+R6tnjk/1Gb+9fE8hOOTChFrU4cmTfgNR1wVy6noZF+L16u96ZjK8J70cxs
dHPNGEis7q1sR2Rwi2WDCWcitK4gAg+xZMT1IjUVlMkKwFozKzDZD1re2uOuin8Y7818PQAO07Xw
2yFLiVNcBDtpBdQ7QIRlBXP2zpXfTnV9UuLk+8KKVzWIRHHeggba7r1B3XCgNUPjVyVr4lufsL/j
EJa9BSFV3PcYx6Dtekh2M98AjRz0YzeXF37l9sB4llYQtPSDrk84eIljgtMUYU2gmD8zxeP2lxT0
0p/xriMjwllVhx0pDBukk2prf2M52Vth9+PyOJb5OHewv+MQHnPJRFQoyYNFFs+w97pPt1HRT2hk
GveX7aydWkt/MiZmoR0UL/exjDIba24HCgSeax99gpe/vzIOkLQi54V+QESU4gOlnp1YG6ceFHvO
zsxvul+WTA5gZQSot6Hcv1TezlWWicH7dtDRytZlt/wjjiUOtTYAULihnR/YaUAWhKuW1qpT8N7E
TVgBeZ/UHmvu9f7r5Vk6HwMauFFCWnIE0M0VIzg64IlnjAnotEa0f0L06uby988HgfQzhCIpZLvw
ihFfDzOF9CV0IFBGsRIP2IVNSdJdxGRSJ+ebHGZAi2NY2qK3KRZBbTQClI2mEEipAOChbKl1yLX7
Nt0R9eXygM63+amlZUKPbhHWUjUtG1hSxmenvs2BBNeA1syuB2Gc2lkm9shORRMlLzOHBBodPEP/
0tUZRHqDUS+g1wVRss31w4Ls3RJmg/v7rGfSdhojykBIHlhWBC9gkCx96C3NJfPTZUNrDndkSEyx
lFOV2SD8Jjj2yWbsvjdA2l22sOYL6MvACbzk2MGHcTpzA6OghlRrUMRAMHQ20sQlyfCzatNt3Kc/
yTy8Xba3MiIAi5C6XV4pC/bj1J5Sg6Oi08YxsAbrV0Zx1FjJ1WWQ5YwBZwdKpEjgi6lITS8NnmTG
GCTmE9saTLImK5sUGoEq+qaRusULXPC1tuIVYRE+b31Lu/uGPWQySuvVOTqyIEZFVpePeaiPYEZL
3a59nmTB3ZoB6Dos5zz+h/PsdBFUZluxToopSOLJq1rq9pF+/VGGis1fE0IQnEc2HdHtOQU6Isd2
9qFoZGWDd9mZVhI/SD2ArgMUzAh3IQxwOpConHTSd/Cmnt+AxL3Q3aLe0WgXKR62ozltFgFcWZFj
ZfZQX1vYDRFQgmRQuGqivsnTBjLzgUMGD6QD6E2+fvJgAYl0lL2R4hE3SWhMXOv0Es1S0U+bFQCS
+b1UeXpJz56GLuBPQPIWjBdL/tMWoqMs08Os61GrqaqHyZy2KXrA1ALkndlN1D1E5W3W5zdVeXUg
u7A2gNIQxOJ41Is8K0j02mwkSLLz1PHY3H8MtbFRC+M7SKyuToPD1NKuBYoNFHBEwiLIX+aa2pVI
ujr7ov89aI8Ke73sgGuucGxC2KkJWMJQ/6yRb20VPx2mB85TiS+smkCNC1kKiFAi0Xbq4rWSa3Wq
xMhtJn3k9mX7SNRBYmPZ72euADYSUBAjbwynO7XBikGfR45hKIMDEb3sS17bHs3771kd+iC46N2Y
15JjdHVcKB4gLYJ+mLOtmyoJnvkFVkdvI9dEhvLX5aVZOabhTEgc6YjO8ZQQzriS2n1Mq3AKyvhB
rVN3LBPwyl1/1UDrDh9HWAuMpHiQDuFop5BTnIJsVvykmb1c9lD6P9K+rDluHln2r5z43jkX3EDy
xpl5INmLpJZEybJl+YUhyTZ3gCS44tffpGdxN5vRvPKchxMxozGrARQKQFVW5sI0nViYLc0oJNiJ
VVjAitgv7Vqb7PTPZysPNOFEXomUjoYc2OnKl+jf0WpTaYLYrK55AY6JVOUua8a7KtXu7KiibqYa
0FheS/QsjQvtjciFohUKLLizIFoNcc3jlrW4QvWeiEGs93FsEnAQeFAAnYt7AILA6dD0kI5GO8Zt
oID1zxSHUdkNPWQ8N5f9bOkMgh0QtRq4bKAzdPYE5EQBKEKBHb3sr1q+JYLeEmVfN9fUlnu1iX3I
qewiW6IDcqXteFqds9XDvQ0HLebxLKOMehV4sfSsDVjyWZGZl7fXYwtkG+hlLg9ycbWODM3OilFv
poR53gaS6qkHjYg0r9ZKJ0s2oFOE/wMi/Bw6g/JQYqVl3kM19FnJAGVb2atLk4UrJ+RscOUBinYW
SHOtHaIyQ4mvKuxtg1iqtvRKj2xf5iuhbeFODX43FIHAVg/Cwnn5K4qI2RegFgp68TiJImXla6Sg
eBFG26R8ubwyS2EOjxAAaPH6nXAEp15uGAU1WAPv02JrT4eGe0XKvyvk42IhDkoXv+3MPECKTu1b
IwXD0k8aidv6Xf/W9Py2el+50i15ARJ1kHgGnSEu77Ow3fC0yPVyaIKs8xvX+DinKRh6AZxEpcTC
/W3eQNFnSdExIdqgHfNgQMNdWNWPlr2GnV8aBVAdcDOC2IO8zemqUAAVtL6g2C9Z7P+I1LU+9KWw
jaSmhqOTAEcw92WDJ7naJ2EbEBbw9KfRPeMCr7aHEg1f6TeLbS872dLWgSujTo70JmipZ8OxFb1m
eY44E4JBjMUgD38vJArHa+mCBU6SSUzjt6FpXo/e8U4/EU+KyVBxp4sU7KjDQcpwr9Pyc6W3Loma
eyPj2wJkOJ6Rf08j6mORV3xwoYyOnwF99ikbNvXhz44OQUpbNgSHE9OqW7NpbvuEoYpLvNqkYBVo
/KYongnJDqJjUIknYg8Jtqc/mHPEKhRDcIU5e5iXverUvMWG01rDLfK93T1Y1lce2v5lO78ixPwQ
gTYwcAmAbiEfO4sgHZjuBiVEBDF7yx8idsPH4ansO7RY1r1LRuoXqeEn7NluorehbVxuFhZSHcyr
if2uEcvX+HDX2ihpqtmu1PN7q1A3gqzRFSxFuokPfWKQwON7fkltWYSSe4IJyemeV4cMbeZ29nFg
mWOAnhOb1pwuDnPoDLK4jgnQ5hgY5JapO/X18mQvxAWkjVBTAajMQYl2Ft042IJbo9SGIOGQ2no2
oU7+BwYm8WUTWxUvhmkSjzaQBB9xaDL8fp4lXoV8GCCTly0shJ5JWwcXnl8pljmmsCBZVJKqHwIF
dLyWXSAd/dCM77r5FJO3cIQq3afLBhfn7MjgFJyOhhSV3IGwE974lXJQhObaazqXywaQ1EXgwbrP
oxtqnJDfjMgQmMamdnww510ewILj4hUKVDNuukAwWbMBVEZtjoNDuyCyHPfO1j7H6krVdOHCAQvw
XJBs4V09J4gHl6jNrYp0gV6nXxXpbBvZgPAPwMiMi9jtzHh/eUgLB8KxwTlVvGEkWZPUagdtOwJ2
m20HpsEy+USajz/hT+zMYtPAM0vUOexktnNLRvu6jqHr4NTb/244s8tNrfYaY73ECvVIuGl3tH5i
3cuwRhO15GjQSgIiygJ+EQH31JM1CoalVuAG2iWuNA+heLo8jCVHA+AZZfkJvmjPwWwcpH1lFbdD
YIydKzRAWAD9ECsXzqVBAMaGRy94B3G9mc0VNcZ/bUcmE1dkj5yvUHYtGUBKD/lo3G8mhtTTWXLi
siZ5X/dglcX1UsS7y5O09vlZCK5tvU25FH1QDb60vGzthrm0F49//hQ/j8IVSYCzkz2+DxbpvnFD
tlPV67Lc9Gsl5xVDc6WzvuZUTdENHOjCr3M3tx+c0QNrLatWXpnLhtB7A2J+PNDmTwxmN6Zix7wP
qNm5jpF4ER3dzHokEpSe7Yp7LfkwxE3xcgKTFjimZ9PXg+HUoMmA1ZcvZQbO1UNprASV6ROzCw/e
F/8xMZ84dC2IwbG7PpAi2YFLbWjQeejV/CYvDxRCFP2aSyxFy2ODsyhWM0MVmYRB2r0W+U2fHHj1
kq8dAsszB8AlyIIIurGmZTxyPMhqG8DKkj5QHBzKaF8yYsUVaDn5g/2Dw+bfZmb7BzXuMAcWGG7H
fSmMnaOsZSMX1wd9HshH4a2GLvHTgRQA3g91hABQ1aS/ybquunWaPvfAUMturMFSkWUj3d4So7OP
s9FcOduW5hGXf6Qmgc4+5yiFsBTy+wO6Knn4SSXX+uB3a42bayZmNwLB0eILgC4JVP4yZpGvOp8c
tEp8fKF+oRkBaIS43DwvRYeK0UJoKCJYL8JvycpVdgF/ivwG+sORlkaf8BmEww77MSxli+ZtIPTM
ygXrM2sPY/4+Qgud01fDZq6VrIGrJveab17UekEDjorlOR68MoyhtfVBDVr1pbPrTan221K7cZgf
1qo3UdhdnsWlpXJMFJfQPaOCi222q7gejzTXJAkaUOZ5OP3yu4Ea3b0sFWVlwbTp6DwbG1IsOL4B
nYac4qnjg+IGVaEBZR+7G7dC3CfkAeWFLVLZnglyZlV6OQK93gu3RjJbIVuLXFMFXL0bVoSuob6V
/aFh76RFt1J2VVXd5vJcqEs7E003mA/Q905lldMfaJfOyGodrVHS2IWN5fFQvddb6uGZDhbcg5Hs
0FuLmzAoDV9N4yqrHhAsPGPANUR/gKQxLkB+ma+lyLXJ7Nm8QVwDDyqgJ3BxOP1ZwmJhZufoBkLW
wCgOTmK7DdkTpX8o+JvC0gfabiqTu4V1GKrbhL/JuACUuHNLWe9C3blu29JV6mhjp/d9mz7YQvUi
0a9c0peXF9M3wS7QKjs/R0XGwo6pWN4q/eLYsTvKO9I8yqraqnhMlzZSd+HGGX4W5tZgh0K/LlkQ
DyCGz5mvqfWmzqlnWgMoM0MXVYEHmj5cXt8FX59aLKY6AHwQ7+zTeQxru4eKCHotoFUyPo5ciw4R
06sNZeMagmJhGyO/gjaj6SoM7P5sydKoU8xaYMlKRZSHTBTjdki78docO+HZshRPdtaWj7XiKFeX
B7lo+RcnKJKluM1MPn50TJpaZqopajpBb4P6jBLIW92J8Y7V0bYHe4esV3b1NGknzom8PLKNAFeh
LwBRa7apmZqlRpkWTZDYN9p48/PyaM6uFvi6BY09+D0qUNhap6MZpWL0JFNRv+Gm47E2i13ggVvP
lGGyBwFqtNJhcuYiM3vzk6uvFNE7fRP0E119HmsuI0BAIBu4Mm2TA8ynDQsEujKUPsEJNAs1EzA0
a/qhDdSqo56gkX0DMInu2kryWYPK7w7zvYaLWpzMiZgPLTSoGJ3FeidvC50aTaAOBwGpJiW9kfyz
+PADZ5rDIzOThx55IG4wTacNMKMz0ydG5sbDy2WvWFglFA2xu6Y0EJxj5uOC6nmpqrIOLBl/aWWV
P7JSqp7uhOrXy5YWpgwtYBDQQSfmhLWZ7WO7oMBWJgyWQvoKAq17pXCuwj7fdHm7RmK5MCoDLVRA
9+F6BND7bFQskaoVVWaF/r8H3j7k+RWxni4PZ8XEPK+B/lUrLThMqMq1iCK3Uu/6tf7iRRsQKoBg
E8r5OO1Pl79APTVOqrAMRGL1yM0UHS4xeX5XhNJa2UQLq4OQYNkwgyLEWYupFlWj0/CyRvF4I+0r
U+5Ftx/yt8uTtrBVAU5At/QERcfFeeYDRVgiIUjTOnC6wixc3qgDlGCguKcidXPDmzjf01YmK0CS
8yT9rzNq4shF5Rp52VmEgOZGm+gRBpd312gTKcOb0rq3VOzXewP1neZrltyH1VVhr2yuhYCOhmrc
0TCf8Pl5lkW2eT8qGq8D2mTZVapY0rMte+2JcH69Bq8GtjDq11Pn4xmBdWUVw9BTyYOobZ5yVXvu
NNXrdKh+gicd8JrMj9vSVytz9JyYrDyRz31UAzgMJMdIUpl4Ts62mhqCV3MgfQEF187PSAROEeJ+
nP4J3c9HVua7zdALXkUECq0OI5975N1CaW8u++b0Q0+PkVMTs80WmxTkhL1aQDYKKiiPLSrj4JfZ
Ge1tG30r48D6MCJoNqbpjn8U3ONS1xQ8GIog1j1HtVwFuoOXh3TufxgSthvcAi2+UJg8tSCdshJ2
Awv8Z32Tr+yqtY/Pfn7a2MzORnw8025G1e/Cx8s//jwinf742aYF4/8AKQush2JfV08jBHLSvVHu
LxtZ9F7IKKEu6uD/q7MDNqKOEplCL4LUuo7qwxjfUHMFTLAwT1MeF70eZEJQ29M4j5ZZMIdlNI2L
gICK0u3SFbdd/jzqx4AWAVs0R2jXKURfdCUrgkH1a81yZbyWxjkP2ogrE4PnvyxMv+BoAIXWdUAY
FkWQa3Q75AgtRbwvU2un0vAwjsXKui8NCCBjFL8AN8eFeHZGxElLIS08FkHDbbfXMy9TvcuLfl47
RpBE2nh6l4KL7ezGSEJu9+kwYERZeDM4yddIFofQbEHYTW6URvEamu8Mtb2OVWWjysEbKugO02bl
ETU51yzinPyM2cTqFhMOz0gRSLPLvCQZ7oFS3Qje7CxQAwLi/yOp5cqRdE4r/WvsaC3FnQLUJWfU
BWApthXRFYHZWcHg5PtYJAcoH2xrkMyOEuqwXXw7xKOrOqWvC+llQ4qadXofg0qX1NmmQn/0Spxa
2IWqjjZvnF4Ayp+dIW3rCCo1kgfqWAPIEUBZwM/LtYLnQoCHFWBTbBNq6mcF28biSj9aVg4I1GG0
ISlxH6ePMYM+bJ25Tf9YZ18u+9miQbxIwBQ19T3PoRdo91Fk0aVFULN7qxNuPG4r1PWS+LY2LFeU
BJmE7OMBDUz9EFOHfM5Cd46icNmlDcKBXu3bfDOq0KYNV9ITi8v128a81SDiePw0FOOKkb6zY1hI
viUy/rhTTJySQJqi52BK2JyGHVsi60sLiwURex6q56z4nGmfLy/QQqg5MTHbgIk0rEztTRa0ZP9D
c3aXv74wTSdfn/5+FDcbbKaQ1BhArB0ogMWG+aqk7UosWzglT4zMThfeaamqVzDSqM8NKXZ6kYHT
a/SiNVLiNUOzsFzVdT3gjGMBFJNj3Y8AW8yuCn3NfadVncXEk/HMDmQjobrMGMxQ2XpZ9t3KC7eE
7HcYb5Fu31j5m1Uhd8gMz+6rHaO5S4sd60NP8nunVbwct19yIIV0qXKoZO6n/AWPG6/vLNdxsv2Y
9Rtbq9wBxMrsSoMWX9I8SXXcSmcDfRTX0X6AqMRl2XMuRiiiMKS0/MpS/WgkPmSYd7b5nXRfMha5
Wfo4krcBiY2Ga0BQfHbiW6Kunb4LPoqthszGVLIHkmLmRUk3aGFesHLCNFCNb4SZrsz5soWJLlTD
m/kMF8hNqFlSMysDTR2gZ4qexDXg68JOwBh+W9BOd0KE/vJJV7AMuPrUhbtkeDaVzeXNtjaIWbRo
m85y7DovA9V+07RDzfzL319w/5MhTPaPNnPX1KQkGb7fk9scQoz21QiFvWZlN0/ePfP+EyuzxSbU
bAdDw1JYOr1BYsuNwh3uQi4tt4rSb5z27fKoFu2BjdHGux/qxvNCoJqRXIHMNUfHQOGVUe5aPCB0
W/ahryk30YcZASBCj3MePSSAHNhAq51OoomMidH0IQ8Gqd8Y4iUvPlyynywAawCSUB3iSnNijlHT
8QyNyhKP+kNquc0aBG7RzY6+PxtBM5IGXbccu9H8auRvPHu8vCCLbjZRZE6cMHhPz8K5nrdyqGoN
DgDFIN4+JtqXvEKxYQ3Mv2ZnFs2hM58mWaiWQQilisRqd1V7E9qQiFp5/Cw6GAVpBpYbV7t5GUhJ
RQbCHVoGGXVR/RFyz1S3TJ8V7sm1tuHFKHNka7ZF1SLRnYhj7sLR3paF9Nsuu+rEmsb8mpnZHmWy
LOxEw5CUcGeXkP5lfpOucfQvGcF8TU+gf3bene6UiVqRCMMpA5vVfudAfKtpILL2YdIDbBeAVsFz
O5V9z6SSu7QMbSNLqgBL5GbtvR0/GM51PVqesZYvXfK4qbgMwCQqOWd0lxYN9Sw08yqAyHDkanp2
xQA6SDvnClJvH39YAUEHrnBoBEz1m5l347+Py6RiGBaaiEu/LzaQ6dAhRiDv7WSFS2cpIqAtEq9J
E9y2Z7xGI02rzoiyKrCbzwQXCFPfXg4J04+dnwnHBmZuLWMoTcswrUCcpPh2d6OmLwbZmtWPUt/9
d5Zmnl2FISchwbSZn7LeR3N8xLdheyWHpz+wg7bbqSt6Yv6aBdEq7MYiGuMqiHQUqZue7JM89GnE
UCxGfV7GK/YWXc9C3xUy3HhMzKupCo1zwjuMK9bfGXlXCUeC8k2N3i8P6yzWgUEPfIa4QKFICXKB
+fQ1aPQwqzIPpGofLMQ5KCSLMP/Uh+0uzpWbVF/jxAYQae4csIkHEnLMaG5FtX127cntdpQlxhdo
KXhV1ZqqHhe6sefUKnZVF9GNkrPIi9uQXYWjlXt8rPmzXYTdTZ/2kMOFVPo1xFKSrVFE0u9w//ZY
Bhow3cnTrSbHBtDtDn91Oo8OzPINkT9nUd9snJgqYNayOzdNFN0neqp96kor2ggpGvBz1/2mM/rq
2q6QN7BCRXPbYVShH9hRVzYxO6AgqWy0JGnvmrSwXnJcRTYpN+/HptG8GI5eZlsBQUNkMN06/8SH
g9pnjzW3rp7jjYzplQ15pfxRuVLy/oEq2lXSaflGjy25KWUHxLdKStdCd43XambhJaTMXYmd52cx
fu8wQAw4QWOEZ+e8xXOgtdy0HImrachwxQVA1yDi03cp6O29TvafdUVpfKXSgXF3RLkVnWwxokjz
kqY2vQpllZ2WRk8Zk3SbKNIG6ayw/bINe4+o0Q+ryQe/Glm+UXjD3LLQFWCT4tBtkrDeKl2SuNqA
P5itkvoiHsHdode6W5ZV7Q4UoH5OnB/QPmZuVYzGFnSNoStsI77qU1wO6yg0fD3TIegStq2Llo9x
V/Z5vSXGGLuxlmge9GoSj3RdvFOqxARNv8z3JTjhXd3ECFOKJ0xG89xn+MlfwaYaX7cFwKd167Rb
qH4r9+guwVM/tCXaGZI0dpWEDjvhNPWGDLS7cURcYmtR3U1TaezTsRYbFLUAKud5mgSi0t/HwSQv
gAg2EJaCFnbcs9IdkLLZX96HxlnEnFjiJ2boqZV3als+PTwlqObCTu3w8Bb1wRwqV4udh7J7ESY9
AHrtplx5KKl+Y6V3pbXLZbFrwuZxrHaESF9DRRI3CbegKTwgvC2A805F71V4hLK4hwsBkTtmfg9O
9YwS1x7Qavm9V4nbG4MnEV7YddlFm9bOkdG/jbK7qDcR4HLXCJ8iAG3C6l6LTdcQu0QD9YRhPqqD
WJmCxRmYMLc2GiaR3p49uNiYI3OYDiwQ5Xe9aTx0Mm1C+RaBXpF/uNY6zfaRrdn5ZDVRBdfokadp
D1pL3BFbYkzdlTU9j3MnRmaxNVaMMM05jAjz2co/CWslLTr9yJNDdjaI6Qg5et6RRk0Q5vB9MCW6
bfLqrJ15awamFTsyQONChFqPFYkRlKRbrumjnJ1xswHMfN40MiOyOgxgqHFJeOSmT+sn8WHA48zK
lPE8GkXOBlq3I3ZWa4VggyhdMIL4Qll5lZ5dfk+tzIt9JZM9LRSMJas8NJN31ZfQWLm1rUzXr07d
o4HojdlTS8JE9VO13YwflNbX7O1lp10zMtuFtpVxMx+x5nkI7ritmtzntUfJfzlbsyuALJiInb5l
gQIsT+oZ3FVWyTPWVmS27pVTtOAERwdhWhNjkxkK83CzKXFi2vrGpqJzkbwagJojBeoFCrAqDQ5f
jk7ADVooX6useFdj+6szWGuB4SzHPvmKQ9EvA+5toLRmfs/U0ckh04GFLKzPUR3oVr8ZjBfcL7rE
gJ5d7On9StfB4mSgKwNxFfXus+vr2MpSE1GGFGW4gSBm0u3WqIbPC1S41uFJMek84sZ6BhwA8TPK
tgPNAmusruzmRgPiLDpAX8WDyifhbCvqr2b9uU8PRXtDhzXcyVKwIjpg9WirsJAbmgUrVMfY0AmU
dkMraPXE7aAXcnlrrFmYLVubDXEoO9Tzc90HF0Lz4co33OJ4BDOHxT0vNBgS8AEBKkFKxVX57vII
ljb3kQWNnIbCweZN3ugo3kXadezg4hXHbkJ0n+uNf9nSkr8dW5o9l8Sod4OeYDViRYLmi24MkyPP
vdbPuDygqdkZO8pCcfR0QCmxK7OjKIW3Ylt1D5G5T0MXONLLg1m0Ah5gA4iGBV40gspRpkQowqGH
39X4az08cvK9XWNOX/QvCjAMCAImerRZ6IWKcY8imIO32Fcl9brhT9wXAQCvPZtOrC6nc2WEkRDS
KjFX0adJ/lNb2x9La358hZ0tBjF6tXbCBtcFZ9fbmxF36XrFgRdNgDcXhQVQtJ4lZEC6pYUsVlnQ
xx4AxcrgcvIHngs1bKD9EJmR952NojBKu7QcXBei8E4WD6X+UmsrtcilhT42MQskQ0NGBX0fmKjE
hypXpK6s9OIswVNRNQfZxFl6p+Aybg3ISQclRWEtLF3DaRBM1lplF4cBGgAEW+StgXI+daimMtrM
UlIG6G+8KYcrnbKVjact7TzUYP5jYrYlRBvh9GwTFiD3Rn1R0/HKFobh1hrQWnGPh6EO+fieYb9A
Haa/zehQ7M2xF76W1rFrj6ntSjX+ZmVoZJcm0kOViIlX5hGU2BLoU4/VkGyQj6Abq0c/6WCHo2/1
Rus6Nt5KoWp9mPxsOvuPRjS7+QxGbCSwDl4DFPB7cd+Klez14uKDuRq1dBTGyBzbZnVZPmRoXAY9
3GszZi7lV0TLVxZmeen/Y2R+2+0qIgXQbECBqJmKqqUKfWpjTUFk2QigCBPmAxtxthNZ3eI+wWOG
jGjn3hPQ3FwO69O/P3s/gRrg39+fbcM0DJu0RNtCgNdxxHaDvQ39vr1WXy6bWRvG7FgnetjzNsIw
2uItTA+m8/Py98+Ror9c6j/jmJN+sIz31SgUgNpCfpMUoZ8ZciP19LGoVN8c8o0VatdQurQ8TQ6b
mCIPZvDN5R+x7HW/f8MsFlh627RhGeJuVN3TOAV+43MPsOxlI4szCf5WlOJQmAF93GnACSO0L4yU
oZwfIruHRIRu1ismFsdxZGIKSEdvLCPPNITmmgUEya1haN3QukaM+y+tzDwbkjVdU3YYiNNXXs0K
r0ucXbQmEbs2XTP/1qLRDLUYXTam9Ke+z3QlCCwG56O5mjm2I+tGhKCgBof2c+YAE29cO/wpi1f2
z4qZOXKH2QUiu4VhQMrkbuCaK6PUNbS3Qf8oOHTaR7/HM0eeop6hVL2B8dR6iNVIAMVQ3i978Ip7
zYWmkxCAeVFiLLVabroM19U6Af+I/dE2ll8j+f3AnB0yBcwUWo8HpspvpYzcXHsCL+3loSwvy28b
k/cd7RSa9Y0eyooFnUbdtLlVFMuL8nFj9GugqmU//m1ptu2ThkblGGM0oXxJifLcSOR0Lw9mzcRs
24O5oh6VFib4KHsg3MrHhlv7yzaW1/73E1w7nTAgwRMxqtj0otgM3+N62wx/sCEhuGWAvQSY3TPe
3pBBHyXT4MCZugt57mrJncM2EZrmL49kaemBurFBkgKylzPsfgktSYcyGyNB1aQFaV9DO5ePhzJZ
wekvLcuxoVkEqwylac2SIoKRQ20Jj40fZmXDTjm2MIthw4hERA/V4cAxr4cRT8c/2IlH35+/uMOa
gHtDw/cb651oz3p1U3crfjVNwvwac2xidvRqgJujAc/C9uDbrkBWq3IOAvG+VV7wyvSq9vvl1V9c
FGA1UZyc2ifm2HCJ2kVnoTYXdN2z2VLXYB8lZJjWRJukUMEuB4ao2enodI0CZaOCB0yFiJG56+LX
uMv81nljfO1KsTh5qOkCK46OOpXOImXfq3aWmnhQatZNKnwzcZXXaKe/atqfuPKRoWlWj8KlnqQl
xJtgyK5d3I8Gubm8KosDgazI9AAH7fm8kIvqDEjuOS0C8EP7oR55gH0x9jaCflLp9x9nhp3WCM07
aFIC1gOQj9PhoGadqZw5Ux+IW0afrXzFyZbu5sffnwXkrKB6ErLpPonKleLhigS0d1bdl9nKvC1F
5WNDM2cz2h4KYiYGwpPR5dEjUZjL45XM/ZqRafGOFl9LbEcBcSNA1WP9uevEXT6anroquTgFq7NI
ALoC6Ccjy3umhxlqnKiVXiB3P6bbDGVW/h3tR8Bvczd2Ck+YbAPF+z85dI6MzlYKOs11rXVTZtkJ
4rHwx8gvwUtvgrblsocvTiJUpkHiBraRM5a+2nG6sJs8vFHvTIGi4C5pVzbp4sEG+mZoHzhokZ3n
kNG0ypuSoH2HoTAQOoe6atykuLftp8tDmTb72UId2Zn5gwNt63zkaBcpFe85W2POWf46NCLQXoet
OUffkmgMQVfX4uuVehiM8Umxx5Wr8uJaoCH53yZmi94nllSruMH7/6sWfzKBW6QrS7FmYbYvSTdW
pixhIYseCjPo2oP94ZaAKYbhPgYgGVjIwRN/uivBzJ8YXEFXSee8kfRL3+2S5vlPFvq3iWmpjjZ+
3hc8VFQ0GvbqdVa8lt1Ksmdpx6M/1ABdP0AAKCedfl+JSU7tCPfWsSFXVPQgXXB8R/0ymj95/zmu
7sz2T159xyZns4YUstKkoKoJkqg6qFXtFwCJDLZ6XQ9rAjdLPoDbLKBC2I9AyM4uZxEkSzvLkric
JZMszKsudBc1z48vEdprgBgG2BqBc2bE1sVIBccU2iF/ICW9iuyPa6PD00ByiesMGtKQt5g5M43a
NsvDKg8yEEvuVtF2Sxt+Eq12JlFKoO6neTzysqaALl6Dan1gOk9me6+tbPalz08ZFzQET8KB86tF
V9hopmPYJyJ3i8HN1uoGa9+fBRNlKPM0jxANzXwLUh3AhT62wiDaBWEkCq0QPNbBujbbJLhFqiKm
fXMbKwCL22+8izeXLczPjbmF2Z7Q06G3VbD63mb9npR31PlcH7I1cfdf/CTHpwas4LGFqx0WAawY
83z7oDijo/dJc1v16r1WRtsxjJ5Une3y7LWIPtlxGuTOlLlWrxXli6m/AO4Vuy3UOS+P9izhOP0Q
dHagvKCijIQGuFN/yxPB1cGy29uwch4K4rw2LGzdLAkNt83SHcR5rgbDQO9rtLMq8qbHoO0wJW1X
MhDz4PfrZ6CUrePFAULlOYeGLZwKEB78DDXqtuig33XCiP1m7D8PZQzoUoayvw0ZUVeX9lpXwK9k
0OligCDQcMBxqkKQ/kzLKIK6hAmuvfpWAqu8g+hLcW0JdltLkC1bSbhTqPKljLh9W47iOkzNb7Xe
/TCi+rs6tJ+7CIimxAk/ETspoGNbkLtQbeptjfrsJhz7R/BbaD44kBmQetKvE+UqNiWINIYtt+S1
7sg7HGeeJUI/hx6fGw5s11IIDYQDSKVH56aSnLtJaf2wdcDHOjX128RJPTtKtrI0dwmAll2G0pOo
oi1JyZWj4agg7adCs2JPQcNSpLZrpM7zbT7xCUw3q0mnzjln7XDaUOq2zOtb8aWIrvXonwiH//M+
/N/oBw/+OffiH/+L//zOy7FOoriZ/cd/fPvB6oT97/Rv/vO/Of0X/7hN3msu+M9m/r86+Uf48L8M
+6/N68l/2LAmacaH9kc9Pv4Qbd78MoCfOP0v/3//+D8/fn3laSx//P2vd96yZvpalHD217/+dPX9
73+hGfJoZ07f/9cf714L/LubsY5GAFNfz//Rj1fR/P0vm/wNWr2T0JZKkKyBfPBf/9P/mP5Cnb+B
0gIvBGdq2gDnMPYW43UT//0vQ8efQE8HqXOUiv/5J8Hb6U+68zeULUEcA3InxFOiq3/9e/An6/N7
vf6H4ZrJE9YI/Gt8EIHi9yaati3aK8A6BnvQdMYZfBpIRoVlZUmNeC/qmg2gU5Nyk4S5soO0nbbX
S7xYXJobyt3QyHaf6XV/ZVmJCchtpex7tIDd9HWXf89LTbnPI5EEaph9ojGoYbzSUKpNk1bqVQPY
ge52tG1u0zSrf1aDVHM3q9XQN1lu/Oi6XBSu2RXKFrksA2jY0SpBLBp3kVegsWVXDPqXyh7R+srL
MAmsgbHcFWaSNq4TMuNrZDjhu1o5ynUKyrYSYiJGVuGDSnjPClV1BTXRaNqR2i14tCeqsLctCFEs
Ho896ERM7blMUuOHmkBwVPQx2xKt4Ffa4AxX1WDVuUdjkm6ksOhDEVvQZUs0uakLSzzHCYSBzITY
X23a/+ycsgaOtoM+LijzjMbP9Igwv21J/GRaLL8mXJ9g5D1oR4uC+rUFjJc+xPdjDKZQxxi1xI8k
2xtN85ags9qN8lL6cMDYr3W0cVhcBwKUplvcnA9Eh/qznXebGJTzLojKnxvlXVTTY2lQ3MrM229K
Di3jtI2oa5dF47V99E0omXmXyFvV2Ec1/dFDZsirUvURVHvfSiv9Wjah5SkaYja4/Vwaa9KN2gTK
YwyKcYNNN5JVkcvMYXClVb/1TgmYOHUrx6rQocPzlyQRoBOobWVnx8mtWer1xpTcy1hxU1PefLKy
avxiNO1V5pgbpo1uGMk9LXTMYr8xyLjPKVr3EZavYxoZ14xF3/u+8bvUSbwMCsReUX1T03QTj9lO
5DbaNdMm8pSxL92Yg+Yst3/gXQfkXP3QaoLvG9t8bUvHUyvDdqlwTJcUheHpeujgZB73WR9/hRLX
FzB5JDnE6uCGblzY+5DoGxqHKrT+iv4KYDEEa7xj2j2JhbLp6Wi5Qw21ZS+TqfZegr8Q4ObQGQEB
JnCBB6UB0j3r/x9JV9YbN85sf5EAbdTyqq03d9tub4lfiEwcUxIpiRQlUtSvv8ffHWCASQZxurUU
q06dBVzwUK+nPO/gxBTqIl6XrprEvFaDg+VaH0JkUMSDaw+UDNmr9kVX7waODEnM73vYDk2gDS6Y
sv1f0fpJQaxcSl/13iWfw7XxCEVEHJ276GIJlF8JZDK+i7IaIgrT9N4iw4IPranHiFztHL8kNnS/
gCpuCCvZkBgM8ribdENhZHLCVm8BLQWv2K4H+r6yaPhYyJ20jh7SeekPTCT5ixEgsSdANl0FTdP8
JPF/asmtOkUxj+LCGzKOO2Lmtz3ZoNVZhyr2x7EMhkA0SyLX89wHwXdKDTv1Pi1XP12PU6bZo9/6
WwU/H1kGS6d1sfD+GdY/8gzxHExwbB798dJ+rDy5XbYwAHGYjEd4u90tA+UfKnl3olol19xHEgah
8ihGlJB0m68E4X0MSxL/DUttCIgGpf8QbLF6QUrBQSRD61qF0Vrua36bfbccYXRw9CitVM5u3HkM
b8k41RmXebGJRzEO39prpyJiasfTT1BtoDhgvn3r3QZ+g6pQctwJn3S72nz66BZRbT+GCKJXv1mE
rzPM5qxt9xKsuJDMhFUPcgS4sufWZadxHWshHvaUPm+2B1q1naE1qCPWvjsxEdD5Lb05KG/Bqf/s
NpaXts1gQCjkewfuWpSI85KM/7xWQWzfdgm/5tu+HwXo6p1Acc4Nx6f2fyeJYpd+7fp71JWxsQFe
9xRWFsHcV4vvXenQBw8mH8OLh0O9WuKsFnw60H2NqgEUhBJvK574odgMG65ggNST11Uu9GSZYh46
eHFQ2YynFbx8bRFm43EQZCx/eJ7+vrVH33/1Ft0dg9XfUQ26czTvv6TvqWpcOPSFwzwW2pFffrd+
JCM/QIwiK2SNDbhhAtXPbysPUrSLNyZ7Maz6N1f6t/MWUIBRWypB2K3PQHqLnNnKqIv10Vp2jwbn
jms8q8c9ZZeJ87ptZwQwwCvlVXb6Y0Du1kNK5ufN/+VNPwURYhyNhXHhZ+4MQTuWO6ZGMMvVg8Yy
mj0cM3ny2BvEY3AejkVMWAUJiGtksva32KzLeVB4hXL+GQpkPRRE1bM0ruJULp+ww0GznAXfkXDR
5+YFyEibCMwsCS99bX7lAR3LnpPPbGjrzKM/Tkmj/0smlznW3iOEHg4PcCvvJDjYfDwny7fON/2O
twOFsEvcbUvDqZp7Ox54r0+pJuxANPTIfk5xtqkbbFWedtdX4yDp25RHb2nO+5OWZKtCwnXVmyj9
oDDL3TWHx0fHPlrrgUIKfUAcwWPMKVNRtZozPBVto6UKSz115G2Ytxj5WzFgqjk4ZHH/49xJdR0v
rrEu5OXMl1/KpzwscObFh5amJ5MkdRuL5efmXRlNeTnl1pVht9u4ZPvcFRNHHgbU9ceOt8tB6Kzk
3ZhXbUd5QXyYJQQMfgZ6SqG0lB9I7bQPYy/umNz6YnbRJQn1ctBu+o9L9bnmtlLGIfmslQjxavne
tGy+jSnIDWH06LyorxgXrlloe+hTHZcTCb4Xnp2i6Uclg8VonSYmxt+VVX2yQppGh6CiPHhWahrK
MfBMoXr1JoP+GLBlLUat0usk0/AlmcOwmZASgzBZsVbTDBOCANW2TPoA1LoxvDOIAx+o3cCPWRZI
fGgyHvfNl+8qUvuhbdc6ka5YIK2C10F6DAfsa/bQ1dKASyV130Q2rjEEdXWydnElkz1/5AmrpsE2
o8zNGXvqOvf1VOQe349TMBxCz0tqYUkDtRQWsetUCAuWaqICW3ATu4OGvHybx4azyRYbhzNjvPgf
EkBXFYTqEMKAh7soaLYEJ1OYyRvc/F/pusdgg8mrBxVxObFVlYBRMmiLPFb5AH1rk+Qo4dsMuS9d
jiN2DgtclMF8X567VgTFIscJp7hAYPScQYkkmjamop6CR5oxXq89+oc0pyeBMbiMfvRfQuWgwSC2
Ktb+y+xtD/Ar+DHMCm4hAxcvGLGnk4yizeL+BwZqUYxbuhVz4IujBa2tZuhHrixB17Smt64Dna3L
j4iKYKfUolmwq8sKmZpXMCJlOdjh06DbP2nPkGIw7R3ulXW6r/GFkQ4CES9dBoiKmH+SLZ1LwG55
NQodfDCm5nKb5ne8M0dQIisziLAKZtv/g5Ho0nRtlx5J3EPt6IAntF3435pO031v1bMGRRPB6Tat
NTosLPTg2zug+KYpnCxf0JDacqarLnYQsmOeHEbWfk/eGjx7Q4iTzIzXRajTPo4QItGuoFL/r+0R
SKHxXOMPUIMFW2YacLtPXjv8S/Z1qdc2P4b7+jksIRxxCJ3rDfNCE+Vb+8emSdysJgmaUUwzLUKZ
mCMsKHxWSH//1CEi4Ei7wc+BRculW3z34O1o2BaLx2rPxuAtV8nfiIb6oAjSaPegS9FBjl0JFcGG
R8Rjy4s/0wioQj66R2Xm30QNG6SnXASfYDmnBekoKyBRlk9dkG3HPtkPaMBOS6Be0tQ9dJ3z6tj0
6gV5dKYGq5l8rX07waKdjA8ez/fSMEzsHNv8WkumCiWgQScONrrFosJ/kB6C0+nyWZ8JUt+dCb51
Fv0N9mmtlGQXDQc9StUn6Sb6NEkhazLp9DDk0XQU5DuyODXaOHrKMvexMD8rdzXERzJN78PPbJKM
SVtwPS4FLrZpBKg2rR6OOdv2K5rEQ4qeOu35WjLXgR/Fk8vo+UjEwRKtVkIhYTf1DRhNt8SOKDdD
9K+dEzTtiz5ucTef/MyLofsgBRSgJo/aqycHWS+p6J97vsRlCENFS9w966LXFZf7Co4r/pWfmf8n
74BvpOtXQGXwJFaYHivu3vde/zdn/V2z6BYoNuJZD5Aum/5YoyQhDi8Jlk2Sjmg6YkAq1DE4oVge
bvCAI/aM3Wz7tGfr/oh0870OFtZeCMujYw+dWCnTSVVzBohmtUGjrPqmObarwXgd9k7CSkjWjM/o
1HCes3W3VYwQj5+/IwLzop2uFmrKXxHNYPPSegbyJjyB/tTlQInI+g0bA/pKJxbciRntV9RJUcJQ
xd5C6YcrikECLGam4UNLo1XWY7LS2qluRedl5K/WrerQ0zD62xEDt7xoS7FcRvtiJNSCYglPeweD
7VnkDVv7Yo3kdyLhmh/HuuAEt4CH4r31vZ+cgLxD1ZC/Y9hwrx7dK0IDnHXzNhYDFPeVyVfiFaLf
fzLlDq6N9iLAaFIN0kHgIfsGXFOkOK2heeC9PK2m70u8devN+Ew2sU1kxRBJQXtUT6CFwTHt9N8l
3hG4FUDGlOPnrclaeKp/AzHXlksUSajaNKxLdhPcxNSdYIOjD9IbkjNhTBYhZWWYa7QmualZqpaK
zK2+yny9hmJvMhuWgEtdrdj+e9w1or2Il6jHnPL8HCe2ljaKP+Cp9kLifDiByxxh7rPByQ7uv6HF
e1hgsfLF6fxC1NakKsJhDXsOhj+asxBEAY/Htw522jY/9evRC1058VPiiWs3ypMjSfgHgeqkJm3w
0c7ZMWrNDSPqXgID+zcPebNpVMol/BksAQSMewDCYVqxPHC1hRXsA4fp7GWaWFhhBFXVCm9y6Jx1
3U5rW7ZqJ5d4aLdS++OmC2QmNARUHOHkI8S6jcDVfJEJAJQhTI5rFo/ltA8neOZffIIuxu5kO9PW
I+Xs+fQDuyWvMHabkGOskG81RYQXZlmip81lURkYlp2jBcRMNM75tV8xafIpUhChumedRvZLj31S
qZRM1Sbz4CUfEaKx2J8ZAdsP1zUWlqI1k8FWYB1GX/Jcjn5JRSpqoFcGxuWhfB0WOKD4bm7nMmK2
a/iQtveQqqTme2sbTJPTweZ8PGUitkc+7RR2GUFGi6y3K6JUIKKe4/DgS/5HeIrQSrMY7y6Enqag
i3mRQGcvLEjmE/EXNCmRaMK2nWq2EnFxjn9ExDwtUiFnZHXBdQjM/KJS+WCiFk0v3uEinwMMHJvP
s9pLbX4hRp3NymwpfbKf+DbJg+cmUwJP6xt/y1TBbNC9U4eJO5wmDyitb77iHj1NjezzIt2iTxbh
VFUC1xtNACbXoA0/IGpGu6kS7IalyP1i68bPjbJDDoh9zCRkD3w9p8mMaFnbBRjZV79MtDc1a7DS
Erwpdoa/al6xWIQHGLpl7065j3ZDoyZEMh3hvJpjRY+XG/5TnxuA6nqQ4evklssScoDJM4AZN8dF
4uh0DYHdF9BFn7GC8qpx63uM/CDFYkj1GieT7k2jqGWzCnGsjgLeo18Q5eAwYpDwTms2nvxegRaQ
AiUJYIjmrzKu8FyLgmVkKwBhupMf5FercRC00RaWngyh1ANdJy6WPj8EVHO0b7CNn4Lpl26B9ztI
+zB1rH6RgvNw2J18CHHchH1uihHsR1ST/DYl0PbpbvhvE/7QjABza5+hkepTfvZ0HhXdChvnnXRX
ab2/jI7P1NP/VsEbxIC9prJv3+ec8CpQYLiTZLAF3bvw2d/Yk0Du73tmEhz3VtgfFAypJF5Iqmlr
va8p8PoDrC/f0nQLimlIo3ry04b12SUakmZ3QV6ho3eVi/llECBn5F2PXoexl8CEj8O0XTvRtvWq
gzv61LaQAfEvMsnelQZOuXUYiyP2QHuwR1ncVZ3MkDSb/FJ6u/ebO+Hkv62LrjedNERNlQzjowah
rwwh0k+zsIx3fkwT+0rFDFl8ijSNJgj9e6rIzyMFBCwZe10YHBR4xVvMsxFaNHhiPeSKtX9ovAE6
XOTWN53o2G/Wrq6ycABAvG7AGh1p9GTLgM4iAaNK7PdAM+8PFX173d1YtfiPs7KI1mup9x4AH/0n
J5w7C5YoZMGfmGU7liqK2obyr2GD5xnhcDPTsIjbTZP0ltTzKt7XHjEp/Tj+i1u4EFgKy7TJE6wR
Y9wgsXp87WZmyq3P0p/ms6u7fMUpEkbLbSMbmHFdFByGFGmAAzDKUc/mA19xOk1R/AsYLz4dMvmq
ISUCFKppPFCY0TThnLX/EBhwHwFCQDeKAyw1XvNzRSoFwADBVAAUlt28WqSHFP6McYCvqammFfG8
HWxICwTAsKZ142OE+w2Eyt1/cn4LIHvmAILygY/zF5CYtg6ES6uILKZG3IIqyRgABrbcfCqUwwLV
5pXMMdb+471P5bMwTh53l6rnkOMu5y7+GBxy7CiwGtOtHvQy4DXPm2+r1cbDfR268N7Zn/I5dofY
0t+TZNcVz28hIu++0ja8pHpvn2HrdF7ABoRhvDvZfTSlpV6Zu2mGl8ZWON15wLyGsW4Dc57NUhO8
1m8ea1MkdhANkEoA54sAtsZr/pD4dn60I7r2fZyP0pP/wdChHKf1EExr2sAI4dqF+dmKHYrzofsE
fvw2Rts3SjxSc3OqbtNoKuiUCytjWCWkSVoRLF+fx1DAp5JRBZOGFInY6IFU2QFHqec+346Er8vR
Axbc5fOCCdMhgGeYLkb3C2Ih7YBJwi6nfJDTydrzwLszaaE7AUPEFWvuiyJId3RFKPYwOAPYxOlD
m0W8SqFfJp6GD0mgPj0Y+NQD2U5oab0yxnbgjG9oblCaVEQDrZ5D+jMKWbjEip1hUpnuAml2xQYN
Ezp0Zd88KtdLPu1nZii/TNnAbmgUYcQ58bfWAkZsSWiqHLLkV+ihSOFx74FzLA/1nh07k3/uVjDo
pciBKnJTOWQ5ntovjod/2nR5Cp37ztHlbh3MA5GrclbY0BTtCBgjAfz8PdLgWc/BZQGkmfuyLclC
GzWwqIj0d7ymeUU9XFfM67pCVMp9icNHJLP5DazYu8ZPAlH3HL2YCZfC1zO9xL5CZCbxRKVVNH4N
GbYYobsvjJVJYl2V9wE6drdIJEaSlledH18TS/2DY6Gq9wXlKeZjVk9qBgdYxgfCFxQ4Czm30hNc
TGh4RCQx7Fqm/ZGPuOw4VLtmQtrFkv6Ggap8GBW8FvvJlohZbEQK7DxBH/qSZJ58YjBWqRXFADMM
7Qqxe3fxY/kDdGGS6ccf1CukBRvWFxGmN4pWc5sAkqOPWrGDEceVT9NBUn0e023AeQ7kjqMy+etz
mjy2QcLqQPusGVOlinzqtyJm0ZOn5uGC/MK9STogIGpM6w59cejprQ5tuJ/jAI0YthpJ4+HnV8us
mzharxpxIZhRf1ix7t8Y9f+iOcnA7ufPOC/FaZDsIKe56kSqEKi6lDZ6z9rQ/wauxjE2ZLzG8Nf9
y0ANpmiDilkF8WluEx/K+GAttUHHwLuDFd6zR5g8RL06LTxwSJIx4gCnnNPWP/ZpeozW6QES+qQi
wNiXxUeYBEsxQATdeJBtzyp4U2AXLsZHVHFY9HG/PYbE0AcC8O8YjKzzDzncVgA6/Rr7kJ1XgDh4
DLfoTWKCh1lnf0mmBIlAam/6TGEPsSzqAePF30REL+zHuRWX9cUkWYUmLRiRQs56WWBnvNxb0Ibg
TMy6enayotk8l23b6sqisUHOG1qqtad/hsUltZNmgzkwHjTYSS/HIO9Q5ew2v6+bEMDFbKxefLeu
r9iTPsge3JqlS/9hvLyrYQ+u62K74UYUXHMKuM/0f7qQnCa0TtvPNtNN7GFkCb07OSU1Ok0NPIjs
KFLbGBV755DO87MqUIPw7oapp1T7f2PhRL31wwCw3xyxKZgKo+IXSecL4Mkd5XM9kHxBQZ1SeLPG
/g3qLrj1PGSjX8VD5p02JTCdzCMWQIb7Oeak7T/Zur2mG9h6++gOyzzcAc6iFqzAcDsDLKxVd0QR
aFjQwa5eTMeIAyu1UVpmS+Yj4Ts65vwNHOYKyNgdNdErtXLI0GXsdQzx7mz9JmB6bUwdZstXl9EF
s17E30kSY2A1fWPAJ/CXkOF8HJ4x9pXIs9qw4mXYJnj9E0jYayU982J4rIpoZTXEZM1mpqMng7z0
cwOPJVVh9A3LSXBb7j180gjb/2Zo285M/AV/gjWog0SWYrNYnoCI4zT3Dp43eDe3EDipdVc1bjC1
tVgmxN7EYDthYA3bryY78RkOSwndbzBVmQ/TFuP32wUmGDTPC4EmqhhQ5QaibjTTH74P4C5whJSe
zl5XxJMWLoaxKziF7rnTCT9AiGcLnc/k3MKMewaL5N2PFKtbHGgljwyYHE9ync9mCp8XbHwLHDlh
rQHvFcFustKtaYD5f7hymt9kFj7yFbh2a/pqx0AEt54q1isEi1GOhBW4dgUWIv5MBmNhZqrLPQRE
tbc7kAQv8gqsTqIXCmZOtS0wz2IOL3s6lIAYIUGOgyum+2KmU4KM9Umi3sCQKWMueIjG6Bspa4As
NnQoYsROJMlhsAargirP9vYUhUSgBVqVboxd28OEJjEuutSGzZzx+JjPW3AaKRodrJ+oKxyaeiTC
DYI/QX0JczjVh29YwF4YD5tkC0qd9k84Mo8aMnY8JMP2APWk44BLUkhaulzj9Xeef8Asgq8bj/Uw
+vJ3SNbwhbDhl5G7hVxk62Q1xJmu+TT3rFxYANZLbmyhjMz6OnMBLXoEwD17fffYwggEQ0O4VD2c
TJ+ole5zTjC/a0n9S+YN70BsZYUW1StbL+0uUde22D3ZtjJ7e+fx1ldbQv+EXnwL0JzY8RfuLIw8
0KOQsa17a6CRYT/2U+tbj6PNhn3tpzAcWgdyRKf5sKuflcB69hKCPdAwFRQW/GgKtkdJxd3pTd7V
6gPQAP8uXLbDBEfgXBAQDvai9/vfCc4lX5gnsW+PueOcl+uyqdJZ9neN/qyJwlq544YVEVhAwfKX
xLcN7ZQhaaPc/pxJoAN9H51hHLUf80B3RavMNYOKRHbnjqdNG+kr6eVlW4d6cOlSdUC47t0UfmWB
sldv63n1v4/M3Re81mHKpisxYz7dpxkVabVPlIoWpdyUcpeF8dq/0k4fLDmOzhwCRnH6Y3IdgvA3
zX9i1HJ72t00oeULbN7AHAv9A8JGMTkBAcwNFhS+t5RwdTnlfIKpcoQyxiKO7azIf8OI5z4rWXsq
volt+xziGDg2mDSz5OduGWu7T/fe0uwc0zUv4j06E4nrgci/6DJHWHJMkBrsWDX+D2odZAa0MidP
sSJYN639UI8+8aoUeXZV7iuU1vzHfavL1nc32rxKbB7j13R8t363lJR4bQkZ1aUjy3Vbx2OWiL+W
RM+em/Fq4oS6RpF/Yp4BU2GDHZ4QskkiBehmQiVPB1khF+p9SQMMb+DaX5WOzincrUEt8eQ3GWEf
N5rcAx8lbYMimrxfSygRT8jpUCiHYWCKBKvSsQOE54n9a+TtDDU9m5sI1IVXxGoPINrMU37Saor6
Igef8dTNKvqIww38CpcYdmBB6F3N/3YUgoikL+cUPn7FCqPX3z2SyD62FVJD1k7JbY5B/Th0gcLj
NXjvsejSZ0fT8dprAI0NbDSucosiPMtTuNxGsrQPbE08JOyEMNjtU/I4T1v+RQ28eop9s/wBEITf
QHGORYZTK4cZHZ/wuVQ7nLCSpDVJ2+iiO5pF2KLQ+FUbMh0Cg4zjyUthwe0kyDxE7FiduOTgfMK/
4mS3ZURTYDsq1ONhgtchhtW8tYe1M/a2RmI7+HgYmyDqkkchx+gXC3+2ub6VNwRGod9JZ/J3g1J0
iwLzF1AuLx1MvwWWRoMvj2qDUmFS/QOulkR04RR9+oFDvKBZ1maBUKeeOoNmBznGPfOGkpqQlR3n
+8HBULAgypF7lK3B1wBn1ToYkYooHYUFwqgPWTJgB4CR94GK5CMnyzt4BCGWq7SJO6saFZv4PxlP
p9S/+vl2dTGeBTxB/WdPHHqL9Ilsw8vobR9mCMMCTnvpYZMYBfJY/qxdkzuFIV/d4x8EDRjhf4/M
ssexV/iSZqMP+Wz4zfkZ7M3BkiyxHElVQ8WKdtt/0zJjttKbBxW16voSVC5dWg/hdw7Wo9idtNhF
qAA63iHBfCKG7dIH7gK7JFZiX5Q/TQxirAkHWuS1dTfZn5dNYxMMRtdXHCpRAhEAayYE/QDHQ9Vj
g/nZhRhyzWYspju91CHvo+fMAYWArxy8FJf+CK6kAWbnwTfWxMkJIH5WgwCBHBuk+QWv7SRM4WaJ
D40qjR1B2OkeO7qs+9cqvTw6HQTL0coJ2Pc494Bz/r/ZJpUWbfzbkM2AKyKxUSDxXzOkZYrAqGP2
A8C0u2HnJPWQEaF/pmQ/E2e7YD2WzkB6h6W1ZxDWvJPhLvtQs1nrkSgsr1PnnTlPh2cf3MmljAfP
3eYth4Qffkc/SLIrdo0+mu2Jg4UdJp9iXeYR7ttrOP5lXA41sqrMJbV6b2TYiYMYo/gSSNPVmXb+
x76TLxxWn2mUn1RnyQMwCRz+KvKSP65j2WUW44hjzoHb6vUJtp6ie/A2Rq6rUdsLEswpbm/uAX+I
gzfPhgo23FSZB7PK6at3Th9hPDpEmBJgPDCM84XtK6oNLDumq4zSoTCUrl/90vIXkqzrry2Ea2EV
S5hylIA8geKHdqemYpKmr1uY2GO3zt0RIFZfpWy5jwjTfkZCWHBRePFPW+Cm04JifRlTOyMsMwYF
iRDKm0gP25X7o/fVajC4Zr6y//wug5FrKC02ff4W4VBeOl44S7f72IYKhokIw6iF3uhjG49hM3gc
CwukcRb+onG4gUSC8Us8Bh3u/CKvIVpquCuY9N0E7Kc3TLuT5YBthoTK51kq8FoSsGDiVAUvLhja
E1mGBYsrTD2wzNzl4wg4BSEYDlkA2tgIpsPsD9jAQDKCERw6buWJ9LH4ACtPlfEy5/jM5Et73VwS
qSTM/IP5EnhR+xaL1aZVxrwO7Vn7CLqW/9MRugkb0JSZ08gW+1+6jvI1APnyOk3Owjz3Ciob7nfg
eyX4uvAiyjvze16c+LdMeUqLOYuwg4tA5wH04LfmV6dhy1kmXs6haGsBMo/rd0vceqNi9+GmmW91
P4NCR2BOeYcQxxSRGEAb2Uz/bATBcAnTo/7YrwEQAATU0+fQogxpH6+134/BA94tXe2ZnxZ8Bwrm
kLd5gt1EJMuOCdwtvWX49Dn77S2pu455CqIYUJNiTubu5Lfz3nRLNJf7Nq4NnKXXS2ZnDy1i21at
gdMpE7qvlJduz7Kj5h1Oo8MzfhK/YNZL/iOJRTYY8bq4L8Q8BG/gDfTAIYeYPLZZ8tSm+iPuF1G2
4N9WImmhV5wyJDevQXb3gZ/NB7jV88d2z8116N3+uQwrlsB8H37npudYHkb5LeFgVqTBvlRag/gz
J73fRHwebnKaYG47zaw0fgJEMF2mB3ipJjjRB1Z3yEoFd463T1EGlTfSb9rjTsMUsMI6PFPqbQfL
hr7pgxE7hX1Kb4HQ3UWQJa+tokvd66jccDSU6+raBx1keKY2Q8oEqzQULo7Vno7DXzmMGh9VJ+0n
IxuwQqeUKWa95P8ZutGXgYXwdWNGVJNS+V/WEfLNhTDPW+Too4abqa2xD4N3K5tyWeBpz4/YCPy0
SFkmnmd87K7KRim+ht107x7WdnXr/XAM85nfvFa/97mflx4X6Z9+3abyZ8yp6axA66cBTHajQA0A
wnfgpkTIRxdNvNTDjN+DoKexHmp9HnjhKzKLOr+A50I8wwc3CUI0UOBfYdKV2bXbJ3gQh5GtWGSW
b6Sax43zJ1STCcgdSiA+Atxk5XEYu+5xNVtSjd2gKxoKwKYB6HwCVNxHjLRtd/SATc3/R915bceN
bVn2V/oDEtXw5hXhgw5BiiKlFwxSouA9DtzX14Sy6qaEqyD7xlu/KEcylWAEgOP2XmsuF8GmdR8Q
N7duMrXdxi0uhU0+1oYbFdQZu7DIy2NntszXeoPjkVen/d7aXaW5AMmVq1KnE9pRGz9MkinWToBo
b3KSWUBXyZyShXUsLaOEJFAHh9GZxLXe+TF6WGF0tPBafSP1pfzsE2y8oZdGQ645aXVAeZ+DrcQb
tA6i4VTZD8qoBXdGEk9klhnNdRP2abhqDX1W5+XZaUx11Jyk+17F9B82bYlGT5eo2EdKKm2LoG+u
lK4PCSnStLXjs7HroLxSZcurfZLWJfSpwQiuMoOCPU1maY1ELljnouifIpCBbtk78tzyQwcVyfl3
LTbt0zha2behRB++stJ5qtUprzSZ/D02epUyXmaPO7su4BDn+Y+xFzkR3XHedmynnOKb2pnS2qBp
u9ZNDeWK0aXPDXh1bzRE9UpJAP0MIsOgVA9y9K3ozVWhoZQahyT+obRFtsYYON6MlVk1bmE61clC
MDi/U33iKmln3sY+AZdBT5VWKx+cwEeISM9YfoxpNU+u1krOJ3p9KG5LOduMPdIa0/QN2WW9jN4y
TW1qN1WM6SFCx7lKxmz4TrQeKlUrll+pCIf3NIQoF08YRYK2kJ4iwYSb+mOI5CTt0J827DVxd9wm
WUCTQB3rN7lX1ccg68U2qFL7mgBJNhVmMV0ZaA72ctPQVytq9D0yrR63z5lGaI5HlFniIjlJfMOj
CTz7VZHs6T6QbHMrtEGetV9dROeTU4hK8Nw6wPaySceeTVDmD5seCZtJJ67lne0GnRVFqjkUxadh
0NaSJlf3Y8T+F91QzLdFa7eeokpjC6mZ41Ufxhy7qn4KinVQjFRHeSdgFseqeACzrRO32TfGyZZo
oDX1KB4ltTUf9ahNdt1U0qc1wpaaAg6yyR3zYY+ivTnqZZ1/EzqbTXNsM86Ojdjl5O2yGFQ4szJh
fpd89r1+Ne6kIlQ2KRdcB2JortjRzQlXDQlUpkR5iHNBeC8nJL8EGYWZ0IpUjtBYnPPMNp7RMAXX
HD+KewUgMyXQeN5iDuT4SPbgnAI7kU5FHUWb3kKmF6RFei+31Ve7QXI7TmzkrEBKNwx3h6jxYqCl
0kbXMTGwD4U+tzhryIOrtClN5Fpo4Tk9xcZWS/v4OWjMo9IXnBsjE6RUKZlfurKM113SRm8IvQYd
ZVjQHsbBGh/iWpFQFLeKSgeeSqgX52ifEAxI12nqpxTMtYa4tKgtbqnhTy9VFkaPRlsqd8yR+cT7
byqvChbNb0ZqN6+IacbD1FnmTtBR+mY0Uv2ctBygEpH7D2Y7TeGVX4dfmiI1trQQ1BurM0c2IW0r
vIx1/ilLjPZ+yJsEZajEZEZ2EnhplBFlGSoHXYplJkEFwI/IPjVqL/q11ebMkQN3blWSQwIKPA2N
O8cRIOEtHe10xM+c2jY/TXpt3md+MtQuWXXFsFFKqk5SpNA9IDQI34DjpHexnzZ00mt6KjZ17E9m
wsS2FpQ0Oa+osyBsGGqpvcmTupG3id8GV4qFnBIFI3htNYM313NACPdjTcLBbR4ynXUjEQdFXFg3
cpgIsdXrIHmGAZ1c+yiKT1klyK6LUuRxjsSx0pWKTPlkOhOuXZOWgyuX/uTKHKc3mrCCB9kX9qZV
a/3YdWbz6CPQucIfI8iaS9tnassJYi+B7lhDsrnOq4FqLPaVBy2CyGbbaHYHUQ+oOaxoV/XZg622
d6oh+Veij7QNoLvpiiia7KmcDH8VtgV/WNQNm1i11n3AeZNTaoKqLS9fRFyJYtWO9tzSV+N9LRvN
RhmieFvkiLUSykCfUkMPV8IANeUTZLEeJN+4UwB5HHI0xFdjxKXHcFS3YkKcHTagmCcr5FA4oWkl
LSuShk8BO+irUpEkN2s09ZEkER0/BVyzwK78a1E6xQOm8Ox70WFOcjPY1zfED9P5bRAUbXQ7N+eO
lI4EagrkrxqKpbus9kcUHywVGFyNU6zoguJKJH+Nm7671vWM1W8U8p0dGMGqqaXsTnMAWFZ4mZ+0
OGi3DVqbayfPorueTcWRbj5FaLVOJVfjqMaiQZM9sOVoQ2XA3uSJYd05vTWs41ENPlXsqp7KkoL2
qBE7ScbPuI0r0/4OcYJADCTIb/gXOzdAkLMyJ6gJqq9nWyfFguSmQWbeamNjfTXrlHdfTxK8MiM2
PuQuBbuz2AofoyCDE1sTiHMDe1q9H40Gy6BqaAcKxP4X2YnTU6DZw64kh+V5MpNsneMgfA0qrUDj
oLdXsdRb+yaftVf6FIxUmjvZFRJ1RTnig0uGFH/LUK9+MuxUXHelUh/HQiuPUT6x/Gssg9IgYbmx
FH2NrWNAOZ+XK8597VsfDvEVLMX4W9+lwWZIajRBumE4K3Yq+B7ZVoXJDKrjpC2YVV6zWiM3Cjw+
NgGHAmLJYvaipE70vY6Se3Z+w77pjdaFkVp8Q6PeXCUiTg5+ZJkNSj/GH8urLVdu68CMsaui24XO
xNrV2MWWil17tKkjrZhVaVgzKG8aXDBzSk23BRypHXpMK1/Zx4dvDiLHR+yvGskDGWgg2Q6s0XUq
Gg+zRclB35cFn4K4p53fKpKz16xBX48WvxG3vk2fsB92nM6Lm0HFezPUE7kVljDx2ZhWwVnIOEhj
UqssWlO74RRiPShVTEsP51mg9cpLg5nyc6mY7X4QirYKzCgE4VVw7h8ag6plQlWmKkIEaGXQcUOF
PnhWYZnfB70a6zX5rdmuH8aeE4N/ZJJX6aWr/l2EAPKHZFfURFoFj6wq9ZiNqirihVaGqR1XmL3D
75GR63ut6OytihyanoyT75U4KGF1Nz1ba8ccjhWjkj0P9uJDPZ+qKKOMR6Ouum++o/qPQWjkBAY4
dO0Gy66+1/pkbY0QlZo61NwBeVTup3SgMqLONeF6qO/+0rJQGQOdUEM9COgjG+Z4XeiIH2ljqa+y
WclfiOAe910x9HeTUOOnMuiH56JN8JPUMiqO60EV5aEfx3jTt9GwMZ1Mw1GgO2urQqSM12Z06QYX
LlL4YmOwTkbw90rtVWNXdZ1jhzjEVJsC9y+a2E5dyGGwF75T77NSa3/EE3IchM5MlVmho6wrJbQn
Si82KnEZKwmH60ZUQ76ioCLt8jBoDg267XXZqAVlremtpt+POzxHv9lnPf0dkZtsBLE402fVs/ST
oDGabhLaE9gGc1rGWauXdILpA6muz7boWjZEuh8TSb+u+/kYnST9EfN8vo9bLeKkHdCNsa0hepqs
kmYm7yEtLPZHJ7YUN3YbkSEz9uq9Qbj356hFoLwpLbrug4a0MdYqcZ1VCO9tBGXrLmd0NG0QPWSD
9Gym7B/bOlWPIALCYxHVzeMwhQPuDQLrA2xDx7zWi7Ult8M2jsfw9JfWdpzGdSvaN3BCV1olOdvS
sOytBt0HezJ631h5ZHGiM9/OlofWjxB01QaJrq1Utd+CwI+wQSc4JzTCsUYwnbxplqXWX5ka8g0H
lmmLWVhbizFTS/evCGnNUMi9uYvZ0+ziMETq0XDI/asFAWCHWhruBwR3XuyjLpZM0hkVPe53EQeS
ncA39Dd64H+8wb+ZXv9lOF6aks86jn9zKd+Vb/lDW7+9tTcv5f8X3mQ4Y//3f+2//+ZNvp3NxP/n
qqjfXn53NPN//W1Oxtz8X+QYgzIwSUrVnDk27m9zMjiW2Wdsg5CXsYzjRv7VnCzLTL5EMDH7gqPg
cizBP83J1n+ZOJ1tByCBKVv8+Z+Yk383q0vEITFNA1Cef/4LSqMn06acdW73jkVRqgoCZRfak/wf
ETX+ufqCE0GemCw3fiWd8tj4kvFKuiNK5V/u8/+8cb/aqs998oWXulEE/mqO9PdME3fImOx1Y1jG
hRfntv96WzRO/FWmdv4pT+OvJVxgqod40C775Jjef7t411A48fnkTc++jsLuFR60jyAjM5PiH6v5
v275bHT/9eKOMelUK9LgnnoF0Qe9VLykuYzOhbbH4aLPv4xz6PkN0jTxK5RRDFdFn2wtguA/IP2c
eaxLJJVdOvhAYts/TSnGKV/XP4MPZ8z9a2j+4ZU5d28YZ7/em4b+2jRGkXOyuoKtU80G01AiyOqh
/MF787vR/5+7vyCFtMUwTLlJmz2wyokM0rLc10ajrAYjalm7ZjWzIl4l2Up273+lc7drMX5Tm65i
S23oFAtxOyE8pGaij3/P6r+RJv4fhtjPBIxfJgfinvM8N0zrJAcm7vaOZLLa+IAY9fOF/NOLuhi/
CeQAYTWiOzWVslErigZTQSTZQW0/29NjUePzZV+d3CVVvMFviqpyn4pvvn+w2i1/Fs43xEQffNEF
f/2f57YY71WhNPpEA+Ik/AqdZb+dgisJo3N8Y3LuNLTXwcatKE1upx46+9miKpYzZNOqOvrydeZg
QPr7H1VnzH8no9UXdhb9k5EssR+z+/39572IiP/nky4mD9mu/WwIu+5Eo/Cgaa8jJWyTO6INV5gE
lR5HPG5MqbaRzWwlUa4AI7hWOqzk3KGzVn3AxvkJE/rD41tipJBwx1KtjjTqstn44CBHrlw7a3eK
yR3C0qVyvKASe0LwRcna5f4UkGIU2Ano03zdd4cWAZp5SJIthh6XfdD7d8g6M8p/Qjh+eWtRaySo
f8voVJHr7qq1degxFtuVjgopLt02lVd9DVY5LMsHRUqFmzYdQngj/gzN4rqRqx9R6VxHZfbsaNG9
Oko3womehyZ4lBooKfjrcXkce3aHdThe2Yp0YwmEH0PYHFpfe6R/8ppk8rqnLoAddfiKFmUTptXa
CcMrIdG19P19bcfIpKZbsx0e2BcckVftqG5fSSE5gJJ8nO9YBLCDEsJt04ndpCunWGq+Rnl1k5fk
mGlqtXfQbYVReopMKEiVhB8mxQyepp97qd8Cxd/UBtE64C+2ajocjag84kveNV11BcfiVlPy+1l3
EcAyRHzlexR/L5sF5QX+S+mzADNhUnlqxwIHxWfAV4FWSqRqdiM3uU53SGtcH4vW+8/8zCw4b61+
m9iHiaV/5GxOM3urRjVVh2xz2aUXM3rc46B02Gt7es8LMbUmFsvyy2XXXkzeepEltllqlVfhBnJD
07+17ej+/WufGwWLrVcnNdjYLKPyoNTAdiDWLzzFmB/uKMg4H1Flz9139ff7jlhutPRgbLyxd05C
T4+xnHzARTx36cWMbNWN4uDcrtAOS8Kd0uJeoF9bX3ZzFpOoZAy2FGtBgx/T7leSkVANaBJ5lyBM
vOi9AZz1+60ZDNspK1OpPYy9HimaaH/M/CN6/59vjr4MTxRkbYHamGqvt1hvHCOo932d/Gc53f+7
xEC8Xnx0e4hJrUwbLx3SLxb1JNMM3t6/8ec++GKgZk44RnIoak9Bk09RafKAe5cfrEnnLr4YqpYt
pW3XM+2kvkKsGJ8cjq510VgFJfX7TYk1KS/m6o6XDM63KaXUUETyB3uhcx98MVZTtR5jvYhaL2vs
XV6j2G5o8H4wGZ+7+L+N0bGpEpuLq46/pTIz4WZpxvVlz3MxSn1jqPGR2swyFQ10THDGOvYhOL1/
9Xms/PseQ3cWwzTraJz0yBg9yn0Coh687zR5qJL4iv7Tj16PjnmLCNSgoPoBwPjMzbIXo7YxzXGS
k/lmlckP3qeVlqPUfP/bnLv2EoJbWEHSo2Dx1LpktndgBhRQA9+/+Jn9mL5MBsNWC+yuxODRtVb+
kmeG9GWypsZNO9/eTNVAV4fXDOJNpd7a4P99hJI+8ktDuWfLUN3lneFvJ4uW4zCZ2m0q24qbl6Bk
JFMxXAQ6/TX9yO+JSR/J7BTzshfIXkwISGGsYZDk1qPN9RYMGCtE91E2258PY0SM/T5kfZH5tYPc
yFOtRNpnRm3hCLc+y0AITHJ3rwUGmE1ays3h/Wdw7gHPP/9l4zm1febklPE83JeuUst0zltQHpdd
fDFHEODlzywlltrR9FdSbbVuYzM3v3/1+Zb8YaTZi0lC0bBM4QFuPbyXEeI6I7vS+zZbN0JRLlrQ
4ev8fndEbDS6bSY1CXkFJ4bB1AG5oKR6/wucu/eLqcKvtJL6t914VjuqNJia7+aIPfL9i/9MHP3D
7bEW0wKEtzGL0Ad7juLoB7kt8Iv10TeLZDtXq8ppEw8dTiU7TG5GOhk0FbVqk4b0Td7/AGe+nbWY
OgorZZY169qbsua+KOsrkX+UqnTu0ovFvpBiva6ztvUKS/9Wyvp32pff3//U5vz2/Om2LQY3qkJN
+DOzLC4GcVCqkeAULXc4r0o4dgLMqusSB8I6ia0nMwz1dV8plZswWR0lAIiwkjBgOBNeLrzn4sHK
cukG0bm/7bEMcLoZJVBRPl3qrGU59pN6N6kmaaal7Ozol3+qOj9bK1NfrYGkqZtOmio3tEPDZVZH
YKa02b6lWr5G/q1tbUhdUGKqCg2tUR5CfEluC8bnVnJofdDPbNaZOtnPiSOBLgmRPWt4DB8QcbTP
ftKPR6UyyjW1/XEz2vI3MTbxSu6teD0mTelOvULauWXihTCdZ6vLEJLgHALd1wFQHLrXIcJlWGXR
hauNtRgQTS+l4zgUlYc4Illj9kek0WYfzHTze/+HB7sEVdPwtvUu6UoPmFK2okdrzTqmN6yp1Bxg
BeHyLf0QYAYnj6kIg937L9SZWernif+XCbarQ70JZLP0mMrDA/YI/ExOVh0GtfvgN5wbDfPPf/kN
KpzKhEjZ0vNr/1rKiB0u1PqjuML5tf/DXbMWU3ii9oXfoXzwKMUL9JM1WjfHkqgcSONBISLxg6dz
7kssJvNhSrJStpSGYPHqTtT+VzkvPl32BBaT+BAlyNBgwng4KLQvdq1l97k8ge0xk49yKc98enMx
141TleRWNJYeeMJrnEnf48T+YJ995v0xF3NdXY5q3Afskeo0Uq9agVJ6RLR2Y3A4vmwhnVs5v75A
QlMTC56h6amRDO4KOBWt8rpclSOi3fefwbkbtNjWCElYYz2qpmfSL0cnMT7GTv9BjM+5a88//+X9
nyyzirqSa0spaFUR1zdlc1llHxni79dO0CwGJt0vL05XtbELLzwM/1x9fvnMVmJLI9Hqppd27SFz
+pdAcy7bs5iL110dBrNCEGV6VuQgG/ODxI170ByXPcjFFF070uSPNjarKlTwVWHBXI1K+EEQ9pkn
aSy2LFo/dEBpM9MzpCJe12l7649S8cEnnwfMH2YyYzFG66FqVYFOz6vkrrztfRopgYNJQTgKKBtH
x3ZoYWF5/zadGbXLMAGMIERhdZrh2UOFZjDGImbbtXSL+jLfvv8rzt2sxaiVHCdBKa8YXl9Gq96s
Pkuq83bZpRejNYhQPZX1yEOupARiaQOpz0BUddnV5y/0y7tvm9hIQL7ywUe/cxU7f+hQFF527eV4
DXH6IbesvTxGP6Igpw5L/fn9a6vzO/6nN2ixRpmoIsKYrC1viK/z1trJdoKNeavmn/wQjlF5M0QE
1Cu7IXtTtddUe5L16Uoz8XshO+ffqmM0JcAzPpj3fvYu//R5FiNdD4diTOLMIhUDeeIwrGz4JgqC
n9FBMe1f06jQxZ1VxYeku83zGgEr82Ol7wDJxNXcxKj+wxyHf9XflgGQfRwXk2mmhcfmYIuoVMOj
FYsPhu6ZV11fzAu53kYlR8nC823jBtTbsVelj2biM200XV/MCyFwPAygdubZkAK+AQgQM6PhheJ8
tC2n2f9YgT7Cq/wa+t0nXSk/Q8Wy74dx0lalARYKSROktgSUQWfStyo6JVprpdrfdYoenIqGv9e0
trUvivJL1MgdbCr1K82GG62q0gvv0GKXMND8N4Rf5x52nx+qigOTALjpg4uf2QPqi5lmygpUXQqJ
S9WQ3oCfQhHBwQ54TfaiBv1lI3eZj9LTQcLQ2aeeFQwvAtuX2X9+f9yee3sW8w3iVSBoc4SQPzib
zInRFZUf3fefcRp/GIP6YsKJ2nCqYAeknqBneQjB1j+UWhHfqBLAmBLuErSapkRObJPC0wbScIuu
O72HSwTFtC/TbY8afA3hznwNo6K7trVc3gYRpcOWkyBaCOWToQ7q1m/7t6HWwCv0GCHWGbaJbRZd
1pEnLuT3KTlI4amSHsPNb+EZqCFpJRcWy5aBKKihcy1FZe0xinbwHT8bbfrBhHzuwS72IoRqcXJN
28RL7PzNKZ1nxfxgaj1zZW0x4cj9oFiyKGIvqI1gozdmjdep2V30PmqLCcewalu3pj7y8H5kGyUg
ABpE5EeD9eeN/cMbqS2mAi2XjHJC+O1l1rYD/8GuhuLYKRcHWu7Z7G6J4RAUL9q8tEeoaOFr6VjN
8CVTmkuUCfSXscbsSv3gs62HWxSYbuCEGLDCVaE8ME5XU/hptq3b5RPCBvbIbqKpD35XbRqqk/ym
1n7u+Slg2r9/rRJYq8tu3mIu6mVJRSCept4wya/QDVeNTGDQZddebHvoRiuxlhSJV3cFvXJyXCL1
wme+mIMiJwlMKckTz6+C60Jt7kpx2by5DNjBkBUDpM7meZOSjw2YORjSx8tuyGJaSJlgQjyBmWeY
B1/3qgvXcyJKftsBFlmaK705JJ7WQTF2kJUdUONa28s+9WJaSHyCJDhwcvWigg4unqnLPV10aXUx
L+RFlSVZDatcnhIgICIBJYkRYH3Z1RcTQ2gUtjl0aoKfF/V1UyS36KqdCy++mBbKQjUhq4rYG9Pg
STFDXCQzXeSyT74Ylf7U21qPedcbyzzZBqilNau47HEug6wSXUb/xq7WU2Kn2XQ9oMXMgSd22Sdf
DMyJqlNgKlEGNkQH6p+/gsn9qBWo/Kz//GEuVhe7Az8ok0SYeeTJqrRjIr5m2BvmZ+Zao7IPclqT
XHloiJBhjkbZvwnbJ3BrG3VUV2MwAZ7kiJ1JpwAWnCa0XQ2/sm++a8knrpBSGNZS41rlKiaWSs0U
e2q/LkkhB025xnVCtgwvafFUcPo0mdu1BEJqC1Fs8pjAy9zYF+LQydt5qm6s3i3leMdPJl4LqZcP
rB+VFkKj/ToUhbWq2xv+o5robBAgBdjjq+1/l+1HxVdcXb/jsHvNYkCM1/d6OJDssGb2l3hYNubo
Kg7nZaEQcwiBvuO3V1YLCqhyB75IVN7H2SHh+0jhmz+WPN9vzcw64vdwSYVaME4lt4tv+Gs2gWF8
DgNIrZ1Rws3+vo3E3sm1tmt19i+Q/TAtZR1Y423sv4mu3HJDWM06uTz6qU7Olgwy0sdbVh1beev4
Af+6nde4Eb1/1qV3hQJ1a6iefAelZfmkGoekD64Fxxolm31E5hOfIaC+EqTZXlWe6wYnbW58wQ15
5ecwFKocLH24mQI8Au2Nal5bNJBCCEsmFVTRpKsAmt0wqTM+fz/fQoVIEA5lQt6K2sT+uW3bL6Dt
XLkfr7BnrdMQ+WC5TkpMCGTtiGc7MSHlO7B+5XV1YVHhZ6f2l7N52NPudaAlek0cEGbjG19xMX6w
dM8zzZ8Gw2LWD0BnYvXmGGG1/SeYyj0dKEjxGkRdN6rDFjQGrvbLhvViDbALwAIdmhAvCYNrMDOP
emBeXXTppVi5Sir8dqJJPFOE+sEm+8PVBxKcL7v6Yg0oxeCYwNI4R0vFc9YDw2izD2qwPyWwf3gA
S5lyRdPaMHot8nLe/XAIV+QHHBlgoTBwnm/nHU+TnACotV24DyflVmk/v/+tzjz6n8LQX16rdGjz
dIj92LO19Ac9L8nznab8lJl28kMj2fnWxhvywVp09msutnH16OtmOZmRZ+tOddUTynrKGx/mEMYV
VwhpuMntOFoFGCahfwJ4ZEwqzqEkEAKKgyIOkRUoHywv5774Ynkh6zJN65S0ZxnT8g1+iPQWDmH6
HBHYzaw5BoRSpM2F7472+7YKJzO4pDHOoQb1L7jLn7MxeHn/Ac6v359eneVOsNWmrEbE4ikB0MHM
sQLXgRK1mg1NBzmpnb3kpOMaQGNx2RHsZ1v7l1cGE+fo20OSemoedysELnQb0wsbjcpyerAMFdDU
SNZrX3zJcc9msvr1/Ts1P9k/3KmlxlgL60aydZF6c+iBYnZfqXd+8DKdu/RibhiFlLSxrsZea8mf
/SaGQWR8VAY7d+3F9rCIm7qVCyUF7yU/Qd/fplX7wQbu527nT7dksTtUfLsQqaNHXm2p2XEYZXzU
BiF+DfiITRirUeBKuU13uZAqdab+nrCLY6F1jCxeh0TL7YoiVMk1kLK1NFbdBgQ+oOjAqdYUFZR9
DV7b1bvA3CZ8iXWvKnkCtbryP/gC547Uy3DduhmJvSqd0BPA2BMj2WIOdDH6Q/q33SE/sZ8ZEVTw
D5mUwqSjn8BWqzefDJAIseHNO6oJIxGrejN5agLM+hiTwJfGIBLwoysPrZltEisjh4cYAn0zbx06
21/Nu61I+5ol96Lp1hoG9KnR9233XRbPnfhgXTj36Oef/zLSzMySSyPm27Hxjcad8tEgUwmaPzMY
FjNS7RR1T3U09lKlDB/GqBRbiqfTo2729r4DObEh47LeJEoGOg0k8i6XwFfMmB5tp9gylkMosOxw
SN5yYByrK2QW2edEDalXSI1OYEmjZOuo6evbvo4oeoNBcDsrxuErQtK+nL67HQojAT5jK3gzDFKD
OrXAy262yha0V3LVt3mzqoNMPcp1yU4EPkm3DdEc8oR06dEunHs5ldfGoNyFLZkM2gCzE6SF4bbT
mII9KWvXCssZlppbhZvnHfzVKNKupdDR2MmPeLgFBle916ftqObgfVMp+iGJPn6xoXK8dUVXvoVl
3NxNuNchQDrJxgHgvUXCDXeVsIAnsvuCDSPEcsmazCkuA4eP4kG+9hHxb81ySA9aLNnrQgOmphiv
caiNGx+T/gqgT43rNByO6OysapWrMdk2TrBLquolsusOrEun39h69qZravA5nMIvDnE0T6TNGFek
Efq7XtebrSGX2UrOyDNxc63v7nI5bXd9O4j9aApznSJQWc0xPEcdI+cabQU71R4SZ1ZEn9OoLm9j
CfKFRL72Z85EFpEGdmm+6KCN7+K2PrFcr1op1PdjpQcbrp27ikwAWDIKhb9AVxoabE9GTJFsUssK
7vykie4i0iE4hLeSSzrd136AozYmTCNjBiCzy0Z1XUtKt0qgqjxIscU4LfUfCIcI4lKD/I7LovSo
pUeRIqhOggGVYAdh5Bh1wDPGKfIx2cem9AoSSF1ruSAdpYnavaZUkhtMmthGmaWumyDs9kGSK4dY
V3g6OKeB0rVjcJDz1NqZWjZ8kQFJrp1KJ4QkH+Rd66DBIsgNrhohMxsZRLgn2SJ/nWH22HkRBG0L
UcZH34wDF303uzJrHD+leQpTWZZC6vsQTrD+kyzfuDVzK/IxIDyidVAgwXwC86BgZXeh/vXpCvrr
dO2whp7qVg/eWtMv8LOn2qse6HXGudAn6Axk5taRILETtCfvCl+116MjQXK3B8iBk6w9ZUajYSyX
/PYlTjXrkPdlsGnGdFzFoUwigCq65oesG7yhhZwcbfx2LyCzu5U+croUM4thVKRkB8JD3XZmEMMm
gK1CBRczs1GS1teJod1P0FQONbD5F9+AzFv2FuyBIi0HRkSrH3sLKFPdceAVHKm0itgv9dmAVuOo
4aGu4b1mAwC6KrImrDKOAxgpzI+5M2lfGjnSbpRJzNmAoxMdBQOTrWcKl0ka21PYlM4mYDXZyb3d
VJu4tbLPSpdr14akgxuGA0nHDN4/CM9UezMSOzNXsSaLLQKT5qoWlGsonEbKbRg6ib/vlDlgpZSH
5GrSDBgQeHmUA3zs/M6u5MTZqI6KdtQwss99bsS7DEfNY9vMWFZDqwqM4aE9ECuQEc1dVBEOmqnA
QDWFKmcz6OTTAzgpczWA5vneGBOOFTstR3PdGoM8zpQTTAi2nSmIX22J5UfVC9BSZhkIdOBD+y2W
4BxxIUN8Fk5CUSup+x8liGWQkmKOOelUTZzsqTE3napm0yZ1UgAsetUDRK3AYw9kP5IqOWEd9EV5
W6lZt5vaQtsYpcBdpVtNtp4CNT/GpOHSs+Db5CG5vnWjERxC6OOmJqToOiO+9qpqFGmTFTVFzMIm
+WUCYE0e1BBsnLwXJ5kC4XqITXnTtKjakq53VlGuEecXEEUDUqJ4i9t2emnQxrnGOPmQoKOVqKqV
X+Bjn/LrknSbgkgdRGU5L/xAuJRk7eNGqGtLAoQ5mg4AgMjoddfvSKQCpCSHr4B/cDL1suFpgWJO
LlOFvsZbgJeubMkzM0A8AeoDB64SuSUMAc7LJFAoVcJpRSIP+9cGPGIZtmRRRg5IVz1uWvNWaQp1
JjW0X9u+FU89oVTXAVLcfWWJgaQt304eYA75p7CNOqomNeR1gzSatVCdEPiKjyvL1XN5IPmJng0x
CqD+nBSIV2QqL9potK8jNLEVJPrqtoXNwlY9yI76QFCHFg5UEJScdI2CcdQYVQl+QzPvIAA1g5uY
Bdubkb587kN9D+sObJDa6RvZyfJHsPj5PtSN6LaEjfgjDk1sesNwZzc++5ao0e74VhrwhaF/8/1x
PHW67axaggRfs1i3t9PYSU/6f1N2Hs2RI9F6/SsK7fECPoGFtCigfNF7bhBsNgkkvMuE+fU6NSE9
q4UUMZuZ7ukmi0Cae797DjyO46Ra50NhfOXpgiMIFpO1DZz+Js3NT0vm32Yl7rIcE28+WM5D2bjr
xl00jg1LTThNkqfJZgOoXICgwVAjdwi9PMZi3fLkzQqnsve1uou7sUHVRIE9l0hH6GEEmbHiOQDH
QkxuvBuqadgMK8dKrR34hQ4WQmnBdi8dG4IMoxObNsuQmTic7brCgGpTEtEEO+5FSiD+5NS6WSr+
e+p8tXUOYqKKcMVWEWq19oHzzLdZ+xDtvCsMtwqNGybn+2NFOjYuWy/g0DqTdbF3YVcel6yX+6q/
fkfpmO76zMKJmaL8Ms2gxo45itveSPQuLFrzcfJLa0vjrtgWbuKQ6jULZy+hrPH39xDzaqDbzygc
HWfXDFbJOUsZQDkdYWcxJk7zmKwmivt56XdK+VOEl8ffLU7wAdr0u0HrBuLWTrYl/NC9z9l961TS
iEtotzz8c3WC+MEbwTuabG17HneiUODzk8Ydt43thTtdpz/oBQExClm6oJ9qLSNZQZJlclL2z/4S
gDHnJhBnFpZRMIDFfgibZc9iRA0PJeO+B20Y5dfZTGkZ68mxNMDxdmJqtO3T8KjLzrmQXXt0JaIm
V3rdZnUNhNkMMJN06H6uJ9tbBnXVBgI/AFHsGilgKpebRGOnkByzHhuiiShPeq23NxzopG2dgXxt
eKcrlQMQYSc5VY0N7xtc/7k0wvdszf1jLV3jUrXTS2pq4P6kfY+6s5wPP0StkLvFb7/gBy7G5lW0
GJddDnKUTgvyIf3qGS8QtIwvKqBm1Ldevas5zqGCAdfk9SGo3GWXeYH6GPgCo8G16ltpeNYhaLrk
xVcwU1e2z/g634ng8InFZIpHY9Yv3Wpm3wF4Ytxm83q0u7TbgZ0cYt7YZgPkZeblGEK5d8oh3New
+iKG7A2o57NjX+pJN7uuFnCAHM2kcNiP6NmsJ4hWHBRDZmPbQfgXVEnpuc39gvpj7ZxyziZID/s6
gETUzz8hakoRTcOC+zipgQZsDBfAicUCsWndchKcaELuUEawRGryytsOHc/F72ZOv6mlFZq/OXhu
+h7EbQo07Bs7hrXzdZ+e4cndcWa0n3OtX7HCJNFE7B9OW2rGiJ2qx7xoOGmQF4Hn7oR3fdKrHxP3
5SkN5a8ftubWaaWNdRp04IbRdixbqW0dMqiuJPtzcVM2YFxRjVB5hyq1XJKOK0VUl1l33bO7TaP0
smGtTPhgAAWbU2caUJ9F/VHUCIUiH647Gm9ZsBaCoc3yEJG8HG6XLhVnYOnyE9pfvmfI2d+sVVXG
QmbLYQ6qX2r43G/UkJ0L1t2zYsJkN4/Ay5Ok/ik9MUbEMOaYDyy7XRx8DonFia+1dU/q1Fp2fe6t
2MickAGIot+4WAkPluOwLLqZS9d2wjur1PqdJesCFCvI52gxZCi3gN5YRrPQ7ndhb7pjlLmIZ2h4
A3HK2vfKTIILjFdOhxxiGM0tvptOAypeGowcGF55okzgvxvtrkyW1yaniz60wQam1SYPsIWl19ne
Rizz1pDFjwv55cFx+mWrKNDuZqwrIw5Bo3qGJVYxAlFRWefr/qvaSh/RdOLitnOxm/vW30OKqI5d
KULOu6qGXHeVFo1T+9H5gLtbiS7WESvSOqrjILfkfGC2bogNPak9gpXhMgGfOUDkr2/UbDWHftQg
cZMFjRaZ+Cj3cXsr7bgvPb7Zizf2ANuIAmzCkUcqZaAClyTLG4TAkssA8q+mYbvJYcSzSjVowAGS
s88nQUTXQRx9p61fAyRTnBt882LyJYC6kT7xc07E/tJnWEjK/tbK0pEbLL2zzoWK7c5NFgPqQTkn
VPGUL3wFVM7FkRGaTPKzM0LYwrDpNthZP6phdJ1t0KTBazeKMd/MC5juwDPHmz6Z1ruSw0dUtsL9
XakrrPhlQQlzj02GZ73gKwjM2f+bYiMGrCr6qAB0R5JMALJNs3knPf+9UVMQaRP+hBsav65jmjuA
MA6UqAScF1NhMOeYmn4OU3Y9SOnVOXWVf14a04rbJgQwVsLr59tbd6Bur02i0T+ZtUWspa3tPw0g
t75m5KvnxsD1JrfuphWNzsZza5iIcriiQ7+8wtMN2Ocy23Zr+HdKMrmtUFpvSttSh2Fgxx5bwJCm
GsxbbsIwESHIREXfebulYIUK1LDcabB9GGXg0055ujxylQofF9tAI5Nn81YZk4xrkx8QUw+gY4F8
0oVa0WQkggkMN2hu6uudxLNVuEW7aR4NM/C3DmTnUxOIdYMX0nsqA670rEJc8hZD11HA0/fYDk22
TRhwIPGjBW+C7zzVEK3MDVdOwKp9w8Qa0MIoIJS3Gy3AtholYYR1s3vN55ncBgs5Cmr5m6bLGOkR
F3U2BVbMlFK5A/1Y7/Na6X2jfWs75UwG1/aMuFjP7a22ewnbfWh/syaR7/iP0zMbpXhpurE4Gp59
va53LtRU9GZrmiSQY3tuj6tqjrC/ltsmLDEml6u7dxAB3ib8qfvZ1OigC9HFVkAMMrmSyVqFyIBR
o+mBHi0ffpMZh0Hb69+lc/wYpCLN2zZc7+VC+0fX1XdVSuPBL7WxbfvGfwnWKjm0HL/PHdXfTbBy
mZgr4JDBvHLqcAK5c3NmpBiW9Z6rFqjvWrrJg+7rPtYe8w8VxxNO+WUmsaRZziPGIGD75JuOabeC
l1w8/cJMM7cKbhpH7ep+63fT++T6jNXBKKSLKAIalWI4jGxQmLukOie0FDZyEQJdLh1W1dXBzWCq
+jLOuCZGP1yQGlapPiwWkYO6cgeei7reW0hhUWtq+W5XfEy18NDJFMKFbaA+EwkFkW2g+sAAOuxq
fD+9du9svYT7ecnKGBBYfjswjrcRzWTfI2G/xzRm+oCuZ/dkNpkaQD2aWG0gdGa7sQte/UZY0Brl
ewAL0jbzEZ3P+sMN7L3Mko9iKKtfqNvg1JSIpZjNWM0K5ZsPpQ5VyvxpJkjlA8bAtwUUw8ixAfOP
7HPPdKPxRVHI2Q2yLbZNNmuGgrS8LJ7BGJLBq5z6Y7flZf9a7KzYULPweKfCnwQSGKUy9IvWyD1W
OYM8Ueh6KEjhXZl79RZ1CbIse8RSVXIq2qoMlEWpSu+5t3v71NSsVm49HZa5U4/WOhu7Uv6B2Luy
5uHyLNzlnuuROHDx1pG44olU2bzlWXrnVponuR8mbmf+/DYOpviLNNnmrVBt8FjQeT7buWE/Zq5k
vtJR1Ss6FPc+GXuUlU4HIhkm4xbZOyn3ArcmhRML0xsX5MaEjjmY4fug1lsnc8+JSx8/SMoGJ7SN
5KiBnJtkhYwnMC0vFeWGG5Oj6d9cIWhCJJEf9LiEmxEbbtHkL3xmUNTc9m85Wh3lpFBtpwrH89KM
r8sYPHEgu4clwLXZsr9kWD6PVZ0fCfOKCJFKjTvVQ4yxJmw180QVYnFuuauMG16WG1yoUTLlNV7C
tTyCBG+sjTBFfqOkMVwMZnqoN9Tz/VgGyyditusho7eiEU0SNrY+7hoPMUt4CVXuboraEChtEsX/
AwhyVQu+AR+KPERtit2hyl6tMIMKH1zG0na2KAXefc97cV1vfnV4XA/SavqLX2X+M6V+CRo6G/f+
CLS3r5KAH6cXJ0rtmyGo/qpUITjuxQTZ1DGbU+aXoMLr0Ty4jeNHXAaQty4+1N+pJn6y8Soi2VOL
tAWdklkHwdapJXB3ACknA+HlYeI+HzeVxD8JxjE2s9A9VCD/USBV3g48KbZf0LrbknNQ7BuGAJXp
LpHVzdVbl4X+Sdn0e1WGTSKv89vVHpaNAJ93JEZyMturK23I2EetaQd1dbmAvjQeIOLnL07Op85P
OjwHNv5BFY6cAgz7TgQWN0XP4/UKKnhgNTdITgPf3gjgWjbuEF0V5qxbmHvZPG+61T2rpLkIS1po
LzrCFbXuUTYBGkyc5UsvRRZVLYcUT6D4buaq3BtuoTkBrN/+tQpF2u9J9CqM2hGeoAigTdNXkuA2
+m+r796N7BpLNOWtnon60e5YqZJaD3NZnW0ngU+QOq9rJcC2tCEgXnHpJoaF7EFd+r7HOMNjsoFj
fRkacPx4n/E7aevbYWvr5hZgeYVRxNQGdwP1qammOJxBrTl5cL2QS/taLQez6uUbIg6DRESd3bVc
KOBFNvYZqJyHMTDwIz8Mr9T17CRW++QP9HRta98hVLSoegqre8k6O7hHwoJXB4ryqQvRhBs297wZ
KS5dBs22HJhx4fsKI2J4lBkc4gxZCUaeqxPBA8NOwDT/thQyo9Z84YlgCzSkRBU0io1lm4dphJIF
s4az3sGHTbma6dfgoGssm1scXPmmMmZ4wA/D6oNcnPcykx3tiYm0h2ekceD5/Y4w7gGacRUJI9ys
XX09970TD4YRXIcxvOKTuVSPek1OQWDgg82A83ccMx/KYt12Tnge2eDGMdgtZIPTetXAWmvUUFV/
l7fOpTdqYJCVeqF5eg9b52wl88Mw8NOvXXRNVuG5UVWu00Hr6T4lCrVpcqnixZP1fVGEzW6aV/0U
pD4Vcbm+p7Xd7qTx1bf51+pQ13ehHVxNBNQRC/CpdPTkLhA9ToZqPTWL1ocsw8Imcx6VjGMairaw
bF+Vyp9Lel79KF5Kt467ATT/bNQfouh+0qEkSc1mkdSldZ3KvEg2epxe1o1Rp4+0WKK1Wh9saKJH
28YgMNo009YOMn1QZa+zoX5z7RxglwMtDWcuQP0j5YJin/tTEAdrnW3SWV+4013KyRzR5VmHmRxs
VBRJFokhLG6y2TRuRcaXb03r1s3Nc0eSmaWnKlC8ZuHTOpoZOSI+MwDKFELhdqyjW0Zd5wE0VU+e
WupIyQRsVFjFIQopZ8ragyxS0rF2hcq2qMtNXarxrcPxsnWzBLrBkF2KzjxAeX9nqsrcThbHJM54
CiDmEEa6TKg+LfNN2xLeteY/vTseOEgaMNArRDP5t9+H2AfGTFEH6w/BXO/rVn7knbxwPz97C3t/
Mmbtc2I550789Tz7rTH7k2OmcT/fcTSIC0kxxA8Lec7zkVQwpXnuNZM54Q+pB/lW+/X3gKCSo26x
6x35PiWjOLtzoE/BSM3PTjvnBifWI7Vcb0Nk/bmgwr7pp/U0jP1IQpUxaMOajMgW04e0WV06Z7wp
UN6jvLh3l+Y0NOkHtc8GkdxXWDcUwKBRE5vvNiBWL2bHlbqXlnXMevuqz0S+10P2lgy3aGXfAQiF
z9sj4GRtyo+dYlYjXN+q0AT0P7X7hWBLDdcqUvTSIuG2Hc+Z7Z5WVK+onYGaoGa5tybutXPwyXJ/
kzg/04Dqmlg1pz21jjezgPbslvNP6oYKXyVLxOIav4VjHCzb747MqBy58tRHkl45rRZV/pmSpjRO
2loCb894TE4he01FH5MLK+looxbnIO+oDdf0l9YIF/aVwElZMsUckmUT/edgY3A3aE3R5XQeMlu/
oJbmBw1omSaC4PpmtS6HFUOT7GlDCrQajUHBALvRqdul54pedZwguO4Xz9T3f4zSaA8GU6Ud4Pq4
LFqk2Vx/kQVuCsmYZmaa3tbR/gelcT+2W+t3KMNHn/igVQOHS7NyjChqdlsnaap9l/yReubGo5rY
mPuB8mPxtlgyiNyyQvlyIT9uRib2yWLgncUzlW4E8iyDFpcu2x/F+c+0YZyJxOo4ydZk5BaTzo/p
7gwi65hjcNJ5/rnEo96kXK5QopWM6FRnzUekFxUJU0KbNhEp8VuZ7sXNWZpP1+3M7uazMvv6bvbn
R0Zltpkz7oWr3kQoxaYWY/gX0ufe9NnwEi5C9MS/08qCsj4tP3kxbEy8GN9mgLOkHxhYW0ChGeV9
0KePZseVu3VqQVMSQ5af7HTQ5NslyQ+wh7EmV3V240k734f2+DoNvYgWv76hx4lafaZN4mjAJgkH
aqozf5qSMJxib12vlqgU4ay08g9KXdTG/KyAjEejTakuHgxcDg3udt/PFtae6smYi2fTc/h8hlvH
IyCRtJ8jz2c0dONzgJZgm9VqZdp0/eys8A9ank87HP7QY1y3RmC3kVXPdcwG40d4n57Ual+A/Ftu
LyiTevnBJVV9UVNRbtZ0xJtUh+7LzGF96wzZyYKOF9cBTY3ccLpHGPBe3I7NoZIjV6cM8V9tUxdP
0BpsDKsr/8q596K2NN9abYwxOgEXcHpVRd5KOK1z2KCEXbePKuPilILz5i659G/cAh8TKFJ7bKdE
PMVcsCot7iFIjD6SQreR6VrFwVf61WuM4dZMZLJdA4soqlejF5yL+al0u+IVRyeFYTcbngJBKS7L
0umGzp+/NebAfxJKi4e2UR9d5i6cPwIL4EHWrPdzM6IWYNN8qgxpPrMTOI8ixQMcoibCpTpD/OnB
Z9uKI4qfiXdz1d1eVEPNZ81anpiT89i19QTXmqMqsHLs5Uz6qEvLFnhBzUuacFiaZ2dp3K3n5Y9N
gHLRAEi74VZSx6ulwofJX4Oz3dWsJJCoNtKVX4yy1vuKQzKM+gmUgUUbiwSCvaezgL+5w+i7dtUz
blYEhJajH8rew8Q+18UmVPD6sobiNxJgYzSGG83R4Oy3QqLzwf7YGEkRF5ZCY4RO/rBOzW61eHqX
LDe2fu+k76zYaCvV8Il53MN7hMOG8TADhLjX2FvTT7uzVbTu0Zhte4v2aIkAMZzLyh4ieNnhbZmG
NpXARDF0wujcc2a59cW2VwmfBCqlKJYHLD2kAAqTgTvHyqE0ejkbZQIzr8ydO4IJ80PWGdf0jfnr
jPy8EFY4z65Tl7FnjDQee7XGc2W8dTO9gWkse24TNOmnMHkSvkvZTrNwthGvB1JHqfIlpr5gvEDN
oLA0M+PMA4TnWgweQmlbdQdLUzOguuh7sQyC9TxnfIh68fpjmkw8ycRkUjvG8HUVRrnyuS6G5dR4
RhuXkzfdT+JacnAngde5rDlIYY+cFGTMdRlC/FrTM9UFQNu00V3W80Qd8C6Ft/MapBd7xJmSzCV5
gmnq91p2+EGRUuM98OBktY5MbuZxzo/+LJ2vTrprvEJ8v0g0zj2eWTpZGA/YFLws24+Sq0hBj21P
19fhZ9ZW7lm6iaQMmwSIX/zqbzK4oIF0ZXFAJEdikxBfzeQPfqri6IeefRy7YT1OtnIv4KSx4GR+
Xn1PvFZ3/ObWjbLOXF99PUJvKkcEZv5gPopmLD/dwnZOmNW5nWZJ++YGk/OHJplPBga5cE4nLyLe
xV5BxdSN5bpkN1Q+02hOU/u2Dvpw4zlmRQXZp5gqmYC92PWMUkvhdG2lYHyuGIZjr0rKeYsO9nSh
nbe+Mq17zQ/laI/1eO453TwXnOQfwy7v/6baXvACQh+Pzcocr8028vgWERc5Ep2xps6IV0Nl9zNF
s1/XyKq9tVJuRYXXTDpCCU/hu0zCOm7yogQX0xlU8kdEwBIN0w3xamxfiljCxkJKfFp1kd+idVz/
Oms98o700Dx1q756s+N+0dThoVhMVkYcHnto6+4PTz2ahxQNBfnF4HHV4xChub+y/OFDLdSjPe8j
RWZ90/dBvSv0yhXfasDtbujQuoxpNeOc7ReR8TVMmT/ECO36y+TM2f1Yp9ZFDKkRV1I02xwpK/Ja
WnYUQ4N9x/dJNscR5N+6OfhSrl8drIHCtVTqihvAuG1QoLbtT9+fcUoFdbP8JCXZULqFNEvTOv3S
hpiOpumIZ9GV+QBixp1i2x5m+jUsvDSkqfFRDfBNhFZuSBmwCbrfnCfXyuvhNhf8MInFucGXR6/1
gaZo/WVLf/ptQh1s8jyhwGYH3v3YCxb6bk5/Z98tHuVYiVgoh7ZfkkwnHKIiwv5AJ8dy8l3lcsxN
2e4vpTswgbNM59J3+mPpu0Qn5sLv3taGzScs/2SpSIdr5aY8GHY3RVPXg2cN3eRQoDGdSLmj8V4a
qkoGcwPNFDDpHmS39MVei5adE1MbT4mZPJVh3r6s/YKFMKWq0WyrofK/3XSitGTwpyNOKE+hzTqc
I83e2VZhXRCxmhH2vZHoGTGehGr3l2mE6W0rNG2mAscgbV9xpxwXxEnXY9zrux5X5ipZE7PV+8Fh
oBlvo86S52g+wwDx62RxRkundCw2LV2T+4ZY3k4NdvY0DC0RAWkQFkDYQYWuZqm/Brd3AxKlnaP5
cgyVNseWedU4Czx7axQdV3XROOc6SLKvvKAJaWblW9rUxgYND9pCoGCejDur7j5F6jdvE5/JVngz
uwPzxYDViAAtmljNRhp1se+y4WsqEOwNbv8pAzHvmZ0e7otuGtBjh/bBhlx5W7q+8yqKcTi4cqno
wjmUpuaWk/7gLdxvemtnNgj1hC5JenjlFFVrS1oN3xJfCofZrlk+be8f9+yU7OjiBFydA7EVOfaC
OrcK0vj0i1eEDbswMOgXT+F4M6yFT8OE3lCagGC2JmfcdDRu/uKD15SiMUcpgj8bWTLTsmIu2TvJ
TKHLTIubVHhYn0fHSfe24/JQytqL/SF89WTAm8D+XH5kTt/fNXPw7Y9mf7GnlEVhuIrkkVq+sObr
beZT8xyfTSBQT+7SUiroG+eYKGwNbiaK80KN7FLbdM3HWhsRhZ7fqvIrQFRjdZmmvON4m8PknKbx
aSKfSV/dm169OclpcJr0N0CEM5BcUKhx6ma4We1iia0EeSk8o2Lnl2D4bMhUd57bY/8wxRHv1xxz
Y6sOczWYH0WQ6NOSTbSTBdklfBXmS94bJDmL9pHjWIsFG7t6mmTG3eQNuG1FIGISahYXv7KgzUgY
Viaj3AC05F6dDnz7OZFOjCWfKp1WAkG+w2vR11uRNc12DHrua20b3hL6z3ej4DRt0N2OEr/8mwVt
sNchRassM6uDg6TowGY8nH22oYZO22SfdTNhlcU0/ijtBWNpMyd7x0jek2S093NWGJc5U/ZX0vX8
azcul0Jo75gxpr1H154dC6x3+7bR6WMxUxfY6MkzbmWnp8jVjv4esUw2fG/uU4hLFd6wXsnXZLLd
i2Sljd/r78BRhIi57d+jC1laOsuBdfFSkUeLR0eqcyz35BL2waE+qP6raJKZH6HiHoHr97tQVn3G
n+Xfw+kkmF8Y7xjay8vY0Za0XbvadgkFJ0PoEXGOM+2p+i23a26oOK3qOhrXcX130kzEWSWcyHGX
4QnxeP/cTVW/m3rHPYLktOOJveFDTvWOxBtS+0ZTOskiV5KyMEz1SCGdMvjguBuMc91dMlvFVtq+
nW5oaPNnN00fjVXGcmjZ+KTpQ9Kv27pa6l2Lr4sY0ZFGeDwFS4b6aKhPiMn5tCZTP+ty6baGXuSz
XAmNidRW3wE1Kopua3/qltbbigVbF0UNOhCcIZqNN7uv/K/DyWPPReBqf2ekKPk8R733E1l+rXDx
Xia3GHcsDMmlVzo718Q/AU444dZfGXtYrGL8sshVfBruEPi8OUMSV9p8VXxXez5d9zFJm/4p9IMu
27S9ktuuWbs4mREAz0a3XXDTnC0Naswe7eWJQckFhpzrxGIp64feaolCFS2ZeLsL8rs0DLwDODTO
3r2lTgQX5sf1KivO52WMtd2FNwNNqTeuytwwMzwv38aM3jtKWu5BbS4obSt7vOSWXu64Qb8Ip1r2
wFSxjFup6i6pNb20K/dau1u7SDvBl5aefe7hYV/Fx5uFxmNBK5JUJNOGjzB0Pr28+Q6SNKcUIKmv
AmugbOG3069pr7R+CtypLKr1GHNXRSKccceA1mf+sUXi7KvGy49uG7aMttEyTDZ2mjqYcwcbG1xV
8Z/LsjEOi5cWh8DxBWrR+tOYFjKgK4y6gx9K7KpyIRcVMOkoWrR4fd3W9F+9B6fw5b2VNHS4hOwf
lmGdn6UAUtfSrWPkjo55VhXTvsiNz3IO8ogklnfwWlonxZUduYeamJ7LALkxTVEndlIWB6Cjursl
v/yyGAjLe7ctjzXczEijkcRA7314RFfOstLOuxcQR8kzne3COXn1y/mPBN4XF1XlbglEMAzY8Ej1
iZM8NkVwML3bCWN05sv20/AredsFff3o9T4bZdDHhFesVRrMDWYrjHpS7ym9i41fGndr2aI2d50/
LQtyxO7+m+OCHL192j2YzjDe2hhRb32mE1flp9sEV9Y2SLPwxiyXPyiy69hqNcXeIQ/Yu1TNbkvd
rqwEV5y6coLvsIPEhoycNFW2IqFcHHPYzbKDy0edYjt6hECHkDQek1bvGo9gxOkf6I6ZCCMm9Os/
4arv71BgZvcdCYgPnE3rr7009bNtEsQQo7IeCXYULESqpt5uiI2R6vzNMwbGPsn94a4k5BgTuiel
adiHRBntyQi5AeLdtsuHsZzJElGz7Wj7JaL7E9rMxxLXabctIayDRQuWnLYElo1XiXhwaUXkYNk+
psbdL8ym0uIy2vuM0txxDm15WDA80tyxhgtccI6UCAmSYarOZTnZSAlVQts9TacnRfBuT9iLHWsq
E1zSi37uzKaMOdUvhzbJ08ii1n7JpJlGxCao+GguOD79lM0/kNrEoCyRhkVIidb5E4wJhTZhGZQR
i9UI76aZg/iU5uE+JGz3t6PHynV8Jehk62I7aFm/dr7bkD/sqYVECoVc7PmdvWeKwAzOWVDQviu5
W9wUy4AAgoFLSdrG9x6kGNkrYTyM3CZ+B8r4t8rNJZJVXwe/og6IqClyOwkd0X1Srf6tySQO5ylZ
P01XBz3zclQlx3z5E5JMPTUG44RtQflQe4zjJLnOXzTBKQpSejqPfUsQIgkbf4cjcdpYyIH4RkgA
G0vY3wwkVynF58QN0lI8CrMiUmJoe5PPpPk4qZj71u7eKT6iZGuQ3a4pEfI1039hilR/QnMeb7mD
Jy8Vda192K3NqVmLmf1McilpeUB76S8HbkR2ZDlVfwpVLWPFxeh1lSv6hkGP7EMWMM3Mx/zeFMNJ
9xPDACInyzHbnt4HqFtv66QOv7Smqtf7Q7IV1dwfsoLTTKObGXkFHY7TOmn7wMiG5vDqc54JuaJl
CxnKuUjXnPJw0H30nrtuZ9bCjZ/L+SIkg4qciPzs4HF8QJhAd9OxcJEiZht/RtuYZeQOTfNOubp6
nAdiH43EDtmBP9oKh17vamH+Gms1XWZFmBKoKDMzFXeSq9aLHljpPwore8rMLtmbdU4/rrI+CNKo
PCrYDAOnTw4kZpt9PSXWcWwFCS43dfJNk/ruk4M+7rKQmOPZ74uo4z2itoMbcELRx4SVTyXfQA08
gRB+4yXPbxOX8CmX5Op1DCEObOzJX6jfBEO2DZUz3WGeTz9Tfj3KA82tOGfzbNoEjMci1cmqEGsO
IIK3bZhisp2455ceVY0UMhtEK9Zc6vVPHtH2GH4mfcRUdn8GlBncB/LpkBLcjixjUWdtYbLr5FQc
6zAYdnIN51/hJbwLITvonu2njRq2cpqrEzYNY9DMpAz5mm4Zx2FdHmRJqSZd3rASioj68PdqKrXV
DslK00mXLILbbhxcv/tEQU/bkoDRluAOSgRCKRMzIvg3qJMy4iG6+e/kre0mLWh/KqGzOJ9ktu94
A2/NfGXaSJnjOy3jctsUTISuXFaP5hL4p7INcpIESf1ZFOWHtkwKnRlriCsY6kia5cMwmpXRGNcj
Gz4YUUue97FggoER+pJXefGEV5AeQVbjp4rXwUUq+M+Y4/+XPO25qfjnP/vQ/oM5bf/T3H5VP8N/
/k3Xv+ffS9n+9997VZX9z39+b/rTXP9lW1OFWh5QlSyPP4Mqx38vNft//cX/9vPPn/K8tD//478T
YK7H65+Wyqb+j/ozBuD+1cz0X6RpT1eT2f9Nmsb/9W/StNA28ZyhqXAwyvMr/yZNo0PtBi5xbcp/
V+cHXvh/zGjBv6Ayd6iVOcIhOXEdkf4/0jTnX2yqIZRH/hd1Z7LcNpNu2ydCBRJIAInJHbAVSYmU
ZEm2PEHYso2+7/H0Z4GuOseifc34T9zJjajB35UBAonMr9l7fZaJg8iFXPufX3//0175c5odj+rf
f//rXKQLWhxNI27N5e6kY7o4EfQL76uFjsVntoN/z2yW8T6whmTZWWm1sNpeOzIAMafXyL5YKYZF
Mzy7oFteNMkNU4GaW7tOAuZbJVItcHH3dwWLf0W4zAgnz3WYw2nAmb7m455v6H9so+cbZiqalI5u
6bajiwvvcVUEDKhrKv8eE4n2gISEQpsRt5ukMvyl3aafykFS6c1cXE8axYRtCWvnitn/vX97vgcU
+wZPjP/x+s5IwF88kg0CqUY6YIe0yJYnb3KML2knyh1CX/qUtR7XK1k2wcdfVtaf3tVsVX//03lB
hiv45fNfzCvpV2tmEA41w3zr/D6os9A+NVihXq3UNo6jkYdbKFLO7VQU/hOI29k80eXCWLjFpBRC
dy8ON+mQqQej6T0mqcd+tkbfKa6MyXvvCJ+fDMBwoQxHt6VrUWt5f4upZ9ZjW2TJfeOO2W0vMasE
bl3DJEHJVt7opSN2GAWto9kFwzVS0/ndXzwgVzmOYUu+NUe6FwbTWq8i03Hr7D4Iq2OkF8ETI3iJ
acDV3Wm0vfcwCSmLMkuAeaBSVLsaycTKTcJoH4+BWP39fc1G5nd3w7V0vnfDQS3A931xN2GF37T1
NHViXCfCwLQowq1ObHfQnbR5jiVl5L9f8PffzxWVsHkFJp5Bw7mwbXd13UVF6munEbgPjpWK/GuA
4vtNGKN+GotcPmr5XBLwlXuHQG5usXJzi75sqr0d2u7L32/o/CFcPgJlSVSvAiWaeTmbkcFDKkAI
T4JCdvzgeIH7Vk1i2uhIkTdNXf9Ius7dMu6Y1G0asJT1/gP6tuIHAFak+3wFLe3RArGkpkfroa68
g57hjl2EoXqWbVbctH0bbv9+1xfz3FjEJtgYoTvCVHzlrrzYE/WO5KBRhnkilGLacV00N1oZfKPn
QZ2t7KFRswPd+1mEEpWKd7f2sky7dZhQvmxzP6C7PaE3jgl8QaoxfaDSG7RmPqW3rOrEUXEaP1y5
5fnTf/+guWXmQ+iupZjUczn1I5dxRlDIgHUndhI8MLW56QIZb0M+u02lauvQMFt4p/zRemVOer2J
/f4VF/S4Lqsm3A42U37jcQyu4BrEbzvl/Cgt2nIOuzV3d7EfsJEWZK+VPPVBHb0ADvK2kQzb59qh
FYKOx3hIh2gVVbgVc892GVRbjvhYo0a7E+1k7/E9iaM5Rd3KM+36rWV/WeFVzdZXnt9Mm7l8fpah
29yjaRHkz9/yLzt62iYaWO3QOMVRw95Z10O+C8cYRKdLuM6dUSjFMLgzq+RLFkYxWIFp3Gq5aV05
Wn7fNBQPav5WWIKmc3kea3onKhpQxgnukDjqVAK/uRR4cJP56dGrm2vXe+/F/7nWbWVZrnDYpszL
mRYUjDlGu8Q4mbkX6UwwfgM1k23zIpL3JD8WYn3saUj6ukXDvJdr6/a3I431obg2x5nuutK++NRC
iilTkvGpDZ7A89DYPSoQWx1bN6Gl2XR7R07xrUoZ+jwMTYH+sCwfrIDxX3mWam9DXjwpalMPA2HU
lTchfv+mdEfyMhzHsQ2TZfx+TUyRQ1mqycN7SjxERF1h9m+TbHkr7lCnm0DzcRRSQmBadWkgSMBc
zY5VjLc+T9C/izMjRRTWjc2zfv2gPUNJ3q9YQQPDNXWDjMyx1UUwwJB3KwSYpE5loed0dvPpqHqj
fhWiC7fnTqhqaYXgX2wOSRRp+1zk8ZUT7hxxvL8JRvvZNoN/50PXuKSLB1EDx4C+0P2Aom5rW23x
LMgLdz1a2Yc6YzLpwnIbDMFx0JRL9qeYpk0XIKd2m/x+DAKKJlqUOBBz/eRllPIDWeSwKKygZpB2
C3RAm5c8Ra3+zeuF88Cs9GLJaCucifHwVA5tj+OHuR8YI5DFeRGEH10U06qFIREuej9LXzJvJA4a
5xel61ODKW6cDuR+zcJvkJAHk5u/4h7hVpkNDz2yiEaxmuLQuKnycDy5fta//X23+cM3R8hN5xs6
NOtKv3h1accMGTk00b0Me/vWyvQYC+3QfQqkIZBfgmcO8kDgjS1S5B91dgUY86fLs8cZrGrDZre7
2Ot8N5loLvXhfa0F2p6ucrwSgB0JS6rqpuhzxLiIucoNXNK3ApTn/d9//ZnP/H7RuDoaWtIb01C6
qS7BNZ3n0k/xk3t9rFgVXYAWvXTZE0G8TP2bULJ4PS9q2DDiiMcp+yEqhVUpKxOXcRbSdh4KRCRQ
CZDkrhocTdWiaGtB+Qcu0WJk4CWtLi9ACE69pNxp4SCOTamHWx+Ne7IQ2PbaJW23fFqwM1YfPG0Y
P07g4HHIg38QaHEZ87YKrYGb0tJMHKMcCsmiDwe/X2RTQ/kjnY9yRlPowzIjt3y2XP5eE27/BqbC
OtCuSD8Felc+N0gX9jY160NwjsvtSncegH4Wr2lY8Of//en+6eUqg2dkGwDNfws6O6s2s76y4nuN
DA0fiqk794Uw/Z1hhQK03DR+hVdNsdgcg7U2+vLK4vr9/GJHMpQpLJfFbV6eXymeJboJXn2ifVy8
jm4yf1HzDoUioHiVGZHI33+w+P3oNuctkASWmeSSn/x+m24cMZ/eVn8iPeUjjplKsk+Y+4VHmAGn
OYN3V1YYYhnWnQ4blipXA/5IDYPXtfD79wPDJP+ZwzDhYEK9nDroIYFgNIcaToEOZ65RtbspWiy9
necH5qKy9PAOgYO37uM0vm0yVhNxLFrKLneQLWFBnQh0Pqnw2ii435Iyk0qBbTFmncIBr+fig2Oe
j1+Qs+onx+7DrRi6ai8NM6CPmtuvIke3L91RLPx8Cq+sBvH7+W5K2zIJTDkjhHF5Sgmr9RUOcAkQ
oHCei65LKBlmebaomPjxRsNKHCXVtnsTQe/Sh8a4mJhl2VOCQ44RB3qxGrO+vxmCMb9RvtMM//hz
YcmwEQnTtvX5i3m/eEq9RvhRGvKkm33z3DYm5b2ybT9Tiq5ug3nktTPFQYfXTFioMBP765XVOwfA
7zdDc342piPQH5hUgt7fgG7D1kYWSxUhd7WP9ZjS/GLa6UoYPsThOTZ3ShHe+ZUWIKqPRv+l870I
fB07zTNApX82s2aOB9/fz/y1/RIIozhLu7gP5AlJwCdMPHvhRj+u/OY/LAqLWhhPXifq/G1RKNFF
lfIVbpdqDPWlmpqWedhE3Bke3dvWT/zbKGZwQKbDyKf7ad346CZ3TpfFuwChbbsUUjTfcgzra+G2
7pVF+/vnQto+1zCUzcdsn0mCvzwCnwpqIiXDC/zBM25lLBtmHYaYS6mg6mFCz8ZFieJkUu0ZTGVe
2c9+30BdQbaF1h5PqWtY84L55ep2kzDHjmIF0TcDxRZJYDfPKlH60YFNsnQak5rb39/HBYmNd47b
yjRt5cwFG8K5i/0hiAERpqqNHqwwqZZt4EuT6neOky/PMeTN2yjlrAL8lmjuEqeplgnDke+rrNXW
TpEWr1PmIqquHCY01i7+mAF5fOBM+d05ZSD2Gw49/j7PD6eXc9GJ3Fh/+vuvOM9C/PVLkpZ0HKpx
ZE9Eo7/Fog7afKTcY3sCy1TcupVRHixZYqmp5YexSTiGfBFDK+hw8aJVit/auHyuxMQp5Zc+Vjoi
zZ0dymiFvgmBCAqKYNX1NnItN73Lo+xTBNlQLToRT5/1oc239G4qEjNVPqnA7L/H2H3vzxFAHtn5
zrXD6XEgDv2GWxY8vz779ePBGj6nk2F8jKn9IwfziG5DjOm6qrhDVZo3xljiG6CRuSn7DrZ/j5wC
xb978nAhoLCH99+Mllp3tlYIFqabbvMe5Ktyx/ALSAdZAZNKGlzbmAi34RBxhUjv75WDanyaiheN
Xe6WDLtad1bbfkglgddknQw5RXT2J3eB8Fv7kiK9fqhRFa7tdLIOqmlEu40rPcC8FOAmMJr4R+Bq
2bMjzXznN4WBfmno8md02vohQiFw27TR9KYCQ7yGqefslLRK6LoEa1lpGeGVVXz53VBlkI6g5ogK
QDDD8GIjtdw+GyNR6SeE0ARiQ0uyYM2Rm7TStdtFw5Ug/k+bGAeaThZGfqhffjTMR5zczkZszFHa
PFd9VW5H2DPpIq1IRtd/X9x/KEmZKFFdVjX/U8j63+8KmtUMRqYwBONYJqIKi7p7ofcaHFRaD28p
SRagL0gfC1NDKUHS2a0lI4duiaOfFaID6Ps+T9+HjLNC4ckAKOFXAGZ0v97O4IkbfQy67Mrheq6a
/PpJcphQ+KOOwZb2hxx1slyrt4xanMq2mGXoqH6WFZH7LQoybilzbSzpRWU2BwfvypMj5Td3Dolb
lMc/mt7u9wYbBdDrOFvYtZY8dXykz1cercmju7xJg8VD7wObIHf7/tFOahJUx7nJutQ7AFaI846Z
E2cbKZJ26yeFuxtd13tK5oIMgvse6Xa4SnNArVYXfrcYxnqNkfjHB8d+RvhscQqJy3IU18SPXyKC
qifLOtS1aJ4HgUPVC3PnA7N1wgOTb4ddYkQTTsEk/9w1HbGvhqJZ6ZH5QWta8zbKG9ISGthvMgj+
V4/t3L0yKXBzpxeHBlAxE89BImhD9OKIUiq5tyLvo9sXeGuony0Z3p7cwPzKD7qr47griPcmW+1I
z5uTRpn07+/x90ojH77JHSHknLsQF+emj5kPUGkvTm7RWweZhcVr5xVs0EmAVn10jIoGNg/z71f9
QxmGyyoGa1Epsl152ZNxW9Ems6vy5Geu/9VoAY1YbZcsCTbrtWZM/UOECeJQuYXzYBoTAIVzEvi/
uAtlWrbLzUjJ7PT3a9iN+8HXBkgZMc6dBCKNqhHV2sE6soW/QPvxVS8n7wu2bvhJ8z/P2ubaAJM/
PAr6kUIQxNLTdMVlXcFp4QiYgzGdqDwEhzzn/BeTkm9xKMXR8focBWVynPokXPWWRe2slupK6f6c
yrz/mLkHyekvCekJ3i6SQacXBfpvqZ8GEg9gEbZOmj1/uD4CkmThYUAC8BjH9iYbp+Aog1J8GLIy
/563YTCtbGkVr8zIoywBRZQmDS6WndZJ48EBF3qw5vTVD7t8Vwm7RmjSI3RORrQseCmTcIN7WzdI
cELCBOWQ9J7bbEx3uZrm81jnd3rxU/mZvHHB0jPtyyZkknXYhVoqxec9IkG/cJQOLSZE3c4DdApx
qBj+ssr98kuE9veRU109SNrKB8ZhkBj7ltyGujHeVpnxwQ9tuR402GW5CzMzsawJoo3sv4NLMI+o
PD5VZkdVY5h6XIwMGYMVUL9wMM6MIzQRP0ukw2Cap3JCn7nqXBAD+AtKhCyBBINnDOMjoKISJKIB
eiiagIWJuZo6xBYNyXMpnQgmhk7SoZ2YtEPXROW+rTH1u3FjrWO9zz6VqU89g6bSGrhGDgO/ih8s
OfgsfMHaijGnNMIVmKp4+hqvamdjFN6DHSufRrdof0wNUGEUjmhpO8O/Czh3tm5iTOjXNdhcnaZ9
RTajMyluDntN/p6MFVcxFabc6uAzZeY2woV25yVq2JKzsVTIytRD12f5TtEWfihdqE1pQd9lir29
9J2POlQT6D5y6+s+WCutaMO33IaJcA6cu4keRyQKtQfzGO0ZFRhuLSrKQxoFmxhh7B6GxgAOxyi3
htcNh6k30BzOZbCo7Xo0++X4PXOC+BhG1H7TzCPOTJP+UJplzagyqX1UWf89m2L3yCi/qEBv5QHH
9ODGBmb6JY1bd09Opm3aJgY1F4ngpFzcfSmKTBSbbTgCWLDuRUIbBuHZbRhrsFL7VuQ7HEPNc1qa
3SPgQU4gxAQvjkhKVJO1GBgyDNBqcf6PpJ5AXQwq60MlYsBQLXZvJ2LinOzBz1SDm/w8q+DXGjjc
qPpWDd5cDfvCaxCV1i4lqL5nrpq+NS3kmYvSwmRHRblNF+6cPIaBkcPRo2ZctiWP4fzSMAYYSw+B
xdcojuUd1Rhnm9WotNrOzZCWEfrfjD2UlL4+NIWffza97i7phINKXuFntTJvyQFnk0VY6OCgs68S
3fO3lhybpwLIJlYmy7oNrVrtqzgZlg3gmkVslDViQ5nGh/NpBJchxGNVTtQwtcx8Ir0s7sQYM11D
Km1fJHmyxs8kj6ER5suRWvDXPi/z+4xezM63tG4VDmjVuozW6Rj2xcrp/GaLp8KBnkZrChRf7d6V
mfvYAce7zdxyuKkQLq9CbdA3HiuZRq+P3r2QgXjFFoNBXx8hYbUpCupVg/9+KaUeIAd2qC2MoRas
BFK6pVFU8mNdhsilkFxpjN0D7+6iKbQLODqoDpfYaV9E7Rhspd6X1E/ix2ZwnC99G3zyal+sVSbT
rQ/69j5BfrYsKtAt510x4DN75hja0EbhxsKsXeFvSZd8jF8mNudjqbOX0tH+TBsb7diQ5d0bnUwc
ZnPCETVgIfA0dvAqms78goeufibsbZ7lXF/9WcofyoRFSOMUn+uYB1/iit1Pi5AN8jtp1nSO2ooS
H+3kkUCNY+Xfevh9tzZp0HMJqH/tYpbYDDM4pm71+j7qQfGNsvFPWtr4O2Ri0JSsLD1oAqUK9iYN
4JGS6PAWNK7GNTrDiAE4qvyoIt07eoUdULRx2F7CyBrWTjM+MtOHCYa6XbwicWcjbAbaEowSjFsA
LTb6CdPilKmrqHwNSmSLi3Ol5Pz0ktG2oYljXYym9M0rwxzNNCMLtyAcgKqT/91BPE7ekChYn0yr
7r+l/pDfDVqoTnaaax/wLY77ujesTTXU5k536n4n5IR83mvq9RSmxQb2EQhOJjsDGY0KOFNVubSj
pHl21EgpPJkImaeAOs15KxsHo3nGZwFyAgajcROktP2NCDd02Q7WniPHeLFTdnXXzJ+MUL+bBk7Z
KWNW4aLQGmthhDAe2hxEtyamfTqW+Rb2UHxbK0B6oT9ytXEUxYvUMD0PKK57fmcOdrltoMgM7qe0
kcX3ovHoxTkFJhLwEPprboePWW/QsO3pKiLIPij6qTd2nMhNlUzqrjGVuZPCsG4ULNml0aHknzHQ
eVg0H0YDlIVbKWttIEm8S4P03rb76NC1jfWg5mjTbR3e3LnCzaQUUSyJCJ0tTta+T7sPhm5STJjc
NUHp9B0a9nTXjUn+s+QYzcFRFGoSy0XkLENe1TbpTAp8pq/1S/w6sBV8HG62Fui3lMAS1IVuDSg+
pyNdRj5nmxZ8AnN6a2tWBFHN7w96jwY/7XP9KUVms1VNOb5lxH0rKjO+s4omaJmLSTX1M9ZulEOt
W4arwhNIHIb6o8wLDcNdhFfD9ISxBPtMaa6Oxr3hSqZ+V06KsbWip+aV8V0VAuqdsPrDnY6PYmhN
AAoxo2tolWwBmmHXSPvvOQNJ7wT65X1MS2ptluToiSPDD0as25BB2pmG3nkbrILeY6INzcFwmvyU
ZCMlPumVM6WTrx73hv5MjSY5wYpiXlAwiu4zaMMaQORPGQOtI4C1D6UZp98nz0SNNY86zerYX9Sa
ba9yS3oLFZPjiZ7bWRgRRgM5ls7JQT60yCSy8Mbtx5dk1LT9VGT1LC+vjgx/C7dnWYCjZ3Jp6qXC
os6DhLpEqLkyzJqSDx/4R68FQ0zX1L3rzidkGU0MdZIlI0XMrKIDYcBsqduIr3xqXU6zfILfbhY9
tuX5WzYI2vwyNx/bud+euQA5oHWuqSl1/ipOeFKtUpTII1JAk89MuR9Gs7cPLRiQLWGQeNY1eKQx
KlOWnaVoL4QO4r0uUg+Zn89R8Sz+6n3b/qwng8bPjwP1MBiCb8ZNdOO1IKwgiagqzu4SD2sEZKdm
54Hwxj/p+5KMco4jwcsUrxin+FcgTyK+AFu1j1HNP51mnZPvjPUnv/ZZga4CoAEfVu6p4AT7MBL2
mwsl9li5MeMQFCrfHRLa+oCFxECBO9XlVylLLpfQm6XkOmGARiH55BdKO6k8tDelOQ1ge8SU7fJz
i9fQHKDsHZgyrKGdPcp7iQ9MW48lDJhj5KHQDsN4eOyz8BR7Zjktu252rISW032gwVR/01ut+9TQ
KbsFxA5+yS6JJpQ+TM7uXOWBZGp8Y3qM9kkn6sXdUJr1g9kW5fe8MuhEg4BM4L4X5OPgTFp8XHUT
gnwzQiwixgY33wRzrhxe2XmAn3S2RUEbQh0YJ8WUtKrQP2Oe8k0oEUF/GCbjuVaFfMTdcT9G1rOT
2O7zaA5qxz7a4e7quXmha0RdGV9ZTm/Uo7duEGisRzvSVqx1DA7EK762tFMGWxe5gZMXAMnCdIpH
y9PjHX0bREA1dJZEs63XwCn6WxEruQnMrt+YjmcfpjzYy8jKCCJCYHJO8AX5HZFbAJTvNOLsXBq4
k/AzocWMm7HcygAsasIAJwfHsFm9DaqYqW2+PWHgQA70FZtOidElabxjxgyibNUMpvzG2vPcHYC/
NrrLg1hVSzsfhxsnhSmQ2YV1xJpZ/Mjcwu432hgGjCVwZfQxGfX5BKDyiYV6MKtPqgtq7ZaJAx3o
2shIy1sHq/9nsBPOqhC16y+GYdwmdaKWHubxBQbeU6rM/din7d5Q/XDsbQCnRpSUd5Gnfy/DmnQo
isLkIckUhzfnQPyFHdEcQaMMbrq0Qzaztd1axu0IYt1d9IXrfKk7YnlIenVQ7+Msky+Jz4Ac5iG0
w6mra7e9B14RlC7OlqSMtxKB0ovA9sWfpwaq/g5CWPzsU7iFcp+tE/BuDwC9vCXeWkm3MCEDmHQz
s5bn5vPP+CGxy1otmNPlnYrQbE/nPvW5RltqsAvofOe70iaPNcaBKDr1NL5vI+34dIw059M5/2eR
LsJxBQ8y3+l+RA5kBgId6Tn2KOatNkrJUs7/ae0RbyVzz9unWq5WLpy9jaxApge22dwzyE2tYDOJ
I4cm3UebolSahuVrGFX9G/t5j4mOVI5jmCt6c9bspwVBAbM2PuoANhjhYoNNWDI4tnhFWc+AO3cI
7R/glix2o3kvS7I5Icj8NjqYdm4dbLuNVwl8sQj3Upi/NHPC66c9dVk0KEhJQsVeJ0dBng7xhTZL
C3OXvXmu/TWxZNsZCrsp+KgKt8Gj0cR4xdXwAAmjPmnSaZ5NC1+57fp8hoFn/LyNvKj5AzW/OO+S
kqfWz9oG3K/QlvH3qD2gKlzH+PmO2OtyD0NVRl1UaMFcQeOXBz6gjkCV5aZ2p+FmTIMfbafwppSI
9zgO7vsScFonqmyXBq53w+7gPPs9Q+SCsOWQ4icuCHf9Gy32kr3WuRFcK2IrTSX+hzpPjTu+WaaT
uW43LCPZiMe8aZtnXjvPj2gTBP8Q+OsmhvoJbTl9SKU3TUtzMvV9EWibvrUACDY1lOZM4y/85Mu5
EiJ6i2S8xh1n6LG3QjNnLpSI/W+upqa7UZUC0JevB1+zEDvsoobDQiNlfjiOmpdYVnf31ILNw6CZ
cNlHTC8/Xyz232cxCEqHTmzfpJzoZCdJt6IGZT3GRQqWk1c7RbpOBhPrXrLOJLl9XzfpV4fA+wPz
GvJ12KcftSQgXcWwBV8vEulaish+SvVY7Mj/oA1OOsWPmAEDOar2IyMscBgSIXzQwobDln2Q9eF7
IWCSmKwh7emBnFdwFFPU86FaIVxjCsvifFD8PFFNMIvLks77rpwrFgHwph2V8hHARf4caOFXx5TW
KSohdHECynGlDFJynEPtbV8DFhT0UB/asareoAmoxzooY5OtgQcmS1f7XjtUWJdJj5oHdBDiqF7G
xdEf8bRr9hSMiykClw1rSMdXVjcMBJi7l0VaDl8FIGHqWjph4th6yQZvKSgwBkveyCDRd0pzknWv
hvg0VVHlA+ENP58LNH4CInfBUEbkxVPpjC8/hVOOjX3c6xLzmTLWR5nMZOQYR8tnrY6BGDYmYpqz
xAjhcfYtGTzv/rzcS5+RBjmxhU+4y9cdJ7G7pBpiPjRD8hTP9WvdzpnHaIgSUzuiLXaRWRFa9hq7
kRlShCttDVupZkLS/7kdCQMIiIMxeMn32DiLvgmnfJGg/LLnuvFWj4xqZnMw2A4KDRWQrHoI5UgA
b2l9xfyQJKFNMZF2p3jWG8DRlY+5bvBKgh0dSuimYTo5K90z0s9gkzvw/mZwOu9uEjXFjWFZH8Iq
VMeuJuTbnKuE5xSJSkcZQi5JxL1nFtZzNatMz+kd5xHFQsR0JKXoZh4gS0Hy4ZT0bpmdoh56lAjP
03kjrnR+dOYFh6jJATIGAyqnFjXAXkJ8P4AlLI6DAa4Sfgn/CAZ3CZ/7q1XZ3toMS/1e16tgA3ws
frXCsdqFg1wzcMY6UhzTHplkSPIyV/oKEylWIzKYkKy19K63iuo1kRWOKqR+kDLa4fFc2XbhHx7s
tCepGdJNX1py14CGO52lztDRGH8yFySR3+UfE8noIbv2oQv1o7asCs9fa/lcIqq7vH6MoWgeE3Q1
D53bMXZlaLtji1pkq6DwqUXhWF9Mw0kO+nzw4YJtj4ELrWDSI8zGXaRTFsHEqleD3Fgm9vkF7BUP
vA4R9JDqTDSBxHiTNmNAD8J035xppGaDNaDLnJb5GDpzRMf8KMxJAAZpmHDk6h5RkVAbrUbP6EQI
nRdWSVTeqbGAHyet4GiFdJDlULNEGh/gVQ26hyy+ScK1xSY1rqiQAfyP3aT9JiCZyH07goHnxIn6
t9aitRqfZYfnc57ZIZxRzjQXApxSZ63ZTsJ7mBtAuRt6y9y1nNkA5T8wQmPYUj1yKF4w8uC8ljB/
iE3uSooGsMD2YLOqbUYNdodSXt2o0ip2JUNadm7Zr4vM02+F3gVPXVx8wW8X3BLQEJRZUXwLJ/gG
LInxtS5k85zMOgxVOBLTHWQm4KjBnSA7ABA9jE+x4Q5PkL/jo+sSGNhgmbdWxGietOuMTS7V0SGp
vnVzzfjGegpfO2S1h/OKv9IF+UNFHDmbUpZim8HNdNEChrymcgi5tBudJnmieP5NTSEAwR7LeSes
bF/lutr2KWzlMOg+dl1HG9TQlLkM3cz7/lPBW6LT2iZ2712RPf6uKqE5pHR0yLOkxLls0bQDxKmk
iKcTw5OwW6Kuic8yAykDA/N4HkeHFkoRQwSK0nOv6fB/lxmhtNQlAY2tUGOZF90xL7Eyu3dKBvP6
IZ5uDJDF63lHpkrFsLUwLu/0QH/psyQii2gK894s8uB7rCc5io803Pz9VV0263FYCHqbPIdZHgZC
/n2/qsqD3NL72j6FCbKrs8LkLFSg41C8wkytrzR5/6CKxM/h0BWcvTj0B99fb2TnlGh1rBNjr6Ib
i4FULIgw/5AmOXXA1MQsWTGrJ0HtvLek5Sz+/nPPkqH3vRryboHoaXZo8OMvVqZWCYajFMo6xZrV
7pA4+zeZSrK3cp41ICJrJcZZg0aP4KWbVHZnjOqpdplIGsW9feMz3+qKT+sPwjzuyCJLtwUqI2Ff
vAETt2JhFrZ9Iumzn6so91GBmJG/KehIEwnbzg8pKUgFFeYDb9Ru2jJutiIIMsYMGJjqBaOtvva6
378N09wv+/sT+8ML4ynxqFHlIVG+NA4VkCs033TUCX7fXDSpJDXQNu3fornKH4t4eDvvtmcvyDBM
1Lb+fgN/6GZiXEJOagnUnOTTF53EZsilGzIL96S6aHys/XlyUBRjEx7jQ241zSH1AR4JBifchMOQ
bGObvP/KuvmDf0rRqEODLA3JlMPLJjuS2dyeMMzcu1a7R5OYUdAdmi38X+rp2jR9UkMPk60ib6Ca
LYeNET7EdtwezDxgIkxSxdC9jPpL64N4gOsQAhwX7cnWiMdL5rQzX9Ahx/z7o/u9E09myh3bks+F
JuzF0gIWRCgCTfq+nv0jpDzOQ2sY9OQLez7W5rpxa/3HAvX/2np8F75VeZ3/aC69x79aj//P/1cG
ZZ7//92gfPgyfYmDuvly4Wrm//TTn6ycf6FdxcLBdszEAUS6//EnS/tftJcN+um2QnWEuOq//cmW
9S+aBuhWccXY88fBH/dvf7LU/2XZnDKUFChyoseT/8SffLGWZhW5YdHgnlcUwgJj/ve/qCGzAMxo
0zBfJmewG/DhwYu/iwI+PcRCzTiAD7eOuCjC8Moavgglfl53vnkHbbCDm/X9dUNEwV7v6bSFbUC5
Oo2vDXApYvs+sfe/vI/7n6fArxbsi7PwfCkm0yAcp8aInuxCf5ROdG/ahhF9XdE7+8RsX1xwSxtj
mpAdG9o/C0N+Xg2BqUscgPj/UibTlxhHo2ZAAO90WP4cASuZeHoFET3cFH3fL4Eo4EKx8w//+Gfi
ruPUx5uKGcean/gvbzLshTnPIORNKgajBrWt/2jtdFyH0STWdVLnN//8eu58eswWEwPD9vvrVTTH
Ai+mWp4GSTrAFWHm58qvpu7BhkfjbuDeNdeGjM872y/HPA8X6yXiPIMFy4dzeWbUdkNTv7eqTQdC
H744bTCVi2sil8ur2EROusRhgMaFb+NSsIabEoBh5fQbS80jc4smuCmjyL5yAl9+AVzFMfhBCNNt
ArRLFXQgay0jZhxm2FNGCSgZwo9RAQV2geVL3/39Zf3pYrjpMd0Sov5uE20CEjLPRvGueyhY7GB4
9g2QHWZovP79Qn94dnj6JHUUlFL4Wy9WYWFGWRZCbNlornNCWV4BE3SHK0vvjxeR1rxvEWmzbb1f
eqxokpS6YQiOKd9MCQfanzx1Zdv40yMjoeBpsSsiALq4iBl4ie0zJnsjlN1ti2kCTefmtwlKnivB
+vyl/LKqaU/OASJlQxveAsf5xR5sG2MP3TAh717TAriy0V784ZgN5pNFJ2Uj1uLdX/zhPQZXhlWk
8Qa9OBN3p1D3qkfTjkTzkKcMx7oZGizqy2zyIgsLJqOUXiheeMPj39fFxTkz3wYhyNmrwi+kWf/+
lWlQptQEjm7T6H1MWJV7JdSEENgCIyJiVdw4WWB+HjroE/9s6Z+vzLZvgN8QYDguUxNrGs2kmtpk
Q1E62Y70iDZjxCy8isX19M9/JNsGp/xsbRD/Rdl5LDeubFn0ixCRMAkzJQiSoihTUlXJTBBVMgkP
JBL+63vx9eT1jY7X0XEH17EkkgAyT56z99r/Mub92xLMVKZxmScSK5YR9mQp039QfI43TBO24+bU
41Opw/H/OGn8b9/s9ZH2WYfx+3n/0ImmhSMgcfdEGOc21KsxGIaXCYbuTeMPpMksyhmJsJha9+v/
+WFZf31sljQEuJ4UEf/ziqaOaJtSdPUBvtDwbPkBXZCsad5MNevjbEbUNU7lvfznX/qPJ9+VDElx
MnOocl2OdO71///7Nzw7XtBEdn3Qq03Xbgjnau/OuTv9H0/NPx7+//49VFno/3jyKbX+5+/J8jSa
DSF5hImr9E6Wk/fYOYGkKUbA+H/+SP+8fiBofAZPOAr5LrlD/1EJ0Q/2mReP5CsM8fCeP/znn371
tfNe/215ISGMowKLMfIKH/Fm9I8l2R09QmpBRxynIaO5JdatOU9ZKVCJYh6EnVxOkINpOkEUC9rC
YbLThAxXWWDtZjfbilykCv49RmCPJM2gW/NotxQqevUG6TEtycx2TQ0ymFKmUCpF9DCxTqQn6+AN
q894roDJq9gNlwXAnmvIUHOn/HeHJS2IO6upT8VMCmZsyt49j1tv5B2CQQtXM6NFJFU5Da/a8ueX
QAXg+PPOyZ6aMqLBY6T1li6rd28Xg/wg3iD4FJNofuDvGSE80p1+y0upBubbLlxY0GCyZxJBSkmc
GQXou0NZl+/9oV1PQ9YaspAUOrqkBmDwzEOc3o+m38zeyHCYGC+XECP9zb2yCCcvio07qRs5GIng
wh5yoDQ2oQQn8ILwZ60yCtC0YypKllAvfixtxdfPGWHxTs2/INdBZK1/6d07r1nlAvVZG7uudqjx
SYLylKPPBUv7NVp+kNgPxrHtiG9SYFkDjNevKk9NTcadqH7owO8YvmtiRnAhMPGqSKdMT+ngK3en
wyv0sCfxGVwGKILxVEoN35E6pyXGbQ7Mz7TEjdXktP320YoGdVf1hNuCwPaL5ZTyPwAXREN0rFyo
9tQndXUTKAsMnfYHqzzMVdh9phhaHmjWCmKaVywHN1bZVXcdADX3EZbw/MjgFVz3rBg7XMZ8axZW
fuZdu3ntm+bkhaP9ueV+a4DeguFdVsd9d+x8BmqdgSCAWUePGClakwEhxlzT7YGbEeYElx2YcilJ
mWLcN81EVIUuwao+beGnqSx7MuwIq/rGotKFqB3Cpokz6se3NMhb5yZoVVc8IsZZbrVXRdaRDji1
niOX+o2iz3aPLeHI5oCcyzKnSnnQ3tY5q9FV+oZ3uLhzn6wu4aVXEmoaHGt3QGuhRk0GzbCRZNyW
fqX3fastQQ6hdBgM1nr8AG9rw7EG0NDEizs5t53vZMGhs8fSxvE8ih+8nYLpiDAj1rB0pIk2G22D
Svc34jh6TTcakHVHV2QJ/Plha2jlxDjS13dI+B3tFBUsJvHSZjCXMl2H7mjlmlwKi6zTI8LkwOxr
W5o2UUBt6oPL9Dy9AVI+DAzgN6N+kC2SevuVVsSZb2ItkpIq9ZaMsmt0dzsS3Rpmsvplp5GEBdUY
0ZxTe+WWu+puZLy1mKAA50UzS4qbBYBQifWBCUou2rSzaJ5jrxqMRi+AKCPlDOG5eIk8Q5cekWZH
Ds0mBvW378H57mtdSe+AZdwht7Ui3udI8PzQ/Iy8dkSD05VDmHjbxDhbDKE977Me7Pwuq4L5FedS
sMXSzcYXG0mR/MWwJfid56iFD6Vbrp9WNEiHLGMxeDcGfIHBKba0ZkcqiDkvOpCSUGy8vClk2OFG
iYoJTRv4/Qsp2VW5n3DTfuapbNz9Kiuf5Pm89EdWLiROcaBHDybk2EHkCatte/Go/C+NFkSyysbJ
Quh7yIbg7QrlHWZRt0Pc+Lo69utqZYmc2hXpiG956hB12fg9T4tlx2ALy/vUkSgIpam2r043vMxz
Rvm7s2t7jMO24RbojEvcRxAM2Z8pytqnKcjhWdvQ8vFttDAYbkv/6hZuCRhbEWf5PZE7He6hI0pK
CMsqjawJPVNec1YmLjTa+TYhv7utw5d4NjCBT3W42GlCrwxJE9MLUcWl4zc3w/yvW83UmhHFxkhV
lePk7B1w8eAhweyP+yqrUydxMi999D1TfUzlQtrAGvAyLQqAMHorMQGh3RtcdqlBfo3Ct4ILLhPu
fDjiUZQQxO5HYNK3bkq4Fhn/fW1yUsf7icS6ah598I75BKvZZh/wT7aOSnlEvGMjUG+ZqiO/NsRF
bSvrUT1ASp4NFNSyLkDlBotMkWA2zWvXyx4LOeLPWI6DBbkgolU4DflfoLCfnBVm4lBS8VDjE9k1
KIiP7lYRqdVSYQAD1E/MiwgibCtBVhSlC8OBa5OFpOMU4mvAoZZvFm/nnaFU4D0RvnjLlH7qjhG4
6aufcjqniCcuI+UYC0ObjDL60xBoh2w6Spq6/kT4jLa8RW7DJf+Uo9meZ6f8dsLgkAk4JXn4XOmx
hUIkXhHi7nHtvMLFPnmd8yRV28ZCGwPGoyjuyPRF+reRIhhWWBoRsrC26YvO+vV2vaYutTmP1sou
FwfSwms+D2fvqun3iS5nbtTG+PT6S0+M0m8mvNneK+tH1OQqYQye7krTI0iectBT5JXADiaijqQC
cy5WrtPYqIPVbeuNzRjsARz2dJnXbjOJyVj4YlNcw0eF5Jkn/0Z/udruPn1Tj0tSwGH/2YOEONfB
Gu5MzekORVa1Ho1vI5PELfdhttbZ+Ozcazuo0s7zBuf8yatd6tg8Wn/mhIhCkuxoeBV8kCP6f3G0
o6Z48DTSe8/Y71GZBhdoPtMDHOJcxfRX8lfVKaQhNkOHBw2s2aKemus8nofB+9R+TYMEikIqfvZ4
F3DAeiVKs3la/6QScvwqn/wR12yJuhp7viEfx3keQkF6h1mcJ1gLEpJBuuobf3KDpyCfXWQrxt8j
sl0TAe0TjKnYbwu7Et65FvaGTV5h0vei/5tSyhYxTep0jcPyKiHbpl4ksnSR3jf8zdqjo3DeXeOK
C/I1QicZaNQnHRiehnY2jxjoHHDZg75H9uD+LZAJzL+Hep3dBN8p4a7p2FZF3AlsEptjlvO6bF+t
DMakna3hLqUDgEayli+TEvknsjX5ZaZwIOiypLAYs/b3wvzkxxLSDrk+ItxuhcCbOClIdzTfXRST
YhpvotkT36HK3xdy0H84BO/hO15PlEdVYlu29W3Bwr60Uaqv8aGvWaj7F1yJpDKOw9nWjFJ2JcJd
lim19fdz2dwUhJvFiCj1Dz3MsMzDEdz9rKIaFnb4PS2MsfRKonqKyi0ph2BL0ISYPZN89N9YgxjO
Rh5hvmiJE9cD654zI40Fg78vbLEEInYEQNpCO/xiu3ny8/kUie0htAiP2yElDc5atmCPVer7XyZb
G7ZRgBp4YTDh/4EjWE3XqOI5oSoVOx+U7WH1pyiZZwHdy3EPc8oszXNyhwD2uiIFqyfnIQSpcIMD
3yXuWi7dOd1qHlm7Ww6aOI79NPrRvhxTiVzRCAcZaOrHUbb8Tke/fO5agyZeddF61gKxVJQKRH5z
2ry5QO5/DvDxLmFBlCp8IP+xGHFbNGS3PKH6IHqSozyk9Xywyfmmun3INyivzDu5qepwLi8ee9ou
6Lvx3EE1OsK1n/f+RlDKsrosKXLgkcNlLE8W3N2SuJEknKY15jNnh4XsYVIdjKFeGUDJmqCOEWqt
BHTVY3PGaWseKAL7WNa1AcgufS5cDZuS4toy8UrE7WOBdu6315nF3bllrkk29itoxx2SUUQsmMrW
ae2SumJDP2ybox7o5m6knblrHeyiYkLF6bQrqwY13nnmKh2yyM6smCKw4zlag8Mw0Zzd9U0Fi3be
nKyKpW+lGxTjOeMcMkNkKyQF+QljlPyo7XbKb2uSWN0b12c7vUNzPAxEtOlpvrh16KOLxApPxWI3
bkL7V5sk1C31R1iy5eWtZf/0MoswqpDCdqeDTKkYgd02o9wVW33Yco2dAtuCs17BwpA1+Qxj4RfD
AzEiLbVr7ROsPTMMvcoWydaIwj776aOqGn9o4XWQRayvrhPgOVbItq6JRGxGaR1ct615G2r4FVHj
fOk2GomlQ8L7pKjqkjY34mH2irfRtT3iQMqHHE8BSs7MZpOmLIsDFZLONhMlM+76sCNlBD3XiA40
Qz2vRgqu3aqi5W0rR/Q2AvDOcZnX8rCwyVYxsq2G8yYR5LXm/NrkloWB57rQ+jQ8MmUHN01m3zVb
8aIsVCGZQtfZuEXiU/ycq6wL7gKh1WWymvEZ8X/YHL1tG+FD1RloY4RFU9k3ZFP5XR6jNsnNI1bE
7pKPXpnw8DiPmNZII/c7VMyHXih0W8ygL7ln/Hu5EBRhyf40WZR2W6EE3PBcqUdOVKCJia3d0Z7R
JxK6Vpwkc1U8FIRl9Z1pj26w2h/Qztff0i0zTiUOpyOJTO7K68cywPoU7OkDdQe+gd/MGoSGnA+z
AYY3dKnDFpW1t5uxs7o7VUGeSXgWmhtKw+Do9pqU2Fa2wMSK7NIX4YezqYiMzOjOa9ba2S3VpEpy
P/LpFOTWS7MiFc1ta7oP01A84jdpEoN4Cr3X8tdfdP3Q2bJ+YIi9fHJn/abThsKV9KYWe0iQXaaZ
FF/8a9ims+mJ6chNMOfkv6+t4rslS0Tc2I1a47xp3xiyXvdNklvtKsRZkNn29iMNaC+BWdpgHqgw
Orlq9GM0z23cNLXzQvGQ/xyqEYJ/j0Js2WXWoLqk6NNqPkZmUT/DmoDQ64OtyD1L4aNdK/t3dkby
qxokqCFrKZVUTYERgE+vbPWwiCa9CXtfv86dFllcLEPzCxe44GslRSIGR5U+kww1YZvxU2RMQR34
SWcDGc9c0g7ReVq/7GYVyw7JZJjHU133+3kUr1cJ5XPV+v0Sz9X0ZzWYCUbKflUSnYHfoECOjAsy
b/DwQcOau0MYVJd8Io8OsEZKbdkGi756Z9h//Fr8xB45f+VTnp8Q9b6YK1UY6n5K6K7oJjbSMkAb
1VBzfHVRfzU7ZTDq7/p66ZZfou9JZ5E4zegDN2/EY3ovg4pQULvIqAFXZuHfYFlTwtx8Yud22yDs
AZyAXA9qEsgWgqYWpCCzJu/DvP3yC8JmOltZd4QJh/UZP4X1Q1fXswOSy/WNsKKaapwi4j4lr346
0ldr6qSeV/krzyzDsYLq7l2EytsX9Vp9OQb/C8n06+9ZTuLZtbtrhLtFnB8CgagikBHCJaLOdjoK
y8bDsxVNSHhzQeRsN7gEgruk6GXZRmxZ0Dgwx8cQZmhXbNa+ayz8d9GWBRSffB2oH82w4nhbjBOh
Yubqx3UO3h/NlrMcPLm5zr6cJvC26+gPv8dQUerDR/TPxgT+i5eVBEdlo/YnVuxw7BMMbZLrqZam
2U8bjtYAnbM6cINUM0zcur5zCM20dpA+GnIuMUj/GV0qyjjH4viYQiRfmAo5tqB4su1iX2/rOu1n
exMfuWFR36Mx8tGIzbRRMAOM9c8iEhVFaCecEe8WKWt7HxmgSlg9cAoGJN8+zUsBgsZBvksYazeh
jAI9aH9boQCTv5kBY500gfZ3IHwzAn7LSqDxXqbCUN9Rf+219tojLYXyGkRZ+CKpgqD7TpkTz/t0
qivCYOk33SFLCy/FunIMLoqAVT3EO/gYuVtp79Hk2I9X7TTxjQSYE9qke44S1HLLcIkWBe6fMEFm
YvR6ORU6BYeTLJ08MmhKjigIRTc37tEjkr/njdsrDZuJ0L/ZDIix3ZEcuFQu0yEoMa/yOkkoHhv4
dmwXBECcZJaMyr2PArLL5i1j9IG88xqJUDFNRKc6xh6MZWAPg3avEPdVNTcYF8ANbGQnjFSPtry0
qNwi+lDB+EOxVVk0YhYOeB5L7ULAaVCV1KBVYN3qag2KJOiHrtv1Wdv/rCpD9Kq/WHSqAjIF/05X
wsdu9HIOHrT+JjrabpXLfdT63YMoBJsmtFBWJN+NSFTROd2KfQlwg/DkaKrfMSFoFtBlqqd4mUb5
7XZKvurII1/SdBGhkXYlpwCDWzvK2HXFeudhKrJh97ka/FZAGjZxk+ovP9H/bjOHUjOdjHqTzhB+
G3fZrrE7zXJwLQJt4wJKw3pcozLj4Lca3wOVxUAQ2biju6T1Z3q2KNEHQgbgReQHvHvuK75zXDed
bwl58nXTUyOCUMb1J8gOY5Ec14sctD1cm2B0N9JuU1NCZ2t6UOu6hLEVRgv57JFlhXuN/oR+tawX
fA9URTz2DQ66I4DCSN80o1ZEy1Mr/siIp3Fv0GdV205NWXOUEFhxUy4aDqHdWmXwGMjC7WOL5laV
oPdlJoVT7xoY4WS+2FWuv74HQS5/8Zmj5zxc4aRox1V+vORR35+bceJjAf1d2TiDrvRuyWsq4YaU
g/cqdMapfuAY+wo9xMKnkPoOwb7L6D+HhbPyoxTSCnTd9rCCtyhId6kiZ/ydix5ptB8Njfd3DRFQ
3IcWjrk7ql5X7wqohl+LPdo5AQQTyvoZXJZ3GTpa5BgWZRsuO5fWl7cn31oYojy0c4uNz+VXACzH
5r0BcP+mSrVMGAt8soas6XQJbP2oSh/Mwm2EHLZmz4RoO7cJCU6ENe0myRiR/OuSr9WPkRy3ljq1
raxgNk84rNd4LpEdPoZsxoilaLtzmu5KjuyOACy5r65KuWSNthL9+0hCGZJ0avt9I0jW2He9cHG1
tKauX3DcYN5qr6lPR1XqKYjHaKnSPSNDY8c+fb2OnDcRTvuy1CMVN4s1n3zANIWrssqDs0F8aMdT
eQ3Pq5gWF+ltDX1ZJ6mu1PI6ddreyKIsw4LOI0fNPdYBOtSONRdZQht3wvPep10f7T1v8o+ZO7vt
y+AVM/UHwOmc279oHKxlos2IGZmzDWE4JqNEd3bX/mEfGd1b6H/t52QrTRxJmHNOW2eLoQstYQQM
rlEc75eOqhZlmwnBgPWlq17oHfTpfTmGNcVuu0YkqbqCAEzJuYfg85I5Pm2CSemv0jP4EQMSJ2XS
LbUbvWGeZ5BaattQX0mvIQiJT5Sd/aYYX4qC9kiMtcaD78q2mO8tqxgwVq/r5p6nOvVADgTX09bD
ll2RVaFKw4HelfR+urLDEkIoxvI1TFI8dcjU292UrzAM0ipdXhxAo97tPI0gQFN7IX3aK2jcsKhl
wdmS7hIk+TQFU2wm8GiPY9mqJ/q+6ON32WIs6yC61CEwTIUq4p4COksmSxs5iEiRzLym0MnVxZOT
Nz569BTKox+kFiZzyyNwo2v89Q/ua6Cb3ErCp2WGQiDxVBF8F/No03GmtxHh0w/ZLnaI3n1vP3Gf
iDN4UQ1Pwg9K8n5NSYk92z7TcDEUgBlatwlxNyo3b+IqVUt96ngkB5Jg6645ofZdvim7c489hpye
H/m8uMt73qiOsKHOFsseXUfTJiVuWxejJ44hsDXEu1WfDiTGlUJnJeaMXqZ1Dby+Wvqwis0NpAAy
ZMLtakcN7RVLH/DNvsdIobvsC33RNVyvdc0zqC9Ek94a2M+bBySE6BE855vC7nVsGx8H0kCAnTk6
Wx2QthhAxN3bLXazHZFmRX7jz0O5J4w90rfGJvZ2Z8TmPtZe5z0TwxmUsS3q8TNSiJhuNyZn+W4l
W/Wxc6eZ/Rd+4bPHYfiPdLK2uFuzTX27AgrMDghxZz0R5+g/kSZp88cGE0VvqwsR9pF26vy8Ro72
z13o6+02AqqiTtPKGfIyWplXHqpBtNHRdYOxZVuptpkgIGTT8kGXefW8qGCyD8ZdBQZPB0FvdG0J
cZjG3R4V6fhJj4wT+NZnW3hcehokABqI57tPs1FxlOdOm2JZbcS5Zs0mvdhwdz9sJu3vqcNwymCp
J9yZ1OgQvLtY/fkyEvRkxWiF5Fvu5lbHyZWjbGLjWBG7kKMsz6Qu0g9Kl/G2hpnSYf6u1HoO+z6b
DovysmelI3bmqBHUj9ZQ0yXXltfuzUZ1mjRalb+0Kcipge/TU6SMgvCcpckqujk2wJgSbdtnpxaz
xiojZjsGOC7zdu/5qdXcsqaWzj2nYqYiglbtwINuuwegZvW3ILs924dDJCtuS6KcDr0jpnoP7qu2
b8q1qKqDHKEMxj52nU7teHk9neBN8Vb9ThEvfHGbgqK/GKZgQWGNpyFeWg08Jchz3T43o13NSQ/M
hPnHmrojLoq532LtNOq1bsJr6HXNkJqM6sCebgGLc8wO6EB4gDxkWXEsH01FJp0s3qNl6+x9D2rj
va5HahdB3EmWQEUQ3H9gAOuKhy7N53uF0YsaGGuQuB0QSOPk9Db/S25CEjbEvxf7VPTjQIjouAQ7
LHZakPkY1OdhZWa6d4W7/PXqrbhlkFcyQzOluK0xF/PIz4t+wxgVcICe6FtTFs7ZLxsbTHMfZcyt
mQ+U65FLwvQm5ab1E5vOYbCPLLOd8qHyGeWnrVyBl2yRlYx1HahLzwehunY9U+wohnsA3DLrsjMJ
2W593MgdKvCc4988LrhWYadsNl3/WXScoA17IqpezLTvzlwzAWb2QZudbg99FEacFnr7sdp+tXCl
xTkqvHA+eykH0JstDKgOFZaDPsFyNYaJCbOuOF/n34g+C9qjnt/S7VtEgD1NGNgWSTaQ7ZFIbzb2
bsJSeJqrufkSxkHNmCHnJNdJZwXWzK4j6QNKQnuapaJC7gkivaScnwmQXkeu2IT7uT1BUvdopUqK
7EPL7Ja4clqvASADby2TigRNK2aRE6+pTq/M6LLZ1Llm1P13jdRSJrhyWhpaZrjWX3Rh6gSys2/f
5WyO3QEFK0iNnr33yfHnJoTMQOW2t1bd+Fib3Cza5RGLObt/586P1dRxR+Jn0vaboXL72RMq8eQK
AjpP/ibJiTfguS12rE22+6Eo6+Gpp8JhbpbW1te2+o13wssib6pGO78pSkq5r9jW6z0syPSX1zpr
uee7vh5It5LF4cqfHePBTb01CUtnTU/jMmFHrOBm1zd06VuahSEwd3Mqud9eAqbvxEobmkgJog7Y
D4OoMMrVlZ2Vzzk+DEb8pF/NeJ19ufWHbfZl9Wce/HT4IeFwX1ICxbvLiEtExXhLJec5y8mXKzVJ
vjflYg/7azGZ3ujOY4SgqSGngwOEyH+WRR89jISxzUnleOYJlsOK97KrOgxYVYfJnXlj5zK59uef
pS3W+ZiJQcpzb3lherJQB0aYGWbeIuXNCujJxSh+wInlEkJib3P3UGqcnYdNcZK/nyoyV/cA1jBa
MSBxC4JnoeYko7XYtFwBcbZ4BRuAmlXaB8dgTI1+73QJtj+uGzoSOOBp6LwiCTDvSzYFY8z3yMC+
CNqriXLUxPKlhfcBg7T4uXH1iMUpV8fyLtLnmU2A6wT3a6XwMEb+2tLRhdSKWEam9XjMgQG7NyTV
BT6pY5IOUOKuM5hQCuzgrw69smBeCvMDx3uNI1tWRftHEVXanhoUP1G8Vt1YHCd2Un12Kou2+Eb+
rjxvKvPEe2pnxr5YmRzlSscuhY7sdXCDfgebQ5P4gsB4WfZeB+zzd5DVVCKkBqtlqHbkuRkvnoOa
85ft5PV8m21rHe0mED/jAaYMZKpuaZ3pvJQc85Jg3LL55LOnTTVCG8/5SnHPYcDO3LLbSQhuxQ05
wTNh12FYfLjVzIAUI6JEqrz4vX87U6x9lnKu+n2uYaPtKoxcwY+RaD/5DNdmrnYrAaXwwRe//JqQ
SLiMIziHneFCOV9Db7mfDDjpwfTwLfQJlcpI/O6i+xHezRb4cS7lfO6X3hmfZmda3hj9ZVUCloSU
SDNNmha+yLxvU5aWdc8jVf0yyyR+ZdKf34MhJ4CcsxdlLU77v4iZwGXMboBze5ay/jEBObri5/TM
fADzarYPyCFYMdwzOtvljr18+31xBU+RH2luCiWdOWkW5uJ3Bed1XthWxM8w2fDeKcPoN7RgieoL
rU4KJ+Q2GE95mOtX2Pj8o8WpD+l1H5K1itl6yRhF9HoUcQlSMk9svnD/sgZWER6gFdmEM7phhu9e
umBfMGjSG3WXHHsfgmijYgLoDeufxut/QM9XjCSjSK9KOrr+5HG5DhIlQLhDHM6uKmLfctyGmjpg
GSYDQgUnoRTpxhzB2OjyTC/RBdW2b+9VCWHyRNGcvtJoMFQFJVygxEdQ+OlLAkAMSwux9AMc/gTk
i8Ewiazrj6ltTZoZXh29s0CI9UDAZqnXU0X87XZrsrYk+DscKCcsgkkZkq4TwNrVIbKDaX1A5PNW
pR4d+7lrbxUt9muA+OQ9RRZxJnHtRc0tV7+IYitT7NslcJHPvDSgZlqbmna36Gbr4iqPsKgHdKut
uMlpD8b5RBUeb5WueddUc7SwNq7TbeHZ1L2Nk6dI8Uf+9E0GWYlI8YZhZlw5Y/fgD2Lz4wD9YciP
Lyt7bxewWeCnlTqIrT5knh8JIhpnsLx6L8Iq+wgDYtkpp8fyJTArVX5fGWJLTcFUMy76wrmDP2F9
EJOmf6GNgBiTemX1bXuoZQ6DDmnUzYvkkhm5rveYvyLnAQkufWjeFnBhuAjlDkWAyXeOtPzHZaIC
3BObPb+PtCOcOKRyehq6uZK7NgiJcF5b1+mgGNcSpgQHnsdJNf79wOzyN7cxupi5mEmBttSiFbnp
GYcsWlnuT8/rW5sxMbckS/swc8T22+bRjYaFxlUVXkuaCtHgTvtiek05/bcY3jtlrvNS85ABa1rQ
h5XcYA6I7UPue+uHkI78Ebil+6ZlxbimsFKKn4ge60O5LZ2XKNX8oaMZ3JTzuKwvUxbKP7Pvqa+A
Hmizk+3gXdJRwKjtqsp5EktQZQ9Npy1ahyMP176g4faB97B0ScHdco6cqvY/JDQy67GP3MHelTZq
qJNXpP53COKOGHZgbgeSkTpEUNvUUoatTn7nLzmNesPSQAxsbdnpecwBWL/7xiWDXqQFvjzVlXir
itYwOa/L1Mw7W4Nj+aE3SwQPC8wbXmN4j7tUpkTo1DCFnAuDk2Db26UBM9dhtuNZ9UBLUsd38i4s
pSdQqMCp2KEqpsjotyH/dniEJ8KTA+KYUMkM3QFdV2jd9KR8co1NTnuGjO0p3AMDEKeC4/cUdzWd
rTsJ/ABPQZNHsVMEziUrSAI4rFHmPLa1Lb4juxwiFtSV9GBHmfYOlx6GbEU82Lesy/IXAD2Wd2As
5pPtbERNYWFh2A3ePF+DiDe7QW4wFP1P+Elei7VcKvez96pCX7ZrB/o7zwuRf+hQ52VS11lJ5rjX
LmVc1VH+l/EoscHjPILXbRUV8C6oJsRXWbSs5OeuetjX41zcacRPBTJT0ea/nNHPqA5MJrdj0GXK
+UBdMI1JTn9ue+EnruBGxcIxJ20Dup4MRiDEbnODLKdtwxq9CnbzA3SwUO6tqhpWUlNrs3onPge9
wIlIathXUbDQ+Tcwps61VBw1oKX12oVsEvHXzngkDSdWn/FA0N9j/sbUJhtjKejdI1NI/RcMeDX5
1MLT4cVqKkaxQpdUkgAZop3j9HKLa3utgQIpZIw/Q8aId0s29OSrEumcxZVhITwZXYVUUFPvHAal
onZPugGShJJOT3sPAaEa9qnMsZJ7PkyXXdGlGfnVToMiyyGgXb9kvZOigZpX2tMdHV86afjsFfXe
u66CbTtNkRL970mAK3qgwMGGVbCR1R/FBgnrXPc278si7znL79YqbxmA2mW7dCkHszbc9lJNivFm
WXVOEnJkDy81YE11QqfXNhcLsCOdFGnIdyZLzBrA1I4DqkEqpRAvTecLC+ZMFAoFYoK6D8AIGTSK
PZKoXJa9A2O6wounYV5zSRFhNS0aC58r9pF5uhjOsBOMgfG1zJBDVL80H5QiU3/oF1m8aTC95WGE
HdmfFu4PEG0oRfYDEyga9tbS/xFboypyy8nQTGa0OvVtRPhDjSBunmn++96ifqzt3M+vOfSn8W5t
nHY8IfcDOdDMW4rQdMlb4RzXUsjXgkD1b8NNXMcaaM2yV61TXWeSE9mcXDPDiEewHfasVZaunjqe
RIBAiGrn/bLhzb2QcFu8cPcu/TFlxvJVEU2e3kLinpBmrqah81tx3rtJCx+0BJ/RD3miUNTEBUxL
2Mseh8w/9aJCb08wXhDGGfrnTLCHCGb+Vt2xfeQTGe/3HpyVgkNtOrygY0P35hYl03BykXJ1grcR
0pUlFhwNWVjU4185gkhFubR1PlKKDCQVfY5mOgOL8kMVY2wLzGlzumua+EJOdvADUUpNV2Lz3I+U
tm+RiMLzBO2dhi+YTobKkzRrDCJY0ZQSBel/sXcmy3Uj2Zb9lbKcIwxw9IOc4OI25GUnkiIlTmCU
SKEHHK0D+PpayEirJ17xiU9ZZjUqs5hEKEQnOm/O2XvtAlGXDGHhyWVnuaP7JUlNFApZiRZg1+Sw
JqhDO3I8twu/mndOXLv1rqdSUp4DAsyqQ2RxOaEs84K1XsszFRrT3PnU54YMXns8zX639e1ZG/Zu
j1/giKpQ6ptk6cFils5coQ8SA53LPm6Vv4981FVfcQGzgeH4M7cHAbkiOaLNrkSYALKTNE5Sootp
LxGdjNixZGs0U/AMyoRz+vWg945JgoPUdXRefdtdwhxEFsmj1rPjJBTRAQ0KWWYZbJ7qjq8hN+51
Ma39SdAoOnsNklcjIaVzYWiRDlSgXRpsqB5r2VmjtYMROCzoGpwBDyMUfESPTy+lnlWa1ZfIaePm
WHM4pX4Dzij/JEU0pxzkTEpAtZBa+dh1C2V65O9x96xlNAlvchnV3QOJXLFx4Ytsxrvoywn+jVGD
wHtJW8jsEOYT6uEG27GSKrVQFhHLsaqq6lOnamN4HGLTFRXuDwt8WIAaul+2BhGh3VeHqiJ7PHr2
0CAwxRbAixf2OLz9yjDcLwrRicMeUNZRF8IolMM9778+Qs3RC78f4XtMoryyMC8UwBEL9EBaMswx
miGqj2Pop1rbnmUQi+LzuXARc8xStpQoaON7L3UK0e4Rbq6unZEmr42fFsKKUa80UZ4Y14uCOo9A
pFuGr3WfG+JS6qlHGv2SulDsUIsjkl8pxLSAizxb+vlIYHec50erjjvY5KNfgBVAGK9FbQgHOMn3
0iLr7IoiW1tf0LG000fHRUVzTOukm69VVyPYq0q/9teVT1yUiw6IsgNadpZC+GgChxopc7ufZdAz
YIMcOP/SN0zZxCEEadEqYmpALBjoHIq+F71ENghopKHWRukXYqbFGbgf+YPjQOy1q7kHdoaxi4DJ
RhkQ7XtAVNa0jxSbVXnnZymVp7NsyCq7OtAHEWX77OlpzReZF4gW56MnDZwBiz22w6dR1wdBKcku
iSt5GCm1mHSIyjyT8/eyqzn87ZjaHL0/h7WbNN5OTT1VsklDwx2HprGAmNyRipgYqB7SuSu2Yzk7
6ECljHx2sUljIwcgmzxumD0F7UAW47gFNlhkSTl3YT1BvZ73ST/GfrpVutk5t1EUJVkb0OH0zO4M
fZg93RSm0FkqRn43/8500kgdWvoqwLfdJqYsCgyuhbjYefu+NrOHJh/oAqd6rH9S5lL+SDHFEO2Q
KfuVZW202JE23qMLUPXJR6M7BBJV8X02eP5+0o2lPZRCy5+MtrEfYYP7XwgSTkb8MCVxL7uWiDMq
Yj0Z0FuMRAYmlrQGUlnR3P7bXPpHZv3/mRP/Wr5Wd337+tpfPstTz/463vdazi1i6p7Y63+Pv6Z0
v/mXlYjTz/9v8sINDFL/vR3/rD0x4q//+99GfMf8C4OcbuOAooahezZWyb+Dwi3rL910yQJ1wBa5
2ATF/zHim/5f7uo4JiiI0F/+Ok6wfxvxhf2XbqNm9lnA/v5r/xdGfNOGFMLJ0hDEEsGz8k9sYMjU
XLorQmyhhcvofOxEekyyzogOk0dD48muayYBKuo9+4mf7tDN31awnw3yv5jdGNrCJQY/hfWf+Ou3
ZreqWTATWBzwrSHNQq3K5ntljQQcjDo9/t+Pdep2c3w8aDrmSGT5pK3Y3OmfDXxj2Rl2njhQm1Sp
dl1nvqSqnXZLETt4M2BrgdVQH8B53h3TYCwg/lTMrJNba2v5tBZywL9Zsxm45tS8an0SP2oy167y
Rt5iWLc+GHP9mX/f6bOXf/6DnAyuUxDWYAnLMi2Mt2+vk80VGcFo7yjexYRERz1BNvkMHy3Qqqm4
K0Geffr9nX1vREARFIcELj/jFM6k5m5pQfDNoa2a/EjTODs6lBF3MFTVg466av/H4/kgKAgFwodJ
KvjJW9ORtEeySzOHSMOOLJEbqKDJVevE6RklFPWBW/6dZ+jbMHMwmkL9AvTz9n62nd9RRhNzqOcs
D/U0XxtacckxGDhrZR+ont39/vJOnaY8QJ931MJjDnOA5KO3A6I6ib1izgmpFM5nYr/hFlFg/eAe
vjeIAwYAhQaRSmiJ3w4itMmn+dTO4RKhgkTCBKgZ36TnfeCB/vXuYf1nguPG4Uq2Tt3XVJwbHO7G
HIKyXPo9QvIxvYbkKeLdgFHf30ryN4vjknXlZIe/v5GnYzOtWh72U5fZ0155VCfXWGZlhXNkCZEW
YBaN0ZMayUg3vjPQmafVcs6Wbs4/mGdO7+w6qg9dAVM93FSs729HXXI2nxDslhXsH5Vrm9Shg047
ZNn9/vJ+GYiZjLnbBeDCu4IV4u1A/VreTFzwtb2bYR6ihPdJlHrzgY33vVFWozDUCwdHu3cyhbme
hlfXTvSwRBHwlGd+53EKT4yPoBS/PCyDK7G5FsEXvQ709mrGhoZvBks9tPECvIAWE1sd3c+17pTD
sWIR22QIvuMPHtYpC4q3wjAxNrmsox6kgFN2mwciM+7wIYeOwHgGrjrfUljdkxp96DT7oDIfDfOw
182PXpNfrhf0Ds+PnGCM3us38vZ6rWFGfZJTUm3QyV4oFDhhD+MO+x8GX1wXyKDDfjb6m9+/NKcr
rksOICkpJgc/gHEoGd4Oi4V9VIRl6mHktbOztVpzQVhI3H0zbYqq1tIPspt+eX0YD9YX5ngEdRBw
Tlajsm6V3uAUhs/SGGHh1PUh8vPsg0/hdAVybaApyBE8dkMGA51e1WjwTROlGEosPscpdeebdq6W
vaZrE3DWdPlgxfvlLjIeaZqC2UVn03Sac7z6lxXHAC+kw4s4s0U6GriJSlsMKCwXH7ykv9xDRmNr
qOPWZ6MGr+PtMxusib47jJWwc6F6t70XBQslmw/yrt67JgfyDF+hafrAB96OIoEH2ho9+9CNpPud
gM76Owe5qgsKgb/hD9/C9YrgYqzfnOvia347Fjkik8Su6objyvVtVJdewrFKz5dxmj944d+9eYLJ
32IvxGb65LJiN18yZ+HmCbzGRw/t2mZxy+5PZ8n1gviocIuxK9e9k82l6AgpHDKIuGjP6vuxQuZQ
xln1wSN67zX/eZSTa3FKs+lMm9eudIR2jDNu1ur/RtgXIwzRkuLz7x+Tsf7An/eS63flmBAtxXrQ
sL2T50RfPUKyxs1rnV59ljJL71Rcm0cwAfkOyjKGPb7/nZd3+nlragMydegHixhUmOX2To/H/AM2
zjriL78R+zBhsUYA0DtZ9JJcui6+Id7Sbix3mmG0F2VtuDtIoMmm1YcXXbXi4fe3YV16fhnTJuqQ
ExesDLF+OT+hPwbEdPVUGm5Iu9PEMkMvgPDrcl+4g/YQm/VtHA3qsi8m9/D7gd/9JG2LpZf0AcGC
8XbgpI1o1Ja2G5rNaB4MiT4mHcaF5qPufnBqWOfhX6/xv4Y6mae9ailStXCNQ6LwkiQIWgZqmEll
E59q4kpEoXeHABzsq1nXHzzUd79RGxId510Cct2TwWsfqbfSeKhtRutR+Yu5p45a/SeTzn+Nckrq
bGKwYWp0XSrVJG1ZA02eyvfoWEqr3fz+wb17QeuUzYzgg7c7uSCEg1rDzokHJ/xxjyi/fnLr4aOD
wrvvJeA11lWfjczpQUHD1kUDl9s22U51jsPBPR8jFT9OdMee65WKy3ne3nv4uD64le+P7NksSw5z
hHcyEeFY01UpGLlQuTEHSVMbB4coNOR8BEpMjdWGDhm5O9WO+fc/v7Vsedkk8kn49ulThCIlNaWN
DG2m7t0CE/48FVP8wcz33pf38ygn0wyAirWwt7ghQbzZjigJCudG1+6IhPiIovTeu/LzUCdLR1/6
peshbQsrd0T+gZpz1/WD9cEe4r2lAwEBiHqOlyte6O1U4lZ6V0vAayHSND80BE1bKLQIDdwxRZXr
1d0Hr8i7d/CnAU+WDt1sdbtPhRs2TlF8J2inCJEhpw+dGsz/4GujfIVdSAdOaYqTh9Xg2homn2Vx
bFvzu9uO81lL1feDJf69C6Ka4lKNY5W33PXPf1oFmo5ESaR1bphbQHw47kZHIf0SFY2XbH//jr87
lDANrB0+G75TcFhLQkEi6wzDSYXbLi21+sUd7PIwREn/wU72vbePRE/f4Ljqcro7eS8Ki8QoDgXg
bUzL2ACoxoOs2fkHL8P7o9gs2SjITTaxb++d5+dgoFqylBxEEzvDJNKKNudw9vvb9tEoJ7PSDGQe
nDFPaG4BQuLjof+NU/g/GgVqKeVEiyPx6XuAGRXHE3Nf3Sxu0JGLFhg5yqo/vxZINY7tUTo0f+FN
5sTUWZjn3ZCTMlZ4EZfM7eZH1Zl3XjSKrqy6qwLIcU4zVTthD0OmkD3T7PER22DumbZAIdqdHUVI
1n9/Tb+OthaBdA67NGA4Y5xMCSjeCYSKbCNscAUTUInzug4R85vFhV7bXfXBlubX14HQe4PjEh+s
DZr95HVAm+jNtKhEqLWlsWMrBWwaQNMHE+s7F2UbzrodBXW4FtDfvtqdNwiw4LoIEX4XMzZ4abYB
FDLkWw3JdvkfvxfgGk3qFBTTbGaIk+91xNAs/FwYIV08+4UC12xtAMioj8ox//q9324IHZNdhU9b
AEc3/7y9LmkIY5Y2qpWFXCL1Laoap1kZYpo+n+U+jslmDTYx80dcIJa710dABLiNRQvWTRAR5nEW
4E9uKXqLFDJs4ZEQb+S6T5KV55P1x2tSEdmnu4nYErWxFJtxNFpz/6fvHNHRHmBEjwhwdisnZ+e4
zYB+tSbnBcw37s51yYnZDCb5Y6S9VPXt70c7XWVX1KVDURXknWXx+Z684TyxhXOPHYWVTe0KeRtZ
HEOT1AVNP8f1QxxyUfaHXxVj+gJLPcjY9wKihy5O6bhbfuh3C/mdUqG6oZRkahmojQouy+8v8fSr
8iinEr5sAidcKfOnJ13bTydARiqioJO4FCJ0x/raOqP4YJb99U7CS2a7wsvnU5Zb0dU/r7aaVwGu
75MI0ZTbZKFTSPd1LjMRxHYkn4jQRE/4pxdGVN36D2s8NQn/5EOmEqyoFYuID1m1B9lV2ZmkO/vB
7Vs/H371n78sjnP8eMswILxSUzVPPuGuVV1FF6jekvVb5c8FZKnmgP+tbeG8LuA/kJ0SYkN7eviS
ZDi2k0Hk10VbetfxaE5E6CXQwQJ39isNyU/S3zVZHj0vZQndoMXhEzAb1l+WPD76sXEP4Qu1mXAj
L0CKSPykwgF/hcEj/062j7pho4t1u6fy8pAsTb+V6ZLdgQfvbjX8WWgljKSNj5m+SHlUdg7Xc+2o
H2aMBB3uXWO+qtyWBN2eINx7ux8UMI2UPJGC6W+bkqzySKO83RdRM19ponmVQkslvJsFkFyUGC8l
AjDMb132ZKCXOUoETTcKFQz9qhociDmk5c41gXZF/CbQOiK8zvb8LZ8qlDMDYb13BAwjBvRR+gh8
EJURBWOj4Z2pYYCkIWm/scTNqZx4C5bEg7C2jLYWADIAkt9bywHjsHdseg11YGG6BRomHEON3S9X
CApwUNsDqtWxw6g/YwYi/qrCyGyStrabEUERK4QoZQFRWeoZCLnCCyAPdpdzXGIp8PNK/+oS7fyQ
WVREciHsTW535FjJzB9QkiTmK4l/GMMmTUOHlpB9FrQ1C+MYC1AtCfvdh166WrzRDGTOK68udq+S
TCmAYErDQV3GVCJ3ERqGLPBSQJuPuLgVqly/IfajtpC4JIqIP4AtfhlKz6if0cAgakfUHP8oSAJC
Nd3Gwz0ggxqBZksWDrrpuqbFiNnDA2FFoNcg1Su8/8S46WL+Ymi2wrmGF+JH5/zYjuLkkqMISyZH
gI4gNE4LMtUXxmVjDsR+k+0mDxFQkHbboAxJArOO50CUkeEcY73MxnOjTkZ53TDp2Hu3tFP9BS9s
KndEHruPuZlo563ol3QL/qB8FFN2C+uoDud66FC+C7ckBBTh1ap8leY27herwJNe+98Xo89vZgku
HJ9SYmxwEuWXShNQ/9ystTYWBpf5U9vpjstsJrHkUvRcFcoV1JRpU5G+iJ0xnef4IDKH1DK0SA5m
Z6ic7gobaXJrlmeWxLuKztMvruIaU1yAahHhvGo6edV3DLZB1JzahG56aREizoUjtJIKUNjJNDfL
W9QdMbWWCQXi9NkcCEbbmyjUEf8QXYLhpGzm5JYFciC9UKjF3rp+JrNbTDggfHBw2HgRw9gqxvra
bzKtvIr7TgN0xu0QPTSmuBvCpfckVkWU3Raws7Z7aJTXgKHqfC1+qnRgUgc3rnJ3B0+DiNTa6ztC
RGZfC4Eyqs4n5xEjBC1PWUYb4t7omYxut6CBQhpHPJ7bo1MZkHxFO9frMneLVG8GTsQcv+ZRNP4Y
APQUO4tvFfm5XiFNqWZP3ngjX9IumYrlJvZJSQkjZ6zoM6Ggg0TRxM4LtK/O3Giu4ydhxTRmAH/v
UfZ6jcLPLWPoyltTHwjQ9nQNfVDS5cuDFmtg9jTTn0leSonvxbwNggFIagVxq63kM1QUcW1PEX6m
AbMzuYhGh+K4hTx8kaAVMkNPqfzMRb6knXupEb/ExJqqsO3E4oXLnE0p+5kYOmFW4dEOXbyI31SW
6yAHKm/8Oi4id/dWZtBk0eoufna6RFlhWcc67dYEnUOAHzbj9zXy5NFptUYPTBxM2pYWv5buZhOh
lLJdLcEvr5MGR3gJcKl20Zs+iM0GKl6/gPFsY7pUgY/gHXgBzm7iuGOzFHi4e2/K8GpNmQv/xlDO
JWs7NVregdI410HY5zu9TN2LfE5RqfqE7qkt8upJhZY1iUc8EH66B8oyLdvJQQcK8mCcf+iIJZIz
GEg5FPkkdi78PGXJQs6siy24XeNGNNB6N0a7dCuVK3F/DEbuX7F1Mq0DiYb2V8fpF/3c7NuFpteE
3AweIFlhm6GumEdqbBOvUuGE21qlLb+S2I33X6q5hlc5x667m1yjf1z8HmGTlyKsPPQsHZ8IYBQs
EDUqR/TswDoDG44PSe/AXC4i+jYvGn5lDG2GAjGWNX2H07KJUrk36tkk0hMD03desh4HNOuwsTUW
gyuQJrZJzB1ZZ8EUQ3G+T8bW/IQAMLN3+CxKfdMoQER1nTEHec7cJeFQuG2/s3DDZ2EVTwricOla
UHY7JHQbXXSKdqOVsR/FkT88mfxEgu0m8EEb053Mfpu0nfZVby3zSUHloFlSluYXOGK5zR3FjLQ3
aDAfOtttTewA0/pGkRLpw98R/oVhZzGkNtlGr9h9pzxwCRvH1tZadrNpQNR2u5xChwhKJx2uPRg2
QEFqjVoGlTvIrNZsrSGqVGa9TZXEk4ltd84/k7hX6GFbYrdgVVZAEGxLTd+WiMn6CnbF8Dla8nTY
AelQTxY4uAtctLogzBiVZ9BXcfmqYcKfNhI6o/8JaMeSbbwUuHBgzDhAIar1mNzMbkpIq9IT1rdR
a3iAfukrTL5j7mr7GjLeuMUa3CC2rAkC2w3cbHuDSYJLhBuNOTqbECkG6MnxZHiTaR4btwa4I6sV
TkqQ2eKfJ3gErU0OQ7je8Iml6YbM5MELlpx5FpCkmXTMBLGZhSI36quEzDlwelQYfLYQaexzmkDd
e2hnAgfrFovDBmpFO3wRETP9GVxY0Dlzp2zxHBEMZ2wXS3T5VV0tNOyDmsBbfFrVqEhTjQuz+bQ0
Nrwx2DZ1kn1zyeOtX/pJcyLKj246FHuLFM+l+wyxUO+WJ45MgrYqmhQrW0WwixLRbrSxSxlbFO9q
hb7gBaPkkovCXpOgXSgsW10ujaNvakdzuiLsyVlOX9IiEfkXF5VxoQMpKJknXfYkLgmyk8IJ4WKI
2UkEy/OuqNI2Cu0+RyOZxmUvryMEtecmv4azzvAg96LOKl6ZrvsY7k8rgdGCQbLhiFKFCka/wVnf
pip5JU6dzKBaTM2dXiJlWkFH9r6i0YARkv4msug1Qy/k+xWXJV0d1tSR5xmYzHvxppLsgy5bS2T+
Dj1t+9XiZ2tbHMaAlJt+VHut7HscDC17Ulztdo5hupzUpwL3t3NEwK99AZHBZ2DFrlFjo60WtcXH
1xr+DoDs1NJOivs7DLLZsEUzls2bUvOGcVcAVYP51xjVGVzsafnctoDIQ5YM6YHl1VqSOEk+fMaA
DHtt9bwoUtnGxd/lA36njRoojm7UMnt3U9FXzYY7iHE8GbDx7OIpGZKNKSJSR6E/GNnWE6N/Gzdz
cyWkk9lHLdXGI6IZJLm0HJOvYFFNeNFVndxn2IvXiOYluwZuwYTVNml/3mIbxUZLCJW11XxQsjhB
YHa4BbLmjaBcEe9awwAA1g+ehXnPar0bwtnxiuXl7G7KrhvweGPGZ+dsCiVCwsOm28KV1TcmRHFf
Vsbcb2wBj3O/mDCXAkQX0GbixVGg0nqCbhFZWPsyF8PLrHWgLWHeUd2M5CwPc9ZDrUAGV/zwa5b9
gDoN4Kc278ebyco9sjtrI3rNhAOKV0mHnXszL/nr5LGabeukaS8IL5+rzaAJFua6xwYHhskAkVNh
uQ/GznTlrmBB2MFFNwwkwJkJAtM3MYHlnHhU0KX5+KVe7MdomeVGL+JnW5lQtMr1wi2n74CxzMOP
vpGQ0SLFT46K8dpwp/S69YYX2fu4ob05u5wwvLHF6VoPkJ2Nqv0m4VO/l2pKf0SpLYazxAES5blD
s3MAfUHbrDyj2rASdnvowx1eK1fbZXks2CA3S/ltKMbmkYS7u4lzUBKons1RYGPAI7tzghCOObXC
wtAtIZCCNdeCSI+1zOXAZM3ZASdj6oRGkkW3pfL0mWW1AaIZaWdL5iWhmifj3tLj6WLJW9JB+9m7
9BK32YnZ9x98+o9Hny0C3rQKH+qgK+1eppX2tbTy6k7JQdulorXuW6FGcjNLkcEhTJ+qhBjGwF5W
zNSUcXhdH1sbygVwZcL2fp9i6IC4nbmPsdepu9LHnBSJZbyyEHVvqgbzfg2vJsAGer9M1cGAEYFe
pceVPDpw3GEU9UCCZ1LedYiz7HyGzehl1iP24PRg1GX2Bdb/tNV6Mmct1VQbzDHepaNRKeHdFJEd
aBGXVefzHVLtBs33YJ1j+enPEgrYwdTrF/1SHN3K2vcuVl0kqmAeIwvyH0Dj0HeKYcWqYvPtUvEI
cqA+uNjM9nU9ia+L5TgUAIvsocLuPgZOjEMP1saIScg7ArWrPgOgqvjdsQznOJePAHDONZoxP+ax
a87UmH7xSyu5MnWt3EhLh39GliJ4RFt7THSzuZhbu7on4q6/heeBAW0ku5oDqyINGE9eT84CIOVl
NHdm7n4dOW3CmNbP6DLVj+0KIlmKKtuKXvOCGW/zkTNoOtN11f2vQNrdZGdNUD6SzncCC87kgXDa
OJxVnRJT7TvHoiuXH56nmfB+CnbUuUhDn1P0ovQnzDnabQGm+CBwxR/xyqSHVFKNAI6YZsC345u6
t7sbqzDS+5SM32YzDvklSbcaoDPSemZXMpeN8+uAUGPH+mMggXeGL5Sjyq0c8j6IgB58B6a4nNd0
HS8Ku36u2HpxsDDBqknLCjEYpkdVVumzFpf1PapfcU4yfbdtIgoOeMUd7rEHh8OSzbjL2FEWGwzB
hRnYFJ12uIbyoOOTOUOJ9WnxW/9ojahesWeBx12Wihe4ypXYJs7ohJK+7LleVdq5dIzzsVDRGVCL
/Djk9oMVmdrN4hlg2TpLHm1iOHkfl6l+dGCAXqGQuWXCcF9Bf7A2OLF54+bRj97qHgeu4ZnTB3ZZ
3LT1E7C2pAgsL3OgJ2fdHVyd/rxY0vZg6mAlqsHku2FSDeYmyhAbO+YNagx2XVavvq6MxmBaOABP
wJdgF5kcRFiXTCPZYNBiA8w5n8Ty3CqjL4Y555gTiLsEi0dk8LgRoodzXlnGcijILy0CUnN6Nugp
hvl9q3fAfti+DbdJVTshZ1Hjdoxrfdry68P59SuKCuEQke4eWE2haURNNN3tpGw2rV5biKNTU7cN
pLLML9IuYXBosSO+IciGkgMZKtrlVu1qm2VwMjgzfjUEVIeKKMByrOKw4WkBgGaKqDZm0RDtaynp
fTeYYnM+PQfiOr7wYl+MEwxLN8/ZbsFbguCTDJVjBqlVUZEFkLuQOKyBMUh5h0gL15RuESSWUCe2
QQTmEDDaTAJINMlLydeUEkBk3LxAmycswYQdeSQBQxqtQ0cW7o0WpXjlsOdie8k9c/6qwV2D55k5
kSB4ODYfgZgR1UhrApJik4metAndVpe11bjzJjNK/6Wtte6b0/c94JBSdYRkW0ScjMza3yst9aD/
d2Zp7vrWb3gxkdpBGMV3223JsrA+V1JjakNSmeYhmdotCxNbS3k5UEWZN3mvcolZt6Vw3M0Fdjlg
A91dNdapE/jIMbDVYSHjVaBt91yIGY5yWrauGfSqn0iQT3usszP5u5ShjNizP/WzFV32nYFtDywf
GrUpzdSVb0sDh3wTD9SbnEZ+dsHsg7aHevQIQgsXF2kEaRxiku9/DG1uZxtwo/K5zsemPJtIr0Hm
rSLhXmrmemaecdItm6qOasTEVs5CI6qZLeXAzh++fdQ0X+XocQ1Yq/Nrf6RwFDDTcvdELC3C2GtR
zhsxSdmEjZF7JEQX3u3SjH67g7yfOxR3WrAg7sRRPHQt+DZnzbjEC3qDVu2yKadRAXMsy3bGMDJF
AoKZmhCtxwSAvvKcFthGq5f7Wu+0wxzZX027FBBtijjLt4oqbI8cGdzyZp5bqDfstvt+WzBvPziN
Gb0CmF4HgFR46wH+TS4Emzp4QmujhpJP4b1IOpPjNnZ7nVcwTqJbePAelABBrCA1P8Q6ZH2YEQxL
TlufC/zY2RkvYMapzyNQZ4vQq8bkT524CYhEAfFi9VbL1ylmM995kT9eLnXLecwfO+pH0itdUMR6
hZJSUD/yNp3UPQ6PJe7Z+9rThvhHluV4FoeiFN2ZQc3tsppjOdzpS21JeBF8UhxGGsSw28riZuy8
VFeSAkkNDIqAKRYQ3RxtOyRv2wFNV/mpt4HIrB1dziwvICBMkM3LLKrAaDOgfzPqkKsmr7JnYwKH
t2nSZL4W08wEODg6AM1oqSqQe5bdXw2JW6VhYpIsFgDDMO7HgTCffT/MoxWi6ANKXEgEusTeADUL
xpYT2XlTGTz4EIyi7J3AiCxw4LKXk/W5pwGUfyLSpmouM3Q9jrVJRFEsbN8KmsCeqaIfzVxw+Fn8
sk7xrkrdCeJSAn+nnj3Mn72e7KNtxVxHuRb+G+ccGtc39VDobIybAkB44wvVhH08WGrrO6qI8KTb
rhFQFYXWkkSO3+1B83do11HSC4RZslNDwxYABz+otMGvb9yeeTSwRnvxNuVS5vIGMn1rXOoz6Fye
bV9zKinbQac0Dl9976C95iSqGu5TZMalezaNfiXRVLBTeJypDo7hoNgd7mw87WMVRHiG9IcpgyFj
78j8HqYjlK1sOqeOOfY32KTTecuUL8Y7CHmcq7aDMDWeZAkkz9nXKViS+wxXXsmboyn1KZpNPf5B
kHepnYPg6+S5N9lI+5hYmvZO+aNAmCazxP9WJ6Z0wKdibRkgsaeWZu9tGkPVGbm0OnjeynDg9/Pl
pc1VSskPeCkJJqNB1ERJE8kIJjmoWt/0Sy1nODP0q3/0nTV9y21OahuOYxNVOh3GaGGdj7KYijOq
M73/uTDpdzGTQWoExlb5kdOQIYpVkEp50Rmd89mfcnMC6qa5/m2KzRDwXZqO7IggEs4xrWFy4oaz
2bdzeztxkC6/UD4HYoaZvdNgrBqZx1470xY7v3JKRFUEeliNuewN22jzQy0oFmEmx4sLXkaNPmZX
/IAO+7yKZlNA7bqbwClWdtbsZVK7pDS4reaeqyjSNBmYs4nPMWQLGJcPZUMM0t5tgNlg1mYp1+Df
wEPOA+w82vQZ3XGWwBvJyr7UNu3s12rfRXbt35RZP8/HiOD6+OhwyE+hpo9WHpo0ClL6+yM0TNY2
8ncO+FB7eUtzKhI7G+f1eFU4oqYP7w+N9M7zCD3tEgwdtLZr2ddu81wZ9Lru5kJvSpvlbtKk/Lsr
/P9Niv9AO/NT23O1S/6v139ZJK+ey9d//uPiue5wJf7rv6x2sX/973+bFElR/4tuJBJWdCAW6nYa
oH+bFPE+/YXKBMUd8g2qS6uxsarbPvnnP4T4y9ZJYeVwwAJELh7t4n+bFA3zL47TeJjI8sapQQf+
T0yKq6TiTd9UI9VwjStGxv22FZwncUVVTSvOGmb1jWMmMVUdGK1PFZWOfYpOBqixxQkiVdpwacLX
osFSsaSfLVAIkWpNYMlZ6ubsh91ZKRXPsm0uR9qnVMWKpWQXDDvj0wRoMtSwmZ8lE2zgYIzb/ouc
C+OzQymOQ2BFkg7ZDY2Ymc+nYi2618XVJFr3UZetOtfzzAlN/NhXTdY4B+ZTg8KTPazBatIfWkBO
jtdsDH8xHiRbu11B76ZimzVl36OG7BlYxLI4xIYSP3SAiHlYNgra5wJoj/mwv0RzzFYFsae/afxM
XVJMB2+aVKr6pJWa6CgMSOvOz/OqPJYjx0WUGD3EIho73QX7svYMQrG7N1NyUULOy/rBKeEx6ZR4
H2dPTRjCPeqCgQIXcUNO0XBXmF36AI+7eQJFpI6Fz3FxBEQA1GgZHievYQc7miXEIa8ZMOlrTtyf
oXcYJVXb2tlyMwRFAIKQL8mGqb+ZuSOirXLanmomEzV5ZJ2zo61pkVUG/3X0jPLWjRZAODZ4vWIh
qoNEFvpth7xLhqsURtcts+4IuyVGIceWNMN6oYN4vs3pc4G1mPj93fQo0xEalQGAD0u7fgS2NJDd
O47yDgye7yHZMvOnZljKyyEutH3Cdv0J2Ee2o/SfAQDosk2SVdrGKooneAZqo0e+JLU2ri6w/hG5
Xvj0XAJ63myU/Uhs2PrL0B7z9HaAAkBjqjewE9nUMQmHw4O3G/Rx2rNMe9VusO4RQV+KhJ0JKQc5
4SUzc2oKcDX2EzvkVDgEjqIUuon/N3vnseM8lnXZV+kX4A96M2mg6UR5KYzCTIiw9N7z6Xspq1Am
UV0/qkc9aCASGV84URLJe885e6+tN/2TUrFjN/PJOhDoYQYgk9Vb0izRxdS7+SOl2XG0gCBc5Gmg
ZR0p4q6nFXswu3bb16a518tsPTYwqW5dm6ZfDfZ3xsG1FLpK1xQH+GLCt7HOjSeo6rSwpyiA0SnK
rF8iUbB2Sw/QN20S8zOPQRDZQ1sm5zoukk3UG7NbwXVhzQQGQ4GPcHUyouKoD1jvlzUG+ZsXvF2y
JVgp9ACo+PS5422fzMJvihPyW+vmajsYqrIyPrrjMKd56F9AqjbWS9wdkJGRBQnKbr2m1ihxNkMW
zjcMDsgosjTQlEVOm31NpvcFNsariOb5QMKUeAbnJTwCVFKA0SrJJcq1xlOGOnsJJaV5WjMDsgKT
KFMMykhW3Lmyyoc2VvvrapTmo7DU4ofJmdw7kSh2bt428GHr3NqFwGMPRVFEm6kgBbCoRJ1moKYN
e6YHfUAbY9rR+iydtTPj54rmF22eGhKWJiPeGDWi9CDb5Ww2JSIPmXJI5eQm/WQcZaYFx0WUFbY2
ANLvkbTXxcwZrSaTVX9IhXGn5ldqBcVBtjjFuoxIGjhgWx5dPfW5Kn+w/9ZvQwpmwerU9SHMJMHT
CLpzZRGwry1Wa+mZVhwFBOUQ2BBJ7aUJjdG7AzXvmRbaG0DGideX4txOQRjvGO2NPrZsSk+MM/sk
Es1Huk+NPxW95em0HW9d3dFbnjWAwQmONwD2Y7Zf5XT6WeY0LB5B/RpbatX1yRwK81k0o+fGMDwr
7fcrJDvqq+MqtkbN/nOm1C95lH4GdDcA9GQvYpgWxbExX3p2HaflXmqvuvAdG/0lLJYY/YvGLK2T
q/hn6pg2uOw6wW2FMjDmzJikB6PvyHTARchVpe5rpBUneehV1xCXxh+jtDunktBdS7kbdx0Okw3Z
OMkPm+Hxgk2pPkJzk4NZkpfXtIeVn6B3qp/ghlsk9xVx4qUK3FDRa+ZW8hd57TvHJFzTiWGOV7Q2
GqK7qD0yppBlvM2TttwmLest7d+m/gGA/LbOhvE0lHWvbkxIxttUMkMPTh3QeKC64tNqze2WLlTv
d5FQeXEoJsGQZ8KhFfPlopKBBzl+nenZ6FF3AIM+P4l5mOzLNBo+iEdFRsGKdcqiJPLkpuMin8Zo
PZQ4AR+UhnQOoq92+agqrpxUp4QUgEcYfpJdpml7ZsNqbaLEwH1pVNP6W9byeEhNfMp2Hyq119yb
F7IqNMdGo1SEAic41gDMYxVT6YOED2tb1mu1ketRfYshqDzLk97tmJpD+pQ4L59i+jKXuIm7LdyN
nuSCQdhw5xX9ts/EE77MiPHsQMZKU4iMAeawi/YSHNTNmOV9MNRM4VRC0sDaz61vtWbygnbF8sam
bR6hlGlfuD2kkestYVyhZrIrNQLEvTtC5UCnVD2y1Vx/RrVjepoYVnWCKtW7g24Iroi+4K2aFWEz
TLL8buT9ylhlShjFy4X6yo8U4DtLoGU2Pb/lTOsLRmsWMwkTqrwLlgplA/qgfNermlOtpPOIbT54
6RplwTTX8UXqhfynryzKbDij6EapbRBkcZNqnAkpngmLpcgeRLOyEGBpHHE6rNtpWduLFEvizmQ2
tlUYO9GSn5WjrlbqDvyq4cCia0AGKWm1ySy8pDYwcGlTM1RNHB3OyQPdc/OTOdHyoEwGZyqVY0WG
zihIV8DRmmbXiRnf0ArJO4le5IeIKhkMGiF9zkyzkMprIQyVfJPojhxsGZTmTSjvhFhoTmljaPuB
YsaNijDxpDln8J91ensx0oWiydCq8KwxHdqlXdt/VkqybvOBTQwwlvynVEWQPH0qvETdpCLkUcNT
MyA+WxEgPpDenf2SrZOS3jSHGf2cVhh2g7yFR0w80HeO5CHarzZ5kqnToDSFqGuFKJSIG5NiFdNW
kRpfMf0fGnCiVXy0BPB4hrBIXhciGG/hSp8XQxR2fZ/p15kcSFjHBbFtaoR0vSG2LIDTC2x7AGEv
eZWpi3tpaKxtzu6N+C5oEgIplhtyphSPHpS5FVo5/uzqRSA2RSxIrTELcV8XS/oWs74hs2K2f4tB
I2+gYlce4qjomOdGGBg5uF6whcpxlqxu28djRyc4MpCWgcXLSF3NAQmGes31q2mCS645QL8iBqUx
INrdMckxD0orzQ91zk6jZjEmLYU4Ra2N5bOCfv3K0lZuF1aca4wiKbJDLFpgMoq1I/tykHYdc+ll
U6rttKlb03iUtCm9FVae+VlfcVKTRtbtJtkUEm/OZ1Zuis+c6Z7aN65ErKPNpAskZNa9x3mIqxll
4m4e2K/RuxtZRrrK3KokPT2h0jLeY1Uyntaq7x870D6Bopf9lzonbBPVfN7WSypwiefKx6o1uY9F
aUJnPXkrKDqbLpTqCo0SE5o6t8Wj2ndTIBILsIvp+QASNJTZ7y2BbhIQte3cZdNxNhfapET6jYHE
6++ptLc9Yqx6zZljMf3OF2m8ZkIYvi1FgYJXVs0jqOoGgviahQeEPOaZZpoEcCtUL4l+H14maTIy
8qhqJnz4lsPHTEaGLq30bBy2iMomWlS0fvgHkOWNTEZSW24GdEJGBjGoHAkOBoYlgpoe2Vr3zRBu
4zSeUCAM1aUeRzjTGmDKWW+ko0XYAAYedWbUtALepn7Q5dNoRLKPjHRQSdlB8ylLxO65WC44bYjr
DMAaawfqPgY9ZamQVRllkdfBi30Vsin2lWHRLwTqhu4s52OwLkMyOjqhk54OIfbeMFGW26hlxl6g
Vxczos0nIkkWy9XTPCK1Ka32CvoT6Pkyd/t8XBanhj54W2u58eNMqzxCyFhPevaoghcjI73SLNDO
pBepdHcLOUgBkF4Rv0SEjSRA/SUzIuOX/sI+z03tneyxillKknpYmdMjmUaW30lqsh0YQ/ppaFZn
CEr5tipF/kKCRiQYDY0rvUHfNCU037nDCvO3lukhuNYBoiYQcsZiw2AdzLwTN6bQRzu9XS0VoZ5+
hEE3OXRl5k+trUOSM+T+qQ7FoMJTeBl7zTgJ8CnRIkEe9qJM0/2WOOXaTYQi24lTp38qqEmZw8uV
EGhcXE99n07fs3mPfiAq4KoQhe3kjIJ+jCHpaFAO+m2uFHbAdMkRdLfllynO2UMIOf5MdBfvt6jm
Bx3zuYcKMC9tgyWfmZlE11eI+h/GMNGVdYBAg2ntjvNYdp+qJqg7rgrtl+l/RhltrNdGMpuvHAj7
bdJSfGhwipjyYEMwblYngDGOwNCilWRKe+erdpD7eIlRmJancaVVSLT3qu6FrivPMJ6pbiaB6w9g
fOmgSIfzwe4M7PpE5jJUS/1r1JLyTVOillmWrnnwhnRnKUzhCO1gPKE8TG4kukP3JbFQsiWVML4B
4zol2MAFKJKizOz0vlWgVr00ZsUfL9tZ3iMvxMZkCAIJCppZELZVrc8CCygyZAZ2gVrV8bcJk2dC
fDMlNvohC6BWTfyHIlQ9GoG+eEa5O20HK7SewwrzGuOMfgFEh7bPrs1FdzoiCCj7em34pWyde5tA
6OGsZkn5zc+2ZDIQX2ADcg73oSERgyZFlXiQV+1eMZICyeiXSCEaheRm3af4Jj22m1JQW0WDkLb7
eY4JJNCWeR8jI+UmU6cKNGylK+kNR9MDjG0Eb60o1J5VGrQWoplkF6WP5RNDF+koZ9TWlSgYv4s6
6Ecoy/MOmZK57xsh29XoqVyqoemSg0L+aCKTAD9yL6LabPeynqoeSaoN902drG9k1YqrrV21q2p1
PPdJ0QSDrDcfsjYYPvmRA6Mti7t9VlreulbaO4+tDHiGUY2UiRw+W1XUHPVVNY7kB7CPA1Tmo1Qy
zrIm9D3pAZZ6xsAOVpYOpbtWovSMvqHdzNByia4fukc9FcQDaSMzGThoFxwBA+Zxkttyh+I34LBs
GQsqA7U09yvOljzdahS2zN9nriPSFd6RxxDDsnYrKhd5VJ5Cq+u2YlRkj0S7k1SkWSRtadLor6Ay
bwr5v7+1NXP9RUZ8WiaSwHUDrSUC2+J9UolNQBnOzUPo6mKvSwXTVlh9Dplx+QHkZkoO8/3cslZL
24tjsToZmYkfs7iaozPUC+w8gs6yvcyhbFQke76VWMqN0r+1AWEKwSzOT0AR10ezbNQg7IfOL0dm
DeV9kKVr0+C3bYpQ/V4tbUdrXQAZk/HJNmR0IixPJ4JlholvL6Rqpe0b8gbtjvmQh7cYTJydNIL4
KucdcXNlr/X2bM6MzRqjfB268LEa7vugRlqORVIB80w6NB0xUTIBFxv5fkJpdBlylSWGfioJ66dh
ZM+dmFWeoMxS7Pf6IFyJkReOVdXVL6MidT+pUKrfcXY/6GbsSICrxNAXy2nxFgL1HJE0Jdh7K/my
9bLaRWntZhSXpFIU5FSlfzxvolPr/R2YGaAiywOy3YSjBrdYtSOaQSzEBFIscqW/g4oMoSGTUzjF
HTPbsWUQB3gVWZVQnXqsqJs0HYZjR3vshF5smF1lEhFxh9TFNCYataOlNAHeNcWmviAFVhnU4Rng
jn0f72t4321yW4vHXsmitxhvEW7nfnS5IsqHfDSs77tlGsgq8RoH5JDwTNs6Tj6NhKkAaT1IDSFj
ymwLwtE4AyyVN1lBgclS2qDNk16ie25BqJb5pylPAYlkIS9C1c2RPy9jSLwrCpBDjVK1DMSSfT9a
ISji8/02x0guM7f9YDBNkGel+R7iosfQH00TU1J1GlhFJiMN1rmLXMgJEbYsRgMkloaiFRQUhJDY
hfkhaYiGgcKs8FaHAplZqUKnrc3SmczaiignNWXv6BmDhB+DDgkrbRu1rwavi0Q7a8hdMRxihQ6g
Uui2WaNd9JVy1osdMdHSL3L3/GUSQwNpuiqZXhJlQo8kMOx+dAP0lU252hynOTcvytAlEmCLZNhb
dabIr7QGYb/rZui3SypPPIsM1X5D+5YDnGPllEpNR4hlk4j7HrfzdknaBAsL91f2L004XhjpcCK0
o/SEfZxquhz15yiEoIqzzdhrSN52NRtIf4qQqNk1a8qpbghwsxgyjTb+A230SyJ20FZU1fQi027G
+mGR4kbyi5FsygaDI8mISvqUw38C/E/HbfQGvSPkFffHQY6knBR3Mq68goiOa8ZYyxn0qfsGoUoj
KzVXAlhIu0Bjw11wZJT1NOFJdgjFHM6jZrHQj2FsBmCFpINOBwoMbz8OT5PS6Rt5bONTMVn5B7Pp
hJcms2LHWor1WkvqeJ3jZuSdrpBEAYAv/fSPEW8zzv21R66X20jekZJB/GA8g8BjgyxbdCuBSPcd
yNm7X4beZYeqnl5eRFaMrWEgwMRZVpGvgBTiHmSsj3Hd9aidkhjifikIv11bWWexH8RfMeQHc1ns
v4uM/jMCmYW4woErncOhMyPW5olURGWLIgNVr4EY1FkibX0357i+FL0e4hkZhO+J/q7XMepleqrU
Mzf9KX9AEqa/rYlAQlkVxm9Yf2PIo1nynSpxeARClr81tC6Rm1voijDp9JYjTYu5j+qa7iFqpsuA
DoG8yqFQdmseD7fU6BHZldLohjE5RTh/EcRaCiVnShebfXhf0hDt5+W+FNbQ4OIWaCfK3k+KPtox
cZ0XF8L3sq9cKVVuBmCh31fFoLiF1EDC/ZggMxnIr14mfB864mykFdJ0jjSD0CSVrkymJL+krPmr
3j8NB1NAII+Bf9E3yijtIoECp0jf5T5Jvq2QaK2B8LQjKpOIvoBILZINTaHYQ2hAgabAvadNpi9M
jkkTzSm6yCccyFLgREGw1LS6Ro+nr8vnTh7nnZUgGndRQhSbQkGjCw8ZgdoSNbwUUsvQsQUFzT0g
zMUzSyXuvBAezIFtGvkEsFUnGzkvPBjAituZ1MLDIJnxlgpOzjZ0MIeF97YhnTDlLyCvIhVVMxTC
LQUEweAS1znHjb705l6IcnZ55IH3fq3K+SuoouQdafb6iF8lehzQfQDKJx98aXRhK/dV7S+obHdD
KpezLVpzz0ZfThx2N2iZhnhGTbXqxvAEI9rwiAop9l2Lj0QaWlR9IIOWnWy2/a1dTRKJNRQaYS3T
g7IM2dMB/V6ysBYupAqVgZVk1ncq5fVJAaDisZ2rtlOEnBmWOSn16OJ3NA6qU0Xuxg23hSU5qdpb
gdbppHmVY37DsVA+x4SinOd6ZUUkGtjydSj1dNoHQfowScAJVMVC3j2X4uuiUab0ctoRUPVHymAp
wcqUUH6e4zF9RKQmu5qhdo9FnQ4nSgKCF6KBIB9ZJR16KjQKIaQo8SovR6Kri49cE3FVrbSzbLlN
VZ+BDmZzvamu7IgJYIqz6KBjLJPhT1XEmxGC+lCLkUT3XK6qImgI8nEXosw4i3RZO0UKsYTuSljX
5JpWV36wXyCIt58Ebny5NJpPuUj8WWDqNf3TFkmYIKUARMjdQ5lu5lrSOAoYrdtiGNOB+SLDCgFR
OcMYrVvU166csOu0k1rlm4wiHC+GxA13W3N/ZadXKyTjFLPIIq4jkvd7/Ivo+FNF+iD5c0CxMLeu
MhvKHgVY9UUOw+DLJPzc9c9Fw+4cFSlQGHVke4G1mNzHJU4N0+9NIcfKgvaHKrcrJoegHLZBMRj3
wRXnOXu0+jYiRkfqQ55nVS70Ejsh/NBmXeSlwe1CodaouIRSVJ/sYlrkNQSxRKdKoVZ0TFqhGHYy
deq3Y9tV2J20OnuqVCT9jipY1lcfLhiGemJu4n07dpUWME5fGOqX3MAQsMiER1qEtxbOrN8nZygq
zJcxJeXSy7umnAPmqOGmyjMr2uNnCbVXq4+5KderCaI4Ffsl6O5NAGDbwop4ZUgbqxupnhG2oQAk
9NuTOP0Er0zN4idr4zh9YOZRnfsWCcOXSsARIatiVDIEytP5R5yrNncHq+9qL8/aqWVXAQ6buWzL
UceVZHzNojAh9Jtptbt9YhaKg0FgIrmwKnO4VpPxIAhoVAqTXa3XI9RH1aAaKlk+ZtRKm4ohA5M1
yGkOiTRqwMvL6FJkkFYiIIm2cyyEwNz1QT6sqIS+pn7pVLec8CuXetPu2mYprtRM9NB1EPQO2/Tq
pTTMdEVBimyhrfP0eyWma0OYZ3sxgeURtLEG7BHaGTso1aGNzLPfTnrf+PQkWM5MpnmJTRzZcFJq
NX9F3pD2QYc0qHCHXmDuQ6QjPiJEMTV5HczRVh/lYT2DeUDIZ2Z3DbmiUEYyzKSnBpo7PUyK3o12
OLAVKuMyfaCub9xYbPVt2Wah4atI5OBPq8oHjQoF79G8eErDIUQkKe0NMR1eVsJBqR50GuHNLIw7
tc6s33IAldFHc3Ls6wY5I0jidIPqF2027QnuCCjwfwdUM299LBlgJtOBr+bqrHhDZnUNt5VGPopY
BX36log+gFmPGc2+nIWSVoW8J5lBeWBUbDze51+XiXYn8Zl5LxCEu8wvZpGop1lH1CcwXL3Sfkt3
E6iaTRjLw+5uTQk0U6iZv0nz80I7lvCiBZEddpYN0i7RV3W6HnOEDxexQ0ZdE8n52YrK5W6IV2ab
zY1heo22WI8L8ejMcBsaMuUoMZVnd0/GSk2ZrxD5HAlnS8gUgmbL6Ua5a/ZkFzTpVu872REwBD+b
OgnHtpA1/ZYekeRbdAt0x4wVMfMb2Zp2RBTOLKxiPvhMuiaPmIWFLqmiY4vSsKsiPC1OOXlbz0OB
PD/ngBgkCHM6osrPSXlPpFB2e7UOCeqY1KOMehJYe6ZwSpiMu/A8KgvixEH7Aq7XnckqYLsoRZ25
k5oYeVFaoCND4TCX9XkwZ1XzZKlEvko4CTiUP6Qj/5GK5qkq+Pgzvfsf4d3/c/NT3cUn3Z9/6P9F
xDcilX+D+D5W5cdX9U/6mfsv/EU/Y/wXa7BhWQZYT2QvkgL84S/6Gb4Dg8SyNMOkH31Hgv1NP6Mq
/2VogAAYYoMmNKFw/00/c/+WrBpAEuFn3AGl0n+in4Ev8E/yGaAUJmBHsJ+UJBAy5T9Tmo1Y1JZw
XLj45SsT6Mgd9lfNXZzVR5bsjsFxoVYUSzt6JJt5RwSZW2ySDdaFxYfO6zAy3N+iUWbe7WyUTe+N
rb28zq29G/y4cFN/el0CbTd6/W6KAk3fiSTBU8ydbp3X2UVAWJZn+muLe6HBR+QVeiAXN3EJCkep
udBswvZKuziO2gPJISMHtjh4S11T8mY/pN3wrrmDcx04iiueD89y80281b14g4vCrvbxFWmhvhyG
PT6Zwb7RhzqIJ/mab0WejmYTMrirD1RIG2Qab3tWaP4I470XNWh3uSd/Jn7oDcGNJu+jYiv2/RFC
WzXOGffVQ8htA5iBLT6Mb/JxcAb7GjqdJ53vGg/7trvebpZ93N//sTjtId923jt9Y9uw20N7YLK2
y5gP2nuSOuxX/+kpsj9ntz4wY/SwfvPF7NbUKbI9pzPsvbiRybQz0MM6FtvVW4yx3DX424b9nthP
vFZ2uiVHka+hVP6ybFDUjmHan+0bzt4HBud2eWCdOhEW7STPklw+JKTcbVLmtLQDmNhhL7o2X+tG
3OKb3augQvC1Kr7Eg/B7B+2KXsKpN11AXPkZhzHhUl5cePKZLcvQ7fjQzfNkXNrX1Sco1k0O0Zbz
4DZ7i625+nuOhNZWal/KXZxxtAOnS+Pm+YW9hYB88lp/MlGrMIv/1Gcpc9QfzW+uw2bY4En80mu3
zex9mfC2Kdr2fcbyRAhu4y681+iVmdQesfBkG4Wkyg2xEy/kctm0w58Vng0v3HFk9u+176z/UMfi
LSiIeHth9P7WzlvsaLPN5FDH/utHXr8Xt4qrHNq35Z0aA+wE87WWkW4TxGiDUT1gBcaMf1eDHzrR
G8eXNSLF92RdU1tw6435Uh+RaR+Vx/YwbYZnHfH/JxrVVXRFcr1G/LiOwifiLjvFrnCu+HcqHKfJ
E502O1QEgmo+RbxoYkiyCeErkLPVm+lgbMuZeScTSw+R/lJyJz8q3XZAc05H/JdZA30kPJWT5tdP
wwc4Q+3Qn2l7tVQgy24Y3Aqvvhvu4ku6TQ/awC+FV/6k+4nUxr5cDjuOv3HEx8YVuAVU1AhkZr4S
r1Y/kcOlEP/RON2v/s70Yx9viAEy/ZwerKfsMl/gBGPamqAu+QJSwDkgbVy6QqjpnLDyoytODsJT
wCkIJF+/ctY12JZfpEvWOdqbK5Br+Ch+pb6Ns8oeN0OgHkd6Ri6uCe2LJ4Zwy4/9wb8sgWzZDj1T
kfeFtkvLzSE6KefwWfAz934Fi8rz8hJnLlSN7pPjCpGWO/Wrxn3DcEiMu6aXaD9/6+wCfoTPASZ+
5SBL6xS/mQMsp9ELflJ5eUIEJAUURb7q+HQnvZHmwnZ1z7Wv7T8Fuzty2ST79Bth7o45rv5RuoS8
/YQlLwnjCfMt/yxoJgfy2yU6Wh8KNBYEFBf5Qbkk1rOSbkfcYcu2d6SrcpTfzENN2HyE4Gmwv8St
tB7Ns7c6xsZ8DW3hWBzIx7XrT/myVR42hiOd4l/lZF5Gh3jLR2V3arZpUPmgzMXowci2Ndutm9ry
hNpT3dlxgH7QTb2PjzhI8eFsRfuRdshll3qK8+Kx/bZPi+tpV8wJX7Iru9jQv2lPubJNeNBr+fGm
cDPHWVHai4+43538+GNwS9vkK5Ize7OXB5qzetPhJPuSc2JLfsP1rp7XHU+BnZNTbKvD4Paeea62
Ij8C9cUmEMXRXTaSFj9jbQiqzU/abnI5ID5eDpKTk4YVJA1dlq1aOtlRf8u2arjrf9Ej8Gn++2Zs
/jiKU3+jn9Ht801t5zfDQ4SMQJNKszuQlOgPZLjb1PnjbyrvOrekuYVLxiHIyW4G/td7xZZPD9Zm
ZDitsVT1BMbb4TkvXLax0mZY/MHld3DzbXLNF6hHTAc3vCYeyXQVMW9qPqSRi7Z5E44Sz8FSXexl
kR1vOCtdY4MwwP1QPp4JV949OsGvsIVig+Fpb/rPdLlsjYgh09Y+IMJsW9ZN4yidsslZLsgz3MHH
oOIqm/t/vSdcjdoR3lljOXxjU8BBeio/MgJVrU134KDM15JXknLZLkE0UJYereZ9CR3hG5uD0bs6
scjqOfSuFikNLF/5ZknOYxSozJFYD3MO+a4OT6lK/FoImIbTZOpFB7ymzoTk/28c2W79n7Nhjh9f
H9X/ePxfD/+8d+R3/qq9Riyti2DiwG7DZjfuGMa/aq/5Djxu6GCGKEoWyLe/7R3RXqOJFhG/sTcE
xKXCyPqr9ppvEXUCq1gCL4Wc25L/k73jnzDQf1Fek7Vh3hXZ/4C8jLLZpAPejHsDJH1onbJKeUZh
NGH+sqdLSG0xhS844qd9Xx5wVL/9w2t0+QsS6x/TYf7gXP6dlPX3x/0TuY9Yqa5HxzKiNfbXYZdL
j+JUnXAzSfS9xUZ2znAOPsK85rTW6UrN2G93gugN6kPTBzk/IMKu0NefewN0yEvPwtdd6ecpJ1tU
NQMUXhsTMlvm0EHbD+pqL/Pnvz922byT5f7VwfOu/OOLZljDWKRRPALJ3s7iT6p95sk7rUCVEUHK
4Hv2m/qrlH6N+TR+SQiJInedLmK62NZ8spbLZLWOkZ+Et+STf92HYBXmWvkgyYdjL+ya4pGZWwZK
py18mXv0XdrulF3kzbvqvfmFRuSmiR1vmdkF5bF8h15CkqyPm8lvN0sQeppLwesN3n0nILBnYCho
R17ksYtz7vuAzCvPgv0J/sHuvBCk0yE9yIvTo9EOXzTkEIZMw+xJnk4zS0uzDaU3vT7l+TOjZgLp
DOU5a1Z7Er0pf7HAONxZESa334Ws8sHpxjPKbjOizegu+e6dSXi1Q1+gJUiK7eYBuS7JfjpzUnAh
la915HWEpx5pSUYtz08o12w5Nzkef8fQg7x94gGxI/UtMNsOREzop8QKsgKQ2dbfmnKXLYGiQc8O
9DiQ1GAeLw3Ak4iCGWrhVhm/daJrZMEeGI1UfsYHzSlteYinkLD4+6asCEjfrj9Bujx3ykbLmDQc
tSNrgmoXqpdzA33okEmwb/IwNPY3QT3euzU9GTztGWMhH9KuilEdYvVkOJm8Tbpuy5M9fqhf4teA
qTJ1SkL4dHO2u5TOiA7YzeaEkR5mwwlxn7NP079QzJmfapy/lZuOF7bTtwI9vcfkdZZ7v7Gkl4nb
vBiduhB+9hMiJQdJCk71xg3V2Ml424VjwppW7cmQdZbkA/yLFDnA2TSX1yn2ZsNlCUx1G2BijPbK
2JeQvm4YwxTLo9NW0OfdJsttoMGlsA3Sd711o8cKMcBnHrNVvHyXP1uBvNN8ywcAz+Kih46obrLP
Mjn9+0tM+mdG4N9vD/dK9x9uSzNj97g3rWEvPOaXcNfspCA+KyftqOzK03wqd+VRuhT/DXtfuttM
/tX1/CeCJN1iRRUzHq08DLfm1F7mx+o9fiSv20tP7al4Wx5Lrz2ap+r/8hH/jEOXsRKuE1nwe+ks
7sKdflu3zSY+sxU6mGdtl5/EA8Xzi3lSnv6bVxQJ/L9+ln9OrcG4PkizhIZdOTcNuDPgIzbtQOnF
OiW7eavv8qcZSRv7q9uyk7ZNoHurnwVcArvWH3Z8zaervu125cH6Uvzx0F56Ns4okKn5KJd8pLAM
4cDLMXoTEnetbczbkq1OvkwgsYxkCnUBUDEAO47RkzvuMXBAalPltny0UFp+0jecrsnsMnu1SL1d
XMRsqSd57HfY5ovO4VT5V6PbzGSwLlsNJMlrfZA3EYit+dCPiMmY//h1v9H0QEJ+fLKmfdgdSN1j
2oneaPldSvTrdnfLFv4xF3jOmb3b+i+mVEaZDMGu4pFWPqI986N5aE7W/qnbENbL/IW0ekQI2ZFG
L5YYav3XlgT0yyLYSLIEO9HuZXO05QHOCG3pPXqoWcgr0YCDMcZ2GK4VORu1YIh8U940xW5ofizu
vlX9a71m3Vdev/XKTS5/I3HbGoGZBvOXfJz2whsyfg2XoerSuNV3dRRALWl/xE8gENvkt9MwObnt
V/S5vmHqHlPmeXbxOV/EKx4Sblr7OXsfBycqXNg0gh7wCV7VFhdoHmBd5ZO69zghul8DwNRXcoJa
FERBc0Mvaqn3dURxeJOsoNsv+6y0pxf9QXwQabzET8rr4GU28aBckvmxCgZ6I8Otd7+Rgbg65Vt0
ti68+tLE7dG3sFoAhOBckd2ae++9/FLc3M82ZaAdW2+1VbpV8vWuXndMD5+sB06JAtapD6M/+8yY
f+PLPnIRAzj3rpBmM0mwU8fY5q+NZ52HGyPuuwLXRVSletORRW9reKGPbG/HU/zf1J3XcuTIkqZf
aDEGLczG9gJAaiZ1kSzewEpCa42n3w/sYzNMMIe5PHfT3dVFMpPpiAgPDw8X/1/saIGC4xrldzm5
gf16hu3r2n+t401j3UH1YI9PtKvMznfgo5rc5aldy36Kf6xDeV98r76jBCX/xSs12sA8VdVbSOXV
FeqprSpQURz/r7jOslX4LTnogrA2O2AmNs0jiMFOcCMB8Jh/04gaTaDsbEAJoZZHuhfHB5Maijvx
1uw5Su81c63cizvhrvoRXWt35Yt0N97A+7zCQq+UK3lVOmTV3caO3Ml+1B1/m98LL3TuXs2TKTiB
4+1fm53Fu0mOOJk7X7XjIwBl9nfJ0dfto75uNsFq3Jbr74PzayByN17FvyOqY743P8Lb5Np7aF8A
GBoYEsXLt/EexMT501Rb2nMBdDwXFujaVn9Q7dqE9OMBsuJS6VBT8f9T4s7viiua7UFi6qyYZAnt
Iwrbk5JO3AtbH+/Ru4EzGN5jFW+OcIC1ztbdgd2m/qbOLn8BSdjIDiZVmXiKjpRNDtkUfV0/FEcd
9udxE7NlXcDCrtiJ0ya9SoNVEQx2fKWthGv/LhSeYGVYN1dc84eWrmS3/9uXTmHtRhRfPgrdhgiB
CLqFsh6sNZiCGpGrV7iZttTXrwHVc/Sd9Cw9K1t11exUzTY3Cf3v6/Z62rXXJUGC9Ek4TLf9XfdL
BgCr2tZQlJQuO7KmixtNJpYC3fkvEhAkoegSJ7VA5C7YlKbrJ7uQ+BAoW5SzUJEKoghFTa1bD3ea
sq3qw9Tcyoo9URdCzTw110biytOtN16T+Jk2g7Tqh33xnD3EB//QXNUxRXxPsvS9MH5a8asuPBsv
/hR/r0VjWwKqEooADOZ2/eiPfwV4MYCD+JbcUcz9WFOKZGT5qgER1LQB4cJS9luwjihz/mkFNqmb
FRA5SUfKzw5+A6r12N1az11SpE5elq80LF8Z5LMLcLjJzzIYFp506J/0j/nduJdvxdvxJqWFs8Xf
Ix32q/nhf2/uuzv/paRMsW82InAHoIQ5VMEG9DDk8qoty23SOF746icbjTYVck1tQfTKgbJdrXYB
YYLMDXGhqntIpZ3mwfzT/FYBtiCNUjlxd9VeNzfqd/0BJ6cdX1RB3xnEvupB3kkEteYq/cGwxx8h
d+Ru43c7S94m/lq9B43AO3TZVqc26MF8Erufcf17lHbCS/rUvKh3dC0I3YzySR9DQozUsX7KrQsy
DZGJni0Oc3YROEX3BByVl61DyFVK5hDvE4pzoxuuClxhXyd8VP+mLBsgfrVwix5ueCi+d8G3IiEm
Q+1588yt/khxxjSSK3To2OaEKcONbt2DdZ55B6W5LaV1odzQScPNqDrgPRMa1K9owrgpHwCVI9T3
pAVOW9G04aStk80l2mAM0jWBq0c9CgW05JFd31+p3YEEV5auenU1dN+mFA0joPmd042heVeqa915
v/zfNB+CNBc8FdntmH4nEQzIyjoZHWHcdepaG/FxCceuen8DPqYq2QoGQrHTP0Q/g3qjSfeTdac1
B/rysHOsafS3o+/2Vr5qaIOz5WIbVD9A8ku8q1T9aak2UMC6RsvQnrudVH2jr4oscEOp8TZuwPKz
U+i9KVrLXU2iHP0wJD+BwrJ1gustIJqZ7gTxU0qZhT78Dr1Hjk0DB6ZZCzfjE7bxzmiIhqw04aC0
11p7Hd/RR3If/9Buihclf01eusLOn8OH/EYhuwd+YfNEHVm+q93hXnolTietGqf4FkIUsCogE9YC
8LhgH8+3GX0YnE6+A605jMKqtTX7xslJOtAJOErPUCEffEmyxa5zxB0I79OGRrZbyhiScTv+hMBT
ftCsFRDONAaDSZY9tg8BnwaEzDMID4/lrcxhNjlUh3LrGMjvjPZw1/9SRsyEjdKV4apLdtStVk67
RiHjX/lKu4qgoH82Hs11fZtQwb3JPdfjmtDY8UPzCqBLKK4FeWMVBwPMr+IQqo5FISPwDW5cb6Nt
6pY/VXLD3+hXNg/tQ3aX/BGA8zii4T5tjvhhgZ3/DP9GVwOlkxQU2Pq34Ip+TDARQWm1B2Ld/pY2
0el3+Wzhk1EYXMyOjSxvSwNsZqfk+AYDei3es8ym6Mii83/C0SxBuYm7Q+hFPXg8oy22ylY3ozvh
RXfUb7RYcgLEf/TItVpHEq+j+kh3ju3tK65Ldf0kD4AM2sUaWhkA07KVAOSBOPe6CLYqfJfKH22S
rPo2PdKKs+I6bUkvfVWthvzvm/v9pXzq/x918vUPKO3/5v8LMqpzTOd/jovZFShWyfug2Pz+f2Ji
gmz+h0koDGZLWdRFCBz+C5BAMMAWMBVxZkc2YCCiTfi/omLaf0AOpFHRbs6pU0nRScP+KyomKG/Z
VnoaaWGYc6AwUPzf/yRX7f/J/xWOgmn65Pv34alT5geSvBa4B8iHMU+RTKgmTq+hiuBnEczgcD5o
Dbo5BU1TbVrKGPO9P2lRs343M2eiYR/FAYJpSoiSFVUCsP1UXCEYgGg1Kh0FAL9ov4ckligRyTya
0x581aqmX5/LO4VbmIenavR4mIxQM1Vtnsf3t2yRnokKYCh6LgUxu6d1Sn8sQz3aXJAiLuRAfQRO
gQLsCeVNAP2/3Ujf3eb5kSTQx3h32N2sb7buem3b68NxvXbd9dHh+6PL/13Xsbd85R4P65294z3H
I9/uXZfXtu6e11Z7vuTd693uxt3y6pFf3vFWx9nxaeuNzUfy8fNb1jm/v3tc3+x2fJrNx9mr+eX1
bu288hYewXbmn/A136xs29k6W+TyXj7xdnPDxx9cl4965Se7lb1a8Ykv7tHe7R7t3crhd1arlbNy
HGd+24rf5/PmD3Ou+OLISHii+1n8Zuvsn1b7+a2r/c5eOdeOy9eMervJGbzD061X2yvHWe+O6/lB
ebYNv3nv/OBTt7x1f/2w3T7M08REzb/tHo+pPYt9cPjx50smX1ixJXdwGlW1Smfv3XF987pbPzKo
lfPD2e6dhwuSFhGemdr2RDeWW6yp6R+j7uhu7d69/Lzx7Rt79f3aEe0LcpTTWO1HOYuYbQ1KewC0
/d2aJXrZ3d+zzg7zzZJsD0f34DiXQjuzbfjvYNJHgYsItyc1QOUi8Oi+PqItrNPna4SduyBhXsR3
26qWC1oMQiTcHdaHWaHXx7d/+fvmdc3euEFXj6/H9evxprTZOMfXV9bSvtqgWLv7zW6z2aw2myv7
Gg3bO4ct6vz96upNHa9s53rLerPz2Bauc3dwbPbnan/nHA5o3367vTCcS6OZjeO70ah4Ql7EfLkv
7iP7hhm7pNVvvE2fLcn8CO9ETFjyTEPEYf1646/Ylmz3m3nDM233/LOzN3w172rfZoT7v9vC6e2/
7na7/dvbdw+XVOSNLOazB1oY4BQOlyidlfJm93izdv5ud6G93qznST+usXHuw3E2kywMC7GysYHO
/K17s350H3f3R/clx7Zt7JfDzzUfwFBuNvbm8bZj+lysyP1ug96t9ug5ydfrH5G9f2CpXTLA7h0K
8WrZ31bXWJK1a2/d1R12aH+cDczna6vNuv7ZOOfA67uJj2nQUSQ0FYN9pDjGXXc2z/19s7bv/7HM
DA8jenDcw5qHWGF3P38CsmUXHmF+/d0jTMbYw/7CVL9g3o/MwnG2a8cH98Z1Drsd1nr7ym7BWGPx
OSU2q1WJeV2vmXOOnu18CrgvLM761d3d3GCw0Zube9+2n9GiNWvCKbHaswtfsNp7+82W7Ta7m939
n51v/7mfP/Tn481c3TPZP317h7HDDt3c8+2fP2gjNn/rXD9gY/n7bvuwetj+dTD52wf7kVNksG3f
3rBVn6+ur5+v99vVt91++/vhjpPCueM4cFarB9f+ccVBtL07uA9sUXu1319hs/dbpt5lVt+mmZH/
Zbo5XJHI2bI9ci4fD852dc1Wf3vj0wM/no3Cg3u4e3lBEZ3fF1bk8/0ui4ugO90xuWBwxHBKHviD
7m6OLkceW9923P0/h5xzQQ/gvf9UD2Rx4dLFnQF9L2KRyXQcb9j/bLVZ6nx6lza7yP45n/WYS/bF
zuaNWIf1/Xwqs9AsPF/d8ws7+xqHYM1X8+/udptr/t4+MGnu3rl7c2yY1vV8arKjrtm5uzd3Ybvf
syFnVV/POnizns1pYG9RIaYfa712sceHeRnd7csRT8fd3rj8zucLMJ8O/70ndQXCLzLKEoloEKep
Ppxff7chuonGXbGF/NmUBWrxmqJzDEVt/ikg/R896NNV/pcUhSOePi9L/ocp6Z2U3KsLz6Qtmnvv
zLPeknuqwCl59YepdOmrEC5kjD6OCgI6kY5CcMxmPLPZEr2Tl0g03FuDCUA2nafrEMirdZBQCPzV
udNERTMMw5S4umhLJnuJBt2oEj1qcdVAfhZDcEyBjpwuKOvHuUOKpdEQA2eVqi3d5qpMxKAxuIAP
sRoYTmANOaDUFUBAgICOxJ+ksg8ePx/Z6RVkXi8NkjtozwGA0HDXF26SlSkl+BEAjNNAJu9FSqKB
oI2jo9ia+oXhnRHFzY97DiUPsxu4OBTkIhXzFMAPguyEWUCinNY0EhZOHaXJBfbhMzNJV5KqygbT
aHAzPNUKrdAzU8hS6srCOtq1gFNuda5vV2quWDd9lV9idT6jhe/lGQvbNjb5lOsd8qpMmoptKtFL
tIo6PbzgNJ2bQo1iYwmybIvb82IKvdScxjCnocxKymAG6JoicgJhO70qfldeEHZuEjVDpxaFezlk
Q/Pr77aWReuYWQPsYvvg7rptV8nXgU7qF/Lg0dUHU71goM4ODkhvXWafafqS3LFTW5B0Q6r4pATI
Mc2K5FXYyAbNc0Tivqz1OmgHwBjqsoTrvjgUJEHTYmEQSRACtuQ2cqJf1xFV9xasExc22OzSnZpd
hvJO1GKDdZNRVLXEqLQpvwkALaFMZSyfDGqGrno1Lp/gG3j5fHTntPG9yIVN7EA4hguDKkIpEAHP
piloHdaUvP4bUqBLNXUu+iK0gafqUYO+Wk1CQM1caLW3MUB7oCBkygWK3rNjQdnZzHRKAjt5KsXT
PLUMZhylvE7JYEOVtAaIRb8Qsjin6jpkGQSlaPiDofdUSmUZNBXDhmkLlQXRkgkQzj7RU+8vYOrB
I5CHRXNhc51TdqYOc2jxiaq6kBgJQVKFukKzDfEyoMzb75qq/pRL2Vh9fZkgLYdzGF03ZWN+kHe7
WAei3gdiqqSrTTCcPq1NF6j+5sKGkk5vv/M5QlDHUk3F0vX5IFlY3EAw6QkHbJ9inmqGrKVyX5uC
aFUUhb/J6BcCAkvbeB4UR4pG3yDAAcC+T6IaXLAiHxVGZ+vARyzD4To7PafjtcKUi2XHKSNlTaLf
AdMPrkgAqHB9YQUXJXT/DBmSAs5MxdQ0ael60HIPxzftcHYQBrQfgYq8LstCecy76ujrwrCv6iJf
VTENlsoMajwAww/dmdNIjbVrRwC1Pl/pj5aGDhHgWYmDyqpIheHpyOl6Vk2hoxapEM0eYhXfoldf
bnpfgZfNl2Gdrjr9vm4bqtE/l/xxzpEsm5zuJq2bH9yjUVYGADQ5KQYFiIkqj2JnUtrswsqeHd87
KQsVG7vCmvwSo821DuBqP5GdvvSETUoT9mh9B9CldP+NcbHATJxugIS7sN2m0cMq1TOjykgfvGAN
qtMBwX5h9j4aH2ZPV/BhqRQlKr44Z7Nc9uLaaGAo8C39PjdHMC2BD9+IbRL9bMJqWn8+qnPziMrq
eM2wG3+wCF4MvVaicSLpUU8qsitN4QC9L0wDZlofZVB0AV318QIvjPOS3MU4dfCNyhIuBBvit+oQ
9Xm+K4J2OkatUB1a4Ccd4HalC+bv3OTO3iYQ+DjwUDqfbooBrPsyqTImN5S0F6jwhnYlW1206TNL
pGIe2tbnz6d3/sTTA9/S2IYU+Kp41tbSF2wVv89glKR7xYNTUy9LiqggwwScZfi624krjQcDZbko
6toM7/zetsfqBNyErhaQNrQJveNkoMFq+7ozbWkAtEEgRb/ZnLQ5lQJvVJ6rMgWUglHAYAmniB1H
AHmVkNbBi3BBO8/YkhNpsxa9O68AiNLrQcdaiWFCkzSQHrFO609F4vPzdZr9k8U6QQ1NEx7aASHx
W3HgO0HsYzpRA4rWkk6s94EpgCsDjv4+TzVzVRh69zj0Aln4lDBS//WtYIlztgr/mgu5shikQRX2
RAtpaU9CYz0kpSbfSKIMM4Oslbu80idqEYAPuDDiM5oJKTwXZTxsHb1ZHBDcSSDcknpc0Zm7sgDX
2i5mbo9Q7ISv22rr7a4MGR/XlLfI7LvJNYuapmy/wKEKqPkGObjdpUqj7UOIr7eNN1dmADvWXpjW
M0tKiIO4A46IqclvWY53UqugBKi1QarS6jLo/cBxuQDD1XstJ98/ADcFeoVF3QX8ORdEf1Db+dDV
VYXyfVniDFysqOb1NKyVWBQ/MgtqajJlTSymO36usx9WECkcr9Z8J8PdWtqWyhuUqp/Q2SlswOmu
gVB2ueJS1gu069Xnss6NCOuC+2kaxHKkhYcaq6EaajBkgIKSDdQXtML02glyYlxQlbNjApyeJSMy
oC+NGNTUBbAm1PqA1DO6NXVjtIW16Y5O9/qCbTknaga8BzxgPmiXVbhN72WgW6SIKn0aWDuIbItp
/B7k9Kx+ffLwhdgCkiZa0rL2tkzNIBzkAo4UFSSOCjIlO+iDcvVlKfMxw9HI5ImGsbjG1uCZWWVI
8Qew82CiQERLmVJqXligM4qAQz3H85BhysuMHbsIoMYEqs8eSHOHVL3ws2stAE4/H8yZxVGIUGoq
pw05wrecwrvNCw52GQh+DLot4JjrJgZxmR55cLck60Ie5uyA3kmaX38nKcuh1ILnt7AtvXsyjUxZ
ZbJXXNC1+VQ8OV5o4SE0Ods+bC7p/VMhUjOUaS5R/CfpoAWW0VA+pEqf7yxfUyH16Ydh8/n8SfI5
iZDTW4qqSkhdeANTmcAsXyJR9QGWaUqJOiH46hzofyiPCjQv2GZD56/GULM2GT03f4VRAAk2K9aB
0sf3nz/OuUlmIXXam4jNUk5xOn5a0wPJnDnvYyN4NVpBWJWwq12I850TYmjwSkBFQeRUXZxoOuw4
YV1ACD2EFVhAYx/pDT2jVqFf2APnVtOAtQQDDwYX1Sino/FgRxSVEeXMomxwokABdr0X1pLWbbNG
GC9IOzcskyoJOI9U3WCLn0prh1of0g5KJ6PRvAMsCiVIOIrifn2F4CSwVPwffMhlUNuAy1iB0b6g
4zqloR1oOdhrlPDrS8S0cYHCGrJQy5kDJwmOzhCMxbEHfRHCA9WRQi34apiI2h+R6ANmg3uN+ZY6
f7elzakTGgh00LZQSY/pOMzl5pl5wd5+jHLMYqgN0gzyKNza5oV7JybVgcQUU4NefWj3roTRpL++
TPY5aG6gq3bXZq/dF4LooeuGB2FgRadlUVw4W+bVX1gW9jfIJ8TDAJpYOgFTKQK/49P3NumdTEEi
8KLZrTpoYkdDeN8rzgBYXLirOku+FKI9sw24CVCHBaOMhou12AZCHmgzYis18yn4+E4g6qMLbtuV
ovoq3RAe//+yjnLwyMSflZkVYnlit7IB0wgIc7YKo6Xd10q1NtLp0k74ePRILCnRMTRI063lVYB4
MyDzMH/ZehD6TmIa+W7MgBpUPSu4oEIfZxBRJh2h3LsB8FheprCVulhpzGAea6HgjnkCxatI3cg3
q1a035AS996FfT7b/VN9oZREVucoI+YLoL9TpQ3iUhv8kkaHIksFKlNL7QnE5OlnCaykK0mZ/JMQ
yHAoAiXfppVcv36+hB/VFdwUbi/ccvAisWqn4tOsFP2upxRcTCrfTXTjd1IZr1pGcKq0stRu1Use
5UfzOUvkwkomjQirstildQ9YtyyV1N0LMhdWaGy2bJXswkp+uGxYkqoSu2UjyPPZM7/+zhbIUUMF
XE5LYwV8+eSYGUjb5TQCQAuYtHpbxt1Eo6QZEC8ykqS+dEac0VkNYjKuryq5O250p+KrqTDijNS2
LSReudb8GMJmy5OCx7wGtf/CNjxj+EiTcE0G6pQYCveBU2lAYs4YZrQTjHp9i12MHyXPgq1SrRJg
0utAe4jhDILR1uvBiZQ9zzNABanLb0GlZsUFT/HMzJOLpT4T4jdpLhg9fRigbptqmgliY/CRIHVv
m5+9ji+fiYNFObUXH2vzSSr94MtHGZNACp2oGbWamr7QKxGgWq0s0GRtVBNA3H0PDjcIbML6wnSf
W1suXdSfwt2lSer8+jvVSrMs8qg6pSmpbr1v3RgpxmqULO/QhCqY8p/vz3PCADIiPUCAhz+L2WxU
WQ6gVc6BmtfFfSHl7XWfGYLb6Xn/+LmoM8ZPn0WIJBMh0V1m+CBd1EYjY1xGZHiQQEoj1IlGt4mz
JNmSzAyeP5d3ZmjE56k41ogGmJQJnM5jogoQO0EGDP2RYbpCQPKyqnyy6fzO15fMJN3MkcjQiBQv
dCPU08KvG1oLrVGtfFsd2tYj5ZcpO6B6iAN+PrAzNnVmTVNnKyfOwcbTgUVDpid+K4DaAfch3RBB
DXBNSdIP9Ila/g0qXCfSciTqF25O5+QSakSk8lZIstCVtoEhW1boapb6jOjN0AL0Jo8kGcFgDb71
0BhdmV0gXHDuziwjxQm4AAbOF18stkMHVEEK9SWmriFC4GXscnpqcge2J/2CaTmjoSZ2TqMom4gx
BemnEzspPXDZfQp6dD1NTtJO8gaEOXMLBHfk9pkvXAiynBsaV+o5dUKsmMviqbwSYq1yMC0AAWpV
3wE8LLupr+X3kxkmFzR01sCFGzDzQpBnmMHhOSBPRalgVDc+VOV0k4fJtVoROooAP19/rplnpXDu
arJGJhC2wFMpYloAfq1hTcooKaHnFs1DIAT9l+NgEglHohGAr4mabMxX4XcGsg5Iu+ljgZREo5ue
KnS6aFSQ+AGU0kyxvGAiz2kF0an5HoNToc6Ibu/FieKkV22I3QLi/qFrprs0L3sQnfBeDIgBLyzU
OWnE9+byKULE3OtOpRVZHYFJyOauxtLfZ2GlrOvYN3YAkhaHqZ/aC6M7s2RYZKLQwNIhU1tYydiQ
Cyi6gInru6IgJxuIMnBMuQSJ9ue6cUbZETEHxYjPgp83P8i7VRsKVQqauYVv6KAdc1PqBlwjzk0g
p2COffhc2JlZZBJJS5Jlh8hyKQya+SFrfBMABuj3MpfHKX9llUpXkDfDEBD1V4OvW0dObCKl+CS4
3Mtje8rNdAgGGXT3LvScWIACW4ZarG41YaV6gIsOg9S7nw/z3JziVIMWDlgMcaZ5Gt7NKcyGQpEK
gKfCr7GXySSuklShNUqVLwXXL0maz4Z3kvSCkjAqgmbivibsdpjqBs7jMYYYMowhw7wwsDNHDZDk
3OVn34QzZTGwtKnMJKjBumiGqdlMoybcTjo0t6VWQ2o4WOPeKEPv+fPZPCtUn80K24Hb0kLozG4r
haaS2XXPJIaUgXxLRzraQGBei3qpQGwUqBdknrmeYfjxqqlNpWRBnZ/p3bzW5pTXkVIBlJiVku0H
2R7c2OR59ILoVw5G96uWipWrCWK1k3sQDD4f8Udfes4IYULxqOm5Wm5+Uc2NAWq4zG6NQbprYV6H
nK/yfwhe2R4nWFahzypprivqCyffR6szqys7BT+agMLyOMoa1YIQMIN0GhK/G9IZ/ipSIvnu8+F9
tALcOg3ikJSUEUdbnq+dkbVhKAcEbOAvePWnAKqsJodPC3TdIX9tWs3/8bnEjxM633MJqRk6ZyDY
OafLGUCrDIYvHkQK3CxEVmGm3Vot/FjQLajhWlNAaTcyXwT5t4Bv+8KuOSf9zYuXNNWY/exT6TC0
iqGk4oaKRREAPiGwMUEThBzHsfokBCIfAoPehbalgKquFKQ/n4/+o5FQOEPo0SMlochESk/l62Qj
cJMxEjKc2Tv+/IgLtd/IgWmuvyyJECmRIdI4bwH2U0ncHWRrSjglMw/+KhcCBzAkrJh8/lrvtDG4
MLEfd6mCHlEsO5e6YRgWEwuCD2QZDZQ9tBqXvzlA3LiPYleKPSJwMAZsfJj5vhe9UWyiUVGfPh/s
x82CdELpJs63IREQWwy21XX4rJBO1Vh0kApdtLUok7+8JWcpJkl+Mj2Uly4cAXaISYV2j4fYQxEb
jep1Z8LB/G8MBdxadj2VnjOM2am5o85PoCKNieyn4paCdI92dxEKpguG7czOJ7gtE6o0wO/9kE4i
d6qlfdYCfiuqmmuVtDlaUurvqPUb9qbZCF92SSk2A7WNHBldpB+qwWpfHnPQtul6FiIwkzoTEETi
XqvUH9Tbz6fwnC5SdSn+E7CkJv10CtMoFLlvgSJmGD3ER1EJfpekpq489smuqCtxX5Jrv9OAwYaK
MCgubIUzNgY3jikl6kQx/LIuWEvijrIPnG9v8AXZLoko3qpmYhDHHIzqUZYFrbM1NSwf1dAfqwuD
/3hE42HRvkqyhwi4vqyWygXYvaANJK8GudR3FgPk1ExmMzpt4Cc1ZY5xfO9DXPtvGBwEU1vAImN2
lrF/2Djq0u+4BIwQ0oDjb2q7zpyCF8lo4wu+62K7s/MsqnkkgwsANhzP7nSB4cLOUksdQazpa82V
wCWHK7WLLljQZVDvX2JM7JkITjWX+lMxMMqnIqj0QLmQo2ispHUhkBVWuRgJTqnXdNUnPRhiinDr
DR4Yd2Q77zw4di+s6EKdPzzGwiKohdhDZCGHblgBpzNoRrXBMYSv2EiBPramVa4rDSDGBPw0ChlX
n2+mxYn1Jp3iPqpVJCKpRHBOJ6HKwzyMoOdzTd9v91qpjyvRBwAxD0Gz+1zUuWV9L2qeiHeeng5J
zKilXQh9ghWuGiUxgc+p8wvLujB8bwOy5sCwiTfHxWd+/Z0UoQtiLQgjKEHDyoDCngpYcK3HIq52
yhhZ4oNRNGBkfXloVNGT5aO/fO7FX8yiMqplpeVQUvde4B+bQWhga1AvxbzPDM0gngfguUQvDhjq
p0NraRTxBAJMrjWMZnpopUSJt40Ch/aWVv2a/h+jwOJ/PrSFwZnnkzsrkJvKLJvLyKnQ3DO8IBzV
0IWAJPJIABctIN7GVPcAycYDnHpOYwZdv/Hbkmz758I/qAz5fHSfuggK7bG1iyO56hpDFTzwkrSy
8bdi5Y2OTtHrBSkLi67qRNFFGTeKBQRPflnq0yYhzStw7Tl+OPqdMypJfhOVg7US9EFY1SOndZoV
2VqRJ//C5v+w/RBtknymFk4mnaIuTJ0VQR0HkZwCiEceSLeyVnTlU9g0sgCbhm/UzYVs1Dl57AvO
fHw5StUXezCY1ET2hEJ2xljt7KSfTBfIB+gZ26m6sN3PiCJ2bxHCp7iJfbgYWkE3VxVTTuN43DpW
XplN7sC5jEkrqwsL+MGESjhUVN7gcluGxuF0qqNRrJfSAJk1QGciuPleVmwEb0odWTD8+6Yjx+/N
PLFROijQjmj9hUX8sC9n8aRGcOqo3EFTT8XLENngAweyg5KaGwHeIVuFJM3xRCBgSjUX7766KxQ8
LKYV5cFffOv9fWfiCn+IvcjDrMlJDPhRknUrmGCaC5P6cVQnUuTF3gP81hLKWAF6XBANxzeBDEwG
qu6kwLrrOkW7YGfOiSM6Oxdm00TB+E4nUcuInYam7rsYMTGL1oVajWHgBFqiJDPaqjrK2WpsEtjF
vj6bCl2AlMDObBXKcksQaqR+XxaAtM91UHxIY+b1F8uBWCSQTjgaiOiQAWLHn44uycck0E1RdUaG
890S8wwcp6y4EIH7aC5pfhB1InDcZPDFF3MYASng9xDcAS9E1kczQ1gsKV/bfXXCkDLHiEiJEpha
hqagceqDwhQit1BlPDPaXdehWF/Sh4/mQ8ckcsWlPZOMqz6//k7JCdXD9VSaQEl2IzCdgcjx1ktg
RHok6z8f0Icjbq5owqdSuLzQKLQ84qp87rANw9gtaRP7NcVt+qhpfrkuI21wazMX9j5B1Av6fm58
VEIo5G8pC6Dt9XR88LBpul8yi1EYADbrUcZeyxn0F4LUX9jJ50SxozhfuK8QF1mohZYEXUjbFxmc
SQHCNACyLe9M6btKgeGXN9PcuUcNEhH1Oay30HMRSir4Ms3YLfop31h18reC7nz11fVCH0hHUPM/
H5tLe1srEqhBdLWigMb4rc2nCW42NYBJMKuPIgSFx2wSqku5sY+b61Tqwk54+pjTruVBTSx107Yr
QliJ607efj62j74ISU0iaBybtJ+T3zxVC20Yw7gUuJQIZhvepnELkrcxZE6qFvIBrDcvtcPeA6Ax
aLwfn4s+N0AOMW62Mj4QRdanooepLgRhGLgP6frgQjAWX8WNeCmSdFYKQW2y+0R7aVY7laJFLRVP
ngb7i9x1a6XIY2rIpEtx3Y8qz50GQ6jMqFnk4haXqtwQ00xqgsgVWwjONnlf1DKkP1UMuV8qN80F
kzir9bvkIsNAHM0ogGdxi+I2eTqoDn64spzAvfWmUt34oIXfZVqYuFE1x6rAT7cuqMlHk0X1FNeb
t7g57vFirYJGVYXO6CEpMfA2mkYiZ2UIOVjyltGsO2rKrzqjrtMLO+/MtGKPKbohWq9zZi4WrxFm
56sEcdfn8FlrWTTtvLAlpJtzmb/UMH9mUnH+dVJybDzIphaTamXiaFh+Gbl10/g5rWe4flBXUw3k
hLpVB9tYzcP0y2aZQCOYXfMBB0SYufDlVKPv67ptUzcjGeoQW/Ie9b5RtpOSd7++vN9IXLHNCRST
zl1WUDWtQRYg6FKXGnrgnqVOc5LJ+v3vCCESTZyDNrDldViUCp96viZ1KYDuV0EminAFWtOFE/SD
XhA+4Rgj70fMZi50PdV/EFNlkosRsJSxUN4lhN1dsa76TTBK+vPnA/pgIPGwYfzC9WB/q9zXTkVl
VVb5WZKWbpRrcJ9TmeXtwmmkwRX8/EoEud4vezNw1L4o49eob4Fd/PwJSKF+MGLcnyiVxEGeK0Fo
pD99CK5zMQ2fcbkaNTGmB1yYlERObrtkqkH91lO1TidbD9MpsWx6J2tYBEUzFfXYkUjdeSA3h6KU
Sg9TqozBD5i0iUfv+sQshCcYAIlQPHtjHGXR1hC6WoBHORI8EzpB0QPKNoy7LI5WYu+LnuIEY9bB
5NR0pHsjMJ2jSnnshsICp1IPgn5+fzCVyvfSgDv7r9SIRf88yZOuXFepUaW/y1htWgfm2lBaRUIe
loCUSk0EWncRhXvRiACGbY2ogxktgMe1tbPWryJjLathBumMFHe9ZZNhM6ujmMxICVATJ+YT4R1Z
Pej0UYq/rZq+p28xF0LYWHJaosA9Z2ZSw+2guW8zHj4fvH0BDXzjkLnN+gdpFHRaJfMm8jw3JUke
g/jZWNW3QYXe8KbKNUHZJhZshZrLWHLte5mMrTK5StkPhratysmflFXTRcRiHNgLLdXYVkEt9Jsm
pdQKynOzk+EGmBNkhpNapZXa41h4cEMHnjLe5y1EA7+TItPlELhnPXoua66zHayNeSFcUy+bw+EQ
WhPFzq1Uh1xUuppH1akseZFaX6ShVZmybHoo9IKaVssHNmI11GLZOK2hJdFdPWPQAK6rCK31rHmj
Ub8WbQVFM3Q8atY+1HlE0NXusiipAq6yngUpgCI3w70eDk3MLcKfWtC1EyjOofVK5KqdnvXBSPxv
oWZ2pbAGPaAHFDVpuza4M4K26DqblhlTvet7I0960In9foycOSuLjx2O+pA/Vwbd+ty7ssJqnqZR
6b0BxGYoUu8gPvaTXyontuw7qSCYfg3PRxXJJhl/UWsfcj0QtT/yNKnwQP8/js5jO3JcCaJfhHNo
QLcly8i7Vqul3vBIGjU96EkAX/9uvd0sRl1VNInMiMgI5c1j6WRlQTZvmZFWPhGva9axn5ZDkfR7
wcfzIievdW46NOvrQGLmmWRspT7ioHHqJkUvURJD3bdrtP+lVm4eUbGrbCxxFzEyyLOYEzP7qVer
CevZplj8dSJV0nr5zzwpjwj1Og9n1hawUHWd91gaO7OvLrWdtqyoxWg+hjKxJB15g7S/pZrW4hex
xIt6ZbOVpLUgycVO2INvI8xZl1wdtr4yzn2HnRPL/oDx9q0VqEcIqFtDPnzax+jOmDqUb0sdr/YU
5z0VKEN2N5fOYc57txBXo2lhXlM1SmM+lOx4UU+dY7BoIKnZsUhEVC3U5Nz6k9cNSWZz/Dj3syoF
GdqZU8bAgKn1GriA21WwxUnq99at9r+gFLBYJHvPqIAuaaROj0uxjlTMtpwrrHHT2rFq/0BhSUxv
ykZ5ru48rxCoVPH4QZacmj4usAQeJz1UWVQ41nkJywHjBLZ2TH7xsiVhF3kFBTZYv7va1CQJCK9I
povjcrPN803ktqNcCNdxgna6npa2HNbzpFkLnrONoSAKD4Mf5sGd8uuwW/Etqkqy7IhnXWs00m6y
XBKAuynIPCnE0GTVuseDd239jvL1O28Ds64vqvEJgz/OKol29/eU98w+dHdx4JMmvSgR3evFan1L
yrudveNQWIkHc2JW9zjPBkugQyL2enrq6tGMVyNeHlWNonDpSVtOAm9P/os7D87jtJBu/G8Zqj26
dZ1mdv5GFVk+r13ENj6qP8RKCA9ZIu3/83xqcuptdAvZrqsNl+kQ18JXw4C8vjkL4cHnti1C73aO
8aLKKF/OV7R0mBtVqxmup9y25z3IXQwi9rFw07DYC8zfvfIxYfPg5LVJ8wivNsD3dFEyB69xFXRY
84fTRM4fpHdfPobDtrO4O/ijFO+eD/b9zW+q/PclrGdgAZaRkjNfC8rBLRsiy9EhtITAIM1vb2ej
cuIOCcWVWVMn3vjur14snFR03TjciaBJ2hevqdrxjojrIH8aybc1d9S74d1K15RvhUrG/DuyRB8/
142Io+dldGzyjhZo7E9zLyqSWNwBO3t6VayYiQBHNHocRZf/9MnsTk/IVqvupItKJ188sj3PXO4i
d3meQk8pQuFlHbJUOHEdjr3dJv+nkhvoNF7zk8dTzTPiXEzlO+gpocwS/lLGjvamFLVkrV/qvG3e
8iJeHHUl9zmco5NDWoF2rzSDQq4zu8f19G+Lze78EGc7KtLHFleuIpsXIb0vb9J69dmeVzq0BzY0
trnFVbovCk1adVkF7Gr05UWVOpX+qGdSPNWofqK1czD+7+NxZlO2LLwl+Rxl7QxvUSXJTEany4OO
xz/HSuhlTW98gjlWd+0WwgaKWE/nON5a9s/hPcb7SgS7nyKUwS4o7jX1HOnBvH506EKnlB2qaqU0
uo2bNehA0Fi6vYBI0n2FrMhpKhm/6QLi9C3fRfdfoYY6Bq1sseAO1sF9cwWIWebzLJJfNBZT9z2v
Nn5B4MWJnXROqZ9Dteurgvcrv2tKvyQ1cC3H99iF+CWLcMOMH1HPS2v6+r+wCpbuaui1/zzse/jM
0mmx/P9Y+Chid9LsOc7hjdrHcv1FpxADSZdB0p1Hi7HFGTOTfDk6US515vfJFFzZ2UHWgty3eyN0
m5tlrLieJuO4B7DR0knLAbeDDCEeVgTB2Lb1qQ6D/I7pxnTp0LX2sxKc39cDcc9EIZUzEQD1snTH
aXSbUxgbV56ko4ozwweOIYNpBgdRWz6Wh6FTvZNtiMYPE+zFet453j58tJhtNuacMbjcb9yUyrS4
Am2oWpfMTPvaXM/VFhGvvcVox3CKSwrcg/ROHoIRs74psLwwaV2r6KrppkVjV7PH7sERHENE/fFR
2dp7BJIod81lNrl9KA6+9rSLyK4oXyh33p/Z70m69Ewy/5Z1VPwOCp3/K2F2nt0J6xOuiBDOqax6
eCQnmgh/YS882dMknmlWMY0Zwrsh73Tz3PdWzWdPzvVwrXt2dE6rv3j6d8OW+XiQY0SmQB3MOzRQ
z6MZzgnRUbmJnT6r+ZvHy30ACTcNYRZLnnteRo/SRwdp6UXQJZqOQ6SOiDcM1ep9JnvQ3RJIYgmA
jbhQKVs5i3+uhB3ZKLdV/bfn1lRZtbeC7Nq5Dfi2CklREAwK2V/XeBnDTneqZct/AsPSgxdNfEmG
rd3ibWrqOr+SRb57aUSnggSjjpM+S9x2eGzaMC5PkVfjZ5PMa7ic/H52oPQT2yTElc29wUgdZW8q
AreUvPqdExzt2g0vezR3wa+uKWo320NRL8SdRsRVNuWo9X0QFQNr1oWfEGlW7JF76Lmfw8NoHe+q
L+ouuO79Vuf8kZB0l9Hq2tRnM4iwrWihmM22ki1JBZt49JBW9V9uT5iPiKmZ6RjqtTiUxcg/6zdR
0hy3ZKPjC6MqKFCKq+g2aetInuOWGk5EYqKan4YI8f0nxHTlvWsHzpO6rCr/oOaEUK/FFg6/xZ1V
RrckcePekXvc5HoK3rzAEEygcvYAstLfihcbFcpJB5T3t3rLaS63fafJ2+yQkIXTy0JnmE4lWC6W
unoyo+f9nWVS3lVt3xH44PjFQjFM6ipT+UZh3K0rf0+eY/6KvsnJAMbKy33x1gW7ggCJQ/feTOMG
NtbMy6oeeC2NxWhRc/KF5H2Ip5K+9tWuAlsXp/eq2574p4S4s4n/b276piD6oYz9K25VsJHDV+7k
vNI/vGysm9THXFdLnhZw1OVVtYuROB+kOk26scYUnfIlBw62Iu/Imei1+y53cRFEsc1ZnwAh52Pi
b6hBc13mZ+ttDh5EQVF0Z0E/Pfwpa5/8iThqqmwuVmoXzEbUdOnOimR3NbHv+gT25rUH+KONOKpo
cdkQE8wsvF9hRXYL5ua6vlIyJqmAXoWpreG21FeADPw7Tr0GM2EqklV4FljKP9D63Y/nWkIshn7/
D+uX8nMvmvZOBWjzTj5T+pOt1+ZV5aLVB4cH6n31lTOfncZXrxPB79TMzrX+KdIheWqhkyfiENBQ
+OfQ1W5z7bfd/ArPHhQ2Y95nerOL8l8mduzMkQ0k4k3yOuQsEJxaGTJevLHyVsYVzaBiQN1aP3yC
lceYwrLMlJzQ6DvTSURTpH/XKomb60U2tMPL5kRH226cQ+lcKX85DnjVEVgrRPlRF2zOp4jWnO61
Xs0+E/kx5uSM5qa/R0SRs+Lr25C1mzUhn4fo75IsvyL550ye/ucsIvk3y4DJdqvz0WSrsxJ9xcnC
eYbAjjAt6XbeMQ8Yz9G9XMwitduNn/tO/AmCVZ+sjzmx/jdkCTPQkpBNbxcx/Y7zqP/qlBH+jc92
+vmSb1llwNnTiA8HKPCJzZVmyOogR3tSlqP7tvX5xuvS2+JvqIb9IbQy/0wWI55X31ufE5HszXmg
40E+uQRsFUcdpNOxquvxtMturo6Jq8m1KNfK3O9jq51TK3f9FWFHSjyHMMt37eORgMuL8sNDrr3o
3DrT5gDcFPZzdiRBX5A7Sl9tzex/7btcI3Z6TP85UDzsMVrj+t6rPeeft3b7wybAwU/+OIefW9HW
r2WAQwYrje18s4YFLVIAmbKlBo3PdtUiwjWHca+6f3p0xJeadU02tTXmV9UvWLLMvW3Lx7oaJbRp
t6kft50nQ0570jRHI2TbotxsCcnr9DAxIJjxXxHK/K/xh+J55Qh/Ctty+SiXIO7Sjav2HY3LdKu7
0aXXV9zzFP8VTSBvI+gD27a8rO3KGdmCQ5YlOQRluT4kE2N4WutmYaoy5WVMiIPqyfU6rU6DUwUg
8i5uRqdtNhtxamMVRGeYS/cjXJqA6LZqFo9yCnjdPdYuI4AqZviDZq19SmWkI6ZSlAQxbJMwyXH3
NSscjdb9jYXzlafdY7A/euMC7bnIZTlHNdc6TZZuCbN+9dYiXeeIhyzfJPm3Y1y+obxoX3dvBQdi
8FtJ+xqS0UlzHBjCtCOC8aVpi+Bn65P2fp+rubjRpfDlMYlpYk6T7uIla9YLo+LkbnHtjlG7nLRO
klfO9L46bEGlbms2vJfrqW/Dv/3mC+KShA1OblyWfwoa1vUmKqbkpUxyo9l9bNgxmH0dkLZSjuMx
dnXUXI2uVHVWyEH+F4++RgSk8vZW2sm+yX0dlmwKZhLCcs+IPTXcGeLfEmc/bVtp3/NCG31HtQi6
U+I13rGT8bJnI5IJ2tmhYLjL+fFcHZOYd4Zu/zVo/OJXM7Hom1bLGBAxLOgBDl5jnH9tVXe3rPtd
SjjoVXiatmqIMrZolqdoMUQecQtdLoDdw8yylvWIp5uvs3KwZNxssQjHY0HbHmSilc51sO38zIQl
CHwguz2KUt5nQpVHkf92Bjn/kcjp/0ITmNuiXcnwWco2+RPvW/8fSGD7NK1D91UH1r/u+ZlTBkvO
+KthiXDLQPOPDm5P8mtfzW3M567mknqXL/sxd/yNzEuZj1xZagY4iBfMLy3mHgz7HqoIqmc0Pm1M
qXuKiW/t3g5GBH83Mwf3UVhPn23VyD9+BIWWzrJdCIDCdSrVLfhnNnd92FH2ajIKp3WOP2GYaZLX
MinubDDqKTVcxHuCPJyK1Sq93g1rQZPiuKt7MHnU9qx1jSIkj7avPgTSrI+4CiXf2xtYCUG40Z/l
UBMLaLZJMwKxVsrwb6t+POed2O/z+BIKEkLFLqTteBGh3mUfr0e6JqMyOdv6HZl+/uSt4U6WI/OR
zTqCwBJmmY1gohA/wnQbwqjPCp+F/Zt4MtMnNm/yNbSJpHYLq557tcR/gsJ3zXXSFM3rsNT994LE
+h77iN6cqrBKdNrjgvHuaIDU1OMEZvm/Gt2XdlMcAXmJbSYlNoyetXKiP6s/MMqhIpZv5bZxdOy9
YesnnBrd3ixOTejTzJBM7+v35GkpV7xXcY8tHTNDzkAaS4ycZrqWu86qZU4H2Y5byisefgmxt8Wx
HHeMj2om4qwtmuZR+cwT4EBwyud2zOu7yWKUcM5F4l7HcxP9FJ1UN+jX6WLajRbDXWL9CrIcjQdk
yPlOEriIy0McDAjoWwAxrDLZm7+vIJu+93ZJiNAjq+wUhBsdvVpq0pa8aZo/nHFPnkLEfWjtFZYk
aRN0LQHteD/eQmX25K9OTfWr6JplyIZFeS2GrBu9V4xpFEmxftH9WhNByFK3D77NFunqOxkXJuEo
XKqXGBdesnuHpYpOfry6J+4xWVD1zKpz583iA3ER6+4svXvzIWgDEjDZjiMyC5boNRL7VN7gGsnh
WNJWlym1SFwlpaO3s1MMUXSYgpgt9aCgyEjAspvcbe3jvLRjcrS6bG6NMlPAABYYP02EmR+rPeRU
U1EBjdmuk7qqIoiio0V5+B7kg/0cE+0QuRTL5m7Vi+cekn3m4W6bvPuziGb4SrpWEm9Fh/INyWDu
62hfygMzs3pYtBHtk4MVw1K8JAMg8EH3/kIqT75W04frm462o1rl+iBzj7ToWMWj+WqscOZUNQtv
gYgX7oJDq85kOPsEFl4EAKw4V1PyHQakih3Habb7x56v7q8Y4vDKbE7Ji2O39b3v9uS7W/u2PMWu
Um8Yp8s/ay/qKdt90X04FacuSV7G/raiJjBvDJP+5E4hT2kSrnt7FPOaxEe95kN1NYF1z6mnpGvv
ijahZ7GMxb9COQMvutrDGcAHwG4P1dCQFYxVaU84Y1yTAoYEqfvVaIwTsE63ShA4WOqPRda0oV7k
qujYtXyZQ7+NfLSOx2g+ONYQz4WdJLOsaQ05cCB61ZHt/K4DUxvGT2G2MC6+W3uBFIwzjs9xLeL4
6MUoTrJ9H82e2SpQIFPRSl68MJp8U9C5icRtOO1/nokcbH+5D5V3FST78HfMV1xO82gdCYEzlrHG
RD6Ro70I++Fmlp4gK5oDCXQIYz1Q4mkou0xZGzyt9d7cbY7Y1UEvO6NQYZHtkao2YSJfTstAmqxH
j4ECpkAG3A3dRP4ny30v9bQSFlbYrX9w/Zq+zdTW6U4W1FcSw1aFz12LaoDMyXUAcWu66AFLOtLt
liFc/2MhXq8pYIhD4hy3mcDGSRAlNw1J8bQZjHFSgJLGOW+odvdDoHHnzIIuiSceHU/et3k+v0Cq
dMz2piewkPLdflZarpRp/Nv484puOhW5u716ViaPQ6cXfUauXz/NqnC9Q4BHxPOSYN6In/eC47sK
dw+6yi1XOgFn9lxxWhMgo7eurAs0HnWxuVnfq8reN7JhVAs4Brs0XtZAHwcrMO4U5Ay3t9UUu1fT
MCxbOsD/v5Y8VQvKmjYuwSpkX1CMK16oCq1MkWrkXgyiYVCc18KP7QFj4gEqM6+XIo0xHc+zcM31
p1Tt4pxLptRrMFX/sY/28F/pJ5Kozb1YTDbzAEVp0LbWOTW2aAhLzb3tdQ8EebmuWxGMN1HGI0iY
KiI2sRsQfBu8sXSM6MK3OzAvetjmYcc/LcjgafeRbn+P7yGJpt85EjkHwh8oBC/b3YL6uQtEQLWP
VmQmn9GPuhVnU+vK9kuUlQWUlEnzmsPQD8cuEgnBhcwHT4mu6ZzYLprK1HFmC85s2uY69z32ehcN
LZMGODOoQ0TnSqAeHF/HnbQ9A4CWwUQ67yB/JZPLXO2ydPkC5eMCYYzuSiO0rk26NDGclImW4Wmt
aHkP+HE3111T0mNshdjGw7aX25eXG6el39uHu7rpWvfaW3LxOlnpP6P9tUSxLnkCwuoo0uk62L57
2wcAYGURLL//TzIQgJkMP9466Ueh8uVN5P3YHpNprH8Cv+E4HTZtv3YjpkffqPJn7LHwYDjw88fB
qJASlPfe29ZK/Ho30KeryOu973yl5PFTecbgRe16WLWa/kZKAMxbu+G4tcZly0oyVi74tdXkr/qV
fIRBm18YVe2Q+UVg3hFJi78KZoKDLCmJZWxXV9T3uJXCJxXLuP0aTFwa9P6W2IPBi6afycGzhW49
/BGYODoZw2j84Hk78b5m0vNvoTs663JZnfu2vlQaXZb5s+L4XLJ9cbdbyBG2bxEyRwQ1V7Mb3uvA
yhBqpmuftWvod/lI9ehpEWJruHHexdF2yUeOQudljFU93s555GkIpm4LDkXUAlNioR17V+soscoK
cFgJDourSJSWy6VY0Wo22QCc+ubuJWBpgz/engYS2KPAmiS44hB0wbW7HCLcs13/3FycBk6J8swd
Zc9XjB+092kYi/5fLjopM6XLkVF48/uXWieE0cOXV/MpkQrTF09X7vNEC+IQEVlSUGj/J8pBXEI+
sT5CmDaz70STXWjc3/Nu2NKGWsd60lZF5lqyEfgTB3VNRrW7yi7jITHv21qL18KtL3mpZpo+VZOD
1m4EyTXpqrfhKcSa9Hvi5HkEaXaf8OvtvacRLXwOZNc1RG9cGGJdK3f6k4P8OefaN+tT57hzd5uH
i7XpyOsVnlhGhP+rxcXw+OI1fOzmmV7ej6tLRPQyiypDYlt+qQZsliXKiYFWTE0DTTQ05ZPHNux6
nJZtOhb5DMWvkfJxfY1HUzG1TvjcuE0zcqkLeoUeNeiX00BMH9VMKc5MrXli496J/i2+Y16kWbf5
dohDjhzDzo2bRVugP8HBI5nNiJDPIba35XUlkcdfjjn8MIeh92n/+gLcDhsaLyfnOLLvtd7cD9O0
sZtuXiNuWXrvf8JoB3jG5Bmz1RoK+M/aRhvpl04Hhx8U0XjdzYJ/uZu2kZZWRmR1jk0c/IP3CGA7
UBFcyOKOnSslZ8YsTOOdb7ATYHFFUduyBvrQuzNT5/xuhRy9oyCvsMr2CpYfHDmHjI9K8N8DXnL9
S7P75kuj5PrgB5HQwrDRqmPEdgjhmuM2L+cd7/QbAB9nT3seoV90S6o9FH4uHDKDrfDPxl38DydQ
1Rsq1fLvCjb7gZWnW57hqbu3sa6Cn8n2pDPT9Dhg/nBzXwNBt/c6icd9OgZb4n4jHB9s6uU1JgAk
Ucjm2mna/Y8iuiu48UqVT4cFNQgPMoud/3gfCQ3GWxmeuNpaQ4uH8mY8ho0oh+M8VfJ2xm0Cukkr
+ZP7HUiA28cEV097uJ+iyqImrNbAEUwMvZiL+yKoO34zzIDINM+rOfXr6rdZx727UW7vwCWzkPnT
DPvyPChLUyvyOQ8yA1ztHwMV6DobnNZ3bm3eEnCNMVHwITwNI6SK2FtONQPsS9QId8iSQBCbW02l
94ocFmcAxy3pDaIeD5d+cUFniksfkBZ5Pjy2yh/IyN529UtM0GOc0qR9pNYdomdnDrfitIul+xsN
dEdZpQCr01YUAeeZ1w6vy6iD/9i5AJ9RzdqTPr6wjyPfJU6G7r1vjGfvmomgiNRvctCmrQiiR7S6
Q3OIOYftoVzikaIkgpX1ug13iFNBeEt7ztsxqm89ygfIczku7pGcyuq1bgrShb1gF9WxR5ckgfM8
YOVhCW3mmRX1sNvY5o29LmJ6O/wsCv6cSPRQeXZJOSLhOFZOmp8ZA115gPFxb8K9yxs8LJPwJmxi
oQH0d/2r5FK+DdayZKzrpOpJSqb2ZVvpldgNq34cTkBCxdNcXvw52j1034RTrn/Y9+D1U2uOAMV0
g54PpYxnmRViQIoh89i7nmvev090AhRIGSmILs+n2Da0WbycypvIdq6AGDA3QRyJb+LMEFuFI6ns
snP9c7vg+8ZpEOVHqRkiUolj6klti6jvArPnYRprR1dpseFMlLUKQPUqNmHwMwRj+UdRUkouQrRe
9y4t0SFGAyVfbNOud0Y6fXVHdxbe7YMTqXOwqa3KgqBDVEPnAFrjups7HbrNEwAwtuDhKYOg/9jM
yg8Z/ap47hi6/mhmAlZ8RI/BgY2H/HcTF4Nhm9JGyIA4OuojVO90Owy0KacOTL3J2sFMK+uz/vTg
rnv/LVoRVLfaC4Mrtq/X73Brg6Pjlev4AHQP57WwFGkoSmP4L9m66j8Dt/rTgr6+ySFEOpEPOPpk
flPQvS0jrfmh2gb5uCD3QCEGB4uP0mY0lMMmib33sCDHdHOfPqO6pwiuJWg5J8kSTVndVESv13vE
o7/EAwnEqpzlW4L06LNsXf3mjFG8pp2n9KfCINo91OUmnuknLAqVkS8fxd1vKdfprdG9QwL93rk1
O1DoTlCOyf8nNBdDheVRqCyzm52XtMIABqgB93hgriGa4tRdtfwM3EX+9p1ofZaCATWd423+9pxC
0Y8wBA2HHFrzuuMH0tLlq39b0ZKGWVttc49mBc9qzD59jGm3AZEFr343nDkLy69I7sGCtbSxPj5P
YxUeJEqY6pBzAd0MWW7Eu5rzHGSV51fIlvEMgz8fEGyll5rM0go3WKYTkVJ3KgbuhJFrhjcMptr/
Gr1NPSp82z6qls7zaLZigNaC3u0OSb1JfdI1tPaow27MTNRIflnOlujR5hwwcOOx/js0TvPJQMAe
d9UJ++q5xmFrRYz7qyxM/eKZzQU0cndYOI6PfsjQa8BMt/HSP25LPj500vN/T4pJ/xnYyZfZiPLq
r2Gz7qPoTfdrDhtabBTgNZqwKvffysD0bOCbyn8Q0NzlVa+K8bPc+osCkRmEFG1s3Jbz6qhGpNua
cF4Is9bQSZCJr2GIqKUusblM91EtPxsLF39DRtCCfsPn/fRpEugm4LiSYx/u1ZKNsy1+u4uLmGiA
0bkkapTQFUG/c52rDuvpdF0991n7u37uCCYjTTyQ9SeKOoYQs2z/aZTFXVrOl6d4nmXVX9mhUe89
hDAPdNLqKhMAA04Kd1AmKaATUJQNm/K+XAYVZZP0Js7hnT86jaVcS6I9SsDx1hGmvZJdjnBoLvTy
XMw5Eov6IrRPpdxLgx5tFe/M5u2jHwB1c+Vr8ThMS/HEOg3mubmr5LXnLmDA00WixAsXBBhENv0a
HyJAtTdAxeHDKXYvOEZOCy67TZX7gGaS2HX2SgCumNdCWOnajUxGnUW8Qeulns1KPMxBjD43vFyg
kg+8Amx5FCj23kXpD/rgl8a52gX0OzW80J/xEOSvAV0M1ykU65frW1h+HDwrImbcwDCoi718c/Mq
yG+wZN0f1YhjzIlXgcKGNI+zsg/IQYaB3caCzt2fwJu6IeSoMP10JyS1JY2WYmkOSytHm4rQ5I/s
W2wvmxcvX5tc5HTl4hlyq1qoeDq3PoeWlMEnON5O+Yum4qr32bAHi636s7OPKHu0FMMtP3VG2hB5
ZZkZVq5+Kp4fPgH/9tPsdOG/QZZteBTTpj4v5YEpDc4DH286ieso1x22hvClH2O8u+w7lH6hOKFE
DDwDRvHQTiwXII8J8wcbtaT5WYA4tAil7bdDkvfFQEskqxsbKBDsIUenDoCB+uM0CtM8NEnP4dmN
3e7x+Ez+TRPAOeF54/QtM1TYvDiLrr/33kZ/S/TgCDJL3/kz25GhKGhx3ZG6RG1TeA47hsXq5LTl
4eb/4Sms75Dif+t8bsfMVwPdXlTRn0c29nCEVK1zVXsDeiZtITkp2PVYHuuYlj3dBJNoWkPXITZK
du8aUU4ZH3G6I5cpVML/VIjhqFY+x3CtNueqnEdeCYD/5Gn2Bv9pAIFWh3z394/R49Tk4ZP7l6eI
Gkrrpg5vtxntV6qSvnrbDXQZmNQe3LODvfOEI64sjyvCvglvqEEyzUcNLEY4uc4NN25Cq9Fo8dok
ukDIdhEg9gFpQ+dt3CoKbq4+JpZI33d/7h+UU2n/qm4H56SEXuSZ4jo2WbT0SylRTQAJEgUEntBu
N42C/3QvTCKaujiN2CjdrnQSdPANXRXOVCAPsJeQFBYd8MmH3t78hveJm5BP6JiWIIT42OL7Zq9I
M5t94PF7lspAD5RuwohcmQl9LrAEaAXnRrkctyFq/RMpQUDa9epP733t7T+74gzCkQvG+VAvZvwV
Ja5o7xD6Vrc11aLLov0yVcEx8yWQy1RFGtF7veNDKm7ZWoTGjuxef8pS7j9wfHzq1MxNcgC3auPH
SXYAwqQbWuYB/G9hXVUcTH/YgxuC2zLoq9+IDpaFhmsbViQzlUAzolllabJpQIF1VQCpzXes0873
G0LzNYuBu+wV6YhDVT7CtWrvFYWF/aLx2tDD60jm89tSNKyCHCcsuKJrAZX/icv3/q4LX69nOPm4
PyRMxWgsVoE7JPM14HYRWfGRYImGbVccJg/l2iQlarAyprnu+18zND7CKqdyvgTyCHWwVRPkR8Qh
CdIoRtPuIGc0QjDdlxdArgazQk/F25jFnCkhHXaE0gymL3ld+jF+tqu/O5CVlp/JhvJ4Rmm739tt
tsBvlspwgBhZXwpE0yv8kNuMYJpx81Zhj+Af1r6fcP1BBUiT2XQGrHgOKDmT2zD0xwhD/sfZefVI
rlx3/KsI950yczAsPZDsMLOT04YXYnZ3LnPO/PT+ca5sT7MbTY8gw4Cw2q2uYtWpU+f8gwRkrGka
cClCENNiENg29G+RcYyLyfD2JbXlEJEiElwnF2VahrTgMn2L7FiBNhNSauaWyn3M3aTItOZUYORo
xlUTz+Ws6mSaVorgP5I89t0mQEH1EjEZiQqLmAkCj+Oa7dsPIqoKZZSOnh2PhHf6iBR8LlAF5zEN
4MQA2zVF0qsWyzH84QwZTdRWu3hwU6VTfwdTRgwUQpxobEFJqdFaERhguyVYP1RJmTwDTFSKDa/6
4aXzgzS4EEi86W2EhXJv+DIKW4NUsCMbPWskuoaSdN2T3LyWUWc+IhdsAT7CqcjbJNYEpXNS5Oam
MkP5R5DLhuZG0SBeTJqfF7eVlVf3/ZhpItgNEwR7Pqf2qafElaOKLagwMnIB5nWm11+zIOGdGyEL
SpAHxOm5VMbVe8IBPSQ4ZkBylSwRBMBvQntHmJo6R4liMI5FhKJRX77fA2pjdXYu5s01oZE+MTgi
7xtMjGQ/oqw6uAAeaA8C8ym/j/DjarcE8FZe4pki/ukPmansRIEan0OZQOIqEXXcIwkugrmReoXn
J+rnze/Ul+uehDr2X9DY7e7HoOq4YQrdfy2bcfzTN4DZbePKin9aXNLVRudg0YkoI7NEgiYywIWO
pJwOO55mtxoInBtYDCR+PL3jX9Tos9e8MMLelpCGf6GLS42mr5vxOs976xXtF9A8dIy1ki7AFAFZ
VgTzdxKl08+QtxWzkhIwbW1qdKoThZHWzO08rXPE0Eh+hGi7YtojTdDtVSp1dD3DmdNRdxZg0Syf
UsAnosjH92nbXdb9KDe2aMi9xjlQhQCUUeRXG7OwgF1zt2CnZPrq5Ds0ZMsbXMfE0TVEXbzS/Ayz
gVDqk3xH/hh/LXOiMkkc0KNWLgj9AB7TX8BNozt4rQ04w1BOhQ2IcO+uIT4FDmm+xDMtzNtHGaz4
c0Hv5knT6SOo3I5XaZ4oD1GiqNl9GfUtUjtW2I172eyGxzqoa2RQp0pBBqhIGm835kr00BZKTeWp
HyGtjOJEtZHcBdHUSTZjc8MrSdA3oZrzXBzqUq9cueHUbPwmHIiPVl9lF5k6yC103F41LWqrGvFB
Uxr+OIDO86sIp0Jw0FrLUTSIpDH6aeYAJ3ZIZHTedccbB0AXLvUPA7i5N5WnAZ9amsVcMp9au6cG
wMlGEDDAGxox+dlXg/fkken/RhRqLrOOQ68SCMgBN1BxlO/wQUB6pNCDvpfhwEVeNZK1K5M+pssK
QyjdD+A7H3irFJgaR3INfF6DHNRLUyk5dQIT0Y5lOUlAmFAkcT0Pmgx5pGHcUZsm29RgBXyJKuB3
boi9pEnzoOV6AlyjvMhjGf4cTJC9TpIYZLmw/6rSKUXTu8siFZwRmT9JLm3XIN7mSqo/CqkMkKdF
NOSuFqRmckrTa3sb+htopsIQ86fYCMcfZqtLjzoNLXEjeZMouIFl0ZzAF8oPnbhKSU0TQcnuJbMx
H3BuzL+LQq0BWMpzX3aIh5QPcYbLrqCkCRm85kp5RU8ewCdw3PSignjVbSR03xuH3yM+eXCeL6ep
z8GIUED9Xceh/12mmgaithzSkE4sW8yWlVQYQQp2M+4SgBvgACDwX71sDFQXRNJEG94wix0Ie/6m
ArYu596j+0ZyDCTfbhV00jZ+1Rg3TaQJA6E6kTRqf1H0rSri8MnyYuuOtiEVl97zJmEucA25beoC
1JYhVEn3RyLbK0kDTw0ZlKXd5JAdbIhV3k89oFSxra0yUt0RLIQFzqsZL9VJT9G6EOcbJhLLJNyo
XUBZNgHRoWyk1DRu53enRlBpp4s6r/3K8dqO2h76TfJV3U3qsx8TxWwELkPch3iWbM2qIJ1BvLn6
s4fwdxWWaSO7XSXSLw9NWAWsNBvS0ZrST+xuGoVvEBD5xsOIJLoZTtKTMhhItZTgLmVKY6RoOOjk
MsSbOLPum9ibNJvHekDS4EkSB0KUhec+VKZnL+xaCUD4XGdGDK59VaNaKZ2ppw7jTDhQeLOu4EjD
jZrRXToWvgB8lme1PSqGdA1drLoxLR/AsSGlZPa+ajQYRVlFPxDpac/L9Uirdxri3tsCFFX9fSLV
1r2QBahoWBYd+y9K19PNoB1eux5hv4ZiwV1/IUeqJdh1g49yk1UCb9GGtvuGx2oWQUOM8vxeHiVg
AWDGakg0nki/C45cuymHYCzcShwk1TEnKNDOILbta6f0Qr/p20qKtlZgxZypwNLJtACgTsDnfD9y
JUqC4e/BpzCzaSdB6pw0hwBPYjbGQC6sUg4v0R+z0uu+C807LYyT0lW6KYGmlYOxu4XyQ1O7hafA
YpRK+luKM6nejsHkDe44ULLa+gGJsSuxipU7EcTJLSK6VCxsUggSVSHZewhLg1yixPpCAOjZkYSM
nNW3JBswUw/hfTzkzYjCy2wDcI0hQvMNzKxKEzKv9etSo+/sKNNYAC02iwgtRtWTQN4SuWyBRsqN
5ElAXgYqqSDxemDZbgJ/6HfuFeNznkjRrQoqXZwBg9SOqcYaPETz4k/T63j8UdelVkj1kIwr0mjY
NEYi/iDj6xuHJ0pGCtpV5q1UKKW081Rz+uELvXgNxbQTv0AmU373mqTMxZkEeCZeQv4FheFgoj8q
ZreQCxQJDL/SBrTZMThwAAFxoowhEu8DTA9iJ1dFPlgnitpTW1e0lctWp70bi7V1MQp+0+96vvfj
xA0+7FWqGRcR1ZP7RumoIaFx1l4BiOCWzEGf3JAdcF0kYp139lRTxNiZYVlRwJJhEzxSk0xIQfJO
Bi+Vxea9nuaAYblu/NsyAUlsd6zyVxDq3e380AOKIybwwQQhr+/gSXq/4oIKstMpAy8MdTATYCJY
qny3gpHD7BfBaIDPSihXpBHCuhvU8NRfCcU2lGHlIngK1Kzh5Sta5Xd0hvSEIluW/PKlsgIF4cWU
lGBzJwWY9Kx4knIQAARZ8BeqhuaxHdYYkruc4vGHNepTRx6vgAXpKdVqoHBIG8FJq8mDGsJlcOhC
6T81szLuuYNqZZt7Pn1utm61ERu/IsWvCqVw5ug8buWI4s4mGhrK2Jo5AYwMzPR2xqCObjCUwzWZ
S1bre5+O9rgJVMkskZYrheu649bcx3muXJjURGTbRGCeJ3w+FNJtDRnwd+WJ060emklj9wAr2n0z
UX+7g3vmoW0qGDlrE6havsHFqzGupkZPihfeBcKLYFEYpQ1UiODz9Ygst+kL6XuSTapIDsjz6Jfl
R51g8/wCo+hJkKZ2RQlq/KuBY6hFy8XKNIKEQmkMnK1PER4AUDg+gy7t8NuwoC5tlQIuj523Iz60
5/nOs5bAR3EDzAOQ/kSuQbQMmSrkgtydSKNmlQB/aAir8g+hzT27jct2Z8T9cCcICWKvgufz6ZrW
TeJW2p0ffkn4nofHpxU6vomMLV2wQ641HNaqAbaS2lCveA4lQJnbvQhKUIHdWdzSo7DsSVP9L9WQ
AAs+P/jSVQxzOUaXRZGuo6LP+imHo+MTpmu07jI79rhyN5XkcZBSLAE3Ma+KEFgTVTQfZjb985AX
FRzRTZyBNiGJoeBd6s23lV+05J4vf9FCYgXAs1dWKZ/Dz1XiMC1MN/It2SFVeilJhQk89MIr2Gib
pOk19L3McZdlVADk3gcaPlJyAE9irazUUgLg/WdhYDir3krKkbJYORChW5UncZb6lFvhzvkAOxKq
kXGd67l7fhWW2hDzaLPChzGrm4KJWcikFL2aYfEOEgQ4sPlTDQ0FeBx0KdLCQRt+YvIrr4jonNqG
SO5JujbvQUlbSF8AkKzzuKYPDx1QvtOBmZDmSmBxG3G4AD1n7YoM7nau6J+zf5jtDXWQxvq8Axlf
WuxAM4eBCP6Fdh9CeFCuKP+GxXOqchdcUAmitX1+aY8nejjeYn+NugAxpSggHmZiP4uqjtcj434B
j6GAFS8btzTL8sHSEn97fuTjnc3IiM9oiBob+FHNv+yD5FM9arkUquxsHJLESx9sKxdvkX9Sq+V9
PTEJZNvAyKCIczgKQ4eKVXKilV5qLrUZ+mam0iVN+f7RAG+9sm+OzwXq24QPusc0BPmah8OZquVZ
qcBOrRpus4bSsEPF8SvkGml/fvmOz4SKzoaBEzntHvR95+X9sHxQuapqCLkbvFIuL8hg4GJBHw4d
AJ6wkivKuSuW6ydHVBBiggEPNWGpXijxwi7TljNfBEL/yxspdFlNNFcSqyC+Q63RXNEZObVDsE4w
IUKYyD8t1cV7HCFUOrdE46rlvWJNRV24hVF32b+xFbEgQhNeUlW+2mItQ8DkZBSs5VQaJVjnxgJz
NJQro5xaP+TKJcBTuKCAiT/8Yr0BTjcOGKUBIaBDLbSmfRTI1WagxkoHn1rY+S1yajNaogV6gLSM
aLY4YXpeaf5ozltE6qz7PkMYxBl83xA2bUJSsxJJliJF80mzFENkFVVUI5Y2JbnVJuTAMI8ryU9f
Qxp64ENjoCtTcWXW2WxHLDTdy/kpnghfXAyIkEnESozf5MM1nTxzUjRAojaaAjA6JcPb1SP1ViWN
tmXimVQhFHWnKgAeV6Z74msiAku3GS8Dgou6SFQ6OcwDs+Sk115rfpchXkfcxVK3x6ys3frwozfn
p3riNMwJGdYsisSVtAwtdW81YOwSelnAQ10NZcttKyhrjuQnvqIho+imS6gUIf28mBZyNX6UzWfO
k2NpAPUe19FOqWtJ3ErN/JaQaihRgdRG1sr8To7MRQCFDbNA9NIPP6UH7n9ocAOjWdKJ32BbxdR3
Yi+8HXHG+EloB+vaw+T0VgLpiVPCcCLJBVrXwNvm3/UhkFYw3g0IpqxrXAyXdSZ2G4RghXuLAspK
QDsxRdT/FPxLOCmzU/jhUGUiylOvpUwR6p8rVCDLBq2CdxvSP7ovQCl/iyVrTa74xAStWRoe+yCN
Aoq4+KTwpZFg7jgjId/OFSvQSDBbvJ0vQlL49B61gHxYmGzgeoMG5uEEIzjnlJOYoIcekGs1wJj6
UluTezs+CbPhgojHqobgm75UBBQ7ExOPEhsYAf2A27iPgfMFUbeSiZ0YZZbG4z8ETxT0F9Gzha6S
ZppFL9oAIlpImQZYJ9BXdv2JUbAzRFoeCUVZRPzscMUGMegGsncwFmBG0tsKbZ3czSuhCVa2+amB
SCgRsxe549gJhwPRUFL9jPKpPfUIk4apXDngFVcEh4+D4rujKHJZuMOT/SxmI5Ov9ENGjZPpxpfE
znDchDXwj2KA9L+BYF2M3z+75dDixasRhLo2O6sswkYIqpvyAQmzohS82AKz2BbjMLjnRzkxMcMk
LKoid5vOM+9w9XrkW/0qLnmJWyUdwyQwrvCSqbem0QZOMfhr3jynx+MFgI8p6d1SFL+TxdYwKOuA
QBBq2n+4idJc9XyINpEY5fftUCm/zk/xxAZhiriYcckg+X/08kYeH9IKCzkGWQhxN6e5kDfT5/c7
kjzUxTRljrrWQmfYqnUo7nAO7DYRvTtzgO9UR/G4Yl55nBZQidK4SQyuShjxi7Pr6QFqU7N6poKz
HUBtRFkgzfSPIPatndWbUHBjf6CDVzfp7vwynvhyZFvIBWpYFUqUUg53SheKYVniV2Lnuup/gwGk
fYOZp9bbJEe1w9ZjEEXb80MeXyv4UrCUcyOHy3N5Zwe9nFk9Jtq2p2TTTgOU9SMRaEheCTKv8zsP
Aq9k52VAOff8wCe2jImqp8kBNDl/S6lZbC/JX5EbtLugEW4iTU3tuij6T6exTM9C9lKGb4Xi9+L+
yosBKr8J7stKzGwHrdFD403IDI5CkqTaygY9tXW4mikGzisKZu7w+7UKjljAVHmWmkO4Q9oLaF0S
CojSe0Z0jRzheK1Rs9sp5NZPn19Og2XEbMRk+2jz1vqQiRghpWtf1wD/g2W6k5B82uRIKq48UU9t
UEPmSUwKqfFSXaTMSD4VCoLzAJP12LBr8Ao/lAFRT+C35R6aSL0/P6vj9IO4zEsanVtePYTqw1lN
qKnkMARh96SBBjRS9WlJ6nRngXohlLWyJU/Ojpf+nIHw/83Fex91KqChqDSg4uLBI8AdmKZJnVtD
so9TTawfJtg/a9WwE4PORim8fVhR7vHF7TDJQJWLCa7NiGsbfSpoXCNY+BxtGz9N3U+vJ9AE5Ep5
q3I1KIsAk/YxTFukdaBFNRCMnHAayuQb/C+jHGCJj7289rJ790Y5rAnPtim8rkzWlRRi8QmH1Ap8
nfaEbXH20k3YNeJ1P6AiZoVNtvdM2kdSWNa7AHQkPoACLSrbHw2agik6eSv790TQsRA/Ia4rOgF+
mWMGPehMHKJy8DWVv8FMFxifj1r8+VU+PecPw8zb+sNhjPQm6UQPBxxvmgbdrtpZYAu7SFVzUsVq
btnNwoXY02MzE1Rri4R2NOLlJs48kbhiOHJqf/HF/zJXIDwsjmyOoJxnqEzZBz/uqCBW35SqjIGF
if5lV/NOOz/5U0tMAZwLhetzNnY7nLuqT/hTIM1oG5pSor0Gi8gY035lVicCA2kb7RAE8hW+5Tzr
DysMOlhNhpbHAjJ65Xcv8ukllrL/ivn2Wj5wckI8vGaVcvC94mIBUUgGJCCRdVQYibteBSqQZk2w
knWcHAViCYGH+gdB/HBCcJu8QsY6FatgPzS3SBWprctzCxb0+e9zauWw8OF+pfhOAWKRy1dk+CbE
VgYSGnErgE53jbwz7gtYw4//zlCIP1tzdo0P+OGc0nqoG0vgIxVDU9yaXhPQ5TSB8oIo6qPnf2Mw
HK8ow5FnS8unOJI2AQrRZL0dTZht2zaYX4ISd7smSbfnhzr1rcjTuAWRZOaaX8wLHJOq1ynlG0XR
0nvkLMwb3ezMlVg1/yvLwIlQsjGXiLghlnrMWdLpYzix77Ia7KTdghe9IDj2LwFVqm3Rwvg5P61T
O4OCHzBFEEv0sRbXn9JAHE912mdoamVONEGRqyKMwkjug5WPdTw3SiYqm4KLj3LGcm69KllJDa56
ZlRXu8Ar73OzugQup+/FKuxWJnZiNBPtZSwU8H2ZIWeH+7BvFQHHcVrsWi/ol35qCU/YO0Hfkdrp
Dpk+byXpPN4fVNclzHPII2TYrouzHIo6oH0hh9hOn/17IU0jdTe5fzj/uU6OgtMhx5h6Bn3Pw1kJ
QqcPEwpNoNpQYVU7v7oBxrnmq3Ri7eZciGYLLwQKz/Offwi0lOxhSJlg67Nu7O4kyZthEzB/L9W0
17/KpZf8+elpsQWpNMko1tPlWUxL0ZMq9APeBaiMkbGn8u8wMz7pU011gUeBSlgioHN5LPNKWUBw
Ips63ni5gpJujX4MFWY1c4BjQFIT+WYrp/n4axHXNSw4eViSYi6bgmVXwMLpLDB9SdleGVPkXYtt
r/Sfju7QKkQD93KD6C6bi+hupmB+AIHEqGM0+SaN07dphptVerRmhXU0IV2ReIYbIu9kGQfzxaFC
7bcSWhEyolSO4fc0F4pN3ASfrtEzCu9T0onZMIEJHW4/wKAgvg0kh6u4V0o7zkzkcPqxj5Xrri2A
7kW1BZAOrjyHH7XLcrVXdmqec9jgWU4Eoet4+AsSnjsz6RcEU5WAlwkrJbhSQy397P3PdTL7bHEx
czMTGg+HEZGIb9W5lgc1zHQtpX/LABrvz5+tOdc+uFIoe86WIXM/3Jr/73CQKszqqqn1Hy084SIX
7vVwn4rGNpdkG9cbEhyIX3g2rOzJoxLDPCqEI2q76iwatPiG4AlR7B30H0N7aQXmVdpt5NxzEj1y
p+nb+Qkuh6KALNKBwCiHsiss6EXwCNGWmICHwgzWB/8GxRPPafu0+yKgub4xUw9AGbepe37Q5Q55
H5Q+P31NmRRjWd+LUB7S+nwIbDQ84ns4AslmMkdzZZTl7fzXKCY5r6LM5nqL80Yj2kcSmKkFUJ16
gCXCXI9FScmBW74Gmjgx2GwYAheNrjc2GYuoX+U5VmXajEgMPMbqC/OBC40bc2i8T2585nUw1GLj
a7rnGVPJUPATe4gMqbdDYOWzKds8CuUf/DEorhFJFnGxbaUA9D0KjQQZbdfTOabhNhnbz+4EOrQw
IYhTlJwokhyeL1gHU6TpEBS9sCh4xdYBKovJZyMv7Z+DURanmAcJugADj0dEQT0b7azvYix9Pz+T
4w1AOQJ5VhNpF4pKxuKrDInQyP6EnBrGRfpvaUDTIYGkO2tLGGt2Se9b92NYIsFgMEoEtExoMi1d
6np0EtSxo5VFJx0lGXJGAcK2UV9VQlreAMDNt43etnsEYGVnCCP5AqXcZCU2Hp1i3sj4nkgguMyZ
x7mYcVqisp4GxjcrhAVQIrXoDHq8lk2dHASUB2tK20YXl4Mg/YKUsP89HsvU2iilol1m+NVZu099
vRkVo/IQoo/CQHigLGJFmySDFehDb2OIF4BeLsxntFOgkapRsPLGW8zor6HIcrFrpY+NpeHhllc8
I4wzkltbTyGA10zQbRNB+lyQeB+F/s/7ZLDBXKIRpjxHSioLYNsEWHFUsKKvFHFa69otIXx/DUOL
YTbg47mqLdYN7ZyOJpoAlL7Tqn00lOMVSnLtjdb62i7gwQy7a9AgY8Lh6mOMVCBLt/6FhnaLwydd
O+iLQ/j+c3T6AfMRJCE+qkeamYyMHnIR+Tgkdq3GyZcBSYNtCL9txZT7HRv24Qy+jwVUTmbj0MAn
Nz78jqqaIv888h2DqHpqIfggn6XsJi/eI1u81/LqRxv2P1oJCx3Ve8y09ttAG3ok6yub+AJt+rU6
xRwrFz+Ii9zkQrdkoHRLxBA0C5i5JjL5olRZyluKBmx8mdW0Ou/Qz8zibRxOqfyALlz4awpRpF5B
LJ1Y/NnKVgSuBGgCAb7DBfGqSW6RAO1s4GHo+Op57oIhLtwyiBL3/HE9cYYOhpp/yoc3VimNcjDO
2y5odOEiZkNckYy2nz+pjGJxRkGzzXfh4SgV1FYvSzhD7eQHW9kahG0hozf1b8yFZ5VEH5BOhL7Y
RxZOCwnya+yjPIp+wIyub4RO0B/Oj3JqcwD34EhQH6GBu4g6oC78okthVsehFO2wbQ0MWCGSv/FV
v7kSC5Qd5LYoLpUu6p4/PzR3FMgyAB/HBwV6dSb1KfRCheLc9SBp/SveCMIFdG/tLkVZDvk0Xb8j
9q/hA4+3CeB53ltAlkimCQmHH1Do6e8IVYSGh6mW11Gc5fvAqtdaLsdLa9IG5NOJpsgDb1mvD8Sy
08UiHW2oeQ+irr12qvnkTfplh4oLuq3N3lCrz2FbCD5UJGUUAyizysB0F9ciHKSeZ3c2wj5FsOCb
VSAOvi8kJdQdZGaLAN3G2qcJg0xn9HL+c8475TDMmBL3FqAG2i/gahZDg6CBUBYztKkDylYGL9rk
RVBu8DuC8NBUa5WHE8vLeCqtEHDJAFgXO3eUJk/1ZTRxEEKOnSHL9b2VtoI7FHGxh/D5hOBfsUeT
eM0H8DiezX1BsErAS9k9y4p5gOcgBGl0FhE2EpxYzAU3VmtrW6CztRLPTg7Fux0yKJqG3NqHGxU5
od5IBbRysoT+vBOgcRDfhkWHTlozC36c/4JHxwLrPUAVusqunXv2i0tbGKBQmxpEDG1AwkOokLkq
YvzTzo9ytE9mwDpDEEABK/K4PJyT5YE7m5CiQi8vNevN2AdR5iZ6oP2GImYiiVZEa3bDR8u4GHKx
jEoCD9DE2MCB8Vm4khq/RYbUuGmZdCuTO1rCdzQ+UAcSLPrX+uJqCKYxEFFGQlJ0LNsLJEtSB4pQ
trItjkehtEE3nl4ntyoS7odLiLhoFxklZGUrrrVNGXQTwk36tJL7zv/KxwNN+sLB4mixyWUTQdLD
USBoSVg/gXhpPU98GKwO7yS/vRgVo7PxIRoeunytQ3Q0JCvG22VGb8/g7eWzL5EMZVBq+BRhXUnu
gIy55lh5I9xJCCzdWmYzy9aNzeb8jpw//8FEeZuRqc3wQwYFc3k40WTo206M8YNqtqHdOv0m3ynX
shusDLNsZhIzDsdZXDskjK1eJoxTuD9eMhcLDvv35d3r+cm8P0nOzUY5nM2g1wEEQEaRdwALbCw9
NtINai8uNiiOtqH7Zn+p7EtU9O3x6/mxl+/PoxnOG/dD/sULOlGr2VlL2KtO74CFt38Z18blZ6/W
5UrOB/7DOEOSIQuRMY567+1K2PUv4JovvZUPtrxhlqMsbhhY+VEizLOZtliEOOgHOplTrJzlo6fS
cpT5THyYixJWkhrN3+u63PyMnac3bff68rhmoPnu8XtuWyzCLnjmZJRChik3wE8dZAjsFzQ3byfH
eEbG82JlJ8x7+dxwi5BrYVxJ+GC43vmJ9qv9K7Mv/3QeX1aGOREwPh7d5fs8rbPaQBF0nhVCWA71
IgfrIMd0dfd19712n5EMWvtgK+FiyYNqTKWwgnnMzuVtxwELN18n+9fzTWDf1e4rzwIbzc2Vi2Xt
+y0x9gpaHXIyf7/R+TltxR3GWJt6G9yEF56d7Fp7ZWHnu/7M95MXUSRWoVLCMpwnGTgp/1FthD8d
NNpWlnM+qucGWoQMVcCRKKB5aUsZCt+dByMir9rLLjbW5rS2VxZBwzSi2szmg2Zq31pvHyKZXMh4
nmUxiiRrPef3Utu5eS2CR2QKsobu2F8LmNxi1+AaW6zgnOfQDd0/4d4TiEX7z7VZvqef5wZexJPe
T7EUKBlYeZQv65f8prxUfnp3VBxR3y5ex6fsMrxV7rSnlR2ztryLAOM3Q6jn845R2DMIMLA/uz1Z
nuPZhlNsso3vmo7prEG3j+oti/gpLyLNKGdxUs8Hgx7kNtxL7lPqTPabZxcsb76V7dV7/FQAoCcI
mH8mzcGzOYzYdWymmThvWbyINxLnQ3EtMgfVsb6kDk5+9/Udwta7aqdeWRcrq3wqrn4ce7HKyMqM
CT0SchW33+gvyTbY9tvRjbf1hbxfK5ud+qS0FOhbgKujL754EEToVUdjVdR2hQi8KEHCRaVKHd/a
rHKj6f781JaBgLSf0if1DkUB7A9u4XBV9SaUvSBRJ0dQGmWLTBLiylIVYrU2TisxZ44pH48IQ4Hw
pNcPFck0kMc6HCoxZX2QOwy0PMjqX3Iry8AFK8lKDF2u3jyKShOL18BMml2WVlTMqrGFRPWogZx7
i/akcVl1Se2Io5zeRkWaPsNoku4+vYoUcXhWkbTTB9Xn/fMhm8jRS6jqAstGfCeLDfKsxFS1Se9R
rU/W9uLyJccEecNRuwGQr8HCWpwDTHmqyTKE0TGyLrMcJDDqZzTgkFKqtFyJnxKpa9B9TQ3kaylu
14KNRGJ6l0Sj96I1WZOjI9B13UWZ6vI9gJISq6EqLEy7ELFPOr8uR8k3bVfaY7pEtQloGO2rw4VR
8dLIGsPAy1LqOqxHhMQfiYZI1wbuUGP3ihq01g3RFqPT7rWi+fjLry3fdCUahNM2KhR9jei+zC/n
n6SwP+hwofiKndHhTxLQagoxix8cnBZi9IYV2caTIv1O7R9Ngr7ozMuxkLl2w25YSW2PD5vCRwOh
RkmYIr2yuJ0QdBX6EZaIUzXmjxL8xnODBtEtwptrQNETI82MGp1OPFUF4DyHk/Tr2fnOkidU9SId
NAWcJzcfI0RDaVW9nf/Ix+eaKiZlL9QD4GyIy668b4hDmqNo5Rgo4myaasDnqfRXOihHjxw+G+RK
BVQmPWSugHnGH46YT39Ciaa2czwh8OwBY1E7Sn3FZkOll2E75Rsj8ZKNLEbqNQ395E1LR2klgh0f
PX4D0JuZtQTSbFlsG6eu9/OS02Ui6axv/NwTHtVYBBZoNUjiXKBijKLLp1d3jmMQfUD7SBTrD+ed
akGq5IkH377OEcIZ1Xibpoay//wo4JvnfgGwAwizh6P4fUd7aow61F6w9UQQCbFhPLU/vX6qqDAR
icIa7cr3b/zhG8ajEhsN2BAn7IvsOlFryQ0FRGh6RETdtB287WdnNcM2AFXSBGHnqIs9I49inWBJ
i0z8FPqXUS5MFx7WLCuPhOOAYsoa1E0mRdftCHcI+Zeu3mjWDjaxmSuKyOAkaLXvRVMTAG1oPQKx
Q91deEL9L1TWf/wa/tN/y+/+uj3rf/4X//1XjubTjBxb/Nd/Xoe/Kr79n81/zX/tf/9nh3/pn7fd
W9W01dvfrl+L+m/bNvv92oR5tvw7B/8EI/3rl7ivzevBf9lkTdiM9+1bNT681W3SvA/Hb57/l//f
P/zb2/u/8jQWb//441feZs38r/n8rD/+9UcXv//xB1iBD199/vf/9Yc3ryl/7xpYfZ6E1Gv++tf+
96+8vdYNf1uy/g78iYBBYxxMo0KZqX+b/8Q0/m6wBw3+FCEBaKmcrCyvmuAff2jy37muwFmAZrKg
+LBvOFzzn6jS3zmGs0bLDMak62/88T8zP/ha//f1/pa16V0eYlz2jz+AB8xb8P+SItAaOLHBRyGq
aPwKedlR9xohp1ljpNf4xciOb6iNKTpDJacYLOPA3l/XcRphWqsXqPi2LwNNCKxZERPLB1THZaF4
jnIL8249IHDe6oXe4eupj6jhlpBoXjGOyMV9HKWq/hoXdS/BhUIvaxv5kMMg/I5FS2aA0cw2ttTK
reUqQJe5SbydWEYitm4jUEb2b1FJ0t2IehH2iTiM1s7QCeFTUmsKpp5lnz7h6lH0d3ojZ+mVYKFp
RBKiixdGMKHS5mdxfd9gBPYSZ0kkXI6WFuVf8SdF2dPFnaneC4KHfvYmxlCwRvAR7LyEIW+dhtcS
BhF7OA9qs/UGLO1nvxN9QIRmaCP/capVA2ZZ35Tmbx19yys5kjrspBOlxYC1a7sviRf06cZDl7a1
qwwf5esaTaP8y4C3jYIwcQ90bT/16Gd8SQN0HjZVlKfNN6gmsnHjB1YYXCCCmtd7Xyrk+jdOXYV/
gb86sHABB7Af/jSbL8Wh0N9KqEOLjpkHRvgMIyXHzUfTCkc2i/EXRoD1rtXqYYdLV585UySrT73Y
GOXWTH3BFfH8vMBeROO15msFgrvBEGcyepoIQbsIzvrCW0gPAvOHTM0GF/uzWSg+rSe4zVM/A8ch
g2omm6Iqre1UR9MNHBlvAroLm/hK7wAHhIR3KRQ3RY2IKLKKI25Ps4MO6Ep4V1VXbfNsoi0+1PzS
+xRij3epNl3SuXEpC3s0wMyN0ufGAzuZ7AzznrLB1mKAPbUZ8fVrH9PUjMddaxohUFG9R3/7TjML
P79ptJTuhBM1XYFhMySlVpVsy08RFuQn131zk6BNgrYmIphIeZceFlcmmBtzbwZ6YIl7T21N83fn
e7GKimw0jNrW7GKaNOhbKclWiiSv3epCqhno341N/5A2ZnM1SV2vfpfYCcrXHlmqYNNlVdrK2w72
RanbioT/2SbrYll5VvtWjC9zaJE62tooONpal3nphT8gQH6HwJ4ysftj5Mg3eZdqQEcx9xp+oJ2G
2dZUUM9+bNpUxGEO8d96Y+m+hzX1uwNEL06Dsbe8MKZiOuDAuhk0OeQ5KWZhuPfauugx5ok6P0bw
txKkb5UJnAcbvNzyS0di5qM7JHVh8cnlRI2uRaOahnQjDL45pi6woCK41MWIdN5u6OQkgUsCjGeT
62PIMOX4wLa1qriqPhAK6G3XmvXVQsqHdGVAYXN8M6gGaT8b/AdQNsPYIxbx1MRI3NdsOqpag/Nu
XmgvBZoTlolTHI7Fs0SB7hnXAeB1wXQSy5PzbZHiq9mQkKFzml+2gqGnVPeTIdUeuYTNYTeMfaX8
KBSsP/eKVTemY4i1oj95uCWIaKDNPiIN/enkGe1qqHlWpuBnmBQegoUmTnYPnqj5pq3KnpruQxMY
L9RPNc2/4JSq/Td1Z9bbNrZu21/Efdkukq8iRXWWbLmJ7bwQTseeiz25+OvvUO19gEoquDnn4Txc
VFBAkErRolbzNfObow4wfcqKIyZerv8ATQBj6jn3mm/J0nu4qGHvsy9wG6mCEbtdkD81fIlQxrb9
XGk1bm59neUIVDLdWWB69Zn1JjyyuxCLZVqpo6KD9zb7QpMhRg02kQuWfW8wq8ds1y6Z3j63Uik3
LIAUAQ8Zpf1WyakM28VYDnaR+t0JMgQGeEufn5XVF+vd7PCldjmIS5ZThk4HjKdx85A1dK3d+EY2
Pa7ZJN/aJFkvFhfNxvBb/+SU9nTf40yMpHctdBwDmbUI0n6RMGKyRQQjzXGQFY2MVplp78mqDe9F
31qHLKPSsZE4D1n7eRbeN1y3VYcZY49WRXl5CMe8BsliTAcoGxPotSa+b1eab5u+mpJPnnITuOSl
Ifax6ttttqzFFUln9b3wYuC1RmZB4XBs1eDRIRfnMK4MPW9xCvGs+77FMBer4CWxIU/NuhdUY+ec
0XXJL4VW6G/FEgOaHfs2OeO6WagntO4V5oUJvfuhVc1BId7HogYSrTrH/VjEGL5mZAMHb4ZjfSya
WBNn6EWjvKe4AaYatWN5kHOv879yrMcbxCiCw6YguxYdAMab1QGeupWZb3WtFA/6Wj4XxcgrUZr7
jGDA8LBEq3SWX5rU0AEYGpuDFGvvl8TUOojsbZYPr6qdi0+JM4Gr4jPoQeyXmRskid2c28ZQ7+Cx
28PsFu19onucC8nsbKrESB+x8NOOZTYmd600OX9guZ4weOjiJ9vGbV0lKztSaLyQxOmQmOLWUx7m
GCvaHUCs4iYqd9aTriwNHWXd3Y2j7T/ENL2OtPS88wwS4kiHCJRcX+b3lcGa9AY3ZgZWtd3J63Ws
Fdu+f8GUEEptp7Qz2Kc0wCfZPAl7eOrtzrwhR4sprEAchAohpdy0XGLbbOx01nLSbRi8zL4Jrdln
OU7YK5bt187t8ydY9vpegvY82BixcRJ0eY+xdey9JeNSvuO7K7Zol1g7vcyOMQan7/raY3HGuNDF
BGFzinFmDyo4sAe75AKZ3SQD44Z1VkaSD6DaxM9Xd8tRhgpUIF44k/so1nUEKyLaKZzdVWz6btSj
2B05Nwp7wbYeBUqzsSVu0TowSHoJzcgKLXX/SZdrfq8vDYY2i+Wd5nxt92Ot8l2FgdFLpk0yiKtY
RIWb+xcxM16kM3P+Ed+4CrNvtk8xoy7oeqbCfzOT3N1wpxsX18wRmRVET/awUreUln9hcMf7SIT6
XoDn3jbx4F6HxLZ3o5GNp6YyjX2KuuXa6X7xCPwCHSSTExjQmpp1DyuuuuADArioLh9acGUbIlkr
VGAywphgCs+OqT6OtevvJ5BhJw5jLbQSlWI2b+sR1EvwIXGqTjk2P0ATqtY7+TLN9os7uc89LkZI
LHpxt9iVe9VwE3jFlrc++ixLjssu4DUVD3ZtNNumctYIi3P7NUH1cnuhCeDisW0Dio7PUq4XtTDr
uMlXqwxl7dVnGKr6fhjXXW40ZWi19rszTF9TAIm7RFhx5JZ5vu8Bh2zabjTwFU2+DtOQP3udMUUZ
1+o+r/KS81aZ2x6/xCBJ22M5ZPod/LAI6Un1oNY5O/Run26aLL+4VjXsW0RX4erFza53Z3kHBRFC
WJtiM2e0bZI9sCYsGTk4ppU7NyZTfpB50V3sMU6+U/jLPwMvlo9u5bbbXg5yP4lU3eXx0miwAZxl
4bCj14ENbVp9q1ej+wTcqN3hXebz8vWHemQj7/Klf/LMTAtqTppwqO1I4Ey819Fbw6op67BaZ+BM
tV99tlZrFqHUMJUO4BLnD4kXp+YGxsRwbYgJ76xYOCe5jirisk6ivMMn1GlLDPu1NGWaDzdU/2SV
6XrAIYGJ4Vq8EPfmD0Of6dxeY5nukQsRBvatrU5Vg0eJOUzyDNYVpG7Oig0sjfEWTNYm6zLg57aZ
lizGjBEGUTKnPzRNDLv15g3Nb5XzNOSQuAJn0rSPEQERfMZ+vKB1hUfd3nyhuF9pezK9/DVVI5br
nl4FZdu1LyxrL+iALxCRZgM0W8MPqyGNSYf6lVFn17z0Iu9BFMP1giooz9IhdnMIh3Yyt5PvZkoO
AIQAM+vOZArdImvZpQ1hGfkQUaEDqTFJS/40Hancp5l36hGnvE49ouI89uMItEJ9XthzFIzt0AW+
d9BSLY58RPAbrbeAr+orOOl+mLFkLkksNhomeJ+TqY2jGWf+k7I5Y5ZpMt+9Er9Cva+5O0RdhYnp
1j/SQb8Uua0iwcVyruCrhqnbqZNpj1Xktf1ywsb8Hhy08dg4Y763y8I9VP7qveEZ8gLOyouwF4dZ
kJaA9lZPj0Os0+8kodchoUkZIburd9Lv6kBosf2Url6680U/PRl2+0bJE8IBUyshhr15pFUjB84C
K0bithj26WJRgqm6RyyYy73TYqNb4xseLPCML21bebykOVbYrzoymBe/PlB51Ldm4k/HvmH0bIir
5W2ch8+tn5Ynp8jE8TaKySav32lQpUSFq77zS4mBrmfN6xzimK2Hg7U2EXVf725YKuOUZtkjVDGD
eVsZiwNe0l5g5uZT4XvNc53heZQ0dvHG8fu5dp12l2SwFm1BbKMZXti2HaBX2sTRKPoPFpiiAEM6
J5QtHxUYglCWvOvOiutoEXHxYPhVGowQzc/QlcDY4SkYaEvzhGLTA4Boq6MzwPzVu1v+W9n2Dxw+
IUAYSxqp1b01FECQVUyg42bLNe4u2ttEPLxhmKjMMZ92cnBCpbYfAJDt4aioLSxdh5TDrGaIXVV8
med6whG5yuPIW53xaJQTMKNuxSYa1QA8l9Ht6JQOyYfuLs3Za+bigKcv9MzSb5/I8o0gIcy4Leu5
IjWyJD7+6gpXLLkm0tOeBokB3Kr5/mmgEsZ/bMEL1ThLgzLuXuCN+R/+ODfXTJInkqGSIvswSwMP
Ysf7oMH5zOFMbHp9SJ8aN0bvV5Xjk92rr7BX0MiaTTFRSmgpTMpMVKGTzDUvq9OL+7KTxZX/aHmE
YO7uOVzzw5pW9QvJ7vSuPKU/4O7qnAq7sba1llT3fSryo5IEIeVoURbQq2rXwwW5YMUtT1a+vNJR
IWuRWfoZlVSxMRbD3bI13QCCnL1NRF8eV2sFtiHHZ2kMV6Mr7M085cvJ15f2oxDTeuSaGfeG3tjv
Gb5n2zLzm/tkgrzcsFlem4n5JUZSiOrSdBxPBAefWlDY28zpyzME+fSuI4/+ECkBgafyMCm19jy5
9rSDtpucxLrIPS5qiIy8FBMofIy2qnKu1YK6bvGHIloqU0UJ6NoIy2fxRoaynCGJColdj9XtBs7h
I40YdR7S7nn1hwQbeDANddLrQbbkEtvJ9LQIzb4b4i45oHSn2nEDd8XUiGG9Uef3ayBDRh9vU3d9
aawaimidmJxSlBOybrjnwJ6/r0DMSSWSpt5lieUd8KUeg8b2SyBijnEA/fFgw/DdYc80fcKspNoa
dEaCRvhLmMdDv828sd3FVS2fpS+uuTUYQVqbycFUxMhp13sBDZAqyhrTR88YG2ffoNIL9wN0ta6P
D53rtvC9c3hWwaz8KkjhqrfAT9vu4DEBsgMjfnElk1Sd1bCNDf2j1eNkn3gZGlC+iY2ZT2IPwrbb
r25hhWVre/sxXeoD9/l4kkuvrjTKsmvsFd2p1VZyT8PqCDRS58iHr49VT9fLsZqWwNN8dpre2vr6
eMygwWKboo/P/lCXgTdn2vPa99Wjri9j6OHjj3d3a3+eC0V/paF0ndWxdtJss3c3NGOyfeslyX1f
xnSj3eZbtxrpKdZqutZO427AF1jfC0Zgw9iQuOAzPeofy6qb0d8RtIUg4pItRUs/WtiLJ3g6M9Hm
aL+Z3tp8lGvr+hECb0rnODrtVC7ah65r8gvH7jTdTAuBEHFaJns3KcptQuHzC5xmJygXDR2aUwvC
m2EKRUbTa9OqbjrSGtUBCMs81JXwA1LX+ogj+/ha5ZDgLeIQHDoxky+NutvhAxN/4kqOt5olio/c
ivttvM7oRzAZJJaX+Yk+orHHQGQNtYw2DRBXrET0MQVJ3mBrQMWlvMP+ZjrZs9B3VLOMAF6rdpyN
/Nwoe9rWg4jv/W6dYdlBKUK1Xa7fHYFTQZDFvN9+XaBUjMk7tZQk6td82iJ7AjjSDH71kIFMhlCR
jg7TtZ0KEW1/dGlj3Hmzn0Xt0pBDy9WCheOzb7O8rd8UhJOz3ozF3uxgxk55Ozw4S52dFdifqIdx
EgAWqCO7SW3iZmf6DHZH+TBnXW9jDp66X9zVfB1gGUS1mcpnG1oNWC8IE+fS9ceA0T3nvlWW2nGB
mBtjnKpvorRoMw5VBSipX4v3GvLpY59732BSr3dgHuYDWDkM5RrIEDu3SjwmZ1SzNb3M2dzS+7Po
Wi9UGBxGWl0hTMC3nlGPGcohELkajygIYVdqptTBTDFfnVxlT+mtRUXV2dnpg71ehvSGBs8rfQ0b
Ya3QYhL9OnfrcALUAZFkXJc7vxBNUCISZcDN5Xb2J5vwB9ZWNMCujvx8bgJB3h5BR/CDSmCb7ue5
+NwNy4DDmdtFJkjYACArrR8qbV2Cmb9RkJ9OcUh1ftwV3jC/GExiQcYFLoU1vDfGYTcC/Ba0TLdY
AmJFJcGHYYiL5yt3kgUqSNLMbW61XWoTFHTEQY9HG1JiTNVVjXLsAvpdejgxV4mvJVcXZfil3fe4
W2HOWFCG83K93JkJaS0M8OGQ5GlCcpR2W7MaszVS7tR/EZW4xc/LaHzgw5A+C9yi4PNa6/yS9qSz
tim9nWDE6dQaOpGfc+OJ2N1CFN0Kij/xwlQnIo4mD5JWfcxJaV4Yna/P+EERUWre8uSNermt7LX8
joBg+qZnhs2P4Rqfk2zQbrtmutqi8e8mNrFB4t4ZOw/t9ifYxiCXUtu6B346nZd8SQ5CaJTHR5uC
saH3SOXj1drlY9pFSU8zHf3m1SulG9msTvJUZ9lYAhwtvfjPlUAg3mQEHVOi16/9tCxogkcZVO3i
BUMLSpgpaTyAspIyo/UNzvS8J7T97mXjnZb3TUDV6KvXjZeML7zcrG5nPKxWY29ygY7FLGYM6XLI
Fil1t5Cqs3ksxNpFgvW4IS5AHatGEcS8jGz0PsFrgKfO5UrM0lwZYz822e2iKLWrCdduQ/D6PIk6
rNXyJUm0915aRE7r6rxXefstSYuCYoVnEIHkTWTa6D+UgShitnnjhBHtxqaYiRrTGp603o/TDbhE
DJXiwjzPWp5gLjOQ8oqCvAqe5I+hNMrXNc/2psOhKSzK4ulIUWeqUjTuMstI+2urY5LHMT5Uy3FB
Yu7sOLafMMOxA6QMEE6a+LwOLXGg3uvaYemLazbRoS/U4LGS9bcOKOanFvuDsNOFuBXM00B0VDqw
Isoeujlt7hKY0meBvGDbggKhhv7SJoYRNZr24ijHucRee3agv4TsJ/gs2eI9aLl3kkJfLpRtPFYa
uegyTmdweeXXweZAHN1m2bpAGgniatKgeMwOTUJGCrdO39gLqLdhKatHLy+8zwYDtZR8fCI3/M0O
S7H0n60JDgbOuSapNm5AB6uvnyCkidOqiv4ATWmObJK9PSxEjRKKMiNaJv6DSIzyhGnLDfhauPeY
js4hEVb/qDujBsIonx+lzaacV0DrKdNRn6DfAqn31/J1Lm6HrI0JalAZM9U1BzZzEGcJyKhMYxO3
ptnvdVVBoWzieZc3PWDEMZmSG+/3s2dQYJXK4YFwQTetUWtfekoCV+FiMjxXLODRp4wm9aZ/SOxq
3fUAbs9e7MzPieFru1G3xKWPrYwqmhJWpK3tX+d5uk9aP3+YvXTcVkPDJCbp8TONKLlrKNgdB8vN
9oMv5g0NNAdMMMXgWBZ3s+iT3eJRkbahlwUG4JC7rpzX4zgRTNZ8rO+r5/6geYPStYzdfkOnKaVA
m/hbXHvzxwVXU97eKCItm+OXSuFIVuRtz3eQlkNgrN387JoKn2+ggP6pL62BXGJiJ0zKWIK+MTiP
Y9s5g3lW8GfimVnwagUeVyyGHhAhCyCz+Y1u42ndxqRZc6YJRtGlqr1LWThmsm2yHkql7N9dXOCv
XCRg6OCuACvkVoGWTRUJeCFl7n50H3TL43AQHrkd/p55WNcNNoM9tTh9vNhm8RQ7Mn5w+tg4UZCI
XSpnQ8Uclcwu1HVTiMRj9jw0aog6MLUcYlpWbC2vnbbuSHUduFf2jGPb04jA9V5m/nDhgxAf9UZM
rF1CdSoSh+pmpUrJra/kbspGGzVHKc/4MDn7wsTDDl5ZdWZ4vH7wB8/+MOGedBtKHstjbkNenCCo
b9x6nvbYsrh3dF0qIsDxZvfhp18AEX/URVvARLbS7hOFqTwJGJFP7weBU5Bj9tOxabgKN0D26MlJ
Ve+LtYJNujZ+uOqmFXam029Kir8gy+b82sWTLMCixGLvteYV7Nr8lcHz+YI/i0b1rHvzTZKRje60
LWX3/ssK2/VAeqcoRhIkuX55bQV938aRZwzQjMNauNMDS70cA5JVtWzNFY7kdeJBFG+6ruqyLXy+
1YfiXplaweUXN82VpnL1mLcJ8b9f2NYzib2w7+pKilfogHGXBW0y1TLouTaNAKobEzqmuQ7D12oY
qaho5kwPxnNyd4pWF4vvt5opdnqyqsOOMb+NCYeJ3Rn91hkz86tRFT5N2sGMpwd7gmawSWPzsUMy
04UwAuckWiTQq2hBUFYFfuYM+oZWxpxHZjlSTJpN67EfGAWJem2QL+ids5VKpWzDZVH1A524OpKL
SI4abbDkkLU1JOgUlZoKVZp6n0eADf6G3jq/r6GjB9w9Ynf7ol/HIXHO3ap5R6pj45Ujk/oCVgE4
3VdmuwSwyp407BS+4vB5naBwfmFQSW7NdDaCrvYeOhYSUmyYO2FPr+Mxq4Q1swlidWfItaEXbvTW
s2aadR/h+z4cGsjA451TxvK7rO35qk8Ou34iY5sPWuw6165I7LcsnS39MOZNfs1JYAuKPrME91l6
8HZXX04XG473etQpMPnPjCt3VHVSzoYPy9aKIZjHGJiK7dfrGAh4YA+cv6Sv5WLxEkcqaClXt100
lx4PVCpSeTU+ue3qwJp1bX16Ybyz0w7lYCfp1xvThiRNY/U4kvHMOkPTghzUzvfC5r2uljndTyrJ
dkVMaLY3pr5+V1xeETYGOVn04JQ7R9ZAwet5zCQt92yicqpNzxkgj4gXZp5AlHVhkc7U/Erzmz1z
oN+ORAfiYUTe1+7hlDsXh1ThgKHA+IWQtwhWq7t1mfsytBmKD03uBpLuoot6uns7iWf0vgbkfpZZ
bgedaVeBPlnqh89F8FSZfmcGyArEC47QNmZqg/1VF6v9vM6z96q3sdz6WobnBJjNFnsQO70bTVEd
wYLFX6XTDJECcczJBRR2p1patbTesUGlwdbeIbYDRJVAFuSUp9R8dqfZ+jb1bbWfWppTxdy/2tPI
YWq1R0e2VUqLrm+fhwX7DhhByw+qnnrY97fwajbNdymXj6Tp5SljHuuHljvDAbTs9KDilDpPlhDt
ckIz5JASbJr5QEm4m8VRjycP9CVbdp6IeitWEWzbSV6VWsx9qgl5bpOFJawtaO4qRBahMJAtmEQG
54xdeahc47VcUvNziwHNl1ywfgpNps/LpMTF72x/3+CohjNXLMLJVvEeh6ni2S2m9UBv5omw20yw
nnJniIQxX3G2emdb8+lijfhOnqzM8vasfvcJkZH+IlB2Xj05ildZK67ZrLZkOGpNibHOhIYha6UX
cETpF1Qz+AbRo331mr54TkDjnnVzYcbkVgq3hPXCiWQ+D22dHseK/mygBnJWs2jdG4ezLsh0fJOm
zMDE+K08vQpHvhT+eNRn133SytGBvbs+xq3+bVHM5G6Gm9TWoNp6rPUVghfeCbQXM2OL3i4OV0oU
oJSTGlUIhTjo1hMGAvqppywaFhhL7HtdpIeihA24kVYropXDizncSn6C8bdGgyu/ronJkcHhmGy8
SZiP2WDIQNiUapRruVGyTCvkSn+8bbqivLTgrV+FSJuDDokG91KLYD+ZLUH/JU3PndGaWwpLXzor
EYShuTSC0uuWIMFl4jAqm7ZO5fR7tpe5p1WNR+gtiC9ZiPejuXqPyov9bdr018QW1rWwxvFTWpbZ
j0EuhhcgR+q++dNinoemlV+WdrWeZo4AsL++8TzVw/QDncLyo/Wlu6+0HGAZLXHbGttTo8cLPs9s
MxCIj4lpPOTu6LxkfrzlVtAJ/6zyUMT+l0SmSeCZbXPK+BmyXa11zT2tqDbUIPxuLA3DsXhezccc
4f3DUi5fVZF+TK5F0a00/Xq/lsUzZtAymqy+xXLPmeao6Qgu4t64S7yVpq/diPjkLzfubwu5JbpV
YTeaS4s14/7cY//hBenk9nSDF3oByzIjfLAtIhAQq6ciyd+8NE0N9Nz58KmAFx7oduE8szQU97Zd
+Ex4i32RcGK0U8uPNK3u3Yh+jKKfY0YejLUt6hd/q+urRH5eWQb7yS+SrUlWfsZj2npoq3znDX0X
KkufP1j1WrgSoT3lkJe2g4/iJJ35ux6mSVhmEH4Y42B/LPQM9gI3ceyUFsPcuLTMnxKtSJ9oFc3P
DjX6Q9bH6rEbJiKElsmwjWPLfN6AlTFfJa0ECOn+m97H4ujGvn3qJNhTrUjS71Q/qMemYINgS6ds
/00rZyf9JvHzwH42qyCfMkMc74aiO0gwtPDmeBn3i5as/R0qHBGhJ1QMYmRTsamLLIcpWzQhq4x2
FSD7J1ZL/I4NicaHG1LrvhvFQDkPCz+iRSsVZD7luPdX0z2gWoYhq9lir4k1DxorH+6EyMbsUzWo
9KivSRm6Xufsiibptz2uMmdrGLpzbUxOvOtot6gwg4JtHAu3SBl8RtaTQFEv7AnY5Ur/J5xMXVuO
a4tyI6JDUu+FcNe70syBMhva0k0RHpJW9p7rVLNTzqwlm3dDnRnDj8obhfgLZ6M2My58+VVMiTmc
Rd86z65ElRfa6YpR1IYJYUf/ZM9e7F0NVyXWnSa4FPcpzd0p2/qVXvBBzcFXy1FiCKM9z2jfvfNY
oDo62ZUVT6Gllaa37Yq0Gr4MyrS1e7RkZXKllTvP26G17eGrsn1AJRiZaFr1tmptnIPC9vxaywJq
nLmOvQyW+m764Te6UfyAnKTFW5q+9GHLYt07RLBHzNXA16sbedOe2ioUiGQvtbmsge7lCyxmXzxR
j4GSDaG1OgE7UBedPb9Pvb5LDyqu/DYcYDNvFh96udFWbhRDnw4xo/fDUcfsZTDNfS1maorocPAv
v8tplf+gltR9doUCp3vDgFE8M0UBQk4t36lQqG/4DhrHAePKj8mwBvc4o3EvH/AkT/yo1qbcPi6y
Zc2p3jG/AaXXcKTz9a2LMoqWTTwg5owLTd+h/1U/REq6tNh2zHGtqo5ZrXjyne1C+whAM4LpaPDI
iapkbPYOd8myrWQHBXgaaTc8Dnps/vAWMR2AvJP+4BPgbvKsUzElCoSYElE/Zbar06zLcEpQr2M8
TVPCUfcA1GAZDBDcTfMuXebMfBuhauOgAPR3yb4h+kypppki78bpWSuELO+rydATRHGWcsf2oVk1
peVBXtolSq7Sa0eQv9niFkcsDws/Spo5I8T2vGF8tM1Gt3LkhdBMVYBOJKHkn44xqritC/16p5Kl
fHU7s/fCoRmXPnTdeL5Q0p4ZU3HrqlGPqdUNQIqTzzQSpncw3m4eQvNDWWD5VJFUCOeIRvNWKrtK
Xjkcy+K170m+mLvoy72/qK4KB9JGuZ8n36CuUGvugEyjlAl3pmYx+bidPNlN9/lcdsUzGiJrgGvc
xJP277Gg/w15dvO9fhq6798H9Nn/P4iyBULm//Nf0ud/irI/ym/Z9L3/SZR9+yv/FmW71r+AC95m
b2jbYOF8cxH5tyjbNf+FQwWwEVzUmEz7a5LqP6Js91/oVC3b518MmjC1xl/6jypb0/+FJ4PD6AlG
S/xF4TNc9l8/3H9Dl/2zoh9a2M3pEasMMAiuxzzETbT9tzmFTC0qE/2gh0QavniUxGMB6rNyY5Sl
Fbhdl50M/w+O4LcJi78JwSGUYdNkgpLghLx9wF/GkuLb7DZqT7rimEOFRknTQOGftf3b1/CfT/p3
xflfgxz/eAxGrrrBuA4ea79MGBtxU1nVnOoh3IkN9tBbK973nE39dlRw699l8VqUe+yzaKa267Zl
wKwJdGZ19Y1KDu2LZgSaexTlpdFglAfDEAzGhl86AZZNuya4WUxRShpDcgQi2JJg0diiEfDujMvi
Bq7cztPpJtvtNgLDmjRAapR/FN+sD1/uHOYQta1uhj0S9SpUX9XXdkajDfczstNpI8wwW0+uf1cj
/dYSeh3EXWFTbN2Jokn4p0nMf6wDvhMOS+anXEZinH8YZXfc5kzT6WELu2qjF+s2nf3klOfTY+GU
eeCsyRLAPfjDTObvlsINV4Qy0WWC69cxMcxaHSUTHquj8o/IEsj//b75g0HYX2iUX5cCPiN8MEtg
APLrZNHUm2ppbbp0qXuYurB1QwyL0/48+7i4Tl9twaB2vhHdR1V/6suL4dxXsto0nPUsf6DiebBs
OvtgoHkNvOWh818Ldw5q/d41j4ZL2HufTbSM1viwzO/KehEVZbLpPRkvS/Flqv+wf377cTy8PrGf
x82EXfTzpu1U6i6Vm+th4gWGuEftESDEiNLkblZ6IDMZEFnvYDgH7gQsAucwZ37IHX7LSkak6O3G
5r7So7Q9leuHk/3Q0sPU2mHJ9GLXk1PelV2/beZD0W7TMXTzi2+HIDEgNN6aSVcxIk7jFhv/MPD5
80DrDV1o4DqDhTWGi5iVeL8cDAxqxEi0xRqWTCxsrHaNKOgvJINxjkB8Yre09h8mmn4Z2/z3M2+Y
PcxuXUabfnVBs5y1opnvrJTfzLOffZRZEV9Sx0at3HCHtmissmLcS5/jcGysdOet7v9oVuyvH8EG
NyVwLMbVyv71oJJUGN2uFks4osYKVvPO6rtttdRfZzXou//3qfjzXN+/nwXeA+rDLTb6xwSjrbkj
sGwOEC9D5rSMG9zTXARXEpnUrE9/mEq7LcRf9h23GFcf80Umyftt+//tdlGNJVfT4UHmYN3JvEV7
jTJsU5lOS4mj+wS9NMiLnt6k94ct/5uDhSe7NpQBh0v21xnKBa5n0Q4OHzGHCjvbQ75Tk0j+cMf8
5ilc7DcSpgHok3Gpnz8fOjiztvmMISCqDrZuSznfttQf1scvA6F/fWk4hfs+dxlTXPqvI4tFZsna
GulbMyuw9WgyoRtKt9Zo+Jwyg7dB7IxfDWpIUCmMNM1/OKR/czdgYowpOgenTbhy+/O/fYurP1PX
RFEUkqPe2sgf7YA0RlcMDdMNUsfEyeC1dn946m8OA6zPTI4BKBE6hl4/P5UaGfK0MllR7i3FLjXx
ee99hOvZh6ANTpE2/pOP5W+fyKmKlzINf11nfu7vn7Mw2iKZF5qJuaQzYtNnI6OLXdAwlRE0Gq22
Nff/5Pbymw3JgB18sNt0HP/cfqi/vdwmxtFimBYVVsa9061UL4VymOuRP5Rn/WG5/vZZKHhv+57N
+KtXdGzPqVYUPIuWRjSrTNvKhSF5ka94pmvGH7bg757Gk0CKEONy2vzyOuMhK5OSBRIW48t08yu1
Gc8ITEVPcjXsP+yR3+1E3iGRnuAXB+nPrxED9oVuHzkT2I05wFdiDpwSBcv/9PQ09ZtdP8OQDNvS
9f35KWOyzgmmj7zAYrK3Tvl5moovCp80jGGzP9xM/zg7IR/hpQpgE8Nlm9vp52dlrW+Nc4921Le5
/hjtmfc42KbBXOifVO9v9M5YD32BAl2kf5pAv01a/3Ru36hL1A1NJt1vB/cvey9VDEvSZLgFGFi2
dvVLnzOluSCbDHuJsEVnhhlJ+ogYM5oSqmzd2r8gAfjT5vjHjuTnuDk+AswEAUqE+PM7iBdkxf3c
6eG8Dt9Mdsf/Ze/MdhvHti37K+cHeIp98ypSoiT3YYfD4RfCDofZ9z2/vgadWZkW3QhhoID7cF+M
zARSJHe/15przHUhqu7oxW4sI6kLBbI1n/fwgpbFWjs/EjnUPBm5PKiLLo5Kc0qHrhUdJSauNmtz
+tK60ikCIcSoBnAm5KuwzfuVpZUmoWX1OessokTjMYzhAsj08iZox8E18yoSxheLzUUUIHHia87V
LCZ6HqbNXBEn7MWoRKlpahdzhIEohWJuLDG5IcoqrDvR3GtWcC6oXXDk0PlmE+DCySWRJClgB9bj
xSYgIlcJJymaEGEVPlmTYF6N7TKDwN1XOsUpwR626/PnvfGCDj4ciESGLRmONJcDbruLgShjDgCU
yhwdUcopln3uuCD4/l1e/GbOrCwKi6ii8LK1EKxrfWNNt6l+rsbnYn2fdLdtu5OF+8A6DylgpArm
KrzQ9km/9XtE9zFQERdte6z9RgY/MIXNnZFcewGVJetC3uX+bTT+7AKCkVd9fDbUR3xnpZf1b/lt
80KiU7PN4XnpMzIJuhRRfcN2U21VcS9w+zS0p9G8TMnvVvXPMkPuq194402enHgmt9YbMz4h65sG
XGG086q/lVAm++WVinYhbO701m2MO7PYZlxrc5ey3dHalKWL7sKEsIN5mU05YCHY/rrUL/1+XTW7
vN5o/caLdolyysjO2ivBf5KTs04+UYqHPDtT+83PId4qhLV0p9WvFLCJgaPcDT8TedM2P7rgOknO
kcJo7anFHUpb5Y9acDeEd92EQJ+03PWk7hSwJ6FtzdVyFBKux2+zoHtaiT0S4gYV0WVTnchQH8vv
uUU8nnF10/+KqDEJv2XeOvTdOLG9yJG/40OfiZfBdM5xnFoiskL1tLYKB6Uo12xNOUEQbmpUO24y
FHZS/93wrsvWNo1To3M5vgjmbj6KIjAojRMkhKa47X5S2of3W4wqqnH83Ol+SaeaZ+vthShv0ng3
qquCCjZhTx1URH2zdBl48SZsdlP3mAaPQ7YecW0tzsRpq1YbIy3Q/kYrgMtUADyI+lm5i5FOUv3Z
rb3hpGy2kuZ46m6YpdNHdvi3Cya3J4M5T2gJu5clxM1kd0ozg0NTkCvk3qTohCNhtPaF9EcXJbJt
sq4f2RPf7LyYJsNV4vRLSEc1l1gl9M55VQ3zGZ9/sNOOfIeZUO/y+UqANdibPYmTr8jBTBbZmTBA
PdwLZk1FSZni6PTdBfIr6imB+ijAa9TV9KtGdCPeF9XN2H4b1CdF/V1T8dbVW5PyNlncBbVDsUVG
8pmSvc5pzTUFfE241iy3n5XfgS3Vjm7eRdRLZ+266+6CqzlT9k04ScFpktNYB1dcWlR51XIMPGlO
/b1xlqKd1zfBSXPWaA6FrDk/DjPVRSBxXl7Lxgp5oT7a+Oym+iq/IqSQW9T9uv55l5wW7TZVNhhm
7rCxxIQv+dU1N2Z4nYHGHZ+njS+uydrJrUMFLpOekPsKK4JVHybYiPyAHkRlluad1PhVd445nofU
8dRU8dxV1XkRbGUJZbUzdNdEBExj1ZD1Gtx2crr+TMHOJWOKrIJyo5r7uv5J5ra58qYfefI9VYeV
yizrpHuT+ukm7feNhPKnBF8kPKA7V4sLpSYchhqxKqG+7fN2a5DsHJ8+7/E3x0fujDNAiBClCgDq
ZWt4dTBu8iYxSuq1nF6PSkcLu19apXG90dSTySN//OdPk0CRgdISZzuQxeiS9UztanRDTtZTuq8S
xetLOVnhNyU5OBkdedrbGx0hX2JRJngftOLIeA8HcwWriuj8OFKmZ5JoTxHD+wrqYbSk1Ogw8vTY
GKiWim3SrteoBrQj2887s5ZjMmdZkKq070tY5FXrRkaRB23M9w6TxXaehCjSZKs+Mmvf6UNoSYoM
Qp1oNSSRw8+UE6tTVKSETmpom2SqjLkKicoHyfPJrU7ykWZ9e0aZn0Uch/JQjZjD4sQUlTmA7q6k
fCvXUVUJe0skwsVFZNVomeNlaKUNMyiOrLnLjwRQBnoKUplOQB4RxXyYftWUZuFNpUY5nKNk/c8i
7ykZNc/k6bGsQ+HIBy7vBDyKx+AxyHmBzJ21GKVRhz85Cm0izpLVnrHzFTGiDr20vs/pXdnbd2GF
K0s4bj6fHcttZQ7Ym3waYXuFo9/LofnVJ0oCkiV0pTX1MCyCZdpGoPNinTwW9eFG74iTcMyg580U
gYGO/xXejeSFdW7liymiBCIwiM4g5q0VJE+F6oxiI8foR/Tu+IhNpPBjUn1u25a7QZykPxy6PH7m
fJkz5YjUyEzmed2rYSKgOI+t3LGoejGiEdl9zommGgkDNJP17fMGfjuGYGxRJUTVI4kYfblvw5DS
0XpHBYu9365FRKJmSXo7ApezJp07Hdmz3/QnP/hiPkdXyiSTFh9HqWgzcbwE4WQOFdKbkumI/tQp
qT6wq6J9jtM8PDJ2XwI2r8+7powJHag21CPEy97YBVJXJkh566VObl5O4YaM6lr0Ts3qu1EqF20l
rMSCcxy6oQpJkDXaBSqd9JR/IVk59fdxvJmEbVCtJvE+6L6TXCclvAlRE2jFaZuf8XfE96q3uIh2
K6MCklshNL1spe/8BsUc/IBGMT0n3iSe/1chxc/YO53y73/Yl3ynAdCS4xDxMhJ0hyPHpOxcG804
c8aiuvb6SrDLQqXibMi7laYXypGB+mZNILLCoJmTG9bslDj39au5OfTFqA9BGiIN4HKGcottHSZ3
WshrTJOfJyVAliqGl12mXn7+oe8+WeLxHDmVOYh1+ORJQlrX5GXojFH8Oxikfm30mmaXXSC42KRu
LCBgaJPkyTry4DezZf5kwnTEsdmyQWAePriVw7hWyigkdyi6o+hTqhYaXIHGxrKL9FiQ902KwKRt
adfZiFuUiYQuZgs4VPTDzTRQVluTPqqdqkKfhGfuTuv18Tyvh01mddk56Svf0ZM6dyiKOzJ7XgLW
h7OHiABZSmLAvAspksNvVgpDG9JqGBwFEUMKQEmEdtl9lzrOiLJAEUy4FtErbrFWuekEcprkPcOd
GtRuluwY8FPebjwxRje6HmMEUaCr8GHwKThBMMYEya4D8kVmsxH1S6vccd3mdkhZLD5CyD0QnkQb
r3wgJSLXLPvzXyahBCOiIuwAJ2pKbvtw01CgRaRppRQ87NTjp4FqAfo4Mubf6xIs7wiGk9clJmEt
WqOLJNzIKU4jOHweSgPqPyiQJwnXA6p1JLvPIPO2uYYts3aVNzUFOVoQHOmS5Wljvu9whiK1L0I1
gzl22COip4XUCXFAl7pEWE3ApgZTWBXdrTEYPuWn43ryhc3nU+7tyGcT1kwNqOZLwnQx5ZLZhByn
k9aZmslp2xY9TIRS01cJVmCU9/nDSC3wCQeDTiEARQgX4cLsT7Y0oe+zlspEoW8c8Ur5lX9jbRFv
IZPo4zr2r6hR8MY1/yr8yijhIMlYOXl72hGKqVdDbMsxRlgr8ft04u+GzJFSJ4Wuoz3xtx1+tNYF
wpmodE1pI8gNCza1esrDXATNEBJsWSPwuSuAHWirpFpn8rd8/Dmo2zgYVxSB5GQqBTsVba4r/EUE
SgURRbVRu1JLu04dqKvIpUqNmMBak22jdEwM69rtXKdnIZrbCqFbE2AINhSul5rrRTZlDPNZ2KNS
YpVdKhfTZUMxZLRKbowfUrNCF4Bn7yhspWyrRq6luqr/lJmUArpEhKdzi4sWzM6XUJN8rftOrm8p
Kk2s80LbVNWmiuymYkvfFfWmkdxMpFT+vAABhejRouDG5T+CTQBuMMnu2Owg1Wm+rfeb6L6OLhR/
L/0swpUY2MGpfD7c9c/piX4vu8Jp9hsMWhdra1+7gPvSj6e50qAW3sTKd2/8BXaiiH+F6VVKuae6
ki4Rj/nSHs2YEDq6aFtPwdl0ZIV+szXMA2em+VkiJ1ZyY4dzQ0gkNEvexMCpR4aBVVAjbRBqwXuD
YnYl2E8g8uzQkH0H9pO+OzJw3x235BwYvHMMexk6DbV8oJAUBxZNzNZ5hREFIcR+7FyBolN6SyPD
0lGch/iWtH2Xpn96JeDzdRL0RGIMdbYcOfx8iQ+O9MpnqAn1Pg2CBq1oe01BM7GK7Bhq9806xJGc
8IvG3oTJ0xuzFjMMjMaoqaKL1Mrf1qN3Rtx8U1Cat1LG5MFvGAzRWHZHVgd5vrwtFgeei4THZF80
3/jspHFYVkjmsbmJ0IRKHXZ/aobWFO6h6rJqpyehpszKBMkmqz9cNImurYUulGwylxPmOGG3zpPg
ZOqJzmSt/BsFrLnn3CbDV9e6YNOEAlG/sPHsxsv6P129FY4QDM75cK+KSJ8Ou4hqI7kTrL50OqE8
qbSWUis0mD1nxrZO5tLi/EcfHbl0vzl2z8+UgWbNAgeo3Ytdi8pKs4YDV3JMKycXyIqr6zgRlPIJ
6RWBZTU9JoJ6s18oL0ZBYIRhtnJBXXxl5yF1VjuESoQjmn0iPCYwq8y+Fc77sbz5fNa9HYdzhgYN
xzwMJZxID1s0zLH+MsIqd2C6q24pEiODFMI6I6wRqzuZb1l7jsXZkS3xbaMy9kSJHRgPIQKQizux
Fc7lhVlO+abclZS71WtEMKKbePJIqTyYtahNjwz9t8cPXNeIE5EZ0+eEoDlPjVdn7kyrJdgxce5I
Q6esyMzErCJEGvWp9XaZjCq40ZMeQhs4+6aVS4BAfWB3UvzHyyxk1lk7xTUVC+XlPY66JMAEpZI6
YizDS6JENLUSYIVhantlD5GLITzo8Me1YzD9twPr8MmLVqdCrjUg0PBkwzEG01t3VmhRNqkZa/+Y
K/XbzeTwWYtpUxAVNljOUqcuhfvR5KoftAriRH+lNOdTc6rKUbmBrRsc6Wb1zQLHc1lWWQpI96LD
POzlNKREt2gDQnMAUe12rKkZFDL/yFn2vZbkWM8Vg40CreJiivqTFvlCIGcOJb2ZHYo6JQs9HDc/
pF4wOCYBeGfoQu6f9ZDcUl9IvIcfFSHitiZc0p1oSH6FevxMuQB1O5J31rNz5F65zjlTB4lh7MgH
+lsSlLvP14kXV4fDjWN+BY0FUAE9jN7w8BX8ihQimyP8j+6+COYgd2YEZNOj7JQqaPgZVRee5HDw
Vo0qPaijQHU04Xn4Xt4qRgB/Cs/RtHlEtW5bDdZtxJnTDNLCDgTE07ARj2znb1c2Xhj8CwONqxfN
dvjCrYJtrIRY1Qki4aLowJT6arHRqxhbuXFDpKrHDhE/sc/b6c3AUMn6Eg1CIksgXFtavZmCR10U
rnzOXD27gSx4L8DTt1Tjh5LGxzzL330YiAjY0dzkidEcfmLumZSB1UFMDX3ls3vjsdBjVd0WQOTI
pv7pl6FaBDrN5Q0U9BsBMGoisa8C0hDwFB+rssZB0rRcCludTIKS+OcPm3VgnEUBvpM8Ovwyr26p
2KQM1CF0uaWwyNU8tVsBpEhXGMo8f/6wN5sRxTQGsX3OY+y36vLgNwoDUjOqWx3QlQSdIh3ujGU+
zGWPUmp0uzToj3pyH3vmYjMSAHYZXUg0xPRQJEBYcPNCbwA0tOJdW0trIhckl0tpE0v6YEtBtfUD
2drHHN3tDMzDxOVMHwT1xPBMSBOKcURN8mb20Cak8InTkMbRcXg87IBhpFSccCR4hsIUsJxWkgu5
eSxzD/5rOzpWHFyaSV8cWWXeLN5IbtQ5JM9j5zvs4qnpoFPEJyeA35hIu0SYHqmiPxb6f0lu/ruU
AcOXFB1+0SzxnwfyUuNkogjyZRkSZZwExUYMc+S2AZFpMe2vqGoqHimXvaIyTdqOAgyt1pKe6ri9
G9XpJAhgKgn9VMzomwcW3mLXY/qzwkz1uq6oLfl8ZB5uon+9KVXYHBII1zHMFzcy+LxVj59ERFRS
P1Os9LwpPVgYtR/tCu64lvIzCP3TUB/VI90vHfYET5aJnhNMf3HrfhtJDzJfbckEMSfCZhtRdb6i
6GBblUmyAZotuyJa5VpD5+tJfrgeh2AdAmnMd5lWVfd+P91+3hCLxMLL++Bsqbxs6ygatcWGO0RC
b4jwnh2QJbqDszvSD0fwjWpt1UTb/Tx3p8a6Qw8jrlJ4k0dOFYfT9e/HEzTClEXklLzUNYZeK3Zd
xOMxyoXkOg43AqjMSRAvKZWjqrkTjvlqHE7A//dEbmmYSanKm4taMcDPI6UQUW8h+3aRWcNFqNhT
boKxC0ZlW3YwTKik/2vE/W9JED4NL+4FHxcFXdQNhZ3/2WFD0Rb/+T//WTfQqZv2P7s6ecieDkqF
/vqpvx0cVPO/bFEkZUGWcxb8t1iI681/X25yHJsIAqtzJO7vYiFV+6+m0bNzpgpnDmRr/xQLqep/
Wf2QtJHCIjmAGPNPSoX+MmT9d7XjZ2aBJc8SRS7M86p+uJIXY5pVOTjX75UmPQF0FCC6VbVdRUF8
lk8WJfR69DyXtiJ4Mc4nKZ02XpCeNmKuzMC3szYY1adeLf0Z5G8hKGywZfLk8qoGAXAOcnmAxlc1
37xIzlxVSbQLMUq1i6TzLcSj6WkN4HdlJBTTwYIliGVZ40k7eb8SUbkyCiJ+aVbeYW0Qb2SjgW0q
+k9YUvr2IHjmCrTmdUphDxGgn1KnXBWFCt9Ir4s1bEoMCI0JQl6qXPlJ9NjmyT3wTcDoJmW2Ym/e
VDkMGkkSspWWNLhAJhMRZvjZK2uM7q14uiWH9l0O0vvct4aVUZg7ORUeApilaps8t15OaFJUzyGX
b6AaVzslJxaoyPUP7M/g+1WFdJeW8WMomTf1qG4LgfoKUebhQDnOPZVrdGsIayUrlFWUBSdBS5YB
DB8wxBJ5pBSheQqlKYN01gEjD3i7SDIg3g/irefzmknq3UA90Sm9DXU2eRqrzJJnjzJGp7HEW+DQ
Iwr5uralUWrWhs+fXo2eDIHgeSLy3WIZFhcU2gOtMnrTqbTsEjgdtVINcC0RGPCTr4giZ6qs3aKl
8O77QvPu4EIHG1Y8GCxdElx2SaEisaKSWyKVkA9J71htUdtcd9S91UzVzirnamIKm9eSbml2FPJ8
YxKLR2gD0h03XiLCCJxsCGLFppzIxuhi+CQk6hVOYXup56Opv0yhVAXPmRA8h4r/HBa9bHcKENlx
MJ24oImwH6lXYcV1XRwI6YasuoCFYII1FKahECy+GYQqVnUhaYRpKWMF5w08e1LL/Tjw+cwFGH9d
d9YkQBqDLFOdfI4/+PJ425mBCnxa4DAmddUuakYqSDMx3mR1qPxIRnInwCruPd+r3Unsbz2BSLhR
dwCpJOOqVj1t5Xua4vqifi7UnXYeFmr5KxNQThQmwUy/UK+CNivWoiFdxXn01EfDLXAa3E+KfDoD
mTzAP0b/1DSMIh8Mr61M2Y2ud0h2EyHcGuC5wEXnl1mFcCcsB+L1Pb2oKk1N1L2b+fzejVdGj8JU
XGctvZ9HtAG2KuiX5jbPinqmNWhXggQ3vzTnqlKc7vq4uBT77qzTk1MplHJnmrIC4R4zycgNzY4z
BnvdMDo1aoChyZHizhm6msR4FITeP7VSc2dlIoM7zy5L6FFXU6Sfy/TmqhqLOwE5KIg0HZJbrm2B
U1+LGd03TPk9YMFb3xiT1SjKt17DOBnJX5AINRsnbDJKmmBQhz72BVARGXbYsK0AYTAjQrO+qcXY
WFM4490UDetLVKbgn0xtnQjVOlT59kpsz3wzOZ0K3pfS55taLi7zjvHEFe68nPgmkVp1YKrcQ2tc
MLaSTzWfIeOhlWvRs1C0Z7M3MxRAygDLQe7sCKTLqqmIFqV66d2/rH95jVRMzajShg+j2yAaKe/w
pltBH2UKM2GsaHQSmQ7405JEH+MRY3EXZqroSfhYy+qVKAC6I1aWX2Qp9UTUK1GsAYlyFZoKFYeC
iINmmcykeXokr6SBEYUrCHFBjybJIekBvm6S3dRAZAHMjAqqrO4yqboT0lqk6oslf7TAMYISujaq
olwpg1p/i+eOnCkFmjjIayFMTVQ/022sM3qy2ryBsKRAlp7nZ1bdtQE7ReE9qDoKW62HeIABPetm
16xffjtT5BhZibbrWuPGiyd/Ddg+dtBHPY7dDHrJ09rhANWt+qQsNnA84WX3iou1160XRs9yjSXB
5InS3kLxVkoCOGefKZtkkJnyIDlFsH1awoWAEaWcW7gPKZ43rKeKbclUo/tMre6qNpX3jRlIK1GY
bosaemTRMRBlzRxtBWBYYGe6blVkfwUiUJEB+NTGjaY6s9qYsSYCFsNtDLp0Z54rhXLV9cw70S+u
EWnel0L0PSq9lrWAsRCXVJYYLV2rwo5EuMpShNOhysVCP5d8P9kmU9aAmSuMtdxEWO28VI+yHQxt
fZfgyDAzRZ8KKVFWZUtJPjHe0e6JAu0TrQu3vqwOazT20g2BYs0GrqPZzaRe9UqMXjERrB1inDUM
q9ruYcU6g6cjOxa5IycwmnuB8QKZ5nnqMuS8+eWgxfcDr2VD1zcdyLaP/sj/6svZaVSOt0Kjn3c5
0uNI7owtrKduxfWQSIZf3aVTQqVtREs0pvAbnAlRFCB6mZXcMw7usoFBTSr8xkqtX1xYnkg9QOmS
oWPkYS+S0pgwRhmyyyQeb/2kuPPqsUNcEVVnSkaSQ6vx2bR04Tc7DQqhnOJGUQAkkmYY6KXpvSR4
mB6S6u4D/0nw56bPdVagIsD5gdAt9Mv6DlFFBCOId5Ro5m70rB2p5dsh7709EKGc9GMaXYH1YCuV
/BNdDABLjGMMjKXiFbT4KRn855E0TNP4T3HLKjPr7bZwefDMKTwN8ixvZ/bsdX0YWIhYzcFVxUle
l5ohMD/pWDasgNHSq06a9zSSED1bIbOtEug7qWcPpHKbN2zDx04R9tgB4WWfCjft7J3Qtpa5mrS5
QXQWZxhkRCCKMKYGGcl4z2qQjZjAEEPDzKGaWzDoUD43vs74FnOUvCp1e2dVJ6m3UkBr+A2LLqjF
YATZFz5qCrsAcZXLIlNUnOCAeyl8OoigDMjMcBuHaNK1mOcXIC7gYXo3gSpeNaiAAG9XxZocd2iD
Q1DcCvwbBk4wXKokCC4SKxv280qJNcpwG2am91B1Oh+T1Hfz+a4O05qSzD5zo0mK1yJnK9vMONQU
MkuOTN3Mxghz0clr1lm4YphXcRBcy0lyWqfSAwQVzYm6/B6FU7vh3Ow2PfCnLvOfUJUw/Fiu4pjV
XxQMdPI+J0c46khtRx0FWm4oG7xE5HWAdYwrKKyQUccfmeJJRi0FGTgSGWS5qu68L4tm1WnilRgZ
G2IR0mloMGswLYIJ6+Fd1heXXc/7jSK0pkCHdAdTiM2gZo0MA5pbVMLHKmXZgTBkcVrWhBXkpBGV
BsuZL+nUARrBdSdAzR4rBiqOHx3YOb5bV/ynvIi5PiOk6uYjdpCk+hnUXvi1uhU7QWZhnDykvRN4
5o0ZKBynddjFwyTt/KqobK1zp0evQpQfKaPw6ItsZmpBXXMtMNETTx12L4thqAJY88GbpoH23GRd
v45ylcR+wzkIp49tP+DeYnlKvAZbw7arJeSqG0awjH/tiZ+xv80Li9/PDJ/BHzlQG0BrOC8PU4DW
MNRVJ5QHtGkVO1EUDTRjrCt7kayq+xIZ+P9wYf3QiHB+1j++hP9DTAXn+PrHV9Wzh+QBb6iHg0vp
/L/8ayrIhVQh9k0NmmXOMuy/+BWW9V/C01Rro5IkCPaif/mHX/EiLCb3PjuYStJc2vQ3v0LkGosw
YL6M4kU4B9PlP7mTyofBJQGnS9TLJkGtw6to1hlBMsWesoNvGG7HDNLnCjeY9Jsxtv0JvB8Ak5kq
Cz/0oSuctAJnik6wjHeTb0pXwyTkIOubCpQvRPikx8IA1m+K8UfQNPKZV0jmQ9HW/S4QgYKuPQy5
7VGa2bRqHzYh7kaw9l41++Vf1+jXvIqXCqp/b9f/fsosZniVTLSY29QBtohdEpIzqxETr9+1gZHb
ytMEdm1NnosL9VAXWnQrtXbK/Cxl2zPByBJtbIvfAHnN24lDJKyzcohMpkmDwjrDDuoMjyn5Zy+Y
5jm8GPOevk7cIFQywKbFkD6YOKDUlAmk5c+xb8xNa4jCj7Yz1dMJSO2RUOBhDPKfL1zm2vu+wXpJ
i7QdtmCJwbl6an7JaoZuB1iP8Bjh+vpDmyYDzZlvmdSHUxDfHwm7abTiO627VGkNWtaUvZlPO0WZ
hEvyPNLP0qq9u27AovjIMw6TKP9+3xzye9WDnlAMml73E4NLGX4Zypg9hpUgXhujFuA1FA7JkZzh
i8Lxva+Z3+DVk7IIcXfUqVib0XrPBn583yqvEr83lYwr69gZ47aIWtKyutgLV1wNjIvYGjwoZZUv
fjetUkSz15qPsDA7kKox1zGzUSnkqwqZNDl3g3GtYrXyRJigP/WGJM6PtNEHE3aZps9Zr1UfQK07
hZqbWdOeANjJ5zPoo5+e//urRmmrvpK9cWrckZS3H2RbKS6OjNyPfnqRW4kbLo193zYuW+iFJAbf
xPZYPPijn5YP39oKMHkOlJK3rmOqaUtHyVmk/1nI31lRPvrlxdpoqKOPwwi/TFnHJphwDsuqI9mE
j356uVbpCYU6ad64soCwV4F9KLbOl956mQeP5UGeDLOHWxKLm3iMIA2MR6bNB29tLHNBWRqmBDc5
h5TKVSBHvytP/VqDGIupz1WpmbKco0huWo856SZfL88+b5APVq4ZAvV6WGeEmVQYxQwQPCg5Mk4G
aH05qW+GMvOfP3/GRy0zP/vV1BlaJC5eyjOaoAN6qKml9aBYffrFPp0f++rnkwi7l95iJKajpa8q
oH+UVUHo/NrLLyZnZpmJKsVxA2oc7xgTVh/GlV/76cXkrBM1raFik5gaKIL3MSsl8nf9td9eTM9a
7yspGaKGssP6Oi24jRzlrnzUnYvpaSKD6jtYzi6mU04OqKoWqiONPQ/od3aeJSdnEkLEm03KokLV
2A8vjaWtV8XWbdJhNWT4WvTNh7J8pOj8g+/QFxO2Ak8eBxOzqk8re5J8DGCOScg/+unFhFVbbs6y
79NEZPayHqVicLTS5YMmWkxYKKVQAa2qdoOY+h2dGqnC+dKQWZbBp4WnymFV1y5itNtG7O6AYBzR
Js4v916/zu30aoqOgeoZZlPUrhFE2kZRtXjV5F62C62wtA0sdrZf+4TFZCUQFIIiJOJtwTGEegj4
mYzGMYP6j3p1MV+DrNdTLLjYl0pcS7zfffY34JD72vsG5h/98mK2ehbM25HKSLeUK9yYvOFHin3o
1w5F+mK+FlmYpGVDoySybhdR4SbqsTq6D957meXGzTsLpKKs3UoTK1w/VQvEH/6FX+pNbTFBpTZQ
RurYalefzBOMuVwiiF9rE20xQYdcYRAm80DRDPCYer4ntXrsNvBRqyymaNC3yZhTEOKKVmebeuuM
+Gd9rUkWW2ntB37fdW3talJ6SxbrscBF7ms/PX/Nqzla1pqcAb+uXRksWmyadiUfk0N/1CCLaQma
P8c/iY6MiR8VODqO+uZrL72YknmiZUFQs2aZmbJDLL+ux29HfnkeZe+sWdpiTpLSUYYsZ2x3iqEg
8PE4GHHOtfs+SK7EUbFOYeLMPMeuRCQaB5F6IcED2BqNL2IGO3ZxO8dttbvWHMyfQaqLhIZ1xYkt
ybjMcWgJ7DgsjAcc9IRvIVYMW2HQo+8ibqiYLcwGFRiXDJLV7SYFKrVPte6mKuMEnkgZbItgjlOH
opQ+zQj9TR2P47aXIRcMAl4nRG9VYop9ju9jHbW/w0QjgNibNUW1USEbNwNxuDVmh+I3YdTzBtKB
0HyTsZFosGrT+6+dcLTF0iN2OGFbFLO5+Dng2YU3ZqV/bbguRedEWeH+4sbhFpb5zcvFb0B9v/jT
i3UHIyoBsTfD1Qt3sZw4QHydI4Pq/TGlLpYdPfG9pgBF7U4FNCwtbB8D4xh874NJpi5WHanIU+r5
k9qN4gwntTomBu6111978cW6Y2BMNkEhrl0l905yNdznsve1PXuJYJgKTDHSLGOMtChPaxUOQiyB
Wf/aiy+WnoBqj6wNmMUGaY9IH0+m+hjV9KMGX6w9NbuSRdyPzmypVgPkKvvD15a1ZVl6oMQDyHpi
2lhsr4dBd/rk2Oa0UKj9E0dagnGFzupKNBS1O1hj8ACEHJNSdcSwdfKsm4S1AB7HZHbnEm61exwL
yaqJXvm1qfUCHX21yczo+6ntItbrQOpPRGWCkTIqydd2x2UlIYZpmWoQ3+TYbTnacNrjh/2lYbSs
QmbPDcac7JFL3c42B2xi+crX+npJpw3bPtYgddeupIY3wO6TFc5nX2yQxbT1INO3CW5i/LZwEYbQ
01H0fK1F5lnxqidjMlVD5OVU/srVZZJ3a6Fib/naby8mLUXPlaTNrz0gdimpSSx/f+2HF1PWNKRp
arSe9oAt2cjpajoaAv5gNVAWx4WiyzJU4Pw05mOljximrI8sYfMC/s5BRFlsoujBhJ6B3czySVzj
dPTN2linm8BQhotCSfyv3YeXwjtdlCYtKOlRvHuQ4XjdlRkh2v285V/E6e98xRLtJgtZ0Salz9yc
Jn0NeGZaE1vxiO+FeIEXTWrLxSjuq6wy9kM34IGmqchsMMZ+Vq1S/9pmIy824GJQ1HRU0pcJcRaI
WYInxtFv/GAILEt5QqUo+hzwrTsl+uWQNpeFFBy5QL8wOt5rvsVM9uO2ohKAfazpY7LsBAGT8xwD
IBsrCm8Tkj3DS1svyjWqfDJHPQYkOLMKOzOsretS76qfINizfVlYiK+AhF4awqhxlqUpsBoqbREL
qvWk+vJpLmj9SWpU3pGef79VpGUV/ZQJfZS1XeUixhP32oQnnmbVhvP5uPro1xftUo16HcdVW7p4
VtleF9taLx5ZmOefeNvk0BoPVzipb2VrLMzSFYXcvFaHutlj7qo8YMJ2DLnz/tuj7T98xGhGcmmk
9CoYKIej/qr98mBcrKFJHoHvhW/rKhhhjtY9aYAvdaj8MkRfrfxjGMSNjruzmzZY2HYjLk1y0xyJ
R3/UIotlVPIFmsGIuSrWOqy77Fo18VX6yliR5cVCCnAygWnH/KxGHOXNJnP1Wn/60m8vAXWJX8pA
p5lNbAH7zusbiv6HP6sV/OfItixuUbVAA/5U4FdS5jluZB3G4+TejqyJLz/zdqBTxHs4CkvcwiPy
ce2utFp1baJ5WnWtgKm8aG1quQ330kAMDZ9Q8QSxWo2uH3iiiDuL3crZeEJ+qd01UWhupUGUTjqY
rg6+Y9F2pKDta+dGad4bX4057sm9WWpjuwN3o7giQ9Ae2bCODIz5Q99rgMUi4lG0ouvFDERAObjv
Ki3dRUJTXDSaGVK0IefTypLQ73w+VD562mLSp3IR12Mkym5l1e15b8n6qTWE6tkomfVZoCtzihSF
8RFQ8gcTasl9H4OwEKqI/IVq5OZebv8vZ+fVG7cOrdFfRECFaq8aTbXHduLYyfGLkOKITYVUI/nr
7zcHuBc5c+MYyKthTJNEbu6yFpRSc40r9Ofv8vs1Es0W/70uNQqu6YL5paMq1HAZxw6OzQJnoFvY
+u3Pb/HWF7haEVhgyNgtebg36DQDKlDClNL93Wrz7xnpl9sKZB20KjMcazGi8rPh6PPr5d8VdTEV
8Z87lkAShhZgHOGI2uXBa+T+7ucIrpITSeHg8upz3Ktd+4IIUN7lfMj/7ve4nq6f/GQ7TCCjwxVP
7jR1K9rc3XsnzzcuZHD9DLdrggIdTmcwP90g5V1eMBl/dY8EVw+w8J0ZFswxH0k3RehnRNL/ceHJ
Xxbqrqc7iwiNqpPzuE2a6G7FoarS4GG98whdjbD93+oeXO3URk31QAIR72NViGOW4rCdY+ZvO/cR
zGeKQhnMJv5dICp+1Pqi2zM5uSm6gezgDiPbcc1qyNQ6ALz/7te8eqjjMejQ0qfi/cTRKpQu6P9s
2HT884u/sWJcQ1uaNsLOEYnxyExv0JHYLPOHbPbBc065evrze7yxwgZXG33coOXaksKAkgAdvU60
+niJb2E5dBDcXAwNtI/M45/f7Pe3NZrO/vugJ6Hr4gJW5r0zzZPw6x5jAe+89O9PfuH1eGkHGC0K
uWm0xxNe7AcoY9E2K+5Cz5ttl2Ml/7tvcPkZf1kF48gnBiKEaK9i+jNI2gNKi3+1CobXLPs6mrzT
EzP7Ag3NmIKBAmkNM/nOjRpfHpH/v3GDUfHfTy7BiveR9HrfW4zP3oolJU9tr9Bdzwj6kZiIzHNR
8/gBRz5+SxafN6XA2GbpGxo/GJ+py6iVd2e4EcafYT13O1c35m5mbXCPPbjDlJNujzmiIcEKtmvB
4dygNK03SkywqM+0YzsP6d3tLDJ37lJoCGlr+88Xp/hGoPPhcyDDYJcVEtiov7taV/vhkLREO9EY
CGRHvo8KeVOz6O86TTA5+t8ftDMJ94xZvUe7CXwADB3PUZ29V97/N6L8zfW67tGb14LlzrD+iFpw
epLoCN0KquWNQ1P2XjmFBaFgYefBjPO1L3NfR0CFd347drCu131DfBUhtOxu0Q5alxGDlHNTeOBe
RNoFf9fJE14PzwrKuY2TYNqTIFtuC3bpXYTp/p296vcLIHh///2J6erHlQRy3WNeJNzPZum2qov6
Xb+Y91oF31iSrtsR/aoiJzzXe4232kJLD3TEOJi/uwGvnRETF8MK9We0v9ARPzJSzDchphTeyUL9
fu0Or/FFLA/HibRNtM94YXd+HOIHNmIpx/ASVN9WZ0+xHbvPf36W3rgW1/2CFHlwTO4U/qhwU31e
ini9UU7bB6hJ43cu9yUu+90tf3W5g56zgStYNARMqDfTmtHnNrICs2BUHYfV4nC+RGbDwkZs/vyl
3voFL4vlL8t5JtpomXgYHEcDR2qpYbUGzNEO8fbSk3pybe8/AaKq3z2dXhaH333Fq1VYzGNQzEvq
j0kCVWpZdwZ09jXgRw1jJNgIKWD8oYqaE49RApyXINsM8wLiI2SB+5Z6QCHk1G/hGYb6eFUdfgzx
isEGhkkqvrTbQLbtP83ahWVP/HQHXK9edwEdx1vLmX2m9ZreR8BCrZuxVeahMHVzDxmy2pha5TsE
V/LspgbABG9qeOthsN6kMJtvCsgttozzl2kG/hyzVslZqLp4J330xrEaaOP/XoeesDqgaFw6qhxP
38aD0PDTEI+Bf9oy8oKnqDl2JoR3hINLRmPJzykUJI9sKOQzWdPhgSHfVKY1hTnerg4jgk1BNjW0
GD+nuX1vgP+txeJqyRdDj+NViqN1ejn8ovh57tqweSfaeyOCue63ZLCE4ui2zMdZN+4MEXZ8bmI6
vQwUxoUowpTMn+/5N77EdfMlZosCggHQ+bhaA6mwrm3lkO9551K+9eqXJ+2XJyqZRD/OVs3HJqTO
lHXsuUKzsxN/t0ZcN2GukYyKfh5nGJlJ5CCPpMHdNBj5AfQOu1F93G9BUHdIKUXuvTDiEp7+5qHN
LkviL99pWKcYI/Kwl0DnKr/FIeuGMupzubEYLq/aVhXfJSZMJfzPbX3juqF5z4T11q95+fsv71yj
vbTusVsfh6B4sTo9k1m7d/amKwLV/x6mwuxq8SvaVlvbsBkyhraeN0Uglpup1uo7HeYWiuhmhgEv
KGpAqVF5l22anP00rF8nKIb/LquLUcf/fsECYSnNedDt8aR+WbBEVSjrTe99w8ur/O7CXS0rRZ0v
caOz6bjqGIndWN6IrDFRNeQhKilmpOqQGm5u6kWYCrUuML/iHk1fXYfZr0WDNvrnR+6tYO4ahI+I
l7FZhd2+bcH7xfxBeMiNdgi70UsCAoyWh64XGCBHjfzWJgwC8dj1u5H10R7jAaqCgqYtG4KPiaI/
CI8jWzFr5pp3ip9vbO7XzaQYfqy7gWOEr8lhrGviCTpq4sZyjdR7YrArjdL/3W7XPaTTOA3wKvPl
uNaI9fN6jKYK07/4EZJOJyioLPkpdujzEICD2u26CBwx2ML8th8ZLsq8xI/GokPovQmItx6Aa+6Z
ksOajAzVQsg0/KtJC/aMOaoQ05nGYriu6T8yZI4w8Yuno4vEAL7d2iamBJYgeG+C5I2Y59qoBfUj
sjGGuaOZvoTruJMYJ6SDq/LsWzRl+xWD8n++B98Ida5bVselHq0DsASyWrIP/Dzv1CCDY8jSZtN7
xrdZD63Pn9/rrdvpatlqfMZSoDXDQyQdRn1zv54UgDoVBjeW6s9v8cZumV4tXt63yL9RExws5hbh
O4cSZYry5zZBJwYqpPX2z2/zxgKcXq1PPkPmZfJ9uxcOgEMLajwmIv/upa8Wp0wZm5IFL71AS1GE
R4sh9r975aswJZ9BmPArVXsK1/hRjxZK+sK/x7l/40a6bmRFpzBYatypPQhcw1rK9DJCxo2hd0jI
u0OjYCDcttnw489f5q1147q1lVEzxK3Qao/qc7of5ZL9gJXWPKcpIhcrZA22/aiAiuXoB8F/mqOy
sQDLLBmrBRx+MAoL/d6a8cadfd0M66nJmyQ1655QXmZgftNGYTb/vXrHGx1H/wKHft3w19G1ntWj
2gdBTEBRuITdcW6WorRtY8A7sHzYB3NXPxCc4uVumMwCwk+yvlc9emOQM7wWtSqHJgokTNe9Wnso
aFRYzm4p4T1EdO22RXoPieTW6O4+Xt0RTZJblK7gjvBotKirKGt+Ih0KAhG5mWAog39VdRj/rMcz
xkarSKSnRMt3MvBv3YhXqwwUHY1Kw17tF/DmKpkAke8EuBqoa3OInwLv7vK0ebc4/9Z2cS3P4UG8
yMEbBdI4NJoVSJfB92iN++/ENxNOkBg22IDvm3wHe83/CNcwrMuBCTuewmU07yzj/7Zf/Camwbju
f0JClVPWigDT4C4F6a1M8kaclAJMrF4S8Q3HnmafShEe0W9X+QKY38zv1wLVZ4A9m0Mm56GrJjXa
ErQisdXrChn6zF1T0gbMjA5YjKcswUB663AUlXauGYiJg36eiK0fhQuQCwxs+Jr0k9XvrOVv7IHX
ikeQXLrc1gxpnmZs70U7YDx/1ujrHb33twuYoqeA1u1Gpev6TqnvjeeYXv2KhIzxMKUEAy0+H9A3
lWLafcFkKgbguf7455Xrjfe47ooeenCV+sHNe01xNMkQ8GEUX9AqdON0+PNbvLELXjcNaxLR1EzB
vE81XDwsieajT5S8zSwL7kg+8HcW4csj9Zub7rqDGPrvoJM1m/eySb5Ojjb/cKvzp7/6EvRyW/xy
yJEe+JTYQAcYtDE/gUPrQarI+nmPwSn1QEc3vXPR3/oWl4XklzeybT3GDNXXfZGNO5iGqlG+R3V8
66UvF+iXly661vhaNO3+wguWC3bB5J3N/I1LfN3filUYumVST3vls/rglUrOwOk3oBvZhBxkm6Xv
lfbf2nyu213HsKmbccZIsFnGPtrEZPbbqeP2huJcsnW1yaoZ5A3UKE758Jl5/ZcpietW1xpk2rrI
TItuBRscOcg1ByC9/fbP99cb1+a61RWW5VEjX9Phsus7r9VXEbivf/fSV3dURxKept3S7ddmjLFj
2uA0C/PeBXnrg1/dVI0e+rQvCA7HCXjXRnGK5mb2+c8f/Y3VKb78/Zc7tgfsCqQbHPl4s2RnT3mw
aUaaPGoZhy9/fov037Pdb9aN+PLNfnmTDKqStk5x7hVhi/qIj8XMNj0P3Q4+BnlkRdg810qCGrPS
7g4MOnEjG4BqZvR/tVW4TutnkCPmkj/FJ5EhKRmT+17C+NjXrH8JcjntMllA+9hJIN9jTvKdWoPp
VXgYSdt6RVSdzfxrMFzEq2kAj98YFv4VwxYoeXGBG2Ib4xjelRTj9WAZqZlUOiHLD+GE3dE4WT5L
FtsPUUMI0qiRqEYmxsNkaic2DYBKJSMMYLg5ko/zmGErGZU/jMjcjfozpIjA7y0ru4fUa0aut3MO
vOyEHzTVS1gibenvOg+ktgg+LR7UGTCJI5Smg7wwn3kx8xk+LCdv4OIyQ7kmAji/CR/lwJD+Bc8J
DIx6TuWT6vv6jnhlH7ugIyVfKHxlc+DolqFxF46YdQkeo9G2VY6exieUrNm+6AXBdwVP9SGNonTd
9oyK+5Y14pwAgHGox7GOSzIW3eZyJM5RiwTuAlSPMbrxJjFjmfQkPhSrr484lGdV0UlQrQSz8Gs2
o3tVkkUnDqtIvykYmZMyEHzNN4tri/RDouHZXO3UouTiO/2gnKPf6xl61Da4xJItRh3OQDf30L9A
X/WUxK0SOyx2FpLMJkqxpcK+AbcTIQLCpLYYNnkIWIgYdfGFZCq9mQUFDczOF3ENKEmlBHk2Ksc2
m7ZFIuNqXll/QKpJVrmO108CrvluZ5MB6XeQqY7QW2JOGmN6nb6hRsXDvliVXVBDHAaA27rax2Cg
T4CBJ/PM251gfb9+mqeQriXJKZaAMbTomYbqogdbanSfLgXCjxHyhNnNOs6h+5Dhi7zWw5J/bZsJ
AWuXkeSIM+Fyp7KA4V3BFtkTtqhwm6C/BPbUDCfd2ZJGbxqWmHCjMxmGFRhi/EXJRoELl6nhiWiS
nPPQ00Pn0uGTt2OwWUDd3cCN0G+GfAkY4FewM6OVHu2xMF5MdL/iwPg1jGrAHRfhYMBpYRKpeg/I
Omw/GfBcme8CYLl4TsHCHyG+WfBMtCgZtMkhtxoIIk/Cm8mDOhUDv9QksHdMpr1dMSe16cEDi3dm
QOar4rbIs5+AQ3UMeYhhLlMrLTsw72RVj3Q+DFNcrxvRdGZXkBAItDJZrIAgeAZ23akAqlRxEbCm
ub0Ts+KHtNCsGuRc7NrUQo86xy4/wrKR55XSJISKdhHQbIQq5/c8CbJzQXVcDgV4TXFBRkDTen6Z
MSoWdbBJoW5mZj2EWTIc+cYYyb9zkP7MXTdgovoevOLlG28s4J6ZGDtgOXP5XWFY96R0GvFz75YO
8uQ01MHzOBU/g1awtuqwS4CLs9SQNcP+lt7b3okDWV30CrRhe29oKu6TKBKbNUlbA65U49tyiYgL
4VDiGmVJTJI/i0mae6TD9Ad8fPNjafIJEh2U7B9XUqhPiVOAeaT5Ch9sC2QDFHTAqhdAiB57kUJS
ti76lMwWkDGcXADypBSv7HkIW9SCoPG2IaD3RNqFn1C+z+/7YRm3Tevsx4XiuIOspMw+oMXSbBre
RKRSgIVXfZ8W98nMUKEd9QAphDUnFXKzycAcQ/yW6TNGpVXVWdhvgeVnm5X64AMSmdmWI/cFFTi5
gCEXklYEMMFDiobcA2YP9H1BLHsNtCK7PDfpq6JJ9h09IwizGtZ+C4GwvNBGKZRQUdptlgs1S4Xt
cq+7nu7qtOnbiqsGa38mc0xqNn7ZdmQwJxP28BBxb2+KdZAfArp22zQ3w86AWg87EWjAtpStuYuR
7skSfelqzORwu6KtJFXdFrTqYy5w9MLEehdvO9AmISKWS31raL78KBYYwcGsxaKtk6ZamzqotKBZ
C6OWgOfb5qAWkjFJN01gl/sxMPMh6ofusRdxhOAXK/9UMkvjXS/61oJyyNw+SCcVYynw8nPez9Mn
0LtR4SiyPtjEfc7AKPWse2LD1KFkiBURvLyaPUwK41ElerEhne4MvO2jM1s/en5nrYVmEkm/7ClZ
M/NzgYOyQpUXraLEQ4c9pUMCtCLHJoeGevJItcIZo05U9jWaxxiYtJHIYy87v/EpKc7g6kPkPQ38
ecpbi00LIp/NDDvqU2Dq4ZS7PBmqIPIjlsUZVuNN30f6AsZD5xFWSwWv2Nww9pBEMu2rmQMLvkkY
sQ+UrShRwc6jSoxutruskXTTrdF4Z3yTnQODTwzbYRttGkW7swd0FRS4ZGwfeh9jfqIOiwcbkuXI
AImCqDrJBSIAHm8JtBfnEXmEkmLUykLJPnTdptOB3JNU5C/oXkHHSJaY7y6n8gxOgf3CGzGfyCyb
r0Vdx/uiEOEn7d2yXZNmBdS4FphlyPTUQAS3Rq+ByZqTi1j0yqjtDxRxxcdpTXlFlaZQmUY90vhL
vLdpNkw7lffdE0poZp/WU3yoJYEQug/zfdeJ/MYUyM3n2Yht24IXPiF4Q35BBWUYqX6963Wn8w9F
AVUTiIAU90bKZKGgWEgkcFUyX8mPFA10lS0aO+3Fpe+rpInJK45Y7INtCvkU5/Xw1aLX86Zhy/So
kUN5wpIKHVwdhp2thqIAcQ7rIpZfxeUD619lEutDu2D3WYJxgrE9Erdigv0qJo2A4a1o0ltp7QqA
31Dbx1QyA8D7iMVdGcB7uVbrBxdZtYsEa+pt19j8dQ5lvJ2DtM5Pq1jbm65HTAbac6GhRuT9jGK3
ofGwKUDsAMLQhRKl+zS4lyLov5FhJF+gGMw+TmPW70IbpUczEgwIdyS6mWvMyUPa7VCuQ+ujeabg
e+XIsRUIseLQuheQmFCT8IXN5MYk3fIioqLZ2oxJYHil0GnpsniAVrzHHcs7qh8a5aZ62y9zsjdD
4TAFbfRNsNbuwI2U9xYZ027XUEr2PiJmLVeUs+FG6Wu7n7NUnlKzPM99HleXaumFnZn1t12SCUC6
py75FoToxcNkYU9/TI1uoMOuR7jEkgQGySDESZCHa34miOYhC8dI1RxE3ZOmpJ13hjZk2IFlimi1
hkSczw5cAM0w0lzaeuCA/w7o3wDGeMC49TiCMbaxlPdRxeZa5CcLZbX4MSPa3iG+QpKpVz25WVPS
JiU4BsKVPQa7L5BFv49i0kObh6er30SxEO1+IjEURJSG7RaiBeHRCcbZOSuM3QuUXXCDCgZacREv
yQkNfN13ksDPV6cD+cZjS1jVKIZIlpB6OQP7RCrCMrlsEHhyXsYk1JsWyJOqTXI1bhVa1kCQrhUO
MhiI0yt2t2SEvIeyZYtZX3RmTkyFT42nyY9mAJStmC6Y5Ibp9SEF2xrwVxe11WR7xDYWobrvaYAR
b2RXT9RhLfcTRUukRdNfpjIkQacl7W4jEsafAzfNgMWmiP3WKThDpWGB8pwYkJ9CxkC1osyJ4dAO
vUsQbkuZ7YClRn9dnLfNoWjX8L5TTMIGn++afJSvyqx6vzpb3yH+xJNkxLxNpHsF9c8WH9GAndJD
PEBKcRiaMf3q6nmYN26wYbSfBA1a0MOIzjfeixA/X8DlneADsLExitRAIAPkEOxYh6n6HkfvQ2Ex
QgZTT4MOE37hSOMc6CNEaywkd3ae2uaugTOuS0Cx2jrET+u2KHSCbj5MN0+7cZ5uohZI4j1m7vx3
uNa83v35ABkCbI+T4u9OkFd1nhxIeo2HhB2cJvhiDqqkmw7V2ztugAvlYea2oOvOpyRi+cu8ijHe
6H5ejihFTDABcZx5Rjz2WQY0+kbrcYBy8DLZHyYzagSKtX2pRYg4wWV2wWnDNQJ3q3Rwv4eeqDN+
kDU4RKRO201cN6gBwni03GJAbyJA36sWNYcYMIWoBsZihwZ58cBlP3yTJK7PxbBSUpK+R6DARkok
zq0R+oziyc+for6TzwxqwAtKNoeqEzvAyzDaYkYHml+PndQtOiRz+qVuQWrFgzffdiPOBuBGowVo
Cu2Kh3CJ8tvZptIDh4g00SbBKgqGnEudOLHVEyzuISCzKkUqWIpYfUADQfGkTLp+IlhhPq1pzQ4Z
yfy61TlFOyg08BCjhOCdH4Ys1cc2MuyMgv8lAgVuNN2snuE3lpf/7ZHM/6KhUO42APDan0YlxU+Q
HtcadNg0vY04zbJzjZmKmx480RcMyERuw4ueHl0SuY8zi7D4NBoBbVkUia23se+Xr7Hw0UH1PPjH
oKbzpUjQUW3WLGI7AHO7J2vG8CVaIpxZecZ3cVLre4qFjleLxAjUZWVYJZojNYcWAAJDnSdNCRq5
MChWTetzl/fFhymJ3TOOyM/1ijnlqsmk/F7oJTmCnR4/tflM78ToVOU5aKslUcBhIyanKUr2ZqgB
F07hAs2xHp+tEgGqIEkdYgSgDwyC3ZUedVPEahOhd0OVvR+QjW2D6SbvQ/sYpLGpLGbZzgpnFHh7
QVsH/FnjmF/1NL5kN5bAcrhOmjTYrTAZ36BFDAUWBAX/JBMTn13eirAM6jR7qVU8xRvoracfSAr0
OA1zJOuOSOajEwbyOfKckSlRJS5aho7dIbgc+WhOxU1EF7mPkXh1ENcG9ROZIsRIAPfNdwuKZ2vp
NPTWmw7MEByX+yB0WAtFO6MhLLZf6iBRHzSX4U2vWnOyEv9W2iLR9/AY4/idhzi7R3yELz1rZ/qi
YQ6W6JrJhqjMGtLcQQIlce2FrW8Sr7tjTRL6EFMrk42Ry4pmPHA979HEYx4nRcKDCSN724Rxdg9e
F39Cl3A+Y0Pp8YANJHTHVUB5P1IA6g1HbFgtON3+AzCbustSsDwlYj8kLsb8W7YKUOrFWm+ixamX
rIvniwV26T5h5GLYgq5qLoavGB4zdL4BGoXaAFw5wyjqsl172lQhaYYPOboQv2Ocp75BIZqLytTd
eFsgej4tTrcITQd1MGPmoN11+feiLupPCQDEyAYMvtjCvBEfJc/DcAMpYfjJznS+n0Lun7GkGggW
OKDXIO9+we48PsOs5HV1qSc8FB2pR9Rq1uiOFDBPIAIMBviNIrhdl6ygB4LTHLQC2HYLjL527Fsb
zHrnwkTvsJKHaxW2FFTttumin3EzLs/oMUziSuswf7YUDUybccDAMTCvy7dEKCCODYrt23YUDoKI
TLvPNiOkQYMVUjQE2OXPhdf2NdchDvgLgraNd014N0VT9MMGywgfBcPkuEpzCLgmVBdjbNg46me2
Lp445cn3Yp7UDZAt4CqDcdV96iNJn/p4VoiZrLnLhrl4pMOy4pOsvPiWjElfGZPzk/FTtsNwH0Jg
kVMkukyn6tckkNoDULZOux4d5eq4COyp2yHpoCZGNTL9iDlMhApA4dmflpH0MITjjLOCpFuNFPiZ
SKOehOWZqSI38WeKTLvYYhl0cHQ7VyPWjJEcqYXCyD0IzhpnCjKPpNR9ZLELBoOdcPBrA0yGS9TX
AKJ3+VmwgEN1gKPXuF2QKXgyhY0Ogl1iEGmgT8yjDkctQL5jjjCCi9uoCf3rpGnyLEedINEDRHRZ
SDE+0rHFCsd86PCvYW2fWEua86gnf7a0xpBpZpU7LnELnCjqJw5Dp4g9KvxEMIYMLb+N1jQRJRg6
2VClkEOkWzBQ4k+tstjg1pZb7FTJ1IaVWPsG0AtUWfFKaAE7R+nid7xn9QnjSd23bJbpJgy6wNxg
MXRwgUxpHFY10hd7J7u+38ixiQ95R6bHTsu+L9GhkR/WtLAe3eh9/CAp9Tt01ND7rsvaoxpG5Kf6
ngVpGTgTfukj9MCUoJ4gnyULVzqMoW0wl1AfMgzJH2MWRx+XQcrbjgNRPiJIOMrWdajvMH7r3Zoe
HKshB+ykQt94II9uocEN5AXDvVmC8MCmYZBIZtLsK8QF6x7PgHJbZAEcGg4mNNJOucbh3nrlET/0
PZabHC3ofEbM0PAiO3lYXzYroaYykB5UOIb5xxBq2ScbemyaMsnr0qWcvYh0jjgO97iR5zlq+nve
d0gvsLkNMFSehnw3xjrnR4BSujtsahhuDBHfIAGHyqzYJsxCR1UbFX1NC0jcdZDTE3hK8ymbMQdl
qW/UBin0+EuX4wX6mngcYxDJVonOEside2bbHQgJiKPbeK2axbd3XYvIIUNf3hMHugQJ0iEKhwq3
YnHUuDe/tEmBKKNHvfuOSE1oCYuA3Em02L6q2qQfIXtttoEP/YeRRXDrxAPH7Rw6i2uUeHdENyh0
Flou6M2QK83Q8IbxPhzb9J0Zwm47rxDwaDKGPxa98gdB8vXkUoVU9TA1y/3FkPePQcp44xs09mRo
v9r5eO6OtFUz3A5o5NtbWH8wG5Dj/I7J4mPQwrgAHFpwmABYxmE3mLaTnhJEuAsG9eJk3c1O8z2Q
CcXnGZ/p0fT5+FhEXV1mcJR96VB3OQD6orepxbqRS/M1FzJ/UjrogaNWg67QDUHrjQhY8HE0Orjr
i4sDdcjNCTs2drWxiBB8aEXnHoz2aP3qk5A8GD44vlX/6gqKpq5QGeF8wywv/lkydLNsfNDQHCEu
rbcpkoBtlS2rjj7yVEzzJ7eYGcePGsaOrXOwgdaJcK4iQ8KikgVTQ0v4AheEjD3VYp8nNsxg9pjt
cTZdBMpR24fxia6T+dpnlAyPmc34ns2m/d7+e+nbtWvSyiqtsM91zC4loyEOKYtbyOMM3vy4Qdmx
p08FieN5a2eUnLexojhuBRM/jMk0b/Owpo89Q/YrBCzelwEt+K3Mi2635KhnlCkcljnijwS5BI+2
sBK5+P6fuA+XXQ398xmRQPhoO4hLHFJs2zHXdovwbK5y5ALObcaCWzdwCoEUK77MWZOVIT7eAQYC
nPaMsAeKZCRSBLz9jiHrbAMPUPtRzTq/V/mk96Fv5WeHc+KIeM0MT26W44Pk3fQ5i5DvIeBB7Nso
NZ/zInkkiON30ciS43BR55Qh9pITtXr5qjXi6EyLO8aK6CWasOQgW0U2IlzYy2x7VHX06nbEL+6L
SVHYpgOyjJC4sPo+47mPymnMUWKZl+hITdQ8oTZTPIXT0O1GDEjtMWCG4S8odukZVQO0MaUgwPKS
Lq37IBNDfzQT1V8gFTR9SSbmsXsDjLxtI8Gf/IoJPmGb/hWJd+xVsD0m/TaeUSiAXSm5T7vLfQHj
awZZmOO6h20qr+87VD7OY2h4su2nYvjgzAQbRZQQfcpYFCCDg6YTLIJNaE+eRNEJx+r5DpOB7LYY
0RiD9iQLoQfc0gZMlFU+hDzIP6JMUN+0GGXCqakJ84+9XYsjTQCAV6Fknzsb2X+8r8ftGMM0xbJw
3i0iitsNmHH2CfObUHzZjj33xOjTTMJliy0IHf7DSE8tUjw/8LexQh6kfVBpW5xh4RkrapiuAKMX
P5omqZEcSUWVNTkG7eemOTLct/splhgjQXFVlikfklO8zOxGB22BMK/OIOeyHNqmFgvIhsGNe5ch
Ie1LbHMSuVVcku2Aklq7tWAiYMzfx/BGLkhMjMHQfuU1C06DmeyhM0V627khvBWGY1zD5MsxBxb7
kSccNJUMfkd4JSYj/xmGJkMNUtbDcR5TzPyh3LBerEB99AG1NpA5uwzatNGstBxaMeIgg0LCDqmE
7GtiyLz1a589WLT9FWjZkgJtQYM2K2CKovvBR5KhHoRlnbG6+2dFkfRA0HhbMWTOfOlDDczI/zB3
HjvOK2mavpXB7KNAzyDQ0wuScimllN5tiLT0Pmivfh6hBo2pRm9610DVQRXwn3MyJTLi+167uEVK
6F02Ch3Dn+F9gL84t7FLU7kaZ+j4aIapyaa2RgfWawvdKCp/rT0v4eeWbRdOrpORDlu6O5Hn5htJ
ejwUa5GheeER1rc8iylqtRIYxEK4WVDZS0lWG185xCRexY2XaAxP1rT095JP79I0It20Yll2kzUk
nyzd2fNgJvmbnIf0W7cjjiaA8imsEihGQO65urUyo+XhKdYx9JbIvnWMKtusVWoQkquix2WcsQU3
jN1+DAK5U0tjbaxl4QVD6xByIaV7LxfOH49gdSjXCuXU4GEc5Hk4xsCim8mUrQimvDKoBVqWp9Yz
1KlP9L7mYoYzCKjR63aMoR9sneM1rGdNmBxd7WY1UpeNDTgrljWNIYbIgh4w8rbMFK+m0qN6n+hl
nrOj6vLcqUlv/boc9FtWroICzNLbIm7Ub0ipWT6W3vI+XGNWvElOmZJGTf+UThvBMr+b3uo5G8Ev
d0ld8oNYnKqNmZrTuZsMjJhmbxSHnPtCbsq4VPcyZgjR9GHYJLHtPWRYJA+TZXJX0INwaxGNciQ5
s7ulh2e+gakrn1t7ZrfIcRXC8TpbQ7/eGKQU+V2S6IE2J8TX52nNGd5C9BvrsjOWKd4ZstBeYq5d
+Hxbx2ZAKI/nKx0434damD480JefnLAMchebDArQreK9XPT5QOsVgQYVRfa7QWb6FihevxuTKvUZ
nqpQ53q6wVqc7Gd+mTuvqBoGxTFPd3TdmseM/REVW8GKVM6Fd2N3nGWQ8fFhAQC7E8jfDF+0a/NR
5bl2H6tIvyHvWD8Umq5uIzqaL7addT9FVU/ZqW+WEVWCo6y9MjvnJR9K9W7puvE1dVm/VXaMh1aq
5bXKoHCPg+6l+rZcei32ETqNtxzuICcWfS1DhiBh5vt4p0VNJLs+snW+D37abmsjlv8dl55wuSGt
UPO1vDmFZ19juwtveipLj/71avaqvSBqE5inHB/WxJW6DzTXhYk1ksjo2PKo8kE/dFYtNhGp3zew
UNO76UbFthFYcJWWzeAElthG9KzdROTAfVOTAHne6V5Ho51Xh05jRH+zHXkb4iXS33qVgMhWJmpQ
tlFuxzrXDXoRR1pvzNH6tsyx2puqGG6taoyZrZva/Kgz29hU0Kx3+uRUGLS6zjhXADV7zTXEKRnG
+cxW0BDaZYF2J52nLkgnac2Qi2hfBlJ0eMoXKfZdKpzdoMfTSYvHrPAnvaI8Na3zC5a3eNik0jF5
rChPaYDSIYh9arvrxp+pYhx8lXZQY2Vj1q8cfziXucIOpVOsXRA1QBhkCdaPqC700F6Nhh6HVLAy
t9IMuOedZ2QTluPHxEeCaC3QEQs//WPkWeWDDR57bstG2+Trat+bXpbBOxTxDQNgegMll2z49vJn
hwhBtaXS9GGx8p4HoCiXBw6//sAc6gFP6vnPOqiGhs3ODga4R2xOa6E/CJxGD7ldpz9xVVrHFtPC
dz5cUW97Xu1HVZFvWwNRbqW1SEqW1uiHkIqv2O3UptVG5t5ygMBjjNiopI9A10vz+vIOOw1PMRQc
/H5HKdCWpxoEMKPQLdUbY8uOzN6WZdXCKFfFL9hwPRnMUsHlR9n0RGbyfEdwLdbjwkby0g2FtieB
ywgNSaKH4CVCtQF7v8vdSdEvXRbnTjjxKXNl/jCTTgoK71gZvOE8HsdE6Y8pgeBRkJSWHbQ6+H2a
yfQpLcvpXGjOVXrbgMfPHB8PjjGD2VTxuknmvJT7TgPApTqm4eAkS/tXd6R7GPWK2kCxksd0XLw8
8mvO/xXTeUNzYg7sFU45+IuuUy8akr11bUnqE6o0Ha0kwjMS421ZOQTY9pMTa9i8DPfZgS18RloS
ndkLaC1rE/EaCTVtaacSe8C+aW9GiUlt2NpmNxlwJBdH7c0vszflrwnChEPd6N1tQXTFSe9c+ywr
jGVBYaiC6qeYKkI4dhSFVd6nud84af7Boer0D8YQlWk4OZm30wwu45Co3Mr8qrq4CwuthiCtyMVV
q9EDiI2kOAVl0Uxa2Kn6S2btaFFFjofcNtfoyZmQRl2UwJyhj1PaP5nkAnjbhPEtCzB/ZdVubBab
v4cCZyd+5N8x/7ng/iFFCNWIrIHfLlSSsjxvWdNXg1M43jIqq28dQc5FFw6oS83rSeCDO1HEDj9d
JC+KzLxbAjQzv7PEGFT4Hn3Mqq5Ps1pF56fdHmbUmkcHloxvWrcpizOs6VZ0dhIot3fsTWs4Xrlf
ozzKjwyrcz4FpGW4UXy4fmF04Ua8sCEsGRs0Ow1hBHkrwd4tPb6l1C2qHnQzrZ/p+S6S0O0Srwox
eWC/SejWpLKOOIMfZq1BY8Lolu5gDAAF8JU5EPPoRiyvZuma/PFuYghaEmcRFBwO40ATEC4uIyuj
56la0gmdjmNPO0ebq+kmbvO4pvBtKsVHDT6z7wwobe7h8Qcdj+W+VxnsgJ94jWDsK1M748aLBxXw
OVnWDgrC/W4XTWp0fKkceMGoi3WnG8jc1y4Z6OZaO+OyQguBouSJtvhOE1sbZVndkZJA59Owe0gh
ar4qwzdXiiwiFEX3+UK/YF/WKEwSRE2mrc+hOw3LTSkxGFveVftRgx4GkiOMad/qbQpAQe8qFkvS
wYpY03eadK7FgklWlYDa0bjVshiLAhY8dDbV9M4XJrfd0Jk3dL3FuxbZ9de0KPxsJpDZmRpbK9oz
7s7aprTG9h30VP2C81bvaezYj/QtdwY1unN5hNJBFpf3nNqNsNewG2IGdPThdnEu0nn+a63Z29eA
MmDj5F18pdrKsN8bcbLrekO7xftEXSUgHZeyjL1dxoP94ZF42QajJ6wwi5rhA8tafkmQdD3yKCfn
vsi1d2OspV+b83xrRPZy0c3ZoV5gWrqQTip2kXZxHqXoRcDN4fwVKl63Vla33L219rTW67Dl/Z8D
08mMk8V4+2upK7LkSq18beQy8FDBWvPRgq66cSVvKPUav0VOU2DXJwqWGYjAVTmMclQ39R7RTPs5
IsM5ij5TR0smf3BQ0Wkh+UH3oTnjN/w5Ft24ZSaLQKU5XQgU4NmfjX1n5XtRkRxg2DSNXOt3/WRy
KCFv9eYIRuDddIbEClqOE8NLImsad0c7jo9YP9afSSYLLKSOTQVI/bGntOtE55zxYw+ifLegGgnm
TptuDEZk8L4OQ3PseES2DNHpZhTCu+cF9B7qpogu7WDRL8iAt50XvQqLbgG+Jpe78NB8xGzfZDJQ
QZk12V1DE+0nBZggoGtUw/9Eqr4v2E+sYMJfZv5TWv/fKqF7qkv+82//Uib37/9GVcF/VMv9++63
Pn+Wv/1//kP/8vf8Dymgu1q+/6O3KPxUn//rt1Koha6/wP/53+ff5rP4l/a565//Z/uclP8AAjNd
1ySfxrS9q5b6n+1zUvsHvBW95sb1L/L/L0Q3tX9YFtAZWsd/1qijY/5/7XOG8w/TkvCjtmMapkGF
+X+rfE77r10xtvWfg6EyQZO4mrIOat7u7vuyHS5su+Wh8/R1Y0sh7jUOSuBzNZa6nwra2XcGqpBd
FrvDQ50LepS162valdE+TcDpPNMY/kpUyziLlvxrMgcKunLa2uCssvG3YKvdaKpklJ8GA4Chnral
6xnItKzksY2y/pzUY+5b2G7ywNJNRBGEdt/KMoof14KclnjVtd+ckSAkDbHrKDTO3b1Zp/m9p5Wk
hvPSPa1NVqP/SyP5wHCjHwB+5duo2cYhK4viC01U9t7n+O3DVrTt1qlN8q9VKY8Cza7mx1oub402
UoHdVyhdO1HdTDPYITQZkRNl4j5EZbyczWRqX1ujJkdGTWQvBGg2KjfUFQq0GdD7N82q+b41rpv2
MCTi3Z16sOgRXde5TZf21tFGe5OlpX2nQN0kTTdHhhZYoNKe9200LQ9j1hRvpWHHz2neOgjLMm/a
t56GjtpKzPVjrJU6luV1UYNUT98iNwf70yxH0pplqRPMcfPBCg4LTY7pnzm04pxZ5fCDfUQ7Zb03
U0Ia28y9WF9QlYE4g2Cv8hVuXA+7fjXpCW/i1DeGJCYs180MK2wxF75GFpoLVMJS/27apfyuUabS
tdw3P7ndEBWL3JMQpCsjWcHmhr3umAD1Vrfpxv5Rr2RJbOhTA90LawEIC8nxevV3O0uCphA/lp/m
wPMIXWnk0ar7xvIOuv1UIYCnp3e6grlTuXMBtnxBmoCT59s2TizAAHU2r17kFRI/dg0OSoROewZu
ky7uv9g09V1qpkUwXO9XASJbZesXpMxe98qd0PMuRLmGajivQ2NCnTVYD32Fa7EtkagjLdskQPcQ
ap9TllH8J+8MOO2/rBI6hMCMYUw3LO1nYtoMK6n/oR+ZXjRH9ht0ArwtRQySw3/lrH+a8wRygjVh
Qsxy6c0uP3aIb+f+yzE636ODN1DC27mTK1jJrmzlB2690MjzdRMl4pDm2c7FdfhhLLO9leWDblEJ
X4n8Ocf5WGhPg4n0qExum0E6h4IBPqdNuq8kqG813uuahJ0qp7vJjHJY22EXEz1uJNV3W4H16BL6
Uo9egT4PJvqIIElXJ6gWa+Tu1w6d1l64idObxE3DuLbfZRr/uHp2GbrOGcFAf1PXASWOJujfpgl1
V2WhhbQaICuRULWRxJYhjkLFJ8ybLFK5zi893bmJt+FqpAyc+1XvmEitMr3u6PclOVHPrSdQUXMh
70gD3/UwWmebttmZ6690GobqFY2W601hwQo7mZrtK1dmkJU8ibC7uPjS8lVDE9ObZbtF8xL5RWNb
h9IqHo22+huK50muWoD6DCqbehjf5P00wIsAHXVrw1pWw9tjniBW/kBoJ5sbb92Ti6Tkblo1HpD5
12FnupHuVR1QVHeIz/nVYVqa1JWIs1FLccbm7rhNymFBXWZC8gk6zON76apmm4pZA0qO3b9KrXAn
S7QZxnIObYCRs2utn27UsGdAScpPa2kUY2Pt4XLNEht+dbbKe6frhs/Z4ksDCO4uk2XHO+JGs7Nm
NLChcbOqY6NbWjg2OlXQ9VWSJtZVf4bqA/DkiD2yeV0se2q+l2k1P0U9pd8rw/6vCUF7F3e9dUDi
Om0jr7ZD3JUNuTrTi61Ev6vxOu9tob8UNRo3j/Ye382E7Us4PB9MvrtBa4r2cJnrFoGl5fzJ2Tx2
cW0xq8UWFWhavUEe9VEg71HkgoSWQHKsm2V8UzWauylm8mp01Z+liSBQlaP11HjNcG9Y8xE2tLlL
5/FzQMBzV5myDlwUlnC7dXSJXKf8jurI/S5KUB0fSsw6exmvah4ZSN2xaMkq0FNyFKTI6vt5qUBK
4oyipKh/EtO4BHOs36MH+F6tVW0TG4zKThzjaSSNk35rnYEPHHXmOMvnU2HIhOi01X3D9PkIsz3p
SAFU9Il0AJAlQ+g7ZlCnMdLPOkH9w/XBkRrD1vWr5M7x9GJf5jNARjntZOSZoY7IbMILgJIxXBIX
KXSUON1X41Tu3kbOelSjtR6qQk6g7wL3A5e7xcO3Tnqz4RgrQisdKO/Ip8Gsw5znrOtu9VQp/kHj
wTIKDXj8upVmLRWu1RCgDTqZJT3og3ormq78qvGVB1lu6RutRXk0a5UN+ASY6JaIr1WRb/kqSi7j
CiQSTwlzvKDYFsu7ky/YZQxx6WZ+UVqhB8gBF5pTmtVHpOdrFWp0hyOlnLzXLMlNSTyby9XgpZNf
ScReAXm24PtVVweWIpxwbbpNbCd3MeAhK1aM3DEKVFxUu6QHmR6V7QZzVgWt029X2b11uQqn2fqT
2gyq3M76JnFAdKx1fJ5qxP/D2rq3qTARKPAqYYpyWIeR6TQmGrSUYewo0WP4S5kbgdOvC0JXLo71
+k9lds/rNtrWxo9w1QhG7H0iSA0sp7IPteXwHQ7TV5m3J1m7LkiLwABfTL8jHe00hgvo4lRNG2Pi
9INpTyEBRmNvimtT0owO2V1uJKu6h9hucHURWkjKesfIt1PUeIFpxuRr2ODlhRcmaXGomhGZlviY
nbY6rzqV6ikzw3EZJxzNq/nnGibb7oC7wJxuTGEB4Ge31Lr4oJml36wzsLGjfbs5viroDuWjkQlS
m/+hT2a7cc3+b9EcxPAXx+7ex9K8m6142dUmzBfyAD+Snp+4bfmrFBByLEPOohQitP1gyFHHAf47
GKAUSG0EgF/N6XYY7fyeFittAcIhYoeVNWGdWp6iHIoZMREKqva2Bzp9S8dhb84POiB2METfSRsZ
SJycjZolHm28Sagy0UqrcyWS7TULLC7Gba+q16QCEUir8kW3y2B1tcNi3CFZuy3UctB6R7vJWhwd
fC2hnSSfqVbKs2U5QY0CCJJgvcc6f1rSmpXWvRsVDhugtj36f9Zvo3hdRe5tUV4e7Ly/lamjw7Cq
2L0hoctvIWMOI2zkzARw40LO9YWwHqtV/hkEmhXdYyKTNqhU/oaMiBM6ib6xw68brTzl05wFczF+
OWt6b05guy2CqkAAYwxW+SGvope2tYNcoxXqqilIIvvsFrnuo9YPK21+W0osPM2A1uL6MdlGVmyd
0m5v0VZb59x5bIvsRc7VwRbIGdu0eDAHND5OpPsQw0AYvVgPtHh2PyK1jz0aOX+Iqucx1Z4Im8NS
W/Ynntmcoat8k16acQTgWVsKCZWN7sHK64krj9Iox17vQNZQYdeIC1WRVb4ncorAyuLdpYCmH7HI
OFYPzjsZvr7wpkGqi2hnl4kVLFnbbPIqO09VfSobhtphrh6GGCmSSiC35ZM5TEwaupM8ooXfZxPB
SKS9hX1KD3sCfzSkP5m07wZTw3rq4PxmwQZT8tEweye9WXcYe0JHH+7ISDjm8DgJejQ/GmPdp4hu
3De5knVITfxpWdELxTGuttho+TIcgZLYzkL0VtbGntEqe+N3xlu1td1m9Q342J3tDIdONgl7zfLL
wU8I4RHZUnEYluUG2RIz1bovmU1TrpXegEa1da15tJdYBG4OjI7070azXfukNfXRc1EKFNkDQS5L
qJPJVODnooDrmAntqWPkMVrzqx07NgVlX8aeQ7QZweNX/RLZqGnHrD5xJ520qH4R84qWxpA3IGq+
lPUO3eI+KYokIDbpoumXVBoHSPb7KhM934iDmG4weFkN2gRgO7F74HTRlLfp++RD9OVtttr+OMWc
G8q3Rco53TVPTj/hg9A6rzqPBKK/gz742DNZw8bpiweWe5jszl1a5LgTh37LBfoHVqwCrsdTtqSK
Dzs+ixlBjNTeGKZIWZAY0rN0YPDxtGnjdtWjm7rnujKIJujq/GXEx8F7ol/PpIzHYS3wItXGoRqX
bV2J9uB1P50TwfrqfNVpsj663C1BFL1AnN9g4bP2ZfFkzg2DayFqVFvcLE7Tk5IHahflRoJRyV6D
ShryGzPn/DE43jkVN6lQc2iSBLyW5snQ+HGUGht/Ad1n720ZgJRVhEkmp62riK/N62fq2dB4GT/5
IHLOAoL9TDw7orV2hKM9V/11DPHardcrdZA1Xe9Y/q6NZ+qxnMyEV6yVfJ6DQVapc1/lZuYbqbrU
ffrtKnFPNc1+dO1y5xhm4sNp6Ygodu2gBROi0AL1nJ5sE5wUo8kHUY5nI9Pf6ANoA9OoT3WmfmcE
lme8sJlvGdXXwh9REbUS4xh121wYO+Hpb6MBs8jD3D/ocTofZg2aAjNbiqOMKlGOyI/Uc4xNPcfj
XSnL9V4mPFIA54HT2YhxshUdZ1Pd1a16SMk2DbxyyALKb05m43SHsRm6UFTiqxySn7VNPl3YoEBM
aDpIfQZGdbo3t266t2pyL6WcsQwx84ax8vg1mnzn6MUJKX7GUZQpKC5LPtieeGpFsexBL21oQHmc
vOa3S9REpW03H03TLYMIvpHaTD3exQVyw4Ycw0l74JsvER3Z6cZGaFD0OEDxmEnsYpBCPJ7lrVJX
CReia/CMGPMR+ICTGocCtWo1tkYIsPHYW/N2gkbfCaHyIFPjsY3KvZPFT3pXNrsZSe+uN0otlJ57
vzIJZNCFPTbn2LtksQziQX7HoKXANNkvlicUKJ210Q1AAS2u9uT/35XeFAwLI7XL5LVYNf8o2P+4
fh5hU3zoz12cpMc2K1CD0kLqQ5nDVaH8migjZCQVtT8tloKK1XhRDXfT0GqddS0AvgeL6tpDuGqd
vl8hjKrWZe1sizBycASlIxqbRVgwOmOqnxp0AoOrHUsbU6EY4wtO3+1K6XyAkG2z8K36XfvacUof
Jh1LVuJAqsVN9M5Re7a86LHAS4z3AOwo58Iwuknxl+SCQ+CtMua7oZ3yjTNN/SnBBtU02hf26d+h
JrhuXfQrOYP7luH8Xq9gX91MMmzYDJncq1sxquG+MttXfTSfZcKt6+D4aiMofjxKms5spZo8UEW5
9WbrqUS5ZTQUZUy94iVNDvhr7iyj/6JB4DnL2wAE+w60bAjiHL06goonAojvO6P9iyLEAzU6hgCA
veaQTQOBL3gr7OrUJvlf7jp1EJviwRTZHWoInvQS47KN/9EZuHhW7r6cp8dKIt7bVXxNgrMWB8LK
aVygWx+m/rvXJ9RytoVrJmEetb2ttlr4bJMN7VHbyEr+MsSTk8Jjjsf5Oe5G2jMZRhvgFX+o2U6a
pX0xU+OrkNwEY0NUO5FR2YZmiUtpO+6uaTWN2KjIGJCsieQePhizu8f8wOJ0VUq+8RMH5lg+EJq4
USiFiXrsLlHSVDemStvXkagAX+8lIJBK3we53i1L3W8603msYz7E1cDCmDIEGIn90swzi8fihsUE
6DPk7WOWFJskSt8qJ5t3Zec8dbp7W5EvmqWk+DTlbWE/W64tw7ysXtPOOOQwB71Nr6boLonK8Ve5
7daUYmW/GNRGCOu9rKxQoGuDah93TtYHqDiKTcGj6JYNPEJ9QN619zJT40E3N6VtJsyXMZ7VGHEv
kYQ+aE8eKlfLXrvr4eJYfmTbr2mBFm7Mk60rmkNfrXR7rlvk2A8jstNgiRIUEcR/61q2Hawcmvoq
YUCyobf3QzzcssLW5zyeLrVc2TiQ4TdWnJ/ABfhcq2NnFT1xUm7YrgTXFt4d/ncCRO0pgGjv/LnJ
Zt/W6vMg5MWjSIb5Ob9ElpWS0BbvyVjYFhZgLfdTriUPxVq9WvOsbZ0R/ROWOgAXumsXWhMDWSH1
YEcws04F7hRNO5gF7O9jrD3O/evgVPsUflw6XjDYtJSVYD+LN2voo78BxDZ9hrIU17N7N+HNwi1m
71CP7zIjklvZMajwqKPBvnhrdhSWPKGkuLB4Ilyzf2CX/CRH9j/iXNMwaSQ4eGkTdRnql9chxoON
XMLtmkfHxbno1q8wPC/4xjPM94sJPf0INwsAy+4/ROkOzf+yzbSh/yh0/UNo/VEkycYUUXdtRUC4
iZqaDAoz5P/cwa5Sz54sT8W0XEalbnilTuaaP48j6pLJxSGTNpigu9TPl/poV/KM5GPnOND40dro
90s9IGEk6MEe1ZGXgiLjMkDY/0J4KDlSQuzNrLnLpu4ta5jadLcbdnB/CYa3qDkamCPzBJjPtnDj
m48aciQ5yEsrUPAaOZFuxa+Lkwv23c4DHYysaFntjOuu3H00jeMXAwWxmTHtyhgGfDnbyL0jBF03
cK5r2Bqs0J3BaB/bHRFkRRvSGOFbDsPnOqVn12T3K8mmLfs+SNo2yKb8RlYWaczm1Sygf2uJeDFV
hV8Mv0aomd5vmgxwch7PtzZy1o15gXmpH9KNqFXzCrZoZnUUonucUHlCCZtx2C72uzuq94JlCVp+
yk8RHfMck118xmy6t/PpxmnXbJtiOly6mjFrXANq7s193T1atrrR0+Jvwuz67GhOt7Vst9uvK1/K
mHvjfbVS3rGkC3hn33YbR8lp55UsqzIbjq7hKjxL+cmM9H3lvuGazjdLj0ptLb5TzIQrulyqMiBy
ybQQDpMSalhpR+9F6aF84Q1PtU+viJ+0cT7JMdqW60NhMDgS+aON8i9mUseYjBvZ/DCK7rvSmm2y
ppvZ7je5LV7tzj04hoMuEf/xPL6seXJYq+xn4btdbMYVlTwK416w5ynLPWpOcU/9xOxjHjhBd58i
slAbt99nGjS20kW2wVQECYiEgDqncTlqaWzdpg7keoccU3gAU8tLZrRGAGA9cfN6GDqyJ9La7uBH
GG8lpEAEdNSx3iEyxQE4T/GTQxAAEwRnCogR551NXQnlDkOF4FDLGWMj+ggKc+uY1rND9xE8in6X
z4K0AqshKj7pp21KsYJP6HG9XYA0N+1ya6Tye24eusFKSEbkx0HE/83tzUqo4ozmMh5dlHhnpQT2
APcTrR96jcneulpOzgrgiNszl6jAEGWyk5ZtoknQzj1PVu/MjyxwFxSkOIsEHjtb1gfk5hsvZXa1
LSM+2WPhht0sPoYuvx1ToG6R/jBSvkgIqU3e8MzkzG8HoiVQAs8GMW+GdpOUVwy0c/zUjJwwJibB
1yEIUu/XkJxNtNHv5yS9d+ZhwDil22Et8EWCfgMTd38KrENwc4ajlVbHCsqFDOgwLRGwIv4gomNN
m6OXMqIBRDPhcl/ii0TuNRpe0LFqB8iPYNITcnmG0dn3MsG9I+6aQQNt6SPw1VnbJxFyw6xFDJEa
H+bAi7OaIkxIDbJb2w5mLSXqW1e8fRjrmVsWR2i3o233+9LKwHOy1XmqWg8TVkrs291s1vZhAeFB
Sqkvtzi46k+7B0TjcIsJqOl1BMmDU+JU9siJJS5spii6zo5ARPfTMnkaSiTXmQH7Z+epaLRRhSIq
m1uk11d3pBaNalvpVnvg3AE8MIatkaZf5YLfw7P7O2+okxB58jcmwVOtu9s5K0t/ztdbXUDHj2S8
99JpzitwwRfK5OoOr2HM65nJ+9gaAe6HBSitkC0hH2NcZLtGFXxXsdERKUTeCCkuCVJVrSv7baSn
RlhTGHFTYvx0WWBmBpDGaXdjbCWXahm0xyQxrZ2DvGRbrbVO4HBmej+NngmoG4DrTpFCUJsxJgYW
r03kYiybEZ1fxwx9s6oBrb+HeDXRIH8ayHiAYAQRAdnC3e+SQoGiulcbd+BnzKtBq9G1TWqP8cu4
mYo4P7tuqj242YjzfpL2eojWitWPyT5Kg3zoDZR3JGMcxtUZvmKnLQ5opVmavXYNtLjfRDa2fE0w
UjbtymNDhOGJT1Rdw0NsYyvoPpqDme92r5hzjCAyuhHpGSVRaCBcJ46DilDWnWan5QUBujxFwpUq
iJFp/c1xm5Tsc7wy3uRmz+vYl2lgDTiKmDqF+zpk7YSLCkkGih7W6zX3zEPZeuOx75ittlkkuIls
NKuVv/aWfmrjiblpLBUzU0z8wSDTj3wtxQ9uRoCWpBsclHjEy0d62Wxt/nUVkzahRCZP7GdMekcI
+rGe7SZZtzC1KMhB3dCSlvp8b62NQSKk120Vr0juZ1HU79CsNscYIGiPnP9dttP6RNhnvTM9tgzu
qwi/VDufJfPMHRjG1b2DY8jUu5hOAguUwW4sJJ9D8jCBYl2SYSa4KweCGgmusP0qqa3pwq4DLUdj
IBqqoU+79aAPKgZR5+3/6pLMPffLMN9h4vcepMnCHmiVI25NsJ0N6aZkjYrMS9+Vl3S3ViKLy6TX
1lGfvO7d86Juucl7ggcoFm7KExh7H/mam4r+3c1dFWB3+r/knclu5EjWpV+l8K+bCY5m5KI3Pss1
uGaFtCEkRYRxnuen74/KBErhEZJQhd40epNAJSpFJ2m04d5zvsOuMkeH/xPwgbUtlIZOXmX0AXfo
nBFo+0XUURRRI+3H7DTJMFkFSYd3OI0bgDtT3xZ0y83BuWQCEdRoEI1dmKIMg12SNoVayYJudt/l
wtyY1C+2k63513qhXfv073Hbu0yLiMPS/YR94H7SuvrBpZa7LhMDv6rs1AkK9OG8cnMLRfRT6pYO
2YpGgLSmMbybcLLS1WBaxXoydVmsnSYMroDeYg308sYuFnmVQgpgir/2+8C6xKAo8i1fu6/O7K7n
KNiHA7V2twcvthiyzjtJLH86La0APEHbVqWxFECDpo1bN5emSPxlBpQNg0BG11LXtHHdpaXE6x55
yXf+XWG9RjqlPLsLcqTtKaFn88LQDLgBEgQOet/cKsuUmB3D3rlvOVw9lEL2FDfk2O/xtQ5nVNma
kyZ39LMcqMFTq9UOJRHq58s8m2BdB4Z/XknPWiMq7/dUqtlFoB17Tu02viYHrejm3bd7qrzE/lai
8V50dqot9Cxrr0pZAkNwJ2cTAxi6r8vgxtX14CpSHULEsKLiyfwpHxEMqH7T28KmI5jJjQ29Qb/U
qqnVbsaqlxeyl49QWfQfLbXiRUgczKyKmi2edcF5rbI9QmBl6p3Egyj8SyPJxO1kBdMdjqGNqKHT
oBu5o1/pkadmg2rrNKrCxTi3+UYdX/bArABDo59W9YAYwnMs+3pscu0htEG19UmOkBdnP+WdCLN+
aonxgccNQcv2KOhBwYhPdQ6+y2SkjIMctVp2TRycjfUEnqO1betRD1zvYaLNgLuN0OOI8pTqpFpl
VMseWi+VV0g0dHniIVbEtIpGAhZ9g5g86p09kS7mGvQOZ5nWwblB3z66tfKWynZJzza0DE6OAQ81
imgP1WkTITsAiU2ERJyuULywhoMAOiRmV5+OQNOvarOvb0eoLiDUm/TcD0bs1CQ4cKYdiimndoQ0
RgB/5EyFZnqNf8q9KGITMfKQ5Wjji2zSuyWx696wUIyX88qummo30mPEuaOn3eU0wi9Y+LIgE3JC
CbbQsrFfpbqcjHVWFJw2hAXmKzIHGxdO06xVmV1R2vYw+XhUXz3Ifcj5fCqB9ehbzH10UGRV9i++
xtYQ03h3wPZPtJsvioOTd9lSyxwnWTEzj5BzjELedjmC/JUnRaijXVHFM9EkEs+Vzd4oT2vqrZpK
mpDtRInFRmc9srowDDdQe3CjuRXuqAC9yvlYdd2zg5b+KkoM+lZY5Wx8q1H/LXprtVmOq9YKP+KB
XZKfHky7FfXO9Cp9ZTHEtlAG0NVoXnAha81aUSTO9mPTVz8FDaoFDqHp0nT0+sweLHUCcspeg+Fw
/slG+f9ZLzeHQn2sl7t8rp5ffyT/OqmT5+x7/Ytybv4v/1bO4f/4aw6LNj3dEJyF51Dvv5VzhmH8
RWKy40pJu9zgs/+ff2VQ5YP//T+G/MtglrdcvhuDvbsHX/Qf5Zzh/CU8h7OntD3DdhzCLd8UiepH
fvk3NwWxIQrFf//vf7GWXeaYGev5D3+AVznmIPsK44Tf1bMn5iKKSRb3033c6Bdxbq+mAem8pX1j
XbsYoHCaFeV2z1TMBWpn+KJd9Fbxmg3+krV29+4Z/vML3/+iN6z7n4AvR1j8wWnMvJdjvY8Kfe9q
pVoFOab0xkvBYATsx/HRYbZK1xqElzPXAeRT2rW+SKf2O9XUe/gdmFHsaW90xrMNgXxhaOApZW3S
Ok4lDugsuaWZIzc0S5mQp4g5KKf7hIQP3RGFD5/s7aQNH21r2k9Tfjul0QW//J5US0X/q+p3WVKr
XVpppFa4ebNme67ozEw/sHqfEKi4iiZ1qRM/jBLttkzbC5nGkrNiMCyAeH6zemy/cAlf+0q/N4C3
bLNEvxmB+gL+4B9tIw7TVK8+f6DWBwBh6ygNAFup0Jpy6PYePihSTdwlnE2QMAEqXA8hR4EaAxAO
xDWEkX6BwTZ6zDN5Qt3SRuKkVl2NFIY25pYsml2qxA+S7xZp90T7Hh35cNlEjrZy40Rt3KxPT2Bb
UTU0EfZ5kdmtcW+DFJg68DM2OVNTCRAlscUt9Xv6urK7Kkv5RYKS+QHT1jzKl6TIDdlV87r96PeX
NP1OqyxCQmSd85B3tLlZk+0uWaJNlw++xfgdZf+IliRadyDcF05T0rWiIlOoGzY3W8czX1u38bcT
wnGoJck3C6fHgsGeETekLltF4/Lzt2R+wDmap4f3pFxcb1ApNL3ck8i1GydqW84+1M2V5yLEt5CV
2v61S3MKwiqtyOSxE/q9iBuaSsEqxupJtSRZkmgC2aikY9EzaBfUcs48i9Q/mV+rob/5/Ke+BUn/
4Qt90+C+g/piUgkccCrVvqUUYITZKlPeGkMqScZ0LzlevVYOw8fNbxMruoG5wn47UPqOHdeyyosz
cDAT1Uj5RW7mRy/9iJIs2DUYjoO4xQXZ0mKVcVq+rK8iv1Ai/xFA9TbW3t1tFnj0r/SqggFWnFFM
PKM31i9KgZnQmYsXncyaJbQKCnG2sWUOZjUPCJ1IzPRGpdSXwQQc/FkqUuPbVQnMHYe8SPy2j3oS
3xhmvcsj+ePzd/PBdP4W6vDuxwIxqoYxz+HxZAik1A8PkmjMLtSh4ptI+cWUYnyQYvc2iN9dxmH+
C9OwLfdG3p/MhTlRpjwftUU6uLDnfVNVXLR02Tznq0wTc57//zTqjlYqP1O4HZOsREw23WBwO4XJ
ADvODqBC9uInLn5/VcGduAMgvQxhq0bCoTpBCqbGvo+Bgddo6Kg9YlX5FpUUAOuqe/GQAy5SgjaX
jnTT5edv4c9qdGJQjtYw4YwaYRlusW/67rGY3aVmODf7bIRiLmy1BdTDrVDenWnWaO9IBwBf81CZ
ARVVhaKO5WU96s23FBy1rygUgu1JCeJC/riMA3HaD+FrGZrX/VwoYM+hr7BhrOtU/yJZ48PZ6GjN
mNy67APbKvdwiOB5IDatidczLXGrT+YDQgaq7C15hPGyw3Q2FmLTcvZtHe1AU/18TEKEXOJKQ+o7
me11n9MmreUrE+0O6xptAFXqX0ycH+XaGkdzfpbR8E59r9xHtYbEoIWHNpFStpg4ZlyApxZrxZkT
zAYCVURjBQeJ+DoXhX5wDCUW6aztQVhJgUnZC4/EeRA8SL0yP7VoSNX1LjFRv/bRPbX0uxEnq2fQ
C+hjmCM1ZHFO7uxEwHGGg56jHRxP3VSiq3DsWwuo7ecD6qMMnLfcxHcfnA/fwc1to6DDESxFFp6C
C9mnwvtBoPwuz9qLuPrG64KkZW04Ip1SUtlkSfZVSpv44ON72z6+u37mNhXEGqdAYZvokJ7HdNml
bHpQswWXBVsKzwYsSNXDWGp6/xJb9isEQiRqLV4mDvYATTlD6e5IZRY3Iceu7wAjysXgGFhy6wjH
QYqJe1lUJaS8oQT/MjVX+O1sHN1LmQocYtVpmnSnNpzCBVHCs+/fddaeW3qbrDXP3KKPt56mdolv
PoPZdNmagbsuU8TihsZuiqPz3eQmJ1aNtJ1FiXZAqV/nldlvoPU+OT49otLxL0kjpomeaxdd1tzF
iXwIrPixYxJHNYNYS1m7IgAH2tOSwT7w+PkLNj+YUd/W2ncPWOp174rObPf6wIa2VuVt3aHgKjoq
Poi8qOQEJufGyoL40TaYIfvMXAsmxRUrcbwhA71c0pZ+9gJKVGExn/59RYmW7l7Vg6OqZtbv57/1
LZfjDzOxcZQcgFNDlZ3Vdns67xdVdy67Cwudi20llDpxWNjktdB5N2HcGZgk/JVLYuLCwwTgsWGo
VbIdUvrkwYTZoDrEwyPgonOpuduSOk/hljsAqFSxxKKW9q6a4KHYinv197Qn2OKIVVW26zh/ogy6
Sy3TwINdXcdCUpqm0U0rcvSNNd2lRJwx91I4OUu774MJdFOgcaDT/vlz+PCdHYUb+BPzXNB31d7R
PHtL9Tu5jTM61w0YlRPDrSRGUOwHuQ7qKqfOycjUV9rkYV53pudQqxQ8YLJOwjRL1rVeyhX4pxS5
C+AIy8YCUo+A2L74sfMy+aeXNu873w0wbXSpnyCK20dp7Jg4ZaEfABYaz/0s8NkruwfkQD2QEj5A
BM1yaaOTWiovP7OFoXCOwNhBSxyEly4NxJs+demmTnZ1Dp7QpJeO45hiDfaOAm6PqL/Yz4gPtsXG
fDvvfvaIsmc2a+V7ir7NarJhCMVNLHZxjbKw84ppbQVFg84iQvdmo87s0gzAUItULlXlGcnO1ySc
Ihkdd46BYLFw2DMXSRTALxL2stN95Mo2fhbYGs06SZB5C6xsC0DsYlHIVEcALweaU4g6PHXZ5ClU
Q2XCIgNzsgPWbS5KrTOXgEQVVnXMFMiTx0XR4GWoYD07Ppu+eddIple+CuJ6B3Pw0a2Cy7A3toWd
UBazg5PSpymsZevIR5i2kG1QrJUF6N5CQnpCBETMdzTv6vVs2NadeGjiWdknc7Xu0DUuzSRBMdi7
1hfc1Y82vcbRBoYwBNFyeC32ONp5XgWHibruC9a91B/msqNaKpzMS5m3PwYbj0+jFRMWjbpYexmY
qtyqMWjnxoNRO/t4sq66yEJiEJScTiznMJjdmQ1qe8xgxX0+wD86lbztVd+NlLwvMltGRbKPY/cB
ePVTM/AOHL1Xq9wMLqUnHkxTPqRmcBjQt20TXCqrUGh0Y7KZDmKGl3VqPJMgdv3f/SL9aGdiMeUG
g8yoZJRGeDBG1EbLsDObG9/KdnAHcZmYXrky8devcRlDgYmyfgcYYF/ZeSC3TDDIeidqRufKn0Js
Qr764rv6qO5D9eiX78rsRtnUjV7sVQCFS7dK3LZWrbZWgrOeTdRwEoNzkpo4NIpj8+Q1cH+Eo69l
anRouIe5/ZPrG61vTeoJhFwUDMQvVpiPzhf6fLx59y4NFGZu0aJazez4BJ3vFgrhStfcc0mzW/Cp
u+20cRx3mRrB1X/5to6OkSmyRDjqdCz80NiCJ9jqKRb3MHRP0d9BzdC3tQcfypGYTdATRP4dCSlb
E/cjFRQk2FCgLt2g+SKQ9aNEbN359RHw0p2+BKGwl113Z0WJWFpNh9QuHi79aOBUB5x24cTZD7q5
pxmzhBXkNzan/iUsbmdtNWgmRkO95qGNWKGKnoWrfRGj9VFEoP77wqcXrTa0+zZAnkENRz357Jl/
GqOBZbzLKUojC16UbEbDsDuNqYbB337SnfysCqkGdAZ0vs7F4kfFINyzu+yvGgUU3zKSa6ez1pOI
HqXkQIfhEnFac/j8HX+0Yh+7hP1Ec6j8ue3eKLs7B/AZIq5hMTSauyiq9NGIm6desUDQj6EL1SDJ
TWiCF3QYnDa4SGlT1iH0BruV1kZNjHcegomGKPyhMna1n//Kt5PLH5Zq/WjNA38+Bdho2r1poOgn
lvncKIcY30v23SpbTk+5OgCRQV86YcKx8zMjZ7mTOgkXED7hWVvO7eSyYJX+g6zYnLX9SivMZvv2
+/5vF/rPw9cqr/Ofzf8LzniXfcfHlf6LH/2/nn48z2X+X6v8/Fd/V/k1Q4q/qNQL6Vqz5104TCP/
lPmF85crbRfgDMV+y5gLSf+U+TXT+8u0PF26jglq03XmRe2fOr/mmH8Jnaacx+zqSpcewn9U6J8H
z78HlePahm2Zno3lHrkoyJajRcnUyZ3psqh5TOTgboA5jA897QpabYWG+aMxvwkMRgYV4aQ79/1Q
Xju6HTwjrnVhl3px+8WJZ57Hfv09wuDGbB0RGxur45NtSNopsceh/UhsC3r1MKTmADsKoBv5Tu9e
1uXff/R9S2G+tV8uZVoOYE6XJpfHY9SPNjWhl406mLLoqfC3bnoypdjycKK7LeLvYT2gL0zoc/8X
18Sn43FhIa3jnMnG8cZscLkmYZaLfBsuoQ6t1Ur7YqP2tiH77d7eXWfeP79bMR1Wib5VY/TUbIYV
YRN7tS5Pnuk6r4ov7uhog8UImh/ju0sdzf6lNPTEosD2hIaImxJLzjkLfRUuX8vVrl9YC4xZX7w5
+WvdwXHpmAmeoZQu/TM+oKMpEbkR6rsoMl/aKtLrZYRH5UTRkodenKEz3Eq9mqUZKRQCRH5asSwF
ZvxVZ0jdY7/uYPAXYG6mJdwvFB+VmRX+snMqli9stgAnvRohy1KZfWpu/LpPUIUGkhCXgG3+AWmN
XyENyd0XliqVASMZBgclG1FhAOKVVi6qwsEFlKJcw42Hn64ZOJuAHPNILA4n3EotH1C54AgYT1uS
1VsTVYCEOJDXCWE1Vt18r/OQEwkcG6siICjCyZ71fnRbUFfyl22fjMN8IHZvh1EYFAVAC3EKmcLY
pdQsUsJLeif0tiEZIh5qCZ+WbzTnABFT18bIQjGcxhAdsqg+teC7NLjBDWB2XlPh5tDs1uXohJN0
OWUK80gqwpkeXI/meR953HKINi0/nVLfpJ8ATAhkPskQ16Ow8SJ8/s3MA+j9WOZlzzMk7U6LKVE/
Tib0As8LqedPL4ExkUWJZI0M2FH7e/n6sOV5PPEIyrK24bpQS2zTduyjL2a0ZBMXuq+/FLKgmgWd
exHKmLC6qqy/Wsl/H75cizmOPi435hznW8KthQBaJ8aLTlmENLagsGBIQSXjeFnrCVEiFNBvQvSV
t6Lx/B9JEUE6aj03psnm49X//AH/4dYFj9hlGsRYrR8neNdVpZiSR24d4u/GMTSUn7QJd9Uopy+a
Mr/OuXyoTOqC1wjuTdLKPt5xBS6hqGabwQMSHK1jWKTLNnLj5ThiM7J9P1qin7QBleR4GXw9vftP
7nS+/HxhnQ753D43jiN4p7FqEXGm1qOKMDj2nkuw2tDNYSrEl3x+qV9H7dulYNgYLiYqiRdi3km8
n4HdfnSDCGTGYwkG4RI9i71xu7L94ttgI/Du2/j7KvOQZfnCeGAeZ+XCUjc5uRXiMS+hbAKmqOBQ
gcrjfDieeoWtPXx+V647n7X+/TVyRd4btB8k457QdXEc/dsUbpJ2uWM9d2EUv6TG5EJgoIM1YfOG
BIjojFVz4WuidQGktCqm8BpRElJuCLExI3ei3KZoNcMFCte02nS9zF/MUtPwUcG+D9a5YwTxSWs2
cAiGyM9eBukZ8aovQNVh3xqt7w44KAGrA8LdOWy34KSvyUWhkM+MuWUfFX2fFOYmTj6qDE/IUaTe
HIyOMa5H7A1PfhihV0DdjvzbkDY2A2zaw33hQ6fdhh6IjoWoNP+iErkfbyNsS+5msmXi3aadtOHn
kGHJUUvBXpgy0Uczs1PrizVUNON7ZE1ZwXYild1JZlEbXYz50Bz6PMJgBbDXKba9TmjOxms5Ha0k
2zNiFgr3Lg8U/2c8jgmM/BSUJX5hlJmdN6HdYYU1hp0jVRiR7QFe8jz3YUQT6aYEftYc3fV56/oT
9peMXd5lQIpTvCP6ThcbP3S6A0ORRrePSTDelRCR90MaUqaxety+2xBiiMM3UJNMRG2Wir5VkNG2
GvSid9BM1r43yzwweedmkhlkToRI6EEH+tVW1gX4Ms0akKxPyqYQlPJexlVq970Cd+Kqn/DL4tkv
q7Pq2qVRrUH7Ko8PXZDYFOlp2S/T1tXxvGlm06xC0ppgUwBCOoth8dxPQkE7itN0IqPIfKP8KlTA
im/9diJk7R6S2pgsM1k5V3SeUYJEuUcMTw78DQeBL+0HmJjAPKzai1Y4yeAn6wny3JUcDGOu+QRg
+PsEmdmpUajRQkvny/okCbwIs5UkImLhWpg1t5FIg/u29LDxTZN6jUdPWfvSikoacMCa13FS5+66
awlWgywMc6DERZOt9TD37ia6eT+BZgfR2i8tHpM31BCRU60IWFcjK7jH6m3jHx9aJRcyNeNLDb9u
i0VF9Bujr+S0bsNSbJVVT/fCbhpcV01LqAqY4QkMtW6GGzoBob8coTmhHq3dwnseU1Pe935t7gcX
cNyykDQ4l1RQyaavx964LIhqoGgK7hsvQSXsjZVDcLxNAuEZT+yi3PB7zKbHvUAiHRwUSLY7p67p
0nQ6WvOzjMJodKZ79dCchtCYhoVbY+qApuvpp0qrIP9JqN7xJvVk36EJR2+7zGoooUokOjaOZrDP
01537zwcwI+FRtr7wiQa5lteeQzQ2CKOd2FOvnZdonpj39LoyQHwkVEvybBwryKjd34YtvB+WlFj
PNQp1RDa25UyTyoCDyhjDYWIdmTxIWlBCxJdT/HsI6ykbV8Z/MkUeEMGVT4DRr60khICKz9+KNfO
rABC3G0XB+xe9TnSlyzmAZYtG8MkKb/LFIHrGkNncqvpLVEUFqVYrHZWd2VRm3sssckCxPAr88px
x/C+K9P2FlViDkVFqu5aq93oCTOuw62Q4EudV+TBTcfLos6UuDofI5E+KwcJ4ETMhezOXS03fRoY
vRbOOGMeVZt1FSqCzq5fu37IKQ+4Hd4uHRvJSxFDJ1nkJR5VRgNJ4YuRFN+fkhSBVdlAeCRWl0Sr
EjnQTWh3IH4L6l2XiJUxGzBd0IaOnSy7DNqAWMKY1BKCIxOjvrKwWgZLaeEJX/AsSxvZT6e+jxgR
kPBbmfSAYLbsmbG36GQ+Mntdlg5TGpBSTf82U8go2+M0BRRAYZmznQ4APCGOYryYDeTtzoikQZ8u
JU6RB6jMndOz5Tvz0oF01sY0KPmRmub1e2YrExSEtPJq7Vp88Eu/jApsJMlAxHA25OJBICFzZhOj
dihZ/8M18aptAWUimfA2Ql5/jGPTvoM+EExL/JOAXtBmjxjHwsx7bPwQS95s96DqHyHKWUSJTWVl
1FvBtzcQrwM9Ns0PJUUauln1oPqlitCM0dRXTQJ0Iwu6FdpfTPMKET0THEazDDtrIQ0MA5Bgl1C0
9X5FYbPfR9ZYZOu+MKO7kfz4fJ1ZUvueGDmLeq31uANES20SKHtPQmWJabJZ2SYtJp6fCMk8zUWL
jW3yCDLTUQs7y060rbUOi0THaN6Uj0OmTSPMohFpFoT42eZWVeYmCWThnlg50KGHzouCZqEPBoM6
4/TfEMkqsejRNBMFCgQXONnQVjgOI014/hIHlrgmzky9ptnAaccvKHyaURFeZzBebmNHDwoSYv3q
jHpGQZhD287brymtUA+zK8JuhWsNZS8NESR1WuRfQU2pD1ZM6heflSF/UqeAXaXZvnwyY63O17iv
p2esKs206QmkvYkc1d25Q1doC1erxnZVmKUiXsEW3zN2ENB1lGG59ApT44pwKvGKTHr6mRLounHx
RU7rRJQlRKbGhXhpqoZDHJK44VZPe0WSrSo5bzk1mBrkJWNRr02zSvoTBbJzN5md+zTmEccw3GT9
bRKWob7mLhyyMEx6uUvOgOMlnGvnVTm06helTzd+MSZ9/RK1Y31oshwMl9aFSbDu885/Gcph5JE5
Q6kvbZhmgHXHuX9OQxUMT9J8b8Bp4Jk2jPgnm9fxFLcPVNf8CpS+jtWo9F3CIzh9PKBbJ2LSnGTk
bBuTICBMERoIlSgXkmjvEF8oOmI6MREzE2Y7WLUYr1tFqmjjzmdMoArXbpp7r3P9+SZ0W0m3Tfjl
IvfIElpk4aCeUISEd33Qp6QvotW8BjljY5319RxlCPSOJ/xl8WNU1miD9Fikz+yVote0MyWTV94O
JlCINroECAIIpaR0GW/yKePMQ+yo9wC6sLm0UvjOa9bECF4POLqTFLPdGRj9e+DA+YHonPC+xodr
o2xupmojc5ZM8tIt+6lMMtIYSpV7wSbT+/Z6zFwZrAY2nYDqB60HWuu7zAaKbyVYUGUfPDiHyISQ
3kfhudk6uL9Sm/LrmsorlG9FmvJFaIQ+WdKGlVyITqtLAPmlOa7TSQ0UWnAmN2tG7tDQ29HNHfHL
6JBs4Z9PwkA9wOfRzFw2dpHO4DAThkSFk9BL/8lwIviHlMKXmpEO9qpIO7LMm0QMDzbfagy2gkhJ
vk9mYTMaozMr8fQbwIeGu1K0Q0zamglMEZwRo75CBalQw1R4iny4h7jtGyBhBwxx6XOh50IH2deB
pAq8xDUXOsjiAOyrXw7wEDJF2SHtzYEEXfJasnbrQyvr1mYrI4tdg1awAnStB4CozC/hADbnsRHi
4yD1GEWFF9MLfVKqdld5WGNOzOxMLsGBl8HGH8y+v43JRTOX8MQ1hIpulRw0mz0G7UMbwRZzC1Gi
bYHE0WnyPtsSsRXfRl05F1RIOMm3rVkyheioesgbLypc4X5gYKPStVG+QPRPLgn/xiQdsbxDMXA7
ZhPd0K8EKejDXq869873nQbwf4kwf9XSaLJPTbCB6bgmE7TwI4SUbVlfNWR91JT+yRXcaBgVxTZO
c+Yqoy/81xCsSbjkXG4d0smmX2BC8KPp0cj6kFSx2cAfY+okZAJqxSIri4zwdXs0J/ARRCSApRND
RibXWF9Smer0jcQ7dFrVo/EtzVPvVS+YEpaGyvWUzjYkxwVpVZLltZbetOzBthsbaWdtsQCy2Z0T
Bs/S4Ndhxh/FaHkoyapeaJjn+s2QlfSHp6oqxpVwOQ0vnDTXDk2jT8Om9Ayhs5qQWO2CGErYBHD+
omDUaO1ONFG/8L1EcK4p6hj7EUXG2c9iZ09GRSKHr/TiBMNKJDZlV0bXUKonCCEk2KLW5vhyWXbd
5ILNgAy0lGTZ/fAaHzlLQpjxAwc//8BWJsbEbBYVQghoBWZbocFKmLWYi+l/o85T424sqvi65FNb
OwMeUYA5rrhmULgvIpZnUxis9OzaHhhlpMAJ945DbILnsK+6/pQFuX02MxMojDP63QECak3gPMxJ
PNlFkt+bTGn+OfG9MZpsu9NSGAdBr9TKJFHpXtH3r846EtPUGs8GNzaIpA72KfldB5g9Mj8NNIrk
MLoG+U2j2gZOmwOyzmNwgr3SBIOMCSj/TswSC0BRhA6mGUDrOQijDCswk6nnL6rA6R4CyhgvZgT1
cCE5wjpkSatxH9RlfS9yxdiLkZnZSCzz7BZeOpjIIIgIBw8ii6eqcMJdpV6Z34JuKEDBgVg5rT2A
DnDQq/RqCvWEePEifdJBM8uFLxLtIdMhLi8aFVf3nM2DezjN2ZODTPGl15P+vvMbq1oAq9HOCqTF
+WXntthMF44gj4fiqtkeLENMt3DB0peRD6dfsDFwHmkut83Gm4F+MzWFKEukOqp+UUOdvY6+9Hzs
/Kavn+qaafXLBprlzG6P4m/8iOoh1TpxA5t/uHaw6bFzgjh+FpMuzE5djmCYqE+XYPxCF37kmF9h
mR94M2kAZdGsjFCQJBQG2zTH8F+LBruzm/eIvjx7Gl/zLnzRFVPAiuTM6LSl3MweIXOnFZ7dApaN
G3KoGRurtgk4n5y7qmgpqIY5KfKNgdUQFZsMvKUPmzhbFUEKFBLLvw54I+4Vx/zAqr/VVGko9PdY
S89JfhNzQ9kMmjPbVVj64iim+NUP3vAQSavV7szaTbPzkSeI4ReXQXpKrEohCG1Qjly7bdVdy6Eq
2P2noq+hr1md+UDaO3RYqwoRMUq3z8TaiLPuZ5h1lg0KIs9CEs8k7u8xIPqU9rwt+hPHhyto+9RX
FxTS8zvbpRkEBJPgG0fh0j1Rfdi2O5BFSXyqhX0LWLCqsr2T047f6eSf8A7UnBERlAJ545STIs1m
yS3kjDdi7bPMCCN7bkZOSICuPTR7NVhTtO5Ly0IpnoFZhIFve/HTpGVY2KLUHp0VaRBopkK3HFoM
FEZanno4VuMbyg+ZfR+ODjVxnoWcdrwS2W9IS+Fl+1MzL28R8o6GSKd6OXilZmADT7vbwjSsbxyR
aJWXuNnuA+jT7PP0mevoE/N+6UXsfVAxUh/EmWDDzhvQ2PM36xIcbzAkxspTIy2DhI3fvLHI85s4
aKKHjhEFfkfIiOZH7MR8CQXRg7sQCSSrAmkAs8qltcstS+N4lzkG5feBosxVRNsQXKRWAOYhG04t
/YTxcCo9bz5iWnHqnJqJX5AfF2fONzB1kCf7zsnJZRx13LFtSmjQ/6LibjpF2lqPrRD5DzCoKAFC
PbS+f176+62gKQ1hY1YSNm1HntZcGHzXUvLTOI/KSbiPSL0NqFmD8WCxG/pPy6bzVYTlzDDhuVQ8
FzzfXWUC0Dg2xBA8QtXq18mo3HWeGF/cym9V07eLUAt2LWRu3pus9t1F4kRQBKJq+zi0kmRYl/DI
3MEiIE0YFrAghi8K7LN65qhmSjGL1+CZrmnyAH+9qUHCIYVm6D9OXg0bwu7BXPShfk6ZFVJJZ97j
vSEfDu/RF52G32/UdGiR0SljEUQcNlf+390oDCk7FGB0njxJKEM4+tWpxkYGLOHk4xZvmy/UMr92
EigOs6Calm5LQWsOBvVRN5mQr1L2nAufEq+AjtOAqpZMo6sCbMEXle/PL2XpR5J0iQNpVJZFBSXV
8lMzZ2UVQVNBD9eKL0Q3v418+vQMEzY+umExZo5GPvQstveELzw1OfjplG7gYXSy9vbz7+v3G5K2
1HU6E6QE04k6eldUmxqfXJ/sCWETAE6OpBxGg5eWeu8Xj+5P9/P+SkffGKQAcqMwSz9prmog8Y3e
yvKKn5/fzm9DbxY3YHCk2UNCgCWP3k/Zk0kSdn32lCCh2ZCpmR0URMnHsaytC0DU2snn1zP+cFe0
hA2H92TQz3eO3lJNSm/VTGX9NPa59ojdPyP3Ptacm3RO22tEVOyyQd36STNc6rUaNlplgXFGkyGu
JtEIdP59+Q0Cs/5Fz+sPL1bqhsePcx1Wld/EkyMAsoKv7slhggbsTX+rrR3tBAT86+fP4A+PAHMo
nx/4TA6R4mgIVXRHWJmH8gmXb4oYE3oS3QP/i0nlT/cjhcNnDl6Xyvf8K95NKkljFOTYp81TlHio
nab0+5Ro6TKgBf3Fld7kvL9MnJhgOXSw4uimLfgAf73UwOFQ9gqtWKJ1/jptc3NHET87cKwxdhpB
AjtS3ILzWou7+6SqkKk0fXE+GbX5w+kIJvn88b75BY9+DgWEWXlAF4zpzTz6OYU9tS6G8qfAziID
wW3H8cjDV/9/ODuz3bh1rAs/EQFK1Hhbo2c7iePEdSOU7UTzPOvp/0/uBn5bNlxI3/RB45yERYki
N/fe61tYdE6msUKwG+tbTy/ts7Ck3LGx6rpwd7jY+ncgIozfOLaDJMJBCueUvnOHFo5RiyklR/54
numRUa1jKLIWqaHWPytKlV4LzKxeEpWKW8fsi4m+wiz5KVSG7YxbkZhdj2oyvnWcAbci9rTpxF7x
4ejisNc4JOmU0fiOXzuC37zswm1a1+ttqmYFnGOLHOW6JXLcofafNigugt8EAc2RWtm0+/ppf7LM
ePu6NAxWM72Wiw3EzkvHtAKtPSiSCwei2/K6szT8bEscUP95KGAGGhwIXEdc7fW9v5mkrbTUiScP
iqSJEkFIouTUzn5FZZWdmNSH6ikNBvPi0RRpM11b9tkWwvTp5MymAwWd7SQsZ0vwO2xjrf9jRWF0
FtPQ/o9zc2kiQ0ROtEMnGVHAYs0m+PI5pHAhZAKMzs1E+0FsTUc7taqzfx+Kr8OZZ0cnxWvXzpvH
2Dm6yJLS7w5OS1bJC2Ms5kZDw9zS9k68sY87A9Oaw0SbMJGt1VlsQhC0mtYrnPZgwKG/FU0OgaM2
h3WS6qgrpi7YFqWYbxzN48Dd9rdIuMeIMIBXFg7Ww9cTX+iwiHv4NbZJ0wj3W9xu3PkwfDPzMcHm
T4RFd4i4Wa4617bOhs7tdlRNKRUPmvPdm813Xa2yvtsdloDc9c2HKk0lSRfcpvRaPn79kz58Pfyi
uVdGWfYc/S17coVd95QLFKpsiFlXRhrLmfVZQmOGPPH1UAtVwOvsTV1ng9YVDYm6u2iky6yi78Cs
DQdhWyMisJKUIA2ELsSOCc+uWxfRckVfnT484PpMwkAlpruvzNmABxBIfyPsCrfQWh+pKNhdQheW
tOvsL1rOOYtJIuGChB6324oH9WSRKXnQeiEekG3I+6/nMi+bdzu8a7KubBqOpaKhYrmE9aHzpiRU
w6Gfsmw/Rl2yqRwvO3GQvEqilsPwbiQtTdyzP2wDSU4OYASdc0BqgBFhaVs3UzEVu1IV6fdAIQ4q
0wZEQFpqN0Aqq7upNXhi49CA7XN8uMppe0mjm3HGzW848RnPi/XDj7Pn24JOPUdfflqajptAOEXj
AZs9ULwVJM6g9B9LICN3QQeg/d8fuYFk3eFJOCyfRdzmUtOYWwnGA4ULCp9QEbeFPxQnNt5PJkWL
DFkuDjM4KcuNt1KNJ0O9mA7CknPeNYRhAIIMNdYkrvVa+x9mReCCFazBzssBstgR9FbQZOLm46G3
pLgQOgghzdHj7T8/O1cj5ONcdtl11SIgQXIZpsKvxkM5TrwcwFVPeJvqJ97QovN8/qQtpCf0q9KT
wVgzxeTt9jaYeu+UbqQdvMhG5o/f771jxfD6mxnhkJK62yMITc+10nJBHxreISd1ijG0Sq6wBCxJ
dxEyjGTLrvF6U2uBe6eXuBqWfdQ9sz7KTizhj58x8SnuWsQsmIzRNfj+B+MBUGQAe7RDEfvYTJfo
sDLoiyc+4497LKPwcNCDkWJU5iJCqQSEAXSI2iHKXECvnZzBnV65cZv+FP7k4/KlcY6tyZiPGT7J
+ae8OWAiqRroGYV5cEzS/IAldUADlXXtGiWSkDFXm68X1oc4hTXLUNLig2EreL1svRlv1IKWlibp
Hpi3hhsVDEkqVpYFRXsqNTLz4bjHp6/4/fWwnxykNh8Ms9TnwwTnuPfz1E3MQWDhiAMtWTpOYWMj
borSGrzLnNV9g626D+g5LtpvDq2yNWXswPzt6WkZrSeMSg+1QVl8rYHMP0Xi+Lik5l82J1JMLnJ0
57//ZQFmxNiJmt4BZUryg087+Jna0CW+fgCfPHfIfOQZLFMjI7/UN3pgt5HYReIQ9xowvUTHtcHX
SiqDQVXeADgN96rP/BMf+CejsrR4kxzftCoue1/R4Hkw8ajhcLkQ576mGX9iXOMfo6QJ9lqLEU7s
Qo/9eqoflzSNkZZFEyExN7NdPNB6LCc3caf0WBH9nsNcpdacVKTo6zwAYDe2D1+P98kLdKWk8Z63
xD8+JCR0IbuoHLIja4wQkXPtOqSt78Se8HEUlwNmTkPYps3Rvgi3qTmWetVYQL/M6cWNDITmNbjG
r6ey3Hi4elvcP/k4SWC6cvm+KF3pBQ1VeHZ69jUbk3Vp432zCjAf2X890nI6SkO1wgWCoJ4g21Xz
v3+zD4DbHDSkUOkxbRxwArNZDrg975QA67NhWH3c9NjmyCAutjcbJJPUMVk5TmEPjLytnDi8mVwo
6TjXDep2tPzomuIEPgh6ZaU3QlbjuZt7AABcszOxCKIWQEd+o+9Qbyqx4pqDXnGgh28/uFpU7LNQ
1s0q7Gmhxy5P6765k+M+VFLMXgJplejcpiV2y18/vuUanx8flxRWBGkfTIkX21mK2V7LBZvH1yNB
B+m3HdO+vGgm45YmhZMKfF7G28BtMZqx+KJozXQ9rLjTY9toEOmaBiivjQn413P6sPhe5/S6X1DQ
d5cXSuKNRksNOz2WUSzWSaIwOHbLapf03Z9/HYnoc+4Tn7VO5M4X0U1Qt/4EgTQ4+gh0V72wuNQV
3M0nRAebfx7KkNySkRoQhvG63q/zNCvpjE2G8IirkH6J3xi1rLIxL9jhrRNb/IerK8EgWgYULJzm
bH/LLaKPkqDuULIeswb3iaowmk1Obz9Nxk0hN6YRQrK0nUKujDHz/nQqw22lUv1VMAZ5h/mnEf9j
tLT8QYvJC7+24hrW9DGnoHduaqk486Gc/PvypHA771fkhDVcFOZT6M1eUuG72FWFio9AOHEfd1N5
B/A1f/r6Tc6f1PuPAN2xMR/ScwDB/Xcxyky8y/omP8pO4jOUyPaK1MhwSWu8+6tJFfdM5QbbCVTO
tvWC6EQFZHmU8iwth0QAmyVUY2QT74e3jTYN6BLMj1Th7CtsUh2wpEW7V+aIm6RJKxTAnv/hyb4b
dLHNeHpQ0gfo5McmbnHB8fty3zpdd2KZfAjOmBtpT8SHzIs9zVo8WtMa6LDHZfoYxEXwO6fTgUY5
+BDmqLXbIqEnC9k61X3WKZablrDWMJege9NXMq0n9n5Sa6a7/fp9f9xiLRtxEETpV6WkudgkoprO
r1b3qqNBA/hVImzzAb/tnE7GRLtuG988sf19Mh4Ue7KSco5QsT1+/4LjpLXDiOvjkZzadDugFrgr
SxseKf4R14URuruv5/cKh1osaEopFIQ4Hek+sBcDqqLMbUVf6hGTUM3cAbA2oUrUDb1RTecEz9il
OQ8urI2XBiU6nQlTeRbUOLnhe+SlN9XAat2UnJ3nJmEyPHdrBpWXaLYkZiixif0n//GuKrIewfDg
2H+thu6QE4/t4wlvOTbhkMUOgOJymck3BlMkWlPXuAi0Gu0wTn2Za5534mF9HIU7Kh13OhELpV1z
kYlqw54qRDA1RzOth60vQknvQpn981wYxeUj0KUiUeQsPrcQm5bGoLHvaE1A9jQnjjc0PasT58SH
uaAW1lHBOhTjDNQRi/des+WHoYqnY8qVbydD6LF00IYnPp8P26XiS+bMY9Ocb3uzPvntpjyrOioZ
uO2RCouot0FgoGdRSaRtYdRV15EaMMKRZZ9sEQ5IFIduciJi/vBB8QtoB0UpNcdILPD3vyCdRu47
SnbHJhDGbOQ40g/d0XGVDrR3zK3uX39Q73dozl1KOMrhfsklmSW5XIla1rZ1jNMGdcLiFx2feNFb
7QS+OjHVmWnSmxKEOJqcWDMLdsV/hmXPIB2LuvBjVo3GmKYtTG06NKPKv6d2DrXJ7zvadGMLvSuu
jXZ4Ydu+oOFXBZ2EZT84RHFRlvxbZeX1p5g228lcKDQ093XHeXMQ4zmAlMEgF9ZMMO6sLgPVEpIQ
Kwa3/afa5+tQzJXrPMpWSWVj8UE2dO0mWWUhJUFMs88RvdAXFHiYQ4NZ+/q9LjbK17G4JbCauVXi
tGYuwhjliRRcfyIPbhH69tqcxvgujzzaagnNu3Db6351jzlgVGyI96B3Y0SHvSpo6vJKqskz8PYy
2jNaCRGwYMArFR7OWXmbma4n7lw/9i/oYhL3QqMuv8pYXfeOUdY/v57G+w/yP7NgX0GRr8geuq+5
uDcvZwytChSRZHkCUwNI7TTaraFhxFUOgOanoZdXiGjKp1Rl3fUY2dmJu5jJ5/b/x81/x1c0xcAp
5G4uF28sHGuRWGrCgV2z6k2NB/kuJGBCClLlJ3brT4fiWNBIYPLalvF9N2Q4njSlPBghyu0Wt6pz
10uqc7dGKvL1U53DruWsXr93+m9mYdliy1aJPqpM2tohpcd0E9Jz9afG4nBdS6fKVjHJjaYU7kUg
g+if0hz/eZ42mmKXNCQbrL7YYPMisrschclhSMrqOeLk2PJfG3M2FA+cpIbG+fVUP3uqZDfUfLUg
0f2hhJFngZlMgk8OrSXGLbFzUfeBgyeoVp34ut9v3fPcZgkvh7pjcKexlhtJ2EGi7sJSHYyULXUd
GzikKrcsfyNAR0cVBlnw6+vJLcAG/xkSigYJFqJ8nutieaI3bbwunOTBiarO3nWOUZRbxFfB996t
+0M2FLRYh3EYf+sMVVyx52ZXtulH65K/8cST/riodI4raZgUjbjGLU9omjpxt3Hn/C9dFiFNThGB
2TQitNTJXyDIjJL7sBpma9dCf/76QbyPDl6fw5w24+zk0XN2Lk7NSeSTbzVKHXzH7y6SCW8Y6dKc
/PUoH9cSzTQU9khI8pnKJSsaEAe+YK7vHnQB1FEOrr4Jqu7oj018Yil9HIneGNYsuzfhPNXE91GA
PtQ9/J0mOlLt1TZaBLHQrDAkdUTYnLrHfHx2hLxSsxHXWsassH0/VkB5vmzdJj4Wvps9xgOlNRo3
8Ubw6TuuOj+/1hDBbZHzGg+itwy2/UauvTSjxRSNy9pu6UIORXkqEvrkGRg0TRlz35QyAQO8/12T
KAtHtHZy7J0o2rgYYa7zEQiXHlId/frFfvYIqCQovl/6Etlv3g9Fh/MQAAFOj1k9pHs5Zfk2Dwzt
/OtRPoZapm25rosVBrlDupLej9J4NaCDrC6O3ZCoq4o8D/Vd2SPOMUNUCIP9SL9Ds/l60E+mZnNB
45KmTAM8yfzVvjlA0QiagT3Ng/YYZdmDis67QjNOjPLJuyImn3EGfP/872JqdiDFMODbzB0Ay5Qw
mI3QhNB3GcbiJwLk14Lr+8PL5LYt6aGTBMnsfe9nZNFr1VZTS+Za2thrZm5jPTu+CC6VFw+3rHRY
nsT32FJFmglMIaElJ1w5o21b+CYF1hnXYCtG9ZEAtiJNpyi7FxMCVKJfpDqZnWirXk31vT4EVbyT
kaVdmKFU2ISKPsT3CyEL9nmDzaokISz/YvDqOHjFJebPgZQDJGP2HmRj831o1dgKPQdtyL8xpWgf
08LkN9IW0a4rzXbvaYXtXto2Jl+rQFEXG8zKlHdO/6Z4mmRaGCusXYydlB0IU9IJuPMUTlkAlZJM
M6QZCAQXjYWzI1KjX9Y22nWqB170YneljjonU8Nd32fkz3KvyoeNU2toNJtsnLLVEFWmuGyQKMl1
muMIiWpI4keCPWwg1nrc6M8++bnvDaS+v7mJypoajIfQfrCT8mhODiCDqpHOU6ZaHL1ofc+vrcwZ
NBzs4pTcuN1E2aZLIiSwGc49aPyGybTWOjoJRHh0hzTb1JlpHygAnYduwInrxMJcpBfpXuJUpAdX
p7OAqINv6v1qKWKaiTO/yV4cDGta/2+aOjskupNzn+HI6mbku7PzPHqKw+8asqKvP75FF+bH0Rfn
kpYVcK3sNnvpzdX1iKT4GQzddfPb+mbi7KlBAN4XIFH3Xw+7DJqXc15885lyCt8QjJooaiGT+Yx0
8ULM/qAVYmhza43Guq27E9vbJzcO9hebM4TaODndZaycDHrHF5hVRwulYwD3r/UvYzX+CVO/uCvc
WVAeiuEs1FraX/Ra8NaN4r4yzHYHeiTYlFoT78bWzM8NjtrzqQ4g0GWkd3zZDBfctRHGFol+DvDC
OHHefrJLkr2X+iu8ySYIf79KAhSfA7DC6pj1VcHdt6IP3sq17dfv5ZNd0iVEoc2FTDdQnUXY3YGQ
tcYBo5SyRWI8ur27GSfMlxEmmv/DUAQrygaCQqXFXix731A9bADF4elO9llqgWDUksY9B/x0ijn/
ybEGMc2hEE/Nfz5q3j87TyHT7MwkPYpAR1dMJYmD2q+yy05MJRi+xnO/N8Uwfv/3h/l6saU1ieTT
8mADTwIFyvayY2tW+kYplVNS8tR6Cp3gRNz3MbAnf05kz/Kg+E/jzPsZaiqL3MFys2OusEy3py5c
B0EQn/VGK1aqr6Ld11P7JDtiSXg80qFfhjZpY3HEiaJNeiNJyNpTVN2W8G8BDvThptaBH4fS9n5h
XxpsK+IvSIwq3BoU/k/ERMtNhBso5CfaTQ2HdBhl4veTVi1ceFKGvNYIpVhDAfFamY13kwpwrdK2
cD3lJ67Q18S4eqrhxMb9YVWRIeEJcBNmAVP/n7+lN3ELsFofbAvIWdlp9W8W8R9M4vMdAqrovKCD
7gxXvvzEe/44ZcIKEGpUeLnKkDh9P2Y2ZW5EyKEf/XrKL0oE3dBLZQrMK8vrO3zIoRjUbXptl1W9
dab639Q+3GKYM2EaD57R54a49+P3+MwgrlD60fCqZjOaxgCi2TwV8L/2vb8NoLhO0JlJDZHFjLpi
+eX01CM4MFPzSNK71lZ+FhIIIUt2L7ESStqZWSLwx6Ar8bdRIywEy+JDr5FkQnKsVuPmJhCO9di4
AnBEnlZIxFI15joyrg7OZ9X38jusF+eyzVV73WWet21Q3tSAmJH95hSnZwmX99ce4/zZg4t9XVh1
Gm00Vpta1+UYBRv4SKD7W2gl8KE7FEK+6qZHofd4nNPdit5+KIPpWYEJokU50afZAjVKfzpehWTE
093kDGCYc66NXS33mtVBEMqIffyVrF1cFKWXaxjYoTsradFC8b9tjACf59Dv+hWNqcVtnqe6saqy
TN6I1uTXD9GgLnzTSJ+HODQAv7Fw12mGzyNCv7TEIMfRu0ON8G+PLRUURW9IxXhqa5j3mvcvD+kU
26xOky9Hrb34LAcfWXc5DMZxqjxvhCMF0T3Gjsoi5tWsc4I++kW1Pg/vvBon5HPkush7S0E8vW6q
ALfl0dfDb0oI+6HQSXev+sE2vo89fhAaz6S9yBJXnPiw6Ope/mwDNQ85VtPg2kxZa3HAgmvQ+rhA
bqzQsiOzbqPuscriyl3ZsRNtooxMFMrjGSuhqxKSfetp8j6YovxoRENC2bAD9LexbN8z9klT1FeN
XzdPSRCJH24rzApPFx0+h6baCma5Ww2XjRiaaZ3lMrT3HU6kGId4TvSMCt+aVm2JOGaVFY771DW9
/mQlyJhXFaATbzV5Ns7GQ9IDFpd9h94ejhAUvFzP0Me58J/M3TRNOPppSV08A1MS1SbORXpv9d0w
7mk7N7Rt73rWuMYF3oxYdF7s/gCOlo1k1xy4Z17QJD9Aug3YblV9fsvt1r+OaLxvV1qdT4+uN4yX
uhOmeHMUtX/dYnERrtxRIJeRVTx9s8M2Fhs/LsRZ21v5sAWAE137sh1w2nbNDI9GB6jLRotb97eV
t7AqmjqJt2EzOk+Jn0/XKUpQfQelTGCmSznjmFWGvB3MZnwkFQzWoZMmO148dvYfI27RArIBe9+y
OHWAFEOxci+bJPcPeQ0fCw/BCe4S+BOuM3HQA5dRVbSyjKb6buZp4a5lXeHeheLcfI77qfR4+Dim
bhH0AhkvwzC6BwSfy2tZDa69mdreyy9obPGSXZ3V/p/ES3vxMAoauTeB1PxyE5W4Wl8n5QRiYKLv
5TgUeTHeuGYsom/AAbzogBOliTtvXLY9ImUNI9TvSnqJA0oi8vPorJ26oQtWiFis5LoPJD0o9MIK
68ymKC/WMNDznxEyyHpVxCI2NpEfy5oeBfI/qzxN2j3tEWBOuHl5IKBGq/hjW03zy+km/ohmBlgh
QdKq73HTqndWEVdqN2E1e5UKEUgk0ZHOJYxy9QXXZi3G2KIFuJ+OHQFGWupudDN6g5GsgJBo/T5v
4hJOWBu1Z72q8WHt46rotp5wgnQtWzHGl6kjkz8kdKyr0YhMvEI8HTMymuesa/KV1bOhaqNcU3qx
LoHaReguB49L0FCAeoHHBNiMXqBwgKkkAfZjWDto58XYKerHpOincyqjmbxojWgUW1Jh+pVdD4Gx
SUUJLddo6bU9B0VVYqfView8a9IivuosvG1vq17ZKC1IGp1rbZ1foBXOynAdCSzXsbW2bxzPwYmy
UL0Akq8rv1ppRWpfM0M17cSYsVF5nVXeQCgVf9umoP99DIUCjzWkHqCLJPKuewP2y8WQa75/Rsu2
e6YFBEdrVntSr2WDPdkGB9VW3w1YBGU3RmFhxVNrXo3tHd6V7ppKL1iHKMek5rwMglad0QII+s3D
HIKafc/Hg5qihnGR88NXuTMUzzbIDPpAdaqrO51X/NtFxN2sHT/pwOzpof+9k01awvsW2iOle8/c
amKIx20ceN55A83FXsHxSZ47rUQKoQfBJDfpWLFf9bGebXWX37EBoh5emiG/D7qcFoerwC6DZ1WH
ptrPd/SS7vjC+ubH8OMuoJHmlxRsADXQOoYoCyIKF1CRCHDsiQEznx1ST37aHnmNVQ0f7H7ifP1b
tnHVrLhP+zS6AyJy4cWN4cGrHYhyaLYxacJNeQj3Tqv5v4aponVD75zaYmNq8NZVXkKOJUsa47qV
0EJXVTWFxqYkHVTMHLbAJOmhLLmz2pE6YwN0NlyBGOPa4IE+80kG6NM9jVQuHf9e2TzgWVH8depM
HdjEAYXhrm38iqOxfCrKhrjMEmHEk1V2kO/HqrCPvNypWBeNjUdKkwfxvShCLd0QWEAiT3WcGQDX
zF3WAbMkfm80bavCCvasEQa4H+HgYeO+bU8JRnYmwn/MYXvy2Bpgi/UUJbncNugpx5Xdugkg2pQy
/mbCWmKf+9zG1mUlvZ96btUZBSoR/URwb/4crabMSQTVob5tAEU9ktr0nY0+uPFtP6Q8CdMttatK
ieYKUp7+I8oyC3hDyJ8C6dJeOVbW+GstF+ETe4aR4iQL2WGlFGmave1Nxo1Ie5gT3jiC2CKGJIPV
OAUMSaaKf2oIy4nskZfbZ9ZI7WdjeDLitFMyEDDMrMZZ9W1o7OKk4H6e5eyvq7FI5Wz+5z5Qd0+x
VeKHmIRekX3WqMDkXCg0/W8Q1VayrmQcgtIfmhSqQ5RcGk0ytdCpcgxtoyHv8doOk+ERq7ugJ4LO
y2iXZ2MM2DSG+gVSpIWolsWh+kZQB8atcC3/tzWOoj9P+r7NcFspfX01Vm5irApQEemsgi+4hfU+
X1adTXDgpAraQ5mJFO8vMflnANnkPhpDGJrwAcYL1aWY5gB4RLSsp0nzYBp+cyjgxdy5vRaUZ3gx
Gz526bZ+b2RO8Z0etOIuSwO6mlm/xIIJF+5d5um5xPNXxLd4BjxbpWoySj0pm2k/iDaixyrseNvR
4GjbQXMFnLNcc4dz0v0TAA3oxpfEJJIcZdiFL+ARcYUyyE37e6/VswiQZGGon2zcRgQzbdJhf1Cr
4drZqOzOpjCg4DuMk7Gvx5iqUp+0PfuFFao/Wdwk+m3iK+86bGRP9YX9u13VCPh+sqFzwAx1ZABx
bGLt++ikbkijaGT+JOch7cvQcbJ4r0GKSVYUcz3nR8Ze26+BwfTjY0/E367UALtk32K2buzImNct
RS0Kr/sBqxu8i0e4Jj2s0GZPqMHXlMOQGTHWnKR3MEjzTedxoBX5UyYtuIdyKicMSx3fOlaOiMaV
NUzBd2WUGMyIvjaTs5a73y/K2xCeB+QE4sKC6/oQJK5NStO13ZUMxs7aGM6QH9xQSwDLAYnrMSbT
deRKucOfCLgCrSnKRem3QRuD/ibxqsL8y/tr5WPs0SoG0zSU8qJkn/G3jVvpyVXArgElu4H1lZZV
n54JM8JCUSVD4O/6Im6shwJQ7hW0eOs+1IxW7eiw0P7C4BirjZX6DR6fLMV6k/aIuXZ1q9p4MyS5
UVCpa8sJOaBqL92krsTW68HVRSBRMUzgptNuJMmocINgssGFvc0N8mmuKB87jQZg+kplN1zrWjLZ
d6PRxcM+n/QKF8zQ6f21wxcsN9QEh4idSx/btWri/k8bjbZY06WXH1LNE8X5mFYEEFPYyltfas1V
b7sB3EIjTZ9VY42cGGMZxztjTGL/CghKeB1l5I03msdFDl4CEKyd3ZHBXnstXvM70sbyjtbonkDd
seuHrgn68pxbDAQlpp2+FIW0bwglhNgJOAXjqq4au193mRbqa5Pd6M40YX/uIQh29rb2G0utxriq
/3BRlvcAk5oj+7TId7lEwuIaferTxWXp57EmjHHdJZ36JbzZyQwOJhzdiqldRdxV2TbGIMZlq6vs
esXfWH8bZFRy5UhLUezhC1U3VlXKYTdoXNg2KtWxcB+8WHqXRazhx0knjL3GKCdpgB1Mur7VInyJ
khTNw0qWlv40BCVneGfDhVp7Xalt/VqgG8gBo+8Mf5LGqmm7MHskAou2zlDna4R7oJ4LE8kMkCpY
a2vXLznZ9HHk5I2qyV/XXQp9P9DjeuOXaV7Rk+Kqct0BtONWYcV+vArGdAqhYpLh3iMp7Ku9rHW5
txMQS1dFzs4Th5Umr+JJ0+9Sty3NtVH5Ubpq51oylx0prE1St9FhMOXwW2pjnEHSHeiWzqvarTZ5
jYM5PDxBstrsZsGsTuHlqrX4PyusUxzYc6XRP8e1bvx1ncn9Ppq9Fp0nwoJLKIIo4jKXer9l2U63
aSQMwLKNNI8dPFADwq5w8h177kD7a5RqzU1ReWZ1oxfD9Gx6JT6d1dhDWMeAGS42mGKu45w6f3tV
Wd22G91Crpt0hinqzmj8SLIBk7qKZdpv+3ocAcyb44QvIwRm98oBbDZturbs+03f9+lN0iJIBgjQ
c/ppNHoN6zCL8vDMsrPgtyBgf7I9f2rWEFYlcn54Ynz6SlCOjfQ0+AOTOFX3DZ5OAmVX3WO+w/I+
81zqR3syocPfEsQe4Wk2mE9A6NxikwP7NjcFzpbA52e0WYQhuu7dY3TOAZsXlAHZunCW4Nly4WSy
YXXMMfIMuK7oYUahJx5eXLjvYNMirBO2rWiNW+6L9sj9mNQEh49h34MDcFCP6LoP1YnkaLOmxAtx
KUfZAqhYeNENMFZb4DAPY3TlwQXVLiotne0HVUe+XYmg/Rn2My7TsFIb5bcXpzsVUd2fq1/Us1Bc
onTzzRBnUANQ0ZnQukxt9Z6iOGLxFF4mIMPwri6wtEWkYGoPwxBSpeJUbI9D0I83VOr72zBKR+/c
ANKAobtdiBsYMP64NlTePaK16ihrDUN+LeMxhXpH9zstQINSz10Q1t6FO030uI52bZ2VqV3+mTyw
tlsdoaxYtZMRpBu3T/N7qJfVZaDIS61yCzjbKimT6geY5BYNctOMZDKFK7GyNKPavIV8YoNZ7fOU
qzidG2edPhD+Ujc3LpH6gaD1FAYH67QaAWgaLQY046QZx6GybfQYscb5CQ8sMNZ6wC1yZQ9m3a9a
q2sescsGypDbdspVMsA7aYCg4l3qyiDt0RJWSYwMrfp+Nuj4OcHFx5+46INtnWPmsDEj2771AsO6
icJieklr0Rhr/q7yb4Dt30tfEjyvXJ7XAYJkDXo4tPUjwt1YZ8hgwLk7T9Rvsnj+j7gDtcXlPNS7
VUf4X0P8c4s7tPc++rlcsLkU9P/bbD2A1LeNNAZ5TyV5NKBJA/8kn9F67CMFpzJBQZ1dWTSQQ4/E
iKHeK6tqfldDFP79Oi3+IfW1KOUtyiexBTbLa3qKadDdbJsC3gOYG1yLKGdue884kQBfZv3fV9HI
Wr3PxgJYlTL2qKJZg75JEowT5V9hx4AYgxPFmq8nRoX6/Ui9INmhd132MojulrQ2I6m15XSE2wC2
mp3u3n/9JJflruXUFknEIoMBX2Nk81LElMB5mll49/UIy1LXcoRFKt3MCl+APs1eyPWsZhmbeO6H
E2N8yCnO64FmHDpl6VuhOXDx2MLCpPCkZS/Zeb03NvZenP+b2cZ/67dvhlg8qGGqzcYZ9OyFNvJt
lb4E2qn+tIWM4OMQiyeFklCDdMQsuJGx9Wf6ql4lD+Wm2k4X7jf/bloH+6/fzbLM8fpu3kxqXh1v
Sismotka3H/2Ejjt3gj3ZUsibG/k2T7xcW78hXDrxKf06Xp7M+KimKNXY13ZMSNaKIm8aufXp4qQ
n36sb0aY//2bOZHP5JAinfYihdwZwji3oEJjihrXJ9pPPtTmlk9vkcn2EP+GdjtmL4gpzmkIXY92
xTGbbNrqGoD3Wmr1Lsr+VNpJpNOn2wQNWrBn5gZic7HeSR5PBQXK7MX+QR/HRfoQXuQYPKzivfGD
VEG8ia7B4P8Yr3B13f0PS+bN0IvvgELBaIW6k7107rEdfnIx8ftq46gX6d+IJNgb6vD1gJ/uH28G
XHwV9DVnaqzs7CXli3ObB7T9a6jRJ9bl5y/zzTCLT2GiwGinAMbYQrTd97s7MNwboEMnhvl0+b8Z
ZbH8kWgEqiWJ85LamEkQZoXhifdzamkslr8+GoIOeh5XAT+32ZKy0GZMxXrAWOuUvOrTbffNbBYf
gDBiHJY0xsqdtb0zD/YBfHJ64pFpH0ZxZiETdWd6IPEZsxZvppxy39CnQXvRraG/o+cLaG0HYx7z
w2kzBnNrbdn41xTIFI5LWbImWIyfIpwCNu1g0LIe1emwSl3L2FS56NYa7XE0hhbOiR+qzyvxXUHO
BQdlGnOVnJItaur3O4/S20LGdek90TBKJZ77Dm6ENj5XwZpMaxhumlI5f9P5Hrsq2gjyBRIELFM6
VdvftMFVAG3NKbt0R296ihEGUOvvVd+siHea4oLOAxunFsclo9uKgPzlXBZfdfrkIAFWEII9HZXb
11/f54fS3O0ww8Zmhcb7SWEK7JXpfHw70Rl0dzNfWcf60f/pfiNleR7kNxjTnDoJP7zxRXinvx8z
jdIm1BRRUOpExM6HybsdeXAFtV//lGXaycasxf5CGzrMpJTgLj2GN+FF/M05t/6PujNpkhvHsvV/
6T3LwAEgafa6FnRnzINiUEjKDU1SShxAECA4gr++j6u66skhefpL7J7VqjIt4QgQF8PFued7B+le
jKv+HRhoJRy0v4kze8dvF7WftGjWnC78eaCQLeCcZ1629INSO1ie/fWX++3e/tNPWLPRyKEReNvE
TgthXeb5Tx7moTe+43r+FCGH3U2AoH/98Zt/C3V5kmMJ4thXPLvBaLca//movnUvo/72bbz/rP5/
IF4efC1OEy/ffQaSa/zcHeEuD//Jv3CXcfwPKNEhK/3hsIMqFmzY/6JdMvIP+PsEcCGFn1+KeMdn
/F/aZRj/A4pAFIKi1i09iEEwSQY5jdV//1cQ/gMqJIB8oB+O8O/xr/75f46IboP1/3/mPR5vSh7W
GGiHICKwblF+A6wEA6kpl6ge2rVpVQA90Z7Zj041ftinfjqGMdZOKx6c4LbsiTdYxbwPIn1mbTrV
9GH5+KnpUYYRb1KQmSKYjUK6WngZMsvMsXVrwYNVYL3ISbI8YeujitLbEGWgZ7aKUz23Y9LAJraa
S5ZPs/cHbtG7kqSVY9uH3/xpVKqlGXBH9WguA2TAVv55WCbHb2ktkVCQ9tG2CpYDuk52fCnoHgyp
cxv9qUGxVvsQOb0lCjBTCgWeaRnLa2FgNv5TOL771y78/zLH7ZOyorGZJV5aY4137GVCvj+EVsmt
ccT7z0OepniS4sg6IM0bebtNIM86decO3CeGxbbIiAM99QlAACi3kN7TDHH1dSSm8dzB91TzVnwO
ZcXmBCygnEKLXkDqxFT43mlY7BIcuWwa1i5oOgbbA4SK/k5E/bVb21Z0trpF2WcwwORblWC+B1BJ
aD1+c2vcCs+igWRGFxLf83AJR/VjLfozmYpTw3345z9FJ2YJ9MCHNas0fQ7dyX4Zir91pvjPMh5a
0blBvIBkfwPiVjh6GXKH22NZl/oWy++927hYEVqFldf4pqY58uTXMfFuy+VPt5at8MRjYbotpIIQ
YmE3GsodVZ6TwJ8acSs45xlaA1AdaA4/jeVaJAW/nfzgTFHoicZtY1SGApeiJQW0VmF0xzZxBdVf
7jQkdhn2tiwUdCDEPZ708ioIbvByf+XWtLVx+sVUk8BLaN7DYPWmjL3hO6qTGrewtws64ZoIZR2o
b3lQmA/RhMc0eg7Iemq4rcBE7n0ysCk0OYBBf24HIQOFhMZtUA6/+VNkVoDBHdiCJl+S1VzQWaV4
cAWkya11KzihHmAwfoXnQkvZO8gFL7e6f3Vr2opKr4NuMTRrBIRZ8H6h0Z81RI17t7atuGwjHpZT
Pa153dNb6H8fZj7/rUKL/yxXtn2x2NjktRASgNrYhmCuNA/tkv7p1G27mtmEIp0lWaK8wyUkg9PL
JQ2nz25tWxsmZOJAedTrivUkGnZ9nH73xDkK8GGu/d8Mwn/G5EcK5Kc5OED3qeQ4m1yT5Zvyhrfy
XBbtVMvWfimg+9jSBqONV72HSU4PpPTOpYFOtW1FpX/g6aRcr3nPR3Hb1Wx6hXyndDuH/7i3/zQm
TBsv4Eqt+RImX1savYg2PbNjnuq4FZRa0h6MzsnkATPwlKr8m66oErdDoe1UOG9+HfozZLjFtFzC
cP15gE+V2xS0opIXK8pgU2Xy0AuewgSYu6JynN3WbtkWdAMxrMeGhox2VtP6DnTL0q3fxLpoNqUu
GFXa5KrmHzvW3vrinF3LiU9pF+SU4CW1yWGW8A6VCumMi2zSUe22ev/Qsv80B4tEFUOBmZijlhyc
8Qp8m6aZzyS4T3XdCs2wC2Cu3h/02pN3XXfhxxJgPKeJQqzILGH7H3k+JjiPyJxr1DRD+MndjrK2
g3YD9mnvhSO2NDV+JBLalImQM2UCp8bEikxIuCsNv6o1l3otgS4O91vNHTc1Ym2YsItCRbDCpoYn
6kMl68eJM8cBtyKz8fVcVBjnHEJKCoBtPX9A6aDbcmU/PwMIxaMEYMW8KrpXurLnrWqdFivQFI4P
P1AHxwC4iMM+zwXQucm3iDp9SthCHTcddSuDrVW75vES3og0yvw2fHWZ3vBxP2764ANOpoCv+UA7
mq1KvFZ8c2zbisqSU4WyNoyITGqwT0cfTo5SXLh13IpLnAQPBn1QfE86/t6sow+b9/kcSuH3sQPH
0eNRWcY55mVYYw4GMzSlZfe578yTW8etuKyCHio+ghGv/PE+5H5Oh9rp/A0XqONupxNqU6sEaKl6
876tS/o1IptT4CDBetx0JekQV9FgcljNkH2BByKUP9XPbkNi7Zizb9RIcXvIUTPyjPqqBfVL/MGp
bdtITQPWAN0ptoYoCvqLlYJIF6DoxS3obdfymIy6AYJ7zUegFPNymdq98c7qPk5Mw8QKzpjDtEwB
gpIv20o+wdsu/VwUy3LtNjJWeDZsRWXUQNd8k/Q9Yc1zPLrFpo2ZgrAUfLOSIqvsjRf1Agt8HULe
79ZtKzYH3fbAyWNQAhU9dXC8FIAF/nXTh7/817sDHLiPJ7kXNDOrSW9yAoQ3ZFg5GZcvixB7WJft
//onTn1SK0Sh/eeDgbo3hyj/wqcAy6Le0a1pK0QZLeAN4KH3ZQDyNcqd3y/IqLi1bUVouQZlrDZp
8nhSXh5xeNnN1Pvm1Hhs7ZycaMO4BB5bhuNbo5c/euV08QEv7viDogCoCuYgxDq+tH+2Y/wNd9lz
/LsTX9K2mq1IQnWzbmtOhPwkg+Idqb64jYcVmGaD/0m6FdjamvEdzLs+VJAuuzVt7Zot0XXfbViv
hnKYwa4cKHACbjmxOLYiM9zC1jQLInOrzQvQni9kTJwOhXFsRWaMioIZSlaTd0pcRR17GaJzhuen
vqMdkajwSrCiBHmP2tY8LoCEDJz7bcXkPAL/jWpoA7uB4IYU5DU1bkdwuLEdz204kPqppsTkdJs/
4NB8w6BcdZolzApI2ZIE/q0wL4Zc9qVBKckmY8dVilkhiZIaA1YlW3PtrVMGJyLweqvovVvHrQ2z
3JqIc6KAbVbr7ZqQpy2dnBL38Pc7Hm5Ta1WTCDNQhOrVQ31dXk7zOePfE3PQhuo1EoUKagXY3cj6
HqaJVzBAf3YbEisoUYZWo2wXTftd8BG1Sy9JJEjm1rYVlXWVRjyAFj6HzQtMPpF/jJPpg1vbVljO
ZIDPrzG4PNTmK6ykPiVe2+/d2raiEobz9bBy5KlTwx9lKeZDYd6rW9tWWLbEj7qgkAF2yhZ1bfOV
Cqszx6rDLP7N8YRaYckS3m2KbTieNG34pYaxUqf9qxj4rxihD8sRxzCiVoxCWdrC3hqZzjhsP4G6
tW/H4k+n4bEJmsUYcLJtmI4EF2+2Ru9B+/3o1rQVoTEZUEgXYXggmnmGZdLOk6lj09a2WbJpBicD
2UJYATyWLN23Xe/YtBWfTQQ3VFggHhJ6ClWJtEF+STqlxaD8O16zUAw2DBVvtrxu1AoDMrNed6iz
PXNaPvTwd9PRitAWDqpJG2usiJ4ZPzWrHu5FUQ9nJvup1q0YXU0CMB8kzXnH/K/lCAFfNLPPbjPF
itFI0EWNh5OyEuJpWgWqLGHc79S2rQRaozSGqxGeM5HnrLKW97BFoedUfScGxTaZGUYPBHUsiHk8
x/eBmkHwDt32t8jaOuFeWzBAMPF21xYoTmSolBr4q9uYWJG5gIW9TGmFA2370iU9QC/pJ7eWrcDE
fj8UcVhuKCDvkktID5vbAtbyZ8bk0MpvZrjtYBlES0dCheEe62qAOrtq18eWbuPzUKVVtXf6E2y3
2WZBRcdM8SdQ0G+UST74Krl0a9qa55UKYcc4VBgd43/2tPfQmMAtrWL7mxolu3hM8Bhb9NCSw0bm
62RqtyUxshaWkTABUzdkxQMyXjZ+chGE5xJ7p76otarAtpj4EEEj0zQ08prSejdXYLIzr3BbFG0+
zgTSc1ubBglmyV+qwHu/meRPt69pbf9xzFc/qjo8WXUTvY7Cudx5dbk6zpXkeK+YSBGVqkVmHOSY
b2lN9a7dOrene5ANjhuPUMDmodwad+VK9Vmxde9LVPi5DYu1uAwwFzOtOczEOn1aWg2HKOb2aAXU
y3G/Vw8eZYZhUUw9sAb9in1dmKjdblk29ypoghY2dei4AHVnV67NhRgcJYzwqT3u+TjBWqg0SLsX
TUgzAilQP4hzxXwntiEbCVl56ThXHHOlG5d5Nwh4kM6h5zYRbT3QMPijhGcsHquJuSo7kQs9v3Oa
KrYeaEGJukFJKx6r4QPTA0Qw8+bNrWlrhjMwBet6xlFr88ZqR1nY7LfgHAzyxHjbcqAR/jpriCdr
eBPyx3gcHjR1XK/sQouyhZF712G0e9Z8ATU6Q13Gk9uQHP6an158oaRL6rRHr1VVXK74mG1yrnrr
1IBYs9vnnZEyXtbcN1BDm+kWCge3Bdw2CWdshgdx52NuR9sF3N4epuYcbudUr63NRxbwI0tMt+Ux
2OpwKglv57h17La11XtaQhRZU4O88rwTa/EyVPLF6TvaSqBCDH5EfJwiCghnr+CMU10nsDBxa9za
dqTx4lGlKRZBeIopk171Xpm7NW2FZK/kCno9lsAlWtXDvNTBddufK5c98S19a9eptrDxI4hc88l4
VTYIA1pHJ90e236gnX+KHFwgvL6KExzzex/Wbd1tIbXjoFhBuVZ47e11iANQuI4Z9PPf487xdmI7
fSZNyJqxxxxUC30Y6+EW5ZZnMk0/JG2/OYrbUiAY5FZsVEgbUrh0oCJ/alGVCZ+T9AYYreHl4OBx
H29r8uT5Zgc/puXeT6btQxUFy20/lfAcpS1jwcW8htF0uc6dul+CZYCzOfMOXnOkAIJIV09mIZ50
UrYCCnq8AMpxHFYQlTHWcfghCopbEIOvnOa2rdUJULWnoXSb88Zv3wI9XhewKToz1iemtq3UMZXq
AFoTc76lcARjT+PmeA8kVtAsPt53wSOEP6Hw89os+wCVcG4DYp3UWji1TNwHByPu+J3qQ2SAmdvW
bot0PLjMsGJF5hd0SLEP4KoIV43FbXG1+R5VPGK+DZvKi3jodxG8NjIUzbgV4MS2TKeGldfIR4xK
T4SAS2K5JwkPzhzUDl/tNyFpGywEbUH8AkZr+QoF93Mq5w8J6kl5EF+AkZS6PTzagp0hhmUNpIsq
35axJjCkGNMHJBD1OWvvE5P9Bwvmp6U2jWGgulV4j2VLcdfS+aZM/55B+b+VqECbHIc/VB6qhzEP
wt8bmjft4ciSDX3ig3LdYdRc5j2q2I5/pDBp3Q1Br1DEMZr9vAjYBlIUQ7u1bu/OaTPA/VGrHCAj
GCnE46Vs61e3tq3t2WyG+gFHz+GyeckJsBZN/4db09Y6s82LX6/9gEkDgKGchhtQT5zyHiy11hmY
Ntd+D4lK3rQDhX+cTqMqWyGrdev5YZr+NB0LTT2JjkcQGsbRfkEmeye8ILxwaz08br2vgfMRDJru
0CwfgmYF3gKOn25tW0mbjW9dOyCzmm9E3/mVTjJ4dDl+T+vgbEpFky7hqFTiU5MfbIp27UodG7fC
NCK8N6MGf7yiDAyPervXgCU4DYotPipjsEWAZqb5orevAPJew1DOaeNgtvKoj0J4ySUbqqA8WA23
C+yQ4M/lVkj4C7ohFmGr6wGt1wHPPdPc1OFyZtv4/YoL7uDxJATddYubCWwGFHB+qBi7S1a3QlmQ
Jo+bBssuXqMC9aaATQ5ZVabfihgnDbdvaYVmg2o2P9HoN5nK63iM7+fQMS5t3ZEu/IGHHGWbIRxv
876BM1oskr1bv63AjNp+nMSsWD5sW3JF6uBlgQOh46BYkclhnghZRoPGlXqbYCy5deeQwKfmiRWX
8Fxv1KIgIoND8GsPemWZur11oFz8eJ7UNZtJWGOesO5g3T5HFxE83twWQltzBHsKuOQMqN1CDfG2
Cwd+sK7Vbh/TFh3RDYRIVsSYhCV5AA34YvOI26e04SYLNgdK+43lK9JY16MGRJAOVeC2ysZWaOJj
kjkq0fG1mN+QI/+gNHvvNMFt2RHcqkwAGiqaXuAVF8PVsdax235s644SWH+uJmpZXkt1S0x/2/ax
43hbcbkYANiGZkEBe+yX+az5E4xmfcdJaMVlydd2miXGhG/ebR3PMAGHDb3beFuBWREKKTrs8XOS
bHxPkLs20nOrA2e29CiuSxFt9Upzs047FncPVMh3Tv22lUfjROEhC5gGiDbyrti8nMduAmYAeI8X
lMrjBdugYc57ROflYUEpfeOmfWO28mgs23aAkybKyxf9VkzkMtDiyW1IrKhkajIGUCOaozyny0YP
jsBKuk1B22sonkjAlxljkhgIdUVD3mbYUH9067h1ki2WIanaGN8SMN41o7wlAAiMbhOcWZGZ+F43
rxxF9wBS3guTvi6OTgSAhxxPFIICPCnEzHIxycsGBr0wiHY73DMrLL06Jh5U1gerABV3GfVZinJT
Wd04jbgtPirLahqbwxQ30XhBV9LmXum7FSgyW3C0en48SIO+R95bMAIfBwqO2xsesxVHPgT09dgi
YWAK+IlypJdnkbpp6OGodfw9aQJL8PQwVSZv2V7rmrJLuJArt93exjVhT1sJ9eDQ4PvrQxi195vb
Awqqx4/77a/QYyCIWO7p6WYzy1UxKqdMHLNFR0NPwC5pJpZHbXA/B2UOXZrjeFiBSfDKBl9nfEqY
8MirAKCGC732bvcS2whQrsEYDFvF8jYob4upeeWmdRwSKzQFYFB+PNY431PvMeTcZA2HF5ZTYNqC
I/9Q+FiAN5DHAFlcgmt9bbSO3UbcFhzNMl69QGHEO7bCm1iu9RcAQlK305WtOapgiJ1UEUxflKoA
Uw8H8Q5vb4XbB42s2FTSh7E8bPphLW7oRYF05ePEJf3iNuzW1llMc7RMUATAMiAE4zvhKovM4JY3
sIVHhVmrdZjQOJfF1zUGbwAm6Y7zxdo6VYB3qrrElS2Qy5othHcoK6Tnbm2HP//XpDCAlccLyxp5
MZ5RsCCKKKzuQVYBYmISISyyVzYrt5OcTfLrVdTjb0DFKVADD1Wvs5GccyQ9LIC/678VqqzhApvF
YRWAvTbsqEE4A15yczvz20ZEASgX26YwJdsKx0Ne9O1uAubB7QQQWtla1aHx0Wc49Gt6U4/sde3i
T06z3RbwcFGCwUAxLOHMooeKCfUGBEL14ta6FakNyqzg2IspCSDmp7nbLlU3uOVrbQVP47U4tHSw
CRv1JHdtHeC0qKRj0tOW8MSrigEFxbCgeHYFAopP2cI2xzG3AlXLdh5X1ITnUzHB4T5YIYFNtnO+
xScmuq3h8XQXxLWH9ErV0DucY64YdVNkMVvR2C61t4QtOk4PWRW/4gNe9n3HF49feI6A9Q2pQk4V
NpuAsWwBaDhlkTnNRFt8FAFyz7sDODYtga0pAv9zK93eEZmtPmpWVm1wPcdly8y3PrzZCnOucPHE
xwx+uX/S6X+nSiou1jn8Tub52W1ErNhs17T0igC95qwQF3FVf+2ShjkOt7WJ9mWoALkNMVPG7ToF
LCqDiev3v+74iZ0oOIzVT08p1DNCQNIMD6W1qt7U1hV32J3qCznPbv4k7IeL7U8/sQa47gPXjVRf
hOL5gMfjTapH7XZqtJVICei4NUCZGPmpeOCwfVtZ4na+sMnyVc+D0NvQNJiTqHtLvjRidpJjMtuT
yIc5L6y8MSZ0IPczEn1xobjb0cVWIpFI8W4Cejv3gGm6WdYtuaC8c/M/gb/o8YSp4MRRwSCU5kDY
v60AKWbAjLsZ/DDblqgrqaAo3cGDSmvaawlG6A53mcFtqthqJKDpIxEclpa0Dj+XfNEoYQx6x8at
IF2iKpH1iMarZNzXY3ib8HPSshMxahsTKfA5S1izRnnJwzAGKikYvq4dCDZZOI6+46Ju65KAXO6L
YMCvLGXT3OkOxtXR2roZxDBbmSSBEenB6UT6OTRmN81s2YNIc+ake2qArHwRqCacCI0FcvHm7tlU
X+PmQBdi0Zn2T2wctkahjRXS8sWh8+X0wlR/TXy30gwY6x6HUxQVnijnQ25RBTqTfXDdJOngtnHY
+idd+gXgiCXYeaq7T+V2VYWJW07Ulj9BLi3UytBvkIsAkurHPkMe0C21aCugegmpowG8KC8gWMsF
uJ+dt7mJwrBSHY944/cjOIr4mGCG3oMt/sja1K3Uk9kiKBJEsyeBgMi7tH5gEUiAbkZzzFZAbe2w
kZEcFvUkep6ouE+6+O+xAv4twWG2/inwy2SIIqSJ10rFGRhxH1YzOR7+bf3T6mmNUn0MybyYl2qs
rlOpHJOWtuyJRp7qjYeODyuwdlq8eJI7zW9qK4Z8HzwiumA1jLvgoI0FCBY2gk47NLWdigBi7co5
ZlGeJDCdYsTLJzVsTkH/C+4aOMk1AdkcSf+ieprF9Kgq//1fHxZ/vw7CJ/w4dHBzjiTViEuIEZ4N
IUPeoNhm/9eN/34Rp7ZmiHNg4vBkdkgSBx+KoMpQC3cp9Oa0P//wNv/5oAt1djVrDYNQVo0Gngvd
+AziL3c6KtLUuoWOfT+rYsQXHds12s9lCsFWFZwz8T817sHxuHuMdJwchkbw/pmG4TUjbg8W1HYs
8rph6XmBEOJcFVlT0XflnJ4DVZzqt5UmSkscoOsFt+e5b2+arn3bKjfxGrU1Qx7YzwFP8TknATRw
vS0AGsSzW/DbqqEumlvta5zl1OLt+1Hemi50Eq1T26yIeRK3OZRQ5aEESi8cGr5rqPn21yF0Yrxt
0RA41JBXh+h3kPL7sv/YReGLW8vWpskZmbfmcIdL6nEfS7pB5ri4KeIBGDie3iQJvdhHniJXvncv
urc1Uq9u3bbCEmssYbBJQcsp+9Lo+NuyxV/cmrZicvbbaNEwJM1R5pVmIR+BhXS0KKOJdaBtk3AK
SxkdzuLxM16hLoZau9n208QKymkGFV2CmpmzuSPQ9vAAPOXNScBCbc1Qlc7zyiaMSknJLurGx25i
bgu4rRgaAxANA+NH+cY2aMtH/TSso9OzLVC51gysKh0mIca7HgEDVgoA2FAKt93elgxFycS7sT7s
PLzXTw0P29fEjIVr81ZoevMB4qYwLo0IdzUP7kXqlointmZIz+UkfGgfsJ4Y6YPYrMVtskA26HZU
sXVDQ+rBCi4iUW625SEaqn1aJW7rbGyFp6+jjSehxpPc5MlMbtXXKjRvTqEfW9G50RTvqSFGXATV
w0wYuU18yRynohWeYPiSlKzo+MTih9FLXmA+njv121YN0bYIiJ4gbJ5HPpNsLPvpuonX5lz50Ynt
x5YOUWZKygpIv+JhfmtBqsULNEimbp23QnRjkE6LCmrEtUjyPiwfisXNtg1Q7+Poh/Gr10U93oZV
Pwc3bCoIkKviHCbwEIe/vpVR27Vo9BgfF6WhEwwAZk0bFX4rg1rWQMtV52iep0be2kGrScPQCUwQ
1NMDg93HSzZ7sXRbv5i1iQJ0vuGuCRUEafvoXnrwJEbBjFu5JxSIx4MvEwOfkQnDg/TZreHhl7QX
nWPPrUAdfNbU9YAX0J7qZEd4cq0bOe/dJqQVqATvnyJtcbg1A9vPVdHsQKeb3Wa7rSOiwGkkFTlU
OHC/VgDK1ainmsrFbXW0lURiAOK7D3ogH6b6AjTpl21zK0WitpBIzb63wE0HT4lFwoGNFjIrjJu/
KrWFRFy0pY9FF4Kc1IwgzoO5PiS14xf9RUi0knVeYoAwWFzuUp0+Eub2YA5m3/Es93ukhzn3kS5j
bZlhYv4Jyp7TPLSVRKJfOC8XyENEk/bZ1jY8b0vP7QGUUis8Tcn6dE1irCzRUmUhqW+9cXIzvKC2
mKhreWxKn7C8g9H0Q9SVU65Zqd2in1oB6gfDFNLVR+vBqDNSzw+y189Og27LiTbw3hWclBlUcgbY
6g0g93qttdsZwNYT9bQKm1Acjuj6a9CkH9vEjT1CbS1Rv3YMXO2DKtkUn1tWDUidVW5mVNSWEuHu
KcDObJEzKzcIZePa6DuPrel7tzG3DrqpAuJW430I5Y0Qs5CRXsEVSLlFka0lUgx8t67oD08I4SUM
S/PpbAXoic3ZNgEqVNK1eDXDJXSixf0mxi9JWHC3W5GtJBpxuOD+hLNoOPVeTuT0fZDj5qQNo78o
iOahHAvNkWSZ0jpvWN9AvZG6ObtQ2wSI9yvXaYLWOzHseROZbJGO5dmAox4vuMFYSYP/IfW0+WPW
+OGnsJqd1DLUVhBJOfGUTbjQqZHc8j74nJTcbcRtBZEPJFBKD3lEvyjeHZpmdLlwCp/QOuWmZdqR
scdKPq7pPlHNfRkpt+ynLR9qw455dElwNS/mcbfiKJS2pHdbxm31kBwAFd161Nl0vHlXdP39cu4e
d+Jkbrv/lOWQsq3ZcDKvQ5IDT0e/TIOHbM5WLX8Pe//vtxVqC4iMLIjn4YqVQ/JwXQwhz2rkQd2+
qHW89cgiFBcVvmjFx6eWb/4l5FDdmfNt8vt7i60g6kRPw6LD5bwt1uauU7p4pXqGwBKFFl6bpW0Q
37Vx5H9fFQsdk1O2smgUxdz0c4mr9SDutkMOpoDL2Zk1/hD7v7mJ2dIizUIw2mpsqygeJq9CUxHk
TZpo1ISu8GXL+2WlXtbpbZC7oogjGB6G3vDq9LFs8ZE0Ih3qxAvhFlzGO7BR3/qRhme+1YktxrY+
IjVKimeBb6UC9kHqke98v3Czfqa2+VE46TZKyyLM12Hh2RZHwb5Np9gtvG0BEh7WvdoYTGLakMdI
bcEVM33ktjDZ0iO4M69FOqLrvdHXs4Les/DdNl5bd7SuXdR5fnN48UGCCdN1eYJeuD1j6HAi+Gzp
ESrqk1Q1Q5KvKGzo8jrxk/eESzz5zmMNJCe2TNJfxF1rDiBnkWi3rc3WJZFBrmBFIoWTThEFLCTy
0rvC7wbiNlF/0SbhPRIgD0QBa2aVdcpfAIrmbuuhLU3a0mEkcdHGeahE8DpHU/NYz7pp3GaqLU4K
a1Jyr8Zkilm1G8pkywblOz6V2dqkQI3BUpYYmHZZGkDmwxtVVo7ZBNspiTEvbRODxv206S+IJz6P
m3HTDVFbnYQ7lqdn77CwVUlx2XZvQyg7t+OQrUmaIStRlcF2UKTDk+RCPPqc+E4aPNhoHB8Rh8Pi
XpctMKZkxtmTJX8c6nD+erU/cbSwDVNW6ZuWkxT6vqqfvgBE1JAMB/M+3I+qNS9//SMnVn1bljRw
VXHiYXS4t77hAD1mfue7XXBtXRIZUEZkZizLhGm+EzWEyV1LHWe7LUxiRKRyHbB4ojCqzCQcJC90
IJozg39iXGxt0hqKmo1AWOHksnwJCn4Hl3S39esXqUwBB8cE9gn5vPo7uC8/yDJyu/TbQpnYx5uz
DDEm20aQHK7LAFZEg1uJErWlMmM0yFi2yG21W7hkCW7mvnGj9Ua2VkZuhAjSQCvjjcMr/AwfZezV
Z85sv/+WkS2VEaDF634Sh/Qw91ALmuR1MZ1LWPxYo349EcJ0+ngJ2OpxbOo5gvpB6ERcTSVZ4sxL
Ky+6FO3QvutIIUwmU6ygu6Sq4/ceFKTz3qdwQsh6watpP0EEd/jvQVC6WFQRnPMw8P0fm+KvvaO2
DK5Mk42UM548UIOUFHflwIYxq5Mm8LJpnMo4q7Vgz3U58WrnM0nlVSfDVarLYB6necuU2eCGC2FU
Y3z8sxVVHU3kV9f1FJvvpu7iNIN6mu/LMp2uZzkG5qKiHh/3ynRQIxsg7ifYrE+wi6OL18FjZ6rj
rGBKvMmtYUmeLvUq9s02F3wXTF3xhc5Gdfua8+X9ShQv7yE/jKesSPqq3xkzT8+Lmbf4e8BFUcEA
q+H6ppNieTTA+kUPTcUTdgczrq282yigDLfc66oSGNtNd294fYyXW7M0Uops8elYbFmitVoBQicA
AsbrKGAbCQBUsl4Arb1x6GOlDwFh2BbjFTCtvL6UCxJgHwYTmPTSmKQNdnrQRfkeHMf+nZC4+D1u
CW3bjIesq29SEjXkoWu0H+5ShWz2nScrsbyjuu/WMKtgi0OxgPkyRVK0Ba1V7FrehvPdpNO1/mPx
A19dl4azyUcRGdP1kxeCsnNXBdsE1yV/IrF8mqKpVHi29SHTzoJpmf0nPZFuuMaJvkwyscpkAPGn
NdsF6LKAbu+pLtohj6pS0j/Gzlv6ONPNFLRmP5B4SBI4nvNhAfFgEjz9uqi+8L+DtKD71zCG8ulO
tXTpHr0o9tJbvXipeJySbcYHSGZeTBmozXNHdyjXN9uhk3jGE7sYVQ3V69xMVD6WDU2aaBf1QG6p
TIy+HO/AEmDJGw80Hp6mgW9FddUQjDJqROryIqm2QqqMQeX1XE7UXx5HIZCEiLtqbnaLWLrhz1Qu
hZ7yse/g7R/qfriF0jkZQ5yuacIIyp3X+aUrGrwrwKSp9V/bogqDvZJlsteDIs3e24SPr45cEyh9
XSSrHdmWZsPzjBgf+jjoH8q5jmCJWIr0UxElqryBq4/GTW8oSr3hD/KaFne/PpI7lojD4KhLiVHw
96G/6GE/clp/IJuUw2WYCu8GGUntIU1bCZIbraJ3fi/86zGZw37XCdkEmW/EFF/IsORJlkbASWdJ
34KRmUa0kNk8t8hNt8A7fBJ1t5gsKZPSz4SH9yo+EH2ZAJJxAQu5+BNKv/Fmq/Qmd1011u0+KhZt
Mj8R6lKrJfy4aGZoNlClOITKdbLswToup0tFo/DPepw9kFAb9hLrVEpQoZut2OPJv5RXsld4pZn1
VmZkpulraOiw71K2rBcD7E6qh7VMvQsPZIfuGvLC4VPf++VNPVXV54D76BXnsCvctQtbwusxLWr5
rDwgvHaVD0+d/daKPs18JVL91JuEP7USdfKZXgr/3VrwpNoPDSHJnrVJA3KbkNcy3dRToTxc1gz1
ink/dsNzO/TsysQgbO3XMF70hSc6oy5G7Zslx+mZ8gxWG9M3Xf4PZ1/WHDeOrflXOuqdfQmCC3Dj
Vj+QzFSmmNptWfILw2XLIEhwBcHt18+XNT0zNlupnMiIiqpwWQJJLAfAOd9SUfvGzoo6C4FAafNE
lAY1tBoEsXFf5UUddamlqh1d0kpvsOfO+gao4H3Fxu6NLAK9U4o81tYgBOJMS/dFTfrnKnPx46hY
tH2Uo070kIGNz0LHnr37aWiD4hr+Sx6wACLX3pa6E3sqWlKYxNUNqEBZ3YzF1phFWoda5Ubv4Dcz
JZWCXXLIGqgyRYOgznjv0Bwah7Rd1Lbs5mmC87M9L5+bik1XAWokB+lmeRUTCoKx5yKpceCLr+xo
8ucabMm60Aflj371sxtVFWyFZ4Ip5AXrnNCqKzk9tDxDLUTQpcS/XTCWUQEsGNmQ0UuLeC6rAYig
icvlsfaykcaQEQazzjbd8uiiomDBYoI3xavhPaSy4Yg30FhW2XiTAt2LAjfrJ7UZZ4fOEZOQggoL
4xfmSioFb9vQo4MKKZjeCaEZ3Q5l3j3zGV6G49yxbtcWQPRed/M8d/djWTUpak4A+foPTT3n5gZ7
Uerd6J7Pn2feELm1FhCvr3JmQXMhKloKWzSY1Pg/ReBr8Me5TVPQAWXBr5WBON++gjpvUYS5aGkT
mx4qWDf9ILmELRSx8wQzqr3JmJSgtY+lQPUVVj2buc3I+FAdXdLuqJfXNDJFQ766AZTnkM4rBSTm
j7opn1kTtJlKqGCBF0MG004lVDd6EkuX2Zu+Fj/zxuqfkbBfYpBRMNEzztvICqBlh+uBGzwo1Ky+
+LoevvNFTW1IchPwKOWpt28kbaDBP043rrbNo8xd5kd1B0nApshpoodhqEJ3rMsEGRsR9aDRRaRR
9t7VFU+meunteGQ+nAwZfih/bXTWfHXB370v6iab8tBNG7+O3Rrz/hEAMe3uOrrYVTgF2s62uSp4
HuWjGry4dYz/SlLuI7Nu9dMSYVW7Vlg7piXPWFQmjSdeWO1BqCWDhF6+1NtCp9K9Aswqb0JMPZ0o
V0MR3V5Ivs8oDIQjixm3DSG9F+zqLF/6CFIUXbZjBQ9u4CLXmrCWlpquvCyX7jWVA2lM1E3d3I9h
Z8+a3jVFFrjRWMGwKOaFEg+qbfw2brQtPwmn0yq005H2kc5VH1YGdmBh5/vFeGvlPDCR1LzY15Uq
y2QKgkVd9UFh6UfHIYuJAMdBuY8KHEEEmyXdMtZY9U7meYDMj3HLEDo/P0oyVNW287xcx9wT5LqY
6lxeMfjXtJt6tGWsfKYj6g44TunCq78McDcewl5jDwhnol4V63giwQgPoYV7nxctjGwlzR1EelBo
ijibCNNbByeOcMJiTEM6E2zSg83y20llZSjtYrThBT7s+gJ3iGAkQUhrQkM8qY47nt5NRr7MDWyD
6eTR3SQHhixM46PmTXvsY8bNoe5pTcClP/S2Kb3r1GSeiIap0eamX7p0iHwtYKjUtJnlb2nTgl4q
QPFzTIhDjBj3xK6CNlJ9mRfh5CxTsW2Y37e3dMiMifq+pGJXLwU0hSfJs+C6D3AeCdu2GczP2VEe
D91FwdpvwCF8jHU6MhW3rXDsSBKcHaC/PtndF5allo5bwlIT1wJGnXihSX9CnqyR0QLx6QMO9eDs
Uy8dfoyGQZ+mdlNbRmOB2ZT4QctvkZFd0ivLw+HqStXamz/xrlMe5rIz2lEl+rm8b7OBvjRe42CN
zFaNEwpPrTZikKAtURd3ahlrDYm3K2pBhWBLU+6SPbwgFY8ps4V4FOA+2bcl95YgxHFA7MqKWA56
oHT6W+bgkhFn45jyqFGcfDGBNRXIvUm/qHaWgctmWEmcWyPuyZLeKiAUsqiQGrybYdLF3eD0KINm
LkQcQn8BVG/n8axQSZsx8gm5+SGIEDerq8Ah7C6fZruPc7+R+nEh3fiI97b/oiyFKGIN0QO5txd4
oYQQqWXD92WYmbOBmzfydFPZj3OcB1IHzyAX+93Ox+gXQdQFhIu/TNnDGXWRqNKGYqr4J4/VUw5R
58y3NxZMcWU0W71dbUUFdd3YdL2ZE2hMmS5yReW0sTJQsotw6LcPUlTTgNOvVlVSQufqC5RSmB3W
jYH2ZNv0E4RFg2b6xp1qIhlAJuNY7fSAAL3Tqq/qje4KsOPwrgOHv3zuZQBHYuvdGNpa6g5xvJie
agOOUbLMGe6qzjQX5X6aPO7EXQDPpjidyMJi0juuGy3Eb92dHB2GeDM4GSS7+37ud2TxcQ0cc7gf
P2PMqZfASbzs3poKW+iV57tL+61wQC+KqE/EdD972Uwe6GCZbAOZoJTFVW6XW98NyEvtkP42o9j7
Y4e0xsNtoezBf6AgFcfKbdMl5lVtzK7RU05j5uaVtecZ0HYPOIhSE8FoU3afWbk0zU0BtTecuIZq
Quoj67utjZZvq3TBAbMsM6o+545XmkNeAcH7YinPrV8Gp7T9OzL1I9vNhNFPA/Vog3mmmrt66Dy5
6+Dv48U4VpMiaqH3X20mwysnAvnB5m+UAltYh5IsI2B/s7EOVuCn/bXboOwRLapVDVZMUy9hm3sc
CN4AkLvgGrOeo/8h4GPdSTtNrXv4QuE4kKcWVhAGO898BToVxmlLZ3seUTqB+FlI/N7Y4Cu43Se3
Vz4mHXjjU/3a1CYfv3OIUKbf+yIlyw8+YObqn46DhWofvRpVhysqZ34aGeXYJpyDeqIb3R4t4qTk
Y2IK3eWxmrB7hUUncLkVspff3NL3XyYYeB2z8o2wfdjFB1gBqBKNYmtK7JlzTC38N4UJQGHGKUnd
sa3newKHy2yO+ECLoYkRC7IKg2oYJFFyXJrq2Mk1bi99NjuQ5UMNkm8g86uLmMpi1hF8EBw7BBJH
NIgKE1RCBly2n4cCpHMkoUFNLIMYx0YbYu9+kAIMHLJBze4LcXIa4KRREytyMyXF3UBGKt4QZtsq
Hjnm0jYzbcD2zBsauC14fOr4K886Rz+aDBmCx6oOGhVpz68EbhnCwEhYUQS/AHE03XiECMkB8Orp
coNh9WWywPfkyal8mV+RgQ7tnaUpceIBESa/rut2fIIBKhxbm8pk7kMjiwGnU+QK7DfjUZdsAhvU
wh1ATcMSdThyD0961vYQektZqutZj+lwlWlCUeZanJ9A9ox2ONZi+maDRPDEjDCgg1iN7qBsamgV
q9q4TRKMo3yrqjnVTagdaIvhCF8XmIUEFofFdlR2kOMrGbT+dXNbNqzeYRGal8xWKQvpYNjO8Rf2
M7cDXFd9WwVeNKNYoje0kIG66TEqTR4WrUGWOpz7slbhko8UI2EW7x7u1yC9zYs7hTaGNx517w6x
47XOvc97p0ooynUUZx9sb6FQldcBwKmMA+lhjU0Pzpecbp0Wmqob3ji0+D4RUZkNdEW1C3vDjHCs
LRywo6bpUFfpLRvkkslT3p3DYW9378Exq44o0tBVtOCSrGK59DpLlkl6GvFNZTQEWBokcYn7Z7+n
EKC/mY0ReQhXqZEdtDt3uENZNZU6hKus/8VTmv2gk2X3rzbRerrLAjDxtkjqQlTWqb0UnzBVHpzA
gE7LIh9G9A9oovUOA7NYjzhEiEGXQ0UOesJlmxc72x9LGKYbVvs0gnYFeSY2Mk/hBKmJp4IEyMrA
0iXFTXPya7bHfgM6oQuw1B6Z9dqHsVlBOfI5kGCIbKvtJKACCHMQehkmXAP8xnbjNq2BYzOlaNOk
I9UCJ3ISpE6EKx57HLOWB6HNR1ZFDdPyxYco2r6v086JhFOyz6lhQEu3Dc8+taL1vxQmKLyI2IX8
BvrX8sRgE4GXHLGh4+bj8nDIKL/3h1R+DWyjSGyNRbXHQ+Z7OlNrg8BaPBQi7x0clqaxjEzK9JUn
pt7el/kMBLXLMDWipvBgWJIPMELaLjgGiC3EtBuBfc7AfWpMETKvrW6ssydxBP5+bYoGxxwHlRj3
J2i5InsqAa9HiYZgl0K+huHqIFMk2m4L3quDnj17kxsLMj4S3dFuui4v2CNEce0xCiwHUTfFrlWZ
GOVzL407g8N9iwlmEaTSLNWF3oQsUrRMWQnRaWRHQk9Om4LXt44XzJ9HpzA7oZg9J72oq+67nuwU
m0XZ9+LamnUJFqTNJOVDmINScz/ZlKqIF23Zhm5ALeuetnN209OM2ZHom2C/sMlK97qaoP9dF6mQ
n0sB97z7lEnXwRmVDFNkpBAPduDAgYlrU956eqAwIFFpPd9MuFTvaTu2yZw6rolwd4LKkJdiI+1x
JSvuK9dlf5FSKRkXAU4mYe1J/kThLnqNUngDGSszdDhlDnJ6Ro6mwgnaAtEVV5u87hOrC3wUZrtx
/mLX47hPrW6hoeJpftsMdflTkSBoK+QhCKJFOqulTMoBF75k6BjPQ7MQM0VzMeGe71XKgjiUhzG7
YrkadBZCRkemT4EnGpZYuSWvVVOoMercYrKundSYBr0Z9G8wESxE6Jk+C0KyuHN75UJk6tWwaRoi
nOPSO+mMzsFN+YMxGcCjELxjU4ywudxoKhvnoFDkfgORPnhgECB4nRkuF9dVRlS664iyvSvb9Wdz
BZuXrg/7dpSPHuiJD26fZm3YpcH8Ctpi8OJUY3Vd9LTa2NWwnTPkWrzq+0ixJEJX6/EF9QM3BDoG
pzVU6xE5a/tW4H55R5H/hneWBkRgM+D49JyRZdq32DsfwKHR1r70J6RIlZ+ODy53lutBB54M55Sr
a9FcfW+WMexnOJ1Nrj3GwVXPIS0R+cdMcEZy8eQokb0QhsklmayAXXI9cwXvSNDyOsAXm6gvCwxF
Dhui21ko59YXy/wtRZLvc+ml+m5ueE92vCLP3J7Deex+emL4tChFkFjuhbjOvaVokPLzssRrs2yP
gbHCRsNkBTiasZzjXndjGaL7vc+ptUxD7OPw3EXGUhJYIeTYftIFAnNYDRQ5aDg58keOS/Od5Ibd
WTQvNXadWeiQYNpinepZPeT2OA3bpaFuscnkjLzrYLvtK1xcbAc7N6XIzpfWA+FWvyfU7mHtko7V
d9db5jc2D42NBOTstdgSSvazghLaD9cbcvyq3w5FlCLupsh7IDWPTGTmPDkCCWpQ7Ebz2jpV6YRj
RSFmoLquT+OaB3kXOsJLJxwO5+lgpknmkYf8/CegYOgEJR6rEriU6vErUoRNtR38lr1hYTk7319u
K4uWtzwnxQ1duqEI/Yaau9bn4gbhOvirKGFGfgZ18X6xyVtLA0DXudeNJwGLDwZnD+7qHFHKL9PB
8dbiAMpGasMpKiBGMMWtAcct5VivF5WC1/IAQjayHfJj8ZDku3xAOCLOeJnVjbumfbeDK2sN0+DN
NB3nTwPncLkY6yIugrvmfRNaz1mKbXQDrU3CdtK3l2tHoxJ6Ee7R5cfB/kV+CGj1HAlvQCrH0X+0
04PD85dLOh1z9feW5zlHqiVbgLpydbgI/97ynYtmIiLX702juATCR4W5IkT6VzOWr6Rj54B9789y
d035NlWgUpqhbU+kXzRbojy4zILP5SvIvdRSefmEam1mVV+9EnUsMXy9qLPXhG+K+EqhDABBswpO
Dt7oUxRB3y5r+4jC+mWK0L7NOG6FIGWXztuCAgtvyXRZAXtN+EbpCISY9kjPDKy/YBLXx0Qo9yIQ
GhK+v784bjZTST0QNKF+k8c5LtDPKKG1FyES3LVRBHVnJBD1cRIakh4IUhUNXS5tfLUsM0TxsSxq
gDGNvvXnPHIafZF8DE7Iq16ZFiTefZCn3H56RmoRDurZl8tmympdsh61Mgtsnk3azfReFpkbjosw
lwWUNe0bZVGfL1kGlr2FUs7YWvsgzy5TYELB4fde8Ubb5r7dQLiLIjeL2gWgC7hXX9Qva973IKY0
WCDfBegdfx5a1KSQoLuw7dXqLCco8yPTDXhJ5+xUYDaqIpftPWve9+AvbRowvDZyuduxyr/yov52
WY+slmYH+UwIYWMsA2qWaKTFvJNaL/FlrR9xZ79ELDYDWCBSyDvmhmsYhncxgSnFmR3ziH75T9yJ
u6Z9e8jjQLIXXBg1GpwdBU1hpNrZE2AXtEFdGGmtvGh2pU+mf1to/df36b/FW33/v1vX//of/Pl7
3SBnAG+m1R//9aku8c//HH/n//7M77/xr6u3+vZb+abXP/Tb76Ddfz83/tZ/++0PsNwFSvYBxeD5
8U3DBfHv9vGGx5/8//3Lf7z93cqnuXn784/vtan6Y2tC1tUf//6r/Y8//3COQK7/+rX9f//l8QP+
/OM+k0o2jaze9H/81ts33f/5B3H8f/o29lKXBFi17pG2Pb79/TfE/yd3IOjBOGGuh8zYH/+ogO7O
jk/9J6c+JOIZUtYefuaPf+gaF70//3D/6RPIjPGjnIHrEIoN6f+83G/D8/+G6x+VKe9r3H70n38c
1956igQUKbnf59/YW2ljvHI5QANs747Td0eVboS9iCKbNG68WbFtuth//dI1/376r097b0Ien7ba
K9iYCyFTPh+M0/9wafU6yenFtatPlu99y4k5Ew3ehYMdn7PaOOxZZiIl7XSA9gbUjIEdJw9TF4hb
lef9gw+r5Yca8JOkrtzgGVfYFgnqIctuzJiXuITWlf2IapcuQ+WVqDB+/PHHLn2vq53fuxpohnmE
+sd8qFj3jTPPiX1TLtcItOcYNseQ9N4TVjwSmLHzACLjw4FY6Q7k8UMHwnfci/m1pfU5I5dTD1lt
P6kzoyzJSgZTKBbBPyMm5c632cYaNh/304kHrKkjbpnrQCJNdrAUL34g2z/tOie3IqRtywegX+zo
4+e8a7KKWbKmkQQCWMFANuOBo9z/2a3rehvUaR0JpEdAwNfDtnHdPmo7m+yAZrC/+SozWyxSD3UH
2zIHCxquX9q0Z8gqDmP+OE78CA/uHHk3IwXlhANzi+usHdqHj1/5b0TwOyP8H+QTt6QlzfrhkKs5
+8Z734k9VDA+mSPGN2QWSjvhxPzyZXYaVoadymHUK1t6TgTuZJ8dB+2X/Sol3ZLCtG84qAJlIJbd
t1R/r+F23Zdj2Kg2Mq13P7pfGNAcQWCHk2KxzPnGG8x+9EbQWZAv0e7DIsqNVeVXMjjTNSdW15rc
0gxZ0FoTemaY722xtdlN3lx93OunJuQqarmDbmfqY1llzMUd667M8nDRyHk3l+gbHGfiKl45djb6
joUnuN2z29zQ8Qwy/tSbr0JO1onOahWWkmieG16GUB+I8vSWd+eCwbEL3puPq4izGOheuQQPaIFW
6XrwS/szq/NUy6swQ5jPawe5kIMgDzY6fEjP3MhPTJQ1c8U3BlXREfo0UBzMoZtQ3OjS2xdtdY4O
e+oB62MuRxk5Q4H74E6d3lQQZwpRcexwiZnvP56QJ7bRNYHFU1I3wD0FibGBCoLuaJhK/qO2quvF
E3vtn/VFPDF/1mQWu2bI83YpS6TgV72dh7kD0ARQys4lSvuY+WtGi6lLiYqdw5IGJXE1VVdtXZ45
bJyYQX8fDn4JVXbrymxGuj0phTHbHIVJ+A36ZzbzU42vVqxVc4F0KxpPbQdRLGM6VrN9JkVyagat
lq1qiSyzJggSYGQOc188+h0Ys3P7+PH0OdX8atEOo0IqQ6ZBImTwiIw8MI4e6ivnnJlONb9aucME
9KPXeX5Sj/MuJ2kyWBPAx66OP379E12/ZrQ4gH8fy/Y+jM5NRIrPXXuOWX3iMLxms+R264wViApJ
VvnkiM1+Zu74Cg/CWzgDPgGYxsKMdZct4jW5xUKtvQLPwEtmq4AWtPCupGi+9616zKumjPWwbD/u
rxPRYs0+0MvAW1rgQYDbJ60tt4OBZolI033XKgVooTx3OjgRLtZpdw1/P2VGPCkXRIfBgMekzF3i
uq+vexlcIjOImLHOvxNZFSOr8ZjedXjo8AlQbHqJX8yx8dXC5tzusw5C90nZWu61XaOEM9t6PLOr
neqh1cruxkLLVh5fnX2r1DfX3IjmdZjPFA9Otb5a2KqG7resJOJG/VD1N9jmtiOdQqOnM0vvxNJe
k484p6MD7EWQVLWb7dKhfityy6CDhH+Gt/ruJzh8TUGq4DgNvC7HZHXm6kocDy24NtUhXLbsK+ia
nxmHd2MIHrPao4EMoIMLA82k99sCRS2oJdftt4/X27udhLaP6/CXfUcNbQZFhjZIhpSxnaidDaEB
v5oADb7sAce+++UBTrlkXa1FkNgWvLXqMo1bC6qSSpcX5IsDfMHxy355QNZwawHN1E9sB/LRCmiL
wgfY4uO3P9X1x///S+MAL+azU6d+QpzSCseukeBKnPNiOTV9Vqt3yGlD/BGZrU6PUH+wXmuAJmBb
TlA5tc6pVZ8a4NUinimUX906QPdI+nk0zusg2m8OAWDk4x461f5qGc91PgoDXFsi+wPYLHEOTLJt
zuknn+qi1facAhpal67vJ1rua/kAEfW70g1iy8q2F73+usBTgc5VZ7iEJmUP9xTa8ZeyEN2TGppz
HnAnOmgt6wtIC2OuwQC4GRCemlaoToMVF2fddE4r70Qvras9ppthVyvxEUP6zdPWkdUaAssdLekl
5FYssnXJp5saMQPK1ByAbOqfQTWgV9wvzlmq/U1Q/o+bGZpfrWFB+94C9V8dlkwJSBP3ZbZNB6W+
Mt9Kb+1+Cr4Myq+qjbWoAXwhZpV5SCD4+CkDMe2MbMPfF9j33mK12HVqMwIeQX2wRp1Dzmzs/iKA
ou9pKgAJMmVOZaiUDU08FwoFYeMqnBkAg9X0CmgZ96op+jnJ3EA+wBXGA9JiCRLm5G0WL3JO76EB
4l/bXTqHLmx7YpmlUxcSEViHZmjPbtrvHgvRlaugUgF42nHGugOdOrEA/ReIHv6rCwN+s8oQIYN5
dLwQAFsHNBJNweP6eCX9faF7r/tWkaYAnoq3AA4dhmCIAZh8mVr/uh7Sa874zcBFXGT5tUVverxW
Vwc3k55CnRWQYvCvjAQmcRn8kHnZORLvqYW3ikxI5EgG3Qp1EAMZrnu39fYk96zbnOt2c+abj736
3jev4hP158IGoUAdiAfo3i3PRjBgC6VKHDM6f1cVYs5jF01lsT8P9tUgLWigKg+pOEiguTeybOYD
cez+x5kXOvHRa8m/MgDC1LGqOfFCb4vNPJabx3sWslDv0xBPvjqnS/F+2hppxNVEm02RqkLiSSVk
eV7Ua3ENah+7Dzb6O/0JxHwvIpLH4q8zH3ZiXq8lAUmHdVQLPI7dBHfidorzNh6QygyH8Ht+O8fO
VkTBFNFNtpvO3GxPbP5rocAc1cRhqOs5EZP7dERYzb376cznnBqn1cQhsi4mB8fTpN3gxhyVGx1N
YRFBnD2iEdnYcRed86g+sTusVQNBnEb5BqCvJB/Bf22CexdU6dBnDcy27XPl0hPfsxYP5Li4mYUX
GJ7Wvs/B4emkd+25w7lS74mPWJd6s7Roh75uikPjApiIG28Wg2BThkvqKHiqmHP5/L/Fi95Z0WvB
77JvAJKivDogH1l8RbCvrm1QQq7hU0iiZQGDOkaBpgu1X4jdjHiyRfZDxLjmd4d6mMvn1Gun62qe
m5/ge9iAZdsWvNPctIBqi10Ow71LGAFbBRXghIFZd99PxE6UU5OXKu9JZHIB4lfG+/myW8pafVFb
nTt0PpuSHIJZTf217Q0sruHpJuozYfDU4B8H7ZdTsnYR9WZ4oiV9t1ezDksQwizn6eOlgoLjeyHW
PT70l8ZHqLzBoEPOiRlM/9oX4LkAIljQO8G5f0C4m7Ygmnv7HBXvUFFOzkScEx+1rtJP0qcVjuLF
QXHovxSHrL6XQXsmr3tqOq96DLwisAPdsjiMFezRZTPXOwE2Y1xhn0w6a24uAKXg3BasOk8QxheT
18Vh6Ho3qgO1AQLmXFrx/QIPWl8dmHrgR9m4VPWh4fUuzceIZkhSLz+9Ng87escZcr7gIFvPH8+E
U5222nGMrvOWBWV9gM4KlFVB4XKeqqJHfvfhsgesTjDcwOp48Rs8IL/O7EMvoZigwgqr9eP2T+2Z
aw33CsoVPczTqkPjsOWvZYZJXocaWawzu9qBD0sgFd1UX+jozYcmlzhDsqG6rjOn++wLSiDjM+S7
qu3Ki3Y4tlbbM+DzDXIY+sSfljluUdSPcXdmZ27m768gtq6NCg2IpQTZIOlK8R1B8Dr3eRUWuPic
6c/3JwRb10Q55DMaMZkuaclrNwJ9Wt7U6TdRnctdvJuMdNi6gEknVy+N77fgyzMrHvi49ac+iGwZ
XOcBfR2H8sxx4P2TBlDtv8c4vQhXA1nA9rwAfSuzv5o6/fLxnDv1DasIUHq0zyoIkiSVKJa4V3Us
ymYv3eFu7iFAZfgliNcAnbUKBrKmCiwQiAuIyfmc0/pzmbXxx99waiKtFv40VmPOhmlKZgbAIYhD
ZF9BphxYby/YfvyIE1NpnU2fsrT3oC9IEoAoHhyokwAFbwNT1jxYATuTazs1yqvw0te2rBboxSQW
Y8GPvK6yR6Xa4syWcqr11XWnKWHYZIl+SkrPfqFBuSFpfuFCXh1Wa2YR6rGFJJCTvKODvIfjNPhF
Yvdx358Y3nWRs+TWAAmErksaTaKi+OpSXKuz+48bPzGwa3m+vi6Hoqs6mkDrO9evjcpCO/iey++X
NX9cdr+cToYyWHS16D4J3N4KISBxBZL1FPot5Bkh9HrZzFmXNvk8jXReMDvHNNgqoJyke1HV3WHr
mib1i6yuFkzKlLZODA0ZZ9Micx55EO/YKbc7p+d5Ig6tC5wdRdV3XDhBYSe7EoVpN6PbqJDpHlot
RSNC0p4jVJwa8lW46BxSEBeV/kRhb30roK4UqqYfd9wo+8odQHb+eOxPrLi1lF9dcTcAR5ckjdvf
+GmzW5jz/HHTp5bEajHXtAU8JsCKw6m23hVkgRIHTZcbno48+vgRp3ppvag7ENjIMmNOMXtrucsE
Av30HWWxTw6k2s/s0Ce6aF3+nHSGuVVyOwFy2b71kJ3fiZY1lw3AuirJbQ/iXnllEmi1pNfaLfRG
UpGe6aBT737suF+W9gj/FFRUjUm4x69b1zvguHvmxU8shnXtsVZtrsa27ZLJ0WETdDtRBVFhoOUG
y0d6Dmd8YoTXpce8LzkbOtXBKCh/s5Ul91Y9PQBfCM6vrK0zQ3xiqq5rkDhDplVQFZhHrdwS4Vfh
ALZc7OXQi/h4pr6f+mFr+UMQiF2w2xlJNMovprhvUzDo6D5vSJQ3AZRXrEsQSA5biyGKapFLpaid
0P6l1mYPo6XFe/UEP5NhPvUhqyWX4bzCKmzPiUmRofdyq4UaENl5guF+Bqp0Aw2CiIGW+XG/vT+B
g3V5Mu+tGppMvEtqkh9c4odBJR4+bvr9QQ/WJUmzuOMM4h9JeqhtEHPrThmkC85Uhk81vtpTvWrU
pKIIfmI8WK6MObIoYK6emU2nWl8ta+htTVRWHkmWYNn1dfFUO8iLwP94e1nXHJ/7S9gYZmitZNwh
iQt+tTO3T4AgIb8tLrrRB2tiWQ2TDsgWmj7p0/bVeM7jAEmCM13zflgK1tQyUfWLjxJYmzRMhg1/
7YS7C7KnSs+R1XpnHnKq/1enYN/1IWXY4sQ0W8GnqvBJSJr8qcdEPROQTk371d7pHYWqilbPiTTl
HWRKrprGu+gcFqyZZmXOZlWKjiRDXz7DceDgZOe0t0+89boQaedg5ncetmOVW9A3Q4IWCMWPZ+T7
+0CwrkACbZo2gZ57CDzVIxQhIeaxh9LRuGvprDZA/fIzAefE0P4vzq5sx21dCX6RAK0U9arNi+zZ
9xdhMkm07xJF6etveXAfJjyWBRgBEuAcgDKXbja7q6vEOiQ1oeSe4ngGBWp1zhCDODRV0DJXM1le
2dylTwjWS4yZgzMybIJs8qZEcUbD6cxq5Vr+jtz+m/w1xTqkAsrQlGto9CnawYE+m0vBBGWDzO41
5Bqyvfpf8MI5JlQ3lX7+ZcKtGn30cHmXFj9+Ohk/HEcnpbTrqITbpx7Q4xxGrLCbUIZzMrkKXqFJ
l8GBhh2zZPQl24RYlsuJUfsgAmB3FhrDXy7/kqWjqP37Q0LU8ZJ0avEkqEBYpukHSzNXctFLQwvG
z7RaHsAJiGCBaAxE77V8p4eJeuXoguVXZVWDoKTuA918M9iLuqZwu3TohHu71qfctGqMS8z6QBV5
Cx2mAL97xT7PhwWmWNuIMp104YSwbyJv6iSDkQzcW1Hqy+CnUqwMvKabyxu7MA+xtgFCyLEuGi4H
k0rvQMqg2zCK1AZ77xqceMHViElzJVMtsLoUfWDUhDpSK9d+Gw2pa6CpC9RzbXSdpxHVTanC4oiM
TR+kVPvgSNLKWvES5yvnaGkWp/X7YYkA3+ByBTo86EJddtCHJj2CHKa6rU3wC1kKmBev2w/B4isC
zjmrgaFp6dyCZjUZJHdGC98e9A3ySqS2cKebgjGDfKHFowJnN1diJ6L5vh+eNbBUjs1XZV33EDNN
wayhRNaB1xF3OhjoQYApZ++QJ17Lmi/NQLBqKyv0vB06LUBn8Kdcp3tigSYh434Umf7UrwVWS8Yh
GDmT50yPQ0sNorD5S+aqtatoOqKUnq1cXd/6AWduF1EJtcgNzucu1wKozQx/dL1swa6WZV4YKuGm
QW/KrmgAbgK/VvgUgi0LcPxc/kw7y3zB1VAEACBq/uWTt+CHRdFUkulVosPnICvcPoO7ToXCSvV0
eeyFhSSnffxhPeDxIqHBmAYa7RPQxGjfAbGKEM9UK/nCpR9/MtufHyBVrnXRiB8/g6Uwntkr2AX/
Xv7xC4dN1E01MjMvNPQrB0DK1TXEWSPD1UCLZMz7vHi5/I2lBRLM3mBELkEGpgZS9ACqV0dNQcWi
rSzOaRHOHTLR3hulmsBSjmNM6K1ZZA9RaX0SS36aSbqyRku/X7B2qeqpDKotLUBbIkMRrkhuQeXa
2mE8zitea2kWgs3HBGrvxUT0AMwydishs1ozpwfpetJed4MQwdyppceDHip6APSr4qpqrR6HPIw8
Q0r4dZ8Q5VRjEIh1EdQPgiYCN18IaOdogmryytFP0cRPK9CoTvMErLFxLTcByJ1BpJ3mM3syKpKt
wS4WttoQbDlpUIxCkVcP1PLmRHLavxPrqtqjKaqqzi2HHIwCWksTBPQO2pzAIjVU5UqqZcGORVXV
xEikRh/gzeHIwezJ/lRy99Kn8VvdGb8rZU2rfOGcinArPY+7VtHwIAT19VZH7Gnng8FsiNE7UaNn
/mWHsfQVwaZpJpmJarUAIlXpY8TTB4ga3Ghdfz/l6cppWvqEYNMIxJnRkQIxaP8gIwatOXRoXxL2
5/IMlrZDsGeqEzTfVY0S4OJpvcksGqDROnjvXiveJZKA0Q0aA8+XP7Z0aAXTTsyBKLIGo+gIusDA
zF1vOx4+NRDXWCmILdxAIqQqksG/CGlaPNZHYxtzcxcaayjU83AX9N7/a9blaKQAHmlzoEiQkJTQ
vmqHjXoEH9YBWe4PA8togzEZdG0UfEuXF2xhd0SEUAmS7pCwcg4wlfieWoRv2g4ct7sBhG4f0D4o
JFeZs/Lv5c+dpnLmihIVWw3AedQere7BnLLk01Bry4/SQvYVjlZwhyB55sypAT30kHdk7WWycChE
GJEKAlyFRioDQNcLS6gVFztjWDPQpcGFG12a5z6TtBDPnkhW7GrkIOaL46e6n1Yy00sfEDyA1FEr
sVpgaQfWHbks/2po7g8g/1s5AUsHWjB/RQcOGayt0r4b5fsqQuUeXVHD5vJ+L/14wfhNVHc7LIm1
V6RP3t/M7Uu3pnC9NLRg6hro3Vtou0h7vbgZOxDRToldkZUgZGFwUc0VjGMKIEdTuJ+suwqSd3H3
AIpn5/KiLKy4KOc6qFmMHFIi7VO5fiwKkjoJndfkDdVvQcAzNiZKuuKpX4YomqSnAB8M/cXIKoBy
IYOSkUjOnLkFq6NtpkW/7WcKaYEqfdVYOn91CNUdpdeMnY5GMjccSL9rEWDsoxSytilo/T47qwBH
sjKnaoD+mLlzQFFC3bCTxtAp8mR2AKGyTizJoFgqOpDHo7ilfp6uF+j4pmOQN2EHmslhuNWlOUSm
oCSWUwzc+hjKuqmhV5JaOy5JUuGAvxc09TwZDOp0Vf0GVXCQ1JZmz5+6zlSOXdaB+jPp+i4B938s
/SFSBhWRhknGLeQ2gCOoVCj/eRbR+ydVIejqYzQzvtI0DWV40Ji8zKkJohxwejoGl80A773mFfj8
4WNMiYlO7qwkIEQGE3BbxTszLCG/k4bqHlpHrTsTeXDGvhue5Lr9m0PV5BjH8FtUiePpHlSK6PWQ
raj+FedQQcrRsgnO2ULHpzI6bjXKQe+RRK2vhnX5EE58xv/uf3WEdy4UeDUnh9rFPpNj+JWUyXdg
MGhcqigGOBOJsQEjGb1JQMfiq4kieZCmKd3YyNRdD4Yup9Z47TDCQbo0qaY/d5p+C0079leWUJA4
5i08a8mymtlFaTR+EQIKDH2A4UMCv/lrK2mjlyo6KhiDxp1Kh2ATl+PC5WOiOTRskqM6qbFThXx0
JV50o5eFsZ7saD0wfRvXcV04khQpaAhSO+Bos4k9VADAvI96InNP7wwz9xUVIkAOWKXzA96i825m
MoQTJqUir01izejKJGq6nUFn6+UExkHB1jo4lZGBAF0HttHlejW+lWOGvElkmJUHnArLQdmgKRvS
Ue2YkJQ+tKByUmw+5J0NsSJt2zKraO2CEbSatBAprL1OhyaAbOTVvNPQcAwpcQXMmU1jcN+EkGOH
UHLbJy3o9uAG8EyQ2XMuQdHMNWO19HOjCu+tYeI7C+TNMSL9FigQkrdek9HSD7OKgS23oZXstHUf
7mmWk7/I9UugvI6ilyrNYDgxRLR6r9PaGu0murapEoPcAXyeNjYFfvuYzo1ienGbzm+0Q5O+Obfj
C2q6euYqbaK3zti2Ze9Vmj57/SgZPt4cIyBAhrSDjmb+EmacPlNmcVtVmO730NMCP2g13UeV1G1b
KJEjAzCwYDDN0ivA4/tSVChPonO1fIP0mbQdylLyaFpAi6lRdmAg7To0a+jso4k4fo5sle5U67KN
3Zb38lykd5APhZqFAlAqWfGZSw5ZuGZJmmgcrqAJLKAVsBeZS1GjcaI59y475aUPCNcsoXqdEMiz
BZFpvkeUQXqBQt0InPErIK1v2NE5vyxctKoezX2qmnQ/38ogC78bX6ZPtbGbY/LM76UP9Y2+jU/9
fX8Mb/SHy5NaCO014fqNG4L+14TSPci6wKrRUXCikmyWgNEltLHLeP4/n9Y/dFo/GZPOLx8R8cBZ
k4DTOdKGoEoU7oYmUD2Fmv8upbVE/PlAFSoE/wbHEali8OYbdcCJOp42J0/d0uh6H4oJyc6k03Sj
wBVf9/rVVGHlpDKHHvNk6PtSJXtg6AFvaO1mXuuvXpqNELwoba2GbYLGbQhrtZAKghtuFEh4RQZo
nLUstzww9KePl0/B+b3RRJCdDE3tPO61KeDWsclSu5bvrXq2Lw++ULvSRJRdEteQNZoxOkiI9X0z
mnwnhaq5Z1MIduBUD30+dWWgSsmzelIHm7oMtzsUEHZAXq61IZx/OmnfjWk/MiK9kULjJY9bJI3C
9BGaEoYH3vXQryBLYVXE3LXcGnytBIa6qmtlxaTPB3KaiM2TZWlkcEvoTyDUzvrbLllLfC9tmeCN
ek51QAvbKiCtdgRQ9GuQ6VaOIOB2edeWxhesCagyAhGHqgnCyDyUXeeXRVoCJCKvvPOWVkYwn4xU
IWR6I6QtqH4XG+BZms2r3kPad0fCj62ulDZnEIYtwKbf2qYGHCGonxm5u7wwCz9cRK0xprMKkptT
kEvTLjbR6wo2tstDn3fGmogzLoxCB7IvmYNoeO7JX2BHbVq9k2ENEr/000++5sfC1AoURZpBN/cx
ivHHiijDrhx4vPKSW/BYIjvHBC0h0pdmEah1ihCz0ILBsG6gjXlEB4MbNfUa3dnC0RQBcn1PQ8CC
sb9KAkb7UrEhswOBSG0lkFjahdPq/VglbqltmaM/N6jl2JW6eBcOitNApWOAAsDljV6agWC8jW6h
Q2zgLDASedxN5oAHwTwgOLXMNe6G83kUMHH9Owu87xTDAD19AOpyv0xqcPGW5BMROp5kc/6ANI4/
MH6dmxOxcUWUoWiRKWUgQS40HHbyGrZ5aS+EW3ACN0oO6ao6UAr1K+bIYvdQ87HTRj1kHXQ+L2/H
ebsATcS/a9WFJS9HZoEkZcyfWjo9N+UawZV2Wu//xnTouf537HmojCksijHoLEV7LCrd2pLCivHm
sKT6ZkaisLfHqAGjP4ESWeJYI+kf2rqONhGI+jajLptQPmOylGwGa2S/u4wrkKGx8gQ6TwWUWPCO
SHxI/SkHteqSvQRuZ1AhyFAqYVLlp1Zr/Y3DKEeBQU1UKAQ3SA/ORlKhcx5BptwZ/Bd0FyYbkoPt
0+X1PH+80fv175whSIoHTY5+T9SW9yqUsyA9Ej42FX2+bvzTaflhoZCnQR97mlRBp9ZONxqf8lRv
srp7uDz8+UOH7uV/h497PF7rFs0qepjv0L+5jerKj+XOr+dkxWDOW6cqAvVoFKn9EPI6INYUb/VZ
e9RUbROHIDmUevoIQvhtAnHGlfO9NCHB3cTyYFWNlFVBBkURpLztOP/TkJdqWLkSl/b7dPZ/7McY
6lOZhCgragpDgoVq+Wuk5caeNcYa+/z5y0UVGeJzS42iuuC4U2poO8qpU7DXkj/HBFIca1W/pWUS
nA0K6nMSJQB4cUJv0BYFLona2M4tRCMjQL4uH67vlqczDkHE8kXZlAFZV7ToG3O4n9yoe92BQo0r
SzYksex2cjpXOjJP9kN7/wjZt5vilXhrn19wdSLcT48nAGLyUg2gDwvN7BGCp0MTKc11J00E+ZkW
YPEngGWQVb9ryFDP2i0PoQucrWRdl36+YPnQ9lKGXuV6EDcUuq7mwZzI9vLGLA0tWP3IE0iT4fkd
yEr7iALDPSnMlcho4WDR0yd/2EfaJEo+5xhaJcOuUIDXM0BlYRdhJaN+M66BlxdsRGT3ALGrodSU
T0EX9RHkEjP+nhR69MpTCMPVanJS3lFAdnp5vZYmJRh9BlWfNiuA5CAQ9jKb26750MAjUmdXFR3R
fPTvoulRWiJpFbVBLPnzjPsyewPS31H7Faf13Wl6zhAFc69ViG0hDawHsqM79GU8GpAAe+7tu3nf
ehDb2arvfWHrj7JfuNJOeh9eq9fiF/iUQZPimjtEaysrueA+RYgfPcm+QX4adfTW2kCkGbqKXfkI
qoDWu7xVC0dbhPaB4RXoooloaIW15psuqlMH/Q3TykYtjS7c9lD1s6ACGWEdFW3HmvyzMvvrzP0/
SD5o4yloTdVPoucpspasfBxyK19j+VtaeMHkcYTpicVcCwoubaiMjJ7Bk8YOe3Ll0giGj9hBk0YT
OwtJqF3b8kMWWis+Zem3C3d6YUBEjc0DsEhKtenL40xDqL6tGffSngrGjV5RabSgygToyPC7lQlK
LqF/+TAu/XDBrhv0rxsManzBNJhgenst6GRH4IW4bnTBqJOi17ledGpAkvrYE9ODWK3poZV9Xln3
hZURcXqkjSE4l5hawLV4B3lgBGyFtbbsCx5cRN6lnaIasqyYEHs2JvTMxGiIDG/UrICiLPwVOGzM
q0AKqojDQ/2KjixsDUiAmYWT9GPnRrm+Et0ubDERbmmLo0dn4BkLMvXJmBqbNciMTte9z1URhYeG
YzXSZR2NfWz8ovL8RmL9LQ2tm1DJ14g5Fy43IhhuZJmtpVQjrEuj8z2Q3bE3dhnKKQQS5m2mr3FE
nX8HKCIFRxoqFbwmsCKx2nyZelns52kqIzvSoQiLUpT8LPfg67ZRyA5/X7aQ81ODuuK/92qkndpq
spTuwfwCTdfBcqkBHipixQcp1a/Es6pE+EzeQmo+BlQPwoMcQY+eZ34XQYeha2LT57qko8oGce39
xOvaN3Iw35pQGt5KtQlBYTlT3yl0e1cu2CWbFbwZ4dlclNSCIn05WahOK4PyDnSieR2ZmEoEl1a1
cRk2p2vK5PyoaZ96auz6ea2rZckpCC5tzs2phWIdC0oj21jQGySRh/DXT+lfM/265lCoIhqRhVJJ
IMeJEKQxbaMGZKnYolPaBipmxTEv7IEh5EFyZupIRcRGkJSR5URpmEI2r1xJnC5wp0DB899DzSG7
N0U9fALAVz0kS834Ie7L9q5lTLrpkzk78Q6N82G25HKXgLvHR8Wj3sxMqp9GddRaMJJloQN55eb9
8oouzVfwgWaG1nk4ED2IWH5ko/RA5/nKoYWwZdIN5OWzVgVYwoyOJfQ+kOCLk+tuBhG1KIVpnXYa
Hit5zKbtgFKzP4SVsRLRLVwNIjFcouemPtQ4zGP/OUu3TQ1R4OTt8pIvjS2YuQoeRR3seSyQeeuX
0FVVQqhWR6+XRz/vN1WR8C0vS+SFcphI2zc2CIDSsYDWaG5L+XXN0rjphUNskr7gqNqjy4/uxkKH
AEaqvysVKF8vT+H8baOKyMQirqA731sIR2nDwDfWvUt67hpxiqsUCnaZFhv45Frn0sJ2iGBFvKfB
YQcR+iC1jOokt+m1sRnblhSt1HkWdkREJpoKqSDphfUaxyx1zbHyVK2G6mjO7y2ereEfl6YhGHKY
5ZDPjYA210/BXpXSeyiAH7TpOvSeKmIPa5V1Y6dhFogFwLzZ2wQgznhaK1Mv+CH99N9/5B54w088
1H0ZlF35ij7Pp7IHkfbl87RQ2VXFWKIf0bll1HBy3GDe1ChIBKThC4klKLhAYYRViZ9knNgVbT7H
Kb2RE/6Rp+GVwb4uGLySIw43ANYHh5SivskszvYSRJI9pdSnlSkunTHhajdMDVosLV4r3CKPZn66
Ert6m6BNw0F57uXyOi7tkWD45QB9am3G3UjHZNvmPQpnyd3loRd+vwhTVBJoA80t2uXLSLfL8YZT
UFRpf0NwCVz+wIJPEaGKpTkZaTlGRjCr/WM5p06jkQ1Dc3WVjfdMDw9DfV1fnyrCFiEgr07hkNVB
Bp0WG8l4lOdQVfS1rL7u7tMEW+cDyBetlJGAIAYvzGctXhl4aRtOzuWHFbZRWI6ApsnBmOem3Vpl
+RTRcHBm2qY+zYpme3k3FpyVKEummL1mQSWHAHuu2Fp2jPDPrK1EWUtbLYT0U2fIGs1HEsw6gjd2
gKI1KISBfgyh0109yk3hXp7FAneg+l1M+7FccdrlYRKhlDzw1NxAhZvuQy2rnkYoRm61PDZiTy5C
0DxPpjE4SdPluUuzBgrfV/0AQBn/3S9CQINKjRaVcgamJkeeNtVoV1DxBnCROJoEaqKVT523fWCp
//1Sh6J5kpJmRLPqdMei6S6DGs7lWZwfWhWxXaRDacywQODXduon5/lnW62RlSydZ8FjFfpoFLKC
o1DJ6WZqb+TowWwe9PQ6eh1VZAeUWM5ZOGJ8E3jkoqztZk2WesFCRFrAQdWonGS5GihlUjhgdMl9
XhmqU/XFGpvVgp2IzIDIKg88mkJQKkAgWdPuQrV6kpW7FlTgUguE55WRiUgMqDSVUjLwFASgLXFy
JbJL9hsiqt7l0/O9Imfy46IOGW9qjnAXt1Ltao/qHjzE++7Z/GUF9a7zjLvJ0T10Sjwm9/RdfrSO
yn44pNv8Pv8oP4jqSSu+YOEQi8yBRRkNRdIC1WdAXLEw++MwqVeZnqoK/gwUrqHZtjIqPmp3rzXD
C22UlVvxe6/PLZ7gQIZikMu+OdES6WiDROdo7YRx1D+yLJ0cosvccMy0mZyyGufb0hxCL+1G7S1W
SXs7gdTWTiojcpO51vcg6kEaM6HFhzQjsWlleQI2aD3s7Qlcp5/Q0Bv9rpXl26KIeodBd2cjNZHp
GGNEXSXJh6seQIou2LxSWrUqn6hTpuK3RAZ/tnK3k37xZljZj/NORRFjlbxVaMUYBQqxOvZQ2msN
Dsbg4yC9XT7R58e3THECeqQPpaGXh7QFe9003taV/JVxcHclABBd/sY3/PO/G2+J+WFaAxkeD211
GB3u5n6zAQjVB2jcV9zKASjdCe1xxzZs0x7LDZDpK2byzcp67rsnZ/TjyoScYQh9SegT9O7kGf4v
xR42QIt6lfOH2a+Hw43mfD4/jjZuTru1Vfvx9++1mvJ5l2qJueS2qRB1VGl1aMZ003Gmo0FwvFdU
5l9e0/MuwBLTyYBJhJrMeXqIyrr+RD9D6ffVoK9wJp1Pr1liOhlQIg0gLLAtR/Ixi54M03Rq/T6b
vyBQcPn3L5w7MZmct1CLgxfLDoM0lk5pgAJS7nVUJrR7qlZrbHpLuyB4M25lpaU0J9ZoVngsAeG9
BWwiXUnpL81B8GdcQlpaBaf/QZ0Tt5B+MwTINJHcWtpdt0hCHCR3kSp3J9JrtBm6vZm4pRa5lXkr
WQ+XP7B0igTrN0DZUdJkKA9Wot13ZbUzTHXF+BaGFrOnY2wx0DBDJ25sSX+QjMwbpFBaiboX9lVM
nHbQpgBPUpIe5Lj+M7PutY+KXaima7fg0vhC6rSVcT5LOU8PPFKOSNr8QVFiD+HnP5eXfeEmtMRW
bnMCsVxkQWGgd2cXAYOfeDifu+6G3ebuvP0CPYuvFG7/2dq10/8pN4M9OKkTermjrTjlpf05Tf2H
b1TQaC8VHHoKOjSTExndUXK7cmwXhhbTKxPAPF3KwW7fmEP1mEpg5B5Qm7ruYIn5lWyatVIdTI7O
MwjQQriqntfoqxe2XXzhcEobaCQQ0Cbr92CVsfV634fby3u+4Cz+86bJDAjmqQoP6Hwsst+ZdqO3
73W6YhALDluMQ+ZRriBEnFtBbPyetNpu0exRhJnNih5CWS+Xp7DwETEWiVjPYgvUusHMcq9Q8eCj
B8Mq/Al1Kx6v2MbCOom5k7wrlahOgJM0B8W2rK9s6A+q/pWY8soslj4g2DbrQIKaglU6UOCn+WwU
TlN3hzarf8syva55Ghrv/1rXBL4+HXLF4Cavv0o2HKyYu3N/Xfe09R9Zd4bUq9obPMgZc6ScuTHE
XNbIQxdYdywxX8JiVtZRrQPquQn/Wswej0Cru8yz/nZPEFV/rFae4t+dNGfCM1HHPRvSmNZYpyDe
9ao9evPB9IlTuqXLbWVjHsNbY1/8pj6w2pvrKD4tMYsCOjgNKWvsvo5+CL8jeubIpfF82UAWl064
sPOYFICJYEYo7oOX1k19spN3EO09tDaaIxy68pRa8LCiDEERh4YWjjgAiaK6tf5mdWvwn++H3plN
EbMMbKrQZovuc2CztfQm62rrDq8cCmroNNwBW0Myhyda5scq09FjQ5Bk4qGyU+JJfqxlY9jQtrcO
GWuSLai69Fcrq8cd6t7loUoZ8haj0jnKFGs3dTomLtTLrN6uE7Nfk9f7foqfm4AQ9OtaCVraGWtj
2OWO3vO38L64IXu6QQXBaZwYKq+35g2zZ0d2s/e+s4mPLv6n2ll7sn279HO/QPAwsxyrPYS9eJDZ
vQvjdCT7Ld8VdmXfPnkPu8T+lfvlLbc3h/fPyVUcHA7Z/rw7yRmdnkIp3iOJL7nUW5OeWrjXxKQI
KYaRjiCoCGTdj5lqW+xZUdcyLkuvOzEnUqCZmHYE05W2ncddyTa2FWSmJOdPb5vwHL1H8bbKXGhY
wgDklRtvcZVPtvEjgJHLYZJQ2eDB6Mz+4EEW7WCcjA5/wHTpjM6EP+mud0H/YZs20jPuYGvYBFTD
7BwyX6AP3vb74cv6SG/IV2jZxmQbDtqRV4xUPUXR586B8PqI9agFDyV+YYtToByioPQrx3Rab8Sa
JIdoU3sE784e34xcCMFcdkJLmy28SnouNWbCB2wHLKuKaheySURZ8XALjuf7DPxYdDagvTc8Gdeg
+6l5m7Nfl3/091E8t1bCSyQNB1WaMwzMvqIXEzt2OkiaO9wk23Dz0diJHXkQ5HMGl//V9qed2o8H
NGUeu5X4bCG1Z4n9nrQFJ3dI8QtQ73XDjepl2xgyY5HXb8NDeDCdxm096yj7EJTxUuTyQo962q73
wdP4umap33noM+sg9oWOZlOauN5xqu8nb9zUt+GeHWZXgRfJcXpYYHnGA9j8dvW2tD9rp3TifX8E
0+K+u1W3pWPcGStx9tJNIHaHNg3jaSdhQczG5XBgSGfjSjvlT/ptvc1gVh/SRzjY8Y3iTLbldoH0
1GzXPr/QJGSJbaIg4cDroTydCFd33gZ7tBM3dOgm/p3eRVtwRk03ABwGyXPo09vuwD51YJIrH/Le
2B3FY55qS+7aviyAaSxR9YGnc07BYIRYJbGl2/4JGI35ldyZzxECpEN3W/7pfil3l41hKYz4/hE/
rEyyZivsoGAczLfmY3kn/SqOSMB4k2/s1QN2eQUrsBSAfX//x3dwg485UU6HbV8fyrvmZtxUG/MB
C/pobmYIAxoOaEm8fGPsps3luS04kO+q+Y9PWpClsUYkMYMxVpyqpY4SXQcZt761Un8MPc1NFWcy
Vq0eLLvvNnSKnXYVJ7IUV4gdtLLZljI5XaLA0VQ2xlbvjV2zjW6KLUDkz42rfuWGr992vuX1v7Ij
Ssu4ystj/EdbwTh9d+2fcQ5imy0p8YjsTlce85El39U7uom2wyZ3sz0SCJsMXTKjy3H4hx2Fk6o3
41qovrBtYheuPFszWKfQ/tUA3PNW343H7FndTbfZztxn7/k+eWRr8cTS6RdFKoaQheCO0XhANsmW
PcnH9JEghqZvdFvdlsAZXXcUxd5cqiJppIUn/SXgitNUc0GOtJJc+XZS53bqdDn/OIvAdUgTjTF2
fOA+2Rhv2VbbRnt6SHay3+yGneFkt2viGAs3vihb0bVDqfAIC2aFtyZ9l+Rd2LxeNtfFiQgxDKcd
BVXljNDxvnhAmjP8m7/rz+p7A5Y1G2gs8JQmI/pqbHSDrKSPlqYjBDDIlVNNKvDJBjz9UxKEVuEa
xUrOdukgCy+0MjHHUdKRw5BIbqflZga46PJSLY0sRDDdifoqipHgaTvdk+JfRc9XcuWnl8t/DxMV
W3EbPo7RqZARMGbYQ4mKe/wlp881/9LBaEfXWv0WrgMqtuVOkJ+rY1U+RdT6XvVyFGlSV3qog9ar
DsUO7Zd+ejR3DeKe0Ltm0ajYFTvzEFNr4NG6+Skrn6E7vBJ8n8/ygIHvXwNU4rmTtAi7geSOHcrM
ifTR6UPN5dMaG8QCNQ0Ve2JlEkk9OTkQEFu9JZ8R2haTbekrgXRjetKx2kV38UN7U+7DlTfP4g6d
zt4PtwKe7ZGaLSw9/GgT20ps5cl4Le6r5/A9Glw8H73Gn8gmDNRD9DVstRWLXIjOgQr/97umXjBG
Isw0syHDEt5yv3dHr91p7ilAzpzRH934pv6b7Ypd/WntywcVerynyGHNWZ93CtQSnEIx07IkFfaz
68e3lvpjbBw7lbmXj+F3buuciQluQYuj2cxqTLDxGs+wZTzZu8147PBcbN2Ppxihd+4bv6pNdqRu
GXR4teOZbrd/cg+McR7+9qy7/LiWnF+areBLKGMnfNqAZLHKE1s1tNSmpezUbE2977yzomLD7Tym
mlx18LEtAP+gPIizP5dXcuHVQMVm2rwySAlmRLwQnc6TbhUXWAkfTF9+esu3xK3xhFL2E05HeZy2
xS3ZtnApl7+9sGpio23X9RCUH7GJvFfsrv5MDPT2X6dSQ6ngUDJw7xIQw8M5ssiL0JNezlvJMLzL
P33hfUFFIY1kVMEXOOO3a7fGW/ukv8jH/BHEPH7/kvw2X07A7ZUo0jp/m4iNt5E+W3GW4Uumlbgy
z5w+ru06fKXjvZb8NbXEnhW2dtueDuwZuxLbb81CDUdVxml4U50PxU7dp49jZuOBf/yV7P1fle0n
9kPsIlOU29yxNgTJXtn+C8lBxM5/g5f73Hm5vMJLJ15wIGzkoO4bcLnlgHoapPE0oqwMvZABo2Jb
biIZ6JKfMHblVX9BiMIBWo7s6bl+NB+sj/Km2zV+Coly457vmWc4JEivimEpFRzFJNO4bBpsplFX
9tgOoFKdV3zi0mUjtuCGYUoMZYbLDZ8nR/aGY7JPb8NdeJAs5CmZJ23kg+qWeBzmwFc8XN6mBRsW
23LLzJxTuUR8NspHXX8q4s/JWsnwfL/VzxxG0/z3FqsTiUn5hMVivnTLDmi7uS+e6YHvmzvszz65
Nd01zOnCaRObdOsoakxDx9oNHPyL6ObszbvLC3T6secmcVq4HyFAYY0y107mO6fPFeg5ldhwT8Rd
kBt1uL4ScS6A2KlITJenNWubkzYtv9Vup329s2xohSP/Jt+2Xvh1eSoLnkhU2lCLTtItjr2WlfDA
+hu1QepNttBrHB8qXfHkydgWSbGycEtbIjiADlcDKVJ8zaifau2z0VbGXZqFEDoUTJ4mRT29kNLe
MaabdJq9aTTconsE2TkYbKBlr64d4dOPPbf7/+Ps3JrjxLUo/IuoQggEvALd7e72PY6d5IWanCTc
hEBcJNCvP6vz5GFMU+W3GVcKGt2199rfWsx3qpG9VCmMfQPuRIU4do2MeyzZ3EWEu0BUFPUSjvvV
z9mtlI9j5UXXu2plWi4VXNomJYO3BsZz+piy+7J5zYIf1x992UA/+KRlfa+AVy5oOeiXbjRfW4Ax
tO+fZl0/9Rbf6KKVrl+KsWawRdqpGfwjdOywdHZE/+wRujWwVu7IwVKLVRme1saq/SOhdIBG3h3z
g/JGuvcbwo6gktt7nwt+mBrePs6WOx6gA+hj+JQEN5P/WzrpEFPRyDaaPTUFOxUEWx7HK6vFUsjV
paDcdK3rHxvrQoj6HhqVhOYpDNuIFluq2LXBcWn2d0sSq1IB660wOHZK04fcOOyBlgzygLLZWrvX
XrG4gLAwqIZhJOGxQYH2P7os1AG1YNkDpba7sZWuvWKxPqCKGcDkiQdHjoholJrsrrG7X5nRG9HW
v9vMRwN9sVCkAbQGijj+kTrZeHbcHC67YJsCitzMEdFF8KsgxbwPQLs4hGOZvjgNPHi5CugNzRpY
XFVdC/MpUfYejDb7DBTetH8wFiXxYLk5/pdUe9tSdJ/NBLFA+Au9AobVvBAYFn9xJoZi5rDkN4Ux
4ZPjwNy8d/0WoOCsOzoZGZKi78ze78MhLkpR7MrMWC+O8ctbKPKgJYFvPKI+TlVMR0XDwkTGSGSY
7OwE6ph96ouAHeuist9I10y/mFM1P/2qdlg82jlsBZxMkaMErgSgbEJfp3GgL/Wsu11te/BkG5iN
1FwG1GvMNSIondBQgsoOlFJH8Ag5J23vq05JGtll5eDEEcAIua9HQK1hERpJGM2jeNWtkcLLshGU
VhkmzRQSJyYA190Cgzo8WeE8PJhaI7Y92d236wvYysBZVhBe2BvCy7vgmIEJAcFu0qjpTlKyv/74
lSm8LBnkhmUSPLPwGE7UBNHUaXOnKvgdItte7QQDSCtptMiP11+3slYulSvtXPR1NcAoTHhwu4cZ
ODjrk7sRwFhpqqVwpdbcZ8Jz5NmzXqz6nswvfMvDeuXRS3uaekxTWGak6bG3gAfmxr0dAKKMpj77
XDcvBY09eGrFhCprYD9QJMGbcookd0DElsJOrrf9yjcsZY3+kPmF4Zl1pHUZT5gzurgtyedAGsGy
HpyG0CUUtAmOYzm+YNiQ2ErZDawKf8xtYCUe2/KzWhlCS3WjAOUat60wPDLBH1voDTifNnbytTP8
0qYGnHrhEu6GR0H7+kgkVTEfhhy8QBSkPtCUWYfK95OA9lEo6jQCtrK5QSA+Axye41geEVerPJr7
oThDVj9sCKZXDjHLAnH4gVHVT5aPTyaHmR9cBrpq4MXOFr91rU0XG2A/NKBSwFTxWA3tY2NbMVyr
Ng6Va49ebHzKd7yiJ1MAwAFrDxOgKlGe8i2E2FrLLHY9x9eenfkc8xL6n7jMNYt0AFGO3T9kEtnj
6zNn7RsW5+Iq4yJVRegfq549Z8F8Yzd6KyG18gXLkmow76A1sZr0iH0nuGM2CV6BVFf3ndPaz76x
t252K7N/6fJCmwuTwQv8Y8vMviNp5EzjzTR87pi9LKkeemqp2q+to8TOG881ky+KUXp0wHf7DpTm
VkRi7SsuPfTuMGinjkHVBVqLzORNeMFLURUnv1B/rnf0Wmcs5gFNTQ3bDzs42hMEIdOtIVkSyFO1
RW1de/5iMgBjU5YQzqbH0E2bWHvcjVGoCgB4d2/qdiMsttZGiznhu2nezEWeHpuZHRvYUADMLuqo
k+Puc620mA5llZrK8bDUV9WXMlOxIKe+hmLB21iGV84kSyVwa2tShR30s507B3GgJHINor8bhilH
USpmHve36ulXOuQ/emCV+oWGt9K59V6noo20h6yHrKNSb8Q6VjpjWUHdGOPCbASeojAz3jUCp3Jn
yB+qSb1d74u1iPhST1uwUA+ZBEJTNqV1oxy3eeVNWN8MKghvfOpXX6qO8D0LrPnP7NbywSFzEPW+
KRDd0UP+mGLEP4V5y3rYh4jglmpxsbpUfdS2uX5swEuF+XJ4OTDYmebhXpWgWA8t6lE3ltfg4zv6
UqlrkTKE6007n6u09OKx7pNUiJuOtioitXyis/6ms3bjIvZXsPHBRWmp0bWtED4Cbg/T8Gb0bzOV
ihfc/yqdwKZlSIJcVXk8j0MLCVYJp0PKSz3BF82HtYymW+vY3yjUR79iMUkHDjP3C0/+nPp6nqLe
ZTKIghQ36gROxjhazAGtfoYNx3FTS7v54elZ3eTd1Ee9bOnB6TJcUjgCAnZD3MhMonsRPkrDGbWq
uBrG4F5PrPgHYH/+g5OBP4D9NPyjTA2v2SxPH1I5T18m37V38KymHXDbBLaj0wiTHm1kd/bmSTxC
TNM+omYv7KKyM+IgKn1BI4v5VQWDebTDvoI1TtPvbLsBhzYMRpp0szU+lboLEweWTYfMzty3GYJd
mJKI6Wbseu+A0Jy86SbUXHJfO4k9eHUiJB2+znXNx8gr5/k21FV/coLQ7LVlQ5CWiepAUEIRO0Df
ojCAu0+4ugy7mTKax31tVxUqBrzcifVkF01SNz3il36l+pNRQp/zrq1hSCWAmYnEpLqNKOPHRwN3
KaYa0tTtDIii5ywrYeHijeSr8ud6Y3Z/PDPcpYSKzRrlFpVvnztZnWd4gTkVP/FKP2u/OAw8+DPb
88bN7OOV0F1Kp2Qty3zgWAnBLolyMNjLSUQ8eOP5ljhr7Q2LId/lJkBJoe+eLT3e25OqYa+kdpkG
qgYGTFvWaR8vuO5SSEUUPK/8i7HcAN6VM36vil0GD63rq+3KJywlUnbTwnqgbtOT6V5aF+EJihJw
uBKHf64/f2U0LYVQg2U5uGt34SmXJeSGysQEgZaNbfvvXfK/aw4w5v8+PE20KZ26KxBmtUxZIrYC
sygFSlA0+oWfOJ6bPU56gA9VW4W3Om9MNLZN3sbw+fF2LSmqPU8lhTTn1YtSF5HgMSqcQCBoI2mc
VrANk7k1Ju0shQBvt8h3joAGzwvS4sRV5+0cy2+fclXqO9cL2t2U7hBtVvc8196+bRh2pLKe6iij
s0pglSC+ANzLomKWiH3Puki/ho3yv0N6QR4d0o23lebI/XpkAHA3zW5Lq3HBjCirPx1yMYkTNH00
TSMMx0TVyzvsWFMdu25uzny2JtzxkAJIhratdqyancNQBtaDadLW3mjwlTyHu9SA8aFycnjVWKd6
KPZ1WyVAHuzSYj7w4mBb3lc/fbNYceuOL30hdgwBhevD6NKhH3X0ZW68OyWD0eNnRdOlJ23LP76B
e+DYJswVz6WLijy/3vi+tdmwOIzDNKZkk4Oplk7VruM0qQhUl+yr34jk+oesvWFxHgfvxy5nGNSd
XHuMTGAiO4DfXRHn/sZZea2lFgdyOKIVBe1s6xTAgI7A3NMi4qaAN5N4gfHwJ1eNxcIHN7OB6gZf
IcMvGmzUNJ93U3g7DPbGC9aWjcWBfMy92guz+UIZa+adGbzHNA+3as0/fjhd6sOcMWjtugrlue5v
feFFuXQ3fvbHuxtdKsLY4Fo5gfbmxIU1xjPT9Mgd70zy8MYyc4Z1Jf8qzPT8mbFEl2KwLmgmTTqG
E5dKmg6kpHG6rafyDLe8p+tv+Hgw0aUqbG5hd2dbkwEg2NuFsL+k/hCLysQ5z0Gz2So7X+uQxez2
OFzt5h6WtN3MdxdqLUjH1z9g7cmXv79bN+BzAZ9AQsm5mafYH4Yiqufw++eevZjKRFMsuuEozwHO
g3Xhv4lB/Lr+6MuH/3e5o0v1Fu/VHIjBJWevck08OKFzEjL1dkx3GzfStTcsZrDT5sILLR9zoMzL
sxnC6i6fJN1Zk/I+FSdDuPTfbe8FFu2bVIuz3ZXfh5zfV22eXG+flW5dyrEQS56YnuEm23pNnMs/
It1ib6w9+TKz3w2Y0ilD16YiPFm03Qnv3Df1xtqw0uJLtdXgjVNn+iqEk2w7IolFO0gDAdL9lbV1
vtHka++47Drvfr1djL5HHAZB4Sgjz4al5vTDpcNGq3+8d9Gl5qos87rD/g+DSfeMU1fEzLfGeSUo
mb7eq2u//tIn7359zzLqecYOTw6ALRmLSfWnGcRG86917GK29tLXaugccy5zJWFPSawkD9stSPvK
T19KZUw+1EQJIc95hZQjK3qYXNf3uNxtBF1CNMEHC8JSH5MjNN8hrJqehqKhoIXLM08dwL01tHv2
L1W3XeRqecrdamMk/a1a+uiNly991xmEYWtpAqrO6tsIr6Dv4ZsH0XodMWArIWVv7+2X6ceX9glw
X/Plev+vyGbpUkWje2nMTGHXAJoWSdKsBf+x1YH46WiT/vYar957LB+/laUF0BZiUN6XuaqqfQsT
wJ1qucwisIVsJ7YKKf9I0BoeBp8Xv3lDWTQSAm1RpTt9qIDXwVWqq7o3WpSBs+fB5eif1aj6jMzM
i184RtWfO/LRpdyBN5eRkdWIZ7UCteGzRHNyhydhQ737yoIf1fXmW5meS+1CMQXDkPYdOQ+DjlTx
0+rOmQmTecsKe2UGscX0HBDU0lWG54dBGhGsKgAhbUzOlemzBH3PKdKcjNhAmItc7SGdYbu+TOUh
dKctANDKUYYtzsUMhjXz5I7ueZSsOBDAspwphE9OPt5JUhx0V3wqZwtV5L8nTlsrS5k80OfW6vmr
FQQOeFqGAFESjmbjkL/SFUslGNGdPTmqq85qKE5Ku7dE0Lfro2jt0Yt2qiyHd8CNyfNQ8FscQl4a
QX5df/TKAPUXLdPkfHCFcMjZt/+E4c+s+l8BZgWtPvn4xXkjEEFOnDEFQT3jD47Uj5OwfkEbKWDB
tIWHXvmEpa4rDTRqbWycJ1usFAGpI+Ea1PQ8BdbnXAPoUt7Vm97zCjO5ZzG5Owmzc6V/BFmNNW7r
ILKSE6ZLeVc+ZMrrMoStiDW6R9LJYp8HXfajIyT85cksf2hd172dOz3EU9UFO25LZO9t1y3Ouq8Z
hkUGmX2qc3dva+Dqrw+PlZG3VCQw2cG7wChztsgtHeAj7W+tjCvLy1KK0EJu4+HHqrNkZ9fTAEFW
Ef1cKhus4H/P97m0O1q4iPXz4J+RZQLkr4CicYJv1FTT7nrbrH3BZVV7vxt7ygbHB4tKV3C1G9Xg
xxVRPGL5tLH5rrT+UoTQM7gej54Pj0HLIZGb25EAOfBz6/tShdDxBkKkwrJOIpuhuW4GsPKYZOVz
lY+zv/GStS+4/P1dG6E+Cxwq5pbnoi8SrwcJdRifrzf/2mnoP8h5LhTL06LEXaYxNxTcEtSWt7Ud
4cxCDhbXdgJotPdkfAZFhQws88OW1KRRyOA3JbjIQPfImn/Krg2fqArLZ9fF34aQOd+u/8SVlWkJ
fnfTLreGy1VdhxjdATxsdkRqZBxlKm/cMd3iv/8NO39wMPQWG4T2JMrr1OVaN2Umoc6YR37bn+Y5
RTGE9a3PrccU51PfQzImGLdQUytJLuotNg8F5aIdMh3Ay5oh4oharl7B48RjZYzsTpYYLr0buxvh
6me8/KYc+yCC497Ghrty/l5q1gpqs7A04Yzk1vimwvZX4TI/Grh1b1KShC3vIyC+710GLt/1/lyZ
8UsZG9gKjlWOdnAqkFbwJgYhzrcuJRtPX+vFpUgDPYh2zD0fd7ksBgw5zqx+B45p5KSvdJa7vpm/
TOUQOfXGhWJlfC7VGoiNFB2ud/7JdeSOWN8bsFVKkL2rjd1j7fmXdnw3+wmY3mlpa3O24YjKUew9
4mKSIw9ZzU+f65HF+kIIR+6SluIctnfVzBOi/gndzxkS0SWlTZSk8vOwRpwWudPQSEibkW50fzZm
i0K/cgBewtpKJBVEUFYoxoMjXd49XAztafUFKZlEb1krrg3axSSdM7d0c4Vp4osHBkJM6v4CoXxj
zK59wPJ81wnXK3x/Puc6i0Pfj8bpfgSPKqUmrsbX65288pKlUqPPaW+3GZi7rkVv6o4XqBdmTVQH
eYSrGo9cIjeWlJUBuxRqeHmIbJW2BCJwbwHq44owT9oMhXjOFtpppTeWSg2EVUXl+p48N0T/caU/
xabUN9qjc3K9sdZecPm0d3MO+fYMAJaZIYErpjhXU3ODRTp/pMbZYtKSFSoQXWpgkTBhvV3m/qme
c3aiKi0TB97EyZjOA2B9knQARrG0OQczYKUaVWv7tMkEzDwgsz9Zxg2juW28XWCyMqa2Ejdt7Rtw
YE3WRCPy6/fSt9szzf32ljQj8CTe3J1QUAoNgj+lt3WBFbLrR/erTuvxAV4RzcFW7fAyjn76PDt9
m1SyD55p1qI4E4L4RFZOG4nedRLUuJuks4qfTHUQX7MgeygGKZErgYtVOejiwRkgrYymxp4fJhGg
pG8qaySpO5heTGp+nf1eJzA9Ko9cFeYGhmvTqfGs6sRSHywJqv7nNWW6R9VrccL5J7ufK6Tq4W+Y
/YQApQyjQmbBnyKt5gMrh+YgjS1vm9RwJDZHeRDEAiWzTfv7Pm3cXTHrcT8pKmPdhuatCg3Mn6nV
7Zjk+V0wcOQVB8fiUVpJ+x7WKRYCLm3gRJnjdDdcd+JtZOEfBhV03JaA3GONCc+GDPqgAkLjWXXB
WVVhD+vIPPjJNGv2wm7qN98x2dtAszzJA/Cnw9l+yLHaogJD0J0xuj+OfflbBhm5QWq1vvEkac6u
yl57IF+/8kyjoNoDAHRGliWmhf+Pqu38pTbMvwtczm+l34vnwh+9iOkx2IcOlA2tMb8/NQ2WrJsZ
hvV9invRifb9oSGwyR777gnmdRvBv7WVYrHxKN821XBZVV2ap3AQgB63GsofU+fMSdEhA/ypz1iK
ltSAmI5SZXe2pPWUV+ljprpXXqSfXCwW50ZGMlrb7jCfPa+EWutR9Fmk5i2Ds0tbfHAqXfoUhONY
dhqSr1NX+o8NqV6wUPy83i5rj17sO0wFOUDqvneSNY08696xP/fgJTrQa2WuSytsz/nkvbJivh+J
u5H3WlmZlw4FRT02aobWBrc5Eg3y0DOSsHTjqrH28MVl1Mq5ixIpNZ+pEnEgKtynadSGW5yItccv
dpXBVGQ0jWlgESL6JM+9IAY8FSVGfrllCLAyo/6D4Js9yxKtYCeVQpjGWf7mWkNC8qlJGIRcnxo3
S9cBydJi8mAQcObtd6f5Og5vn3su/feu28qgkHWNBVDRvH8AlmAE8sDU+caoXDkBLfVfkMZMluei
dzU8cns+xWR45sWXpmMRdTZipB+/w18WzaR0rhBMdpC/C1HqywboMFmS5c/tCElma/bXG+rjgQQb
p383FLerFqFwPZxrXHX2SqT9SzmpCTRDa0ss9/FA8pdg0c5CaKw3aXDSgTpZQfmSl9OPuUxPZd5s
XX1XPmO5TAxIwueEOrgJlsey+Sb4b2NtZcXWnh38u4nsOQv8ySEuUDnm6LB8N7F036G65XoPrDTP
X573uwPiJKXIfYaxZOnsZ2tDjdIONo1kWn7r1RbGYgWA5f9NJ717C6WmGDwfEbiMjGWSTg0KSbuv
pGne6CjOFZ8eWKlfKJ27yEIgMBIifywxNAAdyDbqWVYG9HJBAa64l7Rz+TnonOKQW9WYwKRJPAwe
VLd56JMDGYKtc/3HG5K/XFigbZNzJ5D9Lq1A3RmEi+PLx71c77O1py+Wl5rlQowjEn8wOFX9FyF/
f+65i/1/NFlt9QNHCtNlzr1kdoZjcKE/N9f/A9oM01Jaczeeg3DoTZRCLxn1IOjfocJx/vK5L1gc
BCwG/BnCJdNZzF1zHFSrDpZh3a9PPf0vVuLdKLZS1KY7BKOYjd7wGPZqPKopGz759MVEH/56L8B9
4eQqxJOKWt23g96SY6ysIn+jpu9+egARZQFWVQUP9CBPjEjZ0WS2TgxcgTeIemuvuKww717BC53i
rASdqpPncQhxZ1DMSbbl2bYyfZcneM+VTNgjq86TccKICjrFdZ77kWnFz8w4eUxHunEqWPuQy7R7
9yG6mmk45xN2iOBgQoYVyezqUH3q3Ocv5dUTdyknNa8Qo2pjPR/ajkbCbzd++8pyvlRU21Uw24yU
43kqf8A0G3K2n6Mj4zHciLCtLD1LIqVpJwIde6jPxVTJxAsZ/5paPqqZr8+wtZ+/mL90Hnx3bmY0
vRRxCZJ1hdqRCVi+rUm20rdLMbV0ipDZ7Zieal1+d0R49Dv/xc2z39d//0rzLLXULdom660wPdFO
Z7ejtF8LJcONI9nab79MjXfjEtUIodPZsCgV0j75zPqn4O5J1P2WmfdK4y+Vw5pZTWUmY52K8M0f
z9gsj1UOz9jscL1xVqawffmud7+f5ZnvV1kenlrOgfaZyntC3CiEItWRxc5qrJfr71nrhMvf371n
FJNfOD7MBMG3qmOYGjtP9uAUGzNsrRcWm6+0QIYQQo9nHCESuBUkZfub1d+u//S1LljswH1aVI5f
9ihXoA7cg35NuLKJ/FvFtlTaAdrgv5dw316Ef4dLNia0sLY1Livg3NqHz4IVKlaCplYMIt7wWPey
HxK3Nlu3xbX+WExq1fhuW0kFKbI3Qy/SPtpt+qnliC11wiMwDiJnPR7tMhP3HaidetzCFHz8uwHk
+Pc4Anq3HNoUp3oLRbLz2H5DIm0jXrT26MVUlmMOVQJy3OdGhs4two8hajKbdCNu/fEQZUtNMG9h
oKkyJOIyJL1A14kHkUdabVW7fDyP2RISObehrFCfHpyctvlfy35P9V1BehRP1Aq1Vf3GarH2EYtZ
bDHGOzilBCfZEWzD5RfR6oORbGMx/XimsSX/sXQATrPDy0SwvjhZkYxg1YQtIGBbRZhrL1hM5az2
BJG2l56K7qdlI6TZuta51NZ9Xxuzu75crLXRYjZnMutRxoKOtmEGpo1909tvrf5ctJEt1cHcVpPb
ZRae7lmR2+0CGUasi6//9JUZsNQH16QfUqYwuRpeIpXG+5+KDr+vP/vjVDBbAhtRHldyoRUS0YCW
RSRkcSBHhJPHEpiXdNf6oN9TVCcL+Tl3b7ZUDuugSW0/EHDIBrQ0mHF+7z2asEBsXF5X1A1syWr0
dVuZclTTuWwsc+hMgNtNUcivojQk0UNfxSgx7fdDj2MHEHf8K667NVCReX3gDgmTztMMmpG5Jzcl
5Xo3cqeLEbQABOd6m6/152WIvtt0nWCyUoKLMDyVm18+Q/VGlJYk+HX96SsDfUl45LKv0rRpUKOm
wVeffhTqm2U29ty1Zy829GJKYWtowz9nBrYrmkT4k8Gbt0Ebfu63LxYCrmgBv3ocR3wQbob5tWpf
qmEjpb6yFC8xjUpNddXMOG86ZoxSb9hP41mjqLef252cf1//gLWuXezfHtegU2UpDrXh+LWy7bPd
bOVNVn7/EshIq6Grs8mFlr+3INqY/zhO7dvR3JHxFgLQalchk7y7/hkrC/KSw9iOirRct+4ZqNNH
Z0Cxd8bOll8/lP7nEM1sqTEnWAemrIQiBCJHA3odckE8BMmJZOp3WnjJ9Q9Z6Y+l0tyxQi9HjTTE
gczd86k+ELO1K649+jJH3s3ijhg/pwgRnLqxZQAzGZQxkv7n9d99ech/z56oLPz3w8OAgMSlsFtJ
lSUIEJz8mj1PZgv2vda/i3kGNnbaETaj1mrmj1ZuxWmH65Fs7u2tN6yN1sV229gO7QSdyTkNijP8
XeCGpd3EdLyLairaBJz3rTI1EvzVen7UXItpJ4zyaGtac0ZxrrNzitR7oQhmH3Uq24PT8O4P5FXd
N8yf/Os498GhpgWs0QPWwl0sCIo3QQDz5fNkRBTYnfVjElVxCKcpf5Z9SV+VmxdnR+jhppjT/PGS
+r5lyJ/HfseDM9wiszvpuuxIdRskdhOa+6r25keAJYoDtleR2LYiqKQIm2zfDHO9Czghv2UV1jvH
mU00VF2TZGE7foeeu5ljZRW4stZj9eIw1QyRwvXsPJcshXaKjo+plRf/EzZ8s/b4526Su50+DR0E
rEDuFn906DWvcrDoXkCm9BYiIPPI5mI69XLwjhXNzZNFfB3Ggz2Zo1aFVcBcObOPNk/1Q1UiWSWr
Pv0VWn22D6s8S9ohz78JUNV/dpZv3xYsUEXcVrpEyTHt1V5mhJ8nzmhit2EWMcuenriy0jfTTOSn
hbv+rkqH4tn34S0XAZQPn3Hq1XkkC5T2zEU4zwCaVTSGNEyfudW39+2U1ztcTx0oknU3jyd8uElj
zxC7Scqq6He5C9TIkAoLcBDYj9VeU6CJg9S79fuBnJQf8qjywaAZ3aakO79tUIXTF7LbF0UA92G/
52Jvl63/1LgwhtsBGDaIxHX64J6kvRPEI0e8wKuM+go6nfmimbQSH7U2GA6Z3HduPe5L2QuURpvy
ZMlGHRuvyE5QL6iddoTYuXUDCMQ0dMBWOMOpgoXijdMaebJFA+peMDq7ehq8pzSQwzdc0EaYodm1
czP7KLc3da9vcB5h0dDQXkQYsOHTZPfTM0z7fIwbx3oT2M8OYkLNRwBOHoB5wj3ME/RvVq0CFGab
6ZcX5N1t3cr2Falffmd3tUywjcgHEPPmb2mDpKfqkD1AAaDa5zT8B+UKgkYh7u53jRQXHiWq0tpB
1r9RfKIfZTDBSiutxtsOr9u7E1LqMu0vtu5QZYaNqx4Cfxj3AAAWgFao5gthSsd+Juc6guTJ3GV9
E7xlE2n2XlcVj/VkdQ8wiyVJ0NMU9ZiTTOhs8RhMSXipUDK8In8HaUWq5U7YAd9lY4FGt0e183M8
RaeA+2foiTsDLfst64nej24YoOtmtndzxnfUFgDSt156L5F/inJAxKKO5s5NWFftD7eDutLlrbgt
CuFiMvb1rde5wZPRaXFH2nSKezf3v9kz0bFNLPtJo04/4bXtZFELjtLT1HLnhjU+ubEnjEyImc19
rRCQmDKW/zTM+AcAMdKDBduRXUfd4ZXQ+XsbFPToAfV+6OfeBuxpRtG+baY7K7A9HlESiD0yi/zG
Tyf3WzCMZgcoZUmixupElA0A87U4QMflLIssCmePJaBs/LGZU59534W/nLBkUZbBY8cNvSzc10Wo
Xnk+vKYmAO/DzfaeN1Q33tzYIlKW9l7LTGe/TJU1cSH4NJ84Y/1pHD0rdi3SxFZXmS+BP7I2DkOd
7nVN+aPjlu1zNVawQIfBtZ37zbNsxvo0GJ++6YrZRczViJw6RDA7WYf03ve4+sqptHcZ6bLvFP91
wonDx2pXKj+aRdAmtiFWxGVIk6xpvsON2jpCOGVeQT+rX7JGwUtt4vn3alaKxsgs5P+Ek2Pcmx4+
g/eZ49KDmLOaRy3k2l9mUvJjGGgS1UTzF1cjDLvTzEsPfPL02WFz/w8dp4HHxWA192zkwxmTLPzt
QYcMHloJUx0h8L02qoT7up5irSovnnyL7WGgTG50oeEgw2znHNAOIXBQpKyoGEp7D4/R0t17qZ8d
ipqjsq0fKr+LuZ8XYB30+YGnDGBtv0adWN+hIUlKdk7L2n2dErDyUZsQDxoiprIN84cMYIYvxlgt
CtXr+SuRTXCwi26+DcDuSMCRgnOTHOaDF0xcxqGVqqigffFmytxOmAjdg+lhmKv7HgCOuRFfjWrB
tenw63kKWCbDohMZGnpfaUblcz038KqT9vAzExZCC7ri2Q3v8qdBtOG+c5r/c/ZtzY3iXNe/iCrE
UdxysB07zjndSd9QfZgIIQQIJBD69e/KczWfv0lS1beZHhsDkvZeex3MHj5QOEkb55tycquGB7Hx
qpC28wv04s0dGXW0hy3RWs5ptBTCg/sN8408Y1irkeMwNdcb4iX+qHHobyg2/h0fKBxxHJuRAdtG
bYHZS3j2IuJdLW04HPBa4A2hsbySLOh268CaSio/KeJphQdBh31b4THBjHmVdEdC6j8PUq4cbklg
tBuRUOQCZqP3ZwaucVZZLW7jFaz3ZI7cDV8l+9YFAX3hyH/GPH+EkBjErj3VNCxXW6ujIfgAcLQl
9u/J3LXLNB8bwtcMbpkBf0ohE85NUkf3cppVLsF/fNx85tqCwX9+rjLV1N9BjSNHsPqy0kZC7EMJ
0mS3IkyT2bgu5JbMd51JkyJbQxh3xGDxKerG/az4+NwrY3YZHcW3aGt/z/DpTMoFPNLrCEKEKlXL
8oRiAku+hnXC1QY7rqtoIxjfKwK5LgK3TL/kMbZW9xCi03r1bZ9MVdfxpGiC8cGl403Hs7zHEl86
bIsiHHO7RTW9iusmJLex7GtVQa5ld23G+m9Z6k/HQIKYI6ceYVhpraY8nfiAYDzLE4acDtFMhfHC
ZdnN2B4PvqJLUGQTTl9n+qHOkdslH31JSCls1OZL25HHQQSI0ILnKZYb8IhQ9TZf+rjzKm+rk3s3
EL/CtuWXjKzrm0/nsYLPs1W32zJgJr4mDl5CNYbUcTb9gfeuchBECvtKKIE/f0KaMMLJ1mZ+OaH+
eVGeHp9JFsssB99R7oxZTLHgbZG5TYK6RWhpxF6TGgdAOJI31fnucVuQjHrktaEmn4QfwtlojdMC
ES3xmKt2oDuvBuEEpMz1HEae2WMrDM94vZerZQCdsOMuGvNhybQpkEbMXmMvE6c+gOWT9NW6FAm2
0hwilswrZRJiS9zS9KpJU7OPmHO3Cx2y5yjd/BOg6vDUd2YtRiyFP/CLFfm2qaV0C+xJc3iFkQrW
iGLvLPdVQXntwM7laAPyJcokvMQnz97FjC87q7rpNHchRkoIF6hE4sRuE3w4GpmIhwGGOuI2oc1w
4uApPEUwacjyxk7eTeixARmmqsV2H2oveJaDTN+MF7c/IRXE8Zu6aD7C4JSeWomZNvFVd4DyBwm2
mvZ3Nl27fR0H5mlakuletjhAOitCsGMjl+ZSJYKhQYRHEQhgvntae2nncup11+VdvCzJUbIGEjOs
t+dZybZkUxsEVV9v8pYmPqJ/+kQGt6mMEmxFSbeGFcwEve9B72qkkUCH/MZSeDaEdlI3YHVglsYT
V61pZ6a8Jy1yopMOtGkJ5wKwj7e5GKc6/mG0jPLO2rXqozR81EhsuRG6DpqcbS6ChTEb6z+zn3rx
QeCjWpSXa7begwEDKTidO73zEnVoRxWdHBRiAA4jjuy6momTBxGpLRIr/J3jWUZyWLnYu1kucclW
dLMJncB1n019irNlc0W7OqKKPpQoZqzl/aNvGK+McurW2TU1uXZN0OcS2c73q9RuB7NSQFqIG2zf
S3vIbLwJ3CvPzRPWgC8qMs8omoYJNf6kAJR0qw0KCTdisBIXIQuhDHY4bnWfFBEoyw8dkpZ6hI/j
igfUaVd95KPD5IJdsVTVJ84NmpxF11ewR/aWPOs8v7IkkFezbZFdFPf9OURjdsTtJYXVGdktsRxB
gSHtzWSHem/mROUz4RAZwxhNXUPih9SjTMtDk03hGTJA9QMs3GW6ops37TzJh3uFNKFqZia5bmOc
F+A8bHdpM+u7PpwMAlghEzuNfrveUt+4qbBzux244omPWTY8Z7ykUc++G8MiJR6rFI7dZ6/TyTkK
R1Bj1TCofZuJeBdys+JsRwmSwy+0LqYgbvd13/jH96zp/Qra84PPvOGHQ5F9GEDXPi0w1YcaRouu
7Nq6i/N2E2ooxeCaIobL4iuLp/RFjUqU3IAZnSPFqulhC4zObgiJf8pYl/4WK9yT8rYTM3xM4qRA
bddcUz6xykPy7zs9iYxZwZ3GH8TMnv3EyWsY1rN/htr6Oy6gTO6cJPvIdkEpUhOVscNDAvTZ3EE0
49pqHVm844E3XoXJwPcw54uvs012WDddsNu0YWg8O3Jkfqx4ATPc4bmZhfplvTZ6lZTHP3H9ti06
OgbfbO0DgSWeV6FXl98nwfwlDwAY7NSgTBn4fXaIRKxfkhEEUk+N7gn6YPjWu23NYU+nTYq2jlh4
yjayfxhC1ElwAm/hTjVzf8mKwKvHsknabacaiNZQE5P3iwIHs0SLB0Y8nBLkgeMkuO0RcHfvTyo7
gY6x0h2jbLie0nWuNFTcazFpNmH86rX8degMFXu1DOhi+Dqi6wqnshnVVMGhCJlRSUvRwWcLtBzc
R+FqJNjGs/pJJSrSKthEnN7yUcrpMeBgJb02mGQhqxRNMy98qdw3UAWCk4QF2CF1mcqzCft8P7EY
W0mE+PjpMRloXVkTwOsLphu8HLKeXNUB0bBYxk0QMMZcx1+YFsDxqzf6JU7bCGIYiGJRic1jAeNI
9dQuLTwJY29D2kaKmcszJAdxUzITh8BDhowc4zVMkG7lXHKYF4kdgaEd3ems/h040d+hVplylm5J
UFoPgolC8c5GJasPBv1Bf9enwToWLqIptKOhUmuVDbzJynoUvPCAav1TryMI7maATxSgkH4PKVqX
63WUOQ31DNMt2eC3BdlV6Ln1F6N02bfbJIoFN/EhAJv+SXVJXWodhdiE3impPeCf3MjBn3PwVOer
Rese2oGkrSbRix2IWt6LkYs9ZqjRjp2fset0TaMuB13f360rbUsDC7DDSj25T1UszsNCALYASndH
KqJoH4Ubgvcyd3SotnNgQBgUssHddOiNynBFAZh3zCeHyNsk3kb0RQKErV6eZSaTKmHdtPe8dckh
U+O7OuH2bM22HvACpwVxy1BldSzPI5SVaAXSbD9H05Kn6GRfVUcgaiCb2AWSjHf1mmo8X9fKCnv2
48DQKgWZWB9TsUH2AUuAQ1SbDXZvmu56OdDbKauDKxPUMJUhLqrLsNW2gmhEHymWsEa1rLOfW4xl
CvWDodejV2eHfjLm7ChIUEov/Inb3v1E+di9tN6yFLLHEV4aZ5A3Ei+dvSGd1ztU4IAxuEmSW6SC
t9cedAPX8Ka0OKGBH+0gfQnuTT+bf7LVIzRPUz/9zWH0b8CcJ2vpDZmviwQ+1PDCRYs0p5RU2Ihf
s6Y712QB+NW3CIbuJHAuxB4VlHDYtfndAtgHTAbMdkR0grtkWC4sW3ZxSxPgjCF/RqqywbyvXdGo
2IG9+FTye6wmlsMvk1+nImLl4OIIteZmquC9Lct75A7YHMSFGj5/Q3CcSYilOJppWAok8LBX1FB+
Bdpcepw3q45Za4fz5MFCU/XTeJPQaL1PvYDtVRwECFprxmsRCvkrY+icDKKb9iRMIpmvra33gBLh
LG/7IA/9bn0lyCzZp0m9ihz7VntjMuefWkLmh6SZ4+dGCFJ2TMJX0yDy9ohC0L8avQXXny5qv0gg
rZO3JdeA1oNj0m1xQdEB4cD3zaGGdYzN4X6TFj3DdA8nxdihKvCSP1Dr4OSse4mDLRim4MnXitDD
Kmt6kCOiSeDRtWRVrUdn84nRFhhIKgb63tVphHP3fVY1xtprLFe9p926nTM1dxD/re5tnqJm75qG
3MBgCk8shTHdNUJfoofeIMQSMaMYvguvRk1aeyuCutAj9cWs0AwC+Yv+IT1YtwDTxgXDmzC+9QIM
Lb11hnIOOkyQAhbgGT9CCIsel5HAYk2MMJ8vY8KmpBghlHlLadc+ARdLz5bN0VrSgPe3Qqd2xzvX
3vauISUeU3z3HtOBA1OMb8xk4oGqRpfaoLvBfDQaK7rQqRJRpyp/XUWx+Zl/HQYj0lyGQO2GTga7
kQ9ohYgdgYVmin6vZz4dUOUMdzU20oqCMHIw88j+dG2UHod5oVDeWruvk1Bdhb3qnwKjKOoJzFxe
ggaYqUTfXq1zHx50Iqb9uHD/2lDfHiKQOra8yTBtpjiO37woqOO826ZkLEHhDu5qS+XBNxwV29aj
g4fzQePhEiSca1nrkWMzgUo8hwS+9bipZwvqCGK9+6bt8mGk7GbyoOWDD/O8Q0WI7Nd+hEMbm7MQ
PZwCz6Ad3YMLJfj1URxinOvhjd+HfsvrfTIt4jdFDXWknUwjEOPpdj06gGLFvCYJZE7gzbZWup+D
nQRSFXUy7ZFzGnyrVztWzgRmLUeIn4sEq/5hsRrt4dr7P/2+2aBHm2GO47DVIETURyBmEBwWIHrn
ek2W8t22+I/Q3pvvT8sOAmEksum423nZML70yxa8Tioeb8PRbj9M2AKZpdlczUszPg8oMqpeMlH6
zVDiECt9RbL1QLfV29soTqLDssIsKlGJdXnPzLjdM+EDj9Vwq8uRIANQPsZE4Dl9r82Yx5CRDK+F
alg7JBzBZm2nYwMX/wSt3Wb5gBTGjron0+gMwszY/+UvLrsK4LNy35tpugZ00b/PyukOrVh2MDXq
s5EDUBc4x/aDNLQivZTHBl3eCnfkMdrHjRz2iyO/XFqnD4PXUZx++DUCPrgPFikff+JlaK418LQT
fCHnJ3/iXmGYTHDs1eZmgGNxOWMQCP2uRiUwjOWaoA1yPV2KJgHkStp0fMXItj17Ibbr0DJbhGpL
T8EAF2KlBf/ZdwTYAmYa51FI7PMClCo8QY7Imw0jlbkAXtzDZJSjUMm68AEbQ71zsTegdg37M91q
qKsY6sDHwGMgqaFw2g+id1ewKIgLtGLoPBBTjxIbOHi41cGeGx0/MhAASlQdOFbNxqum9izLtZfC
AFXH6gb+fPKHEzNMk5oYCzjrJLR9DgURW0UVWk6KYHyH75X9npEU1OvMF/hkaBHtAJHKJkfyRFz8
fZm8uoKVFfu+6uDN+t4Gjd8i45JTospERHGJIfxbuPXrHx0wAHJ2jYE0Z6YSq4DLZJRi58kBuGd+
7iIfSG+WzjvaZfTFDdI9jVsjWdEaRL0YFUIA2SaZrZow4XlksrSSDbbLNAUMHSH672oRnoUUVPkP
Eduw/LUWD2Jp1C6o4ZlvUKVUOMb6s69pfcunaXit7er2TIT9Hmp5VUSGd+Uy4iRUy+hyiaoEvvEo
3ncpSZNdswH6Q8EpbizKwKxMYLZb1HXqVdEUZrtRBHAHQurOIVTGL1GJ0ipNkGPayojC4H4LX2K+
2qpzQ3YNK0BZJa429xOUlqelHQRAFo8dRqWzG7Ai5sqEKLGF7ocS5arZ11rhAF9YqvMacUrfUBPG
N0kryBvEidCGagQ3rS7eYOzFsr7wfbUVLF5/NQz9Ww6XjviZNP4jApY6mAP0wrxlXmiKwN/Ujqdk
vNEBEPs2acfv0QaF7ubMVsWKyjKZ5/fXC90JPOhZyaWgxeT7KxxJcUZFPec/ugT/bgu6aCcaH5Fs
66TNVbbVwz6sMXzygCe9ch75B+bBEwpTaTRKbBqb63qNsQqBg+YNhVolpfoVexCAgnrISimhzO1E
Fu9gDO4dWJTE91DohPghKeYuAk67U95sQEj3FlOA9217tNCWtX7wG4Q88uLNNbmt0Unth3cjlNos
6bFxGNRwmYYnCEenHNOjqcxgM4xwZEw6kdHx0iWjK1Hp4FOXQex6TyDgSazjVRCkaSGBbe8RX7aW
2cLhqeMNsqwlNYeG4K23PSCCfEMd/kC9Uex909Qnuw6Ips9cfxwEWsm4XbOrOnKopHUrnoak+4UR
TF+t8IauMg2FMkfbWXgr9/fWIUIPBFgBTzhUVjd4Q0nZohC5QqwbLKOWZDvWprHHFjO6ctPoT2Xd
GrzF0XI3sX7Zo76gKdZ2pErF6g5S6qSGyfo4NYd64vq4RBi49rc92OVpzhTVv5CMha2iXzeSm7hP
j4SGM6JRFh5jbDnHdyAS86bg8xCDo7nOf0YA/beI6Z2WxwYAK0LRaRDc2g3mzbnfjOMuEqT/SSI4
wCLJjNwGHYyu5hTUpWI1ApMq3mrYA23U63AFGgc2QGAFtb4lC2ZnowGa2bBeFrEkUG0OqE8qMcbk
hWaLO2fSRTqfcBjt+tUFZdohO0s22BGXuh6THbSB889Aed0OVPq2hBK7K0eUh9/X2cUgOqms/cmR
QIdMT3+UYWXRY/+GoGVwVdf4yylrA35M4AT3Y9SiP7K0t781RlxzDn+g5JxOjNxlDYpKIJXkHMzD
e/gSHOnQ6J85vL7P2TKo8zLj/84pBmdx2WOPnMoIA+9Twynb95p0sgpZPx8gOka1gxlVezV5oq34
LJorO47ux9xsxhZdP6lqhQXAzwXe9N9tk9ibVbFo53VJsMdkKoGpwdieFQytb2S4ylPCg+gRoUGe
X/ZmNVUq0URgueu96ufsumvldm9hGVrFbNv2ZGgSqCWUBGA5N2LnEBVU+NidANEiGmc0nbwBgtdU
abdF6Gf9kBWN0ctP46WI4AwC4QMYs1gXWdTXP6J5DKt24Wyfhi0C1BOq7yWJl2oAXlKkZmNHAOj9
PdxnSGFqFeyYn2WPKWP2KeV9vEfeTHsef1OYWz2Bgw/nlGYOJqgUxnAcbsxsjclbvH5FtAJqzWG4
bV/ircarY1JxnQYixeVu9Y6QYLsWrUD35pspvvGTZfyFsXcAZ6owSF5R6Ogon2gbLohITHVTtEwA
6pi9CYJzxIm0175uBvCNnMEAGTFK941SwAySOEyqVRDRVbxezCHRYVfR0KzbAVl27KVWsberRzjI
75ZVetc2wLrJSU/6H00WmLe+8xEmZ/u4/o7eBxbcuBNXcaoQKA7CU7WBFoB+yEUbhs6RtsWI0GlM
5k1TIWF1fkAZam/rDFefR4zDJnRr3ZnOsfvDG88rBrF41UIg3Ct6v7W38BF3D8S3zQ9Ke7eHZbUN
4DVpu2LbMMLELsHNjYIA77SFzSt1CDWwWdz9Y8wsjoCYzHNgwrjQIXzBCz2kz6GO15eR93g/tmF+
W7HunkfM+MO98oU+ZA0qBL2K9DZbeXiW0QTqi57nN9/6AmK3btx5HNcHKorwcuD07+q3tYtZPqs1
DdGnbx1BlyrdzdQ1aPg4TsHScPB19p0HxSwSFFIUZbXv+1UcS+NhDi/Hp8ygnIZvfIAxCc9Uj4TY
xte7ZsYAJXOprjS6vqPZIADLBVTbf5AZKh87DalHrmetHtzQLzNacISDFX1kPCTNNttBE58W7zmJ
d1LEaIQlIIDfKcxqyFFvxgePTs3Vhg4Cg15EEfa5nt4dUxj2U9A+CI7IsZUYeIGhkxVAsti9i9D5
8iXcrjVGEa8CERFPqYoQpr71UOqmW3dQm5Cl7jGmoLNLAe5M8IKn6KdXPJ+7vieywrneFTQO2b2C
eeZduq7nZBz+aeae3Kg4VuUkFkzCOyL2EzqV3EfSSmUHvKV5OwtRxiEnbyuG/FeqhpmMw8FYxkLL
PeDgYcfYmp027tBk0ySGqbDvI8YjnoHrJMMbVlt7R5DMu4On8XoHc09+BUgnvQsw/Chg4dSUSg3A
DoJJAyM3cNXHxGg7bBxKhRVN6beIJt1t7NPoJgs1ucaYpykSPKAqNLhtanErQjtAg5iRsnM9zUF0
H4YsekNvPcD9Y9IzWCmrv49MDWwqDOrgfiVBu3ufQSOhZRXQwAboQTARTYHb1hjQEMu7yvfwbraw
eyiGRIxnuIXAVrQBplNCF1gf8E63pyGZ2E6FiAbLO4G8O0gGJpT0fTrVAXIb8vkGqEcz9RtCCtAX
H1MM9DBfwqm7IAWliJrQ3mD8YZBpgqAp2E7ZtVjiTv7qRf+2dfW4F7xJqqHFG/Q5c+4Datulp6FI
hepSCn/STYI6I3s/3oFkgOwBS9E61s+ff8sH/LxLX8NI1qFswNw4JYANJQRM6BEA2nfi6e8+/51W
929y4QzzwjVT24mPCO6DUy0dwKAK6BscebPq8+/4gMB46eS6ObC/hgXxAItAN3SPHffzz/1AwZxc
WreipRCEWuodkQtxbLVAG9o2xfuAlHdj2XJ1tG0IAGjZhyCLkSa5msCp88YvuJMf/a73v//r3mVs
dtjcYhCg5fOUPo4gc3/+wz566BekTMkoujboc05Rh4mJyo33JwHP//MP/+i9vaBkAiNDKBBcv7CR
QrFGpsKLBdbt4/pVhuBHV3/ByBw9HAwr4+y0bAIt5YEvI+BL+peXf8HANATDbY3h8clh0hexoC7R
lcLfGLNx3//SWfeDm3RpfbllxI0+4mJO4Dqi1rnxw/FQz3HOY/fF9vHBy3Ppf8myKTJ4qOtJBGPB
oj89m8rPH/BHn3yxpIG7NkQvOjv6rdwPoah8Oz1//tH/rVRL4vfb9a83fgg0aFAsfu+G1A3Yh//M
LIpzeOmgFQ6mrNjo8h3OzF+tg4+ewvsb9q+vI+OMOV7t9CkhrzFD1Ast5vZhmLy/07vEFwtYoyvJ
vGSKTphw6DNTQ3YisAn59fnN+ug5XKxiM60DiIAKapqlPQpDbzsAWn/30Rdr2IKKxjHNyo6xg6l0
O1Zen4ovPvuD5XvpGLmhxbUuBF9+QLZrQcL1MGPaU/niqyDzj77gYgV3egGoh5n4yfTjTcjRKEAY
+g/3o9fPb84HSqNL08kp62Nbz1aCc7415VoP4S3z30uKhJJwn3ajuTeYI9wPbqRnh0zjr4z4P3hd
L70nE0bmxSUQldDNQCkaeDcrCg94p7/3wdFEvnhAH5hQJpcmlDNDJRZl0EuD4LpvQEYJOnULQh1q
SvvLyvFEovixHsxBEce/2FT+p8j4D+b7pRElC0kfeGEHG8fUhjceybrbDbw+VwL6ByxD2Vg1YL7s
Os/E+UIyeMkGabObdVvnaxB5xezZ6NBOFqmNcd3ulpGbW5AZ4z0m3dGC/tuCUtAAQcq9NBzfAN63
edx2U3to9GwbEIg2dw702H4Pu0EfxoxMN9xReybOiruZ1+E+0mS+nqm2j/CyRVcx6S4CcIIYQ83x
EiN20cknbkwwgOpNKZCDsUdhMGAwfe2n7XYfTV1WxJllu9omyT6raYokdLS6GaiLnH+rQ/UM+rW3
l4KEvyXQtQPmnd1+nCZzZaL0nWlMgxOBSOO01IkrVbhuBVx7gpstM13VenO4l4yFlXBRC3qQw3g9
82JMVVdtz1sNvnUzv1eRXZfctUm07AYVo1WCSX2K3m0Tw17YtN0h7SW8BuHU/+rQ+GBRXpr+LMDq
EFHV0COI+e/wIKnNVaK/cKH4YCe8jKaU4QKKAATGxxRFOvScrPlKxvzBWr80X4vhSIUEswj+n+N0
B0M+U8a19+QWNhc+Klmlh0pH7RUBmfvzzeWjn3Kx88ai5f6MKL5TClOEnZXQnEPxEXxRFHzwFC7T
c2kTthgJedkxxICa0gaRjA/Yhb8onT649uj97/86ThefLVStiFmiAJuvMgnqllqirxKYP7r2i+Nu
Mhv8F2OcSXQxsI7ETA+weAac8fMb/9HHX9x4zxvH1B+IO4H3e+ecBZ3Z1/kWJF+o1j/6/IuqdYHP
Hob+uHyy9UVf12U33PA2Lf/u6i/OPH8GLo/stfpYYxBODjNPMZz6yqKW/O91/4/N+dJ+tRaIR+uC
AXGEo4oLQLfmdl22XYZ5PjxlYSsJW84EnB8vLHUW/eZylL9WiX/vmQ5NO8Iln6OpCUvbvGN7GXSW
Ffh+bNdz1oGrMPLnzmBs63vddI0hGlifcCRP7rMQpFrkQqS3mAbO+6jRZF8TPZah32xXDEHwDeJC
OVhoOAOffFbTHRoxez/5+mdDJDegLy3rXRfRbkcH071mCV+PwIZroO9D9Ggz7G8DzcIdBlvo50Gz
v02xUbFi1rY7RZRTkOd8mLqvps9FCIfHOhJubzxtTrUjYN17bKt0S7xjsoCYANgUsapQpfwEhLf8
jGXXH/vADm8Jh8tnmujkpeEkeZ49vd5aX7ubRDL3PgCIBfDyzsEDk3TPZBr1zbp5wCpSaSASIhbm
oWn4smRkuPE2g/EE+LLt9Zbx+Gj4HAGO4eRn3XfzK40i15f15JMickG/hwVX/JBi5HkEjXh6CNwS
nWHBCTb+RgPvYNaBH5J5sd9U4tFrP4uR4+wEaKUBAbcFCwyW3ioCS3yM20ogJQ/ylg1EvtG3SGXs
zRPkbclJG0VAX8cwMLeeRXgbDyC9SCwgFlP3fyAV8B7DloynOeDRDy/W6hdparuDZdNyDSNU8Jsh
p76O2hkkIcieriBZAcxHQGGaGvLMaw8pwIRGzXWXGmy+zaDy0Cjx5I2wGtfdHH5lWflR1x9erFSo
reREZoLiN7bxCc74+hkMtebJwcEK3DT4HR98jLFvuUPrHPVKl5AdAYqDxOQs6shWwG/dFyfbf5d8
waV/FjhA4MHXNTm5qQwgyO+gl2pfG/t3hX7wP3fff23Zo7baJZj5IgsvuiV9siOLfPx8S/rv0wD6
rv/3NMBsATotTgKYN4VpBdk93Qeu/8pE8IMbQy58OnRjVlBIk+mkhf9tqtNDszU81629H2X84/Nf
8N+Hf3Dpn7V14BaCYW1OhILKFdpsuc1Y6yoMuEO8/9G+AYuqChjWvJ7st8+/9KPb9v6D//VEMIlI
gpVG42kdyY9Zsj8EnILPP/q/j6Dg0k4LH4tK2EHaE5jhFyRf9j4bB3mXmG3Yf/4NH138+9//dfFp
bdKx401warIeHFcvvd1C9/T5Z/+3EDe49NDqiSOTv8ECfPWgKEB1i9xmTCUx8gCfY7rFf7n7/Is+
uk0XlQAjKmQSX3ayhPAySTIBK1IJmgiDp/TnX/HRfbrYYnTqFCWJt550zJ9TTLWm2v7lbbqoBLKN
6xpmEPYU9X+cVTmkItQbCjOfGeSPn1/+B3fo0lBr1L0RYHogMSiMNTxgxrlYZqngTqH+zhQsuDTV
Sj0ebdn4Hj3lJemBjhhclmHdDQcy9BsIQDOiSv7ux1zAWbOvwByiEtl5tk6/QV/A9khtr48Q6bDv
n3/FBx11cOmyFQegP3TbQE589dmVTxAzLBF8810wOICrDLR2YGjBlZgidmXFu6jYm+Xr51/+wU55
6cBVg5QFmSMKNUzH3kS8nBBlBCIraR74QL5Ayj9Ym/77e/6vdd8SjgHsxJFBlsbJfhrqrZon3ZQL
mAfVkjbTd0K95p/PfxB5X4j/fzUa+BedAAbLDBZKUJpousaPcaLHoyMbewCNdj7GrYOccEpet2zi
JwhKoAiFBg2ZMKCfpPddg8jRv3xzLjYK2gnmtY6qU+wtpQ8GXNxAbbR+scg+uqcXe4TQWk6KLOTU
hW8eYmsXFB+BBlif/AQTp/r8Xn5wxPkXu0XXal+YsLYn0rd3sHjyruCrWARBvI+DqELQwj7iy6uV
df9XHSi5NO9qk3lTbDLkRLErVW0PeHGplczbwZi//IqL0kBCLgnkBIFVdDu0/f1S3zn2RU3z38+E
XEb7ut7EqRs9e1pMUqViRdjhXAb6/zi7kh45eS36i5Aw2Aa2UFMXPSTpdKYNSidfMPNgwMCvf6ey
6vi1C6k2kVItAR7utX19huan5DV4P7iavT4s78csqPH/xhNhM/Txx8yOZX0GAjdc5Hy0lxq3pzfp
34AP+O8LwO9dMHdTMO6E9WwnYldZ5XdZ8o25a9hDA0387/PTApbL/rq28Qis0c4DAO3kViCC9gMQ
S5VdtpENFmPsTo57b3kjrh1LzvJHVnAiw0C2sETIBb1xQmj5Qi2KroIT1FQgPROCerVHGQSqP017
05pLdF/gcXEqbnG7iPMSxeZ53DdUHqTDv4xV/agsKTemxaX3/j/xkUBLCYNblynwJUg4E7gio1vu
sOEVu9vmnJYK1DSiIG8la9y2OP/WOGy0EgDdJWycdmOZMHy/rv8VFCkklxtw6STwMSM0aS9wpOtf
b4hMXf6rQwXY87PCjtU47hmkBYbpBavufgaJMMs3XvL+vofoil+0A5WxcaE20y/w4nAPgCeG7tYs
NSxrODX/GzOZ2xWSdrKPyZr25xEcJgET5R54Bz7Br8MCAvgAXIW3tzJWHusVoNzAB1xIDR7wzmB9
bEwEUyu13IBTNYPapbDjpv0SuGUEKT7rxqtnHNj/baRNLRhbQ1cmloUDIE0J/6zPbMvzzzQJtECf
C7DtwcHFl6ti3bOWN9E8ViB81gzE7TkAZJTPZKObDDlaNwpS4GdTWEQvsX8hYCmZQdK3H5twEHYE
zt6W8aQhZnS3oCDLQKWEbN55DSYbuFcqwjGgGwFpGmptB9PnOQCcimGpJAX2ad8HDsYFELzXY9L0
dC1dSd8Cc8DH5iKHPgwP6iNuRu6gE7MxAN4lM72TDn0tYw1p0S5sgM6O8Jj1n+rHBPogPfaiUepi
B9pRtfxggFyWB7mSi5lm5dOdQ1MRS3cGRs4dew5xlUGwg8J9xLkdQLQjFqTbIi8p+yfIoS7hnFv1
GPnQENtZ8zQCxM6kBCozEzuYpzd3DoDhgEAV/ABeCLkX3bj8HJ01+ZZItT57dWuFsCay46nELie1
VHASue+jlOXMuwEsQuBGaLN8reuShgs67LR2VhCtELrJogLeOJ9BoOj2oP04rw2Mwp5l27bnxWra
T+MwrFE3r+LOheQHQEEu+MJpybz9VK/+w+Tl684BMeNEwNr2Ql6VwblpgXse7QyXZFY5HtTMcglE
XQGRkcyqjxLECiBwE9Ge22J2f67F6KWQzAf5EuTgadrQKjWEjq4A58912jbLsMbr2INL4UH0IgOn
DGXHPI+mTn68Pv8MoaOLvwFq1hPWsjmWHCjnbhJLWFbTRnHI1IZLDnpz5KnE2DX5gIcXE9Jy9WMR
v70UOElm72/7em05wAEtbzqCnfI4Oy9+OrcfWoH7rdsefumyN18vXOYRtQqG8tlk78sOGJEWKOWN
DZep47U8nDdEghUxY5+S9Cxcbfsb7vzvrn+5c3nIO1HvaTkL0hMpfB37DoR8D6WZDNS7D4RU6xdy
MdsMWbtaINRU/sfS9dge9IsZ5docyn80WMEM7T0GJCKoxnOWu9D0mAFDB2/jabBWP5pI6Z8m1jgP
/pSru9YLnF0WMCrDDPJcG31vWKV0v+WFM7gTlHyEtFEKGkjDv6ZkuF/LEkRZrz3LVHgbU8iQgP8m
zjej7DHG7BlWoLEdoMF5MDwCo79EqJltpGDDC3SMohhBgO3mBSa7KfwKcWcNpnmf8O85ARD+tlVE
N6UB98JJccTH3RMU1tTwBaznIwCFG1PV0AL9Xhq8wCyfkT3PYHWGGRGnzr4Hre/G/tGOohBtlMpS
Yoqt9jN1IfMx/wT7fqNjDBnor4bgm9FNG6eBf69KzpBki2YgrVP2OKE87WyaXhs6RwdWBk5Su6s/
FPFIIb80DAC7fFL2lvWo6emX3998v7faqpwWSENSrIysv7cAg1O/rmcJ07O1/NYol4Ayjioog+9g
yWCtyGkzRA71TtdfYOp8LcUVBHR9C6CV2IYyhbcWkN1OIH+Qn5g6Xn+DqQlankurPpFrBuHJUf0g
7TeLnhEFG1PH9GxtZ0aGDP4/F7/00gPyuoDQkFcO0ASB7sD1jzd1j741WzqxQBoSpu+ePx4z4GYO
OBvXhx4yMmEAq5wNjWRDQ3QcpVrmHDseReKp/u7Zv5gNstvW9tWQp3UEZYddFaqZ2KVUmfjBPCeG
uuJd16GGiMKMaKr99a4yNUHbSHAciSGHta4xcSRg+wFJv44er49VVYMkfP0dl3zzzpqp4ypXRRre
ShyMsLac5nWMUcRywnWEjpzlyJPfWT+scd4YE0O1m7BLS98EtnRIDmFN0sW2RbwfC5ZhaIhb4A/s
SSC7JwExjoiAxxyliu1BIi32bJy3VlfDzNOxQI6dzaTAFvtsUzv5BH3T9dx5iXs/yM4++bna8k00
7HF0tyeQttrOXlBltFAGDiEE9FosW9ZZhinxd+vzpgMxoXnW22KNaUOOcGiGYocoLvudLe8yQyfp
wNRuASfctXAya9aHYvhtgQJnL49FsoX2Mj1fy45uo5LEzSmJcXv9g09V9dhWIOywefZ/gQiwtQIa
+olpKZLYEIqBlHcXlz08UMt6keep7RhMgp2tArnpFVqmbGQHAhhE++Km+Z1BGacDzlNk2f56XJr6
SUuTdTbUKYxWsfvosnMyeV8blR7S2s321TJsARoMTdDxqji71TXtfe/ce4BKkqdRTmHjbW3PDHGg
g1LXkgnIu4GkANLogVDxMVjq1+u98/7lBNFxqBdciwACDkhhQbsIhsLOqanqIEq94GMKwYwfpRDV
Hany9lA0XbdxwDB112Ws3gSfZc1kaCAlcy5V/ujk3TeIzD3Zsnu53ijDkOsQvDGVaY1VfY1HvvNL
8dGq2u8qz6HPe9ueU0fh1T3UgBsO3AUq6gs4emlwBGGrj9iwbvkHvt9FQBz/20XJNFAYBqrgLK37
aRkfcfd135BpowHv9xDXK17TtOCNgR2c+fgTQpkR7MtxO/BYqU082yU//P9yCMbvv9+PjulW0I/8
8wzfZg60e1hVoFf37h+I507h6swyhFBSHrpyeLad4Osc4MY287bshEwt1MK+8lu/93G4PKv5hUCZ
saEZfEhQ0PlzfY69v9xz3ZqS8xw+wWONHoQ4zc4LRhdH/BwSkzR3QlDcylerd/u71fGndWOHYZgS
urNtCZvfJu992M/4j9R5oIOMwJuJrrfH0F+6X2WD6y+K4htQuHb/1e/bu1SI2Onyl4qqDaCV6fu1
KcHgUemrEtjVIpkiRWmcs/aLrMSN2H3n8t43WQU3RMyxYHx9DmQBpZ/W5stXJrL+M7QsFjsaoOx9
Y2ddEvWbN0HJoA3An4SmkJuHTQIGvteHjNY7T32+Phzvb4y5vj3JLdHOrAIPYUZhhFUKF3oTNCC/
tdIK8ceNGWV6yyV437SDMahmVjWBrwJpXoHgfJBB1R0CW30bixEsfHc8XG+Oaei1JR4gv3ZcROrG
PtibYW9VuMntqsi37J+3vUALd7oUAF5bxRovPmxAoA7asc8e26gmGWJDh9nRRXGvtTHcLphk5eSE
yv+ZsvsJHvA3fb2OtBtJMMx5KUGJTdmdnUKVZGlh55olX68/39QA7fyzWqKASxK6f60yGgXd1D3A
6gIKc00jj5Utk/1t79Ei3CsSQBKR8s6++w1CiJFsVqgCZEfX+u/6CwzzSIfXqU4qIbN8jVHwGUEG
6n8FKfuW51vVPFNHaYGddCM8NAA2POOfsIHfpjX9qXqxb9aNBvxdH95ZF3WIHajzbLWLJY85mB+f
Vu50H0DCgzCMcNxTD92IM1dQTFspT8Gt7rICED+W7TMgSHbQn7WOveWzY9+V7Ci8gt+Xid8+WERm
ke8SqOZPwBGHa55CIKBOySlx1iFqOviNrL0ldxlkih6XeRlP1ZgGX7FCORAnlMLdOJcaxkcHQi35
IgHzXuHiIYoV4Of+e5G5/R4S/fvrE8AwQDoKqnUhythD8CoeRfk1meanEmY2kCuFFm1NtzyXDGlR
Bz9ZVloUq6jXmAePuaOgxruEhf1Ixqcl847XG3KZUe/MA1tLvVXuB1yO3InbAurvQw9p4jl1vlx/
+F/s8ntP1/ItCEdgMzH4Ornc6069K4tdQXHdHcqBLadqKaZPyZL1LyV05qCpDtz3Krv2A6hu7X9L
16YHMHOh5jnSDALohAGkriC5D4k5AWkPMqYnlRKvPXQUTnVi8KBcff3DDfPn7739mwWJAtQCTQIc
RyAR9afxJrFzvQbO3OymgwfXbVZd2aTBOuFQnlK3O1YenDxsiJKdXJzUb8zl2koEZZ11ZoT5UFq0
DmK4mC9k6Tc4EY67631kmp2Xo9ybPiqWTBU1xwv8PMC1KKuTx7SnL1OZj2GXIjnUENO+bVnVIaI1
5NWndMXCpNYHQV8bKAovuIm/rSHaqgQjHMjSJUMetz3kC51FhIELBcIgLpMfIt0KZlOgaWvShJ7y
J4nFG0PuR4lfxEPOtiiVhvmqY/sSW+X+BIXyeAI7kkywbITQUfn5ev+8f8RgOo5vZShb4tosBwZz
oD/sppx+1L6yXnAHzboDVHzLGmrjdffLdheQO66/9P0Ey3wtc1SqRxKg2ES3qovK1U13SCNH0BQf
syL7dP0d7w8J00EFK3OQsO1siXvHI6A+Tw2UabYMEN8fEqZffCMt9TJxODvD88WJhN/ucX+T7XOS
bFX2TG/QjuaEj8Rt+5afh2DajUt7x4tlB/Gqm9ZQ5mlhwWzbt2pJ6zgdXNibQJ1/rVG9ve3puvlq
2Q4LLCsQDj6spJT4XRLorfTP1wfW0DM6drNwsY+dBvDOXW8+p4n3rSzGO1vcBp+DCfa/mc92m7ny
AL44O97zWH+FC+t+AuqgWrfgLoaJqUM2QW+uinoiS+yq0Q5b6Lq7Eyojt3XO5aVv8rbyA9TwYCAG
gBRUypgPHLydIYDLjWtWQ+TqzqtTm6wrUFje2conKMl99MYEGpp/ymYjak3Pd/79fp5DTQ1mIbhE
ye4TuA245fPKn2qr3l3vn/fXNaYjLzPJq9oCq/Xs1RN0fWfv3pK+gHZi+Qh9vuekqjbMHU2zVFuh
+0WAZ2k1/hnOO3bECu/oElXDLUxu7GIM0+j/MJiz6nIXosrxWKVhVXxAVeu2OaRDMB0HXHrp4pib
OsyJZLDetQQZArbct/WNDr+EfHCWdykotAKJ4nM1ExG1LV9Oczm0h+vjbOh+HYPJcgib5Mul+5l8
hMfVzzYvf8IrYePxhmnkX177JsxqJdZeCHT+MPjBaVVusxut0gmFkPO5dUaoTLL+9XpTDCGhIy3h
fVO5cJNa46B+IqkNKf17HyCBvtwqaZn6yv23MXAXkzDku2Q82oSVaKIBuLaKbO2NTI/XQjoRdcdz
AmSGM3iRBN97YHbkb97uGh6vG2omwzR5iZxAr0dtDsrbrMYJAy4AwoMC2fURMISap4121o1BulJS
xzBUDiGomoMce9uTtXS9BE6/AsrTxunUJaE/uHCXsrZytemztXEtQWT2wO6qY+iXQkb0xRp/Xf9q
w55RR24VgC3DLyXD3sQeLjL/j2BUXixMJgjaLWB3VU5ERH26/jLT+Gp7RfiQpVlblF2c4kIYxSSY
NMAOz9rZkm5U3gxINKbDqwjqPIQ1fIFU/5AfeOUBQZTJJKzBfX7ug4GdIE6ax3Xqux/TWbjnBkTF
w9jCLjrlabCH5eN0UL7NYTaWtv4dR0F4VzIHrPZEiBbuBKL+hszgwLMN+sTYGaU7OZXB5+s9ZBhn
Hd0zJjlkg+nUXeyl4VnSumJf0mq4bZ3RtdOgYpphXrIu9mFA5bfdj9yi365/uGFouTb7VeBPws5d
dobx5oE68A5d1W8K/4jbHq/Nf7IsLYwTPHZ2m2lAQoN7Amw3d6vcWoINmVlHzbGyX2Zr8pdYTF97
aD1jmx7C6QNK2GKj8009pJ0CBo83Awyk8nix3V9WS5KzdJi160s67K93kgHkwf4PfZaWHbQcKJYy
1D2jvM7hU4F7mkMnxxJuBwGEWy1V7gNVZeeUgAYIEyPvtt0k15eGwaqnDr4jMcj2ZQIJfvpVNm20
JN+vN840QFru6GG7ABOSoYunGYVOAn3xHevbGnI+nX/w2mJjN2B6jbbX4+D292Kw2LmAPDcu5JMi
3dnFfda0GwuQYRro6KhhnTL4hw44yyYy7OtH7LjzbGv5N6QPHR7FAmsAjadIzhmK6cssozyRGxFo
WCjYZfv0ZpsEVucMD8Ciwfg6HFK20KoYCW/z0LL4elqkgt5+kMyfpqFYNyDpptZcxujNKzsLaqJ+
HwDGQLzkg80TgJUKFWw0yLDv0xFR7piMwFnlyTmY+7B13F3CnqGsBg1geBKuW0APUxsuv79pQwId
Y3t1GT2DQsAhuwhWHZfOxtnc9HAtK7o9nKlgz0eRST5SK/hvtfzf16PN1DlaNAcEwjUlfBbjirnW
I2qUJ5xr7QgScRA7T+THipcbewJTG7S4DrIqw3oNViIPpofcHe+U5W/EsunRWiyXgIHSIG+b2M0g
6yx7J4GHTbG73kOGONYRPGPXwZq0hpI/vCQ5lJIDtjzwppagUlrln+vvMCQjHccjAxytILyTnAmO
VW7R7WAGFMK8JEy3pGBNb9Cimhd13QytBUo/t6I1d6Mhc84+tIO9/PV6Gy5V5v+/WWC6hpxAsWUF
xgw0r36CCpikFZKSsqN6AXyDlQSuZ/YvuIC8JkP/+forDeOuw3msZeAwRE+q2FoTEURz1kuInarq
NoQ909E8QpQXO0WvjguYrdcddIlT+Ht/uO3jtZi2CPTcIXDSx5NT3OfAzMGE7ddtj9aCegyQr3EF
CryDC8Fo78tSbxQBTB2uxXCGqm+Vd6hAEs5Df37s0pfrX2yanloEz2qyC5z2+dmZ+JeqhzAVnG1C
YOdQsFL9VqHN8Pm6khaDXUXWQDU7hqVqxEFBCZXrbR2ZTQ/Xtn00mGvPggVHLFNYggkLhiJ5vbHh
M8SWjspqmOuXo4UKG7Z90VqwR1pAprC278FDfsSmbzc68tCm/Hh9NAwpT4doTW1Bc6vDZXrbPvgJ
CVP3T7Gp6md6+OX3NwtlkHgAd8DFIgYQFkQ4L/LcJrTUjeuwDkG2Wjg4241fxcxFl9RlEMIyYQqv
d4xhmuqKhHRJICgvcfghMPGEc+VC/jD5hQxbE9T0fC1wc4gcO5XdNwCrPDbQhITOaeF/ssfbUo4u
rrUslMP4RDYx9EQzgI6938zdErMyfboWwRVj7mrTHGtwDr8y8DTHvXAgbumPmX/IAEW4PgJ/L2Tf
WWZ0eF2VZXNe2/D8kHWHM0I1TirMFKwxaObXRwWfn/0cLCq2Gsc5cEpgzA2Q6hp6lp3vrn+DIdJ1
uN04wsB4QEieB6v6lDvLoW+Gz7c9WlumSzE5fcFx8wl3iTq0MhXBEHmLzWzY2TuXoXsTeXSc5iBT
QD4uGXRRYaHe0PVDNn/nyzPLUNsDQmQjTgwxrgPuygzSZgxaeGc4UM7RENR2ZMP5OGxxDbTxCsN8
0ykA5apK214ceg6g3pfZcNj24XMsP7v1p+tDYWqDtj5nvIXxQ4MlqaQ8XNKva5/tiNrSNjWNhRbp
MFGEzzIdsO/OHXhDLODoiNrzT2VJu4vtCsQcYYKW3ZWy9H7f1iBt8VYj7C3gdM3PLd2rNAnXix3D
rDaCwtQgLf5ZXyTLnHB6tsr6YbFpXJTpl2UuABrM95Ml0nCU4xb93zA2Ou4u61ILCqG4yqUl1Hsz
lT7mXnZP8jSLbuorHXeH2spYBh5acxEAxi7t3pb9uXVvzCC6uN08KLg6Otjvuw0IwIEP5cnidNuX
a0EOy3pFlF93sFx1Q+hURuPyHDC1EXWmjr/8/iaF+F2d5aO/IuqgIurgej6v4Q9fbBR1DTFNLgn3
zdO9YR1AVcExt6uOpfNpDP5zxrPMtz7e9Hgtohcf6vkswMc7+V0l6UfeqXDhd41dbWRvU+9oQQ3u
Qg/1c2+Oe3s8cs6/LDn2NTAUvrs+tpd+eGft00FKDTzaKLyGCRY32IjCe7gNfbG1xzR9vBbATZMn
yWK3XuyJ8qlaXYi/Kh9O7Zs7hL/D+M7n68p1i+VLGZSijvmcwhgLaMZH14eMQrNikZDUDULp8yDm
Hpyqu9VJX2COAmF9mN3ce15VPfFBwouZADqwMZvfnxBUv9VfcIqZU6po3CwNgxmP+DW39od88h4h
zLUF4TW9RJvUfVVWcBeSLO6qBF5nMHT7lEEWxam/XZ8UhnHTkVhwQcVlCxZAEP4maKz/hjLjzgMm
/PrT3/96ZmsbEqjHWTYONBQ3OfDBQXXFn4eonSmoi2xjFAyzWtfn82nl8DQNoCjH1igjO2hv7m77
eC1bgeovir7Dx3O+q+j3rnjt1WuT3Ng12sCiSjpVhd24cc1faf/SODJcu08F26izm7pFy1a1rP20
SxIOJTVY8ZJqutj3phurhGlYtUzFaikH4Vx6RlXhmNxbuGMZ/Z9QUdtIVaZZqW02EMywsQALMS44
7NWpG0E7Oa22psxl9r2XSfRc5UjoRncLlHMb+QSs6SssyItwCEhwsDnuY5Nx2FiS3t/WUB1qZ/eK
W73TszggcyjnJHT7z8wpwsmpIpr9lPYWS/j9DqM6/Krrs85WSEgxa/wTyOD+AQDIHR3hb3o9GN6f
T1SHYPlFmc+dQEvgegxY8bPINhLQ+4NBdfBVu5QgNnOHx5Mv5F3QdNWuWqplv5YQJA3YiruVDNaz
11thGg8tKgqZrMnAmj6GwF1wSHihvue1SkCL6Kao9GAyCW9XvziJVQQfrr/S0D6dCWkTT5GlhBeY
LE9krI81hb1s/1pV43PRbsSjYXD04mnK1gzS6mBt90MGh8kueehXkC2vN8A0tbRgH52R2zhPenFr
DaFs+CnBBSFlW3tlw20k1fFZfuH2hbI86A0gMIayCXv72HpweUvLaIVwdkqfgryHGfymSYqhuwIt
/nN43icQpIdJdAZFe+81W19h0x7O3YOdf3HlL9v/UGdf7e5pxv5Lsk8DDrvX+5K8nzmpDuEq67mA
MgdQRC2EP0RffQGWPCzaCoC9JYXOogu2/XA39+I41sN/sw/bPTHxz7ZI7zLCDvDh3pPOqzbWTsPQ
6rAvOoxWk9COgJ8OGuNC64+w9r7z6mYj/Rk6Wkd9TfacQayrZrEgdpwM7ildupfrPWl69KWD32z2
q8AemEg8HtttH+VzHnrtFhjONEaX3nrzaNW2M7xXByhsAEST+1lk9fdsukhcbYGh/5ZC/38FojrA
a8gqt2VIdXFO3RnehbI44vpDxmJIAlTWiiRa2t46AcecNtA9Is3JAnHniU/wySGKz7u0h3FQQZ1e
RGUuodA5pFARk4v6E6xAoa9ekAERAqfp2if2l1VUwysnFtwQVTOk3/oOKn7OnInvLgB/HzMyVnM4
dI66Z2PCD6nyrUcQMcD675Psoa14/jnJOS6V5tr3tupJphHU1nh4jKwNiD1DbAXdZwFuT5DS/65P
DoMeI9WR4AOF0cA4wu6obLrpd1JT65BCTfk02578lWIJeJyXktXRkjXig5JknkLUm6A2u4zqqOQI
PfrrX2KKMG3BIROVueNBQy6RzRz6bvGlGvgzzKa2CtamF2jZubRHn9a9zyARXUYpDHTqeo0G69P1
zzcsXjrofWAy4L2zwDaqtqC4BbafE47NEnxoJja9lPBE2lcw1/Y20qPpdZdl+03kWTCazYkTDHFS
DuMB9dE7WYP2PPP5Q+2LR6q6jd3x+zciVMfCgwkJZ0vZOjEUlMFHgqpx9wjjTGfXw6cad6gSdq02
7YfIayZ4T9lsEltLgCG76BfCSZ/zZmWJHVOg56K+dU5OA7w2nHt/zRAQvT5uppdoHVlCfs5SRU/i
Ivk6FnOYlx9pBZaW8+v68w2zTkdgroW3ws/CRp3co18yy1mwfgWr3cKMftOSyPSOy+9vJ8M8wBIl
L9p4EcuXLFXTeYUnfeSKdMtD0JCBvMvvb97QYbntipk6seWyx5K1v8Ey6DcC3zACnhb4CQvgvZxV
KoZB7q+qb0QIM2MSNYvzTdntx+vDYGqAFvyF6HHX5kGjLHDSp2xpDrD83QhFU4Ro2ZmMq6USFwBJ
4BcPYybCmnv3YpmjMUMVRcG+F/efLt/qLtNga1syeMAmDRyu3Livm3u3Xj4MNX1Nk3Jrp2MYDh23
J9rSroe0deMkXYJwRdosorlqgr1/WWdLeCBtcT0MRwwdVVCXtaj6fuVxXYEOOznJw5CKxyCAjR1L
eYi9xQ+utmxmDc3Sr1o9n2aO3QPv6/E7V372qQVH5QR1+XJ3fYaZXqAFoZqh580YTvqQLg0dWR3r
6SWY7ipvS7LlL2T1/7ZCBAfvf4MQX1/4OFEASTf5cG73EhYlc66ODB4bj6hEp0+wWLr4OjRtbFGK
S194xYPM7o4/IdoZfHKneYSEsls908bHNLVK+aJop6C2X4/4/wKzKFyKAIM+YvYWtmqfqDM59y5p
f7vUVueCN86Ik2ZQPUEFlt+revHDvsUVh5XW5UfYEwBEOrbes+xX51jmeXJwSsiuWeOYPCQQU4mX
3CYPpcvUXZ60UPqvWnIg6+hmkR3MXWS5XO2gxVedOwtS7WXryV3trOQkZoLLDUrWXZoHdN+WxMcy
jjqfD5PW/ZrgD4VP/SiQPXafQZs+FnMgviaKeKeJz81BpXa2w+bG/pSrYXocceewMe7vZhaMipZZ
sAUOWveifcud6sl12zvsjm6p7eDRWmZJyyDBFlbacSCPFr3PvY903jhr//U+em8yaWlEdQWxSgrk
8nimx/a+yKIOMhf33qmK0n19cp6Ku+QJR53+sTnMD9XTuLHevpu+iK8f64KaBmmfO3Xc+iVp9/Ax
mFAY6wn8NwtfbSVJw6DoxzVRtdMKwf86ttflFcrD38pWtBvr1btpCy24bMnerIW89mCWA6W8cw//
knuRUwsIMgqDtCZQexxXAOqTnr8D2n/rstrUZ5eU8+aN7kDHQPjwMSBzsf5QXQ+MiADCKwzmyfp2
PX29u6FEq7T0teDaGMw41zmX2IW/LL23PkGYuToTJxVR0vT8mKSi/HT9ZaYGXYbtTYMEpOpE50Ei
f3b/K9oxEgxHMn8LWPtuJkZTtDzZQwUM5cLaPXPkulBwSY9l5ndhai/fLpezG4Fveo0W+NLNiNdN
I4FchHsXlGNMmY17urHYt326dXNimshaCsgCh9ZNDZ0uMcznIcs+BNW0sbM3fb+WAbwmH5NssSBS
n9XPqbWcAqJghdx+FtAQ34gVw0DrpyJcDGQewr2NB5vsFrm6UaLEq5O4X26aSLr4taBg46UlD871
CDfbKpuXe6/16x3UzNVGpjSMgH4AWlxuCZ4Q+5zDsjuCtsavjvobVR9T91yG5k0cTImXQKcgcM48
kOV+4Fn50nQ48AJY1W98vukVl9/fvKJLyzIdO2mfh7kR52ns3AjtQM172TobGDKHfjZQiWUVQWXb
AEGm3xMgEEKRDL+xt9vXzfo1m+nGPtvUEi2sYY7pyhoI7bgL6Id+BlixdNszjLC3wDTvQ55gfKFF
tF0UDcpICz/zYtrl85HjPHiB8fpLsK8BxOxX+EQkOF2p8gESnFtIq0vAvbMU61LZKwdnbOkK54xB
eYLXMXmZ58yCUL9bvaTQMA8Hyw7+84pZfZWcnDs4a210qWluaymg9wKSFY7bxXBW3Qnv+zxvBb7h
yfopwrFKkVgTxfbCdVMQxvLP/rx1KWVYgPnl9zdT2mY4iPrZ0Mf92t/PS75XRcxbABjscm8vz27z
cj25GCa2Tv5ZWGGlHQN8O5VVdsjH6bNAJS5Mvf5Pm1dPcBncGAZDJtY5amuTrDPU+y9ubGlUVHBB
HYDgyqNu3NqzGGJH56lR7MNGGKoO8VoAM77UWXk3qgSVm3WVG9QJ0ysuM+HNqODBkNtbYeGRW/nw
SCqSw5Vvobu6zX5dHw/TG7QEINIl6zJnpGdflmEmu72dwqa3djZGwfR4LfpdgbTVBl0bt3kbcdgE
tJMX9oF9uu3rtZXc415QzSXjZ9sf965vF1AbWr7Ao2nresgUFlowwwN4pSrDtXiJg0Kb1HcoS8+R
qp19KQCnq2l2Pzv2xmgbpqxOuipl4ddePeNEpyTd2U4icNrs1qie5B5M0MP1PjNkEZ19tVrwFKx8
3sRpULxAXuG+CNINKpRhtHX2VQv1ARgFu4Doij4DQHOOHRtYH1Gwm+jLF/PUfwOiShuLtoCJxYs1
3jFXHWVCNvrF9PGX39/EWrKKTtIFebuXLLxY8qk6pOvv651uSHu6bDIIAn1jtzasJyYy7uoy+Sbc
4pNbAD3eTGDtFn61cb41Da8W0HY5NxkWcgh2l9UdTaZD4Q3P1xth6iEtmKeiKrq+wNHZhgSN62Hr
zEOxRXk39ZAWyg00rMriclUBV+mQpD/8qTsK/9nnKe77ycb23PQSLZxhkuE4Cujnsy/ohzFrH5XE
rRpE08ddi4UuLcnWxYghlvU6e69KnwBDkJxzb9or+C1EFRSDohWe0yHN5x/XR8T0Fm3VHtfO7smK
gKMwLCRBqJgfjZBqqPItFWvTGy49+SYqKE6RNXNG92wxIMtSy+l3TPrJUeS5PAaLyG/L5DqGYAzq
UfqsD6A+5P9gVffSWNaDl5GN1GqICr0s6tl937YjKjOigQIO+KCbKpqmJ19+f9NBkP71eDtYfezO
LsSN6ER2nZX2G4eZ92GHMD3Twhn66iCkeXMDSzXY+DAvO0DQ1I+ghD/fwRdK4mCAW+0PhYu6+GjD
SQJKHcEhGyoUEIda5mHuyuWYt/P+thmn5YCqpIHrU7AwqmJJq7Af/f5B+dVwJtByjCsn3xKcM008
LR8URDgZiguoBKR2tSMLm341Hhn2OLyLB57T+ni9QYYVnmopgTTVWrG1RoNce1eRIcznOoKeCjgX
0D8pHxucUa6/yTBTdAIXXeFpOkGb52LLYRXOSZXlbYOiq2oHQ5kqTAZsHGx7p/7H2XXtSKpr0S9C
ApNfgUpUd3WYPC9o0gHbBAM26evvqnnq6ykKqXUejtQaQeGwvb33Ch18MH0Fc9QPlM7J/d++Evp1
DhdSoBLV6qLFKudAw3Rm3uxEaNnHIMunjRCwMhM6wjao63xwhrw6C/d3X8NouIQ7Qt5G0s723HxA
l3njY257jFqBjjp1mN2igI/ef50t9GDktDzk4zT/CWiwg/aHDfa+8NByEuLFtp3iOfOC4VCRYDpm
tcmOfCFbqodra+K6+t9Ej0VZdCzKrDsLnwGikgGpKjYWxcpw6v5EFllGOHNcUw7T/ZpP5JsyfUAo
mvYrSE2JraoyqmbzfZmfTlxD98FjAOnZKXfmdDTqJjZk9pgbW63GtY/RwuBU9Hbm0cpKJZoOUc9a
EftC/urdQh7KAYCp+cDpx/trfSXy2FqIc0gz9cNYkrSnJ8+pdjT77bMJOJgtj9u1zaSFNqrgNiqv
xR3B/Zdw6D4XwwgwqHLj+x+w9nwtpAUoY8M7p5lTv6kPXV3htPiMdur7plrnsFmT23cjzwCYEeRk
WDUqawOMhsO8HPb3f//KptApajTPGOtot6ResFwcxo813zJ7XZlbXQ++lZZSLg+stOLumY+Awhbi
JIqvsHm5/9vXXnD9+5sNXQQSZUZX9ufJ6Y5Nxr2I5PBWHItvqoJo6v2XrKSxOkOtQL/dhGRdf858
Ny6tL5YxRATwyKz4uQT1xipam4Xr3998icuXqipbrFLGzM8zUR9wdd/Iam529+FXqe1m35ZVgTu0
mQZCfKGN8QrDHRe+zs0FuyAuhAUkKfRYzaXc6l3dhmThldqmzspZhfD/I6kxt6eZj2kGGqGhWrh7
faDALjXcRKeX7KGsghoCIGz57/tztTaM2mYfK6NFXmZjGCV5XuT8amd2cv/Rt2Wk8FHaRs9yQKIC
mHyenUzQQ0AGmTZ9ObGdbKfqoWxHBgXkCuISkCsPyi4ubdZ9sKZlPllT58M0cGlCXEwcy9pD/GPJ
IW3doMXdTu2vEU6HFa6lhTuDD2t1z1ULWZto5EPODkItPAYbb35f//IfRpwcXUvWvplaTf06ZRJg
0FJFqmRbiMeViKgz4mrTDetpxPFhNvV0lkvVfXGDuXkoDKN4vj8ZKxtfZ8URrzCq3sc8FxiboLsQ
CM1OzsvCNvbM38G4UdH+i+l9sx+HCdFkAj8rHRuRJYag9h62QvIZ1Xt67GqrScw6U59Lw/AZwKKC
xcIMu72bkeI4MTdMlD9Xr1bnWIlpSnT+7RJSqW4IE9wGJpeecK2v7xuK6yy8+aUkdIFn51N/hvn0
BUvq1QxRjpjDdAFb9P4rVnaVTrYzgWyoYFZipUveH6EOWsQ1wu77Ip8uZg+d2skMJgEmn08eUdO6
wNj3+L7frYWhEDoLFenRH6yKqf0OvQhx8f3W2/KnWVuEWrCBRJMBFX4Q78s8S3nZQALUAktmOsIC
+uX+F6ycPX9x9G8nd2JVAL+58Zwvj5W/twlAOfKVNGHkFO/jOjp6MwIzW/YuDp/zslzq5tGZm9dC
eUdrM3LeXD5QvtGqGqZnCtR7aHv2si+e/9yMW7/8Zp6KB2vH/4zDHyG0Iee5GfflbPx0DWMBlCF4
kFz9shfx3TP4z/szsfYR2jYDidzpPVU4Z0WXRwcqP5E19Rvr9G+u9U+0wYdcX/pmmme2CMIKCurc
QtoPLZmCZ9vmwTOTwfQJYqRwkFdL918uhJtQOHRHcmpVJHlpUFCaPQgamvA+S3zp5zuYdeb7xq7E
nnASQs+yAhPPV/XRGO351AkneCHuOMNzaBxhO9UGB99tjX2f9+qxagBXmgaPvCd1Io5eiK3bRZgc
NnnngIKkCVAcb5+h76y+BV49XiaRgfMt62qjuHDz3MHbtETHMpyusqDAdBZhfixHmRBo2oBMcX8B
rD1dCyZzxa+GbzUApGP14qLWSPPwkVfdt/c9XgsmgrdB6VnQsmtBsxOiSvLhayW3KvlrP17LXaD/
Wo3QspzPedvDwixrnuzJ+QXVrmojit++5WMJa4M/NuZYjCJ3UW9h/EC7GjsxnGX1BSj7+UHMffVx
qSua5JIaMGSos2Q27CKeBmLsYf1exKNQ/PP9sbwNDSOOrsZUqUmpK7XjrIxgeB7mih4LWNdkMVKs
HA7pYfEJBusD0kMLDo5wO3Wkm5RKEhRbjCZMCPXLfV4GzIwLqKnZuyW3h5MBuZLfMuwhei6shX8L
nSKU4PDUtNvd/+ErQUa/2IdkgkULeB9nt1aXuvLOhG21u1ZWgK5Hk4Vh73rA4p0BeUSxhcZTMET1
8L4fris9DkPQuGMHcDJRLIzYAilsVeQb5eTbZVmsLW1vUFgaD3Yx2LgEN9fK1BJBLxmYhvIHz7g4
Nar/ufTlx1pxth+zbtdDfVA1zIRmH8SzrbD9cH96bp7G+B3aLmqBwZqBM0XlFZYlLpVn6VcJkaMX
t037s3W9LYGom5kFItn1KvfmPAiBtbb6DvgA+PRMUVXTs18XH40ZRGoogWzkFiuLTW9NEogpmYXE
fSYjFYqwmfFksXKjVbL2bO3IzyfG89Lm1llWNgeaZnyW0yajau3h2rFPCB1kRlrwbIJh33ln3vKN
E2RlgnX9R1pSh5eQwz3P7iJf0CSbXowSjpWGDS3ITlTDRXjc24hSKztSbzYE+TiiIVaBzA6VAueq
HDNcpi1X6puXfkRA7bRqBrNH7xPpCkAZkVKvsL6Oau5EqCBHopsjpBKRWYcb5/zap2gb1KRNWGDT
O2eEeaiw2cg1LOAuN7bdym7QmwYly+HBCKgvBqqBbZo4QlsLbUQYl6gtz66Vide7BbIejJEZGSgJ
oM0FSh5DBWM+A37bRhNZaivRW3vNNZF9s68nPvgdBLXaM7yPYzGP8WzXJ6XO9gy5UfHjfpRaGS69
e1D7GSwSjQI8dOlAgzAH11Xt3QVZRWNszLf11yvrRsaql20JqL2+b+C4F2yp4mmpgxfZsOrIUc7I
4lJl2TNnUGmBWLLZ/KhFYH3Iw9x7ZGaP+RvcJp7IQmI54p9GYWuEB0A/hiJeJKmOjrQs0OcVKZNp
MkGlnuFhGhbF+BAYpNg5VeUfReaqB+HXflJ7sMamfAkg7uSy4KNl0npnNMqPWCXpLmPyK1IT8jhK
BQGa2fEPNV28RDjg19ZhBmBcEDonVUjvpQzbJvaLpn5qcPm/SOBLH0bSzpgr8LojD9f5IzPCHMT4
zDl03lV5nY3hkqhJQEJHLPPHScj84BPIZYIjMJ46oMdOGQguYVQMGbvwPgxizw5D0BgoWWLHtJ1f
APlDCGauvEf4Ps2fa9t6cST9Cf/W89iT4GBOZZ/YgOQ+c69Pilztc4NmyTBQms4mo4nrt9jTIbgV
Jxs2iQ81yVmfKMgsQR9qsYHLbPvY8WH/tkyCvc5Ix1MTe5UltW3gkwvTlz8LA6xrK6+DjxUJsyWp
Bni/mW3p7TClxMGwB23SFj5L4CtrRk7Iq2eZg6+3M/pm4EnR8fqdVEpdfo43IEWYLFBI4OA1RgYj
O7tT1u094rJ3HX92oEVIy6rm1sxgvkrZGHM4YUdWvblBVgKirWUKRs9qhwm/ATwcRLBR5n3sOrSP
IfwoNjLulViidwbsoYYSm8iac+fwgzt1Kpam8cPAXEFRcngoRmNrt698jN4hEH4AyVlqAx6u2ukE
W4zipZ8LG/o6wfLlXTFL7xSEjvLHsJHq3BIDFgPUqw7hRPtvS8VmAFV9vhEbbwNkiaML28lB9aXo
0XT0fFs8sLLtDk0nit9AtjUOQG0g51t9o8adX5fOS2Oa/D/WO+wL8B4+2d3/2JX8RW8osLoO3bz3
4AoxdgzGivO+wim9sSxWor8udhd4RjhzaonzwjrUD6rfvUKiTxw78adiS+rn9oqwdYOvunKobxce
nGWD3wMxI1l9hrzixuGyNjz2/x+S3rw0nrHYAjuepspjx6B4F74Gs6/t+Rqaw32/lOJcK/XisWyK
vAF21S000MrZMt45BVo25E+2R9XsiPMk6pjx/ivpm33jZxe7cff3l9DtCXD0XgQdLWnZLoVCNlEg
+5c0yqC+9FijH7FRAf+79W6c8HqboCPgx4bVQs6TyUBJG7gsPpeTBZiAVfjihNZw/ZzZC99NKhuO
Qzf6R7w+/5Bn9hgXjS0ugRV4h5CHyweXzDA2DzvrKe9Jn4SDCg6OsPKPQTY7Ley7DTO1+9GKjGWu
T7kMAGwJoIpQR+A1Q9gSPayt5sRK2NQL+76ZW2aF2te5IL+HwIuG8eoGYkbU+NGrrevwyibULWYJ
zt8c3Sf0mV3U/qd6yp8K6Kf/Ns3J/c+q3XCjJrWyVfROyzQFHaZF9WeXDZ/mdnjJ62WjJvm3cHNr
/q8D+CZXrVU4GJWJtieOlItlywJQq4UUl4IQECQYX+Yj6Jz2kABSLr9IeMB9F0ihH0rbqA6gx1kP
olfdJ5v07mmSRfXYYlvvgsYrz0CctWYMzER3FEFhxRwNyB/u0hb7QOTWr1ZJeTbB0z1krG4h2uhJ
tYPIKRRpstA69oOx7FEsCw60meaj0wLo7DiFeA7Mgn02S0m+GK1D91khA5Tic7GruTd8BlC8gSH5
5EeqstzE74rxOM28PjmyHR95Pi3HPGiduLdLmrKruCrEiGwRwx4jyI9BUAw71++qOWp6NcM6oyDi
UpWBA95mUyl2Cr2i/l0EIVTqJGxsIouan60Jt9/7O/52rRvo6v+fDthazL6qCriazva56JuIe4nT
jYmVhwfR5lFfb6yp26HF1glPkk5T5nDhpxBp71KHZlYSeGpJmoBs8UXWXqFdg8i8XKsz43y+Oi2I
U7080ndCY3QRun5BYQ58LXmGWl+3yzKnfyYmI7sKGhYbM3Fz0wHPdN30bzZG77RtIIZCngnJ1LGv
JgIxlnZrS98cGzz9+vc3T7cL0wt8wwPNXx4aP49tCMnbVG0cTWtPv37Tm6dPRVksNnE5BLhmKKfz
GV4gVHFyoUMlNmo/NyMsvkA7vztuO6XbjxIgG5/vjbmZP7sgYMNYNgghXc9L2Gu1vhrelQhbvk6W
bEQOF2xeyTPyx4+lT743LGxjvoTfM6t/9vLh1/0d+Dd5/yci4kVa9oCrqV3MnkHSegxeRem1EWOi
jF07GyPPzaZE9Vme2Ky95IDxRp7vHrg1H9Btb6NSuQkxJvMw02LZAw7Qx7Tz98KExkrX25FwhiGu
SK32ZceNI8SPm3hY4EAFSma7KxQBRN5toX3JmY3wBi1YF9r9Gyt6bca0D3P9JjDGGZvRcWER4xIr
ycruEaLff0BYIfC3Cj7dH8I1YIippUYNkKShvfTDuZtgUG5VBY+MZvlMm/Y1h5H1znOWb2IMX6rK
TtELe8yAn4h4YW2k/2vLXwuimQjL2kOMTjvBEhlc3d763ThtsaBuRwZfVwCsST11hNqQtMnLV5t2
36lstzo4a8/WYqbrhY5NLESdLnAO9iwerRGaefen5Wa6Yvm63h/czkzfqEsJBSVo1vUfFNoaYp6v
B29y/w03y5F4gx4zyRSa7oyw3E+lv1vY8rky7aeuEPvC8k8UFZW8qZ4ro95oGax9kRZF3aINaOMw
CXV80HYHa/E/BlZI9uNsfLPMfstd6/Z68kMtnA6eUotlGP1ZlclIWMyqMN7Wrlubci2QNt1gUOXl
8twGX2kmo2WLhrb2YG2/Q/sLimc++hektb8JKO60YsvK6nYoAfvy/w8YMddZ7g7d9fhie5e4FyXC
Jwvlt6gyQ5ZkatzKT/HAG8FY1/XLRUP9mQisqO56QNaJl/+m7uvSbpkQrSwhXebB6I1AKFGoM9IV
YGCB58qecwj4qe7D/T3x90p+4xN0iQcC2fMJllMQRTsO+znODuYORsQ7+ziJZHxczl6yxA/jg7jI
S3msX8gX/pTvy/j+229LMeI00/L7IS9kY4fXt6uoKWEfFPFxZ0y7Zu8FkSsi//f9F63sEd2q1ZgD
uKd7eI8TXlqFaQIRObn/6JV1rCs+yNz3Fqc3rslemTTQw2Fyy8pp7dHXv79JlKBsZbcDw69eDPNz
xoao8buN2HS7nYmR1/ZI6EKtjnhldpotyzmOrEAvphyv7qwhFFjOVWCrx4ZO3mmcHegdGt2yJwgG
X8dsyIYdyJfDF2qq5RM4t2RjJFe2rX67GGthBUYuhhSF3DmSJExqtlxaSNj1DeiErHKzw/05W0HW
+fr9grcqA9u+y04Mcnm7kS7Oqw2Fe+iTu8GE9LCuXnK7db7WbvkfcKv7fvFiNS/PNpkYQEm9hE/I
MHwZJlJ/XJSEaDr1zSKGlE4WZZ6Vfbr/O1dOLJ3+bbV0CGyTyhSy4+NF1qx47sbCiX1eFg+VP+Qn
2+E96gftxJ4zx9mihq/MhI7GGlXLaT+bKpVVcOJtE+zCdj4xuwQvAvrqS6Dexc7zdeEJjObi+xle
VLrgOS8dpJcvPiWR136zi24jyqx8zT/SE2Xh21Zpd+mIWng2NCzK56CMnKneTbaLwqFTbKBa196k
ZRhtFlbFMjV9OliOuaNB9a2o+lcZytcOsjwJXdwtx1RyPX9vxG3dL9gaQpS3siI/Z5k7zHG+tH2x
G102/9e0RCwxzGS73wscgOTOzgV/rpRj/Zinwn+SzGpxWnljUUSeyQZwXkfXOYaeOz+JvBpOy8Dg
W77kRpgEKEb8Up6//ApIzuuEcZyoEMCyN0QbViKcjsoDJM9TqMF1aUB5c+nL2d13zNiqgK0dLzo2
T+VB1Vrcb1M5M1pHQbAoKFoBshYZMFfIriL+xjPjAxQZxRL6+96WFC3qtu7+u7+BV85vXdSjN9x6
NntXpQv8Pz40FbUT7nfGJYDp07FSSm4kzyvnm39dJW9OCsqEVQy4zqZwbjU+eoNoY9zMnAhEI2Mj
Fq1Mla7qARVEFGBM0qUQcyh+uBXnMVhU2df7A7X2dO04QrW6wlJoEQgW19tLUocXO2+djTCzNg3a
lavq5jLkWdamBVxyDi2qDx9Gc/TTmUw8quxp+Paur9D1IaoOwgRI2drUzo0OWmzhGPc5eX7fw69D
92aOfRf6A+Ug83MA5/Eq44lv/Ln/ZOsvJu1GNNGBc7m4el+5ePb5uxF9dSM3qqLffhLEY+xGj4/J
dxrt2+jx6/mcPO7x39PptD/tH5Pk8fHj0yu0zqLTa/TrcPhzeP1z+jNEf+Tu4flwOkWH08dTdPrz
EETx7lBGu0ua7na7T8cj/vct/RAf08MljfGcJDkfY/ybXZzGx/Njst9/TV6u/yyOk69Jcky+Hoto
q7uzGhi0y4fv56M9jYg7YLHJ79QNnZdMjKDpB9DQU3PtPVlUBDvDL62oZlUbd6bdfrw/2itLXQeS
2XOeFRDP90/oVhw8NGX5TDeWyFpWp4PD5nFxi555/mlGRRbqN5A3N47m8JN7kIxa2qNjvI50eG5x
TcTLiU8/ma63s7wto6CVOKRjxux6cdDLkh0a+6ZzmozZ+ioso/plFBn/9a7h0xFj8NAS1SR9/2TC
E64hn12+FUT/KgXd2AW6mIVh0rwlnYOCM9Dix0Dw7zxEtRJgDHtmkcks64+anCKHNjZvEj4I86Ny
5vJjk1HvvwlYzgOUzK06pui3mWCBZSxGf99KJnfZ0Y4nyBbH4zg59otoGH9oTaP70Q0LB/llaRYa
GW5XEJggDc4YO4rgE0NGI+gGj4dlqaDl6gN1WNK+rqNiGikMZpYmcherPkKoFiJLWFDZoalguBs2
CwAwzEFfyastQK5ELo0yKgCPAIYDcLsgrMPDDBvaOVKBymoI31/dYsuxgHaO74zoGkH4YQedGPwL
hgbfE8l6cFBme9l5Ve5dQN0aPoIrBHviTma4UVVdjNZi+bUbxvrJ670hdqag2KHV2Y/RYJiwx8kY
KhS2tAGo6eyY9bJ78Ax/S39hZV/paDMWDqXVW2aX9jmYRVFols5uqTkPNs7YlefrQiQw8itIIViX
MkidPGcs5zGt2y2yz8oRpaP+vKE3ixETCImT1yl4XRZgS43UYfNGErxS9fR1GLzLeosFg0AfLGwv
ajQOfl6e+iYEoTOMUSuOjaZLqsZ+zjsbdj8cQnNVtlEnWRs6LT3Jwep0vBJFNlRm0CR+6vPP94PB
SsLtanF8Nq0RdjyiS7kw+gOzw/nYMK998n1JLkNrlqmEMPLu/svWpkjLUSobPC/Z8CoVBDa4c8Pk
Ix+d8OyYXIJCN3Tvo977eoG66Gzb7YuhhdWA+acB+05aMA2ETNPGSr79IZ5+9/enqcgZirmQKfR2
TWXbiVfSi9X5F0+2Yv++0dJyLtss/AkXB/8Ee6R2ADbaj3p1aX7ef/ptDI3l62orE+VDA0QZT91Q
mU6UgaM8Hq22qJxogcZ/F3dSgpgyeba0IjEo144YzUkbEakcgO/4Jvd6ZQ3qZti5HAe7huce+rVB
s4eEL/05qcG2Ytubul2+DNV5seQWpvb22xy9YuZ7FHvYY3Wam+1RGdZrFgAt6pfLbzfIU0MaW2Tg
24vE0Utm/SwIWiMiT+dsBokyP0ALNKqsn6TYKEGtveCaQ7zJZw1Rj6rssjytKlZVUS2n7IsA6+hA
FxqeraEuxo2Nezsr+cf8YmkKvxUQWE5Jjej2QND3Kqst3fK1h/8TggChrEanRCqZF1HVs0/ZNP6a
y/LP/ZV+O3Y6+mals1U66OWX2KzkQAL/GV4yGzOw9mhti1pBXhqqmDADU8AfkSEshzDrnPeNul5j
6wKaU8dt8hReMntn+YhcYX+Vs3vXsOiVo076fGBjnacT/24qBACzf+eTrzvvzbp0jCIwvAlP7vgQ
VTDscTev6StLXncxEMzL6z5s89RHezP0JRzn870/i+eab9wAVlajXhbKh4YubKryNID2uEs+DWqJ
DL6F/1gJPno5g1h+L3I1sFQJFIFi2H7xMcpdRh5GKvmrnBcMV1CYw0Y9bWWB6mWNOoOEmpUNRTr7
0/C45AM0Obi1dUKtjZW2c4HAbGBdjKjZGhZaDR597gAbggNH+K60x/l7z3izkgivAzBObZrWOX0A
XfOA4sCG6MTaTGhbd7IoeviypekISIlbO3tc3qFd5ya9b+2I2sDfrYy/Xn/2fdwQUSql0OheyIcW
DjYycuhibqB8VraDXmYOqGeULlkouuzWf95iHcqMdxF1IACXu937oDL/MH8X3k+k8GeaQhgYwnJf
Av+/+yHodnX+H+ZvbrGmqg2XptUIcTxufgv6GrfE5ux2MBKTy58K2Q/lL/fftjLjem2ps3yzld2I
YM3sz1A8Bkd2ziFnMD52AWrLS7hsEWbXpuW6Gt4sW8OGPOEwYMD86UvR89S3PxIg0we5dZMK8KB/
79n/0DRzkwzKhvVdagr12xfqAeT7yB1cN7KLmsBMQh6N0N9qMq5sc50WyHzGLeYJ7EKmHl1Zj9D7
8h7HFgI/92dm7QXavaCwUKm0RrNIw2xP5xlomdd52Cr0rz1c2+hqCeFURTvjNNXf5k5BSfU5pFtD
s7K//ynXSC44UfjlnJoXxdWpVP1GyXVljvUyjZhzaHWOrXGyGFrudmgXqcOnAgQQ4C3mQrqPoLjQ
F8hEbynDrixbvXpTuwBYNgE1TpDBokkrxyoJfABICJumpOsHtnEorcyIXgeA3OwsPRbmqAMUMwj4
hF7qyVv2TcXrjVeszcv11W92IPBdsBLxwiLNOhCx81LmMbqy74u6eiFgcDj3Db+hKC60H+cShth5
Hxzl1YBB2vVGtFr7Au3GD2FVXzI2F2lD6qgf3NjdbLivrSzt2IbPZDYVjkdTQ7TJUiP8VmNs2RZw
u/MjD8xPlbGlZbz2FdrO7sIwczIbB7hduDFX9W+vmDcOj7VHa/uadaPVZMqhacGN5y4UiYfWyv14
tLIR9KsxNGnUQGbwFnqvO3nFn6mGw14wR968pSG/chbpV15l97YjCLIPGzB7yZ8si0DF8wMlPyEz
nNz/ipUB0m1MBx+HqzAx9q1bR0r8YO9dQLrwaDBlPYV5OAIS8R5KGJdGRE3fzN7/4QT0efGMM3er
1/tfsRIs/lEhDSAtE3JEWCfbzYuLvs0Tk9NGTe8vZeTGQapLDDSBw4Zlmex0LGezjM3MCaLGNftz
XVjGb9Z4KjYKOj1kM3SspVm5qDnb4xXJOX/vAzFCodbi5zIgZTT2gXmR1WIlilpfULtW+6KBuQHv
wBshZmtc5lFuueKurVAtOtBgyV3X97ITZtk8T4uoX4Bcz/+MygMKpR3sjVC3kqHpJeE5hOSOckpc
5azyG1zMy3gg9os5d88mYT94tTw3KIteA+xGP3vtw7SAMZbIaJvGzU6ud1wyoPzFd2ZcaFlsbIq1
5aRFDYfyAmhtPzv5Nvtelfbvvp3O49B/eNdq1RnIZT/MM1Ak2SmExCf4Q2O8FHXqB/Xn+89fCd26
aikfLepZABacfFYf3NmFTqEpf/qWk9JGuDBFHg5LtjVWKwFEpyBDHiEHp3U0TtQw0ToMjQ8dWETv
y/l0HzSHwwBHWnN2Wsjnacqj0kIF2NwIGmu/XDv+Q7bwsAWm87TUHZwaAzmwJ3u26P7+LKwsIl3g
oyNWCYeKpUiJl9jVtLeEFTPP27gzrmwBXeMDbOQePR2c/KI9DcCT91WzG2tcUrEN7//+ldovIMf/
nx5Zyum83MIHlJw1e2dqyWvOivbSziip2Dy39lYFMGxp+hRgLUE/QD5+RlcL9Oj7v2BtBLVt7i0i
D+e+MeAWSmwTfTsQESMWln5itdZ8fN9LtL3elA7kEwhc0EIX88NhfFqyuO7njVFcWWQ6dddXvJRt
Q7KT6NyTV8JziRjvvXPrbF06EBoWygC6cD5l4Rzb8I26PyprP/uakrxJjRdpC2Fdjw7p1RDfCDMU
nMDpOtx/+l/tvhsnqk7NRTsS1znB7bR1VP+c1dwGobAz991gG0+S1+zSTI4Ry6aVSRigztsW3h+0
INwiQbQJICgAjWGzasgp8Jl/5pMA2IiFhbdxwKysvL+N/zefbwT1CDpknZ3q/NUtPxLrwdrauGuP
1g7l0hmWyjFFdiIT2t2xBw0ilGFKiIwyn4Y/7g/wyvT97U6++f1tONYVLKbzdHRGoJnDpfgVLIX1
6f7TV2LP34Dx5umylzZojyQ4zVXPIcpePYlyAJolU39CZ8u2YOUTdOY0qFdFmROsQI/QB56PO0HF
xp5cmQKdNy0FaICIbRnEOi+1K3YmVB8k9FHfNTp/oYRvRicwhJH5I05fUDavHaPEmUI4Py67Sm2c
72u/XwvM0jSR/PTX3980+6yhLEGD+aPBu3xj968kEEQLvMxEgQiKODQtfcH7xPQs9mIEHYMjl9F+
zWewKmPl4HsWam/1MdYWlRaHZRCYLfEcA46Uxll09KUeuwN0MH4S0/pzf2ZWxk3XQSeMEM8EkPdU
tUba5uZvg5gvs8zfZyPl6OrngajyyQdhOjX6LkhEbZ3Mot5yv1pJsnW2Y6gq1RS1W6dV5kMdEgWl
716lwl1PcplQ4gAw0ipou9cmJLwLVm8t57W1oM1LRbOp5A5u0JV6GCqocgBqxFH//gXL1bgvtw6c
lbnRKehNi8LIlKNI7bdjtBR24rZwXLW2SnArkC3nH/p0Y5dCTfb1jgL9nXFSpwBSyQ0uJX6ZuMzM
k5nAii+b/ewV8isWsjZXJaHVhYkz8vahqbzgKZDIpe+vxbXlrh2wnAObo6CHnHpq6A+OHQafpLMw
P6rdGd2Ridtq43a2UkXQWfCFN9aqMlHa9GsRcf6HQs7VsykqwQ8MKi/3P2dt+q5/fxP00Pg3Aq4a
pDkNS7qgjpZAwBn76/2nr5wFOg237e2FyCKrUhtYh0eZFW7SuX25v//0tZ2l/XbaALQDr/M6BbG8
biKfW82r4YG8YsMrGwa/3a9xqduEZER8If28JXW3Mi9/5ZbeDJnsAKhgZe+lvgNTId+i8gAeSvcq
q9A7eGJEYQkYsvctN52oaw3j2LSe5aXImdIWwsVctZHZ8ofC28ij1+ZIO5SYyAzJAYw/d8ZSP6qR
jhGVS7HRiFvZLjpWB25dhPsZdOB4dTD9+TBmf/7H2XU0yclr0V9ElRBRW+g0MMkTPLY3lD22yVFI
IH79O+3VfHpDU9XbXrRQupLuPQFksNBJtnixa5+vhTkofJetKx3oBw/dQSQexAXd58vr69Nvp6b+
VGuqPmdV2vsR7+QN7nt/Re+HymNH0gA4eLmNT/cf2tBGnxKDzAtUn+BO7pjHOuEkzKuZ79I6vU5Q
BZne/25x5s1LQWiWRC0ic6LqQAJlkJXLflTtRi8+3RLohTYJbd/B9o8oP2rgsGwsBDeP22R5rmQL
UvXLVSOlP8hUxbsciTk/giXxvm4IrvjVI1jeG2CPlS7oTzI/LZO29XsVk6IjT6Sa3EM7lPkTr+FM
z2yAg43aK98u9+XTs5maupRSSXw59A0E0wCYfKK+FeYu/CuTbvnmSsHCQjh/x3ZLQ3KtZ+fl/SFe
LXNRGTO0+WKWN0ns+T2oksJQe5LNxRCkEHd9rUrTnHeX+7ayovX7fz0WVem0BTZkY9VhbtJ76Me+
2pb1dPn//wm0/N8bFIOnbZnFU9MAI6c5TpvCjCBfP9z3i1S/QMEZQpktv2EtZ+9oCh13C7XyfdJw
sw3g0pyEtBTqNhUJfLOLPtu7aWdfE0XxUdomqxu3txbLn6F3Oe0tukQ13xKcXRtQbXOBiDOTltg+
EE5vUEqIJmjlNfZGfF75c/36Bu4S/p52Raya7obCqvkwZt1r4tItc8WVIKrf37rU4nZpGCpWgwtg
8x934bvJe++vjaC6zYAjDNyvrcKKDeo+qqGC3JKBkoWxlYxf2av6NYxDGnvwh1zF2ZgPX1pqpUtg
2ijboa5t7Turqp8rL81/5tUEYPDlNb6yZXVtIpV6qW1ymcck7V5btpS7oRZHzsdvHrK2gWt179c1
dD5VP8SGym5NBuD2Ehvsbp7GsAVGz0j6QCxugOvaRkhYG0Lrv61MHrK19cgKODDKFgQyBigjhz1O
ClcLbt4CsTndJsSyvkOG2v5yuWdrC1uLEqlHIImVJAouZgUSofMh48/pzK87jPRMSrFUliwZB/97
Zic5jzdWInY4GDcOo7WP17a8UZSdI7nvARlV7cruyIpxZ3YbAfQ8t5/ET/01LcuKyRkkmGhg4ktT
zvdun288WT5PPVNTf0m3szlAlilvMOrzQ1pm9zhI763cOMKubu+jBjq2w70BHHKQ9AbUOcW4MWIr
YUZ/ZTd5OlDulUvcTq11bwD8fLMIz94NuUVPvAC/cWNrfk4UQBe14xQqiItZKNxDTFlbx2Qx+A1E
IJqbrKq/JmVZ33NQpYJJKXryjboJWss37kfHtUOY7Chv6zPOB8tns3heOh92LvXHFgYfvoL0m7pt
+3THGogVVjCGq0nyrYV/QQgvNyMawZ85JHAhvBmdmW+8SlY2tP4EUuXQmZZEUO8kiCrzV4uwAHDT
SPJfongY8y3Rk5V9oL9+UqOFGGRT4S7B4T1bFNDtGmY8Hfq8vi5MEC1MWE0v7YXPfmTPPyT53Uww
wjS2SCVrn69dCsTgFh3POj8q5avnQnbEBHEw2RK/WNvHWpCAP3sJLT9oIMtEPVoju4Eg/VXzCyLm
fxfXyGFY5wkI8C0lII7BOGYqKgXqYKxUzS9/SMgP2hgycunSbzm1fH7mEXZeax8WtF0z0i8p9aPF
KgJOfhTqK+N/jeHdy/9ccyQQXULHk7RxSSq9SKQSoCRQUAvDK0O78rYuO59PCdEldHwnz5jLliUm
g/XVtfxwVPLH5Y//nNFOCdM2PEHYoXWPlUqMbt5JMc/hYvVDSG35pwRjMzByPB79mfQ7m7jVUcyD
+cUH0y2CdYi8m4f+bR7d+Yb3jvFdsIQEik8ilGQR+xrSVm/DlLP9KEpymiRYbQyFiKuM4fHt5/H6
MLfUVCxfICgZwVj02ZiT2C7YKTM3GTufbzTCtAsGDGfTsZvkEg8ihSRSxvfwQzoQp9xyPf+HXvv/
cEuYFid4JzzPK2sVt6ozfsD047cCuOTJsEwv6Fkv/rZK1Ue39O+o7avdXPfF7ez3MnQGwr43vW+E
C/y8Qj5U5WPiM/ojqWYZwMRR3k1uMvxsXd++Yb4ygtyExvYAklNAm+rdTtpiv1RNBSCRgKGNUuZX
Kqoy9Eal/sKKQhxLH15G4EZ2UPvNlxtkQ8pDD23ssGPjcGqoamJiur+AwoQIcZO0p4TBmjKYgcKM
FcCsyKsO+GtKLQh5Mb8FhaKNMjZ9ceAY8gh2+BIoqyp+trJTMApQfnfnoN4edmA/XgUSxQrRQiWr
6NT6bt/GE/k+Eyj4tHzXz38v7521balFSsil9EkN/l5sdaIvztr6aWTBrOflqr/XVYgm1uRMppMb
Qfzlzp3nd2YY1325Lj/k+SVYFlkKQxu/Hw/J4tKdO8Cl+/KH/yucfbKqdbaUmyzEJMRvY8nqncfA
gAUdd+yey4mgUuBDN72/mewlYibCRVnJUyGeuFL7ollCqN0clSIHEMFPmdPvFbPhhl0ey2V6mHHQ
9XMWONnGl67MoM62yh1o37gKkgRG47SBcpcbo6+uugIQXaGob1Q6G9JScF3hwWiWwShezzJ+l8d4
JTT5WugbExsChFnmRbgq5XfCTpsgcWgJ6Gott3gna21o4S9LhHRBBvGisjxNy5cKZp7Wr8ufv3Iq
63qKOUr3RXH+656LMJl+EVmEsuKBY/5o2JYX5dr3a5t/Es4o6UzcyCyae2+svg7SPE6Vd7zch7XF
o21/sDScqbcbPAVhOq86VFvhHPJ21X/rLC45NHaLe56KTeTlM/KzqzZW/MrA6wQuoFuSwURaNW5t
sqvy+iTcNiDsifBi11vpBpJ6ZeS9c+sfDmZQXRcxNXgll8xHrftNFn+HLb8O818Y+SS86HwuBF3l
mD6E5qgh4M9A3OE0GeZkhnNvMohlFnJElc5bZhmawqTQlK/GUyXL7gcSrlls5TfLDFZfDyG5m2Es
6CNzaAWlKeucTnJHQIumxEiRRUiLzjlACHiEWHgFC9CANXY+n20fiuNEO/97QgYYTJTN3xyu1nt4
xQ4HMpQLMCrGdMDx6T+4bg8/C9fOwFU2h6r7xpwEZCebwtZBJRmdbxtZ8CFAur7bC8NynsvUduFC
Vc2Bgp/pLXeKPK5yrzhZTuPt+96e/papV/yUWVbDv22AwaQL4Ig3lvSIKuL87JmGM4VWkhQvIL2J
/IsyU5oGQPbmSyAc+H5Lo3Rv4ADkHK00SZ8nrvhNMZlJVLnSOxhJNu+Ssm7AS6iaQ5c7+YkAvhYK
OYoT6OxjYOXlsC/boqvPMpriOELn6NiOBoxZrMaHF1KdUDaG05Tw27GtWR5OTmvvWsto4xSy0C/Q
g8xCMUp/ikhSuCdYPXhvBmP+Pplg3VoiI79njfTvvcYdn9smqw926vn73pLwn+iQfGkCeIfbkLk3
3ZdyKJw7W+YesLgljEh8ab0m4CPAu1px2HEYgN79qup54VC7asc9qYu7TLByP0y8fjCbojmM8LZ8
EE7HT7VMINyA6OQHnNMmTpZh3mO2jdvZhsPuPu1Fce8lXnk353n7R1S8zU/tAJI61NEb1e89z21P
1eyxiM4Vfez9vjCDiqHaA+dGnu5NT1npvlaQbvBJwkMDz/m3fhoMfKdNRNDwhrR3BmWWu6/ausgC
wJ1kmMnCODTKyA594/x7AnS7WUxzbPlqOppwAoWiiNM9Vw113p1OkX2VJFMeStdvayhisPx1yFTS
Bv3kQwqDcbxHkWGABGC1LNPzAmjdfmqBV4emxE5gle4679mwcdZazLDfZS/6p2oEHJJUbfe1SPKX
MrHVERYpDZBsmWyi1s9mSGItI+R3an6CscbbQl34rfjo9kNikKkOjcUlY9gPieXcpiR3ge+3wBux
y1RsldLXgo92p7aRQ1M5QX2tsAwRtot/rCz66hBny3tyrQHtXOH2IuAIPJox7Sa8h/A0SOEnA5+U
LbzN51kn4mkni+orCo6C4URdCrXvzJZDlDeVA0SYN538JEs28morJ5hONKxn5fbpMhXxXIn0Vwl1
9zqAy8tVPA4K8er/ngI5Mf1+zs027u2S7mdWNDcljPZ2l4/IlUHSRcwM+AqrRXpOVJtHt83DFFcg
aqIqRK67YukyZhkMmhyndOyobB4pEn09uyu2nt0rS0inFS5dD9VHv0wii3jiUZVd8mc2ErKDvpyz
ccf/PJlGdE4yTee5gG7KEnNoTe6K2f8GFjFimoliv2k8gNN4rFx+5bVCu46y4kyXt6Uf5c43N3XD
Aco9do47Xc8Dr+H7y1O+sl51YnKdWU62qP5cA2RL1Iqk3I/tPP68/O+fLijUs7VLC7FqlE9njiQz
WIVBk0EQcSnFY2EqEtTFspFw+XRa0Mq59Q9Xo8Fs5ZA7dRe30gubGQGXyhsQWvdVNp4av47yLRuP
T9cYWjr//qGlnLME7/a0jRfpQJr8qbeXQ5U9Xx6stT/XJtwX1oJD2G9iVpa4wfcg+QIf/qSWLYTW
ymzo+XDDS0rPnQwryvtfrkB1x/OCJKt2Kd3KDK50QZfbX6QcShzuNqi9C9txuxvuSycnh6bytsxy
Pr1tA7+gjRLUhSSpZGJFzVjGuXfvu6BJwpnN8INhS+VnrQ3tlZakLlxpiWNFMhPtGMxlOe3gYFQ+
Kbduw1baIpDSoNcUdtEj7XCFL0TrjD5i+tC1kRBiz6R7Z0xbLnlrs64drRVk1N2SUBb5A+3DpGLp
7ZL65h5zpY6qbavj5eW71o52wpaAPkGby6KR6Bd2gBLzi/KNR54Z+S0cyTcOkM9nhurpbrd2IfU7
c/DEUkcFSNnfFIb9m4zeUUz9m1cMh8ud+XwhUz3F7VZCQXBCQja/E38ogWp/WfwEPWkjLq79/bl7
H+KIMjoUpzIwxjqgBH2Qb6FAn5u/L3/7pyHdpHpqu8n6UgwweInJLKOyzU5Gmuwu//Xad59///Dd
/cTKMyvPghLK+N1ICbgo5fI9gdfQlQ2c+/ShAV9mfcKhORdbkgWkewIQHle0jRN17eu1be0yq3UL
x5pjM72nU3nXQ22iMsorl6a2jVUmswLqd23cZbU4UQVsEh6g7a1ZchvvZVYd/BaGqMHlmfh8t1E9
C1uAtVXO1EENhk2/OaW3tID6Hnr33UuWrWLAWiPalraoyHnvzUOc5Hi0KpQOM/gNSTa/O6O3kddY
Wa16Spb7Yz9yydsYLj/3ZilfmtzcqDSvzLeekq187jitJ+BJmLkwZ0FetCbB4jxfnoEV6U0IFv13
rSpAp0ljShKDmfrau8gU2rY4pj5qk4yEA3J7Hgo2IA39Ajd9f7nRlRnRs6ssLws8jLwlLpxfE6W7
zPeCoahO1Hm93MDnzuMm1XOstIKosK0QxoExhZ+QIdPTVLb9i9szce8XcnhuFsOE4IVlHXvmkpe5
WQAcayn5SuB68Shm0mxQhD6/11E9ITsxNXBcifp4xCPYgQFR7qJcP0wBpFbuzOSPYBtRZ21UtcDg
VTkctlqY7FoSHOq+dPcQW3tN1PSWeN2WKOdaI1p8QFbIyWabm9EocuUExHDZQzENztHjc70bXWO8
DilOdaGtDG9dP587EpsJnZAnlztkR75TZ9x4467tKy0scO5x+EWbZtS1ZAg8XyW/m8ZNw7QZ6vfL
y3AlKujJ2jEZWyVEY0VD2/+GAFfcIaF6+a/PlfH/S3UC0Kk9oY2h9ETW1QmwwjO00yco3FBAeWfx
4I3JF7P1Y1nKPwANPV5ub+XKoidu3dpSLU/UEmfyzYMyKSj6oe8/cKtD2urtujbOa+7Dsek0lYG0
bMkgDK/gCuKEhZkH1EUOlQW2KQ6XW1mZd/35O3lOS5p8NqPCRlUnbaoAt7s3mNv6G0foigwA1WW5
IGLfz/XkDLE5o7S4ywDRh7oqbV6zJFu6UDWGDWkPITo47QIiDRpj9iDAc3yciexK5GOh9Kqc3ola
lQFFmzTOM3NdZ4B1fdn88EAVfUhZAvapq9zs1Hgsj4WC49XGobyyavXkzwSkRe3IkUSFWdzh8bmz
ymEjRK39tbZqJ1eYjkskjZhyxUMOIaADz4otC7m1f9eOMh8p3wkOsfDYzGDePAJPcu/TPtnYASuR
T88x2HXXDZzMsBSb61tf1VPAvfQuzcwXywST6vLiXOmCruqeoC468dHvYr8S472Crkro8mLrhFhb
+tojqlSzyf3Z6mJB2U3qJy9NQSH2JbZO3bUgoYXUYS5Aj5EzibjdklNf1dkud2h7MBvvrzmk+cEo
O/NQDqIN2qKybrIGeGh7TgwY+/a/S/gK7lJWFidWy+GLwzrrpVWJ3IiYK+ewLsNCyrZ0snaYo7aT
cPpN86BK+pd6tr/4sDMsymLYNRNun5cncmWo9Rwhaw1PcE+1ccut27Fwf091d2q9rUr6ymLU04S9
yqXROZREeBTfps1Xxb66U30CBfLK7z8v0A+x2EzBAvLMxYr8WlY/3XZsIg44T2RN1XXZbBP25/9t
Q+aiEuAb8bg2bt2i/ULM26oqjp7Y2k0r61GXGkt5XuUo4M0RNKJQz3yG4VGYEz+0MqAPpDxenuq1
udB2leBQtTZoSqNcoPhEOjNCr9KAVTLyBvV2uZG19aRtLSe3FjIlM49hlPfILX4krDk0dblxKK7E
HV15jPpigv+7UJGUDq7hZczbLTrByiToymMN+OTwuUX2FI4lO1467y7322Aw5J9auRXowVtGgmvn
rq44pgzXqGWOvCb9MX6bD250mG/E0YxhxTj+cl/sZ/chfSS3SUxPz9Vd9pr/umpudAUyvghDqgbt
GvULsFlh6Q87Pz9d/vO1mTkviA8bMafeXHqwl41TUXwvJ+e7uSkpvPbX2h4XzEub1EKKBdaTD4ub
P/lufZ0gC3W0vV3mLfT5M9XFvBD1PjPNv9XSHbABxf7yuKzsOl1qvBhI5hdGPUXOWLn3BVynn0hZ
ql2jFusNMnZbmNq1drTdDeFFrzXyoYcAfxmzyrwtVBdJ2zo0mbGRPFjZ2462t0lt1ZSoAvMw8NCu
66+D1b0UBbU3YvmKigYAgf9dQ2yGeqMlgNf2bfkNAKHI8P46U3HIE/h51fPOoAMMikQ08awP3awN
Zt8JPUMGI0Gl3JqCIS9Dch1q1aS6lFiak3qe2Qz4eDlFg3sGtc8bq2JlKHUtMbOC5ETLcMORbvrQ
OPUjSY097Devy3jq8mGpnU5ANSwibmD+FXqm9apqeD5k9dZSWAmWuoJY2TCbzkmN3a4eXHmLpOqJ
WcnBhDeUbaS7y1tnbZC0vZkOMvGBH+jAwRK/G8JiUMke1Fhdp/BKdZkvmRQJZt3APbzoD1Y1BECq
bNyP19JVtrYdW2TNl34ZRDwU7jviYlwz4zW1rCEEknjfj+qLlY4vQ2NC/xFW8dcNmLZBnTSRdleT
OvaXdu+Z6a3i9cm1ty5zK3FYl/kqirSuoZxTxV3jHEfmQSWOiS1o/cpk6xpf8AazFljAiFgVb43K
4UD8TuXGrWElCaFLeqVlmY/cxcFXdhMqcKrq8l846kkITLr5zu0xeyCTO72Crs52BjBNG+1+zokx
qS73JU2nWLJl6OK+hEnK8JCP964/IXucBiYxD5a93OddFbVIGoztg5lcmcuzzoP84TBWhjlWzdT1
sTFzcJqToOvDpZL7s2dxtwRpMW0kp1bigK4JlsPRGq7cTQtvXI+8pmDh7aRjWO9NzZ1oKVIjNJt+
i12ztkS0eLAkyINZwuviZYrtJg8Bbg98vmxM1tq/0/+OWU+RVVPnfx/nt8JuwxTZNrZ5xV85nnWy
ueg6GGSnONpwPDs/DemRk5PX7l9GoXZDlzrbmJC1XmghoAKKhc414s5E2b5JGqjQ53unSjaKOish
QCebw0Ri9ED/b2Atym/IOB9Ki27UD9b+Wjv8rXRwkVG06pghzSSb9rv08g19pJX9/3+08tyc3axC
XBQ56OvT4u8IdQM8VczbdDG+9NIzjvPCwMTz/CsvlroimJOgOD/lyJCYlWEFIJP8hXpoFcDh4zq9
baoTygEiHRsKoUp4x9fY4O2hgpQIeDDw2rzuPNF1pawiA1dHmVPc0aeegYjPTq6zbPz5Sp5Dl5Vy
ltavS4vXsdH8mPkceI4IIZUUFsOrR52jv6VbvLautH0tKumDXMLQDvTwwIO+8d0tG8p/y/6T7LbO
bjdyayZjg9cDs8W4g9RDEbLMsmLGzCwN2t60gqTg853Xe9bJYWNymKvUfuvZMB4Lf3JhRFbDJwto
w6Axa/q3KhIeiAlqplNuq+ckT63vDPTZLwoO57eCDCIq+7rZUwuUmR5mNPt2whV/Am817FlZvSIJ
yx8vXyY+nR+EjfN4fjhDrCZFgpWAO0QdxFthZiwoMlntGpNNextQO5wkowo8Vg8bFahPYyRa1OK7
5bWe59QuuJm9uG2QlA5wSL9PPr/hlbu/3Ku1NvTV4JVjYnDwlbJq6r46dFLP8HMwbhyvcPZWtvlW
+vwCiM5oF0CgdkF85U4eO56fHK26G/eD51nhkJs5RrKa8ldWeCxuk2Y51m2S7uUwTE+Xe/npmkfj
2inQmNMMVUGRRBSutRCHmrF1wV6//OefRlNK/i8Hk1Z2PcwV0MEJEiTJsIy7iQy/CUtC6aNJYNeL
id4VefLncoOfnmloUDsZoBImElwP/cjy/O5kuhNk/oFuJ5nZb6yKtRbO15sPa52OEyOTX6CiQ+1d
AiYkuC974M83MEcri05PvHhDr9jUYcRmwr+Nhnvw8uZW8PTZ2nREXpuUc88+9ABIizb1ofAbyXEW
R2mVx57mN25Xh7yxm51peMMhK+bHxLrqwo5Z0eJDNnRVYU1WEqUevTOL+dgO2R7pjmtuGvh7LRiA
MZXn7gB1j8Eb93wxvrsD+37detJigF0Oi+TCBEbLf1PDErq+3HdbwKy1paTt+5kYfQ6RBVA68+ow
Kfe71acHHznkjd33OWQAA6PtbZ9y06mQHY5mK6fwe/SKB9719s5OTLkXRUseEsdv9uBHisiQHaoF
vDYAMCbDqWbOslvcmeyuGki9VNFSs/BIhzlifbZrms4J0kzdN3WtrmxA2/k1P7N7O8uLZA88bidU
EtpO/cLJ1pN2ZdvoKZ5J5EXh8tyPWhtPI2FC+Xyc6H3bJofWpl9U69Wog6rnpmG/L4/Z2sGgp34E
dXqTL2hytkwYf4x837XWIevddxR6eQCW91eRoHqX5y9zCy/ty83aiAP/d1OhRM8IJbia5LWZgUom
KgPAomm+kflQbcTPT5+B+Pdzqx+iT+ZBnxCMiTYeweIvjOyra9NvZkGONYNHNqhFWymblUhqa1GB
WyZ0D2WFMOckfxOS/GCqfigEjX3D2sJhrXVGCw/lOHl+27AuttyyDbHE1TtQH2B+2Mr8kSeNvCuR
s3m7PC/mP1enz2ZGCxgFLH0hOz2lccaN6heEVof81Lmu5YQThELETVHBDxa3vM6IJmnbr7C85m/Q
ZHVu/HTOb53crJ9oOxewpx+n6tlmNbcw5DI/FV0+/QKluXizerxEgjx10jdf8ubWhN/h3obeCN2N
gpRfGp+BxlNRemc7nQHV806Iae9JDyrEc/k1r95RHr3lZIHlZ2ku37qkwLw63vDD70F6tIB/eTcX
A8xYsJYSkMFUMXxN25KdCuI4ew643q3oOW9xGhH+DnOo8ShFloaDizSI1wOunsxwXHUt7h+ISuEk
YPNs1zMuA8jlZvFUZuZxNuZpBjK/N94cyPEdqJAk8DyozGSG85TUII2BzVydfJBJpxsnMxozILUc
D8tQ/W6gTRNAxda4yzM8BADKrcOG5nTXsFHs4fXynU+JFcI90N0Z0vHwk08PYJB2L0vt1nKvZGc9
YUiXP9DXsr9bmTd8mdQJrwugSisnVWVodZ79e2iLP5lLQeZYOo/uHIioAgfnOqD+phBOgyGw63xt
gME7OM0Cz2DVTIdFDqiIEi8bXoky+i6gtYFZ9xNIKQUtt6sgKaUHiyt4QFSTI2pU7Rx7j0xL9tAs
JW5hJXwobodOykBCADbwgI6skQ7vwXYnM88PnT/BImlK0/mnPy3ucMhLPzkBoldHZ6DDyZ4SiNxD
C4yfBCvqV3upvTdHyB7lcTcBd4Sm/g3k0OyTpXwQkcAZrOEc1mEQYPzE0l21cPWezlUTdT7LjpXT
Zt+hldE5p0wpXA3plMLGp08MAMogrin2XangOmGS+uXs7QM1dEO1d4NXFvek9tM9cnZwpuCV3I2s
d36BRV3sZz+VSzB4tn9TLCl4ciBsVWE75cujz2p1HFrK720w9R5aaOM+FVZhnAbYd/X7TOKBE8DS
IZO7umpH894pYd8QFgCIP1/eyWsRVjuXWW11CmIdPAY7Llb9k0OdjczIStDT86590iOLmA1jzKjx
Rrr6D8B7N362nGrIFl/++H+yY59EIT39msAbW7W2V8VpgUHred3/agC9DwSlEPwHOOyxKrJ2Nw3m
mISe00l2SAEO/EUdgH8CY2AwHLCMnv7N7DR9qWRTdIEAmKjdVZ4LLQi/btOtB8jKSOvp3IUNik6N
z6FoJlXYlq2E/sqWgNDKs1dP2Wb+xLBrUMCmZKRB0yfxlNcP2SJeKofBZkJOobT47vKwr82sdmtv
JiUg3rigWu5ApwRJEL8/5dn9mLYb87pyG9XzsyjZtVjhSBv4RJ76JO1xQ+f7ImVb+Iu1HmgHMgg0
uavGnkPGzvMjw/W6PuybwoWuT9P+RXAuj5eHaq0n2qk8G15qeHmGYg2Fz59r+z8TD6r6bAtsv9YR
7RhuTa+grO5HAK75YQYLSLm/h5QjZmx0YG3VavFhhFS3XUsg1mdaOkGyjN+4KDcemCuDo6dlvWHx
mkzYfZyp8dlOgCRO7ZBI+eXy2K+Mja4BOijGDODRzYiXSoQlDqXQUQ2uGt2dpPwqkD1YHuf72IdL
ZO7zGnYSE6BIi3vjEfolzdPHWvI/JVUbkXRlDvSkLLhxykI9jMSpNw23yk/zh2VOt5DAK48JPSE7
Z26d9dARjaEyJD03kN43waq9LWwoR0tUGLNDSq4drXMXP4xWuRjA4LX+EldLH07mA3ikfifDptoo
9v/76k9OBD0/Wy9jPQLWPMb2MTnmp/m5jcaH6c48FTsj9EIZLiE9qFv3UJ2GqH8gp+YoTsBy7y+v
ubWp0va7BVUgYF2xpKWTB7nx12Yb/MW1xaxtdIkrysgTAZf0XLyktch35pw89ZLsXY9tnSJrX69t
9nnJRMP7isQCsqcDkM697d1cHpiVA0pXJp1F3sLNyWbQMiFh4jQ7JMeCLJ2D0f4+lymct66UH9El
Sonwa6PzwYldGIuE5VeB2/CXZEl/Xu7Jykz8g4F8WML9ZHTl5INe0WZhp1zwxB8U74JBXkmk16mq
qC50pPacJm5aOCEmkCroZf/aeslGwnpllnWCqgHhqCmrrSX2OnEH2NjewiX88ticg94nu8/Utrdd
1GNq5VMTz5C16m+73I0T0odseVkcvnEi/StTfNaIdnir2ZXSN8tzyah7kbmVYPFkzh1g/MkfE2W4
l2FIqi9mkrBQCdYju2SQPS+g4qEKt3zo7WKIF9bDTKBBMb1tZ7gFwmkjPS7ClX0wGaWzg7P8m2ER
Zyv9dd6mn3yzzt+E59wC92uQ+arGbEJH5hLXT9QqGKB6U54EzAIt2XEwGQPx1bOdWRA760RO54B3
2bBxr/p0ekymc/fPST63aZY5Kuu3ur+trbMjymO3RLORbTTx6e5AE+ffP+wO24CRmhqdLvb6byPe
ZiTne1Aka+8qH2sgbrUIaxDatgCmmZFpI00AaJNB1aEhVya9dSlYVVg59O1xoWqXFNpr7l/oee8Y
T1+p0W8EkJVrz78U24chKgvbJS1nS9yfdULcrrppFmtfp0O9u7wLV2KtLgmLnESuAKUfgWalz0aP
Gp+x+N8w+85OGumTghlORsiW5vRaa+ffP3THdyr7f5xdyXKkOLt9IiIQSIC2QI52ei7bVRuiRgaB
EEIgwdPf44676D/bdkbUqiKqujMTJH36hjMQENHjY9+w72NpjyswT7FVNjdhh55N8UcRf/v5k30Q
us51YaF0h9K8H81V28rnKDGnwc2/Pv/oD1blnPguiB+MRd0AfAYbdsidyV9BAVE8txQXYsC7hy/w
z3nvfkLR6Ip1cBTFy9DdVRE5cPBT5Cy2a/uXN/g58z1ghTYgkAK6U9c3ZA2OSzNceEEf/f6zsCug
OjSECpPVhkfl0aOc733IV7+gEd1vnQOuajJ+9fPz1fgoyJ87TZiYwV5kGoOjm7t70/n2ugpEeN1D
pnETxAO8DsIkaPbwsF+PVcnmbT3o39TSYZNQ38unUkN5P5iaaa+kHwxpNEG+Xpg53DcM+pkMTbpv
fAz0CSquf6kf45+lT7NKCNRQcO6GWeUGKJYpodDgfg7cw+dv5d09Svg5s90DOBY9ywiph6N7qKu+
qtj84NF4CY377lHG558dZeaK1ouH0T/WGMvkLavr1JXw4muI6vZtVZisLBKRddapC6Hqoyd622z/
Ch7EyArwPOsfy4idANLZGa94SspLdf4/icd/7l080dl1JBNfgzk8kaPs5gdoLD8Fxm3WjohjQiDx
CAXVKksa1hzgbGf2ZaDalz6yTYbPnlIvtHozSu/vWCv8XPPVE6ZndIKpEdqWv4K2vp3moszg53Hh
Zb57QvGw9H9f5igg9IU+FsQJuyWTGnRcLw35nE3tdYFk/u/24FkY6JumWxyY5VdxJVNt76AimgZ6
93cffna5izJZ12XFG4LOXLChy1ykMgGF2XByaUt8kKCck+JNq10IjFOEHIhntP01BzAehSL/X+mx
YxHOgkAIcbl5rkZYRoBUezSiA4TSGH7hBX2wxOdM+MQYxuzKwRRKMF/mPC2KIMWcJE2aOLfN363x
f0jxI3yCQwERmKLxvOeEaZk544rDVLFw/1crfU6MLwPWQGWVuWPiXcMCLANTXAeXhvz/lErvHPtz
Cjwoza2cYE56Va11XYO4G8qHxoMCv4iA+9yOMhl+9GAzLqlPWyqyMpmjIO11AYZar23/3Is4+A37
nihf/Ur/iaVALqtAer/Qp3h/noo8+S0g/ivwqWiaWohk0CMG7Vk7JRU40mJKcY9utb9C03Ja9t3Q
unyQMHyL2YUy/IN4ew6Pss0Im6sG7kGd4m94QsWP2FAdsLVOXNg8Hz7aWYSYC1FBXcTQY8OD+dEx
7U60j5NdtDCVwsLFZSKaitxAowAimxIteD+MLuTW759udj6mjviYDLWG46bo/jBx6xF25xU3EyN3
n2/b988fOx9Ihz3x6EoILK9beUVk+buAWDAcvCDQKIeXHtI2F7LF969idj6bbnsys1AU8CfF2Axu
gukan3iogQL3U2Yf5EXM//s7gp3PpsuFkiV2SXKg7rZoNTx3AU+GGern7+ujTz8L6KxMeLRQlhxi
Mj83MWZ8VpAnNv5VQUDYOWHBxv3Ai0XDIRbetYkI8t77O3twRs8C+TCzGWj3EPaeDU0BTUpHyKjD
++Tv3sz5eAwwu6IPICR+WBj9zqZiyoauLTM4q/xVr5Ww8+HYtIZR5PljcSi6K13DY5E/OwMlA7gb
fr64b3nFf6MsO59oBSHAJmDUFIdEgeprNHL1S2qzH5zj83mWIB00PWMflsqzhojaExcUZoxNGrYP
n//2DzbmOdeAYsTcDDVcuoGenLd6lOUBHr3xRlnvkkLYR89wlo7NRLhGcMSiJHkk0xX3op2MHsPi
Enzlo9d/FmcFVOZqQePkYANzzX0HFVZ7AXr+QZg797FzseqjRSLMQUyLvgKTMGbLUv1R5QRQeE/G
x26Q1YVM4KPHIP97EzaNIHZe5u7obG83ndeJDXXsUufto0U4O8VwxoG1uJnao/TfxCiA3Pa3vmqr
VLke+guGdxde2QdfdD7MqiNOE29S5ZEnJ2Luk/puLL4z//Xz7foPOO2ds3Y+zFobnUQs0eXx9fX2
4G1uT/UD3dHdlU2LrEuXzM+CrE+viuwXS/vUS2k27qosysIcNVwKa4J8zMkR7Jbn/hDvhmsU0CpV
2SNK5XRKf33+Kz+4+tn5MEwBzwSRjaI+qgpCI/UoAoBMXBlvKlWPRw8Qw03QdFGdQ+d3/BWxGBVm
vDbRhezmozV4+/t/J1VV94YDwksaGLDtEG5RByfgPsAuqSN+EDXOZ2WJHQc7vbU/ItfvrIZ4t6rj
L6hTaP75G/zg4J1zF7gVlNnAa44xyMiwfWDTs1lZfWBzpca0WUIMYmnbXLqEPjh759Oywnp1AVsL
tHPcfMuCZd8k5QUk7EdPcnbzFxESmAZe6seW1vYWEyuUKrG/BQfT34TQ+mvWPth+/tI+WpWzCAJy
QhjMoBEfYXaXqfFr0LLDWlzy9PyADgfZh//dVZPhNqhWbOo1STZmXb8Y6SXw5I5Oym/++ERs6jfY
kqjsNxROOpUa7o9doS8c/fdHmoSdj86KqipopR2H7seUK/UYwhBP02kPUUMPMm6CyJT2wEdVa8ZM
fZx9uWstSVdJgEka8yAM7yY2bwYLs0TobIKwcGq0uqnWDtfSfubra1wHfzNbwm99S2f/dQJb4UmI
EJAayhn6T1VzCEIMPz5f5Q8O9/ncjVS0QYOtrY9Fgv5Aza87f8w7E70M6tL09oM9ez55S/omHsiA
lY69divEs0qmw8D2fnEHRO/fJU3n0zegJfu5NDDyJiukEqw91OqSFsT7IGu8/bdj/q+3j+asHxAo
YcGOIsiSSOY2QZjqglyRr0UoYHTzFHgmlU7BymjaeHTC0P+StuFH63OWjix+myRmacRRVLBX1XI1
+w6qKVtVuv4IccBLrIcPYtb5AGhYCj+JgrGEELG96/kEAVb5V741hJ57SnGvMlTzUECVrxqBN4bO
QYMvhBaR+Tt6OD3vSJbDqOEf37THsQvgzR26H+Wsf4bJpfHo/6uUvZMrnM+wYqJ7MTKoy8iFVFt/
Gpdbk5RqDzL6uKYDNCPaFG5K3U+VjIPeI+7PhwnmMc8B19A85144xClUNcNnFnty31PlfQkDXT22
sBpIXZAEt8wjNbQLmuK5lCuwtLDsZNdjGYiDllFxNUm/emasXb1s0n1yDT4e6LyaWPHiqmENM6+C
H4guQ9Jexb5UG4ByqjFj8CfLIHuqoAsMF54+QzPNz1oBmS8pIiRtoIm291LF43bQQZgZj8m9ZkWb
DgQahAUgmCmHDe62oysKnqKtliFtF1ZuZxlC5hnl0AEiaO0e5Q3NSwaHGJj8UITTRYdZPy5IExVl
j4FTcgeh/hHC/0VyXGxIf7ooiK9UN3kvwQJL2p0hRv00C/X2MLIZfvJiwicqNWaQwxzhSUE9lxlQ
W9KAAm6Wzkx4OeFjAb50FFugzfpYZ21TV3CpCwqeRszpOu1qnz72gzeAIuzKdCoNSn5oxSOdqat0
xHwng6Ckgl4ETaZfltbk+1ROpoMxFamfvHZQoOUuv+2qYf+DiRZ7mOxoN6NWCu4KYHdtY5AHNqKF
WyfjkJ0cdT2ntYJpVR4ANvOzcOX8whu3fEuaijxKtMofKOvltiBl/OrsZNo89huR9wsU/pVt3c+o
XoI+JdKAwdkvdrjFbB2w4rL17cYXxuVkmYSES7Hlt6sYeNbK2sv8CfDvbAXz5MYUIAtmsAb0vXRq
ozhv+9L/U5dt9IWFY5/rcGkPZHH2e0tUcg13qeWZ4JM2MCKbf3twadv0UTTDKE1MAG7OwZcQHjdB
FjILaDesr55NzKMrrAt9gFIHV4Bt84Wmo2ZrBq65jLOuasIj0aI84N2zHZEBfxhGF/1xi1kt4HRV
lzZ9JH+uLoRgMfe9H60/8TuPmw6POnjlN0qDbjcWdBpTOEWiX43WL2gssGD/Dg1iDRy1SuiPlvjG
brkZyWmZAYJOu7bhce4XTiZoQzYh29UMWABPhJhA6KCeD5bJ5MEUluF/hgPFJI0C+NhTBADWQpm0
K6naUbrUaB7EU1rFYkhLH5JPGRSjdZMObYEPLeJiA8/I+lp0gX7seBJfY7Sj75oIAyQcukiQDYd9
eZvOoze+dMJMf5ie0J1zk2ryeOmSa+oFbBOQoW1T6a8rqFl0OcYxTl1dWthJSfK1GaW8NXM3Q+dI
2lc4oIxXTUuh5275sH0bIt6NFLeSL3FJODKUaPCvxXbgaAULFUanYObhMR4oAUoijLZuGqcb5ffu
oCDqnKo3XvKhNTPZkKBVP3pkXGkb9PPDHEtIgXldlxLRzPDxYMlXJG39tl7oeFPBPgQZUdJndKpy
buY8CRHpJlijERiowCJk4mYnVC12FOKBJqtGB1WFcLb8pHRb5PjJ7GX2yePwJgUIcoPYtjzkW08P
XQ5V9ubERVXKbLThdKON8jZ+Y6fN3PsLDqKD7DhptIXmSz1buZEN5DR8oDEOiRDBflJV/8fvOvoy
lmrdJz1roX83u2ADzVHzplEX67SCK86XESJC+8jBsCaNa5jFBWJYD9MyddcBn4NdzIZmg3x1yFkb
VwcUQzaPmKEvrrVDRmwFha6qgEBizJs1t2WbbAdAXY5JbKfrkC7+08IApLbCj762ysoBXelIwoWn
EjsQDeWORkTEWwX15TTyE5BkFLwrlFYOYt5e8Lx6Kr6DmQL9TnXcNVuyRAIu9Xwev7qGRPeSkebO
G0a5c8lcvBhVLS+Ft8SZto1Ji2hE+AzhvrNa2H3PtBX7ZFrKrSl9tSnIGN+puK+21F/q1wjn/jSb
Is5HwHevVy4xRGwhaSnB4rmt4q7F7QF5xWCAuoPpIv9aD158E6h5gUICF+Te+LTcm9gkN0kdu7Re
Vn3wJG3y1cavZpij7wYFn03nt9I7BaHLPHYwhmuygjqdR3CJjXI8Gs3FaPtDM9Plfu1jitUMpy3g
/tPGyKLOvYTNz+VMu4eh7Op74KUByOYQrc8UIX7qjMB6zJ0MboaxLh6U6PTProuHOR1oPe7beAGo
fai802x1eQg6lMxRaOHpsgZS79uVArOJ0F1e1TTub+K+Z99o0LArgtf3oytFDT6dxU4KnYdAxcgh
cazb+KXfbaNWc+z/uOxTA1WZTIzaZNhC/RZJcPHLgeBB98iupvsRJofXBTLt7yXI3/sWTkEo4sea
/A607p5mMEluIjoOt0vphd8gVTK9eEktnsaiZ2rjpgUGtqCpkQ0zQLWlBvju57hG/x+Q6DAbvJW/
tNAeWPPar6zN6yFujmMZ8p1qhTgVrLJbBzn3g5jrYON7oBFNYJHsWDCYb6716BZB0m2CADkCK9sq
a3rZZcOgIQLql80Gd/fwY8IdmY9mga0U0jmX6rGvdoA1R2kIV/YTfBrQOGnI8Cvhq7c1ICruVsOB
UIxxnuYBzJCY+FUO/HP8pYK1bO7mQuXr4tc3y+qAL4W3F3Rg7EsZuemHCQc/m+N2/kXmFW5/1chg
FRl2/qvVw3iiE+IQAVHdS2GcA9aMBMmmzAqixm99IMO9q4JOpGtP1mu3vLli8U5mnfb6a7MG/NZ2
iY+DoAf45w0yyIoJ4Hip4cCddtPq39MkqjMZdmYjKtH8CaOJXUFrcL7RcT3ctIsXZqvBICP1/KGy
B6EEEznHHGC56eoR3G5W0++ei/RdgjnE1q8pAyJUxwcMDNonysp5L2ixyH1MpbtHIyfcBtU4bJBn
CaROaPTUZRPkPnFek5KScrjAIvPi6RjGeGss1CssqPi06+uiua+jVcCFBbKVfWaHmJ8GJdyjjQKE
4JDAHVMbb49SBVWYWLsuHynRJCtJHay5YVa9zlRgRiLGuEcAmAd+K02AIMj0MGUMhn08FX3tf5vA
7PtSEEeymev+1ofYcp+rkXkQFKwroTYQq+x2jRm7Pp26xkcdH6xTt51iOHcxAEv3ilaZN9UZLtUg
X0kIkpsHZ6Ve2WHn44HabJ5rwFuNbHuI5EHF+Yen3fCtX2t6rxSGfOkCVwoYwjRBf1cndb0ByYfd
l0PEv7uBt79dUcm8wgUIZMJCVtDAwuV1wvChTJWp1QuPgchPldAEnTsBdTNAaCd2izk5FMWZX9tX
2djkcQLCCyAHFj6U8NMK8zIag81czuCnwQzqtoVoyAnOmVbmSzPOt7ixCNIoG/s3cPTiZmMHIG2S
QvMtUErzXQKBud908iUaHUSR32aaoxvIh/Ysa8fJuw6DiL6tSyhAALO2fIaIm79T4MEew9WIF+5X
8go8qCYHDNghIIvqmAwKGiC8JOYtSQ6uWuTPbD9S67o0LhAo8r4k5NYLR9DSeAtPu95LSg4KIEpa
CGONFYhv6NfgMgm9Xa8bf2ut6UwqIrZsap3QLwbbBBPUI2xOIZlqPP6aGGwP3MiCbqemm761Q4TO
OYkxf55bzLmDQf8sq9KXG5OIKp9UsWbFbNYf9QojnxRFZ4/7X3n8ic8iXlIqrPxae15UpAvsV09a
sPZk2NJ8aaHMswFrL3hYy7A9Cj22U742c4R5L2xj0rWp3G8GmtRNOCf9RmkHr7lqxzGQBc9rbW9x
S0GJ0uthM7fwSGwaE5fIuz1yD6Mqt2uhApak0+K5zRAX0zGY4/GKLyCeTyygu3hF/lEPHGhuNxY5
dUv8bOdpuWsT4d/VlM6Hltsy11PNctnp5PYthp6mBYRY56k6d1Bxve5bJmXaEtjXESOwXDIOo92C
DErguE3xlU/nfsMqUA9X6qY/NRSDrpZOwiOvVMtPjZT6GGM/7MNSBdu65fK+hWTzHiPx9sqMCd/G
YzNngUeWvFnX6Htd+vH9iDqvS33hzdfQYlZZH5bTxjmDA+mN/RCkJGFmyprFX+c0FBU9urLv72La
d791P6O8kAL+YL6dh20bhbA00fVS5p6sxh/Uwgh5jSEbncOzTOYQZRi/yAbag4CN+wOoohqHlJar
e6bQn4MDe81/yil5qxipEg8N8+UN67tiuIYLcrIP+KruHUx2QdozZjesFMlRm8AzeFdYv73y0WRF
qt7DtEUN47qn/lwuue9Kk0loEqEqDnFbCHBLExKMz6WnoSaziOo3JGiXLALR9SRJjTx+KiCKuHHM
X373qqT3tJPQcwVZnyCJdkguskHo7rpYyqRM17rrrvGQJMlYxHA0of0a4+gDnQb3uSpNZKUPBsc/
g/nduJ+blgEuZ2CYbttmOS6IhocQjHy46zWmvKmLQOcdlr5Po7kZkA01g8gb3g5PfuPXOYNm7oOI
Sfw9XoTMotD30xo/+CFidfBLc7Y8mNYv9/0UVlezruIteKrkhuvx7fb1zLYVsp7yEdRWjCXw189r
7yNFjtvpzltL7yugEuWvsifNU+x5gAXFMYU+GO/tDGrtiqQAwTkMYXNb90Neh12kYHEXez9M4Guk
u4ssDLo40t8AeVtjw3LIKGVe2PXwZuRu/SbsCOOpGUzZNzs/aOE04Ywqx/igycraRCadh8hsSaCm
A/qaMEOsCRIT3kcbR4ruMKPigheTLZcg9TVSstUCPMKTrjwNkIf8EbowRgC3HXyultBshhqlfGlD
kqMtTq5CHPVtFY/L69hTupM2tjC/nKr4ykzJmsOLpw3R5Ag76J8243irFjve4Z/FXdjHo9oAXi6q
VNBIfa/XkGZRC7qZp2l3ZIEoN5EZUf8z185X7QK1Xojw95sqmNhPNApCaPSPYbttQq1z3cb9dReY
YlMAlZoXDn2aouMR+g7A3W+RqkDl10KA8DepMVZp4cK+Dd0i78CaDbar7cQrwNnlNcwO+c6PyvY5
kij+wcwuf/SLMBszm3gzW7scFYpNl1JG63xMiPe62oplBfpDeVE6gCdr2g7p4FP7mwae2gJFMLPU
4/2LXVb/OHs1dXB5aMqrYZq7DdUg5s5dvLwkMB9AAdcuw9em1+a1KISLU1Q47KQiI3M/9CVudHRu
OK6voz+55NqzbYTuEsUwTaJHPnHe/5CdZ3u0aGBgmcaBaWABb5ZNYDsNQ8nIwDh3cDnq6j6f1YCk
shztjONRetNuZZO7kU4gqpdIvJxdJd5iD+smEvePw+LE14nAzimd16lE9F79XEdmhdWPYlcyFkHW
BK756rvYbV0/6he6JstVCVPda9T46g7c1P6bV1rysrI42hsugmviVej5RGQEqt+zkBMdy6SGT5QP
K9vVj5u7t0bHlQfRe+wkKpCoxLOqM9fCXmIB1/2RqaB8pInv56XV60EOS7cvUQXuBtPBybJfRR66
oL4trCoyO0fu1sgJN46y/lbzob0JpyFZUxfxfm/XZvwWLra9fUvychIVYZ+u3Ce/RqaS0ziugLEs
FGUjcEgQhgKgtDJItAiwbKjq2gAvDlc/GRu986AOkq8wzwPctWi3cYheWioHv4f0aF89xhWuGKUw
+onwhBnKGQlFtIbkiwe7ukzKgoHuUczbOSqiTYIbaKvtRJAmj0lqtLKnsA1YtRFR538pTISMy5Xa
wDJFcdD9SbhZChcdvBWrEk+TB8/eyevz0ZrqBlujh6SV6uSj15QjskjLvIfA2fGWCw7noyaYvky1
8HZCGHmt/W7aqqBWOxjKFwQGwJRBPXsC1R7sKPdNIg3OIg0aMqZJSIVX4ENvFtzzr2Qk8y8wVfij
dJ3KOyxt5vQkD1WEk582BXDfOP5j0+UV7lLoJXrU3EMnWN/gBIPqw4dxS8ApPy2VCA/w/bRbCTWK
/dhY7/BWG97YhaBFNL+J04qmR8Y1jR6UPQa99FkQReuOqqrc+OPovRnC8TsTQhkqZaAdw5iE0J80
iqzGTov4k62baCP7CHneaOQdg0L7qfU9Du15HZfbYDQe2tLImHD0NET+i77NfUY0rGoadZjbsLhn
s6ivKo53sw0ThadKAunvF2+lQW47RLxpZvIUNUCcqNlWOwVXXMw82Lzkwn/LGBKlvoW8DTeU8nFK
e8xPr6NiJgfYfIJPjNzttYk8dRosQTVQhMWDbsf6idhpOkEBwd/P61zh9bJ1Re01olVcQFB7Fzqe
HCJWqgOH2dE2Qbcw7RAEr0dubO6c0D/QujZZMsZvGAO/PwItG62Z6yRoBZF0VKUtanq1WxTRX0Kt
BoiSBs1xKkA+ytBf6b8izg+33TrTgw/sMoxmHUS365be+MPa3aJhVLwI36hTBMmIvNRAPRFIW+Qc
+ty4+gy7qxIUVgLOFi+RrVCYS9JMUBum6y6hofcnALJmYz3oeO66eBa/canV4D35LVRQoDqXdevg
7g1rzXNgmUmpxXZfWtufFlGWuxptuu2A/zgvFFTcFoq2NWOxuym4/s5RDDzW8RjniFNxyuFXu02S
0jslS0+uwwHKMAMt6xevAncLXR16rTRlGY5VR/MWkAy3BSyzymMhZJgzxPQTbThahZG/+jv0H9pk
4zsv+El1MiFKckVvgdMy5K6ZGFRd/Rrp9pCExVMxlPOtG5x+KmYAqw5tuAzRNmwMe20Mru0s5NOK
atMWw89JmPGuDpn2MwjB4zw5tM+f/NIGTxP61H7KddEcA5S23jZRVfjMeT07lNf+c7HOqIgUdBld
KB4jvwDeV4GouaOrF6FZW5Nx57mg2CgfaU7eUW3hmhQM1Wagzs+qqUts6pNpzNzQqa8J/OMeXds6
lXaDkN8bV47AMURReJ9Ewu5NGRc38Cx2xwLB8LerevGNtcohTZbjF9gsjfEGAXn6WmNcuudNOcNN
M1ovDa8+GpCejcKNArZZMwl4wqIeOxIHGLeIr5jH+ABywpUah/jC1PtdVjJh5xymCTq3xknPO3QV
H0/NulRIz117x716eggK2973npCHLlrEdcQ6vv98yPyP4847szP/bIC9zExjdFZ2xyYhdT6tIgQ0
Wbh8VS7K4ZbcbrXr23hTuBnO8yCj1Vu9MC8lLgh2kxymLRS52x1E/tUBvcaqSRdoIu5KlIZPkyTD
zULk+LWPjM5crb0diOh/4BcSIDmrQG+JkvhqkOZghnUsMlw56C1I0YYQsmzQm4NKffurjQ2aEaIG
gXZo6hWbYuzdpigr9OFFOKBBicSPnNC/WiQa88TUaHGAi+yJrvwjkPPclQ0Ea7yhgAln3JQWDZt5
gKCYRgtphgnrJuowUepHFHZIUpJrcCzpqZ2C30Efzg9stgnOWVvczwoseq2D/lkPyMB5VUSvQUO6
L+BUYtpEUdx4fO524YS2xdyq9cYnhbsKRs/u3rxCEijuyDKjCRzDnURDlIr5K+q/Ih2SgKXJEhTZ
hWXFAPy9VX3bz/8ajEOzhyHqVBjvUagmgj0K65Qed6XzfdCJuIRDCWzeL8BR/pmzvvdtbxPyf33b
4o0FwRXYHsNwDGiG6mH8pd1IM1NUYhPZ4ZeF9kSdrgGjVwUfkIzMaMI8TrGvHz9/4I+QWOdss2YV
BWJl0B4ngaWm0Qrcnj70AnJqFVrtJFbPHGJJbSN24Rg9ff6tH4zmz9lnY9J2ZcFccyyKUL/4K0Y1
4KTQC+/1A4CBfwYwsIxgIkL96tjyoYG7rmHbxOf2lmKCjAFaA4/1zx/jH7zHfxeQnhN11oiWhUIT
6Ggk7iEIIL0BGngSRLmDxv9DL7B/PNwGGTSk/dwyx06iYj+xlBpA7ZIk+976xQtcb6Y7wEspelHx
377jM1xVNTaeBG6rP4Ku+IoOdPeyzKv9ywU8Q1ItAxxTWR2hTlkhc0XsED34QTddgIR9tD3Obg9o
TPRJaACIbbw2DYIkG8rywgH/cMne7pF/nTlNYt77s+nBJzHRa+Lm5MHHIfgRTrOF44IXPYehG5DI
1mRvJ+iLxrAIxih5QbegeWMQz6256wOv3kWuAVzdg2bL57vp/TuTnpPqJuSSQRVP/VFhEJBVun6p
TcNTJopH5qiflfPc7D7/qvdfMD0ngBk2r6UcOrxgXqT1gBQ++Pn5J78PsaP87OzN89q22qKLOSYC
cFMi7fc1IfJpbeUlH42PfvzZxk4wAlsiN0cH3EB3MHE7lmL9GwEVwHrOtnXQtDyClG1/dIYBRPlg
/ZfPX8tHa3u2o+HPi6FvO8K9aZ3tzyCq6GEYWnrfrMDxAxQzQfkYeJSvn3/bB4twTv4izMVFUAP5
tKLo8OYbij9WfkG64QOYIz0nfRlc4ciZtTpa6Yk0mHjwpl83J9tF+tEOs5c6PKDVVy5ZgIy+2SO9
KK5qTGOCQ4jJ0JQ2YWMvROC3bOudAJycbTfMAbpRcqDzfXT2sxgNauPMc9tBIzaODtBP20K4/5L/
xPsbj5+7mULvDuLUfYcNJ+MmDQZAHtbJXLi03l8zfu5PKutWCjvI5chn+RCOMM3wa3kKY/L8+Z54
/1Lk52/KrfXkIYlprqS6lU2wW0iZDZP+P87OpElOnN3Cv4gIgUCgLUnONQ+2yxvC5YFRaGAS/Pp7
sle+fKYyolYdXd0BiZCE9Oqc5+DkJtt+7g6LcdkYv43CghWI56m+zcBCbwrJdxYL9HhCjvuVdvpP
xvm/r5wvA0nnrk9T5XkIjoSRZKidpIEOB3Z2EAwPOMe8T3tYob5TRjao9G0nQpOu+o6Exq/liCoh
/Q4wxJWRsPbKFoO6RKHRw2k/ouwqt3pjo6XIQU8Ngqf8/IpZYOUWy+hShIkCN4rDvRNHjkboSBBM
5I5HVx7g37MSX6aXalFOXkd9iiy+LnbY77SicYE0UcbAip2uDNG1R7jc/K8Pbg0agKpHXp+h3LDN
pqsAIPMZb3QySn1Ne71ykyVO2ZuscXzrzwClXgR6USq3g1JpkhIjPtnxgkX/Dljbu6Jh+tx4dZvH
Qy6md1ky/1Vm0n/srYVL1IFcbN641OW/cJKNc/l6HlD3LTsJdFE0Z9gHOSlYbzhR6Nmm7C8EAoJi
e6VDfeV3rgz08PL3v9rbBhK7sGCyJ9sghQdHvSIfEHueJ/i5Hw/0lcYOL3//6w4eyaD4GfzxlM6o
r+Mwrt1HiHHeakQ7Xun3/57X+TK7FXV7j9E5G9HW0x9XQnIw5tqeCGzNIpZDgAqaV6OS6bTztP3c
Uy0+JV2GKrnyEGXkp6GzHfL5rXDNCBREc2W0rb2YRf/R1VRFOcNTsKL1H+ZAhPdqKMKkzOkF0I16
9scPsvKZ+o/E+9frQaoCPp0ZpqU0Dw8oM28JJ598LYsZr6lrBORaVZyBr4uCZ0dpKGLxtcI+MXrI
uuHKq1h5gmX07eDSUBvdFGdnJudWBS9g+V6p26xdelG2mVk5FghDtdDqdjeghp/yQj5+3O7/rkTx
Zcxl19VwM0chPbWB9aAFKNSwdXCWv2UECiSuWrpFLHd0QuWx+eMOjrwy4Nfuu1i04tjZhQ9XXSJk
p9exa1TceGrLoT2NazEiI6l7IyWH5BYLlisvaOXDsQxggCES73xqyTlohjmR4wgaMBi9cemNuCnv
4U2/KEw/bteVV7YMZKA2h6kWLXvq6vx+zMS2yfiVLdfaYmKZvdDbBopdDw9S1IAKb+t+279m2zzx
EzHE2S8IF9WdfLB39Ta7nx8+fp6VeWCZjzkjWG6GjNecyUSPxRS6tz62nKiKjSrJPJT6Pr7NWrMt
vgM4PPKh5g7kGesUckQBuHmFVvhaoWztIRbfgKJJIVcg1D3VJXsrJ+BzUI87DqqcdgN84lde/eVq
/1jrLUMYtHXmuhd4PW64l9m9zh+08/K55lmMGgricjtHGqxMXn2tafHMcif5+NJrv3oxS4bZWIMR
HbqniWXFZpj5wfe6GqSG+so2dWX4LYMJBqFSCIfmGZk/UHtMP4ZCxVH6HYDtmLJr/JOV/rNMq6xI
mKaOm6GB5uoRam0A9bGA/riF1q69WBPScQ770oJs5pkpNuI3sZ9cCC65DpVnoeAeGnLuCmFvgG+V
G/A9wiPPPPfK93Vlvl2iHUq3420nIYg1XU0TNfReHgNGA3lvo+ttC8R3s9Hlj8yUu1nT+uvHTbb2
zi9N+ddXvW8yk1ekdk+Dx6DAmaqXkhMv7pS8qwbxIhsafG5yX4Iecsb7cnCD+WyiVxgbYD5INPpZ
oH8Urf3cEFlmU85BlBZziJSIuuwHnKNfIKgZNPjGz66ViYL/iGz/mD2WzAeU8KsQEmYQiJys2nH4
Tk6dK/XvkAcQIs6IoLiDKNkfYgG2VLVnBakOrTshei/MmYXhWOAYNaZAQOLb0OoTaPl2A6Wkj2uF
ZittNr2R2qvjAs6epO4hsd5QHWlEXskANAVN2KnAm9pITrpkmFP62xeEH2sX63Oc5RXRHQ1QjHYh
/klIhxNsr2PeTZGPOC2tUbuA9w4H0sKGX3lbRi+uOw1tzMYieMZ2odxZzhXDWYiebp1RZDde2FEI
tlgD92cp0z3k7tkp63L5DlLNsKtrTEKtX4kNhJU4kS6ieudhYw63Fs5eLEDde1Y5eptFuHjs5VN4
gPA8fIUDJLvtwp48QhEw3gJd0p+Mi4zfmtdiM1xqtKTjJq51lx4g6G3A13BxVplHDs5Dg/kP1iZs
H/Q0ig3PIFV2uuBlqBBS5SDaaY+FxACbtzckUAeReBQhHtwfmxsHFeCt9TL73Fcuiw2EME+eA4A7
BAdzCNV34O2sJuIICynWOwWSGCSDyEC6frXD+Gx2VQA1gq21+QqxHd2XdixfDUPeitHYFvoVhzRw
7pBXxVBvfu8CNiYgealnHUztacrlJXsuOLfBAEEsRJxHK8dsK4cZusaOmERpxCgh2tzcIerKfQz8
NnxH7ClwXR18cXKQ45E1AsffJOvPYTnZW27dbDepcMalcCYaRv5PQ9oOBDU4WGBoiIMWWkxI2cMN
HFtz7PP8wRGOd7SZ4+yQRfYr60xwBGeJPLt++1LVVYcT79L7CYgpNC1c6uHNg01vM0K3VMfYVgod
V1lANxA3iT+QaKhNM9npWGnTJpGqiwSQ9vChRBbCs+giC0uK4NtI2fkNHgz5qrVs77KRZTjcm/5A
iGMQxmDLe5zcp2gAm9+2YfvKtCpwFIBEU6ulOFsrYRt2md6B4qxiauWXMDD5HddoYbdS4pjiikfI
AiDrrkUgNmpoq0RFzH5Ny3E8TbQge+yiKUxqqCMSyYodmziIBQrGxJpJs1feTN8RLydugCwhGD6T
+OlAnXbkkx2wRMzNnmK1vy1ckiIwCpB7jfHDNhJW6BsDKs8mQiTrWyN0ukGPVgnXwD7BD/ufbCTf
lX3YP8D9gXMaP0NsqnLHneuL/BDkMGA1mFKgBIcANpq9zSVFeVONtkmoYTCApdAqfWPQIDzWGgqJ
PujyRFV9lgSWQaFgXdJvdcBHqMG7eRvU2BBAZwaNbOs4xcZYgvSRDELqRxNR8lCZEmqzSKqTNd20
F7T1QW0sf6e0gXA7KNMko0CCppQVB+ZyL4pxEp7iuwo4xzHQ83DHm6YUUMy5/JsgRRDnXgiWlStS
6DvlwKODVVXz3UVSSxGXeD8PdhYQvLa9B3t4g0iUeyhLorva59l35jpfrBAmxNxhsNfIMYVsoWDj
O6Gn9mbW0L40Pm7iiEnfogbTQ9wOzBxrUIJo4C2Hnc6T88OcoxfmNZsTorPoDNNXv+U8NwlXyGCk
XRPeuZAA3lmUcHYVdku3OaSN584N9Rf06vJLSgl9Rd8ZnwCJGjGfOm0bQFc1Gai26zmIp5lP+8p4
zhNwheob0hQIQmDyYSPSXt14tqZOghi5dKM6OoZHV0yB2aiIhoBcKYaJFAq4gzs6HLCtHmNTeLn3
YuoCVsAc4nKnnu33djRewpCVsnUKnmaxrgqebwtojjEUYLXYdKLwDrXi8EYhkm/TdWZElDSl97PR
XQLJlbgrQHY9QE8wbwqXo+wWeb442AlYdUJLcj82NX0QOaQ1Zp77HUYwuqnEWFBh0+5KMnb78SId
htesdWHKK3l3pCRXr1B2tgkl1XyLQOAucYvS3ZW8ie48MvInK0ByyGfoEHiPnRsiStx7nFEge8B4
2c8W0tOd7HV+l2HG2Sh/pknJArmpZAgIGCfpaaRkLuOCpNOuuACLK86xBsLyq4aKug7GB2677qmp
TP1MOpCSZVM2W1iGqlscIIiXprJpLOZMvVRlxap4RO85aklAfhg9slMUhhIocJPCJ/ORTj75jlo4
O6RwuEHarvgdIgGaOAInEYoIO91GOYwvMStGUBZmn+xRVdGPDTibJ1vP8msAfcG2plW4B1k+2g9T
ZPGvF++2O/lHORXti6QVPl1Kpk8DtK/vOVDke4CWw0famWlfW11inBC+AbEV3i1HsyO0ZlA59rK9
6VHmPPuYvN+o64wvdad+2dpzIZjDkX47jLreWJTHb/vW2jufO+0PRFlDMGwy4C76bNhxf55uhmmu
cjSxpVOMxTY+5hXs15jA0Yu2lYCVGQGrvk58lznfwCYsn3u4jX4g9bNKZkwL917WlW9dCxFy6uXN
xiOzh5Yk7Sskmwg2cRjyJEJX4cOSluam80b6o59nKJ6nyQXkUObOsZ4ui7GuN/1zRwIQ90VQJhQV
972FzSpWmTffpUqq36TH4WQVRCEyly5uDTvABU3y4lvWlsVNHpT9E+bt+QZTL8Wp+xw8iXpqbjSm
uEPtOPwPncBbTaTuvFM4YNHVlJGfuC0M9GVDoDAbqvLb0DjBjjSyPkrhDoe+t97ZdVWeWDr7LsB3
FE4wkFxOZY5zoDiNxgyeVpMJTOcyOgZTDeMS3Kk/C6+/+C7K5gFZhf6Vis/KRm8JzkKytj+1vAUt
sECMzFhSCReh028ohCpX6lUr++wlOsvMvWaBCfkJ4/CEYLx+k+K7ZKTcRk7gbD7eW6xUW+miVBBE
cN3pAThX0htoozvvRgnnJiv7XYDkZghEAxQmrqXurj3RpTH/2sigdh5hEsUODRC8mw7SrDCr2rio
9DF1xPePH2hlf7nMhcmM5GHRK3LqnEkhOAwpTepapt7atRd14oYWTVhMJTlpqb9qE2IKUdG1RMC1
iy9qxJGEiiLqNT/lDOauCcaOE8LKxP5TzbIk1fmuqH1Y5/qzb5zv1eT9HLzoSklibShcNst/vVU2
IitA1QwZKhCOgzojjkpVdwTi7k/99GXAuAMSeshGWHd14HWbydoRdvXx7eOLr/34RcFGD5OsaoHl
H5bCzc4v3eYweRNs3CYcrkhaVrbvS+qXMFBmolqDIeaAfhD0CBEY/RusId5k1DzNav798aOsjK4l
/isUrjc1MHidsJnaaGM3WcDjoQfLBeL7z93i8oh/vWqqSOizenBh19Ib6/5shT0ZvlXIgvn4BiuD
YBljwzKCH91S+D4Vlkhtf9NW4ee66ZLLJcahmKXQ7jmrvzr4GrXmsZ2vHfCsvePL8/zVMLpAWLAQ
GagEAdAZ6YzPVOmYCvLnag/eE/S+HSo2H7fR2r0Ws9AkagjJOhShsjFtzjqI9j28W8zAg9f7hCKc
LLoWBrHydfAWcxInLao1fAIa2/o8YaKAk9NDhjd2zkE8QkgEq8sIsjuoXcnHD7fWiRe1WayeGvBw
ghKfehx5M0uHeLb66wQ4NQw21ZU6/Eodb4nrqlJSICwyS09z9tRLpAe2JBHzN5GJGJLYrenf3OFK
yXDlbS3JXNC1jhpECtD21R9qv3TdA5z1I95V4Xz7uMlWprAlTwtoGxOOrSPOM9HHxtfv4Mwksmf1
lf62Mib/O0D5q29PYZqVZArc0xzAi0W097Ufu/nK+mOteS794K+LB43UBfdQqIOKncZeKPchRTKo
W2w7374iDfvKJLzWSJe//3Wfxpn7EbsB96T7+Tc0fM9FZw+qkteeY62RFhOAZyHNZyOkKcxQeRSo
2d51AwoRH7/ilVHxH8zrr19vqsYFBAFHlheKDgyCiVt+o2Oxlc41qOBa+yxGumq4E/AG2csTj/Zc
RL/SUuQxm9mV9fJa+yzGNae6DIIIEWjYdiLtVe/zXh0/bpy1LrT4hLdu5bn97GJ9kCGfVQMK9Ac2
0mTOca5zZZWwMg8unQbYTKGM4M1INq4RqVpwt3uAf6Q6N8N0Dw/zjtJs3jppFiYfP9LK+146DFoL
e0qPjeqpCeCPGv/0gU5I8aNDGePjG6y8bnJpy786lGKNM/oSB6sTOF8DShRK/Q7kj48vvvbrF2Oa
eo4Pj64XYU+hD2CIvaLcUm+cQd+jouJvP77JSodaitcr4ysYYXz3dElGdez8WiNT+MqMt9Y6i8GM
KlQXteBSn5QmMFuTp9EBpCy8oqRY6a9LjToPohbZY5cEtdIH58pUcKh2Efaq5CiND990iYSpjxtp
7U0sRnVUAtzdt+l85vrAwRvyxXtRDzHKf1c66lpLLYZ1VmUgFCEt66xxcMHD7569K0N55RWv/frF
wG4qv0BpCgoWxIp8kQ0CBl0UowWSE2Keq2sz978fIfqfwBSiYb3K7HQuFTSRnlc8yinwUEK0Vx7j
3z01Woq7BRJwWsGVexpTCeFy+8spoysihn+3ULRkEaI01zdIAMO8FPg3CNL+NhVwZoNAhWO1Px93
oX/31ohfbv3XTCELACOl9czZb+ZNy3CyCQDHs6jC5zYD0dQ25TW14Fo7XV7QX3dCnbl0eSi6cz8p
nByY4JvnNVf2kCva/2gpezelVyNfXeLi4JHBpw6OD5F+t51yfgjlcDQj2UNk+SWfp++e29yHOX0b
efXQzf4jK5rHrnSfuUueP27Uf/e50F9Mv8EcqY6HqDyTJjqxTt2QnD46YXBlzbnytNiT/f+mHKaK
zI3qwstZ03SBn6kx20y5NV+hULA3QVZAkM287skVF6JgZFFby4Q/HXGaBcvKCPdIIhrrJLBC0S/W
x+FnhlTsKz/v3702XJ6ihzItUOLw1YmnOjzMaeqe4ICZbxUKmbAitjy9suj7d98NlwEJGai/NWVB
fbIoO8NIn4YaFOMKx4YsrBI3p8jPAxvjyjf13/03XB6eWzIAiFQzA6RmZQ+pK9t9H8rw8Lkus5hp
ZTQMGThV5tTLCNjKFtuhNgIcdLgWlL32Vhaz7VR3rekCX0PbP4O1+QWE0A2F9Il/+dQD/E+YwSx7
RKyAqDcUmKJkLMqffnhtEl9p+2U5Fufkru7HxgD6K5q7znHMrsyzKvn4p/97+RcuK7GBieaqHsfh
ZNMqzrxvhQtMWuSC+rXz0102+1f669pTLIYtj/oeFRUxnICsxbGZP4CLWEpn9/FTrF19Mb/mzBiK
wr0+9Ygevu8x3k8l5ENX2mil+yzrrmRQdeYhpwp53M7edcwEkJy+lRoZvjKLrn0jViZOSv//xNYC
n5TX86ROZUYPMkCY9QzeQ+wa+/PjRvp3ZSBcphowzKWM2q7EsjJT26nQgKA2NKy3TUuL91LlbAMk
FVQVkCpQlQ/XEmnXuthieNOGwe4rsuYkJZATKNT+5J0KN3qWoNWxHDxK3YSn3Im6z81WdDHcRxCy
RQun+xHAjTTOJLKi1OjJK1P8Sl9b1jx9kcEMBsPqaaBQU/JcSxSF8+jKXLh29Usj/rVSGAaCY7Sp
EicZFkCjOK6+D7gvriyqVnyx4TKhwAf+K8yGMoRnyf5ygawCCSl4qKl4cgsgF8cS5xXdeAt136/S
8a/5mVY+VsvS58hM7XBbNCewSGoEILG22hl6781AfoFA9HH3Xhk/yyIovDCdqLugPCHrML+3ZQH1
HS8ceZdHbXHl7azd4/LW/no7mdIuuEa2PefFqwW2tZMx1+KTD7CYACQCFKeUOgpZ89kMJUjZJVnh
N7eGVdfqq2u9a7FpqhoJbkjL1dnVoNBk7MhDesUH4P23q/hfYVr4X5blX41DcTwy40yXY2dvDCgp
RtB7kIirGVyiun8IZYYj93JmIHcyuc/8eqTgzuIcHlyNLkHxPR+hmjTtXhSd9xYRTfvbaVY46uqJ
MfrgESaextGJyGZCjMavvHWlgchJ6jsKjOWNdElQx6kw5uyyWiIXOejGDYmiAmInoF9nzfMN8OnI
HEw5f2ZNZ4EQyD3/vgVHYdeA2fNA0r48D5CT3NaBDk8UspFN6dI91FbBo6jSYiN6z36lJOA7cLHx
PS6o+9IZAEYIUJi71AffZ+OPY/5S5oV/21rj37Wp5yTUFex5vFTlENL8gxdZ+h60UsQtcTUkEYTs
Z+a4v3zgPL/aQdEfTAXlrnAqf9zhTDTfEgZTr+uZQN41QYXgxkLZ/qFSCjkHjpS7BiAvF1IMJ4o2
gGkCxNWlUY0FMQmBVpbAg2wBjmCvRea4OG4FwRzuycxDhmxXJpiZ231lORlBD6wrejZtqk6ZO9Gt
xLHsXZCX5mkOuX8KlDH36eQNtymF+CCdID0Z1RTcAp3DH3MCOANC1sS5q2h5CxFA8KIJATCiqioQ
nKBXg+DJ/T5wF1AlWkM9pyqg28pA18eilu0ORvbmpwCHYdvzqT6EEeI/3EmV+8ESDaqflx9o7/L3
yAclPMsDaNVcTcetnXy1dQYGaWNQ5F+DtJPfBB5l3hAzAGNqQb4+t90YxKDAhU3s2SDC/wrsazQX
DxHLcRTszJRuSqZrIF1Uw4p9F0380MgGnc9CpeLXrbMnlI4HincXS5amIFjMWFMGAxDdXepuq0vO
BHBQ/VmxLL8bGlB/JIxhMTDyfkIkBTbDyfX4JYJKAqouzz7CXx/txpQBLmc9CpNBEWiWRHXjJdjW
5edKQNYkB/BkiqwZt4hPZsiUJhGIZUG2AfN4xCJhmLdjhOyU7aQQLscCfGAdCAzvHZjMUUs12S0Q
lPYNcJ5iU0JGdmO5i6RMmkLNUcjRbAzSvuJ8pmyAMCjsdiCK210QVtNbK1BTUZq2Z9WG5qgh0/nN
q0rdGSPHHHZYcB3wlR1bZKbaFuJDCyFFFDeyatpEz2BoQcviQ5U5RZAvZWz+OlPP26aS+M9Dm/l3
pUKISM8mca5yMY8nPgWNg48E6K1NkZNjC+Yu0sBLD2gZle094KKf2VQXeyEaArQQIoRHZyifXTeq
9xzgh7jOs6cMgzDGdjRMAGF2z6BNOLFNsz8MO6QNJYMTJgHMbkkNxvIdEsjC81ABihda3ceiK5vE
GneA0mm0Dy2bouwIUGH0Gy40iMcVcCjRZmgius8J6QBUBl7RorTmb3rQ3NNNCLI77GmB/ulOhUmi
qgTbPSyabVFBexkOOSRPGFpIJwWAzhwZVQAjweH0jsBisbGDLY6a+gYgfQaOq5H57zTsxreS8Pkl
n0t5EL4af1vWEmCQau9dtE5/lESCPVj77ACuznxfz220mSiY+AYSrNuizMt9xqN2N6dQcEP8G4AM
mXu2u83B+YrHoPUOaRDx+r6q03DnakWQGGUDIAB9qfS7FzUgdjv4h4gjbhmBomwo4a0cveq24wBn
Imh7hMgPHMTOP1OQdvvPfXeX6dRDP7nSCXt9ZmMHDW4DhGpNIIzyRZ3vP7V8WBZdDYjVZd5Jfa5k
tqtVd1bhdB5U8LkdypINEtIs5IAHKgANUxoPTbD3h6FOPv7tKxuUZdkVhOIAk3iqzhF5KdCvpvTi
GC8SxNFcWZusLBzIYuGABILWhHWmITqX3zvOb1Hq/dThNXAQizUVF4SU5ZSegpYFW5ArQHIjDK+h
abefap7lOeXU2hQe3SY95cbufZ2+D5pCAlb1P3G+eC10daWFlkeVTHNaAknfnr1RPUQ+xLSTvdJC
K8vn5SklBC5YxvpCA126mW6RbVMA0m4P4eeMieF/pba/Fm6dQMztrAJ+skr89Lw/fsWeP275lfXy
Mu3HRxgTGG4+zMVQ38m+3OTAFrjOtY3eSr9fBv6A4e5F+LKgV9b0sQJcNijELm2nH1RlV5a1a691
sSg3+ej0o5/qs9N9C4qXsHn/uGXWrrsYUBKyzhaGen1Wen6E0vqL22VPH196rVUW+23gAHXjNqk5
G8q2XnSD8I4jr+9QDrwyntbe6mLEwvXNPACW9BnLZBg4RLi3wcPHv32lWZankaZXIEZbXJp7fxr9
jHDNj6+70ibLU0eJb1SbOaU5j+EzCgI74mLN26V7eA7ij++w9ssvg/evQYQPvONUo6vPPTbt8SAF
VK1ldaUXsujStv/YXJFFm5tej1mPLKZjlw7Ozsvq7IutZXTo6VjuQJyttq3y7DYIculu5qDMH0sJ
NJ/xwirbBNDNjjvNG3uOdNo9OGXd7oBsdu8HloVvyPOpf1AmWmCcEKMDhY+I88y/+BfghBDGG+8K
24MarKYZuCyg6wfP0FtwDpHUTA3MQsgWaVQeT/3g/p6kAzxl6fwRxTi9KxEpoCqQNQrmMw7Jk5H4
YMiXLGpfCMP5TlzqQF/WWVEfYr9bN8e5aEYQ4KhXbwBQt3d57pUR3AhG4bUBMbgR1EKcP4dmzy0i
faLZ958Gr9Nx23UDsNgMEpTGp4MDuj+dEsf6dpsVSLAFhBMxBdhh9syxd6ycw/eZ1vYGhNNyFzI9
bcAowgmlm1kKXDbLERXExuqWl2p+g/Eg2hRRB9ihGoQ45AOE0XtkMNHvdY88HpjWHLurC40tCC9K
Ar9E3d5BYZLe5VPB9+XklkChT8DBRiApxjwsYTPBWM3iFgKL2zCozffRIKMl6urwUOaBQUaTdt/n
KB9+Bt7s7lzYL1E3s/XLhBVn4s6wcKh+AsG4nOlPlzrlmfORvqbMykSbDNB0LGT9XZ3rGvvYDnjm
rRvOxc7iQH9Th2ra5JP8XWAP/GMaB+zcOfGfEBai4Afh/oY4XvGGhJxiAwNv+CWf6Pjs2xay+xpP
lATwaJ9nYHSPDH+NG4jfz2DKB/sqzMJneMB6LHQKdYgaC57q6DoRT4T28x+A8/PL9zf6pkGxh7ND
MTiVnaEB1Cctkd8HmgbIeogvcgqh7hBjkx56kG2Pakqxp7DpJfOqTg0942eW7pllAfaLQ+UIuVEy
RMIM1LcT2YJk3pzx4TQnFgT20Vpg1Ge3AtS8NBoZU14H2IKEZfbNc8E8gyLd8K8hhtQAAFBZfeG2
YfchN/jcukH9vZwJ/9MBtfYTmRPhPcqApYCux1NwCjX2xRVE0Q3hIEfvAhqx+3EIfWx4eqPisE/b
O1RH2lMfXHrAHDRnT1H+0EtGkghRS7CcqRIc8BAhIaYwJg4RfBB7cnSQ1z6pAxlSnSCeBVg94TcV
Np/Wwf4VYW0mcrwdEiGKXWOA8AywS0uwFAlQm0C8WRh23c2Acb1lLghgDDZ+cGXmciu4LnbEsMsm
ozLbZgL0kCLY5AY+e2yiQzLujTX1wejKT2Ai6WBAqbpvXu3nCFOWgAZCYArUCUFU0GM5ZeWmCOfu
8bKteMBMNZ+qCVB73ZWXOEg7K/RcDpdeVAOJO1Vp+YQcsGCI0QDTPnILIjd5FukjQIsIO0nnFtj3
tj5iRxi95Nj77wTG7K/Mx5SDnUwftyNzcF1EOidDq9RrHoXB9xoAj0uOxnArCEPYaigCbLe7rB3B
F03xyoWFf0JEUwYTAqVtGyMQ0Bwcl00JUlqcbceG6VCFfgRGNOjhla7njc8751H3UR3CZmWifdWF
8w+4TerDCBPbLqW1/82IUbxnDiYMKG7VvuJkfq7yNP1C5rA8Dm6OXMycBwrFBr++ASshfPRGPt0V
/iwecpxEA9vL2cEOFQAXBK9Xlyy7FyQfDkx27lZ4k3MgYcO31GbsPQL+IJ6HufsBweQcpzDZgXmv
NdtkaVfg1FeVW4AM5Ksz47jT9NQgYUVG2Ulgtt6BW0tuK69BLycjdq++M4mtsk26K0uavwpwjeDx
hTyHhpbW8UT0iKUhtJF1FWFriYqtJmCVA2mZHXyFAp7o+EvkIqldOtllQifFgfhI3kYcEH+IJBtb
UFhRuULYVa13Bsp8xPOU9sEMFLkobJrueM2qW1h/rUh8GyLPxqcGlRaWHwwleC1j5t8QOdYvaUrq
l76uMfuRJkgY94pXn3T1PmBZdQ4jp0H8MMkeBYAYO9EY3u5hzBJfnRa+q02AwXdCyBHqEn5tEFAg
7E+HFT3qdn4Ll6uBq0k76W6WGAKeaKoNcsrZoWnzAiIlZ9jj7WrIGwsSw8bngf+OtWwNGKgXwx2B
KCrgoTFywa7dk1HAhumN4ZdywHxSlJdyPgSgsNH6rr6RGR++jopZrKDSCJAZh0H/zbKNnCL1VfkI
jwMVF2EiGXKzR9Zm30QK1qsb9vm+SxH4pS4GlMzO9DBa1iUQFWM/HnYFTrO99kRQcj9DqwRjY+hF
05b5CPwAyH7eVFUGzBcqqu5OCzBV4X+vT2NuEUMEOeR+5B4iWiTmFofP727LkOxGtd1CVxhs8R8B
1oPO5NRqDlh+b6IkCHt+U2EtdU8sTq9Qz3TMr7xuLrBeE3zB98c7p42ic+wOmEV2OOF4cR0LQ25K
lJc0Fv7VOATv+6HqRruTEhYeVNmbJEwHmJCRR9f9wPjwv7UR6rPzCEy25w/qSY+td0wLJFTAMB5g
CJsp4SmdnnB8gtCmvN5jtTSg52j/BmPXfxAIEfnZoc6XwI5VbsNKqgMKjsM9KNn6AIQ4BdE4V3s7
tdERbpEJtI/AucuVg3ihqnPusDB1DwOMWwlrbXuvI5U+FGXpPOvK069d4davve2aU8fVQ14jwqyS
MMHi01Dsid+0l896fwOoxLyz6JIHv/X/j7PrWo5UZ7dPRBVIQki3QAfTzh6H8Q3lmdlDjgIRnv6s
3ufGP9s0Vb4cVw00il9YwURVONS+BQsEr4Xb1TWkPcXPNsUFAPrdWFznVilvOs17JE7grYyT0f3R
CmU03O3JfWYR+242WpTWUDt/aaqq+MhQ9HNriYLa1FhgL4Lc/MBN23pw0qy6B4wz/WcSXbV3RC5O
4FQ9gomVQm2eJYdKtNU1DBysJ2rVxh9I1udPeizsg5kNdNy3OGluQQ517rrcGl3JrP6jnwT56/SC
BPjgcWfCkO8qTkP2iGKBPMh5mp6hR2FAVJKwP1Asn34WtrJ2omvDPVpRcEWEONFNOHf8Nxwqshsb
tPznCMVY0FDjUj+lOoJ9oC67v7jmQd+W6L19pImqH3TCHXSph4Y8cog6xGBYa01dlUUoHcp5BPkv
z+qz/nlSZIMb6bBE4aiq4yMubIW6l8XK2xi5+m3XZvIWZgf99ZQxsqsa23huRsu4G+DgCO8AMLdR
Chx44RfU6YNqFj2sFvPYcbniYvD70RifOyevsNarGhRkmA7HYFffo2kRuzD37NJDYpgoeubkxTIL
VB5GsEkFrYBGjavCm1RuPZR6zG9K3tGDyunZJryi12FRNH5TCviPkAkdEuAYDvBrs+8hgZ49R2MO
605YVOldxAZ7J1tD+7icKUh41MEN4sAxaESh+AjJZnk/dNCMy4BfRLl+rOAPxB35J4xT5wl16/Hc
jul2NifWNbz5BOCxiI5PvZbmm0i6Hq4og+VJSciVUNyCRn0XE0zeBEOIMorussSELUTewth6BObF
rxOwhg1oCjzaA5DVO4Jy+l3SOxyWJ+BC2mBD75JO9bsqZNFdFdvJrQFHu/0MfvIfI4FZAkrZI3dx
OLA7swVYxwAJtEhg4+Ag4LzVSMv/UeYEQ60wronLYCcDWhxqxdxuwNQJ4SZ0EyHUe8jHUIGga2QP
ypCE+TGiKpzxXb2jejrQs5sPCUtxgPtf84ByBftBUjjQ5Jk971JW94cJrGoXCGii3dg2ELZbcf1P
X4/sPsljmB/0PX8EsTvPvSmiUGpklUw30JRf59l8Cd+Dvx0K/CGpTzEUCeCNgt4gjOq+Ve/kS+ge
HSxTxSatTzys3bYKyvYPZBQv58JfZ9t8id1TKADDlgnP7rAOcfR7YB+LyO+Bv7r8gq+TbVh0/m+y
XVUQBmdaNidojwciju+csfe/9+jzZHzK45u2NlnYGqgDy1tc+8hANmpha7/5/PdPD4aeHJOjkYUB
Nw2oCtjPdZFsFJO+LhDypTxt0jRoLYxMBPBShMgrf83C/Bq9gtyVE/3RhOnGJ6wtyEXRSrBUgz0e
tycUaXwgCTzKb+GWeHng1xbNomyF+qxEbghOKJjj7kCAcjJ+VpXwZnNLynPt5y9qKBO0KyYVE7CL
SuSPlMa7LmvvBlMnGzWgFRFZvpSo7Q1IjbQafQpQekCFObSZB4XCZ/7T8Tokaz6ftgpCX5aD+FKt
NjSVdGD30pxyBcXQ2s2QINkGjqM83tgHK9MhFvWsxMgHAYmU9iRsHNPQt0XS4loEDoRiY8JXVq04
v/nThuiUGErRoGIWOkN/9jgLyqQ9wu2m983BgUtlgmLO5bW1MvNLjduiyCjMwIB7SDWQT/ouL8H5
36Llrj18sbGLvjPhxIbyfBM+lQxdYluBrF1/75xeKtyaShiTZZz1Oe3ON5JXzsBrB3/s8sCsHEpi
saOruIXQTWUhoBf9zkCQrpwtbtW/nY//liz/v5T5aX5LM0SMjnrjVdoqlFBQ7J79eMz0AHUCbb+D
L81f4EwE9wOIaxe3c1cmyBjz6aqlEP3YhXCzA7yXKMS0g/FnLNDEj4FfcwcBtEWshnBjDFZW+lKN
llgp7BDhSRh0863VZ16Cw2ECvoKTb3Uv+X8EaQmp0egXVhACoAvbaRhfwZ9ofG8SY/zmNyx2axER
VmQ97LzOhkxQ6CkdWGw6FCnIRiyyNkiLzRqaNlH1SCFqALs9kf2BA1J0dpc3NsZoZSEu1Vfhziei
PhlZ0DooZaQ0PyZN8evyIl/ZoEvZVSeJK6QiPYGcwqOqeg9G7BNkhS4/fO2H0/89xbSCo6sx8BmH
l34oSuOBodL1vUcvNmcBHREr6lFJiwbxCqn5IM8K/3uPXly2tKfOMNbQqEDevOsh3esmrfVx+dlr
w724ZlUjhHZMgpywh3u0al2lsGrSjUFZWYj/UVGlXYQsHwsFFXwJi74apYpEP5Xh1oSu/Hwu/ndC
Y/i/qrG3SIBSgVtwrHHrp+IbY7Ny5/HFPqUyAqIm7FmAsD5FkwI0k7nQPyRnQWWXf9vMmDbGaWVd
8sWGjVCdmJg4a2yHH8B4eGGxFXyvzcB54D6d6xC4Q71Q2iQAurbbo2VUHCXSoztLIwstkrBINw61
tZk4f9rnF81TJqG7YAVQ3JeeNFDAo1b85hhy/62Vyhd7N4Hja1GThgTol3qj+MHnW7gbbfz6tWFa
7N4+qp2+huxQoGqv5cCmlW9pw92m4t87kvliD0dR7giU7CZAhUvpqznbwetvj9j2uUUPZOMr1uZg
sZnhI16gToXNHInC6+TsGuUfOW/pra5sh6UILmq5c9rkuFXM8mVqUNA6luneBhEYHaSND1iZhqUW
bpcbo4AJIwkKTdEjhYNwG+8hnYMEdWOnrX3EYk8zlCsaIRMShB3ip+gHbMfu4vxvmnZe47Ct+3Fl
Iuzz933aDIqWvYYXAXpgRobYmGkawIatCWKoSj9nZUEe4iKFp9TkZMkeWKBhZ6Qx+m1liWoO6vCA
hmUZRHZmaGtdgwBjwQ0pZsAiCuW151aWi80A2Sm4pMPvM3YalCU7UHOBXPIg1lJf50oVOSxeYSRY
GmV1CzXNzBOVbT+ijM13zqBBPiNd/IIAp0c9c6qBH2+yuLtiY5b5hEi4j1gDZBaBkYVIV16VARxE
RH9E+xH12L5gR7uKuxdOwnAjTVqbmsVRZUHKqkHblaCRkwE4me17OPqO8/BWAZTY6naj3rE2N4uD
yqKiY3Sy6lPbHhtUZ1MwGwAj3VjBKyf5f1wAwozoqZnrkw3uYEvL/Vhx//IBuPboxRlF53EUKGE3
pzR6FDbsVPrflx+8NiKLs6lLEhhwgVJwirP3NkL9Dp3Sjr1+7+GLM6kp4OrYO8DShcx0CSzka+cH
t8Pdt57+HxnieZboqedz0GmojEvf6MGc3JIY/xea9EVStNQfhtPslCRiFlcJdNlyL016tudmgXYs
1MI8O+vqkywkCscZ1CoNDw70zQ4aYYVHlOpue9nJfR3DtUnZ0FT83gcvzq+GAnPfpIMJxZD5Pc9S
cEIa82CgR7yxgFcWw5KySYDwphXDEWwQvlPJE5g/sOT75/KvX1nCS8YlvBPDqDqHawUkWhtKP2xV
//3eo8+v/HTkQvOudWA4RAIJgEoY31v91ois/ehF4CGismMQEcWVYcJeo3IQPJWj3JjPlRuPLTZ1
r4XSWX0Om5wKFH/rGRp6h1Sk8MsY1MY71qZ0sb/71uRguSI16QmUL9MbsCDcMduiwq0c20tFrxBM
U3jZM2iCNL8gP7yroQTbVu6Ea8ZINiZ3ZZSWnM0UyPBYAEkUCOepFe+Zkru5bT076TcgZysfseRt
hrQ4M2KIfb57mg/oO7Mj9OHMEKrANWotadZb6PU446/Li3VlRpZEzm6uleg6SHFRxk9mZu8guHjk
2YZKyNcLli5bEWriZlvm0LJRg/lASHifpnG9cTx8PRN02YngMoatoLTmUzE8JyVMbJ3D0EeejP58
Z2ToshthQcfz7Flanka78+z8DdwXTxsbD18bmPNHfTojBBAzrQA4KmgT+gChxjsu+v3l37326PNM
f3o0BnjISIHQezSQUskGgt0aNKbLD19hAtKlagB07GQ2KgNPz/vhJsuT2oti8h7VgIW5JBPqFDWk
v+5juKHlEAxFLVtNG/HS2owvjr+smkwIbkJWb4TlnWtT+VOmsF2dx70wgWC4/IVrL1kcg1BmDru+
g7AQtYtf0A19VdDllKw90q7bCETWZmhxCnKwseAAB2k0wP96N7KyAzqbT5d//tqzF0GOzNpBD7w+
V/h5exjneAAlCOrUl5/+9WlBl40KLjpIyKfUhD+qcwtNcxACjcDUzuF7j1/UUMC1au1CdsmpiBgU
qc3DRLPrNNVbyRB2wH+DKLrsTQw2eFEwDRgDWaFH1DQ+KEF/L//yr0nSQOn976aDtjr0P2J7CIoU
fGiHR39nLWMXRpmPIrJHr5doThcDcKSxsbEbzoPy1dcs9nlYzqOATvIIGX8OZrztwo07upp7MBbh
WI62/OUv+7eq8dV7zivt03kynRUOEX+exaScloN/BcVcHcrMq8N5uJPQe/ZFVaKtr2n3INFdPbTR
0B4isAKOwOECSD7049nysod7KC1Oms8OJlbkR4Arxo96NufdXBrWleo1uGwVquo7C0DTQCZZAkRh
0UYvkWOjsB4VJqBukBDDqoP2HuNAeFGLA0pBnCtWxt0xCRP7UDuQSrPL3xAyARUtF9E97XLzt6Xz
x2ZMa8Oz2Cz31Bjqtz7uk2OqutozGzlV7twaNiBibSr8BI7TR87g1Q78GHi1wqQn8J2mawp1WD+q
ifLTAqIKQD33D9HYzfdl3zIOIKdl7Gg3dDcGcJ03oRlu6TutbL5l4YbEragdJxmCRv3T5m+OeSfT
rVNv7dmLYyMMexFx+AycCECigDwnSf1K8gZUuFY3ycaKXdski/O7AiRmagT2n9nT/WjPiRvK8ZWM
JhB+SfiRg2mXF7Aw43re8r1YOc2Xjapkji3A0Ai8C4wQPHUyJPCsqEAqyUvbm8otnsC/fnJfbZLF
kQ7V5RyQwi4+FamGAiXcVG3PyWZyzYco2tvzwGF7VyT7vmciA+4kA7syUgRsPgIQO3K25ymPOS4E
afiNnIf7QRv81YLYTOUNjYjfaShQhFEj1CwTFpIPFIKTpwmaMSbQ3kbtTwnsCqtSdH4dx5bf5mV5
X54hoFkFpStGpbLgbdtFr00c6kB2VO0V3EZcW5T8yuTS8rO5qXwoQxv7JKvZS8Z59kfTqtwJPuBY
Yb5wDF9FpLjNu07cx+UMQXUYFIBImw5HDV2LfZqx2s9T6OdIaO/vizknfu4Y+ibVMduDo9zsyxFs
0jojHsuJvHEcgUi6F/EhLSm7AnC49IuhBGbKqsa7vmk5akpgmSKvTiHZT/WTwdF2N+ch9zGxv4co
rPa9TLb6YSvbYFlYrKp8zjhw50GUw4Yjupaq92S6VTZZWYz/qSmWLdizAmUTAIyz2yamAp7O2X60
4CEngFvbqF6thABLSy1UCMa8ZlF1suRvCe8GQE83roKvb5xlLTEHQBoE+hRKAz3KrRX2EwqHdISv
wLBFzVqbgPPfP102qgnBlBhIeQLr2M1VB+5d4Q5D9834ZXHM5QLrtwb6OzCl/SaT6UHb9FVH7VbZ
e2WGlz1hGIHTDNpg8YmXrR8D207ViEslc53B2l2ehJVDdNkVFlVPweJxQBRHaJcYw3QjKQP3Trw0
U3lTtZDFT60YZVh4sWy8cmVBOedU9fOkUG7EIcmTE7HBRhDZw5RXGxOy9uhF3DSOWQhLjW44cT64
0n7oEU1cHqe1Jy9W0mTD4oWLIoGZxvDARwmjnzOg/HsPP7/004jERgrjR6WGkz2dEB74U1FvjPX5
531xkTiLO7IzY2IYDolPKAQ/ZElytNvo2lBbtoxrj19kN6bJshguLDG8Cqd3OJP7/VnOx6nYVt9k
JSpd+m12RkygpCn1SfDwEUoPAR9ED+SJvE5EvBuT0NqPsAzbmIe1z1nsZ3PqUN9MWYyVWb/OUYRr
nhyhzfG9hGHZNCaGqcxIt/HJGKx+X4CR4yO1UhvaViuHxbJjbMC6wYoKG3NR/GSJ4dEpgweI9OPs
5fIqXRmdZdc4gctO2cbYAlX724rZzjBv7HHYXX443Hq/XqrLVnEM9L7dKBYGJjMKRABQqTtmdt/e
4gDk7e0oaPM3Bw/WvBrmfoxQco9sYFmatvUTeP0+0GEa3+zKLJyrLmL1Uz91ydvUi+F9QBHvBNx7
9AzmEkf/ExYWZTdrqEY0tJxcawY4ntOWXEdzN96XacXvx0bWAZCp/KXGBbhXGUXcbwJmqMIz6UQr
/iuylPgpImiP92UiQRN0EudxNE36sy56WI+lxM4gWlBAuGSMoW4CiE96TNqi8mUcGwBokeyUwDnm
Z26jIm1BDmMHZay8c9NJ6WsGs5djWFUhlDfC6ThYuCyR8jXxNagK8hHOVmnQS6c+TAp6G1Ix4y+8
6hzconVt/obwSnMXixxOSgDyd4fRsdVh4kV51c6m2uVD4/waAXu6y2th72u7hxtnrER40lZXPlXF
0J4oZDVgo5UUVeqCZVA8gNbS7MMsjJ6h0VsAzR7Z7d0M1g9MWBv7byErONYPJQPDTeLzOahGLoBU
DZTTs25v2UABTbqKQHBJ9O+K9+rJ0nAX2sXCbt/ZROiuAZ1qugaPUZTXwG3BpaZObm0AYX02gFAq
Rl5dg/kFB+3MafetZqlfgKIJ0qRR3OBvpQ9FSebxpEmA7oeGXIr2tNc0cDWAwFR53SfWlLrwmodA
hdM63tiqeYcKqHqBpbn93KW9fZzbePJLzWG/08JrzKWQMkclcKYeBwfba21wdgk4YrB5ofxqMqjt
OjZQYHHMwyBM0vm6aurwBxum8FiDVh0IbMZjq8YJqo8Qc1FcU1+ktfQiXVu/Wpq1r9GERdRKQz7N
zST3djaPgKNT8gtW0OK3nJPhxQFIbmdEZvIbMBlID6GKOHlIBATYqWT6Y0rphYbqPElsqAs2CZPX
GjqcUGS4IvEMt7JBPhUT+I+zeId1XeJlUDvctZmNHim3T3bePJKIlfu6otVO8Vq7+Fq6h7q62jlF
an3AgRdTVeT6eXAg26TNCIMKcd3jCF/eIG2sdNcU2tlBb6NyiV0Nx9jpW5el8Bh1RaUz8Cnn/EaE
Ed2HsTHsoxD+RCnsHr0kT8vBgzal6bUGsP/TWNHbxOihaNKw7K60aqTJvIaOkwCXBsnxAESMNPRe
Q9THZ4Xh/Ok5qhbgwqLdCTsnDd7cNAQErYGXSGOaTGaqe7Ah2dHSSXhKHRDqDHhR386W4zyyGUqS
ilbgKHAQyl2dxGePICX90JI96PwSOikzNb2yxQjWZp37cw3ZDO6AusdCk+9hu2aesxRm1l6tktwT
omp3c0ESGqDPBr2hmkbElxnJfFvhv8bKqU6GwKJOsjL0yiTL92ZCycEBd8fnfGKHPKH6A1yDKvNL
OufvKkqLE4d41iM6BurQmFX8Ct+2+he2deXJNmo8cEitM9fTaVBIyGqD71vomrsxzLFD0GhZdZdD
VcjyJcjtkVsNqHanAJqbnuoTc/a4VTqFB9pY+QBiiwVzZTtTQG8TbsGgio8vua2LG7AxsOZBiJse
hVL8kKal8TQTRiCrQ+DfBOazBVSRbYPQCpR2+G6MOeiEdQShwow2893QwiPRbaxJ3mNrgBrJWNrh
pGF5elUjBzjaMzT93bGeWtigl3A88oSt7dsBfmKnKpln5whrr6S/q825d8tQZdZOGWXyEeddBGKy
oIj1Z0ODmNPqGtZeaV2gXW1ZpPb6xpkeplKb4MSMDggNsU7Kv5evsLX78fz3T1Ec7RnIU001BvDY
vgujBHFKmfwEy2ZLAfLrXg7lizARlM4wURJCE3PfXstWeZns342weLIQeWHfZhth0EqsuwQkGU7e
q46hsDLq5IFBgzOCCeTGs1cCOr6IGFF7MJtUoMyY8kTsm5Rea0MlLixcwJeR6sqY7TsWDhvgpJUp
WXocWx1qNdXYwBsiewrDeEeMu9y2Nj5lJeBaIiLiaqLojtQV+lxN9VcgvAs6RponVnWwPe2NLenV
tY9YDFmU9pMJdyEk4OCvN6L42WfvPeB631q19qLUxKFSGUXRXJ7QJNwBKg0nRqgQuVA42xJ7X0Eb
UHsRVneO1nWXjdUpGTXkb0hboMAc1y+DnE2Y3DHzelDlaepQk0mi5hqefNGxnnW3A2cOrK45S27L
PtnKEVembYmswDQ5vY6G4hQ3xl0DLXVlAWOQiu4ZAnf3lweV2CuTtkRYwJu+yXRlQf4EF+DT1A/O
zdA1Yet1A4p1QFuCjWs2KKjFeQ8p1xLApJ/NGJIn2OhJ24U7XP/R8YqXUMKbytu2RA4XCVU8Mkh9
wcotm+hHIYUosPFROHfbGm1et50cCDdAh8EDw7HC2UiQsFIm4Fc49SE45KV9FYEU/VorBi6fIKjs
uL2E57U7gpqHYALmQDvUZHrbLWhY3veGNT7YFrQX4oYmhktyCxZyMNp7q0ESNXdGW4hXOkLUpdY8
3JkUOFgLncgPmESKd2u2enYwmrx9EVRUELZwuumprsAhmMZ0RlnRbHYlhECPqoZMIaSoylNWRvVd
n7e2Z4xFAzdmaCCMftp3NlrjMaiQZQsMF3oEptH7cd8ar7E5G6lbl0Z3UHaVewmLssqvoOQI2heA
iA+mAVjOXPDuGT6U1g+jESBhkhophEjvO6dmEHWEnSSETMgfWsASZQ+27LCHOGH9NDJzuqtTsz0W
0Ep36mQOhhm3YAEPYddCay9AgVRelTZUNuYkaV2BRMw1u1rvk0aMqH3PDvHnPi3uWwa3v0qkjhsa
iXEoIIcCDLtt3HR22/itOVQ/Mz3H+xlabXcTLWL4llow2lXGR9bE1T7mNIS/qB6z1G3npnRjcEg9
Weca+p8ySmHmU9J7Y8Ze7hNI1WdWK0C4txLn3hpUlkCLYxR3fUtgXlvHRnQ7xQOBmoBVY+AQxJ1Q
d2tuCaJ6vzFG+DdBFSR1TYYD2tOqymNIMg/W82wU5MoOI5xv2SSd6E+VKDtQJOtjD0VUVMNTp2eQ
WSjDt2mA4pwoOuYxwRrPmMwcbq/SQpYiI/PWHJnE+wdwIZEi/CBKDscMBqognjIF36vKOpF5Yvuu
yM5ip2ACmxNP95CST66wqphnyEodYwoHyDhkMM4dxsjjo24DpHXQwjyrztkQIbxhjJBDXYEmPyUG
u4NsXlhCOXOMTh1UTj2wysnNUFPEMSCwHflgtp6WZ4tEDfVvBE+gz44lDOD7iML30kIeRshdM2CZ
uh1A/IObmzU/gb6srmNIWO+gZ8F+F7VmUIDozV00o5aWqZb/pLadHqe2SgGIRgTkinbsbqE+YtzK
SQ/l3glBx0tjgA8yxJ4vhjP8ZdWQHeoGQigg2ToeYYO1L8OxvgEjdnyZzkp5lYUUxIuGuXoyokmi
4dVD45gNKNsf7VDo2ySfuggcyErYOyVEfayE1e1zGJH65tTgJM7z8LlPQ30A54EMaL4ZFg4SadV/
LAnfVa+WLDtye2qo3yNTgyV6hTYLNP/bBkbKafUDkefcnoUrzBQaK52+zqFE+gYzU/xbMmZ5FsCp
t0Zh4985pF0SryIpwkQNe9kE9lCyxNEY5WhfmM5o/bp8DK8c9Us0irAzW08pWlzG+WeiY0ND5uZD
7lXfI6SAEfS/MV8yYz2GlqGDZu5sJJmN6RHIi0Pq81lEEHa9/B0rAdnSzQBdHHCXGgR+ORx57W4+
WVX3ePnRZO3Ziy+Icy3hqIvyPn9or5MjPNC9vXKvUj/8CQZk49OHOXAC41DunuLgCK/67HVLUW7t
1YuAuWwA56k0L0+8y73WfIbC6MaArd2+5zd+CsUncL2KOUbjBV7iT3EXPuiY3uQF/3t50FaCWLao
qmJfk3NRpj4RIz/wPvdCy3pM627X5tQt2uGnNPuNL1kbI/K/X4IrSCKExRh17aD8qZ2hCJWz75Ef
KVsEf1NITEdCAeMEpYrAgiW4KekDRCcOc/WrgfDp94ZrEf/l44Dud1YNJ8diVzUrShd1tteWTHcA
fD5mtLyPclV5l1+2MvVLRF2GZA9X+xyfBC7Nn13CySssS3O/UbhaL79iZfqXmLpy4LE00R454ex6
FNK86Qz5WpLuULRZQGnzxKMt3uV5F35Rv6eLLRLrpqiTKJ8C6I4BVI8ArY52Iyx323CjKL32hsVW
sZQ9m2wIx0C1cLmJoCg25kdlpI9WXvqXx2slb116ClhmLilYOemphvJSRHKfDAFkiFDxqd0yfbn8
kn/VHL8aqsVOSa3CoE2RmKf2jb41t/OPDK7B6Fe7/dv4oe4C+RMBsvl++W0rxeqlZSrkclMCrWJ1
UjMDqkG2VWm4TFtiDxnxMrCyqNkN6VCBt5XCX30PWYktmP/KibD0FajTlOCuhSy4DEuw1CkMwNLf
l79qZe8sTQWsiBIWy4EHSfxG4VkWza+IvzZOsrWHn3fT5zMZtfYB3oA8IOUEfdjyn6m3YPbRhBv6
pCvjsjQVaLUOW6IzJ1DM6Q6WoPwIm+9qowu+sob/Yx5Ay0gbMbBkmcPrg2jT7B5CHChKVaBE9JQm
/0AXZKvQs7K6liYCJQKjHh1BHvAidCv9e6oU0qTJnZPYo4lyR6OB7tU3r5h/I4NPExPxMRbVgMZR
kkGoCZXq+CeBvsnH5TW1cr6QxV1ZSahYxykbg5j9mazZrWeI3Q2WK6st5tPaxC82fpYIcOrLEVmP
yP4WjH4wSMFd/vFrE7G4H8U0olZpNmifNqnHZnJCPfyhlzOaN9kPIFp8R4dgguf/XH7d2lgtLsrO
EQ0yL3OEMAdD66TxerRLJLiAkPTcX37FymAtVYiHCXKXCN4n6H9wRPhJ4qPZtEUVXuvhLeWHJ0DZ
ezui5Ukz1sOld7I9pVvonMUju50jpeCyIqt9bRH+UlqZmfkCWQo8m5UR35YOOl5Fqe0c+VPUvnZj
yK7CsCpPKlXpW28P5R8jF1tGF2sjsViY3BiE6SgrP80SSnG6GndGLruNYV45Lv6V5vi0p0zUOWNN
jPIko/EYoZNRFYbbxrE3nilvdb7xmpVIxFqsTw1tv7SczP5UxNae2yUIFrM39tGtiNOAmfrFtJOt
VvzaeC0Wp11mHYiSuMWV/dbQ01RuqT+sXAxLtd1atxQM0nORVqdXsKt9Hok8ahH/+daKX4ruzlBr
hYBTgl5xwgCBEz+Iqf5efvQafH3p8ilsR4li4iIg575VBDwoPMGxfksjUUfUdpJjHRq9Oxaob7Jy
Cnd1NtobgdvX88GXqadlwL5AFDkY4ky7pf1usZ+Xv+rr+eDLmJNBWR+IPGUFaDI6+5SB8qfG+7g1
zMP3XnD+ok+bgxokGtFWNtEa08c56SO0rMRdYm2dcV9vPr6MN+10rggcfQC709WNBrUUzSb6VCkw
22n6y+HkWzEBp4uLp+x4hk4+CELdNKpdXOc3Tuoc5gkHWiyNgOdbSlZrM7LY5lMPFCgKhXMwd1O0
K0w73KNZ7OzsvGDfnJPF7o7TimRz2AHykqNc4rDXXIfvCf+eLRJfRpaFHCxAU6IhyHQNj2Xhw4bn
GarsG0nfv0P+3+Cfk0VwaVZ1ZaZNCCYY7hMvUmgOJ0AG7NKug93FAKVkoLHzMf1w1GidkIzUzxao
wjvI90YHmBEBGQ75jN6v50zWaArCsryA08BxrEop/YxFCYRlY2XdGEU0QYwaAF1AyY3uLqPMfC0F
iV/m2Z7/QdevQtNcD6g4YGvaFkRbU1Jrf3AIujeznoaNY21lkS8v8nbIIbId0iYQ7ZS7cdHdZKm4
t3GDpYP+69Ct4/PrK4Yvr/SOUEBmJWmCESwHVCefmW6vkCPeF4X0eD2+DWyLDbRyoi0dBqAMDRXS
Omzh+EN8wGEi18rnjdBq7dn8f88caxgbHAp2G8i5P6a9MN3Omvm3Uhv+b0r66UCbClZoK6VtAK+j
HQ3V+5gPaOezrRtyTdFrmduEOOdDYpsqIC18mKz+UCq0ycPyShfwelHlD9SifXBCPDo3x7GufU2S
q8uH9co6WyY+MDwxe9K2HfhfDwk02EFQuGnq1E+hujZ3g/+9t5xPvk8jqJsIzoyQag0A+6jBhABQ
2olJ0ITle5bxdNf34zffdF4gn95k1yQGdqWFBWTRvpOJ/KAp3Fu6aETPVk1/4cS6VSZaObWXmY9T
O3MzKrMJkCxKL85My9N0clytty6gtTcsLiAL1tDoL2DUSgi93imnHO4j4DbgoKnLjTtuZd8s7dTg
DNXF3QRPS+m0v+zC2Du9sdUYPu+9rw7txZ0TdSP8kgz8/CmDiL7xg8xoKDZ/U7PYCI9XxmfpzAFd
VggMkbxDyw7q4v8SCHeVlQKoUrXk7Vsr11qkEZZpOA4jUREUQ569JXVoAQHEsisi8+mU1zYSuT7X
T5dftvZBiwnXtQXsymzmQaKgqJ000JftOsavmmxTV2ftFYtYI4t1BL+DzLmS1rWtoKgBOyatvjkh
ixmvciVNAW5HwICbP4DcRq8oA8Sor7vy4fIQrdxXy2xikGkzF7mTBUCkoXY1RlbzkWbCedQlpITd
wkJaPSoHmu8zausbL13ZJeZi0NoBBueyCfPAaNjNVBtPEd5y+XvWHr0YMpnwqkt1WwR2maN7a9p/
e7gKbCzerx9uLwnVpTHHIQUnP7DQ0z97Hr/XOok2fvn/cXZevXHrWhT+RQJIdb1q+sgtjh0n50VI
uxKpQhWSKr/+rsmTw1gjYF4ODoxA0rBskpt7re/jlcMzFdW9Dhov46F1HkZSfi+ziaVxO7jFPW6J
2zs9A0i3seAguUJEXRi45jnPhXd7GiC+gjQ+/Cgn+Cj5039Nu5Z2XXr85Ve+WzcGzewIYLEKJHgA
V2ESV59I0AFWF/FppcE+7g0kYP5+heX1gRrgZXOqCZVwJveHQz/0az6+C9HWRIuNooU80QF0tayB
hSofkYCLqyKM/fn5+khdesHlZ71roZL7wQjaZnO+5JD/UyiDzGI1QzQJiUzOYzsN2eH6m5Yayvn7
TZOrqHY0xXQrKGoX+ii6qxTYLrc93QiyA0oAUCLhiXOn4A3tpIO3SW14E19/+sfxyTN9ANq5dkGh
bvRZFqhFrlGVeeApsDAo7Oq2UY3Th+OFP6VTf7n+vo/byjNNirsKihiYjbdn1IU8C1a89NUaD2hp
gl+myrsOp1PVWoIA+e5PLfS08NeHb5N378rqiIp4d1PxbiW3//HQAmr47zdVo5tBtth0sBYWIBnU
h4i5u6mwjkL3b9fb6eP57ZnuxcQGM5IKlI7wyfqcTv1rGEz/9ZPVrEzupecbo0rnDSOesrpziC1B
h0NpxcO46Obj9c9f6mZjBbImHbhdhM8HHecBp2EdI1N6mwuvFxlrEO+LigNAg/MNAzYQakMUeVH/
Tjvto+WGK3288AtMMwBVAXorXfTxmAfjHZQ/w6Hsq9u2yp5pVVx3WuCqzoVTmQtcRDbkP8VIAyhB
1/wIF/rXdAPwh7RASq7vzkMHYGfXFT8jFClvx36tfZZecJkb72bbNHWokuc4HfPhrfXf5PRYrhmU
LZjkeqYzcWGhAMiCBBO3AjDa21I++mDmsBRRm1jjN/jTd/8Jp1VfmnEARTcEnpjP7nSEDnHcU6Di
d23mNxspUdLmZhbkDyX5oXwBkchQOk/Xh/hCHakXGFNodLFd6UFhOlXFBdlbKtl/6iLuBRuYhIjY
aXh+LNIK5cQTilruUSgDhQMt/MSfyRY8geiND0P2xUpLsrv+SQvBPDTiEkwT6owCNXDm0OmMrbpr
8/AJVZ/Pdqo2svU+WbAjiK+/ayHamhbMPNRNIZzAPkP8bdnR3qra2G7IjjRffdzVXn/JQqA1Be7a
zeewcwF4Qz//gsQId47z/ABb018RgErX37E0kI1QNdKRVwBqh6cQeoYmOvS2tcmBWrnt6UasUtwl
pAE948SmYNiXSASD8N7k/6WzWNOCLvyAf2S5qu5rOvrWycPY7lsfMG0/gyCjj27rBVOU61BBMpSN
pqeOinZryep+qBF4xxKwp8hdG1ALAdfU4UYSyvS8gWlBesGN/c/uVnY4S81jBCqr5pSHDrdOkt5B
sbUZ9Occe6jr3fsHB/pv0sAzLZr9Ggbzk5rTE4EpHZSUjnPXAEgH0DvSy0BxU5Ssoaz5VwFgzQ41
eNGGToB+W207H1C5izrADFwtAdjNbsqzaDeFZF4xpFj64UY0YKnFHUrxw0XfbQaWwg31CXaWu+u/
fOnpxqZXgk4m2OXpvXgogKap+ckmP68/+8+F4UetaszJtmdOaiuFT9fwSOzZrDcBqnM4An3VN/sc
7KcYpND7aaxJPEwt2QVzsSJcXQhsgTFjYUGHXXJP05PdKOhm8nj0VAyvlv3E4Vq7pqVfeIspvoVJ
BBKybZsDPgbEOrjNTzYqjfeZ50LDqBswKtZqgxY6yhTi8igivI5EBiSCy45pW7X7YGp+c8deU3Uv
zFxTievnuddN4Zif3eitGXhCgnJlG7n07cbc7WgWzbQM05Mj7O++BNQpww7bTyF0uz7Sll5w+fu7
XYwoVWiJkaSnYYA8EQwz77GhnXpO0zLfXX/FUusY0zDQIZsjgQjRdEdFsw2p1xwrlp5sTEE1tHKM
QM08lQXy7V0EuHVTDWrluz8uNgHl6O+mSR3aDWrAd09kSuNGpl8htPuuhvwH7jPhcx9SCN89aCLD
w/WGWljsTQegUbm1SC0rPAV87IEHpF99Xn7uI2A25rx5vv6SpQ43ZvcMYISXBU56ysth69bPhSuB
BhhWloOFDZjpsMIZ87y6cQGk7fhD7nQ/i1I+hrp/USA5UuZ8gfBl5VULnW/arfgWNLuomEeYcvz7
0Uu3flqtLBxLj77ErHeTYpp96DVsoAqJKD/Vdf5SZOXKoFp6tDGhWcT6SkAPfQZUbiOhgN3MsG9d
aZKFEftH/PTuu63IakQO5OfZLiKoEIuAexskLMG8FI07JRHOcFA5jUP3dZyD6IQi/+nGPZip7GPD
ONpWN+VnOyKx57MHd0imyX25PmgXZoYp7Ssr1KMAyckA45AbXuw9UsKFrdrUYXdbHPSMyc7SXk/o
G3Z2CwmfhvHYTorFI2M3Pt9Y0HnTVlDYMOvUMe9UzN12zKJPEYtWbgWXGsiY1Yiwtugus7oJbIiJ
aNyR/8LykyVv6wBTpBfA9gxHTczrouAChVMkjTnCeRk2LywP18xvFiaHKdKD+AAycQfxnA7gmnJv
r+BUddMIMiUbGQvaKOvr7EybdjvLY9jDyIKivFKQ/fU30D/1LP9u2qhZhFy1NsweXaYSgOZgKpI6
3h3Ez6qEc3I7fyVg3p/aPFJvBEl9FFUF/nd4N2Jb6kyzRbdD5UKEM1fwqHAusD+HwfWZpKo9SbtK
H1VUkC0hTrCHYKb9bueBvg+x096x2fWG2Cdu/phSYL9xFq1+SC0d1D4pze5QqAIyr5z5I5eTdee2
KE2DB834RJQInqY6gvPEJNVBjNXUJ0Acgt4pxfQNeJTuSTYMCqVWDF9Sn7HXPBjYLzpW+T0SOCHq
OmAJzaY5u+AwSn7nRc382W3qYuerFvxj6btgHkXB71DYAfRxOPw/BwMKTYdqHlF5moH4WgbOo5yZ
A3t0yCapT/mDpzKYB6isrcCxLgIgpHlxgPaQof6yeWg1lO+AgdPdQPzgm3Zrsiuh8d0L6VtbhWPG
QVdwSApaKr/OWI/isgzpxmshhUdWTpxxn1lvAPyTm56pCE5KE40tR8/3Qx5Yv4PUsw+576dggvvy
bkBxD+RlaPuqbr1jjvLTTQVPkwP4wdYP0sO4MPK8bAuFHJxCQBC2v4Sqt/YDRJuvuHCx48kjUOr5
QQX5YGMfM4ItkISRykaPPH9VMGHY+UM1PQVe6iKw0foJDGK94ZEWBwcq8i3kdemuazJQVEtHQfVm
pd6mnPSc1E70v67RwyFNC9h6+E13V4toOARIPn4Ct7P8Omcq+1VWNmwY4OXN0aqFvRLRPp6s1LzM
xUHP6doGVkBDTtid7bXOPYjyP69Ppo93KVC6/L0CUyrhoqo6nUS2eIQtSAQ9Kds7t8Z7eA38/QJw
rPtWV2N0jurHsnzMxe/wNgobNYtASe07Qk61REpObHGUigWkv2MIMxTn+/XWWWp6I9q3E/xAfVLI
BPwiOGMwHp0wo7zn609faHvzxlYzjK3GpjJRHiDkcB7NYB9Fx7WMwcLjTb0En0u30LzVSQ7SKVw6
NKpws2JlnVpoGbOuLVLw2Ck8ePSznsdO/VBUKw/+eIGlZkGbQ1iDoCLKizILFfOdzLKnvkvJ/8RM
808sY+XKIWDpFxh7T6ZzJN1lJZOGPBUi21a5s7I7XHry5ae92x3C/KIfsS7IJCTH2pGggK3lxy7f
9sHCZ+oj8o5N7hCVMskKhH9ysprPGYBuWcF3GsYmNw1LUxbhwQLIG1NfJxJ+M1aGIvypizUlK4//
+ORCbSMgSG8OhCCOTHIVxbZ9T/mLxWFTXOHwxXgs+NqhdamxjJ3gQB0XTrc9ppcMtzhdthng9Ipt
ZhjUcvfpemMt/RojQsgmw/WubfUJCTN6qpqJHQedRXtiaXEGW0e+wa8m3FR5tHbKX3ijWf/Ite4k
yhFlMnT8rqPhi3LYXeaRYYPDUxf7FJh5f80zYmEom0WQwsWFQsMQQ6z2QgX148JdufVa6B2z5hGu
TjhSWph+Xk3UPaGq26RSYDlO4RWhc1LsoZCwVlRrS21mzMiZ2IBZBq1MAj/NNnPKy7hLNQN8AJpo
Wvvw+vEk/0rH1YzJQhgzKyOLwKogzEdsJ8jwP9jlVD1lTT/vNS6l45bLYuWYu/DLzEJ8q+3awBpz
nfjhtgUeaDfDBXrHHot25QULI8CszaBtNzS6z2SCsR0r2saU/7o+dRZGgFmXMdU+3NY0xlY4VCee
eSfG2iOzW5jYNkhmt6laedHCQkguP+1dPEbam1ugTMvEDXCilU8wptra3uH6r1i4nKPE2EF1QI9y
KTyVwNdrhBMVHY8OrdRdgdznic9WHXsS3V2ElR2rMfKfAGUSe4gYLtJcOuyEhgNL4Ig1Qt9CSpsS
I8AGXhbWLiyFkhQV0nGRsoNqx12Zof9Gwr81VvtiVdWewhIBat4I03ruVla+pZY2Qq5t2xN4XJjU
A/YaxHmCH3NYr5y8lwaiEWmdPB/BSsVI78WPkH132EoW/uNvhl/c36MDxn0Dd51UJY4NM3TxWpJg
Q4c1xNrHX03+qQVL8wFeT7CZ1R3f4Ur5CKbNdmXkfRxjiFlRY/vN1NtBqJJZwBofknwPTmZcJKgy
yy9GOs1+Zk2/i4Q9fUfy1sXiAFvyHUyA+Gly+bCxWRXFBLylXSEr+8CsrP5x/duWPs0YCNR1rBrm
fjhWVKAjB+Tood6AlkeX0JuGAzFLM3o4rs3daGFSl+du2Ppr5Qx/9iH/7rGIWY7hyolGXOLBatPv
mlPxnCX6hW7rbbnP9zr2t8NenEDsfXHvwqQ71Js18euf+uiP3nyJ8e/iVGV3ZQoLSeyM7pzH8CBP
MKjcD/dlHlsP7L5J+n11yp6GO57UOzvJz+kuehErmVj6Z+f+0dsvYfrd24vQn8sc4o0ky1vibMYU
fjatp17HgGcU5EfsNHJ4ej/ZY5v2AItG9Rg7o1ffT7qn36zM8sKNr231EOravatJxFDUjI1kvZkZ
rp7gjucWD9qyq/NQgr0e+36VxUMLSCbsmuoo1sHMNj3hDVRjs/NpLCu9LXEtv7WISmE1qWEnk8Kq
0KEuPcF3c3zMgL38IuAT8b+Iptl948v2a3RxX/dC6e39gXVbkPeC2Isy/WCJrNxzmCLGOqTBC5GZ
3ijPYUhBQqNWSpgzjN5Y7itCRqR6BnFMiRpfhdYOCMra3TFYj/30lB1CteX6/T2fGn8fdMV034jK
3oVul/3sYAkkYj00+GnAx2Dr3zb1QwPXks8VLoZJXHiO9T0F2OrObjWNM6/KtpMM7T4OZpX/CiIS
gbLcWq+OyNQDBAAB5DneBQGYogg9oG9Obmdxm+bzU1DQEMAH5HJmMAjjkWpeb9NyGuCHSSs4skm9
nUUj7yx3ho8P9UvrEBLdP19uWaDHc+Vj5Q/DW+bNdX6Ycu18xSYvjVNiY0xbRZV0bQ6hr4B2edRT
/dbVXboXgsmHEDWnSQBbyw1icnQqx8yBbVANY6le5QT1aQrs44qxaWPDsDAFOcpR26m2Kz9uugz/
TAat3mmeOneh5dDPTeOgeB8Ukejs9O1bNiB8IC5lU5V4MM07Z/MA38zrkWkpIF8i1rthnpPOpXnQ
ROeRv45lt+P5bXx7OJ///WQb63/gWW109mf4+7iQrosi+DH3/vG2L7/8ondf3kuC2ls4DCUTG2qY
unhfC4k8+vWH/9l3fzD9zTJAXmT9ZEscK1LfcbfAPGTfZybTXdq2xTmtqhG+pTXfTHTIt4LUwR5n
8mmTlfO0EZVrPYEI0m15jYWI9GOVSE/aj3DVmFZ+/NKCYmxqWqVb0UccSTB7SLEX5Yeah+FWhoBk
5infXW+FhcFh4mdcC0rtuUtxco+aOGQPafV6/cELmwyzzszLRhF2g3DOLcckAB3hR88w5BmAotdf
sLANJWZFlnBYnQ595+BqvC6TEDLQo4/zzHa2kEita5A7KM/Bg6jlsYYdWzj44D/Q6lGWajw4cF07
QJBy0zaQmBVbsNwqUzoJrM3zidVfyobFmb9yblwYCKExECpsAieYcfNkbB6dCLjGcDwNJT2AvLIy
CP7YM34wFUJj85IjZ8/EZRQMmF8vsOlid01a0VOTNtYxjNo5i1MZuD8j2c+vWD0qHBwp35deSeIR
JrT4T9d/EkgCbREj2baaPEA8RNEeSyQxN707sCOMovWBea2AQWyL2pw8EziXhPNx6me1vyhrPrVk
GmJs3dXeChrU8ekue4s8azq33dQeCngG3odRyh9KG14oDPKuTRDyetc4ubVrPGvYijmMEk51uA26
nMLgjtJdpNMSTnH4P21x+4gEWAdybaN3YKK4mwgeavH1AfnxwZT8Iby8i1ZdiB2lpbCN0tui3sEK
NrjHqRsev6sHnYXJahZESRBARGYhzcZo/1CM/rnpg5UhsFAXCjLT37G2xaWI10UYZXBW0TIeFPXq
E/Oz+jPgkTA7DPoGntFZ5tKvlROdZdd28SzZW6X40YFR9Q9GCopdktXPZ+aF3Z5OLDiUtHHgByfX
7NEuR5QPBqpJKBlme9DSHWXiAPe7bVA1vGMjYKZwOnSPBSxg34iIogMJ8ldblv3KiXcplhkHMS4I
kSD6RViW0++jYC+uJq9T5K0cHZa61TiPlV3TCDkibccyOK+/pfzl+oBceq6xuy4L6B9zXsDGoa/3
EDPvoNFZWTwXYpJZUBhMk02rEQHD90ncwCydtGJHuD747W1WYrZtNHovvICTQuDKsyinOM/yfev1
m9QdvgW9n3gFDWI20u/Xm+rjHrbNFKOeHVaN01zBkzTadCmw8vJY8bWc4sd5H9vMKYYtd0WV5ioh
F0Zql7TwXRxd1KaX2EnbK0vQx71tm+nFSVm+smq8RPbfZL5v2Jqb09LXG/vHQHaKQ0WvEnhqOuS3
F6m4gZDPhrXkmqh/6dsv3fIudGaRC5T5wIaEXyqS4Db7BQvNSmRb+vzLO989G7xE1BfQSSWdciaA
hziPKbaVcY8S0Th13fuiZi/XR9HSq4zE2MxKOIA7jkqKHhaefY07hCAukHGQRG3cbq0Saqm1jA0B
2AJNVBUNjAKL7puF21+PyJW9xtKjjY1AqsqitlrsnaZOvsk+3XMq9tcbZ2mKGfN5qi04/UYYn6AW
NDsYgxCAOOhQx0KJ9CZhoP3P/SKiUZBapEqI621yKzqEdfeUVWumRwutY+oOGzuYclTPyqSfnMMc
2Vvlq9frrbP06MuQejdK4e/QRlGVDQnu1tUml7p+xb6Lr2T8Pg7XtpnSbjyQVSHtAXWoyzauEDsV
4XIXtmJMrxkjLP0AYwr3MMfwvCqvUKdd7+D9jAu0Agawt7XO5aXvWgfHYsS2HAd0eEo7ETyQxW2O
aLaZy1bIB8o2vxTWBOp3WrseUjxBvmrnujDozcz0NAS070mI/Yon2vthnIoXQAzAXmn8YuWcuPQK
Y8r2CqbrDgr9Eli6vBFdbAdMtVjJYs38fqlnjYkbgYfFJ5qWyTDJOzBuX4D4+HVLv1IzE20JNaQW
TEeSAeU8kJ5turVo8/FHUzMLXVwcB3iLJyNlhivdMRb+TTGGmjloZGADWCYhKVHkXsImMAG66DWA
Lup6k3zcndQUcbLOgbdDSTBiJBZYkr6Wtr0F1kOuTKWP1yhq5myoW/c+Kv91kupqV/q/i5HAAjaL
LdxEl8iq3fYrjAnrgyYX+PWAPYNWD9Jyj1I434ouu2nMUzN1Q0hV2VPrapz1xlgy+1jIcyDWaL9L
XWCsr4qNxZyX2PCkEFduSwoVgSronVXCV/+25jHmLKSsfe3A4DehF5YJ95Oa8B9TIz5ff/zH4Z6a
NwWdnNJACvyAPmWPVlfCp9u37gEHOAd8rWxzYYKZlwYZ1HdgyTdI3Tt3rlUf7NFf2SgsjFBTv8kA
aWK2jSePtP8MwPy+DfVzn82HFIu5rsc12MbHZ0lqyjgDx23SwaI60bbzv3xip3bsZGw77LHrQYS/
5Mf7CLjwLszXrloWRpaZbRsbr3eiFMfXBgsPdEN4XyoljYe8W1sqF+5UcKf591oJgadfDHPX4+53
EJ/43OtzJqux2kayA1iP9Vgc1KcRVUewZMQRC5gj67JLaqVXxKSJAroBBwtXHanvofxxtjMRW61i
/oaNZf04gWDwIyNETRvuzBY8/yV4UAD0dh0qWrwb47eJiBORmglJx0uV3vBCq+ixnLLn67NjoRN8
o4HskEUhuBCoErPsJzcNT60MPqWZt73++I/TQNRE98wBQFflTERiE/kld6KkTdOHqgtU7HiXE5TL
f9kaZSvX37bwY8wkaD/5kT8VKF2iDlxjQ0FfBaowUIm/dnxamufmmYbQyY46vIC5n4IalPJvt324
EWQ9Z2SQtXo6AeqY8V+K3/XTr+uPXgh/ZjaTBqQLa9l1ScBt0cS0LywUuBIQCWIXWa37tJJkpbOX
WsfYG2UOdDtTMOkEmp24HR9m4MWv/4iFJ5vK01BTLwM2QidN/Z/X/QQn57bnXobtu62031o5GRqM
/hkatVyze0f7N50ygFP7+9FWdMnUhEwn5TxeEE/Fl65uDh7LJfyL1oQoCwPezLLmng4azYv03OEy
xqZAmQOTbWf56bbmMYIDrYeqcVnGsSMF4D0YJnEHJ2u1su7/SV79m7+kZpaVOVHt605hulYqOFr5
nMdVSNyLiQB2GhP4eWxOlRVboZXvu7GgW2XragPDmyAeZF3ECqXs3wZv4Fvw0Fkcpk4Jfh8B2hJF
3iDkKYigI7esbhwtxuzPWdO60YyqBtIL2HEUEb+Xkndfrzf2wkQ1Vf51zrqiZZk8R6XXbHBNmp2s
YZbbPHBZ7BWo5LjtPcZ2CyRI3MfnWEyGaQZDPSjvcxZ9mYrG2VpjNN74FjMWtCUw5a7WSdB8ksHv
Cios1p5sd+XcsRAQTFXrUIOS2FoYOn3zm/EfUVWuLCFLDzYigksJCD0wskxCL8EmAF79a7ZQC3PV
FK+OM754Bt4rgUHJKye0R0lE9sxT78v1fl36cmN0zjC1+nNcSlzySHUGDunamXfpy43VKYfDJ297
0KUxBlucjHgNcB18na9/99LTjfGIbd+oGgJKhg7DXTdClUPsLdJK15++1CrGOEStRwYDX3w7rDPi
wboftV757oX5akowAWmyrAmFIokFKCqxps08tDvFn8dqbT1daBlTeSkFxRb5gsf2e5St5He0AQF9
WtlyLDSMeXnUZigD6WSPYEYVSJmPRL5db/GFE4uJt4fgp238EieJFnigPoccFSx1XX+2y3w7t+lK
6y99/qXN3q3cMOUZLcdH4gHWw5/hk74BXe/T9R/wR0f2wbpkaixDRw4NnzSSSE3KXXi3ofj9Yuy0
hUDG3wLfkG11LYPt4NfIFaDaUh2Ia/tbwC/4Nrcbeowy0Sd25KF6SUeotsFZKrG6pv9c5nMXK4ji
NtWkvA0L6/DB8yYgLGHTSkFgbao9FOEhIiUdHgJIbw82uMFA0aJ6vawi7CTYbZQoauIJCe+dOQdb
K/E84E/rPN/D/vrFy2t74+B4f1tH/aNoFG5bXoLqWaSfPUg922FNqPBHpPRBP5kyxqBwrGh2dATr
oTj/VVzstDfF7/4bs+PyofgGW9i0itmP66NiYcCZwkZk0oUsBV4GkDXcFD+n84rT6EIccS9/fzeS
QTURvRIQdaT8HLI87rwKoDw4No56e/3TF872rjFXQsEtrmynTII++9Vrcpeq7LmwbFg796iqy4pT
31r3okxXJtBSU13+/u4XdeXgatSJ6cSdvrnticJi9voPWQiIJn8K4NFODeAIJ03YRDvH7nXcOP0I
3YWzljFY6g37729vB5Dd3Dwskqqcz9qr5kTCzPZ/Xliqe2T014o9l5rIWPRSnc8k9IEGlbivH3V0
Avjv+XojLfwCU8NdRxLAZ44LdC+snbiM+s9907/IGSUfY3PbwcBUcXdlSCZQ0/vE8viT16ffLVuv
TIc/IvoPZrUJZp16LKvahy5gDKNp07kFHO+60tp4waDdOHf9EtBxnoqNpI7aSdgb7ScGjGnsp8W4
q/IBAoK+V6++29d3AWegFs4tnG9yFKR2EOd8qhyvfSWe7W0z3ao9WqXdq2kKt7isBIxB2Nke9gHd
awYc8NnxQR2KLRAlc1Q70vp/rqpt4Mo7vbcJDXSsuT8+1ukkdlqNANJj8dh4OOTZ1RsJACk+6NIP
ttUsyINWtDs1ROV7t3aKT7TPyP8AoZVvKBXVjzaeceibuQGY1A6P2LekccQd7zEHUhV+m7Mn1za5
l83sB03sGpuiBmxDDuEh0hieLw9ZPsrXsQX+HT5xckPTGvKYARDW2I764caJZfLJlJX5dhrhqD12
QxHbQFwCDHlnz+N3qKdvG5YmoEz3uoDfHbZkE+U/GM1/zpmzttosbGtMpiJW58kXzVwm7TSqTWWJ
l3oukrwOXgYl751e37hgmnwLAoRCFfS4onfHbDsgJyRCctuezyRcSNBPA8VsHEGGdivpN5KuLI4L
K4xjRHy7FsM826j2qvwp/F06Pdtr5pWJnsvgqYFCbdPBXhKwYT/fKhDh99dD3cJ6YAIvtMtsvyhx
pLIaezf11T6DK0M2rHn2LG0wHGMx0JM/+QzlTrhN1CASNcrSu77yw3vwW/lRprXYNoSyfRaq+mF2
0uCx9ml6KCGs+DTlTfZQCC99vf5bFyo8qWmrzksI/EsvwH27o9qdrmhxX9Oq2bg+HY5T7cIdD9F4
10D9vmtKp9wNzKJHbxgrVO+r7r9MBNWugl3jyjqzEETM+/+yA0gAeF2ZdIXqYxeeT6jpt49OcXGg
yftio8L2De6Tv67//o/7mgTG8Tavel8qa5BJPT1oADNd6WxrtWYq8fF6TMzkSyRQbl7UF7Eo+Lnc
Ocp25bM/Xo1JYCz0U5pXQUBQpQhm8tlpvJ9SqV1oZ1vUWq6smB9HJmL6iKk2xwk6Qy0sCGlRfW81
xYZUuOkaN121Bo1a+BlmvgVGvW0ER0uWyNn/7E/sd+OOpyJVDw6/sb7dtA9rhtHPh95BsrF0ph2m
tbNzmfZ214fP0g+4NN67PekIlLewuro9s8gFSqaXdBOFg/sqwsD7Mge0XakFXBim5lUNt/oxmpCc
Stxqhg3fsbTFzmYr8W7pR1xe+u5H+INb64yiSB9rtBM74fCC+463gkVbG9eD8fWWWvoFRizXuBAY
4cghE7vbyxo+2U22SW8zjCe+MYtBAZccOTaZyECmMVxvYTghK+d426cb8dpuQ/h3hThrR/687Sf4
Hnpb5a5sLpYa35jJtuXPtAohIm6mfTDvu2k75DAzXunahQDkG1syxIksgwAJXetXWwhzNu3afmKh
P808VYaKeZlfbCZ6/kby3ykcDeVaccBC6DEzVJPq7XEesQb4iihUu1O2U1j3ziN0oLhiFeyYgTa0
vd67C01kJpYCpKycLpixAhTDY+iKu57WK7N26dHGxBqDOhoJdu1JG/lHYN33vqQ3ZaqJmUzKBVxD
LIJh49svqXguop/XW2OpW42Z5GZlNjCwipOBT8h8OFHsZPTJz1cWlY9Xd5yG/g41tidE3wzQJwg3
z59lZQWwGQvAc5qLcGOnjr8hGjRx35nFyoXZH4uPf08lxDz45T66N+vqLOnLHr75EJzPL1ABhvsZ
no/bGVXDCnlE2ia0dx24L6f5gwVjIBZDpqF2uVuyJMhT9+C0rgPVYT8M3yzKoLfXzuwe7XCCwNAT
GQ6EMmz8LObTQE7YVWUk9pFBvPecSEH5JKwNbKH0qxW5RDwDEjp/uanHzHRVxCO39jyM2SDrw09t
Z9NdmKfWnnihWBlsC1Rz8mcn+26FIKotOlEUeSLgW9RsUIQIyWpqvQ1CFOLkZ14Tbdy8tJLByrMN
U167DctuOEs742KTIzKjJDKn1da38ugLbSs3hhZKfc3QQNNGB337IwKKed4UdlE+CUmtb86UabmD
W9TwELJxXBneC9HWTE4WMvD7DurVE5lncnB96AyCOot43MKMKhmrAe5x17tl4U1mgpKTjCKlRKOT
COv0l4YdeBH3OmysOFIt6qMz7OlXJtVCmDFziBqmIDNw0/wc5RI2UyCxwWUvaMKV491CSDAziVLz
LtdVn51J7/4IwuYe7kgZQMwsXGmqpe83wmSGbVJdhwzGmSl96FL70ZPNy229cHnlu4GbDhppQhUG
sONEqqcLEsXnBw52SjzUa7qGpc83QiYBmNKJbCvA58vPXRtua1at9OzSIDLCJQhafsND5O3DbD4T
9tlu+c5po80E6NL1Bvr4iE1MZP1QqLQKqiE42V503+ts73HnzJsnBveStgEUqbZ/Cebvrr9t6fcY
2xGBmdfVFglOhTc+27R5m9z6ULrQS5eQRt70DjMj5Fpe61ph4J4uAEOoFbuHdpKgZwTOvM37fqVn
FibFPzmhFtVZdgv/H+0Xn0Pp33l0fO5Cf2XcLj3eOFfQDt+dAl9yCn0WfYXtd//clmmUxYKwNeTh
0jsunfRuboy+YymQCcJThoqMcxdNXMXIcP6fvO9qkhtHs/0rHf1OLQgQhhvb80AyXTmVysm8MFRS
iR6gd7/+Hpa6d5QsqXK7n+7GRmzMjiazEjTAZ893juVRSCz+szYskDrHiwyid2Xa5OpgV9Zbe+7f
x5Y5JNXw+fWX/at7WJ3viMT2OENF41CM/F2TkPuwkrtK95t/9vOro53VbT3yxmWHSGEIs+g3SYj/
qoJ/9uur092LHt3vVrFDrXakmsG1OIHr4BRU4hdB9JrOsqrHHp1dDp4BaxsO86UbfhSq2wES5lO1
ff0OfnGe12RwULhqrBon6xDm4ddSW4UHML7tCZmnPtf9iRDuFwZ2zQqnMBwZl7HDDrwZ7m1eakB3
hpvX7+AXT2lNDNfMJnYTTtnBNm7QN+Unp51zX6f8ehJj6YGl6vafLbQ60W0CiCujCfS0alp+mPOp
PQD6jOzGBcMDWOjaXWFOKtz+6q5WR9uaWgx6lYU6tBYErNO9cNyLrN4X87xN2P3rN/QLRiCypo1L
ExRsEG6LAx0laCnTcRBfZiPC1mvrKNqIjIU+KSG1XgOjErDOHm+hYQIRlERa0Fh+/Sp+4b/WjFgR
MkUIbLTxeVlCiHRwtxhjCQY7Pidi3qWFC+9yHrLyxE781WorczPyPtQun+JzOosDsZRnzyg3KHOB
Y3tJwmbboA2dqubuH93cmjOPqsb0VTOKw8iF2luQht2BspMcIsdtPbbgNiBmgQJpzqk4tEnZnYiS
fyHETdZF4aq1UlVZFjvkaWh53J7q4TxuAKkN7E5Hb92i4Z7MQpV6JQmnoE1m/kCT8JQ2wy+K0mTN
5pcw1aRcZc5hKsf5jsZQ8DgPuwkUElNOM3nmFNmwj6aOQfcLHKYhKHozyLSSyqZgEkvzTeJMHRpv
YvowNdr9Z95gLd5pmkQ0uR3zA3Ond+FoZr9Nu9Gz0vH69ff9K0O3Co+GHgypUWo5hwEzdYXXWp2z
pT01p4Rvn6/0J7nwegRXc5pMsd3Kg3qW00g2ZTzclICNjIBQMKRuhVKQqDGLVFQwhDGGK60N06As
uE/L2Sfkjo+z5/C3qV17BSv2Cty2r9/7L1zJen63IqPmVQS9wSwd39VW4ldir/PprVbvX1/gFw/3
xexuXGvIRXOJ1C+6N8hlczs68d5+0dEhz+oqP4RSKFORhNaRAjMbWiZ+4cjEt8awgyxDkwQTlcXZ
NDtugDIuxp6XQaYSSOldMkBYTM91GzhKsK/P9/kfX8b/jJ7M9ffX2fzrv/DvL6ac6iSK29U//3Vn
Cvzffy1/89/fOf6Lf+2ezNXn4qlZf+nob/C7f64bfG4/H/1jo0HfMr3rnurp5qnp8vb593GFyzf/
px/+9vT8K3fQ7fjj9y+mA3IcvxYlRv/+50eHr3/8Tpfaxn/8+Pt/frjcwB+/335OdPsbuKO/4Nd+
+6y//tbGT7/t6if9+Wuin5oXP/X0uWn/+N0S9hvbBhiJEKEYlOoWyofh6a+PHAHzI10hGFHPSnna
1G38x+82e8MUVY4rXFC4qaU32Zju+RP6hiumhOtiHlNh3NH+/a9rPnpr/36Lv+muuDa4+ma5SUTI
/z6rnLsUIC9pC+5ATsDh6w5x6AIlYM1NFti9RpF1KDQ4VoTbN8Yv3abKPQyd0nsHrNMP6eTq2KND
o657MDPck7byyEBBG+UYGm4djJWkOxry9ENaSOLpcTQXmGFvY9/GrPCdEvCdxcC626k1xbTpJAAD
aXNKM24FzH6+I4Z0khLu2mCeXzMnJu6i8ZtqTFEmTRMA1V9cO+UA+tSUxT6fII4CgRR517itE5DJ
5Jesbpx3nSqz3ZyXtdewtkdUY1+nuTOc5SnG+7vYvs9Qh9qEczPtW103J2r/x5HU8zU7aHliI0jO
HEZWplnVNgFJSpYF4LQptu0wj5toKB6GWfd+UlTGa8Pm1Oz5yv1+XxSeHSxorsOE/aLrU0iIkCua
Bm6f0ntMiD6UGJny7I66vpHOWypqsU0ZEejWymRbdto9gW9d6UJ9vwSpFLWXTeiqdQgiUQNAfRaX
UOpabgSLoQbn2PrDCJSMn/NYXpJG1UE8ItyyrdTaZBMFX+XUWhsIxsbncWKjpVRmX6Dsgk49s4j/
wxn/87wcnY/jUvLzFQqFsymEUgyvZxVYzxJpR6clHhJ7SPrLrjd+bY1ej5GvXoPooDZ+nr4VDSh6
yXgGtrCLnH1lQnqpVfhZyGGeQVJU7HL8c+4A15E6YO7HCcGN5bwvR+lVIIRP3Nu6c04Erce+7s9L
p66toBgqCV1fehWnWhdUpEFjGdubIfcaGC1BSZ+Bf6235lO4qlU8tSwoGLavQveR2pyuBwoV7x23
c+00cKg1bQeVn5MJpFemHzCnWmThJe3YY9eCH47kZtioDLAhOVip19ioC6hGiF0b9vnh9Vf48jHg
qiR49rmtbAf//7hG0LmqzkmHq3KRs/qzE1MfDHP1HjbWBOh6NsHf94xvyyd929ZPT+3l53Lt+47c
5dv+qW67+uk3fLH5bdvpr59bOKb13/z/6C8X3t5T/vI8advm2VtePfXJsZNc/v4vJwmn5nDqwKkp
VzjwRP92kvSNEo4N8ySUJLa9oBz+cpLyjWMrQglct2PDg+LV/+Ul5RuQ2eFDDu0BCS/r/i0vud5D
Cqtj6AwUNja3JZz18R5K4cbsREUkSK02vRTGyW6YZmQKEG3R63TM8l2sTHzGTWJHGzAF9A0cZ4iw
d5CThlu12hEA2cFGdBInWzLa2UMyTdpg3o9PV7S1a71w2laFV/DCOs/H8pOK+vFR2ESUgY6rzJfE
qZ8c2+m+79ejQO5HE/esZvBjCICbkw7G5hhxJB7veh7LFSZy9TDOQQRpns8uzva30RbWRUopsj8X
ZIcMEA37YAmH3bqqcG3PZXPyYa76A4wB/3Mu7M8Q7yhI+e+wcR1a/p84QEs54ZUDlOjoc2nqp6PI
cvmb74cGkQ32OLhyEQsKGNuFEuR7YAk+5zcIfjgRLleEyGV88q8j88aRiCtdVyzGUGEw7d9H5g3O
GAODw/KfgtK/F1giijiKLHFZkrnL4q6SAuHlWkQDUjW8SmrMlXcu+2Ka6yEDoLVK9eyVvbUxMsuB
2E+tiy5BRu0gtvTQBbqnpPDDuYq/RrXYC5N/09aI4mjFfZCSU9/BjHqKCQO/F/kFgpQ9BPA2ZTIQ
LzJ6UXxqAhdSLqwr/IZzH0cW5G0yR+VwlgfLAr6MQzJ3BFQW5DJQbCn0tVTiarJU4jMVQaOA9H7G
gT7T6BfKWuI3mPMuzeWWyi5YVhVpcZ2H1gbQ1kvoy/iN4n7Fi41bIwOzxXXNoMEocnOr3Tn3wqgL
ED17YVdex6PcWhigkE3+SSiwnRVIFyVuPAr7SzE9tlWxYam5tpSzi9gN+HyDBM0SiAEdCPSsTMz3
o3NjIiDIaRzekYzpXVWDktHqnfxQo5Ljuup5GPxaJx2a0UPk7jgxzjaFXs+u6R4NecxwK5adXxCM
K8bshriFj8Dcx3okKy5tae0dkD1wXEaUk6tqrnfCKb3l222b73Ljz3MEdjb7zLan2zmHBZNu7rth
82EwPPLiZL7NEOvwqr2MYd9A4VH6sGkIj8KNSinKDgrAO+s9wcvAFfHBfkCVz0/ITd7daHND8EJj
NTxU9ruQoCuIhVFC3Yman1Ne3uStCeT8tYr7T3lcIPgLqcdqvgdVuY8DsW3d5kOtMZk/1bcWSGHt
Pt+MMgdrOAf2Gm+6JbknED8WGd8XcSwgzdlfVp3+lEGkxzOg+kXEfzDYa1PVIjR2t3wSflZFWzPg
HcjxoVLZpmvSRzm5d3FLHp73Te7g1/AdaWJvMtZZlfB3mottZ4MGcQRRzx6yPjte4ypxt6kGP1bt
3uVm3GWh2VSU7fJE7BALbibaX2oJGiHzniblzoWINKr2PU5Aj05jkcQ7qwrPm2omHqBhu3Tiu8zk
vqrnzQBinVDp2z6NPLD0boa6vIxFvlFd8tVBI9ozjrUZQIZfUrHNuhuGMhZK1OcaaRgGWFFgcKpt
OCXOeSKkCcwESM80uHPQZRW2Uyo/FbEz3Tggxj4It7goukrezrqSFxqfodQMrYXJSABqY5B4koQH
Ofzdtuk1RmFjSRG5Gx301GFB01XhthLxxzLC10o7FxD1xIeAznO0BbPr2MniHXFrkMbJsmk9hNcx
XsWk/WJp7Y/uUwtJczAwO9caBwcx5Nhs0jGabtq0bjbLBU1EhAcjll1QCA1pW/1NaHBCFISJcyAl
NI58oQMJCis/hTShv+D0z1Xb6p1TuMkB/BFmL0ITb1Fbt3aJtvYZuHoKD8WXQOne7Fma8GsQKspb
DEVVcPwiUKO7xchtkKl5R8rSz2v4+8x8EiC3L1jmzzr8UObRRhp5lo8uhqRyP8I8k0XnE/H/zy0w
Vdxe4h9IVCJy+rEFB7lOwAadwezA0LO11E3vUi8Wj9IUvnJHPIbsJp80xgDnBwtO/Qdn9ZPM6bvG
07/jiu8OgHEHBQybgjpqPcTPCtHLvMvMDvnnrnDLM5B1gL+6VNs4xj41Ye7Fu6Rhm8W6jo3cxrOd
7Ou5bXxIFTJvGqszTOdLf2w76kck+5ZlXRqAb/qu7zZgLb6TIusxKCGvks7ZLb+SYjyIFHcQDT/j
0fBOjMmHkmCwSkDRACSim3nKN31tPKJpDqYMfSuJ2YL0/Wwxyy36iG3Se3mUY6hAHDj8ktWLz0Xe
XCBJ9Rwc3uXgzKhwajs6L/sIFDzThrhxkCRiD80oX3Xxl0Heq96H6I+ncnPIIu6n481Ck9YL1E/q
7jFizs6eF9q04lqkArPhOIZcexJERwkaXI7gu64ZkY4bxFvZN546V5Txq2gUVyySF27Yn7n1jNhs
7klQgdfDKtAtGMhmdoECbkGCTsd7mK1DXymQo85tHH4r0YodYa6tpNhEHLY4RsSZP05FebvcEIdj
lc5ZParRa4riom30R2n0nrsbM/Mr2tRnJXv3+hY5jqq/bxDUHQhia5wM7JTj/dmADtrtMEe4S7sa
KTWsthur2jcCUjTm1MDgKsz9vhoSCBcLKRtS1KsYnjSQU4lmZXbCyKsuaWD1Mhta5vG7hkQ4g2W3
qyqxtRyy0WPkV852DE/d8fMtrc+EJCglgAwXpbc1fYzbRA6wKMLshq7wKp3sGWjWSBUiqtjhA5gh
8/xCF3dWjQ99DinLlG1yy4CHVgyP5SC2JYezsDBuLAc40qXhBaVC/G8sFLsB087CCT17gr2C6Hls
katQzddxM+yXAAHT4SlybvOZsg/9GEL6g/kCon6014OXsLuQnlk19+3x0mnNPo2/Os4jSPGvCYdw
XE6R/0QnUF/PudP6kSCpkAhYUYfEVjjeBRpqS3FPjNl1lu0ZmxxYRPxRdPBssw+alQ2m2bdRft7E
7xu73joYDaBgkmeAso7wlsn5KEIEY6DCT529rAogLGPIXud6ZyIYuuFraw037BpKXBhOIVcYZr+Z
QDP/+lamP9vLLl9iZw4yKxRBju8C8/ckczrY2g7ElCD5vQCadEed4qMVi02T9xDV6h/tQZ3n/G5A
ykcERCxrxLAt/QzqB1iBdMx3Jga9cSNvad1ejT1iTrs/0EpeLrEnuLiCJo5OleCOC1zfj4WLjNZ1
YaltJIDHF85KC3KJfDQ7g+LMZMXn3JJ+qmaP2ug2onaTexMsZzs5+9glgT20b6uq3OiJzAvKaWFT
fzZuZdN5CkHGCTfyDHV5sT2QQMCTCBTR12RILK+YqKPGAFqAMihCYhtcVZgxKz/FIzj/ZXbBbA0b
LK+0A1SOZe8iOBAboXcHzFc7syt3YPeiIShgXqeOBpnMTZcVG4d2CMOqdxZ6rJCjf7ALZ5eRfANn
BshhD/7/egcZzUBDBsAY9s4BVh3wzQDTI196Fu95/PX1LfRTA+WCswrMzfDYKIoev4lczGHGitzs
AJJ6t0RjlPR7Gl70OYHCQx5MmFrok+Fy8Shg793PUX174hJ+uoslcg/GkLjba+IuXqIwNtm4hHIU
fknUAdbUr8fHJcq2kxgg1nyDVORrY3G03COPjuYDX6RYneLbEmWLk1LIPwliHII0UqJJgQoFJC6P
nwroonUfztifnFzMsrrBcPu1RGHaKc21NMlXcLtA7a29krncnBT6+sk7wep4GwyNBAzYOKsQaqho
aE01x+5D4Cmtj6a55xoRpLTAley8Q56qaL2fcS2iikCcKU5AAZ6ntY63//EFrKwjVGPHorLhMCAL
7M9F4zuK7wC8gTV/RJn1OZrRgqKOhIg+bQ5Z34BK+2MhkH7N077jY6DF2xnnGUdmV9dfFqsfscJb
9rXKNGB4za5Cj2Zq5FVYFxuDeEmlSHUH7iMIdv3nLfa3ijv/g77hZQLdkcZ8a/8XFEIXZspfl3HQ
IXz6clTDWb7/vYRD3TcQ4wS1pUJlEU2QhfvrzxKO+4bBFDDgXiiR+ArKPn+WcBz7jUTlBjUcCquN
xiK2xJ9VT+a8UahQLuUd/twapH+n6rlqEEmwXAuFziVqgoJjyTVZ/ZD3SHkEtxCrT+D8RxPmLcS3
4j0Yd9oNBLi6KxDU9e/KiFk7TIgl+6Q3fP/Dw/pJGoH7LH/Y/8/XILmrUMy1YRbXQ5qjSAZW1FXk
T51j781MqitpWzXmWcC+/fpSeNgvlkLVilBhO3is62mWsbAaCPa4llfLUgYt/O7g6arJTg0TO0uk
eXRPLlGEweHiZWG6cF1NztpQDYrgnswInvJuNuNeOapKdnkLJq9BFuDv4CEkuJYIUbU+AerIOlSy
m75wPqWX/RhZ9xHJBQvgG8vKV7Nw77IJig4QctTc9quhZUD8GYw0onXYNwKguT7LIOaFWREPMtqQ
Lq8yUX4cE8qh/y51sskGSDQELMKwkyc1ZOGbcYiQtKQZesGxkgnx6DTyaTOrLuw9OxLlea1bB1NF
VpGGfgeF5HhTk7l0zmRiNfF3y/HLOvWL1wMdIXC1KkD8XJfAKh47gpHRPJQWifw4Gr+Iaoy2YW9l
J2ZpnhFdP74bHEQcR6FsJgiao+ssoaq6gSZWFvmYd7D3FtLn8ymEygTY8tW927N6Y1t8aj1lmRSM
Kbb9dlAFhhJq5G4ZxiWDApVSH7MaoITssZtOhEMrBw0xOvghQYmDph5U8tbcsjXN2jwvcXlzQ1VQ
NiIDeb9F+m1V1WQT56l19/qhWLXT5bIiTJQNAR20Zri7NG1+LCKMgL6CMBtz0NRAmNwuMgWhaDIX
+8jk1Zcoc8rZ005fvJc0Lg3m+/rucSlWJxsbxZHelwOPz2jrhsW2zwqEE3mNpMVP83L6rMKZxruS
ZhN4K5smhrBbWaJK/Pot/OSZOYAgYvqWIely1nCzbtaQrpw1Ng4p7uc6b3eJEyVB1zqXJXW/vr7Y
2l7hcbkOCt5AVADuIV/wISe1xhCotDwUfcPL0JlR+ngGGkHx/QQ4/Dn4ON6ryGYZwmKbwZ7QNWlG
rMNsUQwIPd0nxGyKvHQxwo4TvuGZbU37SomwA4ufDbnjiTvR0wx9kGuUyJT0C13aHH3YiFTbUQCQ
d7DjOLtv3FGiJiFj7vOsYtQjbY+CHHFyFgfEnfIr3dPxifSjBB0pATWEI4sEmu1J318bXtYOBpfG
GFUWSlvLn8IGHH9D0VeWZyJNr1tHhO5bfCjeDfPEH0dwlBiMRVvlmdG1BSVyqBkJpLpmhkJ9EpOr
Bhsl3vcxmKB3r7+qlVre89bGWVdLuubAHK9ntzLQswNpWeNdLeTtvk3LovYUHePYU2PP77XJ6w+g
hLN2YIufvsxNK3YzYM8x6rXSfbtg2r+OeYPUM+lY/VgbN/zQAECDWDAV11KgO+DxdMjoNu+H6es4
RyNGgVA+/vz6jTznaOuNAMtI0SEVDOiWZVP+ABBrc3APQskHDkWbFGICk+7PIQRvgsgFMIHoWOYe
6oOQ50NZPmgg9wlQp1VvalGF/txriNxUUS/OCFXdPRMg1Rss+J+gAAV5fOI0rs34ckB+vNbltP5w
rdD3RLi9GNg0Y0OAjCr3eSNPiWG9iF1gtxAJAT2FgTfGybr42NRTD11ATAG3RTw9VoIlAY/L6crh
MfB5UZdrv4Ophi/Mx8q3mDUmASBF3fXrr+YYyrtsMVwG2tmw1rgU98V8eDKKKITkj2+XofTzVg83
9VxHh3Ic5AXaItCzrDUJShahzqmVqE+s/9L2ASGGahPcmRTcfi5b/PC0ZRVywDwR04CostvGTVpd
gMa+9JxJI/YnGr2I12/4ZwsKB5EsskiFrHuVro1ALPWMNJFPJ/DJ6MmIfSuq2jMjGGlGFM9P+KeX
2wlaCPCGisHmugDYHW+nFlsn7iDe5Q951aOP0KMhJ9Qpt/vTVQAg4RyVdByx1QFDnd4FQRTuKq5d
Z98MpF6MnzwR6/50FZQnFxQNRLXWcSFguVJNLu7FdavJ51ZWBRbBUq+/oZ+tIilDOA/ABPJ8pA8/
HsAihKkGCQlYxyprDhxMGW04xM82/2AVxXEChI3m7/qJ8agAenGASZJlB35T3rJ8P7TdePP6Mkid
jkJptKlxzGG7GIwfaI1Wr5/QEWxA6Bv7QzZA45SNbFviq7sszQSmm+rpwU2dzrczfYrdf10awMkG
8AHHemmxQ5VkjXbCCWZVHcKQTRV+nIDT6W5h99zm8aRRMwcNlMna2Z/bTqM+8qXJ3TsERKEfhok5
ceheBh2MucDPiSWHVHTtyPhImyR2IBOPh11+jiojMVvtlHvXmcYT9UK6xHvHvsaxYUvgMQEZtdV6
k4okqkfiQCDTJLP7gNPuNmihdr0EqgowE1/oZJBbdOTJGa+zRKIJkoYXBTMhQ87QxQ9lO8jwbYFf
uRmdrhih+oscc1t0cZYHXd3NMMpQcUQzgDWp9px+6mvPsjMIuDbd2ESeXROMoHaOwXPMU1fsGlKz
vaN61Ctf310vn6uDII5ylOTgQcSaSmesAWCfQup6UY8QW0fM9q2o7fYzA9/B60u9tJtAbCCWo4vA
jfuizIXMIR8dG/QSVlGSp8FAqMNqowxpqPvNVLo9Efu8vDP0/hwQPCKPgGNaM+e7vCjYPGC5aZoV
sIolqtagBQZpWGMTeeIxrmt4OCq4Kcm4EjZVEN1d+fyil6GTNWno5bQG/IOAhRwCHOXZXObhNpw1
2YI+RT4UuaI3XePWBwJCniCzeXZ4/Sm/NBfCtikEdFFJYIDB0GPbx3pwWzsVNq/sp/I9BevSLhlr
ZTxI0rPO61g4H/Kc8I2dFPxEuP7ykS92HTjXBXBLALg6XjsDsLUoOjzyFjq2fjojyW+SugIOBSDQ
129zbeKXg+mgos8Bq0XOtnaKGLqNswb0iX6Rdl9s7VjoFdHob24hB/cC1BjeK0MmCl9/fD+AyZX2
InGKYfA5u4rmtN9OY2xd9IC/nVjqOUX70ejgbQHUhFWAwqMIVJdn+0MYk2YcwAxDSr+cix7S0tIN
d1MINn6vn8Zx8ATDKOK+zyeSAKam0c/vmLamYOxHG4x5qQLex2lj0fgjdlbnl0BOXFRthrHgeECj
5R3sDkeLheec+K22kvd97qKXMdfgyr2OQFBQbnNTQBP0774o3JdAdrpg1bl8cV+OU0bFbJW+1UCu
brTAPW96AHpeX2UF8kfZGhkOOnkKZBSSLebl+PFNMeo5HbivlqnJ6uOYx2AIQA3KSpH68eFtn/JC
+cTtu1u0fQ3sOXQ2Qd6Xx80HlhfgBpxqFJCzvEu2Uwy6rsYRrl8OTqm8ogdDkW/FSZujZToUPLAA
sRiCsgshujIwpltP1gPonToLEtknHN+LMB93xjkye4HOELjY15mPOyTtDL6DGs379M52i/pzM3QC
4W2CMa4GwvFm5PRmhHb3XRj31YWgJftbQmvLw8VxW5B2tmRIv56N3w97s4OISp9jCNAfgF3eJuGi
W53M0Qn/8PJIYzgDUTwKGMDAYuL/+BWCrSJNB6PBdFjFzCsp5Yc+hLz46zvlhaXGzUg0phEbMgRt
AEUdL5PNPQJ4e8TIFm2G95Us3G9dIvN9UoXqrktYFtSgfh03aAzEj2GBooAG8rwC68TcnRqxX807
LU928YXwGcCTA5u6VoACo4c7P6szM3qThZ7fzl4f+YgpT+ki/mQbwYzBN2H+haPMtaYvLDGEUERW
jmqVa3h3MTt8LsBFzlFtbABcyvwh7iPt19LR06akHUD1oiskvSZdRO9efwcv3jTiDIFsBjsbgHrs
6eNXAD4ZKEUnTe63bZhcCPj+ABXcfvv6KqshPTxcLAAfAbwvSt2o7y2u8odtOyGgNRJIdF9lFJhB
Rd0tKi31V15Q6qMs517qUUt/ruPawyixuKzGYYDyPC0WHjt7tLZi7KMgG22zm0grlT+H1gxuSTc+
y3PZ7JpR8VtHTMMmYrkIXr/8ZR8eOYTl6jnaHwheUBJd89InhjZKk0r73JkcFLDR8WcAagH02Zwq
H77chqixoeaKJAMhDACtq+hlbOIwnCRQZFDx1lCq52iL+FEzuK4noqT71kjejDt4IwgGJ5jUO0eP
xEZVDcGegr8hyQPn6LjC71vdiZjCffYQRw+CSVgEjKe4OLOwDCsv3BWd3UYRMGQzBX3uhoYzRz3Q
zWd7O+YDTzZIBNQ7psO09qCUM3xMWw0WmixDM7NIJnLfdoa+d7RIb4tsqjcjlLjv847OeeBa3fDe
Js14h+XDu5BjLjaAaq99CVZ0BgQXytMJVFCZdedgUj+6Nk025Rghs4SBL2CpOgORI7/EABz7lCW2
9a1gdV75PeUdAJkqDB/ayYzgVS21PDR2635BEKxK+BRnZACBzo7yosIwBrhaLEGji7AHnQxIHD8i
ZldnIRoekzeBlhUBHQpaTwmthts5bZ1w45Bopt5QccjHsGRsPwzuEM1bzL/oT1ChHXqUmu0YWtUk
RwEbo06y39rVxL9UgLO2waRU0gUpqoNiq/mEnmhm3NwJWqNGgl0Gp3gx9iRPDgpK2Z94PAAnwQF7
fHDQlADKKxIEIK0ozwBRpMvBSfs2LHe0j1W6TysXok0jiF9dv6BI+4MQpeT7RusFtpOm5Q1EQOp7
MF5XQG+h51Z7yCoRF5iwyyAbnbQPDNa/DHrVZE8lHdpPKp7SCxM28QCkXKfiQBSz/kJGoTe0mIrp
4ESY8YSdNqIJ6rSqz10G/jC/MsZ6wkR2BeLFRAMImFo5ELV9ZNFDwykaGpnOMQJNwbKRbMEoOlse
/Lx8NHwe300DSPa47AZM80w27VHw7brPLUbIZkB50jnyWVvnnwuuS2Bc0nm+1FnRzLu+I+0V6kL6
QzyI9H1Vmqzzo6m2a/CVog+3dVBSQ9ouLMBpNUOV+NzEVeq3koXFpakLdwzGkQI3RwCGA5NYVxRX
blE1ajNrBrePAaOuvuo6VkxgeMuhEm9NYaoDUJGOFWboK3AG12GDW8Ukv2tvqKliEhjmZjoomk4+
AfRm9RDapAvoV2fAp4WiEwLqxainv831gCkmoRvb2fdKCwH5dCuD4klVZ60/oeAfVFkKxEgzTBb6
ZipEwNTNjq4D0M6yq2J06+Xh6XkDOipoGaWczBiLmpIhC6DvB45q4wKLaxWZHLdjAcnGMrF6NGGK
NP5g6rKVPshr+09FmNfKFxJMyNtOyPByCJH4XIRzGt/3tI3rh64nE8iJWDmkGxcQpcaviiyKMI+t
dLfJZZmiy8mRRvtxZqNo0Y/Crc9Rti7vkwT9ICCoKcOZhNjQuxxUZQBvT8n0NAKMfA59F5rvoHbY
32UFpiKB20QYjcsp9Me2t+PIa0fZXEQKw5X4ncI62AmXH/Mo7j6MpWLAoCJ4ImhOpC0Ott2CRV7O
bnbXkUk459kkWgqqRaUv+qF0412edWgLJKkzdpgTxBC+3zaENoE9duNHw+MJGjplP10no0OAWZeY
qTsry5ySM0oQx56TKOLoo6Yd25pRgX496zN9k+D1mMNQWqMIcIJddg5qHGl8jAX2iJNrh9pB1bTu
rrWyfgbFfV4O20aMOVReK9bXAToC5nLKRzQ8xiGFLqvVdIUN7H5Idq4d2UC2phh09JWa4q9jVM3R
RoOHfGuJSp4J7VoXlKHu509WWD4ib5FYFRXW6zzqSzdAEwfxLQCB9EsUO470AdkCYi8G/pjDdC4G
NtX11op4zIAZ7FMFdnx7nNC81Gm4BT1VXB5I3IYLhVxflHtoLyb3bUudOOC6QMdGhv+Ps/NYjhvZ
tugXIQLeTGGqWPRGEkVNEKIowZtEwiTw9W+VRs0iQxX3xe24k1YLBSCRec4+21iVFbGF43FtEaZa
h3OgNubETYFyYs1pzGJ7rFqxs8kRO278wioS1U/yrQj0rItMc7EQzkI60S+UqHSRCMtpH71NrL/r
1ivqnTeO1nd7XHMRTZnF4YFyPSgjqcygSSq3kjDFh22Om2btkHvMHtrKcSvIQp1kZW/3KDvy18mr
/eUazmgDm97X5Rw548LIpghoC8OSZjeNy0nvYkQcWKvnU7H9wTJkeVKmRpNoZg4UeIU0A3okaifN
38/lJJ42HQZTLowbACUHshvxHIMEEmh0vtMi0bzsVeu918bR9m3G8KdMVdzwuYeaq5Le1sKmmr60
hXevxvaLP7NmGDmGW3tXiP6ltqsDzV+yVNVvvSjxX7cPzqxHwCR3nePepq7OJDKoYx//uoa17Dsk
47oq2Hu5+1SK5llyuNu9xB48LZ+6srhdiBRz3Pq19IzQGbqbzXjppi9V1iS+9csYR4IevIPN3yDX
YoeNZlI01o6T1dt5hV/FhT2QSSVd6EQIJ8J85Dbwi0utH1nOydX2ANB9qt9NWq03YW7k02Paem4e
UoypC0YGVwCi/FlLhB7yO7zapN7cZ6mncMgQ+8KTX6a52ekZH8bUdDfpUrPt5rwlz3uwVY1rjL1x
hw0CyuGZeuOL1MjG8sd8+aG33nChr96+W7cfbu4kQgY3melc8f4fLbP56mjdhVOQk1eN5qPfZw+l
C3e5+upnN5bTDPFEpxY2nHRXrLIx6Zc/KDcuPZqXtAngimfjV6PPbhCB9kdLmW1PmshBKstn2Lg8
NdLYLzM01N7GSUe3vqay/Ik0LxIjxvv13O/bxdylzIrCrm53TF2+KxIIjRwIDQf0UO/0J7NANRKk
UBMhalWlFnvcphtqm7kfu/zJygmuKX1iq+YMSUW+JUKrM37Gvds432djedbEd2uBV6mVv8qxfpPp
0oRKtnzl6jorqyRYcuqh5i6tsXSvNeNQZob1w0eIySGEpEFb1KWB/iJL1yuE5FG+lfFi6m8dCygR
9fZWWD8Wxu6wUO+WzHmu+Z7CyS3izdUvMswVHxeIgTO4FMJAvvUl0f3uzTaqi1XNt/gZ7h0hHIw7
S7r8cXgxNYlUpKju62K46BxWRQmBV9+mVz78u85f60OH0hG9P1uc6NTjNCwiTK3xVzVVGNAXWkk0
rtEMFEnKG6K5a2+WsdevBz2FAdsJ/zln6dgHfXFu4FVf+Ku8IFjSuvD74bqamRl7/rVwbOihHdz3
2tJu3bLaOLCJweoKdZFSx+wx936D8Z1Doht+l2bzZfGNF49MsUjKn/PsHgMG+97TD0umaDad0dbT
qO269LpqHPXNbS3thwnh460x6+yYW+dhuq1Tg2To1koG/hh+BA+B35tl6NApU0NSYAXxKFfxqIJc
BAc55maHzQmepBF+N4RpuZDgijCXdWFhTjlu30uy7tNoJcsUnUyKA0OEO2J16/nCNZJVAEzV1vFs
kWR68vNQvv4OltRFV152iCuCodP3Y5nZzB16zYhtaRR3aeAUuIbwVeRhDoXGw+T8SCsK2A1eFePp
V13vhB2OltzsxG9mKOmwWwbKzd5YVLi2OfaGC5E+2IlQZF3SO6bIHnAWMULQ24U90q8QbHDXxs9G
t9sHYebq0XaXudxVWQ5+P7blsERGXaUpTI9t8WMx+P5bPpX5j9GecXVSVicevJmPKxZ1BRV+8KuF
7WvUnGjpLcIZZwCdy7FVAgcHa2vruF9LysYqH4leLbwt7aiPq05Esq5Tup1BiCZSHC6PftmFG+dg
HulaIJOtKhYjbEni6eNJuDNsnmVyisiwFWWIo4zhVy9txR9pfPcxcESLW47tumM4cJyosCf6qAZC
7o11l5PEaIfY6xt/1tS28LUxh9kJM1GT+9FrAcRta7HAzDRvobpdzKpZ2XPrkqgpb4PitRqz9WjV
EDhuBRssNujUaF7CdCm7CsqhMGJLX2SDYH9y/kBY5vV1Ysqe7Rk0I3S8On81As3occQah2/aaMzX
3SqzEaIB+SCRk2K1ztco9TGUpixvPL/haHfLURvCKvO2POrKbOsiEgkzAZ9aNKydoJf3G7NIkRTK
2L7WJRynGEQh/eYJ2b46GvG+oeZgcmmmOaoibdL7Oxt0+6ZaLaM5NDNU1dig7ycuShznc3k7BeWO
YnPOLjvRBGvsY/+ONlIKKAZ6YOnXXuCN/gWITzVEmRsUj9ViEEYv6u7Zq/oZyvxx7a7ayFNmnIjX
A+P0xQ9lp/tobUztSHzbmDA52BxQZ1Sp+YPNGzeL1Ng42f1ppnxDAgLY2WH4D/c17bND2cwFejL4
+bFWFh4ansaFHqdMa3rV7ay71wf42IFv133ommXzbanqjjy5+jikhT5D3nyd8jWiG2r972UA9ybE
/Ldpo7rtl4O04FNTIekNWnm30NGm4gQSO2VaPGiZnAKckFbGr4U7lXepi9ou3MrVtS4cQhtvB6vx
s3AZ2uWVPqOAnmJt47jr56pDqylyEVqNlr/2/AffsUSDlKML3xSxQAkKzN10PjUE/g+hx9Me78mA
b39uAfk64Txp5k/81LobeAsTxvKz5qEOovD+pVE4PxRGs9EZeI3h7xtplzX9kg8wOEw4gcVpaeY8
0YVWbDduk+GFg63X1k7r8Lc56pIMmaC0cJyLrIeSeM80cuhjb9mmX2Ah+hj7jRU8udnS3vPXzi+1
0dHKVzCMnvKAMjceaSQrPCHE+Af/1vRRdKV8GQcXef0qj3tTCWhAE9TbuRsCzATzTbmM+cUwtHm9
Iycu65Ohs6loSdhhZBAEBbDHusq1xxjGxsKjNLexTPzAKJ6NLK+f08Dc2DU8xb9b+2pgHOU2d4NW
1wtff01BqfVZL0KcSmYv7JttWENrbJZrRM55lcwrg9loHmnZIwvSNnFrlAFYq9LU0Er0aGGZtetv
i6cXXjw7+vDc9XY3AjnWnh657pRfblWKv5PSltGPvZIFEGaaUkZc4SuybzznqpQN+Mkwk+uzwM29
0ulSmb84/g0WF8XEh2tMvwo1Q1FvGZvXIUtQXhGci+qnnjQY+4KdtI90vAKPf7oaHhmW0AL4LX5c
SVmp6RsVrSYTw0baxsfiKE6V3MnvUV5mXzLdlV/x2M45wLJmsRMQC9aEKEcO7kCBd8SjtnrjLncx
C4gWQwUH1lylQrchOjskRWeVYec4ubF3iIi5NEbYQjHiP2MhWTL3JV7dQXafe2tHOh7xK0x4xmoN
MDd26EVk0M1YiNmEtsBesGxsRWhG4j6fcYqxSy1LDEN4L6J1W1zbMHb5ubKfmbu5H/SXyR223+Y6
969pltrysCmUNePi5l5oLVlK+EkRmPt6HcYnjUpCRLUsWGLp4PZ1XNpeJvY00UeEy9LL30Y9GSyG
XBQIkSToU4h6YXqt2bggedXdWsS2EkERy2ySOvXENO5Jeh30aJHbJBPfnbY1cacGy6FUc3FD69K2
fAAOsPXLlaNr4FPONsj5XrXFlbSzu9EADUswRaO4ybPZQkU/tTWRyGRhI1KZsuzeGXoWA2oXkYdV
UJBhg4pqMsNJw3ctzBGLf2/GyXkzdA4ZzqfJpGa2ek5wDRRfmVux7e3N7X4QFNtYiaeIrl1rbRMX
U7NWvwDp3RsL7/zbTrqsqYqa2AVoHJafPvr+mzkLAJka3f871re1/y3E9i9oDXUUjxmGZsD1R+r7
f0Frs9wMLB6LKgpkW15hqK1uaI7PUBw+AeCx6YJuDsEDXpFxgvcac8AwuKU7pfUskqHmQVVNdy6e
2Pg41HQhMcMBx6LH8Zk/nEC3Njs+1oZH/f3YNm95aQRXZdcGtCJCc2ycq6oFV5xaDWYo20p/G4LM
ltdN72cqtIA/cLMifmFNGq33n12jJPDdSwdJkY39lmCddLgr9s1q0MWVNi1pOtT5L6/ISdGWRWv3
Sefb0j0Ar+l+6KyC9EFc1r3QLqpV3VQY3/oR6LBNSV/0JLPgQI061AtK3UMRjnAMCpFCZzJ6wk7m
avGejAmtacRU2G34ia2pX6GsOW6IFrtROJo6NWng6tm3aQrMP9uS0sCVuf0sC4HwNp1K+Ue2m3zF
mqqcLpjCKOQrFdz4qBka9zfsf6PEfMRXIrbZdIPneRg7hunm6HhRoHeOGat2SgVQ7FK8jGYrXjht
x/uK03CNPceun/NppAlYu7KHYUKJae46yRTxekOJWYIR2FBfjRrwKk5bZwyiurbr70NRwV7oBsdD
X7yxxV8sdDMajO980qJim8eD7P3gzfaG7jFbIUEkvdFuL6qEJoaN5tYaO31dKMBNT4oUav1c0KCx
e4WrD9QartD4nxEiLV9Nu5s1gMcSjEvMriFiD+h8DnFXYPsmQBSHh1qTNa+jLYxbu26LNFnbjdwt
mEY4485T3j5V1F/UmRTF19xd+afoZ+rOcW2w3pCTXfzRpkYc4GMN1OaZyr+UmbUZYbXggVHMtQyr
fgC+G1KbBn8MhE0AaOvVr4b0tqgYnfnLv+c5f70h380xIPFBWDgqvBgbMON8/2V31VL6pVUwCVdj
6kT4oKbPPrSRNEGauqGSqCxjiphqKXlvbFOhQsNhtBvWQoM25FVK4zDoZ3FrboBm4QDV/M5cccye
CQHQKAKaDX0izPlvaKaxNfj3z/87lHv38+HRHYn5Lkp3ZmneyTQtJzWk4OmPGIEreo/MX3j8o1cN
TzbDjBdvkfPd4Cv52HuFuqUPVV975VrLfugDjFZNyCpEgWvQyQCL9eVC4uXfk8LX63/EvA036ZbW
CLzqTc92Qzk3P9JhXujtSe1asehxHPBVz/O+sqPNdJ592t/qeJ8E4TyI9KbAlfMZxCLDjyhda8n0
SqmbrRpsPyrU6jLlXOb6pZQMSg6O0pHYpq2YX4mo3H7hUYHy0uA7YqwxB+3XmtCpmKOIcvHMU/w4
1GOUDzsYngJ8/VNxAw1MqxkrzC9bC8Rv2dbBa94b52LnP864KT0gzCOf8jhBrKOh1H8PkcYQC3bh
VRdlCiB5Z6x8QKr0pz9Oj5EG9uEBY4FjgxAQ4rGyWfqgiVNiG6l21S/Hmde/b/uD5gT+x/F+cY2H
pHE81t7/IFOz8gHQvydvLutvVuh39ATSfm4VMwkzr42rvgysO6tlnsjQuU20uvliTgrEGJzkknx3
bObwNDzYNu31v3/cx0Hr8bfxsxDfuCgbTg4p1RIw0QCMRKtTGKHZ4sfhdOlj65fnnMT/erC++4Z4
DMcZJmReKDGQxt4/BihvpTmkWU8huZAaucrB+xN0Nj1s05WwAecudo6tfle6485lIUXjVGUvGy5g
IU7NvoMZyKhfy4wkrklV7aU/6kw+SuDnbjDPRtod7/z05yK+gyNhoRlCLfT+5yoYRzUHRRdpdt5c
FKWA6OIFckfesnmYinzYcZgWcUnpSeLMjD7DLabLQk+fgyYL4opG9pFhRQbEZek3vsxMK9waO2ea
jU1urQxxZpM61i0ffjBaHgsZNWZhp2SjfqmNZVyOxp7H+NGuyLIoCzrerOn+6ia9SP69cj77zuDe
w6g4EsEthgTvH9CkawB8huoi10nn25KCPelsWySQhIYDrDtnh3ZXf1w8s4+Azzu8Eedhz8bZ/I8k
eL4vRuRszJhRQao4XcO6sTbKY36F9c40/tYwZkPDtrQ7F9wda//WPUNX++SbgSYOyQ8AmLs/TfxV
KalMwwqmEkxDe+fasv1+9EK5XuyqPFOrfnYpSNZ8oLjc8VK998/Y13KwxoVhFaOtzg4LUx9xnaQ4
DNsiCM5wRj4WxoBcDg8SgbjL3nmyF9jOpCyLLQq1G6JIf2jsOG/YEP69bj65JfZCg0EID497O6nx
tb4oQATzngONJDRTKe22aI32OjUm99u/L/Xxi8B7H1gJDgmiWfQz75+emNPBWP0NW5elmi/yodoO
mtH0B2Ex5K+svjzDWvnsesedDYkp0t0P1yP/N+0ngJVoSnFtWqZsCpmzDQkmXP5dQVLbuXigj3uU
A5uLqoRjBbbMKdd/Hg0SEyQnao1ugdbaTJ9K0xc33mB4+0pWYNVTNj6thr8xjGir+gw/5ZMbhl6C
5yZbgG/AK3v/gPu07W16giZqita5tZYyi1tTDJeZhS9bZlHo/vuFfiDlY41D9XU0V+EgMSGnvr/g
knV6TsoaiyfWHrcL53u9a/bpxfanvlxGBppnTsdPylaux72hL8QvAcvh99frynaezKnto/jH4fH3
4+GwD5PoYgnjhyU886n/7Tvf79/vrnWqT14zOjL9eK2r3ZcdF9rv93+erh7OXObjR/7+KieFOCOs
Rh9mrqLks+oYTgTnWPUfdHd/XxLbog5/Cw72abHcLXom6VX6SCTyq7oW0Xo/XzhX9U5FkC0iGas9
XIwDY/As3u61XfDy71XycYc50kWxOoSWjpz2NF0H4GJAzdxDCQamC1U643OB1dpuGDf/f36aXOpo
4s0CgbJ2GkHap5OlDWIsEImY2bPklOT4C/5XNj/bsn4kEWNTjMQMsfz7VWiKhgkmHu40T0X9RWSt
87jaJdO+Kj/HJf5IlTxqXUxM/XhzNtzb4/r5D29wcxdlrzg7RvQN06WCSxIN5HfFAoIGdoeWnv2o
G22JS+QOu7I18ykuzN494xr02SvELNYzoZ4dBY+nv6LX2GV5kcDRxpgwilsOeH5/wy5OP3OYf/we
OMvRsaHoRfjCofT+flFGlZ1b0PeXWrGQM5RviPfOE5lPlQm8QoM1iesAklTo4CeXgQbjm7NHAHGl
IfWJJLkMuIvUphlrk2h+WcpsEnNah2/dWGUGpM1Gfyl63X9qmj5/yjPbvGYiQrgMSIiEy1MfqRsO
k6cxxHYt2GWdGM91Up88GsBImgJk8sgcTx+NLBkwwdQ5AmUS5PUopPS6Xpx5Acct+/22hx8DDwfD
0iPf8/RVT3ogSTHH2C3f5uY6dVvvIbdwOaEPL78OpuVakAGUPLPAPrs31wRKYrF7R9nK+9fuC08L
agsQ0Mkn5xDgQRivXtqcubfPviYTSQNKCvYIDpKTdVwYMMmY9FVYEdklJneKfIoos0UJWNG4kiw2
s8/NJLUyvC6NboOE7Jf1fBX0q/6/ZecewVXqBHwCAWDw7OPcfn/LWlFJ4y/ZmdKxjH0TmBUS57rH
4SaP/70Df/J0MXs+vlG2YP53stqFMosAJ0ukvw6ujTAHzcRdUJv/+yqfHDS8wqO0woSJwl5/Ut9l
wdxAFoUy1qxiiKXmVj9X4DDCReAtHUD7i4Q8pj5RWqqiFrfaeEYehA6j7yKmkN4VYTvqZoSdHvXw
tAq8ozL9GtE8zMsh6OOxGcZL5gB9LLROxM3MNObft/DJPkd3yeEBZEiRcapvtOCrKiM3isiUnrdr
B8iLkKyuGBz+7xx4KOcm2BXNIa0SH9r7149odyZMlmgRZW3U+NsMxwvRcn+n0So+lLOdHcwtHx6q
gXQiGPuMLLU2OON39FGqwq/AN4EchKMrtffXY/4/x0vvKsg7PtCyGivyKFbYuTdOt9pAVKnsY83P
/wwqt6C4VfpeM5figT3IfsO2sDoSWAz+TwSx7BrEwF1tH4YNNagBi0Xs09niuIdeomYUREypy7ou
klk/UgUbUX5Tq9GeWYGf7F1/5QSIbRHf4Nvx/pmmhqApNVY+pM5avzEy8Z/oF+eQJJ4yMfQl+Io1
Qn7mGX6yZlDE6qgJ8VLnn5NVX3cj7OWFExpbDiggWN9fy0nAyfNz/Ux9jySDOzjZnf/asnn4lTGA
PwXTmGJXeZOXGhbNUHVCx5i1JcxzoOq5rGGuEbjLcF4iRcRmoamqL0W1BYmeWeKhzWUA18CK12DS
roepLfhQi0ZP49bYyi+bi/KEuVkNQXQ6EoQTUS613CMENuxITzvLucwwjPlpVp3xs3c367UDx2oS
bVzN2xnCvMYwwHERH6dH29h+kA2uH0anQ3pTqvm6Fk1DDYjVqBt6GLzej7mxlJExBfUtClf3u1a1
3lVX9Q4k7FRXt5XYQA1nXxi3MM0zcnVmU8sjbxT978mdCFJSjdnB1V49Qo9SW+vrsJ9K98s0Osbz
nKn+uwXQKo5K2X591DyyW3cm+/4Ue43QLselZ7rJTkbWapCvDGKYHT/WeubaIRp+As+GfBnmENhE
c+66CouRJLNHswpnJ4OzAgp9yaCPcS5RR+Imp5PG0EdufRqvqy/5mvxlCbAC0PnVx3aThDHqU2/X
EJ+eJ0EDCStC2Q8L0A1aMD+HgF091CGQpxiGeMWdnzlOFspVksUXyGW9ndy1snarNsNzrytX4Ela
Z+W3IW2yNWa+Pfx0O1yWw4Ezrky8GqFY6NYtf2vQqs2MKfCGa7hXvhbX26DnYZO2Y49WbCR/Xqtt
hhasrh4itd3PKvLVuI17DBTgKMKT37rYQC1zuQQNOWF9789fcWeBt4W5ryXiRZX9oXZSD6diNeNg
1TBiDisAmTfGP9sWCakXdVyNbn4zT7hyJggDpptaBIR2SFhesOmUDr8adqv/O2eIxrvl1q49TGX7
xK6ngLWqKuLKajnP8C+VwF1aLVoHK8LulZ2seuW/gRKp6nIw18GMnBpGjzP1qxZDSyevydeW7aVX
2aSiUZ+XIi7AFeEhtNTXYd4WsHFNBfUTvoIP+Lk4QXanj6vFIrZTq0W/iG1T1JsMRPFuc+tf7Cjg
CqKrWi3cluOj7lxjHvdakY1NYlSm6ncbqkeRTL0U4iJFVuZD6payjBhYi21HkjuW31Pbze7FxoSB
SZw0eouVn8ODZyE2oLN5Z11ts2aPsdCr9ccwGLjSOmY/TpFWuZjxkakOdt+mdd+HmxXkSJtFazM/
HOoAx/Q8q7b9Oits3mfYH/2tP0Gn3wdQtEuc0dMFpkyveWZcDYXXHrZ+himc8fmuSTn4y1PmdRn2
7zPAWFgMxXLdQc9/njmwfuaA+0NScUjC6WoCocdwS3sj0TJ3su4CzKwLZL9mhg6jyN6KUW+/LF1F
z+JJw+mubbmwUQ76xGIpXSZ4iT/bE3zwIU1f7XUdv0kSCX3YL4v3W1CgMbmZZbUkLTTX68UoOv1l
9sHuQ0MHG0ackAYvcCJTyEFzeY8vr/VVo6B/zJsFeEJfKudITG3bSPNrzAxrZzQuy6kZrKTS3ext
RV7/FYpF9+3ftcUnYAkRS9gzoACnC0YL/v50giYFpCeXOprnodQf0S41fSQnw+igyzipHfII8/uF
OTkuppZ7iRmy5ewDOxNJj9SEuj/bijOH198D/v2BAnqD1BG/OcB1EMD3P6rLfcyAMbmCDiLtryuD
EVgiju5cuV0r2Hsa2/61THVvQWjBYAsJllEHoVks8FAm3Wp+Orm+frfdwlpxyczbn/9+aJ9Urqjl
mdgzu6crPMUuHFTETrOBHaCS8KOa4vy20fTq7d9X+XiEI8o7vhwih6jHT3ueYs1gESquonljaIrr
DPcqUe7+fZFPAPr3Vzl91ExQl8LgKk34+hgeXqLk4eHMJc7dyEktMvTeNGTHS1ShF9bxb/h3yW9o
pOFTtSti5FdnCi7r4/t5f0/Hiuw/9aPrZzgajFwQ26lki8cYB/Yb64AVTWzF7U7cBLfGXnusLtRF
vsOgahfsu12dGEm3cxKUUWF7s174CeSbMwv7sx/m28ceCzNFvrqTUtAYrRFcnhKnR7eYeGJmF7aC
c4LAT543hCkUdSzRAHjm5JWWEppijr0SMEI9HJzR0XduqZp72Xdd/O93+xFbxiES2iMNNtgW0+X3
T7pyWjovbHEgLndQu7IBnkc/u93rkm7uZTMrxDx4TMgvQhuyhUSJ7Fzq8ycMGo+Be2Az4NRhkJxK
ZZm1r54xw883Kqdsr6GzQPOUkhk43Eu3lHHl+fNb6qfeEIpVjm+OSv06aXuN0JqxtOafSACH+3mW
25FFbq4tFePYIxU3tm1PFqhFEIhJLGvoCaGJvRbkBB/4qS/CvBeIU8SEfeqZ5/rBzYvZCgMr4lOw
vXRogk7QvJaAjQnVJXrTqkLNWo2VddOmcn4bCEolla7p02huzGCiPV/7X61kuWM72NtPGkFpI1wx
SyXWEvjawTFIechd0HcyTDELjFqkFnby74XwCYiB4R1gKpg7w2s/OC79/3xzoIxiUgFjjfo4dcXr
b3vyrWaKhNdWT3KeVsi5uvFrq7biRw6ksFur2WzO7WbHD+jk4KB3ZaBj0vlgE3my9KceP54MQxmg
lCXQrrwJxCuqURrmSAKovaIqqNcfauwqNyz6TS1JA1j1U25t9XrmgXwE82iHcI6x6cIY7J96Js51
C5MDLlfkDMRFodbrQhP71KvMtNVlafXewfCFnlRtsd6PZa6+siIQ+RiVdue1KR7TGA0kDK3WCzqp
ahcYOLtDi7FvRgZ8Z5bbcQc+fWyctuBPxz0D6PH9yzM0iHYLxmTRXFn20ftiPMBkQbi5bvUX26zP
IRrHxXByPYbljKIMDlFG5yfXmyeUk02q6ojo+QZv+rm/EOOqLs68gk9WA80vJtYBrglMhMz3t7WJ
rAlKMhiioqgBd1IlodkYmaNBgVXaRmYl3wORC+6IJK3WZzzYHQaPL9mmu2d2/o9P2D8yg0D36PX5
NSff8+bVamUYiHp1CqbvhdH5GMKP6zdnc6xL+J7F1zP3fnyE7x8xHTCj7r+sBPgUJzuzSIfOGlqw
ZG8OtN+1xMmBndp4ECW9NaCyfeO4lkBoYBPqUzrlIfW9JbZqJKahtmoNXvn1eoHdEZDKlnpnkFXz
OEE6/XlQH8G0bOo883RmHUwtJDYLVK4dfJnu6LzhxY2Vpv8p/WXLk2YI3F+u1bcmfe043DuIM/64
VTNUsUZX5YbSd7NbuFXLACXRwq9kgxPLxt8dZWZMScTPrB6yB3tbvddhcXWVTOiZ/x+TEBjdbFy8
VvAWNur3S2wth8DMckBMWXUwXa001+abtcvUiLmKZ/0pVk0+ymnJvg3gtnDpB828CdahU2eKnk/e
t8lPCY41PHP5U5hTmros1WqC/avAuRgRbqHnGu0rxhTn6ECfHE4+YywIbpAOjkfuyXdlWsWKjgXT
RrmV7k5X/njZbm795HhV8WRgMzOFFAvZnuNgCivfkHe15WRX0nD7C68dSIzT3fa2CsYgrArRkclV
bhcGfVd1Bjn9uAcTzMUI6MjLO7YTJ/XWmEM8HTHFjFZr0V8sJUckifp41ZVYa3lSI7OlnPtDgKvM
OQ/hTz54SiKqH98ysRU5PQ8nPbWGzSJlp/cG8mHofYtxV0EYyiAGdt5djswBXnm5jbAqPRG8zuW8
fA30WerJDCfbRxPXymtNkiYTQ1/APLWeVyi1bjYY1pn9/+N+jD0kLZfFwIzC9HQ/9uS8bTmbZGRV
fn0NgJHFrjGs/4+3AQLK9uc4BCmenoiBoDufZtRNftbNTwSfoeBl4vamqFjuRykUfXAqx7ClqDzj
z/OJfwenGtNRbE6w9+bwef+dutDma23xqygN8G5z8AG6km45RyNqrj+QkUpML7pU7RA1r3d1AH0m
LFNLfEUI4e6LRqYPotrIZzyzS39ETmEMYLJjQ0gC3T+lu2VmMDDFJLlL9D6Cw0VfsL6w2xQYogos
eH9m+WoTPRCZjclGPLTGl6nSK5Vg1uQdUtH0iPoyeY5i/8lmQgIZpoYMOyHi6sfF/Z9iTlPQsaoc
uc9WTttTA/aSgBE6h8q3z7EnPrkUvRBOl0fyY2D83Wv+cyl3NSwMVVIZdQFeFgPOD7FZFNVNt7jn
qo6/vqPvDx2EAyT4slX/Hfuf7Ft5OslU5PYYqb621zvUhiT2MXMtD7mR9beIyiccMfMe/ZfWjcx2
BjdFhyoD67kqB7CZrtnyLwL6sREW+pTfW36XwZr3+Jex7WkzIsJyE5eeV67PG44JYCjUOYT9BY3u
3frzaBFOxwjqBxQ44xmzFvlco/L8ZmjGLzPoyYMzZv3H4MpLxqD1bptFNZPnNBd4oLSbjo+ksDlY
xlpk+670yDNJi9F6kIEk2W7qdCjio+ADQMZZoGBCxoRbi1bDpI20fmZ8OWtNPoeqD9LfxoLOcl/V
gTJ2ObO4KTzOXa2wa5sA1aeezQokv62O+TsmkdABlLlvRTqYAn1Upl4Xl8cXlosaFTyzeXt2VoWb
gtEg9eI/LzQO49EVsJsWS/2pTTaUvQ35Z0Wg6tZfrMwlevffn9PHSQsfEafx0dUUdtVfXOA/awnV
PDIvGySU55keALHs2B6CZUdUhnmB/0mGNFLJM7vaJ5ScAKYRw0UcQO2PEWfVoqZNDtRSRFKPOwda
/7WD2v5+K3UXUFZ5biwRhCKu0OaLhcFWzMR32tdWYz4MerDtEAPYhwytF82cLoLrFrjuTPn5Ccz3
l1Dv4XHtESVx6mJpOWmjTWDokYekP/H0oDomfpdJi2fwjyLz5luI9D4yEiYOFjXpXUcReF3Prtob
+f9Rdl7NcSvpGf4rrr3HGjm4vHsBYBKzRCreoCSRQiM1cvz1fkCvbc0Mi+OzVedUaXVIhG58/YU3
RNAI31+pVzGtk08RkVscJRBNA1dxulRZNap6IlZOBy6TWkgPbZBYkQiGKGMFG6quTavbiEk1Ps5Q
fJ5mt0z0javhuRa08B1+ZHWJ2g58/8SGH5Ogu+JVZfokkmhe/B4/BXLbQWtvDW1ApSWqGkUJNQuB
DhjUlJ4MOI3RCs26T7w9bH/HDmC1zkngJp7xnCwjLNEly9L7ZrajX20n+34be/Z8b5p6fSUTIUzK
OUN56Tpw2ReShzf2MfM0UI+ULGh/nU5hYafEiMXU+LwsSh/WpdE904TVwqaIIz9lvMYcS1zCJZ4F
Yrx1ANFQMDmsCCX0ccyP2gT4MiImQYNN+SFy0vYKkh/5S+VcylXPE0guwKxwHVBSAxL2T65l1AxS
CC6BKxGh2kSTUj8zqtCekkik3xWzJ4O0YkTiEWobH6FA4TtBr9W6FfqiPTeYE9tNr/rFbCxPVu3M
L8Juuw+MBJYv7+/T80407V0SI/oaa3oPhPH4Tkn7O6etsC81FPBQuyXu6jHox3m0tqZWz8mtliKh
FlZaJZFDaJZoRC1hGhlskrfR50POcQlKevqz36dJX94XQ2VcKqbOck2H+o4CdzW2QwtNPblJyR5k
9QwY07OZ/ZjoUP2erQKylVfo0RfHWhDmdSZ7/hVXafp5WFTUkuCBk+MgYeSaQazB+QtyJ6/hN2lj
ER/UoQIqPfbIJR7QoiR3916rsg7Y+I7nQ/gkNisoYMjTYM6KiJJbbXQzZ2TkKoA7d55RLuaF8H7e
q0ZpGbYGnHaXlQAqc7wYptPhiZqBMGqHwjwMqcakxcCjzxXOQIcld0PoLMOm11ALEz2TAw8OLuQ9
xssXtsVZ+breCVAwvs211XwK+ew4Oo1cctKIvvjmMv70davdCV25ipNY2+nDtAXGc8D3ewzrpWCQ
ll8KEq8h+yiEvt4DRx1obFAFp6seEanK1lnvQW/HuzEGUIk4sm5/s2PTjfw2LrQAwAipg6MyYorR
lxlVDccUcA4PK6AEJzm5HEYZOfs2FuqtZzJ5jOiV3TSj1W8TGdUo8kzTDvs1zE8iunmM0FQ0ADJc
vkqz2QLuiTdF3cDIb7t660rEFEq1Q7K8dPVrt2m6z++/+PMgxYPS5oVTsILOXo+5P074NIVe1XoW
6UzrRU+LOg2bruydLaKv9ce/filKWzaabiCXZZ00UJDByZougYDR454a4k07basOEjl8xHL//qVe
9bKPl5K6i37L2rbkyV5Pyz8eq3OUOa7rlCNLLgjW1uNMpgbtrWi0YQOn2QlJ2WrTN/raDSB+T5sp
p0kyaqvQmDLNvurUagrD3P6uVnl/WMoc6vlY1l90A85m4rKSbqyZD4UolHta3dpDTJaMcnZS7c16
iLdTVvR4SPcS60V7rg8SY5Gbei6rS2CRs54cA4P1UFuzJeDgpyW5NqOzSWOwCDJntl9UIXMZotqk
PGQR4JEt+MtB2alYkBibCALNAqNzQO1zzCtmX9QQUIvRE6zNgGpP209dHwtfk5ZVhdNoqvtKc6GL
1qMjCpRLcuuz3lXGr/eX6+x45hFww6FvuX56lPfHYcjwiPNiyVAESofkTuuj6b7qnfHgLXoGDNWj
JbIkl0LO2xdFFgGyMOCo05wAL44uMTFZAnI7dg8UbjJsV1/xDpnpH0s2LU9m51YXkMvnaSOPiusX
CSfpLWTok4opKRFMpG2Gb7KRlXvsD7R91ZDEw60l64kyEytw/kVJoSBgOK9COKMqUMbotQYWaqpc
6vCfdSpe502cx2wimm6nlalholw55uhwWgnXqhns73ChUC98kG89N1++zRTNZlhHU/x4ifG1yDKm
VyDR58a9aZMi/jTrdR5AnhIH7MWtMMoK865E3OxhNoFlouUy3djN0GLAp8zf3t9wb0Q97oNRHpxI
5nqncvv9kowjYmpFoOHo/g3veYSvYzv6rsYemcn71zof5KxI1D8udpKbzdD52WZ8oLEXTRuR2FdQ
cbb0UUekUlpJczj5xgojr4SHe1nkuwvXX7fUSSwk2+IGDMYnHnYpx6/eyDMAqAjA0KlJv6Wu4n1J
rVpsTNRggmbggKmWdPwyM+S8n5gefGw8WmMIShpP7WjNF1KrN7YbwQqAO4XKuuFO2kZKM9SaNIQM
Mg00S2wr1t5CPPzSdntrgeG6emSaFJJoARw/s2MuQheDB96BahH7ILf9qM96gzAmKEh/kKhhpCXb
dVMWBb7kSMwnmGxxW9OotsJvjSznB0wkijKpxikt2SKvN+8vzBuv4vUcBPO/jlRO4QiiJy5Jh3WJ
LXp0HUqo13ZWW4f3r/LGm6CBjQQzOu84bZ6eutCBZsdMMOaZXWSYliHBai5PwX3bnnYhiXvrgcgk
qXbMVYv/tAR1S48hq0cowXvAuzYRsIvRmpHL4/tPdE5ppZB7HY/j50rCeArvtuKkkp6JFNCEScgj
MsJF6qtR6tphCmrlahYjYKdiaudhK8pFwMYexOj4uAY6WGWJ4dHwpkTuUN7qxUbpK/B1S+zOVILS
1E3fHqMOoTZR0bR9/87fekEg/YD5AD42zsituFEg/tZB3CoXMLJua3rXCNxccuB6Y8XpftIShkAA
S+wUcV6KUne7hBZnqsUSITm13RiKWdTAcxftwud8zrJeySIAWKGAwvmzT8dOjYVukGB4DmhnpFBQ
EG0lx5L3skANNS81BAYXYwldWeK3bGCzmJVSCaLY9O6ZJiphrw4kxo3XfZgAfV0o+9+6O2iIhHhU
BDCbPc1utWr2BIQ2iaRoE/U+czf1RV9i+ydZvObezpHq2IcU4YO7KjXMctPlcvhoGy6zTYdPJUIH
Si1a33UmsiQD42npN4CPL0Eu3tgXrk56uLp44CRwWniUcULPEMxEQPeiOfQ69N3FuHTQn3fsGS7h
5uMSFNHdxrjqOCbi7OIBD+2bQKoN0v7DhL5utfShjncgiNokCR0Uwe7SshV3JZK7eYhSvPiG4u6X
RVOMEGhVdSlOn5d90CIwaYX2yt6h5D6+J9RWG5CsJvJLpTN+qMxuVbKrs99IQS9bc5z7PViYjZIW
Lx1F9sacvGo3anSZ3/8w39goDLRMshOHbjY3c3JeTNC4WygVNSortgqGOs83TLTSh4am8EcZL2iA
y2LexaqKR2edOhu7qOZAwaHusVFrSOmAYTZ2XS4HLTPqC0njeabK0BmlG2i7oNdM6yRnRCDXsyrJ
mikKiNeuLd1bVFi969yYMEGCc7dT8tG9MOB546IsCKOr9Y3QUTrJGpZKDq3Vo9fURgunE+JZt2j4
dLt6KuegjhQZlgKxgAvrcN54YcanQ1BeSQo6mfnxfhiEneko9dXB1BTtN8GeeSyBdn11q9G8QyMS
dQx047wfti2QpaXNomuBtJDLQmMmyj/bohM/W9QA7jQYvCtSypm/9bq0v7x/n2/cJnUKBRdgQoZ7
pytS5n2rdGoF5twpum1fmuK6bpAPHGVrfAeyfslh543+Ho4ccI3BhuGcxHocv5cahEWdWlzQHIBV
c47gI5hr5vIVGlFccJjrxc/KTOcHTYmnLzNyeatgkVm4YVR11iaBBaDvS5KddNNwsl01UZq9oBtZ
oMKUTshPv/9+zo+g9XQDQkZFqpIMnGT7OWQ6wCo06zVFHUl1Y3EXdzQ1ehcJpr9+KSzqaOryfYK0
OXkzg0UGDyqVCIJE0QbRRc+v3HR1mp8uTdbe+CQInDCGmHmyCvYaxv9oKoiMRp6iMpdwSqREQaeX
7s/F0OMrxVNnVINRzQbsbTTqJQmXN14nuDXStzWvgtJ4ErmR/8oRR1QRdNCaehO3gxdKU2a+Zw7x
hXTxHP3noPbKhdacF+kDe30JfzykK1MgPOZ6rSiTLnq7k3iRDWTC1fK06/xsMqiZUchevO3kRNa4
cYhIy77KbdT3FQXRTJ+EE9dZu/YUtHALRpF24Yo4QEGv0Q8xboZIc8d9vfFivY5CBa3V75WN3LY/
gJ33cFSgTLgQWd5YOwbCTMnBGUMYPuUMVbUHTKKIqiCbLPEZZ8n+2uBAuLHwH/wIfEQNiyVNP7y/
N8/PdXIiC1Qq6Srzs1NhNTemkYe4ENIOdRltKhqgvpGO6qUczGBJjgu8V7mFFRsHywzzkeMlm7R+
zFrNg1yezDochdn+YE8LXH3YKIufMIk9IMRp0YM2zTulhPQKlAYFkYq0CSKI4h4mb2kvInnOdy1m
hEy8NXYUDZbTz0XBM2OmjGwCXbgcmykVR4gLg+UhqKEtXpCKERy/wNpV9c3YcLa91terIVKd52iC
Rk7syzZ3vgu1yO6TqO2RmOzzz+8v0XkkN0GyMY1iHIEpnXty8Lu5yaiqUiEWYdTw3c4FdIjSNMPZ
RqDW73Jb7N6/4BtpGLuLs42OF1gfx1nv6I8PjJiL7ZCCeWlR1sYG+SEb+XKAEykicd/JhEUKt7hx
MXo26ysrn8Zt02K2OExG/BEEq33N2PkiuG2NksdbCBIX3wedGZuJ1elXXyhSQ6JYR9ILAaoKXqTr
/MoqkX4TVrW8lBmz3q1n9oisZRXkks1Q9v0jLaqi3EaRi8lCzsAEBijSll+UpjOeQWW3Zui2i6YG
0wJIWGPM8OvCqzzPHpmqERHJnemwsJDHr3KsAeGpjaqgcTdgSDK0OaOk2ZoOOhPJjWnMJnRFMW21
xh7vas/prHBQK+MZ1WR7+/69nG92y7CBeNBwBntHH/P4VipUe8mv0ats4+oHLGft2uuNX/CBugvJ
4HlM4UJgSjlUAYoBWT2+kCKcpGB7caFmjAJNy1LGqEwn3n+ct66y1iMmSCuGpmckdD1KRd1R6GSt
YFMM0t1MJRLR71/l/KURG9lz8AnXkHzKqdSHEukNW8uCRJRNsCINt4hlxletbj2/f6Xz56FhYDOm
4tWs84eTt1ZTE6/q9JjAZlJe0xikfT+2F8WZ3nggUhHG72QIJOzueht/fNsdhl2GVkfwbMfMu02q
aXyJ6TyHTYsIzcjW/BLnXerDtcWXuF8A1Gv9ECLQWgexbJhrIoh4nccJ0vFZ71w42s9vjtpBAz9N
LUEVeGr8RZjWoijPIZWa9XOU5TrKaK3xMXWz7vv7b/uNueLa5uCkZZxn8YWefJgGgo2EkEzxsdzq
+PwWLfNTTW+vAHWmmzGd8KRXODICYKR6GNmiferbJv5M3qr/ZakJhBRWJpYLTHiFyZ2sSSppDYyM
gzjuQDaY6jIdbD3O9hce+XwM46HFAw5q7fTCYjp55Fjp5yirMRiTepN98jj7/cRlFIM6M/gUU03p
PqCqn3VD/2y05RiifTP8fP8mzlcYxDO1E/+DbY7y3fH2g54Mj5EzEiKDnWzFTGVI46JHxr++9Fbf
OMZWbR68iEm5sZI9JargzkfMLfAndEWJY5BV5msbLck77RoLFYmer7Cs33m5OIlPs8q8nWfygSBS
TYBRJh60qAGqA4OPpXVTJ3j/Rbx1d7iRkukhr0cBe8rwX/IR7TNcFoFauehHDgi07XQ4vU8dHPsn
lN+bq1Qd1CSIDQg2wF3iHVLeH13pwg2ZqR/wdllwFX3/ts6jEK0/Pgp9xWgjCHSyPnhT5ELpsiJo
pz4Ht2YWBxvF7r96FK0oQ5guNBmpGIFSHe8CbUo7lQpVBkyglJ9VnpTXDMwXhvqWeqHBdvZAXIoZ
qKvCEuJ6p5sAyVKzkmCIAm/EtHBIjXhHif6X+8qo+VowkjjrIVXyh+MHkpGCnOaI3jvMg2oPeAl5
78Z1wvcXZ30tRykQ7XYaUbSj+IJBkJ58wEnuLFOEKGKQu3L6VGeJ8clARvazY7TqAXyz7ce22uwn
FNyRvFvKv75qtIRXz0u+YZWbOH7IJBq8UtqUVkBS1kaqJ3eV2+MhU+L19P6TntVCrJe7gobXgf/6
CR9fChAZSX+LEImul6h3Fb7UNVysrgSpudH9dae/Ve1lxfS/otMQUzq+XIvAjFcNq9SMa8tDwem8
qe3RZcK52KGepcMuq3szwE2v2sJno0ZyATxoDH99zs1kg5r38PH9N0Br/3y1uSnGB8AEmEKdnlDu
yMHj1liZ0CbA7mLs0W4O6OSpgF+kPnqBlU1YX0yFEd9zA3jvzcDJf+QNLTrfLQ3zOYnBIO6EFY8/
ls6Yr5lg97sa5RQ9KDRbB6dfSI69uLJmhAbavlwAB3kL5G09B0S6xFr/EdCF3cFWqVXr0ba73vQh
OgARow+LaZjQ5uZJRMgwB2Y8InARdSOCyU4zzsUVSSiwUEkQDmB+o/Kixgo20N2I281GdmaWhMIu
9btW8aIU3ZGhve4RskK5Xwr3pRDzsLerKVfwaEoXNPzBsULMHuzmjqGVmyKOPWLL6DW9IQKABMqP
1EnGa08A7YN0nxjs0TjGsLsfHeV7idj2l9iJdKz8mvlr77TGc5yWyvdKTSyJbbolSr/XM8fjLOiV
O/x5FdzdzbFCeJosqb4ZVgmisBo69IiBZKHsnKkL2kqgbFLlsKgi2U0mqki7IrbF4td6hcqeW1YI
C2B9p4ZKq3vfC2wSeECIaV8rLHdNX+1VPLiUGcbYfSdMApWG3DYwwGLCzanPZ9ve9FaNRVaeLoiO
Iq7JMk10/NItA+jq21CUhY5We7ugn9al0xNIYd0MnUltPjVyLGTYex0+K6B9G8cvAb/XIUQhRhyW
NqMo1XqOWvnjXPWfF1wZnxBxZx6VVnUntzm7JAaCWE3lxsP6sbxaqpVdVy2yYP7Qc7hhrUAzPxyQ
iR18dplthXiYMsdrGhtzrklWKP5RQetTaK/UOKiZS/6cLu3Eh40cv+7HE4Y8hlZ60o89C3MkwFv9
594rFhWJ6oFMk95zhuPwNJbPNDr76dFT+/pzhjoYaEIAWOwQKtEbBgKqFnRaC4o7IYkSYLGM4UHt
UO4OpHCalZjP+AEMoahWw/UMwQq+J+HH0eh8Qk0kLQNDeO5dtTTDjcHb5Nc58eqFZwzmslkgVOLB
W0NuDcp89VZgIzoryi9zN3NZWpNPY5gw/H4oOD/COCxJlwj8K37mNG+Llilt0qwCbBwj96+qHceM
B9T7/aucY5ohEFGAgHxy0YOiBjkOgnrlOIlerl4wY4Ku7SSyx3zUbWwLAKRGwsz3NAa8D9pkIAst
LWguutIJBIgr68HR8vTT1NeYKdGS856M3LOZYTfjhZs8PwGhKKyisjSRLDqc+vE9mkxQlz6nFtFq
eEhBssoSe2A1b+okMT8skzV/AjWEPgx+kX5B6/3w/ks6Xwqgd1Tx8DegZtKTOb4+oK0FKIWJKrFa
ufelzKfHtlW9C095nhtyHrmctRQo9ppWnBz0NHr0QhVpESgjU55x2Uamh+2z+mTF1taR1mfAUzep
u6BvhRntbDI6rmP1vimGC427s3QdpS54E1DMGNJSz58cjJpeud2ow9GKjDn66eGeEcpyaa9rGyOo
v/pq+fhoxrmIXXH0eydzldGsx5wsfLV4qJxdZeTR76p1/rLHAwPMtcCkAoH7CuDgeAFNb7acluEZ
FqNdth3N2HxKkja+0AF547WRCdL+YDQFwu90/I9YPZ5JFV2qJhoyTE2aZYsP3CrX71yoY883JLj+
VS4CdCQCs6cKkI0BesHBejywXFKVLHHmbVQBP35/bc6xUawIM2rwKmuaRFfw+LX1VivaNMGv3kNh
BVspSfcqWNRscTd9RFbkQ1Ac8SSiisJDLJ3HL7mVVikWUwYo6Kiq+0Nv9Plw4UN54+kpUxjOov5K
Z+u1yP+jmdGKOjfRw0dApZH2Bsqlu8k0dI3ef/o3rkLH0V11OUhIgeocP3ym1y3WnXSJnVzDcM7r
xzs1z7UL7/iNPcOEnRY8nTNqo1N4sdVn9jCm2irAhtzgmLbVlg4z7LTGuVTknTc/Vt49LV5mDSvA
7BSQWUVlybFZU0g4g/og8JX5nC7e/KlPLLHXsRx46Hst+xBHcYKsuW5/MYfMeqoHCuX3X+0rbvK4
pOFODIIqE1yPTXIS0EWFfHGUAJSxkQtLruZoUb+KrO9+AlBMwKNBg2/9sR6le43Ql/FZG+tUXA12
MudB4XbmY8Rs5pOWldgDygx+QK6X/WHunElsctRKf0HPBjiq09+9zr25arfLMqrPWTdOBjI2MR38
tCqK3240NnpYxiW9xMRc7E/vP+f54uqMWJi0gF9c9UlPHrNL7anSQAEFiPmmIa1GE9nBVP8KZdK9
cKnzI3Lt75pML6GlgJk8GRdYdI8h8yD9PBtGol8tat9vnNpsY79KS/OuLrCw3pR4tn6lK1EBAx+t
+pLi/Hn5hnYmhwbIm7XfdHoPdlPPqLFgQjRhUf1ZppiW4Bzfbg2nNr7rIpu2ZlRnn99/x+f1EpEA
wgYrSpP7DLeHjUnLXkIa1l1acKLRaFlfkOuybtsoWThJs0tM43MNvJU4Q9hhQZmSeKeD3YwiQ81N
SBNZptWPhbtgpqwtBXZodez2xmGOjbjBz81QPgrdgxPoZlX+6Hiyx7qsy8VDMkaUF2WlINmlgfJ6
zLBjCY0OYgHwAjR1D8yb6l9lK5uPYhlLRoCWSL7h7OQhfoqZyEMLtxk/SMn4CtsspQcurqT5porL
LLuZosxWfGwja9hQfYXlS+0qhRbaJmiZkLrH/K04cyv3Kb7RJqiRFjXdusHQNFmy+WujNI5YoZdR
v59iTklfErcu0cLOPg1k2PnwGT4ClaDWWP/+jxjeWJiXYnSIK9nStjc0zHqYCRgtm5ASwvd3yNkI
ib7Fa2oBwYfv8HTCGsOqctVk6GlsO/ltpkOOWwW4mj1+BfWeEjeGLeHod1GZIf33/rXPDhGuvdpo
EABom/LP8WNC7VJiGJOIozAxuQJ9UAf8gHF4vcq//5r+I34pH/47crb//E/+/KusUHaORXfyx3/e
Jr9wDy1/d/+5/tj//mfHP/TP++pFPnbNy0t3+6M6/S+PfpDf/6/rhz+6H0d/oEpPuvlD/9LMH1/a
Pu9eL8Kdrv/l//cv/+3l9bc8zdXLP/6G4YTs1t8WJ6X827/+6vD8j78hbfTHC19//7/+8u5Hwc89
iR9J/kM+n/3Iy4+2+8ffyGL/bgMsIwijCQvbgq0xvqx/4zl/NzgD2YCEDEg1a9kjKcIFl1T/TpoG
nkFF9QCswRq127Jf/4rftrZkPCh7dLNf+6T/8+hHi/R/i/Zvsi8eykR2LXezhv8/TkFQvFBXOf7W
+0Pb+rTrqlZ95S2T0u2zFGUYSx/6W8XKXBEU/aQaCBwaSrzrrNjoAxCVE85v5mAVOzMxgArHyH4a
4dh0bnPhezk5SrgtclcQbytbHZXg096pxXh1kLngtoo+iq4hbzKyx68Qq1Z9LsRN1cnqVhFR0m6a
2sge8P0aL0GQT8LD2iMGH81UiK43E5JTqSenHHpn6MtpFwNQt3dE1BZxUDvPZswaVR7/j13zr6U5
WoqTIQnXWzketAFWUISuncV0Dw1IWQtnZ4I56jeDY3xFORFXMPQb1e9UxuN9HqEIXMmRbgzToEH3
VzutfH/hRtaU+s89wY3QsCbNgfQG1es0WFUZbdEZCtEuj6E7hakz6Q+0l+LnCEf3Oy+Hlh9gyoH+
5trr+K4qlXzMUfBVNn2no8mkeEMchXZaO8mFbXESyly0t0CsrikkR/waSY9DWQxNVy/dbNjRsRij
rSkAwe0b+PCX8tTT/ceFADGtWeqqb08P5PhCmgdT2aR22Glkdbjb1wC5tl3l6l+WerR+69kk6L1A
BwpL0MMRzUcZNZv31+Ekq+BhaXgT9EndVprlacWv4+QYdZMcdiW+uNh9KzpypgWqK+FYI256o46J
fuH9nmRPr5dEKwVoC3BPQGgn73fEREbvhdrvaKRV39C+Rb4WyTMkaN3StK75JxehK2B5XSgmz5+V
SEZXg7J4pWKcfu/o4i7VMvfNDntT4DBKpRJwMsWm3Us5Tq85TqLlUg13/rQsLshRCBdoj1NfHS8y
qOvFHA212dXuKPat12BbmGIq+CzRyXjWbUjddZYN+YVy6yQX4CUzEPRAR4IgBe5+ikiCWaJpfZd2
O/iznRFAdGx+OwU7ajcjH9XvHLoQqLD3sSu3wDIQk35/X5H/H39HWOmsLFISHxoepK0MAY+fXIx1
RMQrh92MoZ8vo+6rNsTNFZZRKt6K1lM11ltnKavQgJ++n1IM7V2BCyYOkdZ03TRxDWHAkCEG8cYH
s6nbQ9xp3r72pvwJJqMGj12vdu2Y/SqwZgfHYyR7gW33RrcpD6II8LjV5F2oZKK8Rz4R/zqB7dmV
glsNOvAd5p9iVoT0QaR46OSJRFk9hBGHqEc+xqX+rdel7o/aci0nwzm0WjxfOd7Q+nEWJ9Absui6
dRU3LPG5/CoqGrL6ZPyul1K7cdCB8kXGF9WlqfuI3umytWtL3OcTD64iPxob1n2/gt8TN/auEui/
JRP5Wn7XMu9rN+FB1Ma2fpMBOw7kaMs61Fu1921juMYnu9t7UY+8rVMoccAoxZ2ZWOj0IpD2fxym
1KlpiKtDqPfl+HVaErx4CKNhjqsSmEFOABo2g0weUQWkI+q2mpkEizNYVeHH9CI8HL1lVztiC3c6
zdC3kCUBaDBHzDyHjkpgO7vYYWLZ6GY52svaapvpxylfVoqJskxojiRICGO83gOe8h5cpZln+vCp
KzABRgrWtQLbqRdux9IbC7eSuvqW8RurG4YSOlLNbgdT6jZ3lKiufdVDLOShLDAhRKPVGjLYUiNh
GVmbQoSYqVEqFINm70Ab8e/RqdLkg4ngrL3TpR5Pn3LIz9C+hFki0PmKzdN7F7UIXmg5IKNoM+tA
rsvtZt53DQbTCP/7RAbbBz/JakbV/N3FGr9Wgyc8fIwUjWxh8abqWzyvgwKjd8jpEQux3OjaylWC
WB63K+wuStFvR1SZu46pxkXYAmUXYaOmTAMEc8521WaRWRgVLrfnyVHlxsBL1hMS43Eji7tFDmjX
uwP2Jwg9J6kbRPbkyKtJqwfzm2EXJPSRbrRzmAxluS9djo0bc25qTIQbxXLvzLLnV0NyV0taLtAP
riFTT+2VhDif7NWiceebvGmrb3WPutUBbhGiAAbfmxbqpAtlmAl5I6Xab22ZxiPc+7nBCZ352Hyw
tDT/qOHVkoceno3OTaHYfbQdrbzT77W4npRHiHd58iExe7PbzphYyl+Jor0sSQoqBF1F81kbksm7
RUuquq/oLzAPNJGZ8e0l6rwQSRqoErM1q78UAyu8wajikJpf/O5a3pVvV3MSA4AwKytQ+2axPjJM
kuVeiVdT6CJzMbZWEyP6Wuil1mESL68bs0BN02b8tqnnpWkZe1hrPBK22v7o4Tep11rZOPM+V9Xp
ybFXN/jJ9oZo26gW5XbduVqImUnqPGR5YoWWDd3mfirXeU7uaUuyd1Jg0WFrRYi2pkUPLi7Nq35r
5V7TAupdpqb06wzbmV0aeWyWzivFGNgWTX+/qyy32kfFYD7gKFVX2wyadBXSwJy/L2W8yD0VnRKH
WTZyhFUGQCaAPsw9K3NUy8y3xExEtzrVG31AVt5OFgWpTJ9ZTnQdO4thMVeMImZfralvGgdq3a50
HTig2gQ4BKlOTqmizW5l58g9KI1O3hSUC1tNcaOPmadiXoTM8r2mKfbVMOXIy3eWVvyWeYtNrudl
93prjjeLpwLm4MsVzwMgBu1TWcGADHlp1PRxogyrngmvJ+m6dl/aVXwfxbkwQnqxXgRUXXjYZyQ5
Sw+EgsarE9GBwNaWBoQwrZ/zKNdvCZegrbcU8wbaMgTK0Yuv89X7u7CSg1PpzZ0KX2EH0QaGoa7E
yr7CHjMChhw5m8IUxqfe0O3Ut/TlA+dou3eR9NnJAfL/MNdRflAzYR1We2Jfqku692ypXOWUQgGY
unI75ON4aLN6/pmI2dia2GlgryHj21JbvqhaViMz1Dd9kMA0hGPcLvMOLMj4OBSZ7kdoZnsBvHS1
2yGl1PsYJ49bRUvJ/BCwZggJMA1tlE4Z5IHYl8lNNjI0Jk6p5svKJfeV1nZ+ZIb+BWDqcGdWS30Q
FoAnCyLgYap7d7MoVVaHbWN2yo9ciQhRbTdet4VWio07Y768zWPDi+5wj3cfpVJbD9mK4dfMrEIh
PDKbTZc4NmjtWOMEzbP8YfaaFT2bpt7XpoCsdLWS82XQznxZWNzG6c04ovByO7mt92uGxPJSkXZt
XPqtrV90jruplFbbRrXMDhbNQ5cVr2ivI2R6KEoNnx9DQTIe+JYl/KhUqg9jn+JfEtXazWxUVxGE
JiKnq6Z3mMJ3916aJ75aLpxaQ2o98A7TMC7seNO3OQd1mshHQIPFhmahfTXblfrTsEYPJStMwEyf
lEEJPZrfD4bsypex0ufNPNRita9tzHyTJZIJdO6N6YGeVPGYCOTNx6QSt0lcdwfGZSuOI8OTVu1y
/OjL9sbLYGVsCFPui52ZxqGtW42Q3WL/2Ux5e581PUo/Xq8pQWWj/g0OczaDBGn5T1luKPu48/g2
Ujt7aHRvSTa4porP6qjae0tOzcaq03hnteQJJjogQrTP41KNIV0vFw39dLpHAOyDZZdJgPf6uJsK
9PgJwHqoFtESku0scmOnmbxLZk05OKbMQ3ss1F8kgy1SeaUe9ioRL4h6hCebeTDuNbe5EkyWrjQd
kALe9OAc3B5llBjsnw9/vTSCuhqyz+ZsQaiWnijvHHR+78dyXHFmDYhrMot23MpZeNlmNpniYwWU
hAjoays4HlF/XJyJfAlVKaAKwFnKaggr/GHI7s0o076sgO6NUk9Pel59yvPxqQPO4hfDOlrHDQdx
LhG1d8usL1fqVBtXtEs/U77/Tgdv02jxs4ONnu8I/bbvnWzfrOjTxJ1vp0H8sOKlpO5JC1oP8adk
ROlrWCq+V3f5ZNf9vZtGBb71Kh9kA0EPluptO9lJgHHAfrC8/Fa3+yezSsQ2pqMUlN0QljOO1toU
D1sdXffffdbNPpnZpsZKHFEq0QYIEgmwJBjfmgx1ZmF3Bw/OK/+/tAMzbZa7pLXHbYrSfyCGJf0M
m+h317vJocnzb5gjY60h+1DaBcmW07ABB/ElV+UPdDV0HysgI8AQoQ1trxg/T2X+kxB8S1R/KAy8
A3AGznyUW/H59uaZLSgtlLvzF3ApX5J8SLeWRLODU/52AYm8ycCO+MIeMK4gt9gKy9wipIYldBfv
mqapfOJQsl+S6VcVMcG3aTP4PfEvREIs3bgOsBnWJIjmqAv/i7nzWI5jS9L0u8w+ykKLbciU0JKb
MAAsntBaP31/eau7bhFDEtO7MasVyy4yM4Qf999/QXaHRXZB4kQmTZA7b724WhhRdrWsEGfuxPfl
2JiI+5zdXCtXEwFgLomLhJpITbnD8g7n5Rb5lJNKLQSNxnbBMVjay8ixcnzjLrkF1hkjjWUHCnG7
rHFzpHhqblwYuKqWk/xATXzMVvxIkkw4oZ2vhS/jm0ciinCWR6PF2tiE5+HFkhl7jk7+eGnGkr8q
JWz6wXprsW7yN4gxS96QRDGri9vV1oeaqzdGJd0bK6aYtT1m3PxW8ZwsfkommaDhPO/cpTbMG2te
dlojh3JjzbupobSmSNeiTeqa0F4X8vtEI2Fcoh1WmpKdYjb5XjIQAeFA99iv8m4SHPpq2ya7FaKk
6jqx7Pj1uI5+DtlkvxGVbc0y7kc9HtHtJpe6K6UqQUvoJnGqr5J1p23WtSj7+2nV4kvA+HaAFqPj
usdxDxsHA8lRIz7QNJ6UJlu/T9rc7aVO1u4sToG7GW/bQ54lSgiakoeSvYiHpK2q+yrbtkAUqvYy
NVn3kcp1bbkSgmwMsCZM9XCDiPrSosPQq/d1yTskjlyvN3QoTyUny/Uib8D1aml6cmlPx7JYxDnr
TZuMelUNx1rkvsAGuwznmHTithMvrL3LC4igYyMGsS1bpdo3UVLg7pPIuxwDlkBgPoAjtHZVlUpz
1w9y4RsJVhtV2/twjLJndoW4KPelSpo4QuMrICBU1MoYDq2kEZKDebQ6Drbty4ls7pc5m1evGG1U
3h19v6ykMo+WchuPta8Xznjt2FnnD3L+o2OINasumJOcFgCyf3HN2OxkrqXKMPrTFrC8FZoZMJ73
NP6aSLxB5CSLaKuoenAfzJW9ESMkvOD6sz6XbYjx/XogbDL1hs5mbsGx/jgkwrxaWJwd6zTr78Xc
cxw128RmQzIhrCV5Ld71tNX9YXRsDMVbayHVpKr6IN46a58JYFCvNjakdPZam97QbxToeRLmpaNs
3GJLU+GR9oswZ6kdPcJMT99NhA59K9py672C8yT2nRaOl99JXARwW6kfDga4ZBtWraye5WKID1Le
zTyIqZbeTsZs0fbqWOHlyVg/THKZVVEMs6l14wS9VglVnxHYZpEXIXozbqRGE76lJfmO7pFtfVLX
84WyaFfX8bg0N7m8QJxaE8NhfuCpDhik9IXocan1R53eJVwn82kucnrMrBH9Qe7M9mWd9HZDICfa
0KFX06ICoMKAGNJY8LTKWt0XSo9TAHQltXHjrpn5NHsNO6OdCtdycuu0JrJ4s5Wpe3PG5ZIhaTtB
m2gATahhXOrXdown0z7FvZTvaeu4BFiyBAS1OD+GNdP9eHV6t8rrFI5mzcy2rsrsm4WxSfsu7RRW
f4vIMn4Jks5Gmux/GpAMD+qSYtgluu/wSfo3fpa9p6VaJjxpS8dTCKK5PKo85HYv76RENTweRPl6
wA7oppQG65QC2r/YRdZysnP0XNO8JHtGc/1MhIvKN5WkyAJHv+2IXMnRH4KOwoPa7DEs12JoXBMx
ruF2pdTvEolECH8pkAKnIlvCWl2y103GdoVzmW2/2HRM5VJHvclUezubLPhYEE7iUSm1BdvgtTBe
6qxXTigFa/jMzXgnLfb8PV/H5o0p8ho+7Xjb9tW0q8xBJdiu6LjCSjPxCOoPeV1n9+yPtwMLSuPx
Qhh5kBe7CuYxhxA/CJJzCnXxGnrsoJfV8t6pF/mQJQzcY1VubiZjbOlh1mbMXgt6lAcGrnKJu9Xd
FsGhTfd56xiHKZFtP+lks/Oljb7TjNHPuMz8huZaW9WoPjWL5eLsWJyspeFunfExT/ZdCuUIqEZR
3UJaG+YW56Yp1pIkoRrkU8emdOjMFPxzIhpJpNb9Mi8xJU5u39GkMeS2aWYeFWeabw3JtA+kO8ju
LLK3FOYjZgmT7dkMrm7fsY6PlhbTM9NpkjGo1s28Tja6BKvC8kvAF73kaqvyQ2sYA9rLdiLX25IG
fO76+LuV9P113GAibVny+0CusuWr5pKEWllqgZPJa5iLPt1NmVkuR1wkk1DRyIGCODUF2LU+NX2z
G0bjIrCpImQbxa4aVNXVksF5Jr4hENl8M1Nwr5ZFi2R9PE2S5dVLcQPVxZvFqO+GYfi21qwUEdmr
R5DbGY803ezdxeBuZU0BS3G2idKV9WolPtIYHxNbIfxIjt97e6Ucwzd5mBI9yMp0QailNLNX27Io
ojZdUpzhewLNrjoh2zOqFECvnVJNxIsWOC8OjKI95ut6gYG7N3dogr1840nw6w3E/CbtabldFUtd
7E5EW8bYqcmDE7LEypOolmcFS/CFFuI6qeU+9/GzsUoYys2Y71Mts3+IIZnmQz0usbfZBlBn3Jqu
k/f+1nXMgSS0jWRIunOao2nXic/Cp6d0ZjgHen/UG+09V7ZkcJe0ZTXuj1p5SsCs1kU9LIvkN+kS
pob1JGX5Pt/mFyjg5lHfdN3LITud/CqF47nUonSHSSc3QimvUf+8sPAg2i1drVM2xGQlyBAgY4eR
2M6cwErWf66Dc9bU+Mij/wTNLJpmnPVqnEolicy3uK9rjxwhGujlLm61CkoRfr5qd6+hQnXZbLzl
ZdYyqJg3Zc1N0xf9vt+cvZJkVaA1l818VVi0OLHpbbFpMAFOR/r04iopzfe6saNsyQo/cfQsktvs
jvSSh8EYqVj5ebbLk0oaAsiYsz23ybq3chF7vZIeyr76vppdDdKSjMSpOCEDEms2BFG06mhUVvKn
3aHnRGvL+thTcAK500oS6TrBjEAjL4tYpa1YXyRbkCrWmk0obPC5sKrMfj44zfyRKm3jZuC9cpAq
S8OhbMcnq+jMQ2aA/+kDfq4pQE8sc0FVaNKWRR/dKM995tyLRqiRGgv1SfQ6nrmWeZ6gudyNtZQd
Jw0nvLSktpD7l781ZYMZCrY6kukbmQ55voB/JAVTQvbcEfAkewbcrtcfSi63zuMaZ/FHraWD8GlW
sRaZe2YNNx8VfTqiuV1GZmeHK75yGK6hYpXie0Zc/RZael2PNzpCnuGt0Mas8o1qK6Tj2uigFe6E
5T/5a2jY5oMwlEQie4apCAszUgwDmY672efT8tj1812VSDeKPUJI5q3tMmWnF+QeKHMCw5amIZgM
+yFpJli1MYGgMtSFF5ofOxTy/ESLmId9B9KIR8mdhcI9aHW5OxdSf0omYdyY81poER4h5GbhpIga
teSYg109lredoAlfFl1xglGd5WcgXN441Zl1T4kTM9shj+9OmaEX+xY5fgdQI7I7YVWX35eo33AL
4rbWucM6lPi34c6Y+jqmQunOQZV7CZvMXIyIlVAWUXDoNvsCTALhRNruSFt8HtTVXI9jHifqwRlK
/VFO438COk9XsbVYh7iBzkmei6y2oSLEWAUNAz1zkiXAcuX5xZZJ+FgohneWNuLYqw3NHgWwwT0q
cL7Uu+xqg+d2RwrBeJchQAt7OLekF3Uf2DKNe5NwwteYes9WUboQmMe8G9y+uRipyLlhR3JJ9F7R
DIe26Fbg3RZYPxv63PTwPCivUgEpHD8nPCzsqdyNY5+/slreIouIah/aTuUrfVH7xVS/Uh+Xg8SM
tCs5sfBVEyLjbR/ESY0nuNaTw4JhZEt2XQmB91mqKAf8gYAUig4mfzmt6WFzxiacStTyMWFlIE4C
lW25WuZjBfz91I5VFja4P2KjQeOrID7YId/EuVABxBz4QawRMdvK1Dr1p1TdciK7e5sHNJkPBFNx
jGmVHibWCG7RWCyFpLKo4OarRNUFWboortCamVlpMk9GPJWvS7qN9227vGG8MgSSiI3bUXNWOqBV
PJA0lng8YndFtRQnbauWO5KMMgVRBaKRDpZF1CNh+T4vS3HQEqQrE+j7eZv4f+UUZHdenOlQyOnF
R0aIH725Jcemqps3ibPPTWo8+KR+/JgAQG8xvD7nVnWUkB7iPTHkNIO1MyZ3OkU6lFmG+MXAqt4u
mZVyAnU1d61Vq3EVemTFX5TsCWLONgOaZlqQDcYawWPNrlSxWU8D5A4Xd/bGt9YEpyaiXF2kQiPH
xJC+LBXYx0rbA3ThKIRi5yhYSiVIDTPZ6z1u1tuCVaXZmbep5KxI/Tbn+xxf7DqdRjpKRhVHdWE4
XumYGBk5gKZNY0kZz4i6HK1OM98lUyy3Vk5AokBvRkTeaoTJVHM/6npACFEowKMqDmrp2N05l7Aq
DkD9R6e2dmAn7eplPd4mmiphWznNNtFRZUkYzdRcjcZGUFQDTS9xaj1Kpin1h8a8LBmG/LE1JyJ0
MKd4SSZtiyZnqX2t1GfPbpLybLXJdMK/L79bi/ZexfwlGgeT/GwrMwOTHGlXosH7Vmllds3dnu8w
XdHQN2Y5v00luXNikUOua61K1lVnG2nQdikAGJsot6knBvSyusQGLfrG5KGp9YeZj4zLeP9Wbou5
yuCbadEx/zEo+zpWX65VI7dE5aF3i0/YV/8hsziSIQnH5tXctAs4TSM179iEFM+V6qRXHFEVuHxS
fqytim07Wzz1rplqXfhO2SilX2UkXLmj0WT7cQIyZZ0nAgNXzhBFLfG38hRfF+DDQazSKxlKL+2d
3KxHz7LT9HVSG0c7Sq2YJSTWaKf9udDzkNx087bJsXLFWqIFhbTUc8rvLvdzK8yjiWA3yrfaqniT
7DGqVkU8ckxJfjojXi01dq8r3M0nNhrrndLrlS9LDmcVvNjHrJ7zvWyO0tnQ9CzMzNHAdyMd7VDD
gtxbyt7iNF3fVxX/88FC8V2Bep6aZl5cbV61yCggrcMuXz2lwQZSnfXNZUC7BFrV9T4v6KNs7DMA
HtmYVs2o3PdcdC8vJev64oUTWNk0hKw+052O9NLVIS76cBWlgDfY8seufF7sLP2QecoJ7asByDAa
1qmSVu7Pxrbty7gQN2rtYBA7mQGWVtOOJR0AYxVrtIhi3IHWmAS3FRYmPjGo6OSkYSoVqJeUbHpp
umo8m+iaD8VWLhGAguSpjE++I+X5LnWY4YgAY4YTFgDXFNu3MKE2T7em9MTmIDkjU8fsOp7W5z6R
62ixzf4Codr1izWZyC6M8YO+CgUVCbIvmdGTEFHYw7XdbMoV46XxI0tWtHQpkihbSYcdvAseQnO0
3y5pppTs8SmbLSuobGRw7syTEBWxNvDS2Q+FjUWPZZevWmkp4YoffpSu5ncWWZU/M+a5i2PCxl9R
kDEdQQuTkgfdqC5rptaOOrseX8ZeME+yGD4WKm3xNnDgsN3DL19bHDaq5AXu4KqWP5TMXlz0TFLU
p0ax7zOZpoOISOjhilKF8D80L7dr1aPd6cb9sm3ZYwFMsvmtUgrGTLPdKYQc3qwjZBoSYgeijmc9
6wO9AaAOFBSIOC42XUF+HeYG+zEuGwLZ+hIYB6JGGliDfJ7SbstoX8s5ga49bady3GBFLPPMm6Yk
L6U+9vuh7+GgO6OIr9OyZQ7txvXWAPjZy00/PDUwwFnsb/OwBQxkKa5gcLndshXEp5mCIf9Hlglb
7BxsnkRE8IrCIVvHk35BtEhBm+r5OGpachxssXwv5t4BeGpzbW/zHNXefJG0NWJcOZUW+4csi/Wx
TozU00ZDOSixctlXD7q+TyVuittKmfwyQIqLg6EtxFudl4DotVCvK92SbxOtjINuQFJxXM1c+INo
tjvHnDEzgxm2zK7SJCavRd+rLvkcFgUWQQzgwMzLovVjslt4RF/MLk4+cn3GjJ3tuMvy/y2xko/V
UsCiV5FkN5ZBGHCvmRzdqhglauIo3DSTlsPc2SgD69RoI3Wd1aPIc+ex0rO49izcD14rpbFvkqHs
52OTNPphwuH9GBcETaVJab1rZQVIWwpjtyD6YJyfxuE8U2Fyt0j08ai2nbqTBavWoRAsKcgAkLg9
tflstb3s0UzMAv17H99DUR4eNC2Xbki6KaIO+4PBXauSfDptsLZ9nxC7vXHtyHGWqlHxkgsUtPSZ
tlNqaQJcvShyN9zicd53xj1BYFUJjFc4x85WEgIOSK8iW0EZntMsJnCHjLDyuuoFzk+kxeaema+d
QDpdVylvtjMfcfff/NiyfcSwoJ4gl5GdgpxEuk6Kh9uw1dWCLZc0UrfVPn+ysktXJS7bPuYaC+Nk
7mNrqtOOPl3qPRkfNJCg1VTph6axjiHvbIQTySw6I33MrhGQrkFR2VjrC8Iq9ZiwOjCS5t62HTpc
ySYd3e3b0r7dHDGKKxAw6dhbSjcBuBraPYFjaaSWZUd7n8qjN5Zj+dDjkoIeV9eTEBhy8eueiY1a
IxoyP8rM2a7hB/Cip4O5uvD5NlAKq23DJpVRxUrrsDxO2BRMDDbGurKmaNMD3qfFGhHxiVObVYnq
MMRsGd2yXFWv7wvnfprYrCWtCkjdKZQo39441BqKTe/Lfa2xZyfMphNqvSeK2OxC3HZt5W4a1fFd
qrr0NltMa/WZDPErZ7duGe46a+l1ndIP4c+xBRJbA9hL0sSivItRQ3trO2wJ/UCTBORrabS3LAuW
pd/upLJfdiaCycE1CsHVn1Zkw2klq1GLZn6vMjjNYaGZs5vVpIfDFeItKzJsEIANCBy3Ctw3cTSb
XblN46jPB35XLhdnxRqe83k2XktnITN6JaggJGBM7GhVtmPilEL2iGVFmJWNS5qxcaoG3gRQE6Ft
6sumrFlAZNAZUj6mUguPTz4b6VXLRMMkylkC6DFZmJB1xgjCRnvv9aZ2Z5YlMjx+y5MVm0WYsxoI
oQ3AOamV9baUtyTcZu07KSkD2O+QsFeqe79Z+iQceTq1xL7PbCXeLesEfqPBxmq2IWyH7gPRMNNA
U94b5po+NjS7t5nGSg4Jz3in6ja7+iQ3LbpBYutTkjGKeT0w8LKqkAj6Wg6lYIsUMAeA8LlTMVwE
6uakw8HoKpqCnbMYEJSKpIO6UtgTkehpa8XzHeHZ/Itht5a+J39cmh+XuVvz53/9C1Jw4C6lz+Xq
ETVuO93g9qrXJK7TboIftgX8IVXO+dPS1ENDlYr0wlzMF6cL2GaZ/1T0uKFmxPEEh2krgc33zYUT
paRtVh9Wg/fRXXKEWZG8UpWR8ert8o13W2vfCVeFGWRaUvNqq7nUBQlC9OVR4mXpryTWQwsS2aox
js3UU+k2rTHj47/4JIWTWfquH+kIfGtpYWNMctGzWVCIrZ1SzMMguO4JsrGnOyXLWzrPKrYHT/uL
jCQvuBqhJm8SyGsXel6ABRYsstKSOm6Bs6zjXmKx3F6XnEnqdSxZCbu0MVObV2xuObTagcsAPUkG
g7bLhcd2Uy/IuKhgmveYmsXshk7zYBhoTDLyUXNlcXZCw/y9Fs6A86JiXWlzg3tx0wxj0OHBhjOb
rKGRGDuZhFlOSBhiybxnSKgUt7Fa8aEUw/zANHke2KqwCBrzbA66zlShySFniLQeu8wmVZ27fh7S
qzTj7ItpWx7qFFtK3aDDnewtuVL6hSDshPbabtLin82i5zk9rDJMLrHtLLaxcNynU7OGsAH0N9Ii
8/eazvZxLFNG9F61LqNndXEykrdNf58zNbuJp7i4Rh4qaPnW7Jhn6nxlTuXKun5YnsVchU1sK6Nb
67weLsvPateO6Hfq/GaTTNb9lpK1e+adizWSGJonVVFehhJwONUXTAIGEOFl1bXrIZaoj6sCMpR1
L2gP4siaSvth1ibdl6wpf1jn2Xxi2a0GDJ06jBSr2aV0ld9GxBBBYdK5DA3B9D6Vsz+pgw2HSTXT
Q5pK9blcGNzx6r/LE0tmdwADzV6G7hWE9q0Yx/LY5kV+KnizX5MyubXp7E5QVF8IENhEoNPjkeSo
Fr6ey1CgFuhxZkqozbbRpOFJAHrtNEezyBQfebAeGlOhnjK17LxEdnrMDGpp+Zfnx/9Ku/JQl/zv
sxzlJxnL/5u8JfpnfRGG9J//1P+Pyhbtz8qWt3R++1kKc/kP/lvXoqr/QJ5CgOPFFgZJM1zxf+la
WE79w8FUHyI3Ax0SZP6b/9G1mP/QcMxFCXPxpcNrDOLxf+takLzgyU1UIttAjJ7xR/0//xtdy4Wp
/reGQUI+gfeDjeTpZ2bzJKhT8iJzsJyU6+Vk35Q79QY6l3kcHqXwz0RqfscvP+MTb1wXnYxFgVBO
5u14lTy50MJe//yXP8Ui/M/Xx6Do56/PDi8lwok/rZ2su/g0PdenOpTfxQ/9q4g2+WeVx98f8Yn7
TdNgDRuE5VOXTPnNYK1xYImsC7Kxg05mGUONtXW3HIpZ2q1q3+/HNY13cy8vYYE4AKi91SPUQQAh
LHG8nKgUtzV6y29jbFXofWyQi9LYrW1neqzxFRZmDYZOmW0Hs66yRVGzJhgvTTH2JXLkyAn5kyj0
ApP658JJZhecJEmkdKb9bCuFEVKAqO24T/yYwTY8qzH0XdWS3Yj3EV28XJZQWUx8WjL0M+SzNV1k
WuWZVBn8M8TdgM6QOt0EQPEmVpKML5WNrUc+Se3+YtUbENxU3MiF/AH3udZw4xyzezUFr7XZxt+L
TtOjadTZ/bTz8F2uR7bymV5G0OyEh3C9fmkzWzuCgzcRe6cqQEGVXxFTJfl4INf0bWxXiLGKhsEG
+Rx65YyZc/UAjqaDWmIdA/O0OeU0r64UC41krd7hI8g6HMrS/rByiAvA4LJXQoBnRyyJfS5bVZRq
RntUk3j21HheXUdjM1RmQnFrrWuCIla0faa1r6WSTudMlWyO8bKN/vys/ixn+Ps5urwd/6GeHPXa
GkdsXE76Od2ZPrVci1Q/l7+QRf2lNvq/32QYrD//fQuUHfovfx+GJltY85yNwXJDv0Fu0MGZ/Owu
qY7sSd34Asa5wr9QINMDetZtuvvzT/ykkvv7N35SiKJqneJugdpoKSeJ32kdu22XQHpfepuT9Gia
t3O6t529GL+Sg/3usn5SHjlxhR2QVGinUptnVOiT6g1rnnndyC831VaNYFJMgZQo/Rd6I/V3FeHy
7/9xJ5EaY40ngcHZbYrtcP8wWxAye8dP2uys62lARudVVWswabIcFx3rFeVUFiSE2R66Tfc2ECLD
Arp8TpTLQlx4hZQliBbq11lqjlSUL56Jn9VZf98O9ecvag2DWehVv52KCzFoumVkcfEbgoiY9kfj
+6ju/nzfP+WG//1Bn04R0xaamQC9n/Df6rqHiZi9AvRgdF+sGTZdqAFJYrxTJ0frMBP4DrwHY/zR
km6I++3K+ya/+fM3+d3T8Omo6XGPlrZVWk86JHB/nP1KO5nNu6PgijTv//wZlxP7F+cZNj8/X1YF
2zWFrcF60tzBz4/XYBonIHvfuMrP056llZt65X70QaECOSDH3pXDxbtqfSdybtvwHo+0/Rrcd559
dSgC1R2PX520nyII/n0jPjsD2Sx/x6znqyksw+QAyxnFPJfY98GdrH9ALNxMJDgHqL0syt32/c9X
5C+3gF/UHvtTbVvWumLFm20nkQJmuDDB+uUSh6PBEr+qHzHt2o6mnX2RKvC7MmN/KnX9KJXDZVQ7
2ZHYJZ7iLi5mNFRT7SDCr67l7wqq/amYsY0tEvCc7WRGcTQ+VfvuxMLXQ8xwD/K2mw522HiwLs9x
IO2zL0Rvnzye/r6Dn+sZQenkjwzbCdq1uxlvaXbNgquzQ5jaAwtv9AmW8QCjWcMiGUcyn+Uf44au
fvF0O5ef96t7+am6QX2tqxj08FRZgL54ZCN3wMYNKztctOCpe5m1n8Dq6m+9gKXZFtC84N0bVtQm
JviJKNiuRsKY93LGRNVpCMcM5An5Ma9eHa3zbWcN5YUNBgIQO/VofVGDWGHSTaE2DQHiOJtpOTv1
NRaaD6o1uW1xbDdMQOqD1Dz18t0IubnSblPjOVtHV2zsVWAs2bcq3xCVFzR3mfWOuFPWa21md2Xm
/pp+WBiR9PE+3l5GOypy9agUNcFN4gCr95hIqHysIdBYvCI5sLUEfs+N0If90s9+Wlmhku5Ffx4q
EyyXRLX5jnZnXs4zu7cmlvdGnXKj9NUzzHvg22fse78tE8cc7JpAGwyG8+QjUcZz22xfqFB/V3Y/
q0AdOy2GcaPs2lF6ZGskn4ujssuPY+pVN8puCLY3+0M+LY+s7s/zvXrqvyj4v6szn7W26bhOY5nw
yUK6UTdvmDGcSN1uHxM9+VSrpAAL4JzD5Uqt7VnWvi3q7Z9rjfGbEm99ei1B8hx7KLvttBTjeUNz
AmkqcC7s+jGZ2adMRDsbe2euXX16qtASONLmYvmA7xLg7YPo25feuduWY9X139A1ojbagsV6MAxc
BbM4lJU2BOdwN3l1e0wY5aAgeqrpeCCn2F/0KWpweQVTcbFHDGyBsHDOztTcQ9bmbofzkkIek5Vf
beKkxAfRdW6cv3bLSTahWQaNdo/owi3r3aq3Ackjp1GlYQWmBjL58yX63d2xP537sg3PcBqoIWNf
QyaYokXxE/jrc8VyoTwr5euAaICq4ZgHRACuZcy8NwRMll+Yg/6uhnzqB+K5TDu4I9upNw2vXPxq
Pmn4f//556k/i6D/LpGfDvmc87fpnVY9peQnfVuyZNt1dSqCYQJQzDpnCq0pNtB7YsnbZaw/rURT
DgVqVH4tC85c35C5AH259panoRKbeOvg+g6vFbVog3Wf2zaYp/YTaCJOMWMwY1V4p2r2wiMEVvqR
Qxb7yjDvN7/mc5jhhsLQHsixgMzl46Npc2gmG3je8vHny/W7E+WzeHmxse/VO16Y9TBfOWHtGYHk
SV5HfVCCH9J3zJ0P1VfH18+K6X/fm8+u0WvaKDpk7fWUYIKsxN/QVgdyecvsFRMTBXnKQY4y+BPB
HN2xJsBb++Kp+N1l/HRsoWRSYJ/S+bRVVMHvxmCnlq47vCv/fBm1y8vzi3Pxswwd7vhFGYa2tAza
b3Jgv370+9nfK675FJYH64jJp9u4S2DvKvdGdkmq8D8wpYzYoL/n75za3//8Rf4yM/vVF/n0cplT
Q6pobK1QOSDQf6x1qNS71rXSb+VTfzuloRlZR12F+O52kXQopzB9yM6SHHXgEOCBcGh+lK+T2LGs
TA7jF4Z66u/u/Ke3chKdkCZSg04kxblO9i23n4YsLLcp2n4gFYFmtnhO+6FdtXNkNAeywtKEVSae
cw5D/L5ffKM/EJu7WueULarxVbN4+fxfXK7PjsG4LWrIV7lvW0g9kN7GcApKX3026dq+uCO/+enm
5aj6j4FQdcztsrvgoT/1wXCa7/pzG9F4VMfMr3bO2Xxpb7IddDhvdNUIJo+vuSJUbr74+F/ja/Ln
vA0ARLkqVirIWjw7STQg4KnR5sDFSxdG4GjDQVYpfA2mJEvSpPkosJF62ha47a6+J+6hb2/19NWx
yBYw3f7dbtm0nsYveoW/Eht/dQM+desGNLBywSHlFMdyYEhn3HONAW3bEfHwND0WNuhLoBHolKCU
mw4CJRWEHYg/kZxeaWiMkhBNzlI9IYM2tENv+lJFpCtZyMV07o3DXJL5MNz01VWCVBZV/Be17Hdv
/OeMu8qqHAn6/HrqwsW3A4hSLttV1/Itd/OpYX7vouxyY39w8b/bkzOzN/0IUrS3ec2B2cAdvK8C
WC9eSr98jC/P3n88YxOWaSv8c9qeNDl25hJZ9mu57SXrNpV3K0yzUbvqagdb6CxoYOmv3antU9iP
0POTy356CEX2bRs5XdYK7WXhJphBGtCs5snftNsZzro8Sd0X5fJT2Ni/DwLzUz3OJYsQvosUn4Va
Av0lVBiTYbi/t1eZzw4PsyQgxepKth6hYrQOcu0v/OT/yvv71QN3qeD/canKpmjlcZOUU42j9E7F
EcHbDmrp1xUyWd9mkx3BTPHip/45v9J3GTw5F6V4CV5zjfnGuiu3MHtRjmIIlvs1MO/L2/JHfGVK
N032rPVKYH/xhP2uUTM/lfJSmxQ7tvmmdqT5my92VpgyymoHvvN17leHJDD8L6rE5cL/6qp8qs86
yGxWjXxWevVfnH3XbuNatOQXEWAOr8ykqCzL4YWw3TZzzvz6KQqDGTWPKN7bQOM8dB9oc6e1V6hV
VVuszanxJXfQdQFXgFCSSyoHBisLtneILO+SK8RGUv93rPj/7yzMCTMhCxyjJI6heZtzkAlQey00
x62w4m0upR9uocLdhgeFCxxkgd+XgKu89GfBbF+JHwC/qG1EIMvyfAWXdmtOdR+gHiOAx4uashw8
Wv4EtIRdK5nY9mYzarSFvpJ6A1+Uh+yr9nxMZmHXuJnx5FsaPb2JRzsQmclBOvI2oIEq0Qej+QWb
IUNpCEU10IwVZxFNL++fiDbEffmCS482TxT2r5AK2eWxDDR4Hsg9WPuUSlS86PL8+25svA9OFTeL
xpKx8QWOwpr0jeED/dYoiQaZ7VBAjRQuUc4qwLDz51F8iQysC9e/IluTK5CyQbnb7KyMgZk6Zvye
AFX7Ll3LYlALT/JcD5nqsr4KaHyX3xpoJmX7Iw2rd+aYGNhQ5CP3AbrDN6jHVmgDjL6er8ZMVPj/
H/SZ0QP3GpRoWJdyOnsokIug9QqQEs976xqNofAXzHfTHsBib2X8Bg2XaJA8NBaA5F2iZyuO2FRq
fHTRuZn585koJXoeU88ApimMtLAB8qckHaUjyHPXcoZoVxuIX/pA6iBxJloVjCONLHIGS2nlNmx1
qf0l6UMXqTyrBdIRmMMisfMcDVMIE9GiJdc++vqBU5DH95WVW/DSuJklrAkXDOaTdWL27kuuNp+U
ObwDNpvuwpWrNGVnH53Umf1Dw0SDGitGEI+Ueulldg9gy6opX8oWzlkjhZLoPQigU05osYC7ONkm
Nnq9tUABsg0A/dRrGUk72FdrOFAa8NvJyqFjFoLtOQ+eWwodLUUYeYhlbxdcQSlyylXw4RiDmaul
NerJZ3ygNsAoXIktf8iM4KVX2qtkuzKkNBXkBXRvi/SdlZ1XX7aF+zfVtO/f4DqVBglwI5jkMwF4
LFIrO15BkhYP2xupZhaemf2ah7lUBWZnRhL0bBmZTfYfuoNEqfKKdMqvTKJSWrhdo9RbsnTszNKB
epFAfyAGadVIS2xJp7XMiPVcT1XRGFVe5WX/NFj1hlULB3CubW2QG+4wGB8geX35t2vCTst999LR
Xsm3ZYePYHT0DGs/goGeYIOw1ryEJbdtrtXW0SRI+yd7DpiZPM2rMnhVvARKLpMqcFnwfgn9j79y
J5cMJjuzVV4MGJs07ZzvfuWiPlZbpHACpVLpWoGvDx2g2K6Js2/EuEKB7G+J0ZDUlcVcSBnc6jt3
i+kTUdrlk5/oXbPP7jRa3W/vCCZ/Jr+zCyDW+nhtzvHP89GWslbszP54bjWIJQQiHVoRDd6+nEYF
refyicV/RpXS90C27sGAJtNqolbaFUgrRVxZ54UngZls4t1MQwkNylKJsSOZ1RIFlkBb84puqncP
7OpcdbuGZrvIT0ey1kEDxRrQhkLqg5TR1WQlWnKK1Urx9EoDuMFkdEoGcgJX5gDZkU/QeOuQ6N5z
236DEhnCVpVc2dzb1B591swAsUwwgj4GnwXMrZbqvdNcW7m1KRmFBwtMOnKosUYTy5FWXSkZXtRv
5rh7tIE7vVYbJjIQFq2i80If8Ep0pm95+pqGHj2d7kffNrNXYxyVETtdslL3zNZptMaA5q0WGSTq
hSAd2Ja74MC+lUq89Q3eEJVAf34Ib27jo5G5vw8C9Lt8UDnAnSSl3cSZEiquqBahAjBET8hpgNBx
m2egSdVpvP57qdwS2aFDHyTSNFe6A/mZBtgAqB/SK1rb6GNPKcjg5IUmFGBkI9QKlHSJzobvBSgo
ASGG7gp3GFGhksy+MgGUL6B8NdXFfxoXXQoRcC1XjlGT5uDVAIXsvVNWaCKjoAH8+YyphWf/lpW4
O/qAiKZcy2GtG4XT431hUDoKRFrz4mmvyNIZvcHqpE7Z1Wbtpi/lDW6+/N2QE9RAiEgMibY8K5N9
40phn9H1otKKj0fQ1wEXkH8oVIMB9tVEOTcKrVZfei030KNi+fJ5ZfILtZLbF959SY4O+2yYIhZq
PzqdxhsgFdlDkkWFxLlVqZ7SWcKxOOTbcEWNZCnZzMz8uIjoicSdRsy9USaFfUjYo3xgXMOvAMFR
veqTwsmDlJ4SaSILlM7KfV9y+JmZeSWZ3G37aZ/Rn6Mlu8jOFIs7amAv0M5rF3cplTXXl/CbYOQp
EC44tEGggLQdK5n7jhvQlWgjdhi0Ft2B2LVWDyWqUQUX5Gi2pxYKUQpa+OkrhW6sdwZ0LpFKHsBe
VqHlGu70TuwODfzyeu3ML2z7XDpFaD1QIPci5YzfxNt4QWELWaDyD8KxzxZwhH2eoNlVHizmDBb5
r+L1307bLXV1d9pAz53X5bT3pZqcht9RzWHU/MnUUwowanjWQiRAwdS3dtgmq/XAmt2e2rsBw6RG
xk8A1mjEq/3jMuemOIJuE1b9yDUq7hbKDSChUFlflS4rk1wac2ZBafTAhDHaz5zhKO0RlCeV7v9p
a6WHJBmSbDLzAXZQOUILEL8NgpUk9tKg7N9muyOY0u0rDtix/oPirlJQIL4f1o7LdDcfLeMsaq3B
rCCULZaRo+QEegdb7wSaxi17Jt/AZ0Rdn6/c0qGcHsO7zerRJpDxMY8LOsQCAnICCHEf6PKarBRJ
9AwQKuIl6cOV4Zb8rVvR/G48V+CQ0QsxXnEVGjnYNTv3WmzDfQS/Vm0upVk5ow3+MTn4rUzazG1a
R8lKrV98+O3Pp7xkDW/B4t03MAHoo4gGh6X75VR3i8CQeQsPYSqPBhhi8l/Gzk/lzj/yp38b8PYK
3g2Ipo2YR78kXNqd9C25l6aTMRCPrndJ5n7oV/ocNKofKvwfz81VaiV6X0LE3dz7u2H9FMr0AQQ4
nH17zk71tMbVS7zv1MQafyXbO6cG+BDoTaZFo8wjMi32+Uu2UmBYuBy3UOZucHCss40bswAdAinf
tSe/uDZo/3y+oktx/W1r73696KSi7jMcI9Dv2rUVaJkCdNOUUkbS3//8/CRNyM1pk4+Yr7xlt5Dg
wYW8JSDvxoxT3hta8Dw4WEtwoTgsQJRorkZs723oQ/JRsDKStEq3J1/dV8GuRSXNr4HFnbrORDsF
EDcjitkBPjLY9r/MNQYnrC1+5ZzavfLoItz4x2TliC8t/swyZeHo9ZAVRFZ5w2nRJVh5Sxa8tpvs
2t0KEE0jSejswapzb1DyjAU0oZ68d9JV0YdHDcbK5i4NM7NJoMZIiO5m+b6DE72jLEanOTm0QqBk
tfTC0DJ/4bbinpW9F14Fg/GUP/N3gM8iSNhmOoH6arhStlgKvW/Z7bs5jxLhs0WFkzZoAAjjfEG9
S4l1zgD3l/rDKNXe1wK9WLk1S+ChWzLlbjhiCCqxzzGcIIM8EoHHqPs6D3A+rx7QtKq0GpwYFZy4
KpZi662c7SUXipy24m7YeKhYKNlgZxt7CjRomSbNIFCind/KwUY6tRuICGzod/pCbIMDobLH8rva
+B/5EQEZMgC8znE6enXtZFvue83dsN7KVZ8iwwe3jpwerrsvY6sWRFJBjWewfotFxMiA/dCA24Uk
icqYvzLKrSr7aJhp+LthGrQIeiFJUU7MAyLnRy1Ik4htRQRaJHy7/CgLobgle4sDcr0mCi0EXlus
kRvJ3sv2XNOERgNiKU5eZGOSAQ4rAMR19CUkaEAGf9skUU3VO5At1OELOIPlQKyOBMBMTCSCRPOL
JfWEg8omwj+3B+dmAW4KiuvMUNQl9r2NNCh4WS5Jf8YowsYtmgDM0LuC/AtaREAKXfrhowwvJWW7
PIiTOspAn6E8QjpWlmg7olwjjF+jYh/5E+kS4vuJV4xtkWZG8/Xza3uzAo+WcBY/57xPUk0HZjXq
m2XR76YSX6B/Ks+1TTdGAg4JZYRw1oopWrqXc9mjpInRjUWMcGuJr75UY6LXAHOByC1aTyutTw98
b1ZbUDsTyFkXVkOAGRf/BJxFSK/E7dPEHk14ZmXJuhS4zMUnNOAl6yO8CbpAC9BBSlcGWAqTyZkP
CAoBdK4NWNJSb9VBi8wQHmBttl+Exlrf4WmKSmOD3oCkag34tFRPm0txs+APKFOvgVdrDFq16zfU
Jjx7tq9SNq/XBnpFhk26ZuoXnFxyFpjGfgyWMwGtCR09XLjBtRivB9NLoHcDeCbCKQER7sDFbVDg
WR8HRuvdQKaYP4MILrqaMfMOxNcI3OrygwU4NOCRLkf7yvMT/bhmM4nP/W0UeLrm4jyFVQxFCyRi
HP1Lp2h81thIA3Mj+KCBd+DQS+nJIO+UC9amR5OMLDBzZR1UeG20+ZeJGpVOgAw7B3pYCCtnoGdg
RtkNBTAoqQUAUU0xoCXWAdYjrN9Z5hNE4xXKVEX+9nwa9II3MFcISVK2YJuBQZ4RPtKWeRdM5tzu
Q9QAQUPzwWeOgOKg4voOvtrltOYMZDGlJ4QyvrhAzQOQ2MnJyr2d7sZ/7gx0Q2YPTZHWYdS4OF3i
8FmKl0ZaMz8PnQb88OydCEQQM/ZoUnbA0+NCvxqVSyq9tpxVSS9ckGnJmrDN9IOPZiD8fSiSEHnC
uscMqgCtOj5IABlCC4VNPcRG7IO1+ff5tj22p5jRZHbunqQR3b/gkcDdQLFmn30WdvfiHdHX+im+
jdf2I1rZkcd5T4wzHZu7cQAkBykCh5VjDZAVOrHlK7EqqqMiwdvgAadBZNTKvExuQIptIknyuuZ2
PLY1GHpmQVtURBPKx9DlgWEVKEFNSWHvQzilZm/T38wnWvhddh3Gv7R3M3tKlUEfctNUO4XYI9LV
RrU3fT1G5m3QcyNQ3wXFU3ptrTy1NN7Mk5WaYOjcAeOBWM+S5AsILZy11rLH9TUs3sw6sSLRQAUE
Pw5iD3XYeegeCc1eA1Hzilc4nehHJ32WvPOzFpqKHg5gHH8w3R/uWFgdqfrtSvrksa8LqeaZLQjY
rO5ASIdigJ7ZvVnuE7uwQzXUkazbtJtay9RuL5ro0bJZFOM3YbHi7d3Sjw9mNm/IAcNeV4cMLCJ2
5S3WwerH0fLoGhEnU5w55iZBoR1djk2CkDnkq2KtymXv3etkr9GGDQMDrRY1KrkTq7egCGqwZw4r
1/6hV4FVmdkXoQuL3O2w6gUw6zqvwO37E4C+5ITutY10BCPttjUStaxXdvmxJzUpZv99/4syL8UC
PchOdh2d6INRwSMZ68J2NNwzMCqShRIfv6uN4D3RV+Y4naBH6z8zOQPijYiahiw09xiZ026DA8hG
38Y/GrW5ImAR0VBPojFCbCHx2B1rK7GZV0CC1MhBg7CZm4NaKpwNTUTkCEhDuKylo5fupTgzMkIg
dCBXgVvIgcc2u2SGB6IKTs43fWj7G38lMF14SP/TTRANUO4tkNyJehrEmowSd+bz3Xmc6MCBmBmW
cCToOgzg9mSxGr57oxKdGEop9y7zngwGyGPDTG1aUHorHAiiyrPHniTqiEhFeGm7C22CvSPeNXt0
WTbgkTlStQGVJjAP/oDBDOosgasDa2SDNacyuR4YqPPz715c+Jm9YiG3DNlcGMRCQ6ZL9gyQ41vA
+xri6d9GmHcFJCGT52Dbm5Ja39BrYBnon3aFnIJIGgQYVQMwyXW1NXnpYs5bBGIIuoM2rMM+oI9V
a9+EPUK5U22lemSNR//qnusdwKT5Z7ZyLxeeq3nnEmhcooEnwynXUdhUKnMaB9DMz2oedDpAD679
vD+JJVpQ9uBVAeUAjtSrjzJzviVVGDX5z8oOLbxZ8z6k0A3YlCVg2VtKzXHVQcLdToTLBuiX5ByZ
Qsmhz2B2pEGpC+I99gCWHJRJzXLlWi6NP13XO2eKbCOWLCgPtSgEBr/xubXdWGnXSisLb4MwMy2U
Rw5+XhCkM+77vfvZWhPH3IF/6U6e3YHvzOihKZNBq0Thv54v6IJbPe+vcEGZCSpQjNg2CgRtariC
dmbVEH45rPUoPAxPoGA8NzcgR/CJHEuGsP0r3vjsyiu/tFgzcyAOHFiSSvyu20FMpq3kltj5BSiw
1x7OhQHmPQw5KeVS3ovgoACn0C69iEcP2RtHOraK61A2YaRasicu7hrSdcHkzxsaqsajgwHaWE4M
TpuqPxZMoXa8VvM78PTQrjqinE+h53OXXXzukjbH50dg4UjfUmZ3R5oCmWDATesIdNMLLsy2WI3/
H2OEISc5Le3dbxMiR0NyD0vo7YZreMiuDMqTzKCMn9F+LYxfsqPzjoG4lKgQ0HrAmSxWQ3/7Rnjr
rcimwSZXIH0MxTt/U+zxfoqejITZ81VbsKX8zBCAjGRswG8I7xyE/nL2Qhmx2XyBKvf5zy9tyswS
DG4b9tBrwkskIcVGQkcCvVtfjbDy80vBJ0//vTEVeMB6UPpNBdWhlKlGaTtlBK/HRpLH8eTqRaw3
lNrUKwWLx0ABHISZEYAmSFFEYGJxBGJLfXHbDg340CewfHASoyKPLKgDaOLKaAsWh59ZhgHk9y1Z
4R2awj9AylYcp4U9mQPqRbKvShCpwjrzlVwPVwLa9NyVgxSetIKpvwE2Hrygc0x9lrSl1EUCnhc7
B16FQ49bYNeX9CBsgKGxuWOq5vsKWDJw/yokul14PVB9AMyA7L+Km0prZMFaw689LuYiPzYtxN3t
RZVJ7KRwqhoAR5bqpE0bERKT7iXfNA5KMgoSW3pt+zsohJiNCeJdFaBvIKe49+e3YMECz3H4gcuJ
NdUhgiyHA49mmwCVxkEjcCee//7CJZ7j6PMuBMk6AYI/SWYcYgeSFJk4uKfnP/6YMAHLNzMRTdbW
eEDw62P8ETh+velBcfbRFleXVn1k+QHVAW3hWlltKdnCzU0GwRMlWBwREqHPZ9TEYxjm4Je0Rl9B
DTKAexlBegg9VEp89dcqtUuGhJsZEqLmyaiaqqZF9/XJlHpH6y2vF1YItUkQJJhN+ep+ILx/vqaP
+x2xprOrXUPCkckETDJ0RmAfe0nOToIOGiK13HR6L+cXFEWR2eIP/a/33n8G+wqsNNfq8Hz8xxl7
QZoDznuvh1QwaKGcXievzbXZeTazQ6lS5bTMCW1kXL95AMrSE6nG/+gVzqHmfIXcoTDlUSZAG/St
bUGPjvkmQImyVoh3clMfa8PVns/wMaoAM5xdelooJDFvYTwp/drq8OW39aUwwlOw5b56x7Uyxzcz
C3BD1H4MTwl3/4POrGkXH5i/OaRcgjLnyAZ4ydGhZVItcuegoLaEGOo5ILTVEtAnFcO/efJzZDkF
VlSJiuFt+YzSB1p7duP3XrrSr8/XceGxmGPG86JxharCQXE7SEnKgwRWjxN67oa1wumSdZ6DxsEx
BYa0ksNGqezLaNEvZCQnhntgXifvFBkkINQHoMfRa4d7YYfTZhkfKUKHZuU2Ljiscxw5wfFFG9YZ
60DCElJyk2Zp1a48hUtZijlOPHGhTMJxmJ6Y+RDrsdILSeuIiViLkaB1q7fii1sceNC7p+qIbrpc
K05QsU6L16y4iuChhqa2GFpQyGjcAqVJTkGlIx3tFvkORFOcA3LXgLV6o5NkjzBp1BAhsJOXOgS9
paJdOWULL8xtdndPaManAeIf+FnjvvZemPo0gJsk0Bnwo4Qru7DkZM9x5nxOdAwVBJRDXv0LY9ZI
gvUIi+V4C79AeX6cl5zsOeA8q/hGqJoaTnYjQL6C/ab8F2gp1JOokNIPv6wUgZ3X11DQeK+C5ATJ
BDBRH6Cuq/Bcts+ltWf15n08MBK3at7dkkK1nPNBGo7pRhtuQCsVqbfZpWhOxbDnXVoGH60ivLJ7
Gh1eQQiqNaMcRj3b8bnBAMAAlRl6BD8wFKeHfY2bCQgpaYb7hP3Jw1gHVV8Y4jcBmO51SdSSjATD
uDMSr40kh6wRUIA61pCog5iL4rEaT/+Q6GGlQF/MxttQQN6sC2SGtdNgWxa92ngquh00Gk2uYu2Q
7Mfz/ViI2299AXeLEEP0iMtzVI5JpTzz9k9rp3ZrhMbzX1+42Mw8f8sOINtyS9hh7pusIf6ycqkX
/LkbPOXuq8EkCKUrD1s3Jnsk4jPflDKoO6xSVC28H3MM+MiHNJeyCDchtcu5avLS2oxNafDYezh2
z9dmyeOZw7ubHtTXAsh8UdYA54kcyblFmYkV6q6ObJ10iFeu3EIUMwd1QyS+oUo2wmIxaFKJ34US
UraN9XwWS1XBOXJbyiAtj1OEA4Twb09NytHoUsGamaUFVNIG6XMNJ7400ytwy3Z9LY3osoq6WjCL
c0g3LZY19Et8pD5lqGfBi2Ov6UZ0AvTxT4UJSQF5tuZD0FGW3oWVYOIxLlRA983f4UwGqVHYDpzq
2Gp18JQbrRNegk2igVrYEHVQ8YjfgyP84zmZA7OHgURWJcUV7ex+L9rRFpAi9kCcYplSyFfpMJye
b+XCZb35B3eXyi+zNkxEHHoWPPwMIFMhd3n+y0tG/4Y4uPtpSFDUjOjB6FNNs42YCplUH/gXdy8w
YBPjeo2poLnnvvQkD1lilJBdRuUIdJYkkA3IaidnGY1tf1e+ZgpkHhj+W0xw9zUuOFe5MUQ8Vaud
Vp2abbL9AQU8+p5Es936K+720tGchVGRX+RZRWPbSipySLpVqj7TWvDVJ32kluDpT6t+5RIuRYi3
y3k3o44l6ak8PzERsDaaVGzgfmSHMDK0aHErgzyGh+DYz1IvdEZTEqQ+pmIorVXGNIinRVv6nVWB
ODTQLVRu0EZveOfYCF+EA2H5EG9BSCGtfMFS4WYOyAYCCECHaZrAbKAvrVACAA7Qjaqs2WTp8cm4
RWt36ziIYUtC3hTFslIHB78HDTUoJuoU2nxqu/FXXsWlJNYccF2OYMwVeqwkYUJU97Zl6Kmx0c4G
7pFBjfZruKml+UxBxd18RmKMoeQE41xXGnAbUONAbiI4lMc1mM5CdDLHV3Oum3iRgAF4u5LhHR/7
7RowfOmnZ75D3UIgMszw04zwwrDX1tWZCB3l+9xfyVcvXNDb7twtDkT2GoHoMcBAGc3JBaeKBERW
gQ42iIeuvL1Lcf7t8b8bpB/TkEB8hcVPNBDrNdmnHysicqQ2A7mpYUchwKhAN+TJXgreieKXllSw
IQcSaKH05/ZuKddxsxp330BzDDREKHxDhEosxHeSvRA7gD0K4LuL5I68impGXDMIkYY9NMXexMHk
wSiQbEW9RbkdsU++JRyQT/15/kFL5mqOlR7cwEvyDh80nluV2GQ7WguOBmVw0O7drXYnLx3+ybm7
m3bp80RAdgiZ6uGVy6xy2JAZKKbBJzjyH4U4yCyUrXyotaOzCfVLqCJmojkQG6G/kJ9pJwfRGlby
cRuCIM1h00QqCB4tIUfAdfSh8Uo9eA+gOioJvNlyesB025DZBsxxCGUeTkV4BbtfQllkjVBim5Do
wNy4EE57vvwLF2uOlG7yzJfcAh9DDKnS1Gh3okFzDnFpElSc/gpoZ8FDJ2eWB9Fq0go+TFwumOOI
chd3KnzkelaeggWflpyGvdvbZoxA951jDil0FFkKCo9gx/W5tQragocwBw2nRUvU0vTQoPHZyJ1R
bjfMrlXQ5awB5oL0x/OdWDih5OSJ3c2CkIAchRj2FAE0n2CWlqf2BNJZK2gt+eZzWDCwoy1LTcEd
DUKug3eGTPw+snlVeEs+21f6TQDdDOidvC2lxJNAtww5ezCsrBWHls4A/ff0AgrKgU07TQ+wkKiH
hMhW8hM1D1fKMwsG/D+g4JAhOujQT/2cvF3s4A4oIkrPK9dkyWmdw2Gr0SP4moCbD4lLCAF011QX
z6B+18RObtTRrhXhMiCFyR1j8/l5eEyoIEBp4u8Va0Z/zLIpXqY7VYRhMCkzI+QY3aeh3KNGQ5tl
CH01JEyjwyR0vhtWRl7A2IlzWCyd1mSQ0Ri5/0a/XVyqFMBcqBZrnsHuY51QwitYMTBTaRtdILOM
P6225qY8JkXEvGfWQgo8aYjAXIFylfeRYTdHnYXyrAI5YtNVh/fIGLbNFuBSFc076Yk4jqUMFuxt
uOH1zGwUIP78n5U9mNzZ/0YH4hxO60HT2acZWK5OSdVUbzfjsdIZJTcqe430ZXGfZ75NSbGR6HPA
7iU76S1tsZpK6+AqXl21UECX7Lg6p7E6mow5oJ9WrstjmynOQbR0OlZk2I+MIwb0L1EDtAdtcvSe
pd/PV+7xdRelyZjeWbMBGX8/47Fw0t5HM2blrEEdFxwYUZoZkqgDD2zIImBLHfoTSXDcjNf6m9GR
L8ud9lBsgxccUS0wskPm0KUZB0psc++0M6ws3YLHIs4xtEIBluAbILgEx8En2IIhW4Hug4qQoSqj
9D8i1IHXEvIL+QVRmjkuQzUWfsmhctICRCuHrZIDdf+HPAiVPNoj8lzfYMquXju7s6H/+nzzFmIS
SN39vXu9QJDuMB3J+i25FmjjgDv6zauM6lq1Rm4ifbWtdprGgws2B9W2OUONRQ/EQ3MiQJIiC0aP
lzXdFjBzK7H341SGOMfGNuLQUmNQoxYrJg00zrtRqaD6tfJsL8Sh4hwJKxY82PgonEfvExxR0AxX
wOHmKS/UGmpjyRyLMwMBtRdIHzcF6Qhn74Tya3jpftkroDyQKQgCtF6jl5A6DHa67dQ4lgc13a5q
5ky36tH+zLySiA3/Lx5qRBBgl/oo7BND0lIQEUS6AK0ttVi5VgsWY46Arag+jEe2AVAJyfCRrOSB
34kNJRMQgH5+rB97WJBg+vtUC6FQegM9lc5dHaTdJaEOPvhtobPmQ3utBC1kuBJNLh6KWXpkgJjQ
CIFfIFO6cx+obvnZCKwigAC/8d6JN6J/C9a4TR87PkjJ/T0riGxzMesBwJoGKoNO09yqkz+NpPeC
3lex+nzpFjZnjmFlE0rkSLdgHJfyqU8eaoVK3IfgAio7qHLnidSu7NGSvZvjV1ufdj0qb0bHV8IO
eFwIVgfVW+yqDbCEiQrqb5UBkSf06bLUYke1bd/T0leZtdu29BzP8ayCKFYxZJRHp3XtLts0Aymn
4HVJNRKNgiD9hTb7CC55O+ghlmwN3zD7jfeTxE6ekCvH51aOfHDr5phXtxYSCbz8oKstL+gThCZt
qHbjOyloPuOEvTa6YGATx12T76L6Y4AqZxSwCpW9JYHuFhnUXYuXrk8VlkTnZpEq+SBAAN5kwMws
9Z5WNoWWMIWSuCYyHSBvjRGSGTzIhqlkQ+e5loSfHSpRKQ2KQFKjg0sl/Bka/flZWtzimT0LSCYo
+ggrTGxcm/5NL0BX2IIy6PGuNKljdkkj+Ry+rIy2cOvnNOaB1KWQ54P2R6N4JqSgN52Guq/uTeRZ
YK/zP5HrBcU3WK3llcvymDVIEOeI24yCmCEEqECTjO5v+lJVyCSl6Z72QFMYv1TQkKa8A8uBWGu8
pCFn+Dy609NIi4PU4YVxXxQX0JJAqABXAITEPK95DNAKvpyEvQKCzWZQcwi1t1QKRYReFnyNbXZD
za/cwRv27NHxmxlKUYjqUWA6aAC5NegmUE4ZWX3kIF8pIBNxEdH6UlW4l0jRNPRg0P6fiNjlWfkH
5OCyF3+P0WeTUcbg/YjQeqeQ0LI6lpBL1qzDVyLcN2AHB2e0dHYjI0JWPwCTBRd2mwS3nAe3N+Qt
GTeG0PUrj0IONHH3bGbkOSET5JHxf8ByouQ+iOV8AjL1b30Zb1vCiCWtglDGgJ8DI47EpFt0KShC
qfFo4e2ylRLpQqEORBh/m1siEIqo5kCGTCIXQKnEiTJTFQnba2H5AKwRK0XNBasuzKx6CA3PpuDY
wRGBRGdBRC17kMHwMrRmDxepfX9+ORaaVcU5GjnAgYo7DrzYrdptoZsi6dFvaQC8yZm0gbe3klEf
HClRaYzQEd5aSoOiFQf1VyXrcpl2IiQv9RMxSR9VZusrTYVkJng02l0NxhBx5UAuWYw5iLmhKBba
ELhQMMhR+gUq9g27HzVyoiKK3gSlrtEIjyYThQrVtUBjod9LnEOYOZevSa8PSaSEcwDlqyM7oriA
Xj9+H7zmourl+5G6dPl3U+nksXCVQZR78Y2lermqs1cavYlo/fpu3FFlULUiA73ttsOg+LGaIOnH
bUNowT/fx6WQZA6JDmn0QxMMXESqsgtv1CVo0tdgJwTNAqVV3ruErn0gpct3slhLiSyc0DlAeszr
vI9IDAk+vlOsexZvVoe18HQpypsjocMhraJ0wve36EwwEH3TOy7HClvtF3tBmhwk+GCQ3Awb7iId
09/2VMbKeKBAPW5km7Uq10LCXuTnUSzPSBmkg3HZj7wdvkNryAi3lEWpkd1u4n2yReaDAPdb8ofF
pzzfS46+IdMe2N//4KhFFrCOmoYIQRJeWFI6ksNbTkRfadscM4avBaBCfEqmIqCKRnAUUM0bQ50C
zrPLoFLLKt1mhafSsILpcXAPYqBn5bHNziEHHb00UgqUHSCdKDNQffL6/uCC2zlIhj++29i1N+xK
LjHFDNX5MIf6TwjiZRoE3FEFB6hEsCm5SlJAhjIoN6NbIwvTaV7saR0YPmNfY1z0yJL1iaCkQS4l
HvQjmY4Colr0rAr9AFmkrTRx4qbYdtK5QJckQ1rAtGl1KvroedtTrlb3okLQn3jy1Nrt9EbMPpvA
IrlWoTBdTnwPQxaQHGhOQE25+UoyqMDE8fsg5Uoq/HqVZIp9pUQjXah4bqJaz/tXMtGJGjn1TCxD
iAiDFiGCGDQ9HHwW8soMle+8xAeZ5tAB5xR0uT7WkVY3vQ1nSSwtyGXZLMd/uF68gW7naxvGqhSl
L5zfGznLvvtSrPRV8uX33b7ufYuSjCYH72mdkmZdSzI6BegqdPKgBJESi1s40GEKBiU2SBu5yjgY
LobX0hF6DqC4ot+jyEhoO/T+QDxeZcEARIoslJFFWN9UFlr0uLItWjmanKyPRcd/VCKzk0opNEqh
4RNNSPjwu03o4qvJigS0LAUUIlKpxwqCTQuiTkSfqh7UFS3Cg6JHUlSCjFUc5LYU8H+2NK8NbCtz
DIwXOuS1VALFNVG++XzpvXFZ+homH3Vctw4XcQbVc2rWRqIZs8MHVQ2xmTFc9eb74KSW2PR3zApj
7CrwS2phfXb9fde8lP+HpPPYbR1dgvATEWAOW0ZR2ZLzhrCPbeac+fT309zVAGecRP6hu6q6Sr8k
Se8IRGk0/jpgJzntyBKgojeq5Jp0Th5ZnhIHueRk0X6tSiIiyAhvTWuEoQm7hMDWp7xdmdH6iVRb
Tq8Kc7jJIYvDMtsNzX7pLj2lcJJHjjI2boTd02LjmZeQKD+4eNOydBPOYd0thWDBp3pIj+p4FFdn
VJ8wFi8IP0dIvdqmcJuWY9IjadEDrXMAsA2PJF/FifJXcTuRsVHOqCQ70e0kOxLWQyG2pwjTkBIe
BSu0K7naN4vAxpVJjro5z/m9Yd0a76tIxFhLiuddM8dj3f2W7e/CnlM7QkXkr2ZhkSjTrR+SwMzV
N+g6RqsMWhJhcVM1Q+4nJth8jg5dOqHz3ZPUPFfqdYue61muQ6MSL5iNXIpOOnVy57WkfIXrEL+N
kunHOnjidsulc8lE2DJ/bnl94GOsM9ykgHFP/xq1mzNZw2EVY7wmrP2sRFY4VPJdWdUbmbbKsxnN
/a4kCldIXEFZioOWAUqweZuyIrCpwsiKpaFCYHV4PZFnXouOWrwpbeIua/aMSem88s4Tomlbw6/b
87RtrWMaYmgoXjmV3pITtNL55G6/TS2T3US9TZZALWov8Xn8KFadh1peppkMXQE/qWQCKidtviYa
RoghsgZPYKloRerTnjFtSZDO/LxImd8Zm1trilMbPS9JbEOpdSvZEx9DUri+1MdKqGL8S0+C4U6g
KiKW0R6pUeSCi7ZKKuRyrDRSAmQryFLN8luxr3dKgnuHpTcfbaNeG3mNjmV8n+fL2P4OWWeTPDys
Qd4+m7x1PQUtGlwE++yOUq8dYxSdXjnowi41q8itxvOGhauZtkchKcISsD8W89LpUus5IlzYnbgN
FUG/y0NPXoCQ73nAc9AWJ5AnK/bGwe6OBifbRQS6Nq7TgIcpIz9J8SROtlB8Ml5sWncSV8TpW7ci
zRaQa3wWViCuO5JHtMHOdGcoHOmb72y3MBuchkAS05ZmR0LKCCGg2BOO/Hp6nskvqo/iZsflrZau
KZ5XlTfQwMStb0qHIXoStr+kZLat+ieV+F6QGWJgVpuP8cvUJTshK0I9KV6GrMWQNq/loC/3CURH
25eBOSWGrzC+plkkAC960HNfjYqM2X3u9GO3ODkOvFiUalxpGqfgw8rxECvPnOTpSpzSimXRpwaV
EGsHi/5KrWa8G4zG0bRdIm6DU9UNvyEehlNbGem3dO9Sf9G8qGBITnfkBz2L3rIMFMMImKLCQHsx
HElPbRaPF/eqI9QoUFIGeOLrrMnuZgy2YBKlaJx6AorMmEN0C8u/YsMUhXmJW0OWRU56QjjouTPU
ZNRl1fyh9uNlGYiGIJEC6GP1quJIlFwuY1dGkt3kjdK+UTwh8VoFzhhXm4Hfa1pOMqcDdjI8ta80
P/fY0ea0RTPDi6dqC5WcXlL9VURG9FV3rc+Z+FJugl2DBAx7Q/ekHoqle8E6KtD6Y6y6ccJAXTs+
afW5mbweyy4VIIBg1JJYrOG+PU0IfLLhxgxjFXUk51UeoSym4Y0p6QLqy7pyHlWLrzOz3cujM6wL
gdXuKH6a2Y9BssdAG+Onv6PJIcEIas05heAF0SxpGFJYW4ojy74keVb33MUvWr1XHkeFrU+nujrA
RsXlWV+9DrNtEGrVrg2naTjnPoTlXm7PNU2LOrpTFMoMg41BNewskj/B+N63+AD/qLI5tuSL9C3f
lK2jpbcnqjxye2eQfEMavLEtOYey9dasWhjzRptYvKh0oUWTDseMuKOq66CjoOcctd08a1v2Ga4d
Xiz2XDFrftFNcCMp8TJd/zI/k85Lq41FmzmKLu/ivjhgRbWfHg8fRNecc38kIbTdiNKo/YmDvuFd
gNwMy7LH8MKR2tGt1nMBSz+1xrUbHGvYF8ngyksbrONUOW3XHjVwAJ0kbVVpL+1wlIV7pBSHXv4i
QLpaI8bah+mqpMKVkROnxSAUl8nn0QBTEva6QPxpi8XkMku2ujiZmZ3mpVU4niqdjM66O4yyUTvW
tlJZSTs5fh8NIKNRNSiqxJ5ij6IskQ1/LZfye5u48DNDcbPSR7yMGbJVB2qs+6s64sLUu+Om2CPo
P6CleDIa9m8ecgkYKtPX9bZXV9OXK9pKWQ+Sdr4s8zt8sd2qvSPiHdiVsyuTwbjWqpNoR6vQ0GVX
68HaWuKJ8eLgYkv1ezP3PhOJ5EeSJgsWYAkl8cli8l5FRiBEXyKQAWibvVl7y3gi5TSwYpng08di
ZhAoqlTbfOq6QCujfWOZf6sSK+6UCdeyCqNG/JIy8qtSXrU2tYHczDwxkPmXAdppC8w7QnJNM23L
OCD4bqlCtu5zXZfA6vBHml5L61MWX4ftVV0p67ymeNrIW5EGfyW4A3/3KEzwrKQUcGQ9u82y8jsx
GOWIBKHg+zaiSisvbdqc6smSbaUSQr1hxQrdzph8uQ7EMvunGq2XWAMWug9asd4Ijyectat0by70
zGbsfCFnKj60VTkfZ70nTLAakjBZl/2E4bbNFOxtqqWTPqzJThGnj5o7fMfQohXU3Ze0ZV6VWb/L
QsZqnTmT/prplO9I9sHZ0yvR7oRySuV3ntGYTCWhgTNWKVPr9gXyrXXcU82GbSQcKinbJU0UEDP6
in3fQVWFYJ0pcaYq/VMsLJVjMvo0Qu0N81NcDYo0lp1OCjunJSqJujpzOR8U1MV9d9yyz9T6EDWO
irORW4mds+GriVBPIgpyrwFk6rXeE1qOkmnBnwa6+9BvC/HOjGLZqTUmx2Uwd12kXBqjO2qQbnFT
HrbFwq6LZqCL/CLO3FqqeHyNuFOHGqJ8W49LXPrpljra+iaq+mez0KZJ1aGU2FAgrpn2m/UfCRXS
UDbEqTMJ4LWa5m1jf5HTwREVP5G/e7heU6nugnRrcB3p5hcyUY+lWlyXIWbSwOQnEZR0HvkNcr/i
9l6sFG3KW9/VH6ti7eo+f62S+VUGn1nkazselyr5JfeCzFAS48gWm9aIexH+phTwpbGj5jkmUVRi
Bd4HskTYC7mXN2dO2Lr25P6QQ0JL/moFZXG3aAeoNR57V232gyXvpIrMN27/dmaVkCD+bIxt2KYc
u63mrgLKUOlrFp/11R0zJodU6Vcuxndt/mERuvRjnB9OVJZel2RulC9u1P7TDeLGld968jajPa4U
cv2cHiVFtIXhVzcFWyKVunpRzKcydUsDR3Kg7hr/hgUsVak+FC27WpFEppOQhyvjJK2+csZBoc61
K+vvW1LsV7N+aVPUA325k0WnFDG0Zoim0FzD2hvUicq/LHY5W4f8UzV4SE7KGEbGkxt3Teqp6XPE
WGr1niiuifOFKBxNcVd+QzB2mhNjGV59zMq7ZoZUCdsS5D1IhrRPZ8KT+mRvWL7WclPTphy0Zbxu
s3mKcZpg3kjsK1eA7h0GSloMUyfdmbCBGnI8U6mJhp9lIxOLdDPlPVqDjLCGjjnrtIw9OTur7ZfO
+JI5ZQRK0tpNvqifcpBbTDDJaRtyvzX2en3m9Oy4YabsqOBLJz7JGEsu7J9mcE2RpCcyHlXTtczP
GC+ajmRsOdTgIKOv9SVBmNA+/IdL2Te214WRvr5wBkAnUkaksGFDtedI8bXoZFoEFDl0Og0V3yC4
o3EelJKz6FAMuN1u1tmkClbz1pMwUgIQHrvclfKR5CKObKrsvozDmI5LsXIvpluQc7a1CKd2WytA
38Ft1viEQ1zQD3QUy7AXhsS3JDwz0weQkBIS1Xrx8BuRxpoWq99ONWdcbaddMMVBpxU4Qb50KuY0
QSl5RhHxIbpDVsRunSnUxqmri8tlro1Qi+HbVeVHjHFxKrsdV/tVmFVfKPwIh8XlPWJ+o6uKcBU9
Rd/X5Z/B0bNUtB2eBFwaZaGMstI2mXeGyQnH9tNQwwlxfb1+9c1VZeqjsuGXBpJ+OAEKm+o7n7xi
tatfkh7sttZfyz6Uk/MgvJPuHQgzeW8m0/W4sPH0zcEl/9a0TlJBZRQdLK7aqWZILWtqcLJaS38e
1pB0y4YxPiX1PH9orbh8qFHbA1Wao7oXhNpX5iXIqsEDn2idJMl9nXToaKDzlZmVzuo/k70WVx2G
7LO6L7plP8dpIFtER+jbdZNkJqZyf1insJK6n03X0xMl8LMlxtUOqYmD1dHzoDS3tpz/4pjGDQ7T
jqLECIakujUm81ORad3E1dLtRU/oXtaI9F/hqZZXpyeOms/liuv4bRZTEsSR9CeYkleP0c863/L2
vPVO86m0/+AIR0Y/6HlGVymc4p+OM1c2dd46Pgo4YzjUb4JMDg42bni7mcGDbDHpyNRTkzLg5xkC
aVmuNNtr5UmLP9Rfdcpfb6vSs9rbReMk6mM8IWTHqrWXFntT8rU+dqLOJ1QOiGEt3/GnpBCskPy6
g3iQQOyaljD4kLwBy7qWNdaQf/q3dFFflQ9h9Qn3lgJpdCXdbXq/SO9jdhq13oE51q4Dl7UWu4AV
TLLii50kQV6fO/614OMtoG12X5zGLKyw3pycKgtaHC+ti5IFOuHZiIorw2vJcaMLjvcChU79ouPG
FN2mVvbG0p7yf6nuR6jOpVA9KSgR6w2bwm8jy+0igvJ8bZla63eZcijLJsz0gBB4Rl3n4TsZXTkN
o+xXSL6i7Tke/k35FjaS32Hj1Li0fhUwYdxhEmyT5Nu3ntVcamPjOEXOFoOB5XsKua2p/cz8sqbs
XGh4Cut8GdtDI+igIWdYrZwlY2nkYX5XmpgO9NZmHnfJmrlyhXdUlpxQEwdtnxxV86hftOaIY6aJ
Aw2ymca1/glTS5ftxcZrCTJRXfoplDYS4XOoevy2Wp0+/NBle8oEgXl3kZwDhiqtl9IKG+09kRhA
LOabrv4zMOjNAJgIqZ85zKp3tSMTU9A9tT2WlZuIP72M3W/1baGfK/+a6arB/ivMltceDpmSBsBx
kssPcKYhuURN2Gr3Kj912rHGKRQJeIlTKOImUfC49NYulOSQgmCrf6rIK8gtL0rXALQbPOxQbRms
KluGxxgijvDJpLvJH1dSRETjor5Uvcox648CQAvZzeOJcqRhyuwfNZ7bNjsJL7O3srbNby6V/rX+
1Vo/bp8LPVTxHyXnnlidgckOLI0HxZouUVk/kfxqKw0Pk6B68WZFAcGfifnCZzHqp+quJq/xcsFr
WNheOoXKJkmdLK3OzUAfT1OtJyVSpjHQRT7cdoreKmFjZJrEJC1UMVnLG5CbQ2EVgVFl7Hi89SxX
Sq7CXsVDusI5/Fi29avOLVlQhMkJzWzxqtXXeLXr8ikaWPInnXamUnkDSAJFFftn8kpXJzava363
to2y7wSzPnUX5Gq2YRzX+lopL2101ihoa1iwwlcid5J3ZXFImbMeFcDD3Ae3yqqwv9Wcg5gz9zJL
lr7m3lS+oX+O274UwHiD9rPPdzODv8aXQkSOyKXJ2ODyyecykmAWyXSU/lXqDnDTLuq9lvq4lxBB
Yhn++MsuEyxvUHcwoDMVyHZNjZem+h2LL73tn8DbUSEo/bEZHDXn3b3zt1bZx6J0dttBGRo3xKIW
r6+3xF0CFtHUT0v5sabnDWuN+L2vYrtUnrIoqOjHY9uwXtTFBXazzlkHDqYEShWiznIMTqqJRgwQ
qCD/xHiT2oOO7ChPDhOlLOeI7nQ96/2Yce+POu28xJmyCS7QECVFV4VUQDTLKfuR8CHWQrQwUW3j
zA7qZTHIZvkRd138pdb/5uK97xyVmSLcW6xLVVcOFr06WIl06GtwFP2CiGGqCDUKjOxK71TJXJt6
YRvKq0lZETn15ogoYvunFhPGksvjL9euSn0tC0ePg1j50azC1fTnPHaKLEy6YFR3kBxcw5PhzMQ5
NC/4BmcFfl/Caa3uPRnkzXnMrkn/plUAuIdemL2JmYGs+FysUBH/qOhaIXZ0qhSZOiY55BsjbLkr
LGhwnLYlFcOuWPNULyL1iJ10ZjhH6n2oY/gTPh8OJ8TZanb/M9c7dkqTuFkXmNmu6yhennuSN/v4
N9IPerTfEMEmrlEE00+bUaphfcSYvuYlrwv5xYsr9xfmhqkFexo8+dkCcT8qxEebtCiASyJ7OeUK
DHRQEiEL27hwi+4110mRLyE8DtlI0WiEQv+1mYajp/sSo8C+dkRjVyFxJmlD5joNjHO+eKr8uv0q
6ZtMFL1A8/sWMSbPuaxXjljy9smPcuPKNTixyhNSEkH76YFbn1fVBNu2y0eYDedoQaDw4AsMTJLi
BCOw/CyqNxxwI18lJEDAi8/cQEaE9Zu8k/V/+fLeXWsulmSXYnhCmRb96sXbjBIYKKvgqFUdZYhc
NDqTTnkO7Aj+Yc99uKKW1IyPWDn1KlYzuT8nPKTlRZ4PrISiBSN0FMbxWtfqz+KAtBOw15XVtxTw
wbhOi4ttkkIfKb0K8N0qSLLQ6u60AIkhxjBso/2to/OMrbQVqh86eE5C2bxbzUtNrtZo6ya+A6+z
ULvoHu1t/XnggR/Ifg3xKC5PC5IiWv+mDtbeazJfnJ1acKPe64cQ22ox/TSnMM8qd5lhwsTxSZki
ezPMII7xme+fqoUdRvupkWyASu+SNbd48rpm18777qUlBBSH+T96zwgppPoWo1Y0veg+Iij/MP7G
3E0kpxZxqN/Jls2Ujznvpv0AfzB6Mnf0r5Ltpd9SxbkfF744Ur0x/jSH90V6Up8VbAjk6al/V9ag
5i9SvG3dgCpvVSztqEFILHPo4qP0c1NER0GyhXmCVhkhVzK4DN0CzyHIH5AdR+8l1r6klJPSG8oD
YL0l/yaxW/TfaRGAtJIsbi4vknDoOzdfdpEY0PDpf2puON1Hpv404xcgL1HbdvYpU1Lf88pkkTUP
TYNSByXIe3GOljbs9BM8tl2sR5VbVxhBYf1GAR9ciJj9GnEAMJ/Ev7q+0UoU+k6Na7tdDlrNNb3Q
t4ZG/q+VfhTt9sD/cVDiZJPL63/A0mPJqXZ2TJMd1jGWo9U7+AFUXCLAULJ961kokmAtvhS88plv
3hiQzu/gzTZcqxHdxTu8SU+mtb4E7fKiFfeMNZU0uHDj8Trf1HBozo0SGKsbLT5oCYIwwgBwry5R
N9LLsLswBgo6MWwln/VmLJ8j10J8HDTPiJwxDqKmcomEref7lmB5cLDaO1Dx/G+MW6d+V9U7r13s
3QKLbz2YOh+oembk4XvTD1lErAHRzLj8tRQ1QstbW1816Jn0tRd+t86RWTjGCu9xeAQRqA8dm2PF
paM0niXV7lj+4PZgxF523bo3RQVfkbgJsd5/x2RNyHdU0c3qTeilBK7/oFORAJB53X0TX2tph0IL
snxXSI5F7UpEjokt1xCYJme0X9D6cgoRNy+Uu3wM2Jp66YNwC+TzAScVvmi9Jl/rQKdewk3JzpTs
NOMsIfOTT0O7s+R/M/+4hZMRNrldCW9R89J8VXK0j7IXmJNH02ONiPQ7/LH69/6kAul3i+IoxVOn
H6SJy1xibPnFit6WBFFI7fASqNUkCu1NczMoMU7inspZhyGfbHF6mL2nbl6j7ea/1kZF1TyrS3lY
dJo21Z9ZWzljqLbwrDPsUP6qivRRS8zeFmB5C0QG01WdrHBzHNbKHfTmZPz/eiexoSYBap1nJyGl
qa6/VPIPmFzRn4xWfhcAIGxBGx8cdl06fQdrzzVkgjxrZQ5KRFpN3D93Srvv1ySUq9rRx2bXNdGf
mDWf1mR+C3IatFDLdq6njtrv9Dz3y1n1DNOT9YmLxa5iX6WbvSJkQkBqm5JbJz9y8i2jRpAPkRnQ
ghM22Cmh1BweMFziivoflH35YwnKLlVwq2Zmr76097GNvXH9GyfFRYHSc3GBOe9UfrKoeNKmjMEy
tImD75k/aV4n+ZvpV1At2pj+LfpehjpZzPGjUj2a8bZ3VHM+5S3mxcN0WAc2cQkmJjNeA0gtp+f6
ZvUfsSb62YwfWpv7sZE/AQH4+fiI75Jv0/Ro7AFqFyJym+5RJ4v44nMFLd3ixS3Ha7OdwNSibfqQ
zHuqZE91FGZ8taYJN1W4Y8rZ5VwTOMRfk+TEvTmv/mZRYx21v3j+nVFaxyAANgU+FhSGK6mHGemi
QjJATHqAw1H7KHphhocH+rACfA/XOd5V034FiYWsgkpQ4iergr+A5wk16bDpQO6y1+Scgtu+XoGJ
wm2DjTtxC6ejY+q+utwrjKo7O9K9mgHNiBSTYBL7sF7P9Y+B5io3pivgMijFNF2FcS/ctuFInAUz
lJPxoZkxT9ct5KA0dlYTo2341bFKqS/yfVHCMsf0LiTkzs6JbeTUm0afhlvtnlXrhtoFH2bkBIJ8
l1n61Mm8o1l1l/iQUWWIFAj4tZh4kEEYxRhJkcE38YWA1/13YXyM886QwxWnIuK6lp8JTWAJgXeZ
OMvVkWqt9HJo4mjBqFtJdv10KbNXSz+t8zmHZQXo1fbqgN4OcLd9hAAurV+MKWj/O9Y4sCd3ijxK
FAljw5dpvbTSffizfopUt8fU06N/zQKAlab3RR8/JG6GlW8ek7e6+SpQglnzYfovWH1OfUhRZXAF
xruGyTGP7SRRSnzkVI+UkYUPfqcstrWzSKqKLkUeFNXdmo7d5AnFRYRbHvMDyfWmYr6t7y2o569I
rw3uGTQ/dfSrmU5u0fSjVc5Fh+cuaudtcTWe9+JgOas7q0rh6lSv6UxaklR6SfrRtCfx2+Rrxtxb
yp+ofh2xQlXzKy0gJCTskaqetjpzB5X7k4nBXtrHdX9QOzhAHImgGEsx3CY6CZBjoD6fvTxQO530
4jXfoNORs4yIA4reV3m8xRvWN4u6HlrqOFl3reG4SZeidZYZt+QAow1fPUTGI+JU9db2YxHh+R1V
+V0fcgoUNZZH96EgW2kpNh79TS5TWKAiKZwaxI+SAaWPxaBv9tE/S7QmjTMou2XzlJt1nbrX9i2z
HNYDIChghRRDbgl/RfWJK1lT+tZHRaEpvXfALHG2EyvLXSs7RiFbuophN4noyte0gg53H7Xbx7r6
UbRjEkg0v1vyVi+g54xYwxRdLK6DWuKhz4E67JuRjsYiNEM+tOM3I7lHA7NsdfMFaMztO5pQS1TP
84fwcIIZjgIqja4hxXbwUw4NMVxoleoNh7xTrKCKfdwzsApy40XjaYvP+frRpu9x4lnipwhFl6pv
em4F2nERvUWHezwUIPAW9A+JF2Kqv1iS+D2WwiFuuWkiHBJfTbB9oXnXM45ZNyHRHffw6Quv+SR3
6TUqVIbmcdWwuNJ5OQj11d8l2peZEIjw10kUijMPKLuPU+tbZR60BhwOxN12adDSxRCgCLGnYxNx
TsSuztZu6n9Zck5BpuPY6RCRxN3O7EpnJZ2NhiHpvjXhWSlnxEEzmnzGPdkhsUHxjvSxSvxsq6gh
wLV1bqlW94x89lYNPU4RAzwo+WUoZruRjNMIo48xsuAo8tMY34mYhOuOLQRSNvX2ZHS09/ktaXAE
mAqtQwMFYiI3u1wn3MakCy8LP6FXhHkGMRnezObLlALWJc04kKIwn7r6q7BYEymAC9WpmdRnyZSd
ynwSevfxqKcndbiU/MK4+OKnGRkyRvOpUH+iBpvpt0xEni/RgMvPAjG7ieYv24DNEc0udXKEKpyj
otxJfzKgvZX4ICPtuiGHjGTVrfQ3oeGhHBqOwu2rtr77OH58y4H1n6GK0WPahJNqUHenjqze5iVB
+VV+cGWbEnCiodsTEu3SyD97HQi1WPC0eQMHYUwHARnEwLvYH6vkr4eHX+l2p79N7d3/hCqXTTuP
UOsxPVrLmSia5ntNSZR271OR7xUTTVaS7WX+8Ng0DsRiHspFuo94Esz7Sn2O8quKljGOXsV+7t3N
ki7jMEVeJz+qzfojKbKgPAjLhyWBXyN0c0Y+yviaWjdZnvyl2PcbPFX0VMUgSsrTEO9rGebwJgk7
zfQ2K3L16bervQR2RTdCwl2pdrUqTIWXVJ6otP/p9bcKxJQOoaZCt9hZR+JkBfKeY6Va3oZ5OGel
fCtUsGriy5Jyr2GjWP5TO+QSwyrCOpcwndvX3HORJtYd/2f23NJ960v6Ilhw7c2m+ZU0wT+hfFS6
OmxHdvgwapxrxr9xACnhBpZmwdyNufkVJeuenL7neNwv8ouBrLhmhCBt3zQhfuoBtTsajNQQplMK
uw+cZopOlULs5hQtvqaIid/I2s3Q4/SuqAiE2piavtrqULXie22QeqMiHK3/yXHuyZoSCi1qxnJ7
28QHBMSRE4sWuv9zkcDkIoRSo4cykL5Rtbq30iJKTzCnvTpPzALgq2arlbwbrSRy2szInVFspyAZ
1O+4M2IfJhTVwpqczAgBiapMZIdKVPfVJRL8odipksV8m8vcwazMrwL3e6Rd1+mZ9rPLDpbJ7ESb
uhWKpOpb01XXIEFgs7WOdirHhd5kEsbp4r9UuCmk+9CEMipjKfMT2UaQcBLChlxixmwZFGIC2/pW
mMKhlYTZMQXF0/DlkNmolmsO91FLXanarcqXZsJ/yUExsBrkr26hxS9RUzQVXAmcpfkg6LDvrRXH
wMhoa9pzlzRvui4RuT3BRMkeYnZ1n0naZcJ4E5hgpYo1gbAIPaYM3qU6XIHyoSZ4VCbJFHZ9eZzm
UYXVimC7cOZNzKBtRV4mA3OOYZaREwm9anetKnlJzPM2LGiSUc5WF4Ln1FfdtZQtx+QUEZbmrPSf
VmbuS4xG2mmsiT7S3MVCh6opzY8mHI26DNN4ZDZuTMH3y0CMLtrkZ8SHWIxlKeTAr8JFMXGCxSmg
OmcKhbNDFWlIO9IbFG6LJT4xp5RSda7ly6rvhc6XrX2tBfFyn8yDSpop4wHstqEZnljWsT+QdAGd
pW5g9ZkAHqmgAZOQZkletijg/pLxQkIw13yFSVO6ffZLtwdfoRutB6fsnhviJmK6mwv0tmAc1OSm
a16P1UTvWik4E0Rvys0y0lkU244OwGJAipFW0/RGJhoUD/mDXxPWNa6Gq8R83CaMWzMc18QfUSCM
Mo1l+5rMXjuOu7ZQwlYdVLg3SqYMzSGiZ87f1/ZWA6eO5j+Dc5vid5i+isHCsEb5aLofgLOoq85D
nJ6lelfI83GzflUTsLukQ+nk/ar1/qrzHBohNJNvRSXtRHAZP8Mtal9IfeNYlfglWgGRj27XIH+x
uuirq1qSZ7IIEQlqvEVSXaHWv1JD2qh8CAbsx7dBEndyltzXKHei1iTtTnW0KEUJUQvocKd+DfrO
wO5zqUfrZ+oa0RvF1XQFKU49SYt+pRo9KptaGXsCJZsB2XAmElRQakrN/4A+SBpu8q0UkXT2RGkZ
sXVAgq24MIDsjn4s/TzLdmNrHZJlgckjNQYV0wwhXy8x2FijLU7S1z5QW12rSM4m4BtzqrJDtrTg
Usm1ZaitBR4Z8+okQMYpk7T7H2fnsdy4kqzhJ0IEPApbAvSiE2Va2iBk4b3H09+PfTc9nGYrYlZz
YuIcgTBVlfm7nFAiDm3+0iv2IhTxAXnuPg6jk3cxKGrgTi3l/YRvJUV1Y5qmPJfbrF2YxUUhth+M
raxH4n5C2pn3pr3ILqJddO5OH5Av7wVrs5tNIl3ZSP0NCiqd7iTCm5SjUtDODUu+hF7y0oqSrZHn
ZvfWTa96uVLpOzXkZBVKm4DyBI+e5Prmfa3uB8um1ilcJlt7qjFTG37id10Q/eeZdzEKhIpCObOo
0s23WCrpYCTTHdLnrIgfFTGahxGaGywhoTW/qLeVWHOT7mAVRzN4kipQ6o2c5ZcFl4XkTqbme2Hy
oWm/0LQs2hg7moyCONDK7wIpf+x04lfo+0sthKwoQeFiWbedsRFr5u0wsui7JhOmHqhx7DMSjqo7
dNln7L0HHXAnS1iMX4gMeirsNMKP34BSjLIyr8zF1C5q3BHysdOXlnfylL3mNcExxrmpoUI8G8P0
GRZdv4nqJ5Esm8T8MtKQ+STd0kAuxiy/BUr5XDuYPYH7XQKx4jaFEzcPoak6JvmwVu8kqHFjrVk1
F+UdQdFoQwYbza+Yh00CxHDMy90YIHhCvSrUFJY/dc2gWpkBSuw58XbWyAgEvq5ZT7jUpajN4Cdk
mD1pZScS5slfHL7ITpBwVahAZLru4jUk2S9V2F71eZX1+6lfh95WFYfaiByfLSbunrrqHtIJarlP
IVIXdgbyhujUxpbrSIqx6GSONRiaoItfOyk4xFTjerUdpNe2txds2qdQLxdS/6hrOtGrPd4Ezc1i
yTgZ1Hppgpyhq9lpk5NvCmPVVBMZIJT/89xr4U2VE3+/UwMHERMFMos2j5u7kE4sTaedrzCVEJxC
AwRqughadTyIxLyomJRlKq+S/G0aSfwYdKeaVEdRXhov39hDwn3ggo3fLAvtFP9hfYED4SGV77RF
AKvWMwtMvsGrkWtJ6AKGT6OJ5RSkI5k2NvOr1clNiwCChKGFqfB7dAW0vZH0lQoTBSnqRoT2YbQM
/EVBPkwOgB2Hq64YBf3duhTdcZBH3C1dHRaEqkJoZwnEtd7QfpYEopj1COagLbruOygtcY8yoJx1
QdYe2wBEn21/gNfyA2V0ZRmfhw1QFd3JbVQ6XaE/WchQMHjkpnEsMm0Z4nPZVLiSMa5I2UqkzEGU
KLzbUbBgJ0SUg+oF7iXR6VdRkPs7Ts/x1EmIN1ZKI2ccgKAjVdgsVX83MAKpsHQxK9XokEnzBIFI
mxMwp2m0i5YEsyALXI9JtVI7CUnrAAZIIXZqJf/sd4k7Dpq4a4bxbZDADTVDrlyhoh7OLfu+VJg5
Zg/3IK5x9VxdOuVa9b9zm3j2UDlqFKJ60cdObltHtYZVTg6q94BKPZnH0WvJpI7hua04NIvy7ImT
RoA1esJWJoJfPA3xh0fzVZXPQf+isLkF4qExnwcDVFd5lAENo4si6DnSIYs1ruPy2eztHu+AF5Tl
nTVCMnlGoqysMFDfPNyqKcSpP8HJ5Z7n2hRXcrfQLs1dC3HuTaUNkmqt+yrW35qpnPdqiaHZexjC
bqV5lpvGg/Igi0+vlRyOBaMMwyckUgw0MBFkVFphoQjupfdK9nGgRG91nX75UwBK9lxM9bqMvCcJ
eEFuH8IBSDYwEdzURhKvAmtQWT6oenPZTfn8ZuxDwrAUjAD+nW6uEvljDJjOJzR0xdpHGood4EU7
CRk6mdoEWw7SN/ZxI2fDtJZZ9q1lJgRjQyTRoLRbeQgUwoI/8v7ZbPEJgcnrus15Fy/rMV2ZoHh+
+5aTkt4GDzixkLujQux43GwP/WPbIw3V5YxuJXINEBV1gh2y9HDVUEaDoINN9Ze7iapFVp6gZRM6
eVu81JZ872f2a1qkFNDgl+aYSmgLLuEOiB6XaVo9NSblHYBbZHY7AokjaYFu3G+GpYUhCgWzDiEi
3Kqi26mii0yd2RKzQILegNBONVQvhon8u4gM7xfALxtY+WWqxXvHm0XHoQRIRwnbi48EGQOTSPdS
uxfMc3Fq+gt3LJ/JdUTNovlO2oNykpbcYutSWvZJmrk0N04p/6vE07zpmnUrIwKZxJbxoDNsxYOC
qKUSTtKEy9AbmWMMPCM9jz5vrFR2hXUHBLmrOoBvYR4VP18hn079vvo1MEc2a3P8Q6jVSHi2Gv45
g/2gWR6npW6h4qtYWAbRhsV37wHk5YP9q40rqOeArlvC4ZyaOriMXiwwJwxknO6RtZfrOrHFarJL
4NdAv8si0D5qIdn1c7vcaS1KM6FUiI3ljadSDEe1G0UGXZ3PV1jLHXUpTpTaQJse2LCFuncyexMA
yTL2kiXOVlw6irfPx+rOpKLXRLCoBWCxcNjGtrFNvQIB5tfPZYw4pR9Wua4dmKYHdfcIDznisVj2
/ZdaWts0sue64A3Df3G9B9DdKu1XfleuQ36WUqPh7x5zpV8Y0Ssb/2rM021oWyuvXtIcB+3OePTQ
7BQFs71RrdS54nhgu5PVOciwN4H34lXsjnwoiGuCcLorfGPRwG7rwwAUKx4LIuLynnEu5tFE6o3d
GupZdsrpS0ep1XjtusxebYYYEf9wqZx6tHHZp90+S/q5tT7RgQXhmy9DpKBja91QeuvJ6dZNm1sF
0agYkxuPbl90mMgi1ONwbkD8sX7UohevP1Ke5g0YVsEqRnQhWQu5kc5qXq3sQFtUxMc744WL0QZ/
TZe+1AQK+DFfddJzX8ZLkyRbO9yqw1OBGUntGIimy44I6wvNYSpJ5SSdBBh5WfQ9G3tEYEv7YRt9
sNJVbx0b1mvAYNiuTJaDpTNWHMNbhvEmRZCnxiYqM4QJprINqYN0zJte7e/q7tz34bIYsf6ZxUbD
QoApcE6g4sUH3+o8KamD7ER2ZekzeuQO+3wOWkab5BvDJkbtYYDSpcG5Mt+l8CybLv4i5Gsvo/qu
Fh8WvLxSkuravuTZhAc06j/GIcdbX2QvSh4di5AQ21prjspgPQaTTH5BOjmFPW6lZFvYRMzVjIUT
awVULKKrvDwHP+BnWlgQK94ThhbZDz4RJXEeb8GOWVvsnrkVL/0c+XkMlblri2PgnWlmghxSeJv6
F9vkomyjeWNEHwbAaX8epUfq/bD0jp0BdTUQACD7PWJrr6HfAJKn/980MTpwo+9PMpLUCaWtPXar
huZEiDCZqSLbq+XoTka6GQNDvWfQFJpYrcEzGTbDXLQocBXFZ+9OlGVhjB+qsN4z9c1KjpNonaSS
ELioNZKs1Pb3whjeULDnsT3vPETk3iCDKueX6ij30kelAs2nBXb9qGn5LrILE35Jd6CyGYqRXpfY
DS2DyhrpiQvfWslioVRMJwxRl2Z7Bs0sGrVyLFYz2fi60LZxCrncCG8zxNpZj4JFbGiubw8YMZZF
tFQklKVI21vdVatlFu0l4d1jhmjCj763Tv74y/A/sfpC5dOFmobkqsG9YpwiSTvW4OyVVeylQXZM
XSxyUzbvrSFGCRVY2oImjgCntF9gRXwNe1xXPQltqYj0N8uLSZvtSqZoJv3/l+tSgqhUiWlPRClB
nJVYgduW92QMiylAc4RhcsiehXhD+TdpHwVkgYbkoXMHiRqGDaV4Eub0QM+0Njl1MgVuxPblfYcJ
SmrehyneW8l2LGE6/NwNswRrhYVoaFzFw7gMhL+X0BqUQ7QzomKj+gYemcFYtIWquvh/5olRgjrJ
m9IDNQiL4KmK5bmOog2HLWPjUQzn9aJJ+71fe44PvZJPI7r8KXI1YblJ3qOhq0vlrZhsMwBaIeJV
eq6tymltdtQVExwArtcq4raeaQAmbjU38QFpD1r/wsbbKs9iXOseL83BZkmxfz8FxLegWr+nwC78
M9+Hbp/Qc4t6bdMye+KhyEzYmPNkLob8rqGSUEpAA71Z9sI7s74ymTg96StHJK8NsVPpLaskKRAm
2gVSqaiQXEUTjRP6NQ9YydJNUvdk0QHyRpFb0bn7oVvC15R9v7EK856pVYVbG/mprs9jsNQ0Vw+1
bQFCrGiPTZlTQvs0AvM88bRZWWJJyxcyrKsmBie5pC/RrWjZIRpajOPPWNrWtpwtfSVWl5MyfQzm
fU9tVkxHW/pMh2focFr0iyOUoTgE8xpicrw8WkDXJqOBblNsSpQPol7JgfLe1QUi43QzAMSo2UZ0
n742IT8PPyw1AQuXOPtscsGemjzcDYSAM8lNvAcTzZqnTVsdBn+ilmiHA34XUJRxPnKQjweJhd3J
BlYEZRa2wy8sQ439GWrfirma6vqYGgeYTGjiEb+xVO6DKnM1HPmRUe2S6VjpyZJhqfMK7khLT1X2
YkVPY8U5iNdcbJMeLXuFXFzbV2RTxZUApLzwFYvcwjoVuslFhQg/a1C0okKrJ2tXSd8akbkJvmGz
wgZzESm1YYE3X8xxEAXk0tXNijlDThoGcyjekVGDKo7bBeJn1RSO33VuPu11M+NfhpHzIERCzlap
BFpEiIolMUtWY3GXqncq9Y28bKYNmbEA+7OJHCRrwNA6PV2IL3+eF2scuiGopLEGMNL1ZdMdytZJ
gbn8s+7Py4wiG3W2/lVehkoBjIj4UULdgU4CpVJwh5h8Fmvvgv4ZNgF9ldRBvFY4dKV9GyBFYW5s
jBjPpilXNd4R7EB4gNGUDI5XlBWllzphnS36sb8rasiNXdhu6/Fl1N3INBw13jbRqR52JoJRNTwU
ssSnGcQvRaqvLSF4eh92caykbGNasLyVjSoTa6T0Ttmxpi0H7sOoDY40r5PAnRqxyW2beXoYt2hx
8wZeezCeZP3bSDN0XeYm9KfHqHyzlTbFt4LVoewVF3eqO6oN8od4KUUIZMXWv9xR+06bzptHLwU6
jfWv1b151hSPctfehdAxrUVwdLWVOh+bmDQPKv/Bjy5fRXgy7HBT8qRVT1nAujha1a4bbSfk0SAR
lRI28mvG5MUruan3mI0p7h6En//CqIEAAEJgwfyyeaSuvZig5M5AVDJOmTt274ahARe1wAN+sSQX
Czy1ovPvW5LKLUe1x7Uij6Nb9jqRnNldHiUkswRUYVnXgK6YnT8sPNEwpKyk7S2HdjnlABBxhbsT
5Kkd6sewylnttS8zGs4gY0VvVPXoS4r5eMntk12T/t71O6Nd2wrAgW+DJeg2uk0xIBPFAoUlRRqf
y+mAtDNWfsVV7kw1SQXo4Uu45xeLo33wzyUkkIFxwq4WXlS96c2xMjFLjPjB+iH9ymrMzmPtUaO2
KPuV8sliVm+VtpRfffMRaOpdVSobccmCKNJjQXaRmYtwlXenCuAYTm1S4pkPCCYgji2FYxHLzGAY
i9L8ZLgROUfRsPb6Lx+Lsh3QwAXeye4okzIxFoesQqSGv76j82Rwq4G3r1cO3qV7LKBCNPklUYxf
RB9JebtOk+hF8/HjZul4bzFL4AxquqL0bHQwr+7YJwifFFwN85q1VrX3grgeZPth8DE2azWU5rI6
F1a7hl1ZFgQ9FUl6DsjLom6akKqRLUiJzmQG1H2j/urHhzR1feTZqELDEXXDeAxJNZ9RZ5MfgPQ3
kKxjOk2O1ntOVM+Duv5Qm2LJWnK7Oti2dE5aLDkG7KOVQF2X3lIFGQqGsz5SmJlnAerq1t44OVaa
UGKTjiWl3Xd6+eDCBWPLlpp5h2Cn9M69zjRDUS6LS3kB6lYWr1h+234hQtxszKcywci5V6wHpbpA
RCRyWGryjHLrIKPhi+gvlJgwZxP/sVcNA6UEljf8i0GYuFOWcY5P9d7qpYsn8gS6k0cPZbnAeIsX
/xhCho50b4/oRckPkLnrwVfxjQEyLPz0QbRzb7xXyGSR1ixLLK2Fvaik175BWBMtWsMZqld03z6D
ceX72tsE/cOorDtvFfuSO4RHL7pL0J7a7qCek3Ix9p9ZOreztxBW3nwNDcippwYWNXwJ2Cv6JzmZ
Wwyh6ncqAKeUEU+T0c9ONf19ehxSEHOhXESe4Z1vUdgcYjYNuzuZhpsNe7V7yvSz6MyD5BuvBWdn
IvbUwK7c7aEma7l9LINNaz9rFMsFOHjSefm8tk3vINreUWteWojHo1UxgdGslIwm6VvrYJeEHdao
7PPE0rfaxVRbloLIT2hxpyLjPFVqKtF6z7RDd5gitqgpBWNMtUNTocbS8nHVSgImKq83npWzLbSj
uuwQYDkltislfS7ljyQalyVekrFgvG01TQTgdCH/krEdNW+tRNW6KspVIuGWSqSlgglAkAiT3gWX
eTDDPJg+A+EILzrIeWMDMZubQpHpPBTU06CaaxvSvwbWK/qXIGYCfKZSwJhwG8pSs61zl1PFIwfe
VgYF0Ygdr0xfyZ27C2Sa6BxPcBScOitj+x2XgoycIV025kFTD6q2FkBCMJCydZfQqtfjThjKzCjL
aqNbgedGgfELboLAEWjuKiBCCmIx4I13iv7hq2IV4fGKJxjtGAU+LEfQaSxxbWaqeLIIyJKj91Sg
eg2gZkZVXwLfFjpFrZg2lRbvUq0+hzqSXyl5lPxw66HNMCR/b9ShNhMFJrQmWtkiWKkThggS1oZ8
dIna6CAAsxPZPzOteioi/Az9PJfuvJbI6DE1nOJiP4phiU8tn2rH5qpdnMpmzEZXlibqblPTuM/m
HnQbaj6feXSLgTpgFgjrdNaW8i+p9F6kCFoYZso0STsIjE+Tw7pK5grCfLteD+HCDClXgvHbj6Jt
ZqNgx6hABWXkgHTjRdmZLVu7nVvI2AIlm3vmKfDDXYM2x5BBKS71eYIDNzPtjVIR6vSgWsTIWWiB
YoBdmLWmdCM88Qz/NnAX1tKTr1auDTPQJAGCjZPPL0LWHRmlO01wu9n4WdrIQCQoGUJfuhFDlEjv
LFDDCoFpGyIpQhU40+AD0ySb13p57+XZwUyCI3OT10MqjkW7i3pCldr2CyFNJK2EdPBjwyVy45fi
BVsvNWUnDjAnUOVDQ9ozMKxd7KFxigYExf+Oo1IuWVd/C6O6CryL/WxKLbvHbjOTnffpGcPz7BKZ
eOpneAZ/iEy8EUd9PVy3iKPOkFUDBZ++CKSHorlvvKcfbuDyQ/9yA8ZVmHGpB/KYaKqyleW+uAhE
1Wo3qkGEFNGAHVLGonxp4x5rrFEZVPQBnOtX6wtoJX0KUB/88DtuZKhej+GNGzWrOht1zjTsL/G5
CX52KMDF5KLvwqekzsvEYdA4nKcn7SLwBvmHS1u3HsFVpHrVaOZkWpwMg06wLtldpu/JGPKGOVge
aulzzHhOuBvstWmbbDtt3Strs30bGoIOaj4wqVw2Nl5F3CBh86tM1Hkk2Z+cYnWwYv0CzGU8TXNW
gj3o9Uk1RkcdqdRsbqq8D8bnjG24ftNKZRWi/5BtTOaRb74F/SNnKOYnLJmOwGHmFQOjJ9pVZEib
RK+R15P8PrVUtBjn+bA1vPjpzPQfmEhiVSSclazsN7nDVpmtyrZaKXGzyQIJLZLOkFaqws+E/kAt
Nyr/35DgvNNgcf/9Sm9MyxTXQ1T7IK07Pyi1bdDXEkrwpPE0Ei0z6SXMZRzlIcjDZ6+iFtE7izbT
VGWwVoMYHr1JMBha+vBRxckFvE+KtUnqIxk9WZ1tmx5Zbhmr1WmwqFjU3KsfetuMYOB7BQzPRpiF
FSmEEEwm/KWtqL0fFrx2+Sj+tl4u3+8f0e1dESd5mskT0yWDu4Obbrxjvgxn7+5TvYqbmbxELyPP
niUHvyAC4Nmmn51bV8xA3B1/+e07HxirdjIC7/lPj/nW0rlKjA2EpNaS5Wt3vtqtCN6SEa5I5S9y
839VljorbA3M1Z+DR16YPaS6SGHDqMd2pdFskEkJJZM0lJybFg6uo55elaT4v0f1c0jDkRLTahzL
4GgrycpCvt76RMmPUGc9qayyoe7R7h77D7l4TIzt8G2MlwtYpJBNqzS7j7QniejHYo5Exz/IAVFc
F83DXu0Frq3nDtFhZm4w8ertHA3nifnTc+sM1D4Fj6OxkMn8iMlA3UlUaa1rUddCq7NONv5LoyBz
R+OE43I+6RjJF1kPjr8kdfH+4hEFfP7uLQQ8+CkdxtXIO+2DXL3i2LdvGocNBzJffBpvE1isqThA
JA8F4QXSBpVpJYZZTzJbN/MIuMoAdYDK+ifrGU7a0O40zmaK4LZbwcfg4qv7tUkYUhvvL9FjqfYw
kBCMNk79rAtWNo29h0aCYWoTIpD+3dARWQftIkynPb5Ljs0gUGeybLJ6/WNS+Rid9KdE1Y9htPNz
hD72IUVTScpCBO5Vz5txXas64tSzUPet98WEnmY4aEM5N8r3Kdvik4J+f6owlplMKynYdUiHwuqj
AM+p55h9QinPlR62xImLs1p0x6rN3tXYcm0aOYU6Js1oXAnfI/Bi3MaG7dAehdV8IP6ADpqydCai
d9VjPvpQLAKIYyZfF/4q9d5qeZ/RHYBFFLogkJc8L5WIFrRaqzhhK9X2HMwTlIOGnjjjV8X9Esks
WsMpIpyloPLVmPymPY84HLChRfVjNW7abKsim6gQcCMMLCO87GHEoWC034IkOk/Gw6n3jqF+mxMQ
B9P/MGZYw7HVd2l6ItpG8de2Se5POKf+7ZnvXmOui7H7+S+1Gv4SQfAUZ6tMduziMW5ORaa6Suff
SxSzadfh42a+WSacoMUuU2vBcsjjGYruAl1nm+bnf69n7Ubov351HLWKGkUy+Wo7szXJHLKoK/NF
TnQUYnCHEceAjEBRcvEqoeAxRL4bQ5IKxoOvhRfMCW6qDr+yNj0XybjUkV2lEPwBE7UEc5F8tDNV
1a76CkgKt01fFQAQBFRZIbOezR9G8P49VdoSV1VRI1WZb4Uh+9y3Ppf2JiaNYocg/IepAvpf92BL
XMX/6ijffAXImjtXUWS8J/VP1dDfyznrOsnds+vcTOo82RnqLN/TdND7kULQUsp/jw86zYbhes/+
D5Ofbjym6zR3KSdZMBy5j5i25ql6kO5hhy6Zqfn/eIGrT2kQVZ/pZG7sUB9NaPX25ov6gCZ+ejN+
yEi+UQBb12HscSkpQou4hP82fGQf8bf+XZ+kezqaRlmKj2an/HSlS772f5+81GP/efKmSmSpGkrz
Xf/NdDbOOahE9Mv3qk40uFNtgq/2h8DgG/W2cfnu/jjjW1JdEyZCqXdeDMgdShyi7Nsog3LCAv+9
ysXfv2FhXIXnZvKlSEmk4Q6aCLcSQYAVAXFIY4mrNfxoJlCspn6yQO2yy9BwFPGdFH54pKNL3oSc
bHDTbj+hVJa+4hIcPIzXfg35VEkLkW2CmF1WAZ0u0MDXoI5p5xqp7WqId8OL26DMlh4UJH0gOX9x
Le6D5ENRzkHUueB2Dmdqpexq4sq0GrA2Dl/abJ8jISfPw044MpTXijmd7bCwpaci+FBi+VRNUI9R
6nYBGkGFNGg7gjKQWmbpPZX6qWPid5PuEXwMBYMYhtciJDqdmQwt9M1obyQbrREV912ffQzTo1pB
GwXpvhow0dCJwtRGkGZhUljOv1/B7w/nvz8oYVw+tD9eM2dxJ+yxwBBAlhcmR3J/pe4trEFJ0Lp3
2CBM9CIB7f6UKCdJP/AJLktyh1FR9UE1QyI5aPjWYxDzxNv1pfUt6bhj0uZi5Xsr+HZkQElQoI5h
HcEJ2wrxOtsAOwzOvLhF/m5WDi6A0qIXpg6J10pdQ/bvemnTJDtJbLp0Y5sK4ryHBL1GgrQyqU/F
uBqj+thBJyQ2RG/RNssE2m9mBMHJCO2P3DOcXHzW3tZDLCpjDkubM4zivGiGUzz075rXrfRhdDTS
V4aEsHnV3+vT65CttWZnTdMPxbJyq7O6OgfkBsjFMGtIpGYZSEQY4rr+Jen+o+5jVdp4KYnCxB10
P3Qcf99Pmbnxny+UkqMfEc/I28YvzLNVxfUBJhLDSJrnNjn7WUZITGK5yOtiAvKEZRz//SndimDX
L7/oj09JliaZrWnUtlJdweJOXraIR/MstRSGGarAzBp8rJIHQ27AQL/SUp53Uo2etwc2aUG5c8BT
Ww7FT9vLrSLiqk0ZdNuT1djOSZjq4cIQ7jjym/dGrHUE10DWitCwGIqVoYFOuWgvCwThX8a5OIXd
W/8o0QtAGr73e94eqUDLaSuhiWLFI2CnomC2CWk872ZFtsfKit4ARUmxVWf2c/MdJ3eo2Lndr4QJ
8KA3nGjPFbNCKAU+qB0lZB3jzPxCtyTV83hTk1SAhZqhd0uk6k1GEtusfMU5Xcmz9EgYptDncX0i
DWUKfISIWzD77IeBBb+j/P+yB+hXh4o6KmU+kR51Ryr8QlvFG3iQO6Sbs4Bx1dLsQTBrTHfMDUNb
nWBho7qcSQw7KxYmc59M+rrY9WZUliuAvMt/5aYOLkuXPBZHBwp60+a46JaJg53xgG9inywpdu+I
V0aNu4R9XCfLdtVug7lY4N36Yd3dLCGvDjBT+F5l5twVY5sdPP5LdSmf8L4SMM148d4lp2lurnnM
s2Gmu4SjOl8vj74bL6hDttjKyx8OUuVGt6xfnXLh1MYD27fKhDhoThe7inN5ROYMea5DksAsXASP
P6zBv9cHQr/azisQgDi+XMvbSedszRyE4/hBoreTzf9HIE6/2s/sBuVJpY7WnWejSi/jvVCR/2VD
rP7w5m608vrVDtbIXSmGuLfuFOnitWwZrVNGOYHs0sJOyh9nzNzYHbSr7SrT7Ip89wkQA3q16FtX
Hx85ftA5WIveZExCvRWU1fZP1c6NjVm7TEn4Y3ts874rvQSVfdeSWU8UplRuUpBeUuxIa+ndQmXE
SfbDh3CjevuN3PxxMQ0qV08SKDqwoeUkv2kYy82fHt2Nsk272ld93SzGWNeYzuNbp67EA0ga478/
4FvQkna1F1lWKnIzaIFAq5yIpLiCwo8D22wcDBvkag/mZMxlC39ugZznoAxQy6FBqhXTAoJ5agQU
jwyQJVVbI6SgLRuQi9z2Z8MktwiSVVJIRtSXDMchi12Wwq1Zq/I6EYG8bYmocIcGv0yHdZx0q0y8
6CqhkIz29VC1hZNt3YlUIVDU88jcSmT7syXV1kmKAa9AoucEJZB99+8ncatukK+2jczsPaPVlXQ3
niLUkAwC+EqLhQqLcJH1O0ivYK7/fa0bX4t8tWtYXlC0mcSl8ihQ1iKrFmh3NXe4SFn/fYUba1q7
2owhj6sJeSZjMmoShIgmZ0d0CGGYqcYPp9iNJkxoV88rrAwTXxKXCLQ4XFYIDAkzD4x5Z6HXMxRL
nveDVe/UrvAOYVC1myTFmEcubYQjrJjciG36h9b/xvP8PfXpj9UXjClsvWUOfIUlZWq4EejAxrD8
4XXdephXO7BkamYkD/54J5U7hkCow0LYBN78NF2E/egv1cDv8/SPH193np4PGvMMwqQCaCfCtt51
qjz/nz4E9WrXlZswTUqkvHemIPhGl+3XmlRXte7fky76aenc2NrVq60Wh2wwqZPMRUbq/jZC6J7m
3SZKdQCiYCvs6TBpozUjqN1VdTQ0/763G/uieoU0lATilKWnDhj2Htv0JY9+QDAuP/svb+Q3t/DH
GxEWhHFV8nd9ZRNnl+Q/hOQKxtBgbk7u//bbr/ZdM2zaMssvv12CTheLMM5+WPq3nsrV0q+Iz7Cq
lL98iXZr4nMv/zAA68YyUK8WfMvI09STFP5w4pKKPCouYmiC/v79QG6sYfVqT6zq3vcllb9uWMGM
CR2eSpb9D9jdrRd6tYDREQ1+dPnlNrZUGXPTxUif3QvdQef5759/6+FcFVFB6vlTl6C+0VW86RpM
t0k6xAeN9r///o1q5vc8pD++yTDrJ5+U3nxnomb35cmbKZalrvWOBEDG9wk+VPZeO0EAkKtElf77
qjdK6d8TGf+4apCgDZv0LN+1Yfuex5oBTq+lyzghASKPW2wZxP7++1K3BnT+Luf/uJbZtjnmoCna
YRWK9/LjlOKedqTT8KjNfgJxb7yl3630H9cowlAUDEqNdo2W03JkZUjMbSneIwu5aoHB/6chwTe+
OOVqeSdDaCuaV5MUi+4eK1ASPlnDVhrxzdW/uqD4AXy4sdaVq7VeplKi60hSd50swseSF7/17Nxb
/fuV3FiSv0/+P55W4Ee+7RdVtNP9RRc+RN1BLn5Ykbf+9NVqh+xuJE9Pop1EjGhqDUT6zsvqhxP1
1lq5Wu69RX2qdDyV9Ikg9wzTF2FsCqmHzkSW7E/77K2rXK14Q4s6FKSXZw/p1i2rTxiZiIES3mwg
B+Tr36/g1qqQr87vUShNNyZcJSKGq3KjjqkNBDzMMOu10sbD3VD+sIPduB/58in/8bbjsImZnMyV
0B4j3gdHxeAr6jmx9BVTJH64oRsvXr46s20G43pxTvTkaD93yUuS1CR0fPz7Yd3625dV/8cdNKlh
e0OYpqQrHDsMuf9H3Zk1x22kifavTPgdHiATmQBuTPdDLaziJpIiKZJ6QVAUiX1PrL/+nrLdM1bZ
FG/ft4nodoREsVCFQm7fcg7o7tgkH9yed0a0fbjon16cHrFOCirfL91LOPI9PXAEwK/tZutWH8yA
7wxm+2gwu6YfhqHkCr35AiqNFsIP3vp79+VoPMxl7dfxaNFVsUzAf186mkrNBzPQe0/N0SgorXZM
KcnJLlOxAZJhg62AN3foZdg0QPg+cgD//b3xgqNh4Ob1XPrekl1WQN0scSXz058/M3+/IuAf/fFr
pfbMbXXSZzQiFjwuBB49l6QAFaaqFF9+fo13jkpecPTQS4cIjp8m2eUYpbDGdTnMV45V9hQHMx05
MdHJJTpwnoMq3VKqN26DpZR7dizfMuNbeycaxg/mxvdu5NEYCVQY96Wu88tuurLcCyRIHzxk75yf
veBogHTxnPtNXuSXNZyJgLwBrQN016/6l/Cxo8kWc9lH5SfvfYijkVIvTh/7RZNfplSlN94X030w
g7z3NBxvcZ1yWWIdZJf+Yu1cGDItsfIEC4D30Zr69zsqLxA/Pm997rZWXXKF3kIpYICzXIfWm2nB
scp08/Pn7b1PcTzeo4SSJEUmPKU/u3dvs5ACBmovquUjb/t7X8DRqM90NWtnikkXieJL3hlKjK2n
n7/5d26QfzTS41RaQbtk+eXyMtw53+q38JF+2Z+/9jtv2z8a7EaaIacJPL80s1ZA4sRD61ofxCDe
e99HY9zAkPm9/KCn/ABn5Bd9Et/8/G2/99JHY3ayqVNs0oiRhfOCtCUVkcIFZbOkGicceOQwD/4/
79DRIPbqQveR4Q7RnoPRq4co8fPP8PfLp/dbSvrPy2eDrA1MHk+MobznvDyxr4PyvH7+aB167/WP
Rm7Qd6r0I555pJ/OHTn6g4W7pSV5Rbrz5x/ht131X+MCnn80doe6SmL7UGHSq1XxqXuur63PLBjy
q1xHT/5+HW6pIf75td55Ur3D3//pdqWWrW0/tLNLq6RIzdsG0vrgld/7FN7RnYrHUMz5YSmNLQg4
VYSprVOc6iDLUQXZ2fRuJ7gpyoLA70jv3MYyXr31ddd/Ml3l7qrcVGdMlOH25x/1nW/OO7qrru4q
I2snu2zwyFKf9hjdq0Px2Io+g59f4Z1NtPdbEe6f7mZnj3SuIzO8LF/o9abaMPdX+YN48W7CR44E
P7/Ke1/Z0ZwYNJVno1TIL72YMCtR7KptP/gA77z0sRM8ru2Rmnfev02QvfBQmqbhB+/67/eG3rHH
2y7k3NL/w7hZeMxKi85+OdQTpMix2fz8xrx3iaOZsbI98BDLkF0O0LzokwfpoYnof3QOe+/lj2bH
oi9nfLrsO4qC9Nj5nOzG+IOgyzsT77FQu7ClQSnJS483ILsR6rSb6bm4/flteW/DpI/G+NQkyvJH
Sm1wNk53wzU1Lwcb9JX52l0NX7tvH1zm8Pz9zaylj8Z73iTgLzI+BH433DHzwR2xAmPm7BKSYUib
5QdP6TsDWYsf56wpCYMwoW71ktoDGFzKABvcjeEqeak/WsDfG8n6aGtzkFe70O7YHcTobRGu0PHD
VL/12hPKrWH8+x+lD98bc0fDuemLDu0yt61BRhha+55J/+ffyDsP7HH3Q2o70xI2BPwHC5QbWmXr
qQKU9fMXf+dtH7c0yNHql4AO6AtTI5ZgBQydz7+98n++TP8neq2uf39kun/+F39+qcCqJVFsjv74
z7uq4H//dfid//43P/7GPy+Tl7bqqjdz/K9++CVe+I8Lb57N8w9/oHs2MfNN/9rOn1+7Pje/XYC3
ePiX/68//I/X317lbq5f//HLS9WXtKd9fo2Sqvzljx+dfv/HL/Qj/+nuHl7/jx9+ei74vTsEZ3SY
Jp15/uuvvT535h+/aP2r9gMtfG07tueKQ3x2fD38RIlfXWV7Dlt9Tb+MDHhky6o18T9+ccWvnGS1
9qTyZeC7h3fRVf3hR1L96ojA9gOplKspCvrlX5/+hy/of76w/6C49rpKStPxZn4Y+by69HzpBtJx
wZIRdzwM2D8tf0MYyTJX8C5E3XYnowuhMnYC54CeV7uxifsPEgQ/Pnu/X49CKD6ZduBbHK8pQndB
GUA53RZZQwwJwdiy8a0o/Khg4WgW+ONCvuMHtgQ+6R3HZETa+JXlC5/U8ASkKW36Lt81boLQLoK0
SMzMoqpbQz2swBPp0DnLs0DWNB+Qc/tgwP04mnkvrqNJZ3N7XQorneNqLNdNfOEqVJvoi7O93zjR
nU59PJPzwsT+p8fvjy/4z1/ojzPsb9fy+SI9Gms9mqOOa3gncBcNsLNg20+TxXTe2NdGAcQ1Q1A8
OKaNz8t4Sa4tMXx0MD4KYfx+aZ5Ym08ooXYd1y6ldpwpRw8BzDRnvKB7NL5hjWwv9VixlsDMJSHk
Oxrcezh0VzH3eZfTwnnXTYoyTbvWIZz4qrj/+Q1xxPEj7jo+/l4KdKV0bHEcCHfqMh0sVwVbVTX1
iZ/F3r6UM92jswBBAuKFviOkRrIFlmFB94aVYJXnyLL0ZnZDXEo/fz9/GXG8HUgILvfJD3gWjtbc
EhfsqMyhf3+Z2camWaOpgU1b6nnHYhxPqyha8g+u+ZdRd7gmYx3xFgPe9g8P6J9GuSmKWYsFQ1U1
IRrOcwoKdAnJ6uef7C+Pnval7R2mOtsTHs/gj1cBJtz5VoKJ24vrVn7qncHE4MyyvqQN1ipeJqvI
gtNBlF69r7ICkebPr8+e+eirZlIJIDbw+AWu9ORxaiW16Btv0Yie1JOtJX69DHb3SnrCFvgauv55
EL79dVqodGiwedy7me20F8EcNAgkurp6pmQyf82jQ4dNHhcKuZGd9MsJRi4HflPSgRwKtWSXXSRW
LK5KofOrMYWBAdnTne/yqLCb+9k3+kaAvcfi6UbizS2DyVxZXdHbNMVSznGf0rteI9KbGoLEftnP
ClbE3HLE8UxOm5IVZ10LjEP4tDQ3AyEyt3VEvQbHHVwkhCPN1uozOHRaLQC7hEEekWZJwi2eofI3
WqFLKoUtx10luhjamlU1UMe7Rml91RAy/SIrLwHzNx06daeuaIJvBQxFWLg4bpB3rtva8ihPjUuE
eJWdjVQWdQASN7Uj4EjSv+e4bxxC3fl2aMFO7Be7y7vruHGWt2KuRQXbo4hfGjuarBMZK9fGEZaT
WvXHhPpqTHbGWTEqSfGMsxFfR9dj91mG8fI1Eaaz6Ezq8XExkVBd3o61ecrcIDDMGgVHqGmy06dx
sSZ3U7n2geYrPEnplnNoWBaQH32kZxxXV2PdRAalF5PhqmhkEpzbiWwNepQgpejPCgC5pIsA87NY
duduOjCrxU6Hg2vtayUsqOGiny+NN7rY/zrU7jUnLoDBoadoFA/rfJ97UrMLhEBFBXZnILxL2SCO
RAQASn+uOsKEYaWHt7YKYrABTIv6zC5UNXlUxuSAiryslU9CojfiU+sxvo6VXSElzdsCT5ETptSo
xUNsf1uCNuCQOrZVeTvXSeicK69zgsvKE0Hi7fh6phQEIO2xDz13b9pFyuT0b9pj58NLrZgb8Mgn
DdGVZcQ+4IB6YxIijyNdVW8J1g0us2RhxnUzhTx1xjUcCPzUo9OoUiP5pD5zQ2SKVpKdZfkEJQd2
5oE5wGqPC8MK6EeZuoEiD0IkNR98mQOghwEtRNuqq028W1SuKfrscoyn3SRR/YLWhpHSumly53iH
3qh5rsZNH7gq2zRKRqBHk0CDz/V1ugubCRMN+G1Dqx+tCi2moSnLN47Jm0+AukjkJWXcnzKVWnwW
N2iAoTS5a8A8LflzIjs977BKt+nJMoFZo60gpvxMOClKaQ0TcqVtM7+m/Oc5CyX9tmwRHPHI46rN
xRyXpXNukB9W1MsHSCuW0VtyrKZ5N3xNZCl4wAdvjL5NZYRRXaVTiEHbARW2G9DGPwWek+VbdkGT
tQumJU4JC9Uap6Jbd/RnRxWWh0WO9kTpMbSRwzyG6YF+6xBlmJTLxi5Gkm6TF01iTy8q4D6VI4nM
vBKtcdqbWkO/P+Cly8ZDUtTRQEHBb0+n9DYPubPrMgPWBKkD4LkefCwHTT6ixgKvgSorT2z/cYmS
5FMueror6jpBjJPDLRo24GdDGgYAM37PQ1ecjgm5HZYv17molrj9GqeZlLt88ZG+KGmsN6saIpp/
2xk/SxOlgVl1VhsB4Ioc+ijHVA4Xecb+gPYSr7H3S4NUdpMUkdIpafFI0eI9J/DI1nxp0CiFarLb
UkfWc1do/wrQKzIUa3HAGmdVJUCLJ0FqNm3lJl98Z0EYHgr/MJGFWV3d5uChKCaOwxDI2OIb6ISO
k864O3JDTwNU67sFYYS6EIs8KCWMNYQbOC508tRJTY+gDOs6P+moXZx2fjkE/cXgKn/aWZh9+1WQ
wUrYdmWeP5RDLuZNMbcDJ49o9Hb5LK1XpuUATHoYWRQ8xkJ+DzK2x2u2ygQ+nMRgKo1sOaAsDRoA
caUryy3TsGPOkxJK576dFoj41Ft08nTxirg6o2mgVeS7BNPNyltiN9uNlmo9elNLVCmiF5bA7lSX
C4KPSsYXssbFDeWmrD8vkpblAy/Bu2l1QPtLCWarv9Bdoy9rf/RhKLghpeUt/7kFKdHjAwJNbyB0
lumbpWrac6EZokbxauWfc7pv/Us7cb3Fgk/VtA7QhCE39fmE6RpVXDIN0GZqSH6FqSlk7IYZEKu9
UMPf5z1UrITZj7LvPISUmfpQJYexTiSOGPogV6ku+YhZmAan5WJDSTFUR11U7DeAKHRVYmPGjbv5
yvPq2j6fw0YlD8bK2+qicamC+FQtWQybMA+sdjNSBrPADkBQX4or+p3GgxadeZLml8QpMtzwcgww
ebUmHdCoyBi+nCncFsREONEczt2MUs+nl9X0ziMrhRkwIQSePiemV1OYktu5mc7aMYn7R6mEosU+
G6QhojIJf5dlTnEKeLRFzjI2Zn6Zvc4rrxwd0YNgaqtH2eM11UhXZF/awNCcOumv6jS3w83IY/vQ
1qx762aUJdR/L8lx5kzpeNu2SzTfm1iV0+WQNaF1XYqku/agONGd2jj0YlaFpS6tNswRBhOpxpYc
F0l0G1hWBAx6KZqLttIYusXU0jC0DHWentEUFHUvoRgb/Mr5FHePbU0DCaxGtxyvdeN216GH7v6p
d5LwIXGtPN3nkGK7TUgOU9G3pWmclTFD/qEChwGoJrOj5MQHF8fWMNGfjTNxn6ceAPKJnTkRlDDc
f1dzG2Bd6ZY6Yvqqg4jcRmOgMDvtnD/GdYg7Rjkdc0oYhtAXFVoMUODsiWha1n6IOXqxqc+thgCS
2ezVwYubpMP9lA2l3nZW4F8z8sU3WCsxAiOrizEy6/k7bcfLTVCnqKqsULa3aRNTt7EkS/MpDbVX
n0dTOuWv7lBFn02glwjzR077+dgf5An2wIJEbj62voGsYM/XZ17OLoRP7jyNpdEUfieFaW87FduX
qfZpeTKWS87DaUVrAHQZSHmxyDGM5jIL2VDYcXGT2MMBpqA8zuZx5D3Y8OAt0Iw+BjtPZgrVuBso
2mN8u21O1czavh1mD2pFWgQALNuEuYAS95aCbMogcH94kY1JFz+N5W8GproRrSnTDKZxxMG4bsIk
32cpzOJNRCQC152gfoK5XsZf8qzk26WIabyzeokujT617M3xIweR0VwAUBj85THtNTRixZIHdsDE
FJ3xDfGGIju173Xitc9VNUtYAEY4j+CeUQR78RJ/46hWm8toYXc2YHEavfYmUBU8qqEMMwRvzaTN
A89D53/PXEoxn2y7Ef0pe0dQHds2HCI2qilUp3RTdG6qTvUUBiMiAXLS8z7JVVw9szWqPpUpyT5a
FiXsysLNZXALT07H5xK7hQN7YA5smq2LMgx3i08ZLhNaLlRLbTv77IA1sozsVyVqP4cc5YXcapND
VFYkTy7ifhi/WkuW0E4/9v29lTRj8SlguwqwVbRQ8guJbi+eJ7DCrTVn97hSJwkmQuJAkbOb+2vF
/rXaakIY8dZzck3L3GzQpdgOfC0dAm8/UXCFG/55UdM/abkTXOe6DV9tRToQyWYXXMzcwADm32T3
q1Z5IIbsMiz2s8rSbAfUBq5dXxQSvU+ivM3SuvJr1HbWE4uNa8BrhjmcqJhjyDqrk+Gr56YDbVvq
gJD2uySYD135kLiKaGI1kW4ZAw7IvdaceHru4k1ZpSAQGx+XW9RYFFdG1QGVHMCHuCkNFV67OU87
F3rsPGD8CXNW5QwVpwMQIDDRprYb78XmOYEsXDPKQcUacmoiyCcWqGjx9Eqwmn1XSRVcuKEXhOuy
VRKpWLX07CvrRAB3qjvvBsZ9Vu/nwPgQ4zzHPMg58ryTajwghVWWeHotC56makyGZRv1lfNqqpLc
flXaGFcqLObpXoDsn6ndNIt9ZizLfSLaJ919yDj+FJvYe1Mi5RMA351hA6aBc92r+kBryxKej8Wt
9UXv19mBlxql8elMpceb0x2seB3CXy4bNUGyk+4kHkzgTSMeG6tHVjIfJABLkXgXS+VgyMTLU4BN
D2TPKX50Rn2ZmBj0emH8iS8gczsBKcbuaAX1mR6G7eA2NWcmswwoVMb4YGyzacaYAgGTcqFC1AXf
6ll4Obj4zvEcKzkRIEOtbcLB2F5FOJIfCIXE/taaFIfYvIp4opo2GdxNSHz6WabOgei9QGvYmbIf
noY0w/NbjsPyrZzSIdjwqMJcnecUzETTicU/4NdiuZuNTQRQtmXf7UUpmvx7oXRUvti5P+WnWrW2
2sdAgax9nGqBmDhid31SKtjcV8xPelgr/gKMqsmGP1ow/q1o9ruh6h/C21f1a3lr2tdXc/lc/28I
ahOC/s9/RY3/EtNevebPbd/9EAXnF36PZksC01oom6g0O8tDaPpf0Wwhf3UIJpNtJPTIk3+IJf8R
zVaaHwnHhhfiEWPWHjG6P6LZyvlVaJilpBeJzhHQDv6dcPbvrIX/SWV5tutp7QpfEf8kuKaOq8GG
SUaMN6E2MrAjvZvjpGpXbHHn8oT4yvAqIOp9LYqkj9HPmPjzgDj0raltajMHNQNGDQofwXBhJiTc
UStnvDwZ028UB8lzqKCPrZBwNtiQqPGkizIWnFOYWOTtgnsBNsniuHe694s7jn1gkowZhnkb4w5L
VsmQpWx+K9F87c3SA4WvI6hIxTJRlEDwmVx6UwtUIYVVHWosGxOw7qjBbz5NYVp+ylLbgnOYNdUd
isrxKZFaPsZ4CO6STvbhTdLxr1b1UNvwCOye7l+NjIw6/KSHctq3SuEz7OsrMWrF6rY0+sl2q8M7
EI68s1qCLRg9KbLfuf3CJCbzLO7YPdkcYhpuyC4Npb7JTUe7SFDoDBqaM0GXoTcqYcflFPKCXZdb
71m3qm5bFXHxqEwJxzafCu/bFAX1bd5HENlBfhhBjGBKXthFWTfeXBx4c5ziH6ouxUridmFLYVhs
d7fe0gVvOnLUJ9UOXbTppediciztdjhXXeugrHALO95ULb7XVbbMdbXvXQ/RwhCyIVlPC8m6dcqR
ZzotxGxfQvqu8QVGNKJfKfapD4MDC5tTcsNWys6rGUFS3OTngmPWM8cYcWaKwQBeEI2NgowY0Vsa
e2n0VIWymZBPOea6drNgOK0P73q9QBygSLbtcBtbWQ5qnzpsCJewirKHOTRjuM2yBp9IKSfL23ZG
qL2VDfTVsUDCBe91mQEK7g71gKGpxJdS65iDbB8UdDEvPiW3HYU/1laXNWBiL0LqsEmD3AFpa3sj
CBIrKu6zUqXo04bCXVA/dPD7Jt8jIzpxF68iJ5Zfl2wGpThajrxJmpzS3nZCDxay/cOWrNrHvhc2
5EqCMjDU64xjWkbrVr0fpoLnaXHqGqBDPxc4J2Q3QVKIFOtjmXNAztIc8Xm+MEJkDppm74uqgJQG
qbXgC8nQOQrf4YDKhABay3jw6+uijRe8oqiF+rJWxWmvaTlcEaZK74Q9uxcqMC1YgrKuMLWL/DEr
vPwxWUZM16NrQUaIOge3Vkdv+VCjULEXVJOofXtg4iDM0CUTGAUfZKkQBBH/jx8TX6OEiduAjLQc
m5Zjra8G8DS1U4qT0hrVRRfMyCOXBZuTHRVWjQRqKDCXUUB3bjnYYLahPQYKlDhkxNErNFHZrE+4
m64gMsmevnwOrRhMRGOl2WeHMFyy6aoJ+4vVSPV9wel9TcgG8NSU+M5ZYDWI1LQVDvV2aT3Q6c4A
An4rZWcW1IPg8aiAISbDZabm1o/S5atF2Y4ifKQGhbKPncuJm5kcLvasM42cYBwfu6CZ34qsYCoz
xI9vDBQkUDtSUvyXxhb7/bi8iFOjboZWmRsdCJjiXey4IJoUnBNimE57J0rCGwDFZo23b5imLzlG
OgrNO7dHnOSXPF/O4LQcmWDKfkva2T5XQLuZfVyFtjQSMbv7FjXNuulrim1SFBw3Y1rJzwS0ag4v
ruqvTduDFRkTYVOiWFUL+N0B9PDiL+xmHamSt0R6HkLzyI/XbuzbxW7xlA23AUA/RDANx3YSRQJn
Ie7KJ9X11l3MwvOmK8LfW7l4oEK6hmY3TGZdfouQ+vBsCFsRc69TJqairGZ/tVS4/VbzQKKQ53+y
2In0tX8bVj2QcCuLIbkGPuS32B15tuFik3GAGti8+JPKrLOWHFuxmobG/ebaHBqnUfvDrssVR2+N
SfPLOE9jf+LJnLmlI4uZn7W+P2C6w6oYr+qwbZCeZhIjZFIK79wEpWzXRUTUbueWZZVsm9FvXztC
h3oN27V6E23O+hB0NtYAHaTTvLLTeRhOingi218SNQUnGM/NQU9nV2dKRGCqMH3wsk3sHODQCxBd
6PaZ6QFhgFpc+apjIeD2F4TNMgu6QFTJlqksB2PRh7NvQT7vsvOg1zAkrChvDm0si2HKBwoKAZmY
6BvVauI+C53yPrP6LoDqGbQvzJSseuFCAJY5yc6wt1HvhXMtZ9TMPnGhFVt8+yRv2iDddjXlpBDU
Rh6dyvMWNFS67FinuXuEpYawtnZNvkzEUypmfhI/6V0atWpcT6YMxDlyz+qkG9oZZZaXeXykrHea
bd0SuV5nPs/FGdxqpAIFxqmnKK6zciPoluoApWf0q3a+B1G0FPOEHW5IcI9LdeB2+TWSsTIcDfhW
E7if/CCvXWAU2XQZ+mkKUdhP/Ke8HMDrFtDFXidi+D5O2jb5Zreu+tKZJo9OcouRvslKy3bQ9Ll4
Z+QgJOTflI439v4EOvIF5qmOo0meWARYFuiKkRw/O3mw3I1lj2Yvmgh0r/OcG7CpR80iXU6luKjl
QKoKB2T6ybiO4GxIUOu1nmYoPmOVj3dzM/sdcLhRvvWgTclJonX+TnxVMsc0bXoVLQe9pPFrKsKn
CEPTKnRHDONLX0I8zTiNOiuiEcOnWrqAZlPmzv7EjLm5hiJO+aMMln0X68JDD9w2LdkalBx7ufTE
qSfkbk829sX2VOW1eiCR0Zwls6i+2xwTBOAey693Rc97POvbEmtODd/0JBa0e+9TgDV0YDtJAM8h
dIZhC6mYuKVTJv6NLWR/0Ubh2Kxab/APSDhGJ+pw3tm6qZ3qGrD1DEJE4yBch0MOlzWehyxGZeSz
CWP7mNKy3MVgCQdbE5mbyDgwo+dzGEJNYVexMaCmhm1cmfwlj4L2kEXkk8C0Lx0iSGUtv3hh2ovr
LOPIBy9XteN6aar8sUSbQyc8oRxMZdBY0KDrJCGQnzXDctVi/4IQqGaOe1M1quTUt0misexH5rPT
c9DczBXoT8XOR667ok2ue1FH92xD63gjJyMgaiYTCB53UWg2kwrj7donOfmatCTB/CxPvvvUkVJT
Rkp0OSNTS0FWMvH070VTtpRNyJjYYjIoWOUVWxZINSIyoE+NuRPJIX7Wpm52ISMSdFRZRQJdSruM
rELSsDtoSIAjvIgsDQi4nOmlVLXkRNzPqKJiX4PgT8M57Vc87PKu8GpaAWwbkQ3kGvB2TdFMN7JV
GjKy00VsS6k5BQHrdgl0wcJx+B5wC6uJElufWC0fgyJOpDeFrk7GupdEfrKAnWgrKLHBR+6194Dd
UxSEkdvBi/JGvnMl/fS+ZJuOhWbJFtiLphDCPUu0JTSbPncednU4VNNJmgRA73TuwPNZDd2i821O
hd3nxh/oqnSjTpyJjOPu1eJCx9/IsCnMaijq/KJLXYe6gnZI3ojNhumORh7vJQw80i1F6zWEsP3O
+Dxh/kLDoU+UZxUkkpbfFs763mGtdlkLHCYuPxyYnb2s9j/7yu/x51gRkb4xLe/oCyHPWWaef9Nj
zF4iD1ZDXtXML9kk4o09seQ3dDD4TBs+TG4JQverCQLipThAu1cDsb9mXzEEZx1Ri3HdtjYzdVfk
itQbMzPxj87UuJkrW504xTjdl1QoHeLgKdtMnjgKN3UDGnwhrUQyhnCKXucEgZHGF8orgbYLkZ7Y
UY6afI7byWwzt2G5GksijCdlQP7W9Th0boZprIMtd3NaTmpuiLVm11gTxxrlYU9PlGzB2ZumxamT
1d0l5VRDcmLmoKQptOWb2DuB8dQevw3626iJa/LKgQZWL0WSwJKhk8baF9lQBOd4KXtQenmfPBPh
VzRsJeUBp1tmhEoDT9qPfXDYWBxyGrBqSV6cp4kJ9dr8thA5g5Wd9EFSEUN0iF3ve6tuqjMPoDiD
nU0g1NU4dJ47L+UywA6GL005ozOLZ4LHm9nug9PGwxGMkMRZ4O30Pu9hTIf0anBQoqx03AS4Zdqq
Ap8WCffBLMXMQYJaM6w3REj857z13HY/uyXFA8aNERn0Q2CWTUisiRxjHasLr+9He0OnF5wwp4bI
tom9Qo5raVniSQwScaE1qGjHoeZQ9mkmf9raTgJemIXAJ5AGYvmGXG8j9nDTqVtwg4mdesLo8Qme
yqVd+ZrM6GopVYPXUA8ElHTWONuIzO9nSskc3ESsveMaFFk27m1O1PWWQVyelx5GS7J95txjnFRr
m7Ii5v9CqT05Wrzk1WiKu8MzH+5YNDMWDIISB/1z7ZjTenA7ecJi6NQYOajtoFA9Cemc6co0WZGv
aO7Z8MaP0+h234PJ8g/zfBBhM1Y97N+amGh4aYhgx+uwDeFjEeYk5LkYHZ+myRDdkZyFPla0sn5e
XNu6t2ZX3wKw8D+RjuN1hnbiwQosml7YcUXztApL3aM3NHX4zZujimaGfGB3SB4A2rtHPD89meVB
SlbL1HwmX5JimIpszs9eY5mnsB+ti2Co5XNu1zQoVsnoW+ueDNKFMG71WJCMJE+XQGjUkYtkLGxH
G+xJ6UY0j0X0wrG3TLLXDI17ts6GeJJri1g1XNyqis+ctCJbbaVDDCsvz14TQRHUSVAVk7cp3f7A
IhtI2a/Ifrmc5VJ7rq6qLvPeInIdZBuKgb7+sUug/v8WYfq3Ym3/66JoBxTq+2G0++Xba/bXwtDD
L/0eSvPkr1Sjedqj9u8Q+Tr0HP1RGKp+DdChK5t6LZtA1aFe+l+FoepXxV9QXkXMzHYIq/13KE16
vzq+owJfA+KXNqVY/1Yo7YdaKs3JhbSlzaUONaIu4eQfq7kMGzY/lmjjizAhz2+ZZjdZzbiLvDnb
lp0Qd5SQ9Nd/ukN/U7146OD6n+jd4aKaD01FLLlzx0U6+ONFacIKvNT1kr1mJV/AEwaIOhiOBN4r
JwsJ+wN9vsykiNhe5XGn0QDlk/NvFbL9/i6E1NTKOa5wqaM8ehfjNLJHs9M9GdLTBC1BKIBDRYsY
10YXXwux3AWBePn5R3f0b7f0x08PMdRjR2L7tqOIhv54XY7L1myprtpZaJnve9VdzEiE588DtEnY
1aGcbrTpqWAgdqG+J1VNxVJDCmPtOWjPVxknvpeWpcn9OrS1eCBPXY/7JF2kvp/iks0sJcV9veGc
U7b7WKUiv1UZoZQLcrD4nBvEQYQDyk9D0PbJjqQYexSr19eUfn5qukyy73fsSWwqoarxPEwys7bm
Xj6U0H/XCuMvpbQ59WJ8d016WhaBJO42jT7K4Yj8xyEhdMip2CYiwJGL7F4Hcfma0YEA0NRy11Gn
TxfkyKg9x+g10HaIDEfme5rD1AYOVLATS3ZdB/11MMYP2WxcVIPGukGzG9YUV5jbdpqa05lSuSsq
bTmS6dJ+y60CoOdQ3kKf1beRm1v7sD5onGzn4BTnIqmXCvp6y2znNfNvRR5XumEvu4mt/slp2m+U
pjxauaTpqdCCRVXaJE8jUr1zhsyIWhdqaEy+inwLV8YgCnDMGuqpkrn+Zji4RJzgSLHyEfXilK+s
xOrFH+oaY9I02J+HyH0ovLTdBpY8n1TdpyejpQO9TZqJrElJbnnf52T8L/u+rK5cL2rWczE0O6ex
5telqU13Cm3u/3J3Xst2KluafqGmAhJ/O/1i+aUle0PI4l1CQsLT9zdVXd0StbUVxWVHnHO1JcRM
0oz8x28cjYP3aBWHOWyT8klpoy/2JkkGj7lC896ULokyXtkV+S1/eHqknnJJ/KQY4aPMnvNBpzN3
nTRQuR+Fvpr8xxRWW7gfikJj69nUNL3ACDFmA02ruhcB+CbfAMWb+lIWY/JFhUY/3ncdFRBAYCgi
D4IgzoNhPQ6AfMx7sn9ntLMLNZ66IKP27w1NdureRZegbhMVDq+4VKiXtMgBOy0DHg8GsyoljpJQ
x2MqzFAS4ZxVKe+Zi/rsA/C7O/xj/RdRpJ594f4f1jd6JBr2VJD79DXUvnpbLvVs0qo1cHkkVyuw
sJnjbgO2pkra5U1OHDPm1pb36EzBnDuEIl8v3UGVLu7BcQoCtRQKZjAI7hhEHxYdjLq6U+4pFsUg
8YKFHnec06Z9KQandQ8C6P2Tz/56DetuS+MYG21unZ0sJaTZw+Lipmxqq30dBwA9LLtnWllVWYAm
oAIAtO/GRBDaKaH17seeuoO4sdSrT3rIm+RoKaRxEUFk6esUGnUIDcGgTVtV7CyH0vES7F/yDPZa
A4mIpGfsOuaTDSuXoFqva/bpUF4TgaoyUBHBKpV5Y+Ig07J8E+PRJ0SZ0B9IB7jQV3YQHwMzF8OR
myKZwjLwnPljrlKvv5vGJnyrvcIu3+glDMtDRhH22oGHENLn2W+uxTPMiZpa42DTAWSg04zWw1TL
rPjIqga+TgrhYrtvd6M8ZbORgoXJNAip0O36HiNnogeTHHyTnR4U+w05VWP2bbA9/qpZzdqPOCJt
eXRgrFW3oen0MIx9GsSJX0/VQc0LiIdXhdb4Gksxf4V92qa3EnFvuUcmXi875AOC5NZ5kBN6+3A5
5eU03dp9nb64uppcXHEDArIdyKLpCfen+usCb20+1CYMEUYyIyJrAFh6O+cuF+cqF+pNOHSJ4sjK
l/pGhqIAR8QOpL5l5drx3ZRBSjtCDlxeHH1FI4zOhSZCpyRsHoSurv70oZiiziJE+eCIWX4PYYzK
AxQOksU61x3PhlO6ywHMXX41R0cV5zHz2tdZ4lL3reUy9uAWgHx7Qi4k11rPnvyj7/jjZ6FzGUQy
rwdYESTJ0dmyiXEt/OoatTnhsX+wSjjpez371VfAyfC5sfweHMwMU71vERQAEPr6M6nn7bCbCdQ7
GhiEkNkOK3zn+4Hx6lqLeDJqUze71ElJNQ6qKiVXEk7OzqbJ1u1I//YAXyeSH8eeJpeTC1ixbjlr
eZYJ+ZLPJLPq5p62w7TcyzimiQdNK82gMGctJTol8KM/T3V5Njq/kaTeQUnd956dF4hDc8d5KGSr
8J4n3OepAFl6NIYGIx/uL/hDQEcm94881II+hGbiHNKpZ6iNRpC7hKERnN3B1d0EM3aOH9PclHdy
bGTyNMwZOXMNko6z5EU+sXkmRGYZdKSybkkvLp0o2ltD/8FpFuJKKyCzJuEQIx9wqD8QNKzxf2J6
3HIhIqDBHbMGoNKmbu9xkjs1qhcfaz/sPncKJhl8Cot71OL3izyTLhi8DIrAPVC48qm0zTshLPlQ
mbId34e5IFddyNZIT2TPKRpAifEEgRQ0huxK70lNcWExwwHMz5NTpfWh83rTORvTjEGHMGagVXtW
UN8zd1YPHKpUP0XhC3VnpgPv1nUznFr6ZnV4dgoteyKl4utNdy6/uSXHBbnFS1WfXXYYTGkdNNc3
Ek2UvDWDuk8jTf4u/3EguSAoxKEwSyN46KxZv0DSyuRtEMgiPU0jWnz6Fw4pc40zNOdmdkjUzUtL
yvuGgLeFeAsZxLchpWB/02sRUxw4TvNNaXO8C3Jj1heF++p4WKzOvefYnsJj1yv/c1sMaXuY+6Un
OLW0FtJnhyz+To6BWd2qrNHBoe8stz95UpndqcivV0Uq8ek7MHpCuBvoRXIZx8BQB6GoYndzipkC
p09SXin6WF8V3vQdsLcCJFLjV3CIR1pJxm2jAnmkixJ8gtFI2I71fnDsY+gaQ2S2YPOZUOS4h1Bn
uBkTFmkN0QTT/WINdL9I34Kh68G/M/ewOjgXTaPGMrlM2/xuKfvgc6CuCkcYIT9EGsZRMaX1DYYA
zgUuFgE7A2SvpgPfMYzBerDrYvju+RWpX7igvjXCsviYcGlPdhyC9m2LbZ6/982xuENWbH0b0qqL
DBvZTht2HNeZnZxEmGefoH6ab3O3fZlkIJA6FDD9q5hCYbLGlyUkh89S9anjvhrb9qfmSnksaRpP
O6Olz1IMPVlZobjk3JL3udND08+G5Ax5Nur60byoJPEPs2dS84/DfEmxK7z1uasfDc+o9n5o5MeM
cMSHMqgeqYWaw9Dn8uSYwYscCsqAfrLOXkKEngjvO/g0hzgoIteqz0WatKeZpOFDUNYXVUE2ddxb
RxGLrZzpQ2A7xLNn0wBqSLoJ1jvZzqn6/GhrGd5Dv1YnOMfjhe3hhwqb4gyI8Kkn3ntI8hhoI3xn
dlW48+b8qK2xeSxibDYxxIj4M3E097IlBK740CTszoj2xLmYsUF0oXOn/akPq2eqZPJVDPM5xt8a
1rB7SaoeW19oDzGtkzzigo6KfEDTkrSwYd0ZG09eYh9CQozoTsGJr8j5tmgdpENj3PMF433nWflL
ulyBxU64KU45E77EmMUhhprknqUEmxqV4KmWFrS1tn2ietc5KOtU7S0xKApAw/08WOl0C0LsveJ4
5H3mfEsf4Jt+cpfRfQIyHuA4mfGxbfwyMhzjCQxek5EVv1quwU4x0njlirc3Z/+DDwdSyqC6cBUa
PreWU9+4lXdOK7wuG/q0kW34EMInnH/HYjl3aUn+b/pRKM86THl88KQ4G3TBCStuPww1inqy7UOS
x5f23MrCJqd1uF90fmOlOoOWnZKlSU752JLlWeBWZjtYrYTmtwCKcW8BX1ZGemkt9dpKj4OOZ0U9
bb6971QPnkd7tg+s91Qus7ErcUw61pX2PgzSfwftwDpqIttdArHOXp3ooyI1kWMoIaCLaT4Pt3jK
kTQkiPy1IQS8OFXV3IrAeZ4X/wVkX52rRXgP3lQHX9wJyvHkzT4R590tc1S9erK4Q09219YxTVpg
xXnK72vbIV2yaGkaINXfwa4lgmcovBuXjKujTVAMsN5J4RF2AJg/maFVcR7TX7j6N0+RE8qz4zgv
9I7PRTbWF3q4CcGGcO7muUo/BBP4V2ITcGO3Yflhrn3xkNLzaI+Y2jsPaapicrYlcaiVZz2XkEmP
RqwtTM7sBT0bvYzA6uuzscz2t9jOsndVRi0F+Te4UzXkeiM0i1NMghH4GEkAYdtGiJmixoTCQpGk
nlviaqMpXV7N0AguJgKmj9qCpOpJcIDWb7AkGP3hhKohcgjfwlzYyKK6EPalhWF39BEkgR7GxAY2
c1p9XlrzzdxNzquyOe6mAAQhZvcnrtF7lb6VvIw59JeqKCl6hV8eYnOg4WdnzWEu4ne5kLcdBh+n
ucp9F17gRK/Cg1cPp23wPibCi+/hqchbG1di2m91SfZzmN1XSmYniLLniU+zN6cG0k9qm0ffU4fG
IlC4SA3JoYwGZbFr6xFOE1t9Q0dYNEZ8zsKC7gr0Gtjnlq12FuG+kTUjTKFHTTiEHybDc5609iNG
VTRqHJLaHNqMt86cd6dB57fcOrODO2vjNV7yGhBc1e4X39fPYTaEn5H9LCk3TAL08ocpbYPumsNM
D0916sbyzKhh8VCQE3qmQ8ggpuzc9z6f+Z6EtJxO7FDjFdIqXOb9oAebTaqTNRvq3AUesc5uMrzW
eUmEBvEoyHSukUyFg2aIamBZ4uKFTj+ZzRXBnE0XwG0Hu4CBVJG0aY/epTJhPs4uV4KKuNvbNIXX
3+nhR68oHwTcdHJAY7I702G6sxvoxEWX9fdV5n1VcAUJLyeQbnAIULLPS5ufdMnNEHqUDI9xuLQR
gYIiKmuma09EJtqauqs0iIINi3Ma0Sq+SeE49C1hYXBYnxwbUlxP8G6cIiXRcF68l2wYkzA70hhN
HZK/PHaHa6yT9Mjplb1A/0JmCZk0FIfQELg2w9NOaI7MmOntljijfD5OpQDqDyba7V+CMFYjSZtG
6TrJQesh9Y6OsXhtAMcGFJHDvCfv1j7lQwIz9qs1WUn45PTd22Gq+/GYicyFYZkv/KngfjJNhQLa
dEepYLXjLbAryxA3Lu5JWTP6H2Czi0p+LlReu/VFt37vDdc8FRlQIGWyzkiORUto6/OyuBYipNGz
q4A0bAVldzkVCSIg+8bXBom+46FaRhNvbm6J2jZO6U9RSI50wDs1Vtl8SvqWnIHOESeblFV44aUM
TnC/LTKoCQjp6aLtIT2cw0p85dAd9iHKpjeyg2e3a1Cw05wx5hNt+AnqalVRRTc/GshuJ1yMiV/0
u7eQgenIQzOfvOZR4oGYd3iD5wTU7J0ORvO45ITxwShhg8HHG+mv/RE5mTx2mqnZIaZAB9Wpi8RF
AlaMNVrXgAn6x15ofqjcvopYivKUpOhmMrsy7qcF1ZalED00E3ZjBFYFu6ExaatOrtEdwsG7lYuT
oY7sTNYTcu+9LjlJBm94zlRv83N63b4PlrxZ9vEgE5sWL0HQcdtxd9KWkT+G9Vx8tIw439N3Kk6d
4zfdUXYYT9OPRupzMIXFfE1QepUHA9iS2IfEAZGYu5T77wKxV+9AHaklrLBFtpWG6dnNRDIe2tm3
36cZAsMDaqs0EnzaAzx2PI0DzE9h2pZvTTjcuyyV+q7rJ4/4wvlB905xMyj5vYM6lc80fl05npwK
jR2s3WOq5+7GrvsJBklOX4XU8GdnmeJL08vksY7l8NZIzb0hS2qNckkfCotbx45y9YeFehXuxiT6
OzmM1p1hENyUoSozrNA99GxDp6lM7+nOGydp2QdpmXVUpmV5DkdKW1x1aGBkygXPIsvKfzFd+tFm
hxlIgjf8m46+y2d6ph1JtqV90490YZwpsc61Z6iIzvL71g7bG0vBbweLfetVy/3sogq8Mpvl2cy7
Z3uCc+Kqxb4zl/EHVOcagmfS3Ay+08F7Cfobx5kvdP/1czPBKcxY6o9p1nk3WRGKc4tbP9LdpvH0
xbdt4171KlaHCSDjKZ78AdEus+I9EE1M39vsLkZVV/vUMf2DgegIjr0fv1Ir5jeelzHphdE8daN4
8RxzPJY0KJ+bUPgUPLGOSvyYkd42GbGlXtUejMSrTpmdJXvfgLQf/BS+GWTSJ8CcqX/vpaj9qLWX
OBKk5J1LhxjZI7wBH6MWRQR10RuwY3L3TUtjWu3NPuf3jVISg06TDsXU+NF0/fbdUvBX3DzEG9v/
qcNzJ7wZDd99qhT1sAzH7g1yarmbZkIlwiwl5iO1LLljP4CyhTLl7KS43eSTZZ0qMpFbrzvJcBi+
KJOm1ARie8lVw+XAqJaDq+Npb3FF/JZzxSBMOCHnDyLBeTC5gjhwkndqiMuTES5s/sWs3nNjv2oL
0/9UGs4/ZYcWOZ7mBXEWcsRMp4gMQJSPsd/2DzNX7Dtaxv4r2IY+utzwPw0eyOTeTfQ7ty5INCjU
wB3pSuRJtOYsTNPuaAypvljA0eNkySi+Nv/3IfLFd7NZL4yuTxh3aXR74o2cc6+7LrJi2KoDFhxv
h57LL9b51jexyB9JT5EMZFy7hyauxjfI1V5mM4FbDIPzMENJuI8b9uFpMK5iOUqJeoqB9ebklDl2
ecxz5wNdB0JsYfzu5EyRbwELUMdxAgdZ7J+7ZhR3FfzCS6yD4CDqAdHbUjc3EveMU4XW+VEntgfX
orTOAHXhu/kqEvWl+13puH6yM6c8+55FGUKt/bVFFHcqbUM+jKXWh9zsyd+syYpFZpdcBC2R5yke
PoBEkSVvIPWlqnODJILLB2VNIUeKa3nD3KpfXJzHbvDXQb9qEZAFK2JCss21J+bi07K862DoXgZD
mzhC+/VRZ1166enU82OHj5WQ+gZCd3oHRhocyja1b1C/tE/QvQuIOCFs27Tzi5NRwbqY/anYu5ig
7abCb9G4KGl/gQtvnCtYxumuaWwCFjEM6b8BRS1fi8L1IiSmHN4Vx4I1ixbGZA/ny/OMx7wxxhuj
NPCrBr4iX3Ua0ldggPokaDfsl7QlkVSqu8qqqltwRtTWlXNBvBs8ZOl0L7E62AcTfMbUmG+GrtdP
eZyll3qOk/fBT+mwbIIy3eN42Y7QqDz/GeljTUFasp02M3HquutvKvbRTos30wQHI87lW5zx/VNa
MzqTgLSrTHUpVHeWdU0jwnGfURwzo1N3IXMVCKq/Twn5/NIJbEN2hWdBjIDS1xcnzw9pZSvT/ASC
gPp5/qmEpghpLwD9/k1nxobcG2HV7meqdesW8pQdeVCjkhv3p6a6gLYMcbMB/myTbxQW82flhpxZ
5rXVFLqiOsaDdyyVfj/mFTdxfQcI0u/pPcJkqPP2rrHd8hi4DvyLHtJqPtsNkORPXTeprkZy8sMU
Dbnlc8URnbUn9hdrRGF+EUlWnwjN8b/PdtVzFjf6AKhZP2BYIF5jxOeRr2JuT7md5egnDfc57oNl
X9QZKUUgbfA6x4YSjloAp6lR3hQBC9Nt06v8P5/f1K2AtSYX67lxobr0PgwgaFiQDtCclbykM+Qv
jqGD8pBkE7fWIR8uxbggXwsn+lraAiUtYec/aaNs3sM0MXaiZTViY4D1OfIF+3iNMz4OFpY9yHfT
V/AXdSKOrt9Phh3fZjNXsB4K+/vYZHunqxRGcyngY9Sm+3JFjJ7Bd9xI5H0XzT9V+QTfqouf2SG+
LKHzPHKqvZJlTKejgotxoVxtiVH3W+6/uX4RofjUQ1X/iPcNUv/pp+zfCq7DUsnZ+rT89ARIs5pj
hTfisjK486dhlMt7qwg8iMKt1VM0yurr7GU04MYgYH5wPQ3wfgB96+0Ld+wAhLrJnEjZiXFntWUX
5ZYz3hW5Hb+PdamILqnNA4YJaDc8UoReB+U35zAnTxpRHesHSGafVBO0QPirMfDwf3oeVB4isM9o
x/ANDvaGMaNlrH96IyAEBGOCC4hMlFVvO+0A3tmo5Zz99FYwh6vPQgUaGO8lV+UfSg9cbvZU02Bv
gRkMtxoeC7xbu4XI3y3CsG6JR4DurDoEyjBAaT7QVIP/wkSs6qOyZPtmVv1yKUOF2Bu/jFMibT8/
eQApD/PU1Z/sFrORHecvO5O2O/HYFThCTNIfD17Q2KdQS/EAWEv5jy4NiP2nrUR3dZiYDEljgN6L
QIKfW/JQmv4YJdQ0Q9wY5nFo9fA9qK/2FCjOgXUJbHmVhaCMza/YukCPOjnmOWy6N6OZwUX1YMTO
6UN+TfIew5dW0btEn31Il/o1k/6nUH5eELTcD1N3CfAfgfrPDD8M2rllb9yDbBfRQPibq0daCgsI
MM3ecwAeCrKXR5Mfe7ukjO/mnBa0l7jcedUtP3jnosI8XEnjUnTz6cpPOXnLNMAT7/eBd+3mNGhT
8vrJNWp6GOQJzkP6kLTNSemFbVJp+zIq8aJJ5kXBBmcQU7R92kvYa33+sQrJmCo8jorMJVYZyqEF
VnEJwPyTKr01xladkJDz3/l/2AJz00++ESgrHQPTvBQzqcnorvYw8XS0sRp643MLPOapfoTpibiA
VOKQNXIYC2TjU/uQmephjH1CmFX/IyQQcOEmsRdU889IDPdyVDfCze/L0Q0O19SaCcp71+riArXe
f0qm4NYq1YgmoUWOWH6xg+DRnQUIpfcQl1VHeKb/w85hLygncF4K7BWeYZDdt5WGsAoZtWUnBSTx
oCP556olKLsLkL8HmGgQymNdc6zDAlITN14cMLLbzMWxhZs7Grwy9ZGZqvQenl2nuVLRwqin9kp+
LE8VsF+yYClQsb3th8Qm7gLovTDuizp/rmzQFympYGOa0ruMgh5qsFntRSPbXVX17xmfyzymCKPt
93aYthD9nc6/lWwhZyq+mDOF7lOudXYfTHJ6z0IgsBDeb4m5ADN0cTT9jcGbEHR17tVv2oIO35VB
wlKe7Ufur9jrQXKi6wNMi21M+9NCxi8s88GhsAHztUIkyE0OpaLG6cNS8WejrcTxik/s6HN/Uo6y
f1z3r70yqwJOJyBRVLSYoPDTqcOe0hxq6n1MY0wDLE4egdPOxMVu6oTnPPrl3FC+ySx9gw9ROFPc
Ka/CAihk84p6CP7JHT2irNqj6zB/KPbT3f8aKhOVCK6clxSTnfKjEPV4it1uaD/8Ox1F/O5TBQkm
CF0wRRfkEyM6c21Mji9VKBszhac9hOlz6ZTDy2RBAuSK7AGT6KA2/Z2FixL9Imi9Fa5DpiZDZQjj
j7VqMFewa8fYx0ZZErHquO70gui3xellAseAzpiZ5VESbpQfR3TKFvf5OlPQEXR3Z3vogerZAVdS
9ghFhPxAC7I+SpQNvLP/TzWeLm6Cf2anvcu+IzyqfhN5Xv/Gf1LTLDP8D8cLLbAdlwYXqvL/oqZZ
pvgP2gCew7QAMv5pWP9/qGkIQLE0My3+h53db9S04D9QFmDQ5AgfpT23LvE/oab9bmdmXElzDrRt
G+rbrzZmsN7mZikbHUGypPX92Zjtyy9j8A/8sz89eeUdqjPPkmVbThFQ4lfE+V+NLvlLGNqfHr0i
k7W5Njhkax0NOdt81lkvhV2N+03vvY7wYuEihi/zKfLdtDropnoscS06bXs49MRfhztsjSKYRDpF
OE/c0WzlxlTiKbTt4SuzuMDry0Yq3pyMwfiEEoMwrevhu+3p183tF8M7TUGMMUQ/Rg1+1jjKhMg5
ZpqU256+4uklGTq5gI8YsR2ORw/XhduwmKeN736dSL+8+xzPmRcvnqKUbKMgKI8pKZj//uLXL/f/
iIb/dwGJFadzos+jY7hMUSkaEzY3vqYQ9gV7/eeB+E2yf2fk0FifjMatUzti68deLVwNwAnvS6uo
zqbveNQcLO7Q//6TrqPyTz9ptXKFQGTRV7a6OuWE8bO71OVNJpZk+kvg2x+eb62+RqBGiYtKqiIb
/6NzODSw7lT6N4fQPzxdrDYHBK2xj7iBgRmM+97CmkaPr5sGZp0KZim671AUVNT5/kxzEzTlyVmG
ceO4rDaH3nBNX2GsF6mkzV8Afp3LbNEZ2/byq90hwbAtNY2Gl0f9R1npJYcyXp63PXy1ObTtcmWz
8+oytMPuMMdW+4X+QvH53x9/fcw/zMi1CWXqQ8VszXiIRGIYNjRlwDg89KuXbgnpDsVuZt78+7/0
h9nz05D1l51CQFkTzKAh0pLCCMEgnBA1H7Y9fLVmvTK2ELo5Q+SNWfZUVVV3L13nL5adf3rz1apt
C5QumahVVNGxjyViVBRy+i/W7H96+GpRBW5pKk/RKzMqHb7kZapeDaPaVimsQ7e0udh+7/YMS57m
txZV8KmaIZ1tGvR10BaOFIuXwMuNagxvsnOXZ9mjznyI2duev1pX0xzEdDB+thGlIKbKH3dDp/7C
ZP/DuJurdYWbpk9Pthqi1vbCj4ZhzR8AJ8Vfzq4/PX116A7hmGd04nl6qtCXhVxes7p7+vdxuf7+
f1iz5vUf/XUlld3cTonfR7l0px9d6Yrbul38J2PuBFAPQufihPza3TRSIlyNVG35tkjJx4rq0n8E
sXnbBNb533/JPw+TWEctaUp6I28XGUGNQWFoeq9cqDae4+sc5Mlruz5wOK7MMblJdfpDL/m2eBl7
HXwsaUnWw8R+Uwawb8Pg1RHtmy1jYpur3WZSUy7bNhiicEzvcnO8matk03Ajuvl94mB0DjTSJhRr
Hm3lShkfXXRum3YDsfaySf2wwcuF3WBQxL0sVoEt6CTa91tGRazjzZQVlxqKUh9BBKKpAOGk2G97
8nWV/bKa6E/qwhwAQwyI9EVPOyfzD9sevVqoZipAXOUgo84I77EWGXZKlm+3Pdv+/bWdJKGr488y
KuHOeLHGOFZvfO3VYTrkvXAKQ8toqfv3th/SHez/Ei71pwW/mtwQmpvJznhrbPbuq6E859LZdNbh
9Pf7gLi4IMwx5LwI7PnbVMx3wpi2vfU6ymvBnsdQZSYjq3D3xEyA8W+cIuskryzEUQxpqYwSv/kc
WsNLB5i7bUUGq5ndSohUDbmnkU6JxJmaojsrXCePmyZgsDoWWvpaIKkMiu12e8dCvZCLbZ9y7QA/
BiKQVV3IyG1rn1aX8S30lx/bXnu1Jl2acugxWO4WPN90bp5pGmw69EWwWpIg041XBImMGJtdjCbM
/1so8x+WTbBaka2Nswn2UzJKDRj69lfAgo1fcbUgg97HHLJli/Lr5FuqsG2ANfJl21CvVuQ8aZkr
u5GR0LqkYay+x5azbdf2r9rMX3btwCGjrsOQMfJncR586wgVctMpKdahFF4Pu9dzShnR3HgC0/4Q
Y8D2l9e+Lo7/XrqBL/7+2m1gWBDX2KQ0jtWQPbqySKCOVd13vNvd6uDkgdx0sRD+an3ONbGPCDdl
NM763u3FJ1+4L5s+rL+qbsOkmFvdX3H/lngwOksJZH3H2rZtrSPjkh7NpR6goRhI47ygf5zHfhO8
SY/k9+GfltDJw4pSdplplgYV3CmCDtq/fNw/rNKr2PnXOdkgkap0bNCgxt41wfnfjstty3Qd/FaF
rpUsWGVHLeYzMAoxukL+827b51ytUwo31ZOWKMHvAtilbygKD5uevM5767GRLULJk2Vr0wmEiuz/
Ja73D2O9juZJzNEItBUz1p4HVdXzXyET/i176jqP/2GVeqtVao42djrovaLY6oqB8F+7C19qj8D1
d3SH/bfbBme1QDHgGXwP26cIC+BLgaFeF8Qbx321QEVacmlAlxXlY4dFSX0ZqWu3vfX1g/yy8RY9
+9Yggi4y+289BtJ5vm0Wequ1aS7ou5qFd3b6Ci/04pJdKX7bXnq1Mh082dyrrU6U1ynGYeio0Z9v
LOG81RFaO/jx94gLIh/K7qXDIx2/o1xsO4281eLEsCWMnZDxxnhpXyKPK5Zi26dc57fh+KantGHE
dZCfVGccMh1vAvvEOr2NwR3IOGJ5DrV7Hkr7zuLqtulbuqvFWSAqmzQsyyjQ3iHv32AKsXE8VgvS
mhLlpx1DDan30AbBqc6NbUeDu16QBL7YZsZ42NWMQzP+QPijbxuP1YI04RuyQeFDo8rioAXbFYYF
2x69WpKdU5cFXkW8Nds3JpZ3kBw2TpDVisxI5axzaOGRseTixbHVvJPQ3Dc+fbUkLfpbPoIl9hIb
x1dL+q99+LfL4HWe/cPh4K4WpK/7FIc5gEN/xOn85ChA4VlbNrpg7YffcKSZiRwwUeFt27ycVakr
lzgllQpdI0RemE39lxjn2Y3PXjVGiribu2aeYILIJT8uUH52i0T5v2n+XM1kfj0rOmVheRdkXTTp
OaqC7qaUzsYXX63VOf/pZ86jG6WfMWF7Q9bv/yj977/6jpADfn9r/OlCbJctxnvpIq8kHAkG/7YB
Wa3VoKgUVrzU5Diq4XtolmF4glmmt0X3Cme1YKdGTkSTQJEMKvzZCMz4lnq4I2x7efH7uGTSMV0D
g4bIQpkCFb7oDzhzuds2X2e1ZCUU0hhThw5dXezvtY87r5lvAz6Fs1qzGERr7V+lwU0fRLgHtTtP
I8rZNC72an1y2S/EuHD+o0WCir6YUlrnsGxQz237B1aLVFWzcHIS6CKuRgh/bMxN/hZ1e514/7CZ
2asVasS97y05y8gfiz0di6ehG7ftwfZqhcaqxcYjzDuGpbvNtTzQhD1uG5DVCu1NEU75wEzsDfOA
TOGU1NXztkevVqgmx1bA7ZPRBJkfyTLGibu2FPXXbY9fLdAcMgbRETNUCRx/X3Tq6kuPCOz7tqev
Vmgg4rBKc8QZKOW+5zhGG/icbpyEq/U5LwP2gxaE5qKPP3uoJfpMbX32anlmaYkCymUWljL8bhVE
eV2dDjeNyZp0ZI7KaxyPDwp3OBbHUIftfMDcIRi3zRixWp3dEEy1CNm4iFrBAXaszmOfb5suYrU8
M8MuZwu7n8jrp4elim+cztvU1Aas/X03b2wEQKmVUCIZ4r108asd/3avuG58/7CpiNXyTG0o6XEr
ufWXRK48W93Q5afANpgvmO+OA7bOi/suh7Gfo4doERCkdt+PG3/YajKNS08GS6eoh31kiCZlWDWM
21reP9ORf61oYlShXVGjnyIy5gkf54+paW88R6zVRDLp/afYxXN4B95FxfXbZRDb0JJ12KkHxQx6
ccrGQFKbTpPbIehfNq2vK/fy1xEZjCVDT1sz3PbVNDjBcX1UG8GGNTulhq+LMOtahuE41HKgVr3c
ti+sqVI9pmN5gYtqlJnuBzH6p6JU22bgmukSYuG/GNZE2ZtgauJiSTHX6bDxvcXv412C6kLC8ill
RPIkq/i+L4JtiLG12uJLp++bMWPlLNWI+Fmhv8ss88umeSJWByvEK5uwBGZ3NnU/SIBc9rbfbeM4
ijVV0MhzJLj9tYc7hNm+bq2bdHE24jtiNeJBaEyhkKz5qpvf1Xbwjivfh22Dshrx3MY/a2xBjMNm
MX+MGa5Ei2xw2d70+J+x479gddQxTo3/Co8Pm09l2FWKpBWjmfebHr9mFzl6dn08QLgoaeJckGXE
k7WtePxv1CJM16V1rUsdYsp3sseSyne2kTeEuTpVHSv2HIyEKR/xZ9u5nvsd+86NcMyaV9QZCY7i
0uwirBReMMG8r9ti2/pcO26qZbDqxOfRWmZRG1Os98nLtk+5Wp3/m7Mz6bEb9674VwmyF0BKIiUG
yEZ6c1XZ5aE8bQi7bYuaR5KSPn3OS7JIsfsfA1w00GigWXwUL4fLc3+nSSfDkX4ebrAe+QTq2vvQ
RJ5NO0deALsiu6Do4wZS46PU86cutZ7pC1eGAz8MsIY1Vlpmpp9Ydx/HtvM7S7synDlEfbUA8hyT
uzxzQEpaQPn9Bts5ofQl/BnWBRlMvtcwqmzfaNt/8Gka/uKvd4d1n8EaB2n8Rqrl5zolb4Ay9Tuf
UFeCA8M2BrA8uh0Lc9uL4A1U5V4LFXXLd4IFqLM0RUSigO1dMqj3QgQXvxFxzifpAOfGPcKmFmny
AjjB48794hFUh9eD3QtDoh3c/FsykhfAOxZYxqDe0a/fTkQua2ir+n6IQILqtE1ofLFgP/k17sQk
Y/3YVuCN3uo+DY56p+JLkNjZa1ejInw9LlQylMRM2BdYLM+rFW9BDfJK/lPhbJhtNEIUXozDbQ2K
ryYlH7qg8dKIoy7oda8NqjsjsWPLCdkMMkEHEklhANH0GnFXQhQP8AKFswnOhChAz3WnUa43c785
7oqIcGaDZS5qbW+guX9IF/ERNIevfv129kqFpUmVM6791vAZVFcYlANp5TcNXQlRosMqLSym4bAD
m4PaTZ3xdjn69dyJziRoTN/dk8/Bqo4zGExtSj0/phObFeqYtmBCQo7NdsvwuIhqbbB4vI5V1JUR
ATZhF+DRxpusYYHEVvE8gjHoOeRObHYzQN2ywHKodQSJfA2juJL4iXKAd38dQqiLH3ai8T3XeT0V
cfUChwu/jS11o7OuYWNe4hSBcmpQmxL+gRbGSxWCKsHX3S5oyGGmhFtmZQU4wxaEt5iAEes1D105
UdkECq4sMwheiBtL1F/MUs9905UTWSIrQImgC8MOB0vCAbTIFmhHOfwplXOf0X9P5VBXCTGRHZhb
UkFlmkS4//TvQxJ89xoX7mzMwCgF0cgxE0FDXbMEhub5jFc7vyDiTvQ3otthjnSP/ig+TfXyYhL2
4tdxJ/pxaUCxJw+G21jCiHkAPMSOn7yadjVbYg1hXDvEw03K8Zxs5mNFK69XLRQ3vZ7ktlVwA7g/
IgTwCcgWpYtDsIKa4tdxZ0yA5kh2id35pkb2yAgwa9y36eh1x6GSiVCVjerCtQcQcxzUz9K06ujX
b2c5lGsMiFyy4gg3NXBaN89bIfw2CVey1cUVKG4xJFtmCsHnIM3df4B5JfRgZPl6UPbELAGckXDO
b6rHdJ/eNKryunrD+OF103g/CFg3insastpgyzQ/9KFnMSpcQV43XvBNo7gBe5tedAV64fi8g8jv
NwldBdEUgi8AGSv4VUA0wSkLjjKp3zzhzjypUjxP7jFenBpQ3AFxIPQENzm/XCR1FUQiGIQljR1u
OgzOKEb4tQTJZ68J7sqH1qnlfRtgglcLRWlimQfV6jcmrnyouVtwNEuBXPiSwLgWbL6sWMYXr367
AiJK+ho2XdgdDGm+Rq1+jIvYb7t3BURgkcAtMkAmUkQtsCjt+ztFzq/Xzp4WjtUYQmqHA1CiwDdR
LTuGMDjybJ29Dh4qZytQh4irbLoDNpeMbzZAJvyWK+as4ChBD+PW4KBfhO9ECFPlufFs2VnAk1gL
Cld1XDZHOLwM82LBjIWvgt+QO5EpCrrd4fn4mlyfO7M/rHQ8+zXtHGdlY8dqAsHytrPqxELyTtTC
74rsiojg78EhoYbGRFT973WtYSnnl8oDgvf1LGl7lrLI4HiSVMNwWvZ5P9dTa/yumrG7gLNw6EWH
l6RpZQBcBbehKT56DberFiqFgrxxhEiD8RC04vIMlxfPXjtxKYmpkmJG5EzwO2gEsm6q8dt0XLUQ
TrBduK+YJAXnF2TXHyTxWwJjJyJRD1B0Q4APuZWAAwo6gPMUF57ddoISWKd+AfcZcxt40z5qHmPy
J+3nPTXwD3eG2IlIZAkbVIvi+RfIQh5/ayGL/QYflXk6AdPP9otIZ/K8kRh+JH4Tx43TaJWpLDFQ
4MA9j0X41NPeb8l1hUNKcMgIpRhuXZ/CqbIKvzVsmP2WLlc4JEEpCnfwCm8Jl8ema95Eyeb1VEAj
J0yxVWjZw6vkBg7tgczA8wFb6SepoK5oKIGJTMMmjDfAx79hQfmyjHBB/v+/5X0v+4fJ46qGCqWE
tSrubzAfhFEgn96bqOKf5Wb9FvXI2URRWNKGMFkacDEEfhKWHd/hYPmn7Mq/mPqRE7LII5TbRpEi
b5MQDpNgJ/4ayj7s8kKm4OUW9Rg8w/vac4WInCAu5TRVvYGaKKrmzyB6PiV68cuGuvSiBab2hdBI
Ke6w58qCFs7F8Fj2K/GhkROxPXx95YxZeessj34rkL8h/bHwrvj/J9F9uP9pEjm3IxpNePpAfhuk
SL29ELlWX6OpVX5h6yqKombkQPB3GBqQu68huNdZ31b22avvrlSj6/UmCm7FFSzxw7oVh6H86dWy
K1QC93xtAD2/P5bB6oADdpqbcLZ+10ZXqrTXqDdbAAm8KbOicos9A6Lpt5i5UiWBO66F/yESopYC
qrvEgPpmXO1/2Gf/W5f0D9PF1St1LCqqrhT9zeoFlrRc1dubBUqTEkx7Y+YsTXT/EVne8T3Qz+Sl
q5Y1wAGlTX6mcVs/qOXOvoRPjXiY4CH9kkYRCIMMu/e7cqn7rzXY8bARL8n6cwlYMJyw3c7ykeJQ
/GCCEW2Zwci7Qh1GYF6f2hXl0KKeGlMM4hqTNlvlQwpTV7+WneVTVrA75rIX124+BqTJE+1X40pd
QQ4stUi4zmiZRcNxm9NHC8mFX6edddJGsPrVPZqmoABH835AOslvnaTh69O2GsoYBRgG48F0ASwk
nuhgUW2Pfh131km2zWURhqO41sVOD8R0z6ZLPRNrrjqkknrvODy9rzFMPRJ24kCOe3XbFYYUqonm
FZVF16SLDgxMXFt99GvZOdewfQpZQzt8ybrKQSYBf/irX8v3Lf3/aGXgbGxTM/f8CrfXJt8XEHlp
BwCvV+uu+qkb5wGITtih7NH4MI3DU9WLP6QC7z/9n1YvZ3LPdu8SPNDV8B8jUuVlWRSPazGJh92G
I0Tdpunfo8IYCHLF+8YvolxNVDi2IQWyGTlwuL98iWF5i+NOPVZ+97XQmfflak1sG0QVroC/FFww
+z74y+9LOGeDRvTdJGo0HYdPqKeZdr8RcQlmoNMtppzQbrHCEk1hm2rK3KvLrjDUSFryGbmfK6lU
+u5+2P6ATEr7zat1V7AEE56ggZ9iAm0xmQ+pBhR8V2vjdyxwNUvQiMsiEBO/VozBEo0xdez2sfzD
1v0vDnouCWmFXwhvkoFfxRLVT0DMyo/juHquvi5ACEaJYTyvnF1TC4s8Rk9gqfst7K5wqZoaC8Kz
YVdKzCHsv5XT7hc6rm6pBCrXznTh1wVw4l7+HGE55DdRnMiJpSYRMDxoeRHDoYjp+4rC6senceIK
l0D5gp2sjNm1suat3Nen2fo9HRNXt7RFO6wCC8auZARWfRllm9me+11l/kYeLjpexmy37Nqy6ANc
1J6nmb33GxMna0VTVIaQGk1jwbrC1OE2xV4nauIql6ypBqDvO4ZzxVZe6Kz1RcKaxmuiEHGP1v+z
lU6wjKAQuLAr1hV1SgKyHGBnqrzU1bA+fd36vFXRbFqEjhEo7UzYDQ46nsMSvm7aWmgVWacZ7CjF
QcLvpYy9FiqgiF+3XMRjRfdyY7D7TttjWsENTNDYTxMOm+bXrQ9JIGSt0Xpq2XBs+jLKCS4Afp/T
lS4FSJ7OocU0RLnSY6+rz/0ee+0OxBUuLTEcd+cWUT/rtPqOi11iYc1QBbPfquISkGoQ/cEopej6
MKhzhOvYZVqo3zd11Uu7SnlJVMCuJbBNleyWPO5geuAV+y4CKW0M3r1DNA7rzTiDaRY8K2KYrfm1
7kSoGOFsQim8620Bo+4sHmUATcDdeNvzDzhBinrLBE9gU3xt9+Fg9ikPQ+F1GiIuC6npaTqSviHX
WcqcUnmNbOh1hiOufmmDttqinIXAzQeFlrDNUKHw2vBhbO6EKHB4TTcX5DoG4wd4Un0c28BL2QGD
kNdNt51q6kGZ/Rq24SfQOcBphG+t10RxxUs8MsOS7Ol2BZAaVpOl+GzhxujXtnPjqtvJ7CMs668S
JZEhsiyl+QgzJD8GAHEf1Ue7jvAW4vqqWHK1U3CA0aFnz52NuaurNYyqZL1yzZ941x5nQbyuocSV
6WwwWgKWY4cRVE8uCvbLS9P6zW6Xq7TLoI4nuaLXI+iPdhMfUQTtdeqEZcvrOdjtE00LqtfrCleh
41AX8POUcLbxmynh69ZRYSkAPqvWq4aLg16aY6ek3w7hqnS4sHTGnmyv3YBMHx4167vn2Be/fjtB
33PcxUkp7BUl1lC8sKceVkFeTbsqHVioLGqfA33FG8AhmdW1TmK/0XY1Onpo9FwaZa7lvGVxHGYB
e/brtBPxPTB2a0KlvlZ8PVapPBn5y69lJyJhjTKoHhYnmCHWvucsYZcU/oh+q+DfxIR91MKcCaaY
ho7JQYF/cIysH5uAcGcvBjMgCssK1jmNZYeW0afCs4qKuIIoXsWwX+kLcx0i/WbW/QGqK79NxxVE
mWgsYgYnvuvYznAPrmu4x6W//T6mEzapMCmA0pgm692yuOm27qTIEvidOV3ZElsrukyEasg2I3MM
hGBwyVvowavvrm6pHSvwTcmqr2UXvN8reypr/sOvaSd6EsAOVkYqfaVBfZVh9y7dm09+TTvhs8Uo
dyrZoq/AYz3LUHyCqaLfwcclH4HgaTSuEPo61M25sRss2/xALcSVLM2V2lYboNdNCBNbWH4/FE3y
l9+IOBsabSqJArABhlb8S0HsEWZNngPibGbd0iws5QItoxJ+b+E+zf6EJrp/rr+ngglzbplh18Sw
4rD6mvTDJo5JOyXl0cgp/AqT3Z5nyRxXfnkm4ioM4D8zEmjDl2sRIKsM4/CXAf5RfkcVV2GAV8lI
APEzX1PRnqokuVQr80sfuAIDpZKqNEW7XHfafIAH1oE1q+etx9UWBHAUx1ZcLfCxDH/Tin7rNfW8
47vSAr6k090Fd76G/S+21odalH5LlqsiYI0eQ7lgsOHLmuPx84R6Z8+57qzk6wJT715obMtR+RAC
qboMgd+e7MrcKh0LBSIGHMDrIZeoNyHT/9pt/bX+R/Grf/6fgPm3TrfPfdkt83/++33n/YcwcjVu
co+GLYQ7/XWrrHyZyVA+yhaGjV4riytz43xMcJwIlmvUKgJDvyZ5iODo7nd4i52VPFGm0hUrcevp
7nANcaiL0u/W4yrdIhKnNgLzHta9/ByJ+RHU0JPfmDhnoB7P6OCNB/N1n0WWTPIy1IlfusBFYu01
nk8iq5Yr/5aaY9R7Nuus4glfKzE05XKF2WnOkuq6avniNxjOKi6SClskcmBXHSQg+VQX8J/+JK/6
V1PbCcgoXg1RDUajTBb5YBFFl4BXs9/RyhW0tSsfLCys5utUsZdoS9usE7P2ixtXkWQ3OBZP974W
7WwvXNfTkaXL/Ie4uR+i/iHmXUWSCDqqEwAwsHVW0c1Csfx9HFoYe+91OcbHJZgLmkUjqMqeP8f5
EvACtZCKD/NVFWTPhlSPOUxs/vAm/C8+sytRapcxDlLTzNcu2IfTwKvhkHRt53f2d4VEdbCsLZ+w
FcFbijw2NMECPHkyg4krJFKoA1cQi05XGGTyg2rbL2xp/MhhxJUSMZhBp2s4TtdeJG/g7VkW/INX
1LoiomIdlxjVbNM1qk1mRfSzVr1fGsEVDyyqXKeuQtNTj5oZHLwybrVfCSFx0Sl2Xm01ANJ8bYNg
Okz9RA688aPLE1cmYBval/sQT1dKwRxqyOMy935rjSsRiNIotUb30zXd0gNJZNa1fmIN4vqcWUHA
ZIlbmLr38rQPv0Ii/c5DrkiArCkw2wQgTBpGBwAD8nTxvGe5IgG+l6EKgL26TnWXabFm6dD57XWu
JHFr+xrlSft4bfui+JLatXze4Tz+wytwXK2a6FUq4UE2XgswWFgjs3b13O1cfFS6bKrTNZqGEfFy
qDdd5ckwrH4z0BWs9boPALFF6yOtznDcvkAa7pdOdQlSQPcVhSiaFntduBxg9dJdlIaM2G/EnbPL
cK83i3Y421MI1bBLv0sHzwc9FyFV2paVEobjUFFRqIVl19hP7bzDMdmv686uieVEylmhfbNYehj3
+psOGs80nytbi1UaAbEfsIuZxW3ZoiwBMNCr3y7PSJVwXjZxmVz6QB9sCHdn0YBp5Ne4kxjawCDR
wRDzSzxH2Q5RHKd+selqg8hSxuNYluYyliY+parYz8sGQ3C/frPXaX0opqakYIW51AF/DJQ6CjM8
+zXtXijSmbIFmeYL3DVtRibxFMrS8/XU1QU11s4h9F7mUk7bxwkuJBlstD1zCK4ySAQtLpzzfVB0
Aee4JL2CSO7bc+dqEcH9C57eQl9EASBrGlqeo/9+90PXXayVygTNmqBxKT8AXfNZWp8DJwy+xeuJ
MrVDN29dZC5BM+S0UofEJD6BiabT101TNW6BsqFGhkkdTJhCH/TdYwqiZScq9URbE/PNXAirvjZB
e7L15DkeziUfm+Q2qd6aCxvXh8GUJ7F7ERfRaycmB7y1hUqN5mKqVp5EEdDMxH3ok3xD605YwraE
VniHMJdpTQ4jqV7kPr74DXf0+kOatsaVedTmsiz0KSwKwHuB7/TZdtBvZ8fE2ds0nTaYgGx8g0/d
I9s8+SxVaNuJyaQjZT+q2lzsvOf4Q+coMZ7zxNkt54nUrKzxMfeWBFkS9seA7V5ZMi7+JgsylRxG
0phLP+OZY6t3fgQF/6fX13SFQbCmMEyjHvnSr+N5b3mGQfLZddBvJy5JuvTIk6PphNV5M5f5UHjZ
rqBpJy7lRLcxqdH0uu4nYe7UB+H3KV090KRHArA4IgdGrkvWd9VLSqbK5wCBfjthOaLUi01rZy5d
RXIW6WPHvc5UaNoJy4qRwlD8cxFW/sbjVa5G/stvjjhBWcai2rsFgRPt8aknvclSJFI9h8SJyq7d
5qmqlLm0ffUhrH/0QeJTMYIRcYJy7HoRzj0GOyIr9gR2LsbFb5lylUAECN6+shjscgaBpVFnVBT5
XHa4cIVAfQwIGMV7L2zYu4zDDoSDr+H1HV2I0UQRKXVbmUtR7oc6uS5D77e5uzidJjR9aIJAX1YF
F3etMhgV+2SsMR7OPknGaRtJh9WvuPtulimqnXc/3xU07sSjKCpe0wL9FmL60ezsg2m2ynO0nYBM
GhJAJ4+2VfSoaZqTffds2YnHhqqdE1wULnrYsk3+GtLPfhPEicWlUJwtKyYIRC8HKLkz24x+m4HL
0SEDV9PcpfoyrowDBgKV4lLPgV/rrkhHpTUv9P24PVOqD1CQfI5Ns/oNtyvTuV+wEzuh63O0nYd1
O9vei0DHhUv9okkYrgl81S54vBuz/o6OEYVnULrcr7lMJJIbkb5McS1y3e7ju1XY+Q+nqf/Ovvwt
kY++O4Eplh3XpZ7MF4KMLLmQTU3BGzUILXNGTSM/NBWtUjwwTVadwWyYYNbDrJnOk1j76tyQtowz
som1fqP2dbQlDDGb2Cu1yIXLnmEN9itjm/kyUAnUHKW/4aX2wytMmHP6MHXAZAtzw8s+tF9jVlRI
Q3tZY6HfzqiaPopVEtbzJZ3LS9mkZUZHL+0W2nZWu31vxzqFDvyymiHMxtFsGWCWqWeYOK1Lwzi2
rHW+0CZ6YNV6ANzKb3tx5VWpIelUiRlNCxtmlgXXGsACz7XDWU3LtmCmDOx8qYk+rhX+ANC+XqQs
BImzovIi0qqV03wpuq49MLO1R3jUR34nHJc5JWVCWqis7teOZMRhtY1tgfrnRfqdhV0FV1W1qqak
Q+/xZa9lNapHsVjueRp2JVxa2ALurOV8Gc0LyFlPta78rr/M2Xt7UpTrTtHyQOs6S5LoXia+e5Fo
EEfOjNFm7OdlRPxr7AtZQWWfLyn77be4ODNGV9IAlo6uS6a+kMVeoyk4+zXtHIhNWO7KxBL9DotD
vEYXkXhVH3LhikSWdmktn7FshbSPc/hL0XyHoadXv12ZCLFDw0oE/EUu/dd+LZ4RUX9Yyu/L6j9s
Yq5GxFgeFmnaICsl4u4BdKHupkW0EZQ8z4lP3SfGxtkuKArhyEIYlvQuSTPbzX9JM3ilpNG4s19E
JfxkmyHE6sWqczh/XbvUb110qUjY3QMUkKJlIrYiryKSE1go+G0WrlikWAY6dDsaV8n4JMcGTy+j
z5M8RsSJTr7Wfc9Q0H/h8RAcWl6/DQrpmXhwzdNaHocTsdF8ae5vt0ASfGvL2vMU6zKQlsjuUznE
82Wryqd4avNpafwWRFcwIkfwcpKIYg4WZYlEqZI5UG5exolcuBJFNUX93lOMSjosl05FB9zpfR7o
0LSTROJ9ULUBBIoXUTZnybs8bbmP9hFNO3FJ+rXkG7BtMAYLUOxgMlV6vS2gaScq2TqnDSgEmCYr
zSAHSfl3r6XQFSeGfBrrKUDDBs5PT0EhymyuuBeyCd12ts1K6JREoZ4viWxtcViGsSuyQQ2oYvHr
vhObIeieKbiE96855APTL1HkVcOLvjv7pmDDuJUjjp/N2oaHUK0Xq4XyW64iZ+ccp2SAbzQOoG0T
n+0iMiWI3wR3FUQBbVD31aDpqEluSKEc1OAl2+bClQ9JII52ExlM8ECop1q2GPMGT6Ne39KVD91l
28B7ku4SRwW9qUCrU5suqV9wuvqhvY3FRMcRrZeqJFnfzH2br20xeqFTMDhuiAZbV7Fm6C6ya5ts
xBlu2Aq/Hd/VEbVLOI2yHueLnvYMwrCHulQvfqPuhKiqZjGPtB0vML/UJ6vYngcEhgF+rTvxuSE/
uEyNWC+lQAKc9c+8Wvy2ZVdGtEcBm+phXy9mDcoDmFjTce2J5yXOVRJBxjkrPm3rpW/STwXSvlnH
Vr+909USyRp+BjQctwuM/Gbgp0x4nkXtBQfiwEG+fk6bwnjCi6tcL22yLW0GTUfU5mLc7C+vT+pq
ilTXA0yz4pMG6LK21ZGPf9KI3Pfgfzg8u4Kivqa6XA0+KR5ezW+Bzxsfi85Of/Vj3IDpBcJ19SnY
k3Y++v0WJ2b3lQxbIsh64cv7YA5Af/H9Ck7yYu/aIoZOdL0wWGMsuskW5mVLgA/sRGywxWD7pxgl
Zee3VULP1M8XB0074Zpse9AuJV0vuGIA4tjvTVZOnhdRV2FUxBI48nlaLzIu6xfkjgKdbVMY/elW
R/+HPvBPE8jZVqt2RJlsLYZLh+Ln+COsidXNcBOwR7WgyvU9GE50+DgXdQkv3m2v5/77ym20Ab4k
h8a0WYlXr26E/3Lc7ze41QCps+6Fmj7QlrPxgU6NLm+TGbflzbwVpTjWBDXQ1wV8n+nQNSHT123h
Nn2K4VJGj52MYOtgWAHKQyaZKL7EAQvTvNmxBBwaOfbTYWZcmywSQWMvS4kEwHMc6oCd6oXExZmv
0E092yGN851t63rES+XNtGH8CYco/SMm/fLEPg3vuqN6jyu+mov0NEPt/JfGX9tyBrMQfgF9D+Ct
KCXp7wDvkUDixDEvAD0ok+IUbX3cf6BVaH7vKxhLgE21YwRbFPgZXPs1Yu1P2u149WJB0/YXVSXV
/qkaVLOelpQH2ylBbeh0RQlTkz4EszDjE2tZF30DFn3Tlwjs/zJP+VK9zMXGilwySBJzTfuhubaF
LaY3Laih20cOx9HyUPco8MvrQnQ8ByqfydNCdznf7lbq6kC6eovf4oW5tJmQYSB+bBj06QpGrYb3
XiOi6nNZrZJcA8vS5LBytbSnlLdhkYsI7wNHnqzBW8t2FR/BZ9jSPI615G+3suze27Cq+mOhdBe/
64GcQG+WrruT8vqU5GMxN2m2LlVXnwiIN9HbWoVTk4/gyuN9ajegtKquRWVFUlsUD9lYF0EuuqRf
DvsKFXpO7EJBWh8lB7KJxn1/TgUEdtkYi/2TnSHXyqooHYLckrqIs33TSX0CcJqIYzvrosrTddKf
ddNQcD0VsfocMR4kv3bA1aJLJAdanCMK3/ZMDxH8fgLgm3Qux8DeEiITwLshmSnyfRzC7/gzMxBj
SWNuuOgPPAOlcZi/6Cqd6wxp3URcSjYTAxBRiEz6GiOKsqWLuH7WIt6kyuawMHtWtX20Hdgqg+6k
63Qr87kARxjmN/su877rUdxsoySdj9MQQjYbN0SWeZiqujg1co7XA4WI+butitVkAel7GEV0lZaH
lNTCfBx1nHxG4kCqw2CZmLJWWmnPM/5zc9FptOxZ2Yxx+hZPB3zOgEW2/Vm2Kf59VGvCVBbwsVma
rAbgZz1MWqvtC92Ego4P7Puq/5WUYhIHUrY6emwArPwV7uVKzkEarH9N8PT4thV1+JGmXc2RsyiD
6b0s6p0AMMPt/sCUBaUtr+JpoMdFhjx+tu3GyEkXbdNdNy3D/qxsUo/ZzLR5OxrddCfEVqTznk3D
T1vGyONKILT1Bf5BQXUONlN8Fhx11oMm8QjQ5NQmL5b1wa02+C9ZCapL8nkZ0rYZjiBaNn19tLOJ
m3cll033G695lB+BlQlTDS2xjPhtXSJw5bLOFEx1eY1noSHKOInKLceP3aY3AyexOY9BHKaPgx3u
cyBICixLxVDgc+FeKD+gQqmkH2odlB2MYmdJx2wYC2TReNUOLx0lpPyZjlFb/Jzh4TIeyCRxxC7L
hrcPJfDd67XjdG/e7lPFPzVrHUR5TYxlp6lXen6D1TRY87jUPT/h5TQJMzDZ6vYF5SOReCl6Km/p
gHd91C3LubgNfOW/Gx22UO/GSWefuq7DcSFszfyZM6HhuqZ09XtpzPLcq1UmWTsgooJ83sO6/VDp
PZAHuuOMkQEeaKNDifPSeCYD5gQJuErfrEIW5FwHeiyOFY5qQT6mSREdExQQFYc5LYM+U8nMgmMV
BPY779JuvPb1foh2rB2ZxXvnfXjfh8Jgr0lxgFQyzpTcgBee3u7FfBzK+V0dTGI/YklI0MOillid
u1TG5LQ0ktBrEKdJTw8RKlw+jRtDvozyWXyfwHZ+SKPePvEpqPqbSMo2OjN4XISnGEGwPGEDvLXb
kI+gz+m1fBKWlyhZqeL9KeXd+Ii0Fnb3CLqRMN+STlanvk6syrYY+f8MASq+AeO3vREqbpIcaOev
YTWKn0yMxY9wIEP3bkjKHTOhpIrmnJTpYR1pjQ0RBD2g1zYJnGYIF6y6KX/EJj2ZuNa3riPjEc8h
6gC4T3fsF3ku1/USk6o/MIWnozmJzlNESSbo9la265RFcm8zAThcpoB4wrys3uEYobMGlbi5XgOb
7QAH1CLZDzLhOpN90j9WYfi00vrAkumLtIE5haQqDxoOPQe4lD/uybQhlVenwWGBq9tBtkbkqg+M
yCg4eue1AP8Kq3OTPIm0+ai3SWM9X38kUi4nEBvjAze1/ZiYoj+MFZDdKP+fxlzA+09j2qYFlh+2
rjcQ7cIMrkAf6xg3iAArPLa27mVLA6yHxSiyGB83h4aCZjHdnugmz7Ran4SZyBHY+xX+qa3Kl6Qu
820mbxquv2IY+XEEVPSCRNYPFcv9GEX2AFmrPLRb9Rt+JOUx0HhRTmF0hgPA2pzUqs5bK8e8EGTJ
yaCxrWj6TNr0rd6SWzRAK1gySHxYknZZUuhzG4/icYibp0Kt9sD59q7ppqE+lWvwNV6xIdRF/bCY
/YkWss8knV96W6e3mafTsbD8d12aN7LGc3HeYQxZ0y+IhH7NR5I+4sq533cAYNlX02MJ6oIFFlih
nHDailg0n1TE6yxdlcnDRgV5PIzvi0Qml3CRYKL35F2MIhKwSpo8UuGQ1XrKqoHg/0k6VCEYFtFj
w+L6imQFLzJqUWNSI+mcTV3DnuFXn2CnKQ74QbI77PD0VNmQ7PNzKCn/bXmxFAdhyvBj2Ud6O4ym
wUMPDau6eqSMMuQOjKbbG9jfJAdLOqnOMm1UneP30TBnQVvQU4LM1HojfUSfOAlUn8USZYbZOvXp
X/3GusNQRUF6TZuCfx7alq1ZtC3rF/hE/hd1X7YcOW5t+ysOP1+2QRAgwYjj88AhmYOUSg2lUtUL
Q6qBA0iC4Ax+/Vkp17Hdaal17ad7IzqipZKUzCSBjb3XXnstl2z8Tmef56qae+R8GPnb+5SJBSuz
g3py2hbrJ8D2fI0FNGvD2jT0M+xhVBd0ZdF99lqd/uxS9PEOdT3i7owSewrbSXsw+S7KFQcIgLKj
ay2VuesaP232Xgqxpk1HUwLGdW0NLG7trmaRqJoUbKdmzo49z/oxqRwmv9brIM+M9Zw1ICLnWFa0
7c2MbqHxxygdKrxXhnGZ6tbxC/tb78Fc7lOuSDUGtAXYCox01k+kqvWIpEoU1bbI2uZRDYa1X9Tg
zT8HF6yloHMdMPk7ZMToRM6NzSKIglNxmvJaqZiOFXTqZGMqufXgb3ZPbJbJuFU5FqQeBUbD02KA
hWo+et3NMM/pitSkGySMkZaxObW6TcuwHhvHRmApyRAAYeX9xu+b1Q46mRodYp7VvtGQ+pf3GnIT
/U3XE6I3LRn7fFPaGXJDAMwuBL4WikFPfIpm2EytU0ZMEbJF0kx9E6EUvILMWw/+s23vob3Rewco
tFPkY3xdu7hCnPmM8a51+c5NBrqnmrQ1JF0L9ewII59leivhTurstCNYhltRuk4wTXaeh8SjNeKK
my7BjOdZbTnUsCFgukhM9vG0LNtbq1ma8sa23aaIOFJeOxgUZKFOqFvgzM76lYkYufUJWosFppqI
wFG6Tsas0ejl7qFcGM/3wk4H8Gtcb8xBA+xFFkzlqu+XUXTPTEMUL6nAo7dCt4RVfchkPv9Ulshp
kENn4FNjLMhwNtqt0i00/JGVuAuGKKJpQO4eWEp0h6FUVixxkD+z0eEPvbbk3vV8FBRls+wRCu38
yJ2BTYGU08L2fp6WDCXABOFutq4/5cT7R1R1wguqtsucsKNkS7M0jy0510M0WUKzxGHWsoRqYvZy
O9jlYEJHVVOEWCee1lFm0POGK3GDPdY2TxbxxBLXFXKBK43Iu95IpKvBCNPFTeY2iryQoXfWEMVO
2SSDZaSKV99O75hgfhGvljXZe29hzD+k7Wge4DyZ/wTPY0rDXqumSDTSrRL9pFnb0cqqq2GqZ3pT
yXNi1MB1fd5CK1F992nJ3JOXsjVuTdN7Ibp/2wWSnkvQw3NTBZnFrnm3+qgQYRzTwMokMz2ANuaw
aHRZSsK8kBL5mOfwW1201p3sphwn0SC9WzF7+Xiz8r7tTrNt6pdmbhYKjQKVW4HJKY6nvnc6iEG3
Kz3yJp9ORS/bjazm4ikvzaKfMttVU+hkGDNzfGFZETYAhsDTqj9HeKM7H9FeDF24rHNXJLNc6X4S
Q1FCvW5lS9gr1MIEAkvVE5K6yg0aRksY2OON3K++X/7geT7fAi53PhUen1Wcr0O+62GAiyRpcE2F
DelaZF+A+ROViz3FmTfk2xyduiBfVlpuSDMu2UFO/ZIei46kn/TEb+CVzQJFMTRJ8yGPPcuenXAu
QOGLXWcp5KFvnRnKaZUzQGcvNZhySVs/j4eFpeVxLJ3VSmCLQq6o6ObP2exY143lsSFy3EoBQsBI
krddO9QVsa0dp7vOepq/LGWTy4Agk53jjtujOLh27W2NLyuwqeik0ee23byNW66tRyNtFgBE8MJG
8CoZnVqfaTbf2okc2djCx8MS7oqcovKsqPFsJ03STPdlMKWrf+vP1fqsuEr39pxOR5mjEgz8pbbL
a4Ez3LzAfdZM8WpwBiZDM7XbxV6zr20zGhXr2Wtw2uRLO22azCbtDTA5FOUTRXoI99H0O2ro6l72
A5i2xeputZim+w7BckeNk7kHsgyFPAHGr3+kovZ12OZmiKhe6r3DM+Q3suuOg59CJQ1iwAhjrc+c
Jw3eFgsoVBPXWC+rOg5tOaRxxmfvxoar6rDN0gFlaW0I/4adfQZriGesu04v1YiC1m+vmmppt5yO
7KkHH7NGfuVPc1zbqsOqwqFYBrIv/J0LGVUWmNJTVrj4eqKHVPLUj7TXnI+Eqri3C3WUE3MiKdd9
uRodlLwld/AHXK9askzjNXXE8rDirNBxlc4YMe8gqhJrW3nurh2Xhe6bdPQe8h62ZbjpeS1DOOvY
X3HXmLMvHNmsBNR+TZseUac3S5TNejq5zEMcLWyrv81zkcFxOK/9g6rmHyB9uutzj/n2Hw2doObL
GJGBzI0JFwtCsMmcGkMCQzB92HjDgaxLzFllF3Fd58t1RsvtktUnU/dsBjhBvR0Of1DOoBBIGh5a
mIf6blJhbyez9veFTUcZYuIIJiJ2Zfd6x2oBdwvRs/XOWpvRDsaK0Wdw5+WXiY4O25IaZ1I4OXzR
m9JgEEpWcGZIDZ2v+3HqkH5JZSUjB94Rzt285nsCbenxYHo0ZUPWUdpeWZII3Pw5Jw8yI1N/BPXM
9zaU+ULfgyat+rCeTT0+DIUqfqLJMKgIR/AEGEZlLV5lxfQOJCBHXl5ZC+4/dRb3xFWtqo3SK/x+
2dgZvuVgkNIg9SGoH8yFzW5KQRUPJwT2a6LS+TkvqtpLPNmC9IMoVEJlG4KNdlRmhWo30C3qv7B8
QZcXpneINgMkFGSomI2TD/5u2MvtmFN323rNJHeFwR7fYRalvfekb/ND2xUVFjVTRTQ1rCmDGgda
HiCVb/29cUaqAvR5RiS4pB7zz+LsRhvhzICtCzewH9swWbM+6rrarzae0/TFUWUqRdVDJ7eNxyGf
XgbIcZHQnij6jFMuRhHauhD3UCwr01BbLi+uiANE4wFFgG92zugY+4Fm8C3+7uVg6R9nIYdxz0Gt
oomesqo7ibpunR9r1sg8gQpf+nMaYGF7sFGtr9i5suM3dgGAIMq7orBOGV0hNxTYORoR2Om96HCI
2hjvjUZTo5xecmiuP8KgyYPIx0D50QG6SevAQtRhJ8obsidN6U3R7OnaCUaCm3EoMRzjJCX1tdyw
Gnfwca5lT+MlWwyLJg+uIKGch7p5GgeD6IYWl15ubOCBz+iEaBOkQpIshHj6kEZQgZ3uawdOV5FK
GxeMnRnldIBDJP/sjiXsr8bUAnIwDmOLZNft7fYoYftGo3T2vOJ+aYjVhoMRZA7bbl2GkzeWOq6b
EWUjSpBablJR2P5PoEh8jhuv4hpdKyTaQQ88qr0Du3VqIaOJP9hVgrhUBpka82mTesAxn7Sd5cwO
AF9guAObzLFutLIQaOs+F5BHsRq/MIHH6n66kkiy8iVwJ0rT58zx/TzwCZNdMMAL6zmX+BoZUsnn
oK5XfA44PnTPAL1dWNWjFzqEWdnhAdWNt3bbGReoIrUQDO2VyKXdZ6LgQLOtWt7zO3+u5zR2M6zx
gBpPnUhFBvlNdBb0fNqqzMqoNCT3wCigGPnoo5o1C/va89XyvzmTagE8THosYzB/LZRPtRxY6Kme
+MGCVNz8Z5zGy9ngwcllWaSq3fbw09w2fidugJWx/7Abczkf3NmtrUjdtVsxkCWqGqmCtcl/mbb8
5XeKRv1//xe+/waFr67I8uHi2/9+UDX++6/z3/z9d37/F/+d/FDH5/pHf/lLv/sbvO6v60bPw/Pv
vomboRjM7fijM3c/+rEaXl8fmkvn3/y//eGffry+yoNpf/z1z9/U2AznV0NEbP7860e773/9s+2x
M+32L/98hV8/Pn+Ev/75ph8wFfWnw9g89zDC/tNf/v5l8addXz033994uR/P/YDXZu5v3CcCKClx
GeNn7sb8428/4b9h0ROHcp+CpnkmoTWqG3JoSLHfuO05jufh5+DJn+ntvUKQxI+c31y8CGzRQR9B
wg41jP9926e/tZ3+9qzeFqdyXslo/2hPeT71Hd+F/jkjwvOofan0r5VwqWWX3Sc+lXdyQP6ubdeK
XV6+KMSYOAdHIapH3b4M5eBvJHoI0SgZFGtp2z5L0pt40M26KUTFj4D0V0AoSIQanHLXjGE63dXr
I3MWGkNSYtyM3TBurbwTUV1nJpkWp9iuiCIxJyk7GH9WV7ZZigSL109W6GdFWc9uTb+6m9mWz47X
GISaAlfBib+pp7INa7fNIwXZ78izygqtZgJICcL/0dy1qNEmTPtaLeS92jY14arygxqUiGwfzRED
2NHPmq+6x9yXvxbFUUje7TxRvdjGuRVNfVV05fd6LV4Kr3OC8z/4KXlkuUaHoEc7R61f+or3QS/1
/ehXVxYRfeCUa4Fu2UqCyVJfc2GyeFLgYK0cXpqz71nxylwJEZaBhgj+P6lI94hH6d4brBW9DvmS
m9EP+1zdZ950vbS9Drxi0IDbIcnRdMg5xr588VgHXhe09xOR4/23HSkfdGtXu6Iu8hsxrAPKb7Wa
Q8oHkyANoSFh6tQ4gDyRfLFILp5Iah8PCd0F+2pp3eMotYFl5gJM4isZcLW+agC+Nm3IZiECMuMu
nP9JudXX2XT3jckO6Tq0MW3wy5w3sEXQJQ/hHfrNLmwVCXhTgHA6XOdGzhH807wY7egqELn7MDbF
d8slVdB31Vfgk+3Gq8yy7yuUZitdCA8MrLQiNS5DPHWWCftU62ApSHdN8Hion3VPC8ldfHRgpp0s
f6YMnQlzfo9j9dX30aaDtWuFtFyd9IrnUZT5uIGEdvu1LX2+hcVjHujVsa+cBv3EWXB2NOelszj9
NcaarcAHwHaFCne88lzo74Pw0qDj1Xs1vavATX2xbaJvi3V8QksoocUootV3tkoXLy18q9F6Uve5
OyzHdmm+9ml3n7KyDp2yue/xbkvdPzWkPtn9gKR3XvJN31kyLmn94o3yuykhtspYlUcFczB5Czsk
OEhWbMMatEz8PKvDOrf2edfe+wZLgZ7bkkMjvyNxfLA9+5anpkk4hFc2IKKj0pA+bqGRSM1I3UcK
JkghEgL+OBZlc1Wm3rgEqbTQQjLViXZ8C4eyLHKy5r4z2GfoVP3kxr6dzqDaPFZYdkXzk7euFQAZ
rUIkSliELmmSwmJmk9YWGnAl6mC/nq/LIv+6ui2JrKxR26rErV1ab2pCZBPgag+zglWCya7clQO2
SrkbD9l6PXOsmYXjeZLCczYVhn5wLwb7ql2K5aagcKBb+76PfJlWoNz1Waz8joZl5vBwhjJ9SCRe
gDt6joAMrZt1NXAgzPUTUKk2HI0LYzyS9olWWf59UEgFIFWxT63iZypYAhFqBW8IAOoMqg/ZpPnJ
Q1h0KJzpodfNoqpfmwQ+e2BYiqqPwLbmofYbBlGe9RF30o2ZT66rkrCtQo4XTcyYIOd0DUiff5+K
+RqJxk+xVNNjVbZlAO9kFAw6FUFR4K31fl6Hczk0yZjRBaOYJTBp2j1Jkb0AU3oWZKoiy9FFgkQR
AH8KLN3G5g6Y7BH4mKKhMD4a3hjNSCYAgLEqhBWUQpGoNXDCGzFKu5Ww9LwRwlm3Ykn106jyKoZ6
VnNVT0330iq0MaYCTfgUJebruuFD3p43GyocgS3ldytFWduZLbGxyJazF4glUPexovATzsa/caz+
rfTjuviGIKd+DpfJxe/ykXd/6//BFAS98DMJ5f0U5L7tnofK/Eo3+n/ON3797a98w3Z/Yx74EwSd
Rdvzz+OCv/IN2/4NpRxFLxV+zmjq43q/8g38hLkUfgKE2AIdrfNk1q98w/3NoR7gTRcZAvjmaGb8
O/nGqx3cP9INi9oMuZaLpOaCCZZDJtmw0cPEx77nzTe0p6OapmjV2onVKfRV0Dicb8bM/4DhfyY6
v3XBCwJ0jdnoivbYNitx0DfxEzoSjTZg8ViY9uWfnsSvrOqfJT5faU5vXeSCs0Uye84rQJw7Od7N
K4tYM0QzRkChtRRPy0uKbg6aN4fOWYFpdOGAA5mlH03TvTKh3rr6Ba+rcmu4pzFpwdFrTlQtQeKx
QgVWpt3XSC5OhMFDDMZNg8xDa6mvmo90+l9pUm9d+YL2BYIQoH0NcUkLYVKoZOiKHZ/AJ8nMYSTT
adbewZNu1Fk6hG9q8MHtPlOn3rrsBSVMMp1pGAGqnVli/2Y8VjfDZ3Qe0K9BW/2Di5ypiW9d44Jq
bQEvGfpVpTtYEkct85EozonpbjJ/iUblRzkarh98nPPdeutSFwyxwszEh8HEsptdkazGDwoBlkNK
A54Vp4oj3UzXBGEYZckDWpHImLsPuIbvPEBxqYXjrtYCZsY87ADHJRM5DbOX8C7DyD8BoIqSuccd
ZQctoJ3ofmRydRba+dfPKy5VcoS/WIp467CTlARncyRoFyTWxBIfW4YtwIshK1LMHzkQvPshL2LO
xIkRehBi1z6198UPkLLmJQSmn37urmHftX64Ls9r460PdhFrZNqVwpGO3vmWFyjnobYb9FD91+Wz
IqKhBwSC4cYunU/kwwBnv85yvHXZi+jDZ2RMc9qp3bBxvbB4tJ+aa5Vf5/eFFpv81OwovGi9QK7h
FE3fUnefB9WxuQZnfjkUafAtLQ82GgnogFzJIx/D/rE8cet5urICEMECkTnX+lkd1V01xsCdY51w
fm3FKExAkzmq27LcDdeitT9XugqXz1Y8Bd9EoCkaH0Blt4Oz71now8K6+DLcTXe9uLZjO1RXYgi9
pN+VsdnyHazuzW7ZLBELnXRjkm6v4oFs0GDdNduu2aT9t/y6O/bbot4P2+7o37l4RXDbg+WhvrM2
440+aQ+20rcsfSk/O1dZIsAe2mYHtYUOiR2vIMx8Bx8ph4BXNL0whoBxtPYzOLxJlzSJVx4w/f7B
3MC7a+4iJttzDcU9y9AdMj+gdn40s2ILYA9qm1N58s6FZ+pEUPYOBL4uiPkgbL2qEb61GC5CsuXM
WsuF0N143r6EBp7tRx0HpEy/5rDtVOdeX/e1AOsvRViZhvZUFzQxKQ+GD3e4995OuIzQ7oLgSad0
J9iBOAodfAznQ1pz9st9v6YrGtsBuIufq5kcUlA7Y8Wz/ZoD7EcWz9HMCvrWJvEZCl+mGVQ/tG2R
WBeEBIuZgdVn8MbUhb4Dg6bLfBkgM572s7CLDZL0WBddhDNxjDStbiwL3YjZgncxRcVQzyMIQOj9
8n4qg06EZZV99kyBxWY+lZm9g8lFvgHy4oTTaL4UTX4D99mwHCpwOTN2Wmx+bRoeQT5db5zaC4Re
I/iVQle+PuYTGI5lHaHuvlc5RortngNYrrcEbLuNKdmIAoYfG0Vv/GYOh/YlE1/tj1zW30lDxKX4
E7qrPkDENt2lxbbUT76fvQiLREsxnjwMw+drPLjtnRHXYgXxBE8ccfiDQ+y9mH5xho3QHZ64bNKd
neqX3LEjOAtHhYMUIPWiIvMOCktx6JzkPzozxaVeFOsEBttIne50k+Cj8RTFPxb5+dQMlLrLJxP0
xR302BDes63neR98zncSWHGpJbUCwaqXzEp37hlCAZG+aUVQgTmQtyLyy/bA1sPEbxt19x9+0ovT
izlgDzq8K/fNrvX9fdV3nyy0ks8PtVRZLK3rqatO3MZJ7dLDmu39D0R63s6AxKX+lLGgdtq3bonG
uH/QjIKQOh1630ImYA4tvj+nQR98yLczOnEpSKXIXAlY3NKdMuSUp2Qv+ANDw33M+k+gBiIzKoIW
xFqKovSDS55D0RuB8lKmaln7rnEc395N6XCwijVI5zsBagzkAGJwog8FomFqvJtXBABvRRrvoyBN
X+3l3rr4RZRmvXHRzEXKt0wHOfvwy2w3AodDqYY6sMHyDBwFeLFCiJJyuEJ//lBX/k3dQSmjOzbr
clireVfp9EvrqCuHAiOUUNEvAu2UoTVsqbsR/UY6e91vlDqYFaEokd0GTIjc3lhDGuYg+Bu6hZ9p
QJEZCLThF9A3ELRyPFmY4ellDBs3Px/cYb7CdfvOWQ9z+8KqU4skMU+mCSonu0ZsM3A/zrSCrQff
hCVWgF4DC8AnEjoL5M30YOSTQ49zfUjZE2d3I33wl88t+zmwx7q5t6dEOsnkoWe3hdr71O8I3xA7
qSUat4m9nN80uE3dkkAEwpq2ebbL+I7nW6vdACID3TtoU4B7VkuvJmFQiEzlEnqNtS0dEOK78QHG
HFcO1K7HdD3Czf7gQ2YXE/Bb1+gYiEroFNNGjv5uyqJ80sfFgKZXOvdQJU9GsyNkPTLx2XE/weQ0
KYzZVhnOUGz3oWWHsuKb3C+SXCzfbaikeMLc+1UObrWDyYbGvjO9+MSGIzr9O6dyH3ynuW6c+tvg
5wcPTFybgd8Gxy3TuzH6XlFWg48L5p7tW7Ft+m+zJTY+spy676K2bJ5X4oMWVuS3hQBAuxrEHPap
rspk1U1YQM0CeHRTAdwhVySXD6X2YDwR8OpHXmhQq1TQawCQP4tsi9G6yo8qyHUEnTNf56OIS94l
RIHGVzXgzs0gUGQo6hYfNJkm4iBTzg7dZVYb13Q9QbIqFACYpnYeA2D43N3rojqIVtzaebdthiXW
oxP5uojbPFyhtGTldAti8321NDflNEUlmCSeTXapr+bAS9JFn2/NDWrKh0F+dqQBGmqjJvAApwLi
v5P1/K1tVJg1ICSuLWSB4dbT9tcuFN1NWRagri5HU4gfjC73Y3utwSc4N8ICJbs59Gr3ejJbSor9
nLE7ubBrIH/3c+a9YHIJ0vwQdSZ0m1fVxnB+NQTSNSctQaXW/HYiM0g1EjMV7m4mY8KBV0AAYmul
ascZ4HtPbN38BApIzDk/iEEfylHGOf1itSn273KbZyDKId1Oy6kCMlc8o/24yXIgAiAOO+QJkTWQ
Hlg1xcl2i4/Oyfei3EUihrGCDvgfPFO0gR3GshV6iiqri4tcRPxcbv6s0XSHa3cyupgu+qh6ftXE
eCvAXZTPXlqtzOudaScw6Zdm6XU2YIPX00aV5OiMHOsZSHE/YCwEPE4FouY9piiiDAkfce81xCmE
J0Iv01FbuaAHQ5hhGGE7gAZArUOVbkvMr2U2usLOGlWiDKUnA9Y89M0XQpDtfC9mGvspR7eI4YwE
DVdYyZn7PyFFW8Y+HqmBotFtNp3a5k56YwAeR+g91PNHAmavU7xv3YKLlAgyJLALmTK5c8A+p80h
rfYVfWjIF5wwAUfVKZYRpiog+GVQjTKn3uehj5wVxDFIRt3C/pA0IfT0g8ZtcfgVkU+dK2Rux1q7
8S2GVT44fP23ITJxKfQHhDBfGZcQ7TfOLsch7FlDRLI5abqngd0R/9itMvQwzS7pbUftK7S/wHId
rmD0s6lnL+wwfTG2p4JeT/lhxiKjh4roPYZ34jHvwkqG4wgaUvXkDFhuL2gihrpKkx4+WxIWeAuU
iHqQsTLZRG4KezZs8X7Ko/XMa9aga1sxxrDATC2Dc8TQ6qHO4sJfw9rpA+J8q+qf5xKAu5iAAWuu
XyTYZ15gG7BfWB2IjsDSBy2J4dmav9oZTIHpVcs5RkjM7YBJISpJQLtbOeyqfEfLG0bRrVwl4DOs
Qsx/wK3rSn1e2mGjqNgIDFpAJSjEEENoSszK4uU7yoMlreKsdkG4/9IMJKi9B4bT+0zQR9AdYVr7
x3nLq7jXG8vqUjvR8prMkT0MlsorUdqJAlsrqah7MoNKMnnuQO74cD+Wj9kM0vHyRee3vJ7CbEYp
7Y7xCroNjJ8eMAm2EdWhRHsBTP6ufC2y9rNn7jkkCBedh1nXXTupjEd57jmN6PukSSm7G1+iSQQB
VYS+oHYprMpTzGZMEfqbkWMAHwDtnAcZNjKL9bRumZZh6XKwFus9RiK2kuqorHGu8iZetYrLIoMh
WhaBYBaAcRz88X16NQt96z5d5s3QT20FWm07Xn1JYX0qtXuNw/tAMCHGsmGL7tVRF/4tOHnfW6t4
GEmSe+Sa4sGBu3h0Or2bXH1rdzuGZV4a62Z1FTqk8hNY5p9p3e/AygehiYL+pELXlyFvzkX0lKEm
+eL23RWUnw7CUluHQgOueh79JvRxlq6ZjBZjJaIkcY7VaBrrxqr0TTu7OzBso1x3oR7HrW2+MgW0
b+2CaVExuofXrYdZzqLdQv0qgThbTPB/TVw0Rd2E5GNUPurz8PO5Ylb3aYkxog7UMZC64dy2EplI
jokYzOKl6J/98W1+nYN+6zZfYF4qo2gaoNm0L7QbCb9Dnt7fjgAwBYjQZrhZLPxzJZI245Hu/U91
6gTIuaBWN5y08ZOPYcVX4ZG33soFDraaKUVz2rZ2AjpqCF7OgZib3igbcCb6fRKzqU5VXVXe/ID0
e+es9/Cbk+LAQSjGA8FAz3DbBR6Gj1bKSGjMZ1N9WocS06eAFeb6pR7XHWD9PfUDUImRg4rhbsV4
4N7RaNr525nvPnSPf6+Yv5Tt9FrGvWGu3J0GIQJU3ycHiFbrRoON+dBoKt1DM2SP6EEe1HJwHSta
h/EjAtG7F7+oT+SqbaiQTmjTABA2No10Iw6q9Z9rNh5yTYPGTAcHfIbzY/TL6oDZ08BivyhGv2MY
/a6h8k496F2kLVUD7gntMm9X1t4NZmIOjuYR+pqntATGr4BWnrGrmZ9WVT7+8Up+B8F4hbK+Pd8V
TQYzN/v/dNLyib3A9t5GWdugWSTE6VzXn5GTCqkJmJ8BqC1/fLF3b/BFckAKgkFl0HFgXqs/uYjN
cK3etPw7zf0DFw910UaKexHLu5PFzcHLMdeJOuiPr/5OZX+pJDrpxgbZg/IdpsKjuXaTdTwal0cw
qMNpkCYUcwl/fKV3BDTFpa4onVYDajzqRG1uQGaPSlF/IviM5zsL/mLS/ey1CBe7xFHZO1FTuDgH
kJqWzgfnwHtI7KX8KMZfusFxVrGTOC1B4wQB0AltCawc91PjHg+DndBKhDNSD4m39cEnfwcCvVQm
rarJ7mZmxK73wZb1ns57V6ePPfWQ4KwHG7febaxoaeVJqw/v93uP9iIGYrgJ3DN0cOEgN6oQOGDf
PJ6b/wFmKgMLU2auDdYFUk4/Ksds3wh2u2RPmPL9CrnnUwY82unAtUo/am69s6v+xY9YO8WIgX9/
11b0OZ2yuGf8UBCeYJgJST85gM5zsFP+0Xp7J3BcqmhqB5Klamr9HQbnX6CYi1mWbq/n13glnDym
BY+U+lygGP4Pn/NFqMIQWsYtgRXOsXMKRiLK28iZn9JMRLAeO80GYHH7pL2EWNl/FqsuFTfrfOTw
qvUtZOzTIVv5oUS3bMQOPodFKPAdCJqVNk7dDz7je3f1IlqNnFZVJ5m1ywD9nQOGwj5dVgentzlA
LC5ImYP9a0ecp3+75r9F83j4mGX6/xPHA7YMoHlih7zP8vhFNL3HFJQanhsQTf/+5b/yTP/+ev9g
mvoUBA6begzFG0FK9r9MU3BQBcf+9zwbI19nDbv/ZZo6vwFEB/nTtm3MsV8wTZHzEF8I5jIHf+39
O8yPS8wTySDoqgyvR0GCRU32L2p3NK1U1mBi1NL2Z2bovsub27KzUcdVdVRy52CLbIPXOVCZenFf
qR/gS92nQj1iDu/aPvPJyh5Yn3UNrc+7dJ022dCGczNj2Lx4lGp1Q90u5f9Qd2bbbWNblv2V+gHc
QndwgFeQIClSotVb0guGbMvo++4AX18TjsibthxpjTvqKV88HFaIANGcZu+15to5YXpAzaoQXa4q
yiqi6DffzW2GC6l8pKd9IZv5xa3ECXf7/Yz4jf2MRpjSYm1tDzGnV1VvI+ZoH9Ni7oveu7dS467Q
miBxtMMYIfGsmnZ1LzrfGc8/Eb5+qbCvQIC7r6R2jxoYvzgtAjc5NMMKh9AOrSqeCzbBgPvZ3VtV
6MeECW2KrHprTdz79YDQqp/oFNklkQwikY2v05uF6dBvxmp+wabH76jsWWMxi7+2qLdIrb5QC7mz
Jf9za4hxI5hLp5H9Z2RVj+6k4yYe3E/rDNsJI/Yz8wdb6IC9ZTcV8rEzVLSJPaIpKdHtbDs8eDUf
1bVEQE32dAecZmV8mUdvDr+bE51gjKa+BgDb9zyurVqZv4VJ6iSaMnbIcIX0loVzluGoaXpt3BMA
c2PKXmAV+2HAe+R3qXS72MwcycdWqPpcZGOi559dW55RshZBmLBfctOm2WDxeUuBwvueRpMZu23u
Szs2kJlhcs1b7sTSNY9ptHyerDCYde0TRcETudtAspbmVpv0r6JCWucqu/EN0xB+2bW3xuDc695w
1ug2TPMbNd3rJEqeSyNbLYblW9Q0CIPdHRrR1Z5RvC1FG211167WLVVP3ydd/eA1osMu9Q4qnT97
qXU5p+pFDBFJwfKMC87zhaV9H+JuD73ojqR7irBzVyMb1JIA18zB1soQbkXOuidEAZ02t42hHYxR
/zzmzWNmsNOQ1SNOhptwGa5ms7w1KjfZTFXxGC7znenlEWCV5Q6sBdbLysJA3ucbKP/hinXwiGGm
2Dqa4ml0MU2ZYXjQKWuK2L70TAqQYVfWIAPat8zgDrfmSYuzm9ELA4rpG2nFB/QYR8Io30Y3O2Su
EbhpcWUk6y0I3Rtlj6Xvjm0guzAgJ1T4KXXzUTZ7pzFgHE0j1Z/wk8WebMM79qyl/Z7T85WYv5tG
tx9N7aCj19bxXqBOfQ5r/WVCcO5SpRmm/AYZeL6Zppz9xeDdN5P91asNyufiou6LH6cGVoeymvY9
i+2jzOVFrXFx7Mm4JNT5y6yLe8MyTvNYRNtlso+5nh08q77tMnWnN9pBpMVhdnkqNDv+Emv1rW6q
l2pyv4/sy6fGOhJEeUrn5SWtnItMzC9TWbyp2jxNgl3fT4P89V971F/2O+ti4b+3rn+PjUKYrm0y
Q0hD8vOfNiFo7xIRTWp5KFedaNjUT6mBbt0tMeXW0ddJUXqRzm4Jy8uo757SYtxSpt99cBbr7u79
WQhkzR7mAwrZ73dfGCMREbStzlkUdWBFoebXmTg0o0a7JL/08uourYuXghjOeg6PVYsGO0q+92Xx
V3PuP5r8/8eZ/X+txtNYE5/+57n/+rV8LV5/Fnb++IW/JndNyn/hCDFdpmK85i7Mhv+a3TXX+peO
5xDVpi4s+iZrINbf07v3L6pnzPvrrOu4prM+WH8LO/k8D/QD8VkWmG/doRH6HxhJfiAO//vZEQJC
27q44Q94k5Yj3i2HSyG9zvaUHTRY1XaYJI07U87TAY9oszVdZZ61Yuwv2Bea1iYsTe/Wqx3nSgAW
uLRQamxBs9rILfQx0KUt9n2PeZgUz17bevjc907M52ANozkgVflBq/sHxPfd2f+1bOL1w43zHpdr
5BrvRehZARZ797pAMHPyvMIEysAci6ZePFcp0rh5TrXEl1kZH2egA75VG0L4ACLEPsU5uBv1ZLeA
KQiUPWR+0xfZkTF28idneMHNcYs4t3mSuq37fVJ6L2EudZhTVgozBZAPrddZ7RsrHk8gWOctvop+
W3g0CPsyrs76WCSHqtK6XSqhyGQDnIyGtIlTWxTq8NOT908D0q+71/V2OgaGJZO/ORTy3lvJyhxS
hDt0RjBM/LGknvfQ53QdmX/UDicNWvw2p0FHk41J5lFTWXacjfrrn0/j193sehYmamT8STZGKNN9
f1tEqxfVkGdW4LaFus9hFA3+AgPpFHpx6894lp9ItKKqOLTjlz8feh1xf30ieJxd6biWzaExW/06
IldxTciGcvtgGqFyaC2TN2KF75p0HzE6LBecQOL/+ZDrHv3dITGYYIE0HdbHjMG/HnKs43DoG9kz
BeoO3k73CYYgsrnyowP9flmlKxxTuo4QBhyEddP+02xT1mNUisXpAzvNKZDCbANUVmG8KBvqJEq2
GUtA1zymYyo+4Iy+08+st1SyDsR3xnbAdKz3FsiQhyqq66EPspDGRQH6JEDokSEYjGSQ6+19XYbA
abBTdMbyCAvqI5j8P315zkFYoLyF89tV7rTIycKx7ZGehU96CHWxcZ5SK9f9Zuo3YPF2Zenc//nO
MgC/v7MY+RizUdFLKd6/TYk2AecZkj6op05cJEnUbZzMrR/+fJTfnx+X+t2KynSR/jMG/3pbB0Xy
fCk9VmRYtbcz0H8GrB4SXWYnmz8f6h9uI8fCz4jNAKc7L+mvx5LONMEAFi230T4NjXxoDPGmxWW6
QatXI75qg0af88Ni5FsE1Z8/OPzvb6drYrEXTIeSufB9ugaWf1fyhLVBb5nf2qy61FX7IvX+xYpo
oITFriKPz0+Us01jeadr3suUYn4it7DmX8W+AS6+GVw6YJl8/vO5/cNd+OXU3r1cPZSsMYw4NSm8
I664a8/uv3Br/vMRmkuwbtBNi+GJofrXO+BohatSE2ZPaqs72Xfo8K3H3Gpb3x2GoNPSXazHV+5k
4YjOIpreCv/en7/q7481p8DcQMmBZYn5vnSepD2snEHxECDKD6RdI3etreaDb0rZ4t3Lsx6FZYUO
iRiHyvrzn0YrvUrzYtLZaGSpfIhmed/n/WPJbNuqj9i7//RY8QK5IKuY+jDg/nqo1Ia62IihDayl
JgEpkk9JNXf43GOIBYJdbOIiH/jzRfynr2etKztDWI5t/BbV28JDUhj7A7se7iM8iz5pYl96Wx7H
+KMgzH96bU0oUGwwBEey5bvXttGcxST2FdDTnOZbKhpqI1zUEdEMEC0GBLNHcDDSxnWfKlqUOnjO
D+7mu3r8OgG4uIh0vi2VKN19n9YwoFrXm75pg9axIQF2KO6aMd314UJ3dHibuS2XhoG+VyXVnnXr
bYL184Nr/o8nQRmM8V9nHqDf8uuNzggia8y4bAMMmk+Wpd/S67qajf6e6I5HlnbXzF2L34jvduz5
5EGybP/3wv76rzn9l/3e75OQa9q2yyDF4sblqf71+GORFkgcozYYu3EO0lG79DK9ojieAvUR5a6z
u2DMkmznNMiDlIdQBwyMiLeaqQV9b0HimY1NZsvUh6kKdUz39G1blR/Jen9/OImW1C3WpYKTNKx3
gwwELjpQQjeYuOyHZLDcY+q5e7RukA5HbfpgVvl96GQqgS7JDtjmGX2fEdJNpjP0VHsCinDjtyxL
7gTI3u+j9tHy9kc6wK9LLV5yDqY7UpjCeE/gT9PQyFRm64HRmBfkQT8tVmbTke+uIdK0yLUmVEaw
y3dNUR6pNXlbPP7ToS7y7aBnAMQk4vY0Vu62zORL77gkBk/ovOqyMA+9YDEBEu2GRirtrbzAB2yS
lF3383a0Bmoruvoa9eUHaQLv75XUmQqY/FnTrEvm96PxNJQxTvhmCQY2UKjRCmo0USXwvNlwRaby
o3H5/ej/1/HgELDzZCOprz//aVyOiz4ddRgjQcvG4IS+S9x00YfutvdD8noUG9yBq3s8haxZfz1K
bidGkejFEpjhkm+XOv6yqOSlt+vLrtBXXEex/fO7+f7V5ICgGFAvsKix2PusJ/TT11L1FLvCyObA
jGT0VDeZGcRD82pSqDZy4CXFuLKRK4CDfz7uOyWFEOuBWRPj5uT4ABnefVORuhAWXDhveQPtqmYW
MvEShRA3/WzqrKM5gtgV6YO7fI8d947E50+OW16GrICWqngywUL6o4dl+c/n9f6l5LTYKDBGSVsX
eDfXneLP16Ok4FTyLgRe07nbUEX2RR1G3sar5/qDbfi7bvGPS+AK/ccGyDModLwbbrJZG/pcSxRj
INHb7VJGm8iCKyWxTMO5y4JFrpC0xXjF/LSbqaZu2HRC5azsHY8Hgvwp+fLnr/8Pj4MrTLmejss6
632EwdDYMcfKVJB2Tr/rWItsrKarAyGXV9Oan+imJpsoyePdn4/721QtdWAcTFDYeF36NuLdFEHN
hvGcyL5g7rLvObq0yPdkkRVbT5VJYGJnv5zKoTo5uUXhAYGW9Jui6b/9+TR+NGp/HinX0zANFxe+
oBX02y0Z8sYao0EbAzufrG+iDp+zMfk06eawD2X/lk2U0kfWNkARDC+6bdManXS+YO714hv6oxdZ
Lt3LYcyqg2plhFQ3ooVQalV7amzV7mxtqW6k1saf6kUDomkvxgXI5ikA0lk+i6KB0mAt+ktfL+Y+
tCtvP8TDwIa/bHYN6QubTiG6m+uCsvpYnIFz7pumtDbmTMPBmUrzQtl0XaivHQ1KYTBbDHXbA3vI
88FGRG1Wu9I00U9Z6nbOgQi7E2HQgJXEualQHhIwUX0qun7Zx14hg7gx0i2L0RzN6jSpqzxr7HPv
gtyHYd26JwWl5CGD5i32tew/VLX9w1PBnWD5xJ6Hkt9vg4Q2N3MqCBcki8K6F5H9wEX9Usn6Zejg
giVTxB6HzEFpBdGsff3gWeBN//VRYFa2PcfluCbhY+92NkuTunaWt2MwFYP45uJCeDCNsDwUi/4o
CD4N/nw48/eRh+OBmKI1+QOC8240gORXQgkhiqyWUfg4GAhyCqiLWwgv4ddkNJ1kmysCP8xcU7cO
LPbPuWal96jpgZpKenNjOvIgpko79UWHll7LE/SMbVOtro91NMv0Wd0S02qCn2sS4MZ8kA5qfo+7
wjjb3fCRHvv30cTmxUVF5q1kH5BAvw6muZgRZk8Tb1MblRsJde269RKQ8bXi2XFijHOjioLelLn5
wTjOQmC9Qe9uIEUPZi/OgHbs++E1hpxKWhxliDAGSrbLiA/wDeEWF2blApasawfobZJ1zipNlhdt
nYjCdwqt+BSKovym3CT5HJUOeQIqSS7KTqjrhcgJKkjZgCOiruYn14mtC7MewaEr45zGbkc318jP
7mSwc2rCFXMI+8079EOhxp2WzNW1agStN+Osy9w4mDB/TrVLGEU8FQ+LV7xaZRnx3vXVhdV15udW
FvJlrjyAPlWVX5XKUhd52MoDPrDmGoyr3LBi8W7BDdTnyTY7l9iBoSiCurCtCwjb7SF2U/MeK3JV
AWO1EKOW2BbEUD/HPf6TdE1iy0H1QSSv4fwgIuye4PxOD9RtSNmwM7MNwrlKNnUDWGzjVdQXgtrS
uRBYtKvLpMs79I8z/x1WY3UK02kZfdmNy6uWDdor62zjvpss8QqYkN6pBqcG0EhnFpDNjPpZ5V66
XXCG32So3Xcu1PELvdeST3nozjfGSJzTWGshhg9TUidPUwPBiZSvQAaNydesUfci3xWLCOqypyvY
NWVzbiOqybusKbEA0ae8ErW2Ys71CDQiARrJJtQ008EP2nMtnKm7L/qePvQU6fXzAkNp1zVFRWCv
pXlnwD41BEUFyhoJ+ItrNTHpAzE48iqSEHcc3K0jntPRkX0atFWWpUDYyuKZtQxmPSqnE7R6kR7y
BRxQ6UZDMFtVc5yzND2YSZN906NxuJ5n19nMmYdVG87COScO9jjbZoJlN5noISykUOipten0gkdt
ttIgro0rXGTagMNxZeGMHo1Rq3O1o5HH4k31c92xkNDxOyzseKPA7Slz7RNBI3DjmG2z78ewsS7m
lk3xroJcx0RigKyDI5tj8oldl3AqxLxBmgEDj9Ix2WdOaF24BRQW202Gsz47yTFOI/eQt91yS046
Sni4TWPiR1M+Hxc5RzfSYdECDcq7zCy6p+COCT3JjMtG1OB7ATk9tviFsKLVIqimOYQLpBtFoCfl
cFQt/NymdLzHLPXGHbJe+ZIMTgPi2VbQJBdoDyqbi8/JAJaLFvN8FWqj2phEXgBwKjw0BQJQdrJI
jEbuQCCIo/GSGcltaqr6aFfSe5zH0QtwiqrbVmN94S+V21y1cx7uqpGm9zhLrkhvnPsyalDNmvZV
6MyBarrpSHKSPFcVDlsVAdN1vD7Zd0Ra9H5bAxvzkZpoxx7w4Vk4aXvHa/IMFdvaOm4NzYY9xb5v
0VJ4feYddYINDhCBEjwBmrxPsl6CVQy9J4SD6lbF5vK1zrmZYzS5u5pB8zajvnw16ES8l3nmnuci
d66kDMerdljkF5NZ4KtXaty6sEifalAHGLi4p1MHyT5XnX1GelCxj+vn6mSA2FWYt7Ns2xUtW785
GfsrtMZ0qxLLNu4NOgS3c+n2B8Mh8z1J9AYbVDR/gqIfeOCarofCVLcE1yQnMBjVbqSwvzNlOAea
6WpBPnnOBsyVe2rYDR+zIn2dHJLeASSm2kbXeosoTnHjFB2TUd16qNic9DpZoakl8Qxo/otYh/u0
aMsnQF/W1dTLNPJLo2KxmGbCQ65gZOAjxWBdOYkYO9/Jp4cSIYtTLegGptQ4y5Tnl0O01E3H2nfS
DA1s27aWtfkxCwItod01DmPIhiQxq4mAiCl8ziW/W3Zu/WwObXrqrNj5Rpu63PTEnpwsWSf7wp1I
iykLgPpJuyIuJy7EU6XbnKOhxvIsKvLb+3A8Nnl3UQOX/TR6brsr4Q0f4cjU5yTL3Ruw28O2nIfm
dnDd5WVpu+SzM9vzTenFd+VUaW/OIm3GnkSAkRmMMxG3xQaFRgnIasECHXYx4RWRMcxXdQnqeUC0
gYKkTGv5qU5RIB2WsXRvKabUx6XIzJ0zu/wyfTr5MMpRJYFCV2duAWGP6lCWbXST5Lbydvj7hy1X
eBJsEY0ScrRjruwD+KX+1MzOuB+cCNlnpiK6gbR3FW6EcbmooV3uQgjtNyQvjohnyJrHitE+5Aps
Z9y2zqdqCqu31NDU5zzGelsO3TjtRkOFny30Co0fa1W8I2mlekqpjsuNM2oONGrEFbvOazOcGHHv
nXqpf1uGSgbD2O/6TCy+NYIJ2GShuALNlX729DLfJ6HE55oDxt4wy0zXFMfHF4l5CrxfkdxXtYp2
RWkJeMFqMvudqcwuYRTXlmcNEUiztbPexSQkluIgooXxRs8vJpTGN/RHq+9LaWFrFCvJmOs1PTjK
mq9rbaQqguRhU6KLwaKf1tbRIFRtF1XlcBodejJZvSf7ewoU25PXyTP78ygs9RBCD112ytDic1jZ
1htZL19AiclPUS/ab1pNYjAk4FE8KLgqNd3ZGZqdoVjVZLUrH5bFpHFZCf1c12l24aWDSeGxV/fs
g6TfkeQAAT7Nnwccl7jG2piooQ7tErS1toru9Gw8sd/pNpbSjI3XRae8TW8cgRjGGwmq0BQv6xiB
CKPqSDKEE7LB2Ru9Rpu7nliDClXeznpu7nVj6rcxHcgXlS5F8ii75RmeT6zvmKTJJh3adXFhj9yg
ruLtjGNIvFCcI5b9B9JIGrYc7Hn27SKu82mVEknRs4GJTQxYzHoWQ7BttUztsqSPwDVx1TXZA3Ht
/1gFeUOEmTeuxQUgVXC5KiF50VDJ0eUcr1iudNcMpIh9evlYiHUd0+YejgMn9/V0vCFTJtkxdacn
1S8nfUBm0zuNe5+ymhaF3u3lwJJaQw69G2M0cBBwGUBRurHN6/zBlJ/LkMB4+JKbQZMGE7L5PeSZ
OgARXCBYFCJwa2CB2uDsQE4nGEtKF2ne9OSkg3bIO8UpE0Z2n4osfuQKZV+KBsddVupyl5GOc268
htW166HeGVXgFmb3qbdR/w1r0ahtYvXZcYoE3GDECNSG86Ou5/2pkrwq4JmDKU9qAjt0eJedKv1I
VXIjlZtd6Ja1hxULZ76DAF9Xh6RW89aO0nte5hwP2nLO6tLdeHqdBd1sXffOpPPmG/aNG2LyJqJK
ry7UnAy7PonLT9lUz9fmUsOTbNs6Ps8GIyiJCMNNm8bVfnEM/bzM6SfmNgh9XBlWsDPrjaJlOTo5
XhckErS4x0B3I9RALxVk7WXagcmYrMi7dI2CVO5yRnxPAWvrDI57qdYfrFo9otf0BCRyFRlBrNmY
kJPODfDStcSlGYMvx0Yd40kJ6mHR8MDnnMiNGo8j3ba1am/0r1HxOssE73YPbK/iqT0O2cyKzCKO
hLBEm3VymF6ag4DhidQO4maIkjIszkqUxlmzeTZT1hjaYBJY2oVqFxPaBLfEs/n16asFVDhQIp7P
cYjpU7AYvNCnzHrAiNZc5mU03xL8k1yQqaZfR0PY7Ee8vvR3MbA5W0OfVLGlYaoYPo35Ui5msW9a
e8Z9Ufd+6lUpEHUHWUcDwHojR5PYLx0c+xXgw8zy40JCq6w0nnqyfVjGe7I50SNJWt8jDUr6LQiu
BaOfkc44BmGPevEYB5FFst9mQmy1TTVreSONAotXgV2Mz4lCvFla02PeC2OMiLbbVi+pzKM7Mkrr
iz5VqtpF4eQS/mJb401Xs8/dpPoynZs+nM5jZapdY0I1xX8dMkwB/SruhzzVLklFEUz3C1kzaWWA
PPKoYaKv2Q72UhP7x63XC1vddnCXX9VYfNfSRtg7KlkWNx1CDqwVqYHnnOoOVcpcQ3G3hXtJKUo7
RouV7oysTG9RHA4gCQzvmWiD8nMB9tynJ5zsq3XOh6jN8iVPuKhLi8F9jTdzESKyErSZBS+0ro4+
6Q4BJZWzYFWozJJKrqgDlWvY8GHGlKPwgH8CJqAQ4+7TVdk30gua+2UOirmpd/jkXdz4fRYGU2LJ
wxjjyiOAof4683hhY5UC0rUmd4JVI739Hpom+89ZuxZF1KHJH+rLH2Ka3m6NIFtQ1PtGWOmvlarw
orSucQxT5MXRHLubmjo37vyePMOFaL00QanU5HLbEYW2Gy1FGmAKop2ovHaXm9wcxHnHhsQqWnvG
41Jr32SZRo/jZCVfxl7XiTyKiq+DViDv0LMq29g9kX85xgw80fHlrBGu49hCBy5C7IywJxN2VekZ
d54dJWpTL5BRtfWUOodCz5iDVML1iNy0LTeDB+mn1cYGKIK5B7tX+31fa4emzpoAyP5wJODK3ivh
kcWwWPk+0vp6a5Shvo3cmpe1peNkRuV0GhisoHS27F/IUryiQA/pMV5adCIUXQ/ootXos2KQ9EOq
sGd+baL+3pwXJ/adypgmPyviJsimfN9SErki0c71W0scDWfq9yhUWd5G1sBVtCr7YlJDi2x5dvwK
fsxn28ymi7rWGjz2Xc7zW7YioMJWnrTCY75rze0Y3y/Cjo+aDvbaVzELxjB3ad/UzKc+mldWdyXe
ojy9j6YEOg5pJNuSkgQViPku6hLnSL5du02w9s5rDXm4CC2DiAmrQJitlWisdIYkZI8FfmN9qTdc
tGpPZaDaeKzdgzSdslAHlh7WMwV75qi0M+Rlm/VnQj4QNbPtGj1r/BrRqd+wgn72zA5SQe5QjEKw
d00OaQmoFJ8oPF3yLMLw0oNJtCWOe0LsmXqBpVUXBPMwZdvak2rTi86J30qjQBprr5u4qTK3fbo4
gVrIGWS14O3bvr6wB9JxprBZ7keipXwrTpdNr0AuRKQvpCuZib0KZuts1ZFith+1eeGN9VKQDVLb
VfoCfAIMQ0yrwo/TpN43KpswHlNgNG1yCUI3TOENzvfAdkviXLIs0DVHXhlWJjYiqQHqZkmQJTwK
IjZmJMU6rZNEXZXpyrqN8tswc3tk7gWE9bpnvav2kCsfuAmvfZQ+cqEeZ5EdJrvdz8o5TUPRXDXM
yHYwtlHdbJMQky+KOctjiQI8D96SnMuNS6zOtZWn3dEg8M1asNtLRsqJYEvcOn5i5fO1u7Tqxk4a
hb0ese8tHniiTKLUPLvs6N8SzwEca5SfF3qUpGVl3URaE8UTr9NUMNs9uaFJOOxT5dlfeZ88P12H
/ZmH5QS62+z9mmIRrnZzX5Zej27PuQ5zZ1Xoj9bn0bDuCaOzNxPRBWeBqM9H5fU5KcxkK705Q+9l
LKeybfKg5m4ekso0NgnCZd/xxo6VkDVtUOGzn08s78Xsloe8i9hKsmtnFsVOV8/pN4oTGSTa5MFU
cOc8QXqZzPtvA8l6jHY8cjaba8qb5jXxDGaQpGBqY2m7NxapDOckhtts1EN6QBtXnCPNuMjYJZ/X
qjfQV9C/zA84Lkj3qJi+M3Hu4968ymvs03rTopdsop0+WU9uZEQbq2TtEBqmuHJUW/BygRfB0m8/
SYO0PWPoNiON8vPI0gBhYa++eJNW31apomvgsHUJF2M5Umamf+BYVMuEkvXOGQggt02zOGtk3l31
ce59kVVrwJpKKshrXACqaTmCgnZDlIDGTBHrTvLQU+RxKOOo0PwqFskElRvOmmExWNZ51G0WxLA7
gQIP8SspFsap4Z24kdyDE2Eo5Ql/KDQzd5Hdm+cQSUSwY0pbYu77Q0nCyCcp6+lM3qD+TaWpBtPV
yr6HdTFfqjyqn7vCym77Xh8N3MZUtGRDw36ehLHvgS/T8O9IO6JYg/Q65uGpsE5bLSw/rzbbp8js
5nuQBO1eedn4QFhWdcPd7fVNPyRo9UMWPlGqp5eyjfKAVn19KqsUOAH7HQLbjNk5hTKJ2J8TbbD6
yFoS66pla3Loq75UCR20drhIya6h7ogwf+lsdze3TooscOzPXkbUVzTO8TUJFMVd0Y7toU0EqxqX
AL45aFIzogXB/kjdJgY0813jGRTaM6MVrxGRLswVGVWlsVDcpoElQ3oye4YX05X5F69lnlrkhFVD
CYHe3wEKh6uv3oAPsB9LYnw+rz5jWc1e4GZNZfoU57St2zRV7RP9ZG4Kshw2dS+tx6SzKKNJFd0x
xt9S0YN7zpaYlj9Lk7uM6iMLNbFrnGavrDZFcOxeRAkTmOviAycdZGMYPCbw3F+I7WCCqpSkCaF9
tzJUZTpZxGZN/MeyDHZAWfsQ02zYqKQEAudGFH1d3rkm6x8Tt7ng1R2+tgPFmpYQvW0VO8NGRwpc
wwj3UdhTGIgTcSTvsvblyp9pDY2YVumR4KXyHk4PfIqYKvZWMMm+6SFTdC8K3DqLEG+zMrw1V9Ha
Diz0nDFmYTJ54ykpq/pyFYBeUK/XNlpkim27jFXn22NRYPkhLi7m93CwI7Hg0lHpowTb3Q26o/uU
r8arOmKgMPXQuM/wcQY64c3BPJK6xSo3YmPUubiAnI6MOESrDg+Tcm8aylqXPzbcc1xOD1FcQla3
ImLNurT39bmKD/DzBNPu5J6SDke9TVwhUOvd7PbUrBq07XsTbs2dYRvFfrTncUexOteAdlfp3hpz
TDPToALT6uvntK3ka0n8ylNr9N0jdTVyb8iSWsM+zLg6FaPqvoV0CU4lTbULpVEmnlnxXDaQyK+9
KEv34Ouv59VlYZVz/PhB/2pt5vzablklZHwFRzr09t+LjCaaUVmsm01g2KkN4bBhvjO8hzWWw8rr
T2Vo1HeCs3qg5/LG9MSixVwDpPzJysWrsy6np8h19hJThp/r+YMxEa/aVQv4FPiE1NeE98E5/0MH
XjDOIySxHBq+NLx/bVDZVJjCycpQb1ap/TCvPqxYWTGbgDrb5JBNdt064phD9S22eJE6mganlASn
q9olN2oxEX2yOGo/UAb83jcTEiW2Ya1eRdMw3rUeLb0kZhQqUECA7a5DaUI/6iZkg+mXTQx3mXxP
v+mA0P/5Fv5wLby7hQhc8EisXUjnNxu7JB/GJB6uCZbKyI9eBaptdtSYbsNY3pOb+Yoy/mFGT7xx
25QwhpiFuqBh4PeNW17nS52jWhSvlB6yKxqR7plEsWq1H+LV0ui2FURcIJ/V1yZVa9BMUIba0uz4
3iK+9aloS1ZqNcOAHplfw7Y5h+WAfY6A5zKevH2xINsTtOcvvaUsvmozrgGZZ+bR8Uj36oelYtvt
OPeUY+ILACjjc5sZy7bFnLjXUlyB6IlyVjPFs4v1YE1SNJyvC++Oz6tXnewlmt/+fEV/U95JjKjI
+m1I5I7zu3IXxx+K0Qm5aA3fgIiOee/pnnemEp9hk3OoBjWOjO+xTCYMN9m3xADvYxESlH3QD13l
Sb/cWoQVpolh1nJo4cj3QMeRn9TJoEObnS3nxllt245nTdc/vu9/5GT6/7Ex/2J2+l8UqeNJ2ssr
k+ffssg1tueXUJ27t5IK8vBfRPv/u01eq3noX5P/czOU316rn51Q//64v63OJgE53Dayc/5taP7b
6mxa/wKQwvBlI+DF04Oo4G8vlCn+5aFWxsyC0Mh1flg6/vZC8SNwuOhsENDxkqNm/k+8UKi1/h93
57VbN5Zu61dp7HsWFjN5sc8FM1dQltMNIdsyc858+vNR5e6yVS5712lgo3FgVLekFZjm/PMY47u1
JezrScFcvZ7lVcEZ6kiiy5csTE/tsb+C4SeQrQYGP8u4SMf9V+XKuNJcHY4ej3JTsB7Fe/QtxOvo
Nr1CZcutLvDPBJG7eLSDr2c/PUp25/TH7Jw/FWGF70B4i3QzBPl/ytzYWTzNFr3IBkLlaK52nMLc
nQJiPH5eHMlvnPwuOkrQNy+nxF7tNmhPvYtDcqFycZJQCJDFcSDLCbpwdQfv4CvH1s/9zFldUsFA
Ozb38VF2RCe/6v0UsM1FdJqQaN1TPdIDylGW6MnOECiOcNnJp6jVnvOLHrRX0lG/1vz2ar0kjhYq
znYsrtJwChqvDIDFegCPg/FoHOvb6Ea4QsLxaF7VlzJod65nN7VRGgthpHKFi+oj4xka8AWiTX5J
riklRBAcgTV+jG5GyBSXjxBEh5C+uSQ5ruz11nPo9k7kPaSWaYu+5jA15UZfNJv76jWB9nIaBHAB
3+C0PhY5IA8Pe8893ETn5Ugxy89dRNq5stGvHPotXhsice13p9ER/S7Q3ncniJo82dYc+ZifdXf2
dD8PRX++qYKJT8135W3ibb55OyI9FkLLfTs7up375RFmtNwHsW1XPmOhNg14Kzsmx+xoePIX8Zjf
oOPyyfwwBDXngbKeNT7YtNAcCm325KrH/jx79IlCJt+syc39Jjh4pZMEKNXcRtfrGbVo5+AdHARc
rdbRrrO7w7n8vL1pJQuxoBj8smS1k91dMTjsqlfylXnpw/y+eazcNly+oGdqq6HulHxJepOcJl8K
Ml+FtXtwqZd52QWlV6fwaR5CQNWg5Hyv3zAzwtHohPqyjQhTflMdUfp1Mj91Dm+VoDmCnn0Le4UD
+Rona7jDp5SfV+cQKHflSQ7HwMwsJpuNK+VOvGEl+pGbeoXbsk+QGb37PJ4Ig27Sj+wf3klqFq60
RyztqPiCl17n99mFUvOxOGuX+mTcZRedHdCdszA5Vkfl1P8CzoQi119s9VdjkXONJKJWt+JltWcX
0rrFG5zGIc8MqJlbBN/HzvnyBcizp7Mri7AJN0dx4au0B0d4gIXK6t3yKbkhm7eJuJ3Bm130mezc
epM6qYcIpC3ZkmtSswhEpwvZYV4eiLSjrexT6uouq8hOnNYWHdmj4eEaPG+ZVT6clPhY+ojY8W+w
kH9xSn8J6lv1BG2liziFH/upnz6j31roR5UJuuftY/nIBPMJprBHgwwsSP31uglMVn/OsMnpTrB1
W3ijOB1/G4LofeJpYXFSwtyOnPrReB9fpFC8itMzmusk+tcsyDAOpYftTr2DysGbjvoFadk4nI7x
uThtV4w0eMq16sv1jcG7Iyu2M0u8LL5qiyzvZd8PHlGVJfL3L6NV2E/vC+sTlPAuKlLWaqlO7x6O
KNxan79kfH522JO8N7Kh9rZXq3T4JrcP1eN8zoLJzzCsxlUbDFDNq94Ef6glOrM78ubUQyx1DUzW
o3CK37LinMZ+0qxDmNqbjV4AJ/cZG35WfB7KRThV582bnNGFZdQdT1QjbZXf8qvNGzzD3TvJVuFD
/8/Sk3zVgQjbQZzDLdzKhn8gFK7X437c4rJ+jK+p1DMQSc3BztzaS1y2QNgGtav4cXBwFye3Glty
kKe1GXezNbdzZluxxRMFN1u2mOLywJdaHdT5I66mdwWrtEbrS4xHmBysvrU4Vag6qBBAohBmvIsR
lrs2yGz9QX8fOx3LL31HjZeNSmkeDySwjDMuDaitE93pITSlluQLQcOXJMfmMXbGX8TZovIyLf5H
OPaHy3w1EYe6ZU4yYhwuzCRcNlwZHJC+YA1OG5T0hHgmnbN5nUM7zYm5laOtnxOeRIWvWrgVpiM4
94yxeaOr8mPK3XjTWihIuqX1ubKph1u1ldiRP3EnmVrxi+MajKeRbYjQlLdvWeYtnMX5YPiaP3m4
ZtQPMg/GIrxi71LQp3jIstmdJC84aEzZ6K+5E5/WfNHrQuMYYag6z8CURy4NQOvwYTwW4f6FfaCx
xg42zS6v5acEo9m6Pf9Gt4Mm0EdawTLs/U+soKd9PfcBVEX8Dr1kmN9BXBC2cCubLAmJw2ThbC9c
7P7lZJZhxmIZnN8vJCNQmFjd8M86hsO0PKsyC/nUBZYrm/ngNyNXJ7F8NC6GpXXFTcOJyx7Wiytn
b3j1U/bA93Nf0Y210dR0D/7gbdxP0SndlH+UOhxmiFgcwr6mhJviEcoIt+WU1i88Frtx2IAfoeyP
7yNKyI/9qWXtKP7mwPdpM+Rja2HJc4a3F9u5eBWPkyqwY3rUfESEINCt8hHSIVZhoTsHd3KA7lmr
vetS7K/t9wziVh5m7EHLEUDAiWOkaMtGoALAbmTThRUuaF/KtWvyOdGpOUjFNZTMw5xFq3AiJwr3
y9lDpcFD9jfAEvD0VlYLN4h3CNa+9BCG4+ZV4fbOuMzHldvRc9YGz554wo/85pyE/bHdF6qj+cL1
/qR1Zw3QBmPBGm7sdX7hdvY9+T3XsLLgKvtLzkmZnG6CVcjZs/u9gEODk6a2/3KTB04+578DfuBA
RMNcw8aC5XQC6TT4lFGDAa+cOpFrBsIJG3QSbuagD1D78vZjKUR5+x6JHUbjXhamiKtA7JsH1Pid
ZgshCkEcTXJ1dt6+JKoztiko9pWMdTmwxBKMR+R2PthYh7jDbnBYvbu9294lIeyUq0OTN6iDPsYG
6bh6nfWt+AOVVVbeAa/cfoQjK+w8Kpr8hVJCILCL95WK3KKP+ogHO44XRPZ8MsM+SPx9Owy8Bf5x
S8YCTy7s7A49VeyPYQtBEg6fFMywed5tFVLk3FKJJb1f6milTsUdhb+GQ+isKol7ubrcUZ8tdWs8
zrfKFTaNZ1064qV09vvdcDKKnQeEvw7fZuUOmrRYvcgmRvI6zqPyi/1+2CnvQUSPDYmp92eey3wl
8und8Mt8pglHdkKELZI5qwlHwb4gjD74xkX9pLF9D7erb+BiOnt1mifBrzFryHSz/es3rACifokr
6XEujDeypOHR5cimheY0T6oIiV9twrYgciqn8UyuE0JXDIHhmk7tEMzZBTeZKZ3j5ByO8ottO7ys
8MUTsVi759l3K93q3QwdeNTsVBtSBotCKpfQnXvok/EjCfe0tScrckRLckUPjl3QCFgSvB6nMp0T
YovJorhs5XfJ5/pqv9XtUeVEC24D1pPXG5eRWUxD9hARYjfXNN8JVBJHxj61/nbatEt1Xd6uz0za
ESgMRDYp4UoXYDnY6pEv8jbziiHQ6URW4qIB7OeX+FjAzuTBaefUx8qDYPYYH2u/WM+0vJPr5dRe
+kv/zAiotXqmT2vSJggCKPBYeKRUAefiCRayYxa9WC4xcWa/tRcrRd9msgprJEqq/cZDnJQIiuCW
OIfSl5VaTAERFe1hl0B+0trJ/s+juPmZoUJyBkrQ7h63NC4PyFsv49Vy1uzMgzUeKRrTB93vLAFT
ED1fL6Grk7pRKEe2edUEso/QPCF7bh/C5qReRUz4WwM/HO4BWGuPa+dqZwIxN/FKGLB9g1RC9TXZ
JguwKB5dUKJwgWNgTMLhFIX1I/eXhaI40vVIFlKdpJtZsBiKSh+VUCKCkz8on40H5YZhErLDLcju
Y05He58+Q/580m5KH6pPrwRZwKiBG8d2fCu4gtsFpY+LJMzc41Bxs1Q39gWXGQWvJFKM+XNEvsQU
ngULkIPW0BDkRFKqzx8sGo/WDbEpfChQJA+rm5/Tc1yT14ye7M9e4xLmBcjuKm0AEioNzQ+wbCBC
37+T7mlTq6wTfqgfeDMx3/54IWv3UDtT0UlgJRvcwzrc8zDz5bmZfCGsGU/KchI+EJ6yAIX+HAVI
qFvxgxxbUph2IQgPr7YrJ3svsh4+LTzE6NPszN7iPiFngFEAWm0Z7ETOkVEgV7E0S2N19U7D2h34
jYIWYehE2K28RI0xe9xAfwUaq9wi5yK9PDimL3mwyPPXlamJ4UuPWR1ae62pXXM60qcyTMPOTa42
1Vu+rB7D5hxuj24ZqQYa5dKu5cZCvsy2NTgSZ2GZPhPHwi2zix6CM5wGxBVOxrDz5+KuuFpjX/EA
uryEdQRBmDXQ8XYTkIhemA50Ysx67GVu6UAyxLEOnsh7GmwDPocHx9q1nwabYQObk7f3TdNw9Iaw
ew+6U28PtvfFvR03+/FL5u/x7H679hQEaXFOZyTN273H4a2AjQJicIRt2+pw2XusiUGx6F1yTauV
YZCIzkkEGAzi/2du2YBfZLTcgTySSHqP6oRTZuPUSEaZI0FzCp+aE0lxHdx00lC/cgdOlvlmTqSx
I4z8Hg6ifECom7mG1z7UGH8zLHyEoDj9zYWWlHfifu3lWuUClMA8so4e2pD7hVOa3f7N5iE6hFE2
8L2ZO/lGgDKqhSP19/rL4Ce7GXZBw+OYTIwyYcGZ2e/6C4BeT/AaDpS5M76FwMXiA5wwgZRHefaY
XmXhHmMbOjdUsshAFGfhYpiYd5tnUm08zJ4uCkQV3xTebn4Ps7/FI4My/GEaS6Wbv3+D7oPmPC3X
uhEvBKlEmiXCyhSW8OvuZ+IUFx2QFR+y46nw5DoHVnGyE7UgKkfYNLrMhE+M6hCf7WHu5sRBcbPH
W0so7n7BR7wWryBSSyIytbbr6DG6RJfubF53oeROIXyVVDhMIlZGKh1mBb35qFIz6t8UD6sbB0MY
Ee/NtobFPmD9KdQE5bG/FN50AqnAf+hE7E7jMpy0cLeIo2fcT3vaxhlOb5e3i3Wj44RKv3/crOq6
v2T3/fPuBsSH3b+BEkPbTA1Eq8YF9Lf6abE+AdDB0i8vpgoaN/4ddjuPt1NYzomjBhsQAl4GHoIJ
BvhhZ05iD3tSufsVw+lOAtZQdIwjHIEEvtSPAABjtGmncvMoLFGk213KRmI5E6JyfJvKib16BYfI
nH4PWr3dKS3st9nBTPCePUaLbhdvj27ohu5RsyW9oYuLQ97Ld5ILUgNDtt8IfKkv+JpXO9vL5aAC
SVDYYqZ4Ij1uRME7M15yrOTbXmO7WzWlrAmLDsKHSBpLvtgZ6rMUiHpPu+fSMQNwy7nTG+F2Y6PJ
7uLKx5RUX8VrTwGO2V+xl7LL5iDPSr2MWMnw0YchP9rjSCiWiRD3GJtsgWuQyezV4dq8aS6Ht9lt
Ccc5U09udpnZ3rsRgb02tm0mI9koyA0wJOF0zr4mZ36GqOZwWk+x95gRKY4hE1GY6dUqbhfNTo7d
bkCCPbUluWbPzjxHAnOLDXi9h4jQZLh7iCfDVeIpAKCOhQvZs70Hhgs3bgxxrdiSBquxh3QNYRmV
HIK6Rj7vSYnOfsxeLBd27Bx9Kq7im9mhy+zuJQdILbFUBfHsz3crVAl/sVtfQYTLHMRCkRj6JXoW
rxX6URZliD3eezzcbfd0P1Fi8DZnD2QNTOMeWkJncwOfHVXm4T3UM/fqDX0dP7rdPiFWfj1/ya90
jzkswk7jCFu7l1xH1I/36CG6gSf4fjo1J9GXj9uXmvom+gs2UGyqnKuXhkxXWsOZBJowhtQ4nAiJ
SeK8LlivC2IN7aY7MXB9pL7n9CFO082PNUskPZfnnhTz8h7niOl3Dlc5Bm9z3Yqii3QjvR+O5Rkv
REAr4csib6TI2VKa0II+NG+Zi5w/ofTVhq2HSOXJvC5C7DtWnPI5lTf5WrrqT3pI6u3uCX7mm8HL
I/hfa+vsB/pUN2uXxsnQ/58XGeP4ud57JN/9gu9Kh/V2fO7Wu2c0y4d/UrTt7/yfvvi16/KwNs//
/V+f6hHma74tTuvq+xYLE4Uq9v+vOzZOnX+u4aR9eMqf+yT9nqwOhpbfP/+1RSOLvwEUpaui0OYD
6wh682uLZn8FphPpQI+EfotCZ+5ri0bWf5OAfcNeBBciKNOdp+1ri2Z/CeYSetPM4asyX/h3WjSv
NHP3XrKqQMGhAq2GJwjl4+/9HjS1Wy2oRX0bl19odDP5isJD7yAYZy9F5TLFbEMBxtQUJoUiRxV1
v2g/vnTS/yh4/fkMXhWQk2jIZbPjDBDuswqEiEDZQ6+WOfNlDdWOKW6E5ccPpTbYu0CjKfyO7P5b
S/h/xrH47/Qv/wMXusgKgtKOVffXK/30NKZdmn+7P/742O8LXDd+040dlw+RC/VM+IL+ucB5RYHA
TYEXw0BLG8TvHwtcYoFrO4OjSu9ZoQH9xwLf9wvgYOiWQRapuzzuPzf71wgOO4HZwEz8IKL7C1VY
+CRe+QiwPPpc92vkx8V86bWN1FToJzuZio85WJIYkOeErGY7jQDW9JBRLWvUSmB7961AKhSLtzPQ
cSubNBKPQ/QUSwhpAEemrmLsQE5VrPytgBRpLqXTUiAyzw+u3Ffvck3yTPN2mJh1SoyzLnZ+3goP
mzI+ivmGgE9xsw0t5QLg8raeX4NZWd1kJs1XVls27iQ1+bwgBGSp+sjf+kcAyp/aUg5jE9D9kmRI
x6rSlSb25yEDm1oa3a4oA5qsS8ANyfoJYAiCXnT2nSzWMufArhLN1bDR9mLAHNrWPu6fha65Y3zX
j4BDGgxF23WTnuZ5eDvFhKcr4mfJZx16MKE6UHc76Pe7bumQvYuSL2Nf+oDS382JKoEFSd+m4nUr
M7iujNOTGg1kRvVjp0if1QxkE7Ogt+Jhc1dkv826zx7y0pAunZofjuC0rte4Q+AoLgj7Kvpnxjp8
ENOJpsNQi+4qzW/KRr3adHk+apravNPXlY5OueMjy677MGVMxEvgTvKh6wiA07pnRFTVKlS3NIUe
jiG5WdQlvqS3CqH41hs32yy2V0BFeaMIwBdWkSOTSV4K7euJWZH6eY3S5rEUpPQRfGAWMFZ9Lmbm
3OtpnZi7jX7nuPhfM0H/ucZF+5lxuXmCaED4lKRPqNqOP7AxfPqrjYG/FZ5HeOOhgoV/5A/SV938
DTO2M7ryv6+cqPybDJEMQBRmuPjIbpj+6USl3/CrIi+J+FFGNP6ejXlFDvLPpg1O+XvvaYILyZpK
yKAjVVI/YjIZsS4w2au0dR/MeILAEfoPSxVmJHDrFJ0NlILAzKdE61IhNSHdUyZDDSN90qeuPnaH
JX6jMlcOxKR4l839h4UB36tm1ilrV+WD1jFJrxpdaS3Ev0yUlyt01g3DoYZARp1khV8w0ZwkhX6X
7MA8pzZh+at741qIxvlcgCZ+o+a58q4rKwXUP9gra+LkL21VfIji0bCNTQZPG8FsqkgCsiyyei+q
T1JRdvYkrpSA055+QavYlTT3jtj32QV6qfpSRcka1E2EXFi3tkhbVJzlyrsDtRfmT2paRfcJGFPk
3sQ4Ps+rpn2I8SbHOAeA3bR66zBtT07Wr+V5KGqCgAqJUEfOAYDKmYKKtSbHQS3oHaTLVcV4VhR5
HQCfhwgK5zf6IGqATQ8pLH95dxRMUQyqOJVv23qH9GjS5oH6Go+JWOmOqK+YeECfpGBRjB4y68vW
9MpE89LYZisaWmRBq56akmLGVzMIKLsSlSmE5YGsdW7GT70sLAaqx6peMEd9aC3p0M3Hlpt5RNZD
c1Wzl31FqYbMGZYiu0xN1VxWQatukEkH35XC+GsVQHK8RMtHX4bk5qIwlh00zC5faUY3vR3TqbFr
IdLvtCwxr+EBF85VXE+Pa10Ux65WaaMhluWUZVlcb02dX5lLS/0aZd6zEkmIyTXipFnlAJHoENPP
nuskuYwNNh14OVV6DZ07ANs1o8ZIvinGJmLn201w8yRbD9ahOwARSQfbWGSsIbjn3jTWNxDBZh/j
pGsuajrdwpBNp7XD/aU7gYfeMYvIkCv9oIHHJUsI+URr/6yWEV02JQFOnEjz/0MW8u+EcP+B9hOq
oZ+ZzvuntBr+cR4/pTDuPb8kR+Hn//6vl0/9bjIF7UAcRSJDzqETSekHkuffEw9BE39j/AveUubA
THi2FGLur5mHqPyGJZUPO5/pwYBDlfDwq9EU5d/0gwFhC3zIpDIKZ/gqEPtZYPYnqundkBMwkn0w
bqZrL5nJNxW3bkXqoAHS5KSrDNI8S02Ad0jaHurkaLaL+qnU1PZ+TszhXKAkRN9T7ikuMo6ZgqF+
LlLs5I7JBf++tYZiqaWyPQ1GnJyHeWYyQYNU39nqth0wkcl4LS2I4JamcpMLkvlURWl6A2hwuxPS
VLRjQ01olaxJabXGgNhyL+P5bRE9U68UppUaqtpObzajuk3zw0hjAvmGYBm+ysj9rUjgunmu7ofu
+Xm4PDUvGfG/MuSX+/3Hb9fTczeM3fM/eGP/D2+fFgTWUb3+zH/g8v6aRDBE9Ne5x/1TFX+7uP/4
zL+CApjYIHWHjE0+MOPNUv19ge8pico87D7ISJrxLRE8OTdz6CxvBpmhmWP49l/rm5cOe+ax7xjS
CEKNv7O+Ybb4YXEKYt7vg4I5ihWS1ZSOnbS8m9KRtmg8wKjSRUhQx3AWZApqIaqWMhS2GXBsHEBV
Q1k52FCooT9sKqMNhAihPkGeHXiu6NKUUANUcvUhLWuRmeTDdmyNpnzqQNCGqQDPr6huA/QMCjhc
o9cCeNdjG+3ghb5nzz6BBINQNv0EWJNBjlhqrvCF6PDmJnOo5rxecOGlvS5R6u1Mf62ld9r8cZ2H
w3GssoOt5MLhWLUm9AzjRKZDUndstElxjbbpPLJMiZ5DCYgByHCG44EqE3IkQ7s1c6W3FnAhb9pU
Gu2yVhvkpg+0I+eths5hJhwSI0qLJnAMDWFvEjGocaapeStk5nBfJ8quENOub1JzQcw+TdZneDMB
lkCiZgNZmO3qAGRQ6mUAZHnGpBiYZVsrmi/AIQc0Wojyd2O4c8+Drq91tFiUYsfhocqqikwaqVn6
EBersat5jJTo9XS00d67KxQ1cRO5uszbaHIRrVgGI9w1Acp8CzKnGz2lARmIIov1O6OKVl+r5+2i
SusEf0u3nKsU9CIcaIJnGFN/RIUMRiHpnbHkiSv2Cb0CZexB6sATbUYKqsuKQhMXTIYEn1Cue+Oy
MVwxLw9Jm/kMpgMcrHOGKZTuouULI5NdnNhFNEECEC/nkvvty/qiW3F8eNjgT9TmLApXPaYZOKq0
4Y2htOKmoPE46SBJjCUO2lK6LYGTAUmcu/M4VPmt1g0qII2eFtFQmB96eaD424zyMV4o0ChbrQRT
dGjeTCB17qcJBY4kHvVTmxvgogp5iMixQP8X80LjbUm7N+PYj76+zczaCloZICdQvH2xC3/Lav7/
5v9/WpaxcG/b87fGUeL9Xx2/of8Geb6M8/5acPxXQUYwzN8kxsGhkFYg3CU8+MPvU6sxmf6HN1Um
pv/WLooq0lhMkqOHglIG5vHvmEWO8B3aABEBrDL1HhAsTKC/pjEdpTSG9xNWjEFIQgMR7rTqjnG7
/Z5R/2XZZ7exfxQVcQr7YXYPoO4c1kBXvrfB69YiZrCtvT8KwqkmyC7Wj5H8GYT6TaHkvxh+fUHd
/OloKsUqDiVTzXp1tJxLEiNpg3q8069iEbYuSgnvUlIVRNdB8XcKkP6cHEFZGWE1khuIjj/Azn5f
6eml2ZJw6e4ULck9cpGPoEAehl54843r/FEdbE9F/3SOhrKza3PzxddyqiKyUNJiLr0fmUvKaLFq
y43MeMZBhBu+EO4TsX1oRQniGuGu2T3AJjRoAmXLjZLBkCEtYS4kvdWoheQkbU3feSl/8dCk10Cx
/amxxkjIQddphvrKcyYw4Gy51vaYMfS/onbFcHVweiZwFWWgBpT6nbIMFKsQxUZe5BInymDJKAsu
chl0iALCFTW+T7oWjaLqfosr8nJKX9AkSu7Pb+f3wIbf15cJPTOYHATciCW+X18IScooLXE3Y0kp
fYCtcI+kDPnJI5i0GpFnhcoSVryaYMv4FRk1W/tPj5IgnFrrTg8tvZYvPYxGg3RDA26gS/1KAw2Q
CO9/fn2vtynks3t7gfUMj40IvPn769OoSCiJnPV+eTBO49oHqZr7Yq2df36YP9F4vhwHaKBMiZjh
VrR3vmu7awMRdlYlvd+Z3XNcGdDp5Wnq1nJROWqpE+8bKHSnKwJfW7qTR2Xd3c9PQSPg++5u7qeA
zhrKQdxQFP7217/JQwDQ6RQGBGq0ipmf8zSjgVw200djXlcPgtQOvo9hXt+mTUrtQojE93GuKlZf
jFCIqHnDdFhZpM9TU+TMeEHwYaslVIzbqs2BqPJVnqYKFHI6+v0t002tXl5U5Cl8WNPCLdsaJ6Eu
eUgp5OZTI/posl2PjUBJAD/uzLF+DWesBzVS9FjXA43GLD6jsSEHnMZZOEBDuuYCHB9I2D0ow4FJ
x72sjIAeGX1Uw6gpMaGTZgdLBc1szx00yv0hOc+5ULizXofDusdq0sGCAxoRvCEX3gqzkHuQJ1Zu
rCwfFZS3LBGSUQNGQcS1SepnCt3TYJ5VM/nFxpL3nfOtndofBzE9wkg6SEMM+fePoy5Ho5hgYfOh
VUWuNEsI0zJq45iGOx2rVc3p3ZCYKUQMxsLkX5MQXFSdEiatfHgeU5V4Q56v5xF4UM3Khgiw1P2+
rFfrEBuCDdPFpZ9UWM1jDDKXLLxdOl5suhhmglaMP8RZtVppNgY4EdWJZUpB8cH48vNl96MNpuqq
vMvRwuwtv+q7rfFhUbe+6DAgvfBYgLq+xFv/gEri888P9Nruv9xPXLd8kPiPpuL393MW0SSvx6Hz
m0ORBxXVHXoKVJJWazxgtQr4qCDfL95nrINftPZ+dI2aBFqVjY2yw+veIuwakLHA4gjtYZ0/wzN7
SaCBeR9tvxTyee3uuUgUNYEWI9H5Qgv8/UVGW68OBZBwmhL6jTq2jDAUyn1MmKFsDPVFzee/fVM1
AJOqTvPWoCS9X/k3NkMUpqia8wPJ2pAqbi/rRxEWrlTVGFVmhkhBPnEoyr9/OznoTkMuwkLO0/z+
oAKdk2IhTPfLWM4dU8vOypxQ/1VIH39+eT8yyxqZ824WEQVgl3x/KHUmkmzztqNp0jzHa/4k6zPg
LQqOk4kApDov4TwOX8DrVnZf5p9+fvgfrJt92WCQEWajLf1qyWqtMemdybrpKEWXKoOKCaPmNMx+
fpgfLBptF5+AQ9pkEGxvv3/7EM2x0KiMVp1fb9LkSVv1Ju0Yo4XqCT45EQWMyrR/fsS9ePbauGnS
jgilU0WpQX29bsS225ZOaH0J/ca3GtzuUtOHSWpifdfijs5W4giy1oTaHEuuIXXZewOO9XnQak/V
5i1M1kb7lQT766iLzUORF0Qo2ha0g1+vK20UgKxTz/WlCLCbDo9La6xPjfmpWypY77aFAanDeAOK
uN8FUfpfRH0/fAwmXP8SRQHwqNL3j0GPADV3s9n66pzdDeg2R9CESFp1tUrxR3S5vpbY/jI1+NEz
kIE5E3Fgk4Ayf3+8VRNiPJDa+sVmHqW2ftvCYPfz5/yjS5KxCqxfSqzi6wCNlutYRNsMD0mXKJ4y
QKIpCd3qzeL6Lj7Ep1H4xQH/lIHsz/CbI77Ws4nNpFq6auWItGDodwrTddM1iGZW01OvNtLidjBv
+UptgAiZ6ckQyo1a/n7qpStYmEAbqgs89v3TVEqXuBVK3i8vQaanzz+/NT/a29AX4Nmp+JIEvgqc
1x7GkWoamWAXsjd6sVxmGQLcLLn99w7zalHB1JFo2jihwdq3B6oxuR0XCxgS2GZ+YUV+ED5SP//j
gl4tp7qAt3yjS+en2/YJwi4XQpfrYtTeDOXyq6f8o5364uf2uj4NrFdBwwx7ZaIUfetncl1YlXLO
R5PR4Vy86g31cjCKUMgRkoVawdfV+O7nt/RH+wZxTARVVAXNopdZvG983k51Ph8allgpVQe3Qurl
Y18uzbt/7yivjHI9pIuUEJn5UM/a1ArcNS5+kXT8ICIyDrKIjAOGn+Tt1dpYzKiN+lZmTG5cLlM9
vzeX7U7ssxs9iVDEhd9YNeNfSQ3+0KUitcOd46iq+Frvr9JGadkavfGjbRF9oYJ0e1vvKsLacEEr
WI3SzD5ovRhkVSFD0aY8/PzG/olwYjcR+HOuG/kiAs9XeU62rNEiLSXPrxE/1G3xFpXjGPm92Rbj
8nFp8/dKg4atxNTXkIsUU+tfKcqYP9j85Mq70KrGafyJ9b9OWV4wgjZ+rXaRv3XFc7qJd1NFzbKD
13qno6Moqhe37dzJx5LBDHjIkZ1JFeiuyVPpdJr5LTM9iS+21THuNUbm+6nwFtNw5EZbHNjZ8rBg
jKarmFrr6u3KVKfYGybhvu+S/iTG85tV6CYLMq7TAoGUPwx97SBmkfu6jA65KE8HZ5iZY2+r7d2Y
puR0cRrR1u9RR+eJaQLqn5rAtFCKbrmlN/lCZyqnUVUUjlYrN02nh9CVJsfEVAHj6Ypow+B/gSto
OCsHaC+lLXXHIX5YpmKym1w+LtSKYyOV/TxB6VumUwsRkTZZpYAGskJtAZWrrXezJGXYW2jvtXSF
KAj9xjDa5GtoaVSrr9PKTfK5ei8y9mMd6ujUlt3s95tQWr1hnKdapcAMNZ2tNSOQCVFEgqQfwNd3
hrAXKr6Uqv4x7fMrGIBoKdA7i3sTgqi6U0+jKAphHSt/3/MbB4JMBJYZ3uDH7z1xBCmhWR7Wxh9m
9BK3GT4fZgxvDz2dOTO741O/sNU/8MvG3nGEM0aiMfo61WeMbRGypG38akQEsSmM2B6TAw2I/Ghs
E4LiQ/WLS/xTSYtdR4MT5C6KxCbTcK92ndIlxYqQBNwFWys5rbrmLoWv7L6u9MGaqvRphPPa16Yc
5QRTvaWV/9zUdDyNuLrQpgE+gyhBKKLP4qjpsl6rsJB/VARJ9kZR660M/rn5F3fpR5bCkKVdfeFg
imzVVwZyNcp8Nc248fumPBt6cxwXYYARPLmG0bu3O4PuQZRtmWO20pdJMO6Vbh6dn5urH5gKFJCI
EHRSEAo0+6P8xtsoCI/rAwSTeJvSVouhJfRUId3U/6524/6AEJnFHjIOR8XhlU+Ve0RYZ7hOfSkv
P2gZuENV/UWE/bpY+HIIKuowYCm0CV9HuFQrYEnuJvB6s/Smn7veTqrqTQEJGHWZ1NqjHy2Wb/Ue
Puif38UfuTqoFokZVBWS7T85nTwrzP/L3nksyY1ka/pVrs0eZRAOB7CZRSBUasmk2MAyiyS01nj6
+yFZtysDGZ0xrN6Mjc2my6zYLA8XcD/iFwYiyztEkM9j2/yRFHDp6vQWWbJbMzdHN4u6q4/HnE/0
ooCDny6HeE4nqBktdi62QdCojcZsYxNupzc9lGYKLi92tsLrTwx2bGlpJFAPnrsd76obLU4M+WA7
sNlNeatENOZFm7qxIS8KK79QhPVglPIhCtRvH0/y2MLSvfhlJU5AtDg1Zi+DXBFaseu0GUO4KXQv
WqG8jwJIqW1MwF2EZfHnjwd9zUgXS0uRcobEAtmm8jx/NG8+irir0xrhOUadnPhMwN3TNNI1UZsv
Btr6q9BHNdYe0pdQNnvKS5jyxRcIHnb08yaWxXLKDUXVdOv3yJz6lWHaSBIb5kbJue6r6E8hCmqB
Sr3xlb52M6TRIMdWD1Zsvjhx89UqJqirk/bJiFt4TpoDLDNWdrUCxs3Og+fC0GELR1Cgzdi+QM2g
W7UIDq4jjF02VV3SYrUqBE9ilPy7sHz4eHn0+V56tzyU0kgiHQSRxOLeMhMhC2fwUKatU4IpS0FT
cU7Aihr28ASoToyttS089XycowOkMctvCd6GcZ1MDyryaU0b1BsrT88wgo42mpULFgOoGzrHX6Ud
wWPxQwet5uBUpezIw4TeEsYCBmUIYDGLjW18MwxibEF2uRx8d+D3rDAtQZejHvxLu2BX29K2T3w7
R5JGAODU3HkPJXbU6iIXSxJgX4jm57uqF/D+h8HCQooKRMG7TAmkQPBmoivvmIq3LRJQMsB5uEpQ
eaVfbXxC4Oxl6Jsn9HxR3lCnu6iQ4nwok3Kj5o5y4iU98irNQQKCVtRPkGNbfnJF3fil1QpY2g6F
2iZ6NDIPWRccVtxS9Yf5X/MzsW/SkqKjEVOm+17vtRPv0vsLR9OQYQVaAnpKo/1z+AkOUVlono25
mjLGF8moXqtq4MY1hPlAw5zDuUR3EYRmfSrNfJ8/gMmCpCEocgKX56wcDmxWQ2h6HVawSVuEK0Vz
dkUwwR9r4Mb7L6DuHjilAPnaK1TyPv6w3r3Fi6EXcy7rUAtSNeGJbMZ97A1n6Fde9kV3YodPDLMs
idudngRWGfMRON1VlrQUV2tEME/Vm+ao8uCWmGejCcpw8xaij3a4kL6aytaIWMh+ENWZJ8v8ItFE
uvl4zY7vF9C2uWWuEwEuAj99AktiaxFcygFOVyMeAimuZRi8dI5zi+o5TOrEvyircq+39j8anAdf
tyxsSbE4O5wjGI+GZMBn8EI5z1rjDsXj72PcoOlQPGM6fOZHAYoX1WM25mcnJv6ugTOv75uxFxOP
FCUMAp+xfXwdTAfBDzl3akn6RrnOuu6xFNGXwVYeh7q4hAB1IuR5d5XOw6OeT9+SCitdj8Op+5k1
TH3sZLvOfglGtFtS/6Ivb/Qk2uPpd2KweS7vztKbwRbFn0nxFRJoK9uBdnaRmV/Jrl334JdSM/kP
h1ocWxgopUNqmO1qFbRYj1U1t5/WQRY5JUJ0fFIosPIsaGDrFjeNIdqilBofSNvgn1tICTEGf0BS
2Wm8xnW3+yczo9VMYcnG33xZEkzpSJr0tJF/c6p2G2LSvqpmozWvSvV1OxjJiRN6dH5vxlucEAtf
y1ZP2bTQL24tDXJQBYHSblxVb/YffwzHh6K9YJhExO/6KBGOiloSedlOC0ECFLa4dmogdPi4Ex6e
aqa/i0nnk09fgeK1SpK73DcUaDMPBgXzGsHcSYlKUSWvW6fZ1OV0FkFVihXj08cTfP8q07mnHgj9
gtoSbMHFFyAqVVEbb968NnTzUVfWtRe8NGW60fziTBHpZRnMAs/JuMka6yHpqhPJ1XyVLT7Bgx+w
+C5aUeBDNvC9lyGwm0TuBR2KxO7vP57okVeDI0MGR8ma5sFrnv8m9E5KOclwYHFrTQvOic3LlR+3
p44mgKv306FIaBOXEQlqrzCstyE+/qpc21AedlJXvmGk5mHKkiKuoUs3qbNN3avB3VgM6M8Y45+w
T2jeUvJbx6jgU/xSH2Kl/GnnRbkKbb3bWXZUnTUt9bWkLB4Q5pdba4KVrCNFlaPOOeh3Y1YADw3l
cNZpAaIDoYngTVf2q7YbkMvBXsT1dLTO7LC+HHMfBQrK3Vu/ysSFl2Z4GBizxYJs4hwxCo9zTrPc
QT7CiLG761L7Z96p/r7CdvAy78I9PgO3XWukFzEjrbE9wUC5V881dNrXU2dceH2MHFnttLdTpmz6
zon3HXL2u8xi9nE6fS+aWFyXnvjiU99aD/R8S3CQKytt0KAQyicjAjnLJn0zEzk8NGTHbu74sDmM
YtoPfoX2wuhZe1nkWE+YSXnWd0q7VpQmd/Uygv6FRGCBsL+TYpNgJW15F0QCqa3M8m6ESLUdKDlw
szAyXGGSNUmtQf3LxNrNU78WdfvYK3jUG5l+Y3n4BWi4Q9Pb081tVRcIlNDw/Bowrhuaen2ZWkZD
wU8Zr3BN6NdBPHl3gWfCIgqj6pxmORJQfGHnQaUiGjMXD/sgjn8ok1GeS8hH12pF6NmCuRxbv9o4
UWNupK9H8AP93FVTcVapgbkRslHP+sy/1BSD3k+a9Geh0LpNZmgPxug/e2mPhmT/EGqQ7ELNQmOo
qHK3seM/M5EU191UvZBmw1SSDlLJiD87Ymp2Bv4SG3yh9j3YAsCdA4JMdjyuZqDP3sEBAzczbd8V
SNahN+tKByKOH0XmmraxsYcKc0Plnb3rvS5AT7WxVni0mV/GAu/dFb4h7QXgnAH1FMPbJhGWXm40
2+6lVXDeV2GNDLggoJnKbjaE1nda6iOBgR3AObDaYZ9SS0RMsaw2kZ9/ye06gRoZ4UVk9/2djb8l
2aHR4sHjXRVyVD/3ig/tCu3+28rDKQjbpAgbNGdYKaPwLqUNGcoTov9mZhV66Sw8mlGgAIxtl0m1
3HcYsV1JUWIs1fSVmWGiM64cPVjplo/+hjHVd23W6gBhu5jLWaIi3pnYoiglPM+pKC5SWhVnijps
TDhVuyjPEbPR8ydLxVUx7fNnExeIMy8y78mj4yd6myowaRCQZ2Unm+fAKJBzhUvurbKx7n9gQ6qL
VSL6rjx39LK318qoIKoWtY/hCI+VggUi6yh1eMOmUHo3NRxsS4MGqVzd/GoFA5YPqgburkgQd7Cs
6QZQIMoRvrJtK/ZkMloy5LJuq7XWkrGtcmxe3Wxyul2ilbibRUrfX2KV9dyovdzAMW0Yw4yMNdDq
6aYpgJch1YMlHTQU9RoDa2S3jKpF5VEbaxQ1UATfqhOuLqbtV6js6DUQJd8v0V+x2h7dtmqw1I0V
5cWNgkXNlZU63Xk9+wxttajNNpCb6odwxLNDJDlC5H0qwj+H3LuxML5xp66Wm7xDZbtTPfVOwVMJ
JY2cm2zEx+kSp9qzrq+vjcDHYLXMvpsQahHtCUJ/U5TOVLlKaFKT9BJPnmm1iZFSHlc4XmTmfWyk
2DGRQTtUYS7iOEBCrfDEulTQL4nFTdxGt0AV8Y0T28ArPhdV9L0aIVFZDiS/BItgX91bYX+OUdW4
skKZw8YPArettM/KNFGWUYFgtHZEJRka2AjMZjfViLzK5G5SRyoxYZVtJkTg1+QfX8Aj1GuJWTEm
PtpnzGbRTSLwcUffuLXxzVwNXavthqC5pWb3HWIunMV6ROKu98+0QGD50qtPcBW9ldNYPxkInQ2g
bE3ZXXhF+ClrxbrHzaWBX832fa5l+jlQyck7WyFJVov7HhR/bBtXSorLctzAXQ7RB1YEoKfyvmvE
i7DAA/USP81ppCkd7n1WRhudO6Xx+MSenLZCA0YiepNnIOnbq0z655admXCaexi91KLWY0khVVbB
pQf432vSH1HHAjpPQe64ZYHXADbP1LrPchH89CJ/h1L/lZ8EF3g/bAa7/YHH+qeuF3gta/35hHA8
xVKieAloLDIeLE254PV3NZLSMTR3FM+vDf+rNjQYxnnB566QV0ZsYW3UR6Xbx9mtbkx7R3IXDH6S
3SsQMVystZ4MxDr6EVC/md/QK8atskEIdYAj23kdt6t/jd3DWoTaV0XUdyIe8jPumVVr29/4pr7F
HVIrFqokg5a9OBT8/CC9UKvK3vnOvfTkVtEG+xmSwFWTyquqQdMenl8K6A9t60ScN56p7Q3+xWB4
+W3kB8gICXNYW2qFa2W3CQlI1lj1RGsxIrcAIXAnyvo+zoYf/VhjDkjvvjlP6t6Xwy6QXVh/GYOh
C3EhEFmFdnVuDcEGjKTc+mE8nVPB/PlxGHYsrZ6B7Qg02ZZN4LeoWXkDLi3KSKUs0qtLqwvAA4Lz
s7/q/c2oqzegcZ980e9bOzyVUx9JLOm5S41+BFAZulaHiWWZDZ3CMUKDuq5cJ8DXuEEVWHnIk/7a
8eQtZqdnHuauIA445/KHhpvJWFl3jWZdTPWzmqBtfAoR8D74BaULuXkuCs3pxSJV60Wu+L7dZjt4
QG6vt6spzVwFNOjHq/4+KEW+gaaZA5YPbuASKRXHuud4XZJx8BvE15AiwnV7mO67Hr4Pms95eaog
+n5i6EVQ67Z0Sl10E+Y/fxNuCzUowQZTPelNxKy0Dhep9grDzPXHEzuSn5EswagSs4a+sayAYuil
ZrRO811Xt+e+Y+7SADmqutqq5Unb+XfgjTlTAoBJSWhuA1mLKprIoeM0yBPsrBQ7YunBeXzWsydR
F5NrZDVNIUOsR0rLhX2q7zn/p9/lSH8PvQRi5mnlZWHDao4JIlGYmHVOMj/9xVmPHt808SC2gXWO
/9Tvp9pv57z8ZvAJU6q0D/Kd4TmPWlVvzazYtmV2rQ/N+cdbeezEUEKA9KGRPgHKPzwxw2TGQwE7
GmgFqaah3ZGiuLnd3nw8zJFbwDQ1tARARbKPyxbMLAIip9mNtO1bnMg+6wkq1K2xD+p4EyvWCajK
0esOHgSMRMQFqH4vPnAVzpqO7QnfwVifS7U7T3PoXpUdv+CFRwmR5V15o/HJL4Nz+OsnKjNH1pRB
6VzbAvaPZS8qJXGQxB0OsGzfhD2dbEbk7i0ZwgHUxIkv8f0VA7V4Zv7oyCHRd158HWNRdyFWvjg+
dZN5UZjptE1TvaP50If72ATENdUT5rVTI0+0jY5k9m9G1tRFK69QMu4Gi0latY1fYIqln9h9fGiO
XDNzDYhtRAUK7NFiF/1JlskU8v2ZY3ORyb1tXONevTalcWKgI6cTcBHIGg1Eq7CWJB9sVavA67lj
7Lj6opf31YiQlWJvSuyZrVqe+LqPHQ94KFTRYYnQk1y8iJNiD1VMdL2jZeZWjdyiAoA98KnVO7JB
c36ogyEXgpbr4i2owgRL5IBPDkjCt2qGJpri7uMNOjoELQGK9bCzuKcXl0eSTWqBG9luCMcrmeII
oDf24382xnxI3jxpvj5kMnC4oKLUdGk74gJ3qulwZENwFOICfHUWwvbvcAhQL31BOQPPN0d9svPw
e1eIfaCO/+B1np2LqHSQqIIZXixXN9jpoErGyazpqUujl87IUCPplc3HS3Z8Pn+Ps1gyS/hdaRbU
9oDqIEGOSWdv248lFf2Pxzm+/X+PM39Wb7ZG6UcDDB7zgeJ3p1rGnZIGp1oFR8cwoRfNfCrHXFIG
2lFW0vHm98nyNq2n78vqVIhxfAg6kxQQLS6bRS22sEd7AJZAAbhRzqMmu+w6sf94pY7cZJQaAXVA
IzSZy+KyVDsM87gKMuBMyU/htVdjGryUdXo5Oafa+Udng3SPIKw14OPPf/5mU7QKr1C2P9vBgq7R
DmZK3W9jVYDEgI4xwL+DB7NmEu3BGE4eO10sUfc1rGtHyUvccrutwK9djewThepj85mDPyh1FjQO
a/lx9k2Ca67KWI16N9X3vnfqhjn2uQjoIZaAvzuLHxzOJteqXPpmx+YgoTNnlbkXU2IMT2Bfjg0D
BMUB/4LBk7FsxCcASGzf45ExrGglMF4rEQmURuV+fNT0I1Erz6VFdE73RANLfzidiVq47SUcAIrQ
N/lINTHY6hqeMkW5tgpzq0Qg0Bxr3VTmmUk5R/Oxea6/xqh3ZFJbhSVCyH+m0xxDTCtRpqtJd3Zx
jnFAWp1nvXjIcqSOrXhfwX/XsD01zRMP5JHn+GAGi3e/DmqQAI6BZj4cer18aYS+i9BK0kW1EXq1
+3jBjo5mAmXDDYz9WeZMvtOqoVVwmFH0Q/LtRhnRY0ZuYsh/hs6pJuGxQ0Ck8a/BFldzOkDfs0MG
UwNqtXa6ClprZcnP/2RKBo1IAkNQlIsIIwvipkZ8iDvAHDEJtd1BDXY+uPeC2F5avx/ucnX+Pdri
C+06as5FzmhTbm0tY9yZylOgnwg3jy8cOA59RsdBcz481V5nlUlaAGOxFWzFsjvVQX27Kk9M5dg9
TcT+r1Hms/Lm8ky6Sa0tqdOWizBqdS6mZljZlHo18R9OZ3HEC8DR3WgwUGfkazv9M9G/mnjQ/oNj
AFIJ5TcyaOLNw9nw1tld2qK3WCR44vQ/DQxrEQJbU+5yldI5kXQdXbu/R1tyacAuhG3dM5ov8Dfx
nfUEH3S0UR9vfxt8yvvjzK8pMBH6isvDIEu1MFQ5chhU3YWKsE1t68TaHT1vb4ZYnIS69W21UwZO
gqWvqSrbebsOjH903iDsEnzyuIHxP9wh+jkhjpwcA6RkTHyDQx9jS5Ws+BQJ8ujm8MDZPD1oOyzT
fF+MViYtXtGGlttgYcWroQurZyuRPn586N6PRG1NI/udcXn6uxJUpheOGoWEOpkpt4ZRntU1HZKy
vYlIvD8e6v1Lx1DQxYCKG69M3cPV6/Qi0FoobztPsbY2WjfAH3aBFlwrMe62xiXtWuziTwz6/mAw
KDU2xJAA6oKVORw0npxEptlEtBBPOD9/dvLkOq37E8fv/aPEKCbvkaRQOdMtD0dxtBbMdsp+9dG0
gVJCAzDdxOrnsNOpKsgTe3Z0TqTNVERhBL9DrpeQyky/5HtqlHitQTRJFPqF/bD5eL+ODKNRTuOD
pXYIKHExKbqQyayQlxJo6S4R9yUzX5VtduIimv8zh2U76u30zoTJqwSKbP4Zby5xdQLhG8Y23iO1
Gsu1XajNox3J6BRK/Nh04JOhhgnYfpZmOhzHz7okbBx0LNJcPAizWGu9eQu55bcD4Bleb8CFII8H
n7K4I7QpTozEMlD+j2J8I0wwkqFinniPjpw3U7MRsAHWCh58CZNs7KgrhmZKd7ozbkw9v0xV57Ib
MUxGgyUT2cvHJ+HUcIs5kVr3Hn1bzHz6cUtL4sbWscigC+CUqPLn9dd/MByKI+j3UKwGJHK4U5h/
q3onO4YrMBq3nZ1n4taSobsUokVJb/Dj4Y7cS0BeuAElzAjy/cXBGJ066Cs1TXc9ltyD5j+bU7kB
3uda5nU4Yh83WnvFPxX4H7l4D0bVDyfZyiKexjxLd6AR3CKcQLkNm7HG1yeVvz7k3xKO+ndmwm+V
6f/3/2PqUnOp7t8L722fq/zH/9gRvxWZmv/a/6hL/sGTaJNmcNNS+ptZHn+JS1p/yLnKQeLDjWLz
Rv9LY0rqf2D+jo4vyHAYKa/iT39pS6JISQuLuAHZPWJ9xPx+R2RqiWwn/0VVg6dUnyne+qvy79ub
M8qzQBNtJtzQCuu7OnJAAVQIxWJhvum60TtzwI9s9HYCQY3/9k63I0xnvEQ/D6M422ogi9DYCVCQ
iMUezblru7eaSxUe8d2gWbdvFvf214X+1nTmNWZ5c8+//tqZsIAeMcVUfXkx9nbhRZRtDHfwtPrJ
yxLNcou8sh8Lg6bRKhcF3piRc6brBa7CgF7K+6CrcL5qrEg7a8IQKApwm3QbBYa9N8yE+yCgabBy
nDaiLheiX7eKRuVHPETNNQzX5joqLfAWI+QM9COi6S4AbrZu88l8KGyPL1o4ijGtIi81kQVP1cle
5Z3XfApKs41WulTiWw21APB2AEncjFLNNydO85Ok2Tl7OFwZsIU6sTha8KbgQT+8Cpo+mYSZkk+U
Cvo1UYOHWS/Tr4nuKPXesurQjRClAQcTaNdFEYIgsqxseCwg/wCQzcLKnQrQBgmwCA3KcqHfURXA
Qk0xTbx3xckweLaJWP5gymKvDGlkOtjSwx9Ma6NGftHU3ApU10OTecmZmpv6n01i4+BVhSbYQb3w
PoWmb2Jg7On2HgGER73WVKxZICHSVxXmpRW1fulKCA/KqjfU8UktjebJS5kjIDv0yleNVwf3XVEP
d+A32sGtplFbDWM3FhBoHc/krw3RtymKZbVKvETZNJRO7JXZ9Fq14pwE39tJxh34AAFWSe0z223H
ZkzW9TAUd1PfNBtPKdrStSA6YCiIFb2V9d6X1tAit5NBet9QbHhuVaYRmRP0xMkp2j205mBWZ7cV
UG4tSEPNrr/XCegWRJADfjy1F1yeJ+lcGaaFS6NjFTd5OiZ4UzdaePfxl/XagVicH1D+Blk2Ehd8
X4vsVIEDW3mqgnWWUYa7yvKAJ1oRS2IkNmRf4IAy3vTIw64UCO2bTPOdrdW24j7qjQQVRAXEXq26
nai62xBDAfQueZcfy85H7iWxjfLGB9JcU/1qAnNl93505YyFjlHqhOT8pgf9d9V6+b4IsgrIbwH0
aqUKevUDeZnba93l6NUx4kbJ7NxdKg1OemOQbIIgTp6zTGmfki6fgO7EOV9g7QdXWZXguOTLOALb
KBFwGzxEuQ018pB16oCOMqlxrF3RK+MlbIqVVojZdN0b840RGNhnqnUMYUVPLxQfEIwF4g6rNGBo
1/BUR4w3sA9o/bGETQa8JV5PiSgvgxSxchdsjnEb6vJGoSiDdmfWBvsyvtPbUk1XzhRskQfwt1nh
WZ/lmJpYJeVm8FDRJUrWVqhcKLrX9G7pY+KdavYTTbHhUqRGcq9Pjn0KGnHk6uD+R6x47gbDrVpE
ZomOkhwCoGByEg5XOFbqJT4j8rpEHHE39QbxtJnUL/kUqKd4VYu4fa6+Uk0moScPQWZQnYPGN3F7
6lO3BFGpu7Ve5BtTKYav0byslalf1HaXnIkGvQjTxJ8QPQo3cRQcksM2uFKcUmwQvoFOBcr/RJND
n++excdAX9CkxWUxc8r3hz9LG6jV2gmm4k4fGptAoIQaFXW18kIL4EjUT1sUAXHVTCnlQsAHU6v4
ySc/9xosYGpjJaHG79rKA8LnG+q5Elp4SyGfftmryZCuksz4k6igdMvaHE7kqq81l+Vv55dT00af
F6TG4kMeW5FWceBg/aeI6FJm0ThA29ZHhNRj7QHt+aZ2o6hyvqhJqjQuCcZNXBQ/gzTyEFM1g65Y
WX1LvTpBFYL/TVP1BpWmMtrKofA3elgN+BtPEZJhozW5fe9jpg66E9c6KJabMZwAA2ayBAI6FhuT
dfycmBbWoSDQNn2uwf4MC7W4yKtx/K6rXeWsAngoF3Wl3ERefzPJCpAlgn7ho95In42PneqG/1/y
bIyeqCB0BdZV5A2zu0ianCF4790DBhyu0yzk5KrjSnBZrfDj0S4UOU5YAPeOfQGyRUQugUG4re1o
2lcxN5Uw6vELDczgIfEi7UsaajqOnnrQde6k6DFowU5dZRHGi55iVN3KGhNnDepSrr3X96IbA/7s
46v4lbC92MFZdxQFq5mQpC+ratHEAzRqGjL7vPaPOgiCfZJlWKplSbepG6t2IaxidTaW6oUxTJi9
q2BhBsUed6nokFVRsR+KEktdobZSbBqr0DZSkaeaza8drOXvtJBmohVMsRGppsOvpPYpZyIKwJPR
pfHnsjTsCwUNBcMXOIhFUm45QcZOlXiToDHju1VZfi27uD937D7aoe3gcMaE4TYoDcCg1XTw9115
MWn2Kqt9nPDsQHwqxwnf9qnBSEwW420RRMoG0Lz5FbxFdA14j7KP1aJpqZQnpYIW2T5+T6gQIKsF
UIbw2NSNwwkid+7ZadkzQS3Wb/1KxOdqi+Q0mhH1SqusCpBkE15qOYJbqlgbOJWiGLqRsmMGrQkI
t5XfVd6zUx/5kkvy+svA9fGCztV+ykaHv6ywUy9TZYrhZSaiW2Ch3UYZqxZF5u4strVkD7DVWTX2
FwncnAD/fGh7Z/vxOT2yOhYlZpA9zowIW5JowjBqhhJ5XbcoZtMKIfed02nbVPenU/fxuxdKcLpw
BqOyQwpFonI4XVC2kZKoiebW/pDcemVR34zcaed5HYLibjKzuK3xoPiWW4b/RCfer9YouODIYJrK
BXpmIQGkk2gvcd7unalBsqZMBH4P04i89pQmEyByA/JW3hlxhMREMd3ZeRI9qmVUYKidV89ZYs0I
VjUszy3fGeyNMKITeKmFRR+HjTKtgbYCNmO0vqW9OG4kaZ0aZqXq9oQ362wYU1dQ6rzsA3v61I5C
bAx/6HweIJ8SZ92LG2DZVrou2h6gqtIHDzUmG8SsaYfBkacGxZ9e5YwP4VRdqG2VP6YV4LkVnN8c
iwCskJ5LMdlPxAUmYil+DkkuiQmmza5d9VB3sSTspVhRn2nXtixwPe9GjOdgYpx7QdA++bm0vyT9
zF9XdOulbwQBM9Ic5mVc6jJfKXkrL6zWpFdcB1jrTk1SrtIyiU1k0x4lZJsvBfBcfJZwHW45O/B0
63wntOjGSFXcE4NaD38d2t8qY/yfVSg+9Bb4v9EngNjp3xcqVs9BhRHG2xLF/O78KlGY+F/oJDU0
hygrUIEmHvpVouBPZnLoDOQlN+AG/LtEoUs8gyiGO2hWUtnlsfqXPYBu/gEEjtIbgohUZB2S0d+w
v9AOLxoUK2Z+l2EilE9ABuhoEY2ZimlEVjKWaxnY7TaK0p95GoXPkWpbl6lCDzvhsdsZXTdtM8dL
v4sASFwcga7yAmf6pgeVv1VHUOOG0YuzN6t4pCLxKoTz9yP468fp/CZeCP4B6+3wajKLrFdwxMV4
oJha/NGi1jmHnNkMYPDbDoxX6D0rouywemm6lCSbb6AsQnySVS+6isw2+GaOhrjFHeBFhs5I2NQb
D944Ta0bF714mo01XMUXyleDSky4qiqToseMJuPNdwrrSfd5kmqrU+hbNaHqjqFCTMX7i0xU43vO
OqQ39MAzmm9q2BpuLWPo7xX9DrEqovzKVJpAuJVldT8Su2gEt5xAYVeX/fgTyrQP7D5OB4O3bZTf
xqpxUFtSEcn9eCFfy83LhSTYkai8MgDQssOFtJspiZSgqNZIF2w0/OGQzsVmwYHIhRlao3hXXfpd
Q/UXLSi8475lqb2zgnsCilWm+tvcevCqrWVtQ6ggTjSclUm7atHeKPjXlH1cL0aWV6tXpbD3gMFP
ZDKHicyvY8DnAFqJMHL2azn89VMJXcOPan593IVrHycJV4vDbPfxIh2+g79GocLsoDCPa8c7VSbN
osCWVkm1tsZMbCjN5JvM40a+TKz024TwKOTFMD8Rjy6yIUblKADHIcKbYQy0jA7n5htVHRWywXk3
g6xaiFS97NMR+YguVIdnU48MfCZEFK0czc/vSFOluaoiNfizyNP00gzH/DIBWnTbCjVVV2kQKJdq
pEefo1KLPwVjAh2z6uPdIEcTU27bF6eO1mGp6dcEuNscg+4kFc7lw8q1MpmjD8UkSLphXRl945ox
hIhpwn1Zj1AMrVrSOUpK1laqbbLFZ4dvTi0sN9fsAchM0LumQrVhkDxmDUqk+8mgb5b2Jp7ESXVu
yvouTZrOTcscKUmMBa60XEFbmQB/Jwv1vpnG7CaO/GzdmsGp/uScJR98OgDzEWWSBEZ4uHFNHm6Q
2SGEqrY9zoaUX/Z6VZ2VIZqAvi5+ajrZuzVNJ5b0sPHAijLiLHo7i6HCLlEXxx0R8NzrUkYsquoR
RhH+ZW2vr2MFR6/a2Hx86hfR7q/RgJwa4GQgsvCmHM4vj9EPrgXOjeB53aQxm20BfsfNRKhg5mjg
yz5CFMhv1b20Y7EOh58f/4DXS3yxwDxkGrMl4wLVt7ibWg9J0lb4JRxWx98leSrOkzb1zhJr8lyv
NvENH/Vy02aVtWrL0nFzo+SmMa3ChfbXuViQWGcgAvF5t5qtYzSPUBvHjcCrzFXiRl0jVokVTAw0
1EjTCsORoOe/Jo21U5c1gpyq+ZgOd4KW3YqypHILQaxcBQRuM+/Xv68jxX7sAtgtiVfEUP3Auk+4
h5B+B2O6aho7/6SFiYpRLR9Bb2IFrkTyjKpV/hQGZXuu5QW25BZbN8TT8Ct8//8x1/8CO/7mJM0G
y385jF0/pxgn3z4X7fN/Xf/o/2vXhtmP54Poa/6rv8IvzXRwFMHMYXYKowxn8zX9Cr+Q7vmDW56b
C4E5quXzn/zlPqbwJ2ibUuOhbsbfQlOAj/SvHpGiaX/gpoT4DwQBcI6IAP1OBHb4uBHizZLkJJv8
YxadcBbHn/q4qgzcope1rVMYaoxG+YnHn75/szhHYqnDa/p1GKTXYIygp0FzfVlPSD38lZO6sC+V
pkg+Uaid1qJq8uuqyLLPvqKJz3mj6GeGlqqfS0RrT9Bi3s+STIcunaTmQAxsLZ45JXcqJMNM/ypT
pwbLATtdp8PviSPMc5wRerMuEZEsD9Liqg5U0shcozoNzNZzlbGs3ATt6hNP9mHE/GsULksqM8SC
/HOe6puyKrqbxH1jGFypA7UHuHjpZrKndK3Y6e85bPw11IyMsQy6lEQJh0PFbcmxrqjIRmPU/unk
trJV04pSyMdn49jmzEBaZFbQOiTAOhymCWxzdFpmNHRpgwMwgURixs0JGMnipXmdDdoc7D+7YxNp
zQv7ZuHCrs4VrVODK9/JMdgw8mmVG2qyzT39BwpjybqqaX6g42Bv+zHAFXSYcjwwpPP7ZxE5It48
UE4Ah5fdmA5RL0/p7eAqqC2MOO3UXLeTlZyAJx++4r9mOzumg1KHH0rt4XC2zpil3mDowVUZq9/7
mZruyOLOLGxcb/RBrn97CxHI45xwVaEpvCxrtqx5FToyuAqpoe3ayECxvh7KEyHykaNPb5i6FO81
5allIO5VYSf1tIqujGnwdqQP5bpMxx+96p3Ca707koDQoBBJKE8zVUksjmQaVxp64FF6hRUYySUD
13vPqbX7j5ft3SaR+1IYAh0ADgBVM/1wk5ADSGOURbkxpjRcUxCPv0u/aFayTe07LJe7390mxoNH
N2+Qxtlbjjdqxqy7GYRX3hTGaxy0/5u089qV29jC9BMRYA63HXdqbgVb6YaQLImpWMzx6eejLmbU
bKKJfebAgGD7wNVVrLDCH3CGM9wt/s3t4oFxo3CpkUHOsgWLrUdy1pduYmYXNBQ0vF1geOcI/L4t
cmSHUyCjfgEeliPt4LB+vXj5jJanl5mhW2HKXTWY2Hzr5fAzlrl3ippQfx2n7r3hlvXvAlfh10BH
gD6f8vF0/yPeTpc+F6dZp28x316LvRJbYsy1SEYXMzIxMG+Vn4ESD2/+ckyQcrBGkdRhwoudImo9
b5H2iS5e0LRH7Briw+jQiHnzVK5GWUyF1ipOpMYYXRo99fZIZwy7sHerjVFujjFPyny4iDuoLyMJ
fP3hvJG+karl2QVrcZOwux+/iUhpjzNl8N39Ca0PBUUDXjgx07KWruZu7+YA0yDoaPZHw0BgYKeX
qDWmNtWKjXdsToz+XyYxb0heMW5ABIvoMJLNXM9rqupwzJ0iv5DGvxsgwDyWgwkOrqFBpnZ7UarT
DqfGbiO0ut1/DAtelkM93yJLuzAjHYeuCYf84mohkjtZHOzqMU3f/NEYBds7h0CWs70M4NxIJgUC
DvmlpGhY7DtdabPncqoD7CebJg4f73+4lbWEVscRtqC9QDJerKWToBTTTWlxIW/R3GNQTuKTiOw2
ABs+uX7oTO7PUWnty1Ao9CjvD357Lc9w9Fl8CtgE4suLwcPKMfOZCnfJm0aTh3QQTkhjFxsSLMWN
b5FQE21/f8ibjUrkA7KH64wSE8MuzrdOZlaXMxIhHCzK+KoI300eRlVWoFkbvYib/cJQBCDkH7CW
eE8Xs1PUGPYy6tpYdKr6b7OPAQ2pNSI3b54R8Q1XFv0OQmJ38Qr0YztONAC6y9Rq3bOZpdkpa+vw
MVSC4Mv9oW6+1wyio7xIGgV2FwLb9cHLvbQyFatqL5Wb1QfBR3rqB1qG2ME3D6bWuBsR3MrHogRO
9jUXDmaPnuvx6KYUVuTV7UXRmVBdeHR0KixYh2JwNg73zTmYp0aNHDYbvSPSl+uh2HrVoOLjcSEa
0r4DMUioF3fZy2A5vS+nCrAZOqH20clC601lT66zeWgCQ1qAALAJ666HniY9BU+gtReUXNRTCRD8
mzSiaQMOfV3fuh1l8e3sMi7D1tPbC22hr+jaDkfdjL2HjCLUP0mCrMBEXfutceSfmRFnW0AsQVEs
HiBDIoKmB4yJ7oODzozypUyi6qgE4Hbu78zVnQJtwp2VQwhSFimhrU9hZ2AmdPGKbKJyFBu7Gl+8
fWprW2HI6lDcz5SQ4YgDbbn+XBL19m50bfRB+i5/1HJV/YKm0/QU16bc+GZ/pO+vXjoWjooBuTx0
d07CYlfWuo0uUqx3F1cpcX8oUIX2JzRAnyCwhhe1HXT5MBQO3JQ0xtN3V4SZ/sspK/laYtPyvoqw
z9y4QFduNbyMSKfm6jnR7eInFepQos4JNXbskV2agt58Mrs42HiW1kYxiMHma4bW2fJ7TvGkIPHE
KFMngp1StsMpJQw93t81K/cZeT1FEso7PERLBmscDU2LVl5/0QHFAt6tQVpUSfnoaKL80qKL9ub7
DJgHctIoJlBNIh+53jr96EW10qjTpU8sfZ/wofZOrZQ4Z+vF4a1TY9PMhmaaRm7AH9dDjbUD3VSY
6iVRK66trK51DcUz6hkHpeydYC+SIUs39sbtJYpwBywpjiFdPNo414OGThaUOqDGi9kO3nhJNAsY
vdJIUT1OhhsUx7prZPcOk4A0vwgKL1vss9tLbqZqzdUnYprZJen6B7SRrpZaG6OM51buUw9o53XM
FGxFaw30W4JAjHlI6iA2NyZ+u13xkiWFnZu8Djr98+/6q+RhRVbA05wHl4lddpQpCmJVHkQbb9Tt
KPPrQEVDmzUwbkr4qh6M9E5cjD3TZjqNph7hc5BvFaMoF/Jrr26dWeoKYXt0UdANwplvMZtCMQUf
Wn8FpzmY7wdsTHAddOnTvA89CXRtLpbqOJRP2vQSepVuPoGKyHN1lyCIDy68LDK6OBr0ruMUTKrd
7PRKuLm6z4KiTfy6NSiMGAipKo+QVivjYFVo3OwyoBnJwULg/RNqjagvtTR1xUNaBIV+qDocCc+Z
hs4OVr1FWR/aIdaGg6n2brz3vDyxvlXJlGG0EmTTZyH1OH2XtjFnTI+L2n6WQR0ngmZyWuQftbj1
0p1adAZKmZA9k+9x2vXNyeh0M0AvDxMNOk1W/duqK63bRZ5QoheZu4X5qEuvbd63IoQXPllh1kD2
toX6YDSZmh4Ss63RCp0c55DR8kFOH1K5txuwDE4A9xoR1GWBmdVLjG78i6oO4lPTOJUBTMSN4n9o
38W8KUTM3wdjFLofpXURv0a1GMZjLCf3W0156bOiU8g648rQRKfa7vPwPKV90H4WKZy0lyEZEudx
AFmv5MdxDALtfdJrVrnL4Xu6r5PZKf0Jiqjz3cAh2j1EmXTTxxxpKgCHQ+tOD6VT0ActRZzjhpt0
Ol5JuWc2j52ZxNkOMFbingJdGT4q3aCJQwHG50vVZDAVvRa9qWNt8lTtjdYws0PoBfH3IlLbbFeq
2EnsGyq6j0oTpslBq2sVk+chU5Jdlgb1j6DX7Q9NP1AgJJzs4he1MfPoWBSm96sD1T7t3UlgnRM3
ZAxAE4IxO0y2UpgXRBmt/pTSwNX4FTVx4jGiYOG8ZoaCuFypiNb5wXtoJjslddow2Ulhle6xcCYD
KWHFy3/YKD/8sKscjgHUC9GeTKTn0vdpFetDukOTXv82UJaLfk2O1+sPaDK66OMHqoC320WFg52Q
HbWnaTBT64T0oVAfAyif3qm2UgBwrpc6VoS1tAED0kVybHiCyohMTtoYlmLsLOG25i72uqY/yAZ7
2UOTqsgq1lNfjvs6bdLm2RaOh5GPqKr22zgiiAlDoTfiU5wCbDgaulH0T7WnlECURsMa5LNrwWAA
6m2x3RMMPeLnqpYivVi20mg/+6CeZHFMsPAtLu0gaGrlQIZD3osyAEpIrzA+W0lQKN+hgSFhWwAB
6w65rubi3NWx1+ydUNjv6SZEbrSPKfxiLRmUofVoe5EenhwBs+Q8tUFTPMYYgojdmLixOE5VAyK9
aPpIfeKlNO2D3Ql8VEeypuDYt2rxzg5lbwOjpcnxWldVk+6artDdLyH2yRk4FCrm8tOkdXbwc9Ia
GX4ZaT721W4Q4VAcpKpmUftYAMs2qN7D6q+/Axuxmg8pp318UQqynHPqZNS/m8Jo0LRNIuR9q8MU
9fnPuJMNap0yyVXurJMqZW1HT5NljA9G2v8OA+XHEFFvSzXR6LumLZ4qdJ1+RZr1tamcVwwScecq
rI9jP7DfAivc15WFfqhVZ7/rdpCnRurtwaMev5Od4WdKqGECbFTtuW5qf9L1z7I22UpxGO+LRH9t
YsxlEG5Nk39HQhSsV7z8qW2LM9hN2DgB1Wa1hTVnBGHhB6XWn7wJaEpSjvkpydGtBQ2b7bQhKt/j
1tjgqgLHRsTla1yYDTqSjvLgtrn00dkYT8po/Yar0EPlsS9JFbaQQCzlA2158xEuzCtOGPLY9UP4
MGnGjzHq+kPqKC+G1dRHVyK5ZlHROjetFh6MkdbTaGAZK5Sg+wJx4QGR6OIEM8r4ByOkF6+DqDuM
ZfAYT0nyQECLGrGmv5vMKDm0jdTOY5c+q1ZAq1qDdy3rqTq79Vi/CqkmRMRhdDRtWVxQsvxmZFBh
wmR8XzpwIpUOTgDQofKZIkf4JeiTdAYEfqlnfHKoqz0KHar+ZEcoDVZAsyc3+2WbFsDsIHgwGzsY
6SwX5YDfTpWBJnlANbq09pWdjWSDNPD6/GOBSwhMpqRp83d9lnjTAyQGU7w37cqiLV3GmvLEPem1
T7YI0aOuQlRp9yiHujkaI0Ev/xsmOQ3vxko6CBUrVQ4zIQHB2P8aqzHvfqeYr3UfvDQPYVEl5kQV
niqJcS4qJdJ/ZboKiIR3zJqmf0Y5Bd20U5Vw1s7UVLf6T+SDWr1Tc1DdB5UTnRzrohXeUza2Brek
rooPSm3EzhkwOgIUKNlm2YOWaKRs3Uw7ODW1CPPfWZkFLb5yvLWJe8hGqmQtlI/BeAlCx/xPm5zY
+x5wSYdH+CtlewQxj3t6Ll2tT5CejxvjITEcezyknCirQNnW0gX8Mwf8qO4O9pdOKG0P5DGFJ+ZG
uHAfFKSR/bwevIpWPJiNg1N33qcsylweXKXOf3qeLPSd2yj02r2sntAFyW2U7vOhd60jZYkMMSqt
89RdY00Fut8R2jTgTtSIbEmq5m/ZBNWEUK9VaruWiBR/cpHE33jSjQoum4WgC77oGOtVuCTv0tKI
44M+uvgZlb1Q3w1tg8q0W2I5tMtb7JmwQ4+i/8qsT6e92vGqvJSaB9HJcHmoD27ftKrfWFLghCFj
CSslnYM3RJTMgjQgLH42fR1oyMW0U4Ee9Uh/bFAi034nhwwVdS8eY03uBwWY1CkQkTeeq2Dyopdq
iNQ+BKuvGcNL0jghxfHcyWwgNBVGeu5A5XevVoaBlm9nVygwNqUAopaJwasPFL+0cABxkfCA2Zll
vS+rIQn3odbKD4VHyYeXWU3H1ygjbEN706rND610w+pdVYqE+xKKjnNIjH6Md1zrde57hdFzW1ew
rQ6mVdrlQ6yBhT33Tt7rT04Vdcr7zCgGAZBVLb4RFdjvIlTXwp3U+xrYXTi0MSw6U/tGlK9mTyVH
koReN5LmJ2D58sUcws5BdD6Cd3PmsbCSfdOmaTfs0IFvEQ2dglnJqYT8sM+7KDDPaUcIuu86GM07
HmDc6nmZZbEzBgwEHhSE66MTGjO9fRAO0qMgDcvGVp9pkfVA4RRaJKeKm+v32OlJ/Mj/Pf6IXkfz
qa6KAU5DN8yxRFQNRbp3i1QJ9uaQD4B5YotdY5lVpnyQBqiWozOOvAslCqrC3dWIOXuACaOifsb9
uPiJgYkSPXadRFwxiZGCl+yEAmNHnWPan0ss5seLpg5hfiomaUzngC5ue9ZBK3MsUG3I9llCCfBQ
9fCaH71GiT7FTlaZOyMH3YfuHMztMi9RPnTbwPsZxxr8lLrSez5eE9Byroop/E7ZpJQPIzG9RAo9
BQVuhE1SbVQub7I1Cm7od6D0SrahU/q6zjPqaIhdLe4iX8Js8JHWzrlbNPnKQxYcM71BUMgElr0x
6k395s+o4P4J/mg+LluoBPVplY9t5Ds8Y49Ip8fHBKuFQ5krWxO8qS/MQ822ODOgkabITT48aTjS
TxGuoDVoUUVNL6NrUq3JpkDfV3oeb4D8bzJEBqRoYujsR+oLf4jKf+WhTgiv3sr1yB+Qd/8Supb2
NfXMfKNssjoKHVs0NqB14cRx/d3UEkbMYDiRr016WT8oVmEHr944qdFGVW9toLn8izkFeSBtkeuB
OtvsqrRoYr+0EETRRT0djTHZErJa2xCk1WCtqVPOCOnrUYqmjpQRFoQPdiV88IAj7OwhkRdHoJr/
xqoM34ftAHpybkfTg7geSlQjwXrfx76lVh8a4XFN4Jm3I9T7Spv3y/3BVuc1S1j+OVvUX68HS/LI
qVxrjH1ZC/NVDfvyv6keYG+O+lahfvVDUc9SwZbPWKn5p/y176SQIjcaQXFSMyCGNFUX1J8Uz4m6
f+7PaXUgiq90/7g2KNVfDyTMOJYGkbkfBLIh1VAc+5Ohovl+fPs4M2YAJBPlZNRUF+PwKpgSxTcf
dfP2szPaQ3PIwZ3Lt5Z00E2jB+ZxjPgDKNr1OFMpA31q2RBOZLUYe2g47Tow6d46G7qsyD7BjsHO
kaTtepS6ASCs4hXhu9UwvIiyU18yO90yur7dbzryPjp3HdUfvs6i5AgsuBhUr3MubQ5KMgAwsycI
Auorhf7mz3M91KJCpdaiw6ZwdC6wLLVLqUr3lebUlh7xymYj9AAANpdSKdsuDpAbFllpIvh+KRLF
eSxbaEMBKe9Gqft22YAZ0P9kD7DbQDVffxy0sWFuiCr0iw6E9JhnOim/iX0DOHQv+fTWnWAYqIJS
qSSppny/2AlO5+hpm3mhr4hQrV4lWMHsQnv3bV7LHE5uuL/HWUxqslFwjpA19RsdHh8uPEet/qU4
eYsIgTWdajdszvdntraMwEPomsO5mC+H62VMh8aN5wDcd0dTtHs97bMnHKz0+KG3xui/+4Ot7Iw/
ZBVwpkD5QXJfDzbqfaKkoRr5ceZovqM1qUOUPBS/7w9zOyfKxUDL0HB1ZguAxSpS/MTbiGjVr0OR
fJ3irjxZbU6uLxR0Jv//xpqLwn9d4Tg7u4prT6nfxfr0HmypechrtT9SbQk3PtXt6s1lZYsrCSi4
RgBxPVRLtS8IhyGGeWoEnygMaEg5x85bmy0In85dOtpU3EY3zYjMLgyzirPE79K4do6a3XvthwpU
Gwqd6eQaG8d4dVJ8KiC+CLbfEDzUQAsdqzWIIvqeisAw1PtGa+2N4HWORa5K8y6AL55YXqYZ+bXk
+utzvd9qeWjx5hxIBoGQYAsTW91Dpbr5Swsp+AUGkOKbsO+pfmiZG2z8hJVNiTEo4DY0BGhZe4uv
Z9UJdSDoCr5TUzInZZuQtmjzJP+shXCSDve35fxfu5kwBhxz12OW7Fnc9GZoFn2kVImP6n19Igui
yWkXmIWYafJkJ23zHMpaf6g8Or73R175oJDy5pYOEe78v+tdGndx7IksSvxkFALvcS0+Qs8YN3bp
2igwf8G0gWVCqnlxk1jukKpZ2SQ+KqrdZ1tNouzAP4zDjeM9X+zLdUTBC01uxiDOXcwmoNQRWAPr
qBj99NFuzOJj4oTB3g7Iugrqv97GgGvbhACKswfXAwjk4qXJnLGfwl6J/aIGeDu6SncSODc/NZAh
P97/UvNvv5kblzDaGwD5b7IeKaekRMAg9tOwbk+ciRAM6aXodPVTnjjdIZm6rYbf6uzmD0ZUZc+o
0uvN0VONF7ESJ77V4R6UkUk+ObhP7CrDqTduy7UTQDdTRReNWxcV1euhqrgBtzFwj7VxIz7aUSme
y0bJnmD0qYdOsxKIYkHhPdWp0x3vL+zqLB0GZqKUQ5byQgNlcdPygsQfNLv+hmVXAnMAHYGC5kLQ
bHXHV7covNnZt4RBlyzQKMrK0WUM321dlDcKozhgOZweZafJZxt5wq/3Z7e6bf4ab75r/3rxsqKi
sEXdy8/6EdNtR/wKWyXdZUOSPNG4yl60VGQbiI61FUUKARQhnC9SzUWMbEgR9Z4yVzaDYHwOksjt
UZNq5dcgQqRg4+5c2HnMURiO8X+Nttg6lJ3obsES9PFCKczDIMt2R/MveJe0yXCWiYzoKVIIxtW5
xXzOMeRn6CNbkYVmrJxP2snESdqMnlzWebwgmtCAcXiJ+56KJzIA8meJomWFophBxbbLww4zN5um
IS2svH+Pck3wro2L8CErjORxqNTpGNkoFGxc8Ws7AKl1oL5EIYiTLu4o1617O0jUxB/RDT2medLX
J6mlFIjBMbTpuZfODx77YqNKs7oJUJ8D1EbRaxafu9p4QBOCoG1phLcWvZ5cGp+mJFCPpbCVjbtj
7XUhHyPK+sO5WzI+SlepEKHj7kDiBJfFQCYHe+zU0/2DtHZDUdyibfsnNFniBZq8TmXdjomfA5zx
UeiuP4qoq190s88+TE7jPRuBia1gGYQbEMvVlYQmz7dzKXktSZtmlapFLbXET73UOno1epGh3hlP
YE62JIfXIi8AJTrE25l6tART84C1MWF46k9D9Svz2KoNPre/6tLQv1L7G89R5I5fczfPftHzrDcw
gqtnCO17tIHJq0Dqzlv5r8tKqGHJvwlSvyInOCMR00BpmRIv2utDUX1MUaP77GADTde+134OmfV1
lJ15KtzW+IilJ93fyOqnjRt07cPDRsGrSwenZS/xmek4VpSOCZHU3KB4WmnadAqKqfmu9yP88lHI
b3QVagzpdHtjQVaHnkmznCPQKsvorDfSDncD4HBOHvTOPkoc5DryhD4Zal/oyx0Uw6Lxq6mpkx9E
hjThxtFauztmYw2QXAag0WWpVTGCiGSgTnyUv7TXEmjFv/CMkos2KOGhxgb17EWdMW5EVWtvJFh+
OCwk2POZvt4GXpkMVN+KxBfSLMKdlZv53LyKlNeOSvmjITVl43CvHTGTWjK5FGE/whbXI4Y47qV0
tBK/MrQSEbmszb2DGBQrwCxSIJB+/y5ZW1acZEjaZgA8kcf1cN0UqJkrPJ6sqHIZpy9/1GkIbseL
4ujU9733OyLT+nR/1NVlhTVJqZS+AKJR16PCmpnF5ngIcCGmnzqFIqNlTs/1PBMl25PRavW/94dc
W1cyU/Q1SIo0oKTXQw74o40YqDIkhgO4hIbDCBE8hFEPlix9/z8MZs1CkbQ86FYutk0cYmQ1yobk
3qrEJ6sFHXjKh1j8wAydBvr9wW5Rq4QdDIb41mx0gqrJYmqerEuk1QB65eQxSpL29OL78EhHdtrb
WrjvhKm9j7HlPTiJHh3GyaH9E9YOcjdDtNWEWbu4AeXxQoCaotiw2FFzmap14iyl99qmX4Osafw0
jyhOEu+4vpEO5WvbpoG9M+i7vlguTYCNMOOWETkvCHcVhFxeKu7w6wUpoRGVlsJPqFI0LTytVoeX
qbPGQ1LGON26nhLvgZ1gidqYLwjdaTs10lpICQjDbVwga/cmCGn6QKRkFGrnk/DXO9KFSVQaYZX6
iRm5JwpXOcbSU1g+t/j5nNo28v4zh0xcCgyBt/bF/N2XedrMDgYrgbfGTRxYV+0YCiUVvsxAp+64
tcwvKGi3X5TGSqq9PdY1CjRt5O6mvmiKvZDlYAH+hVG9camt3TJkU1Qx/gjzLG+ZpM9Emk5t6mvt
CLwvrugv7c24pgWNFnTanpo0DH4r6GVtyXCtjezQoNNJc7hRl42FhnlJhftsxvhgLhMWUo2OrdKY
H0QLNGFXgT7at1YzbpXM1+4bmMVzyxNTC9ecQ8W/Prw5ePmISicvh5WLF20oMRJUJZa4euxs5B1r
c4TLyRb7o4m+jAcVe4pioBy0GwC3n4KhkXuKWvYjuF/lGQ/gT4ns1P8hpv57zDkH+Wt6ON8ACyxk
6qtUxp77MfwAlkA+B3mRPd6/3tbeCqqW9KxnXwhIuNcj5UD8ShW0gR/kpTPsej0dp3Mp29bbO7oM
kf1qlWoj2lkdE1IivHdIb0Dir8cMPAN60likfi9px+/MZmqVHScc5hQqozhLO1vP/to9QUA5B1ez
J+OyRjsocVumhp76QwxuDSlg0HC6DMoHXU/t596JEWCpeSUPildtNd9W9w8RFWWVOdpemm5EHeit
Tmf/IPb+lKuBbycDpA67fa/EQX0Ys606x2qijG7E/x1xsb7ScwQaNUnqSx38rEnodaiLEuO0SK+e
HESnDpMjv2b64J31ppvOcdTqG1fSWqqG9hUtwFkBibv5+hNTswUMW7Ct9Exa59hTi51rB91GuXH1
s9owev+gEqg6Xo+CmK8xlVmd+pF00pNFbX9Xp7Z7CJUueumArJ+6ZnQLTOjB3t4/N6sX0F9Dz1/9
rxM6647F4JtoZtAdVmDJi+jf0gXzuFOdGUR8f7TV5ZzVB+ZDA4Bg8UXRU+0qs8befFSmwNm5XUdk
VZT9sFXdWJvWrKhIswGUAmK319PSGwryWjwnZm6h4UNvW0MD+FfLKChUKpj4+/NaHY5ofCb72RSn
F7dPoRc4e4YuO9Wm47CLpSg/A4Ktfyt2gOjS/cHWFpHcbm5Nz50aYxE2iiGJFDkpXHWtKA41eP39
lA/Rxp5cnRLCbzPMl/bJkiwPM6DOQy8WfkNPQ92bEdjYMw6Pzce+dvAKvj+ntauUUBBGPBwmGyuk
6++l1HTJsXgXfpsb6cfGbMavleFFX5BnMd19TQnhf6gykbAB/NAg/pCrLgLQQGoShYtJ+CiQO8T4
2WyIjDUzssCGgtbxaL4rg3p8uD/PlVXFtsMkmaEAjx/O4qQ3VoBguCTYMicj6HcIggqah+DTdq5S
6xv5xVqEC8H1TzKOPhjU2utV5cYO7Eqn+lMJCW+js+un2BTiEXOc8YyUqH5q9CB7SUCeFTurUpH6
M2vni9BqubGbVr4vtgZ0jNBf4JpbIirsOlAEN6jw0fEaikcEpEEUBpkKVrSKJ+OfRlb1t/tLvfJe
oTs0l+dhdbGtFmeykhAWuqknpqPO+kPLQzgrVayiIdwZr1C+ghMAeKfbuAlWDidly5mvytlUIbBd
L3kdFV7eDiofWE6jcqgipwEj2etuerw/vbXaEzfcLGg/u3zy1/VIkBAdJZdV5g8VFg5HrfJowNm4
Ev07NTnpMpD+5CHpStT9reRI2JAdImTX6VL37iUQdflgYw/57v6vWvvOc9cMqyKydiCm1z9qqryg
JIPOfICF2rEpu1igap2XZ4g06iNk1OLr/QHXggRsaOfin0kifUPG1IMe8cmJe4oIKNg3svFQotRH
mA5qP7Mq1H1KA7iFAgMqVmXF/lGVVG5Me22vcVUSetKP4RFYvGv0l4AHeRxryqrTP3E5fXcVMT4o
Zud8LMDrn9huW3oL805a5G2IZ83d+llSG6Pn66UeUmEqPV1n382M8UMbqvb0jIZ0Ve09agpoAYrP
KS2pEaQPUv47VK6M6dP9xV/72oSDlLLhFdLUX9yhRQ+xxBo41YM2Vvau6KVpHSzSw19OJbvm2ZuQ
yN14KdaW2qSyR54GqOlGy6qqjMhOTVv4tSK6f/VkUh4zNTEvztgVh0aoykMEHfB0f6Krg1Kup9RM
4xkdpcVaD9ZoVE2Y+Y7e5UcIXMpZHWN4xkItHyAuNF/7VGk2NtUfHvHyC4N8pJhJOQTK6HzX/BWb
KaIJRKNYmW8kcf6ZYi+OtJXTf6qmvD+rBnrGbjwege5PO8UMwoONstOelk4xCxJHR7fKzXNeQN67
vxirNw/exRT2Cbkp4SxuniBHPnwy1MyXLhSCTmm8A7C8Pt67YAL2CmYTl8CAJdTFY3gw9ZomKOaJ
MECDfV6OFeXfKNl4V9d2ImkJmTQhBII0i580JmPR61GZ+bSZnX43dFBRWZ12JiHGasUr041S21iI
tRM4tx0Aj+r8uaxXaE0eBYheZ74yFtrJqkodS6E8foTCX54GC8yA5yr2vsuGAB+Foh+3NsjatrR4
TmnOE07cpGQi7iMp6Tr7tonYxKFv6dPtOsOARgCefTp7Y2Rd2Fz7EoYnWjYUvm3IlzsulQqdxLR8
Qtd1/B0NgKZ2Q+XmP4MmLCAt6b34eX/TzHv1ei9z6uYMZ+426jQcr/cyAkGVmQRARNtC7ds9bAnt
X0NU5rRxUm8DLJi+cz+Tm5Ei57IDgTYyeipzb60pqdqN/K3FI1i0+ZMmUIP99eZZwRQEJDhvOwZb
bLsSbW/oCjZgXmHa4aGM8nI6m2Fc9m8OK1g3BKVmCzaCxyVuwyhkZsqYrribgt00gjw7IK6wJUU3
P1OLj6Sju2+wo6GcAtu7/kiKbtTMlvICDfA8Bv7lFu4BGEnc7mRsRJ8yRWYw6GrAKrtS9dLu+/3l
vD1QvGaow8+pDeHxEr/hElcADYtTH6SV886DuTQdpd6p4ZdCqTC7s6Ee/1crTszT0jQYXvVKPr6Z
rY6CCjXIGV+K8qy1DJrLiI5ErPSp78SjOIrUbnqa8DGmOpWijSCeSpfDUuJxe3/yt1cYDxrggxlE
zRlZhk5OiF0qoQppXTXowR5dtCk8DrWbYUGcMfwh6szi7YhQBgXpil0VsCCkOq+/uEQWstAHvnhl
iukn5cBp73RWdzaFUb6QmMdfSq/zNj7zykwBv9Ogo9Eyi2EtBlWU0C7alqKnbfYedV7CdzRBhIR2
aQxeDBVKqO5G2LByL8zxKJGixpOKJsn1RJNIRFk6UWKZVOjYhzbr8PwWpVEaOzdT2n/e/C3npsaM
puTCw6bxerSSakCOwQbJpd0bUIUl/KbJHZR/3brpfartjbJxQazMjw4kWoc4Nf4Bd12PmAOlsAsv
EL6mN6r9ODVq2R8b2i/FJ/Qeqjc/tw4JFVhxhDooty47/JOZtNaoG9I3xJQfVDQW/C7DAD6klHU2
6VL8++b1pCiPeSyyZDRqljg5JNNS6boCJmxii4epMYxd5unjL2nX9bBv4LJuXYW3TyvaULMYyIzu
0omvr9dTEZGWYJknfYgVuOIVQ/AaINyxy+xRPGAj4T3juqFtwfNWXsnZ1dNACgtJcloC16NSq4gA
z07S5wLS/1UgzP0oy2h8vL+aq6Mgg4UQKEj6G1UlrUJWPwGe7+dDnh8jo+72rtJvhYkrp5y1g7rD
+s1wvPnf/xW9ot4qS7MccqAZ5MMnMwZvtOtjK9FPk+5G+qnWRy3dOAa3g4J/hRGIehOJCVyU60GN
KKzw7fakHzWx9cGJJvOjgejArykKrI/YFtjW4a1rCUOJjA+Q6AxzX9KUEjnr0apG7re4EhzbAnp4
0DXKRh9lbVoeARSodtyzSAaupyVDDJ4i22WUzIGZqAtY4FkewL7FoauedOP0P8xqhnEAAZkDjsW3
S8bAaVxUAnxb6Y1L1EDGNPJx4xm4PWL898359SGvAnq+2OyNotBlq9LS74VMnmQwiWMQdh3vbKYD
t63j4UsQuoG2sUVub8p5WEonKD7DjFn2WosArOZgeIWPgEr3aoWJ9kRrHEEA2/ZS5e3bA5gROlEG
aBiAIYuFjFtyOD2MSr+yu//aImvPY/h2nRuUJNl580nzkGVY7o4SavjodX3lJ22JDTCl7/ILRl7V
VrNyZRcSWuOIggYUu2LJkxsDaYaCgpav69DJusIJn9DR/62LQvqDUmxBvW+Hm21W0PMCZguYbHmB
jLmJ6EY69X6Uh1+H0nX2ilq/t63O3Tdi3CIB3sa+f+77PzEYdeGl3lvWlHhtyH7wcTewwasFeHEG
atKkR55v70V2WeSh5FVm5bGXGJAe75+428PAZQl9it4eDysVnesT7kqg/Sjfj5xwBKClW31utOlT
CJ5qX1r9qyzU8nR/xJvl5VED6jjjXCgwkJhdj9haBnSL0lMuUeVAex9w3dCRtYiky/s2aW+NGP6M
NrtcgXJgfRc3mKbWcNAKTbnEQlcfSNAaKGhxMz3w4NvFLuB+2Bjx5pxTcCbg+5MI6jSbFisaD62a
i5KMEym3yT4MuaI0uzDQnZ+VGg3Wxve7eVMZjXd7TpqYHLH09WrShDVAUczsmW7Md+bQKu/NdtwC
HK7NadbKR/ycA2EuO84DhoxYKzv/h7Pz2pHb6Lr2FRFgDqcku3tmpGErWA46IRxk5px59d9T8wL/
ryYbTYzhAxsQrN1VrLBr7bXXSoIJX0E/sxfFt7FZfZHycnpvksCAROsb+10I428PlTw20hKt5DRo
qrl+gcmTnxZlUg9K6OIj3Lw4iYLQpnjPkfjsWlQ57cPRQIspGIBXfqkgjKLhmqSAiX0RheVfU5lk
cu52KLFEHwYtnCvXylrVOVK2uzex5LEUu5g+ZPrE6fBTshJLchhlM5x6IMewOg1qU3U+Mg/G+Jo6
5vAfFgv0TPJZzlFgRfFrformdKMxWMbIa76EaI25dpX4fVX2/cHtc29U3AiCQEcmRkniNs7ULsUC
IQxCTW6lqO8Oif1PYqurp4Qo1/ynYHBHAOB42m3502EfKnR0EAwS6Ahq4KRYavZL+2UtiuVIo3a/
3ThE8JODrq2j3LdjXMrRXMQRgDtex/opQcwDR4PVeW/V6m3uuLqhA4o7YZOhTOj59OYkUQMtGoeO
LqPtEyQotPRvWtOTq2oW6bt3HV+L6446GQgIfn63X6yokUwBHysCqhWiD2iySuncFxUaYO89/WGs
AJHRRMLRSrPMbaAxxS7VaMEuW7x9GrRqlEJykW2qFt8a6yRym0bgHI+D7i455pM9xvfiocowN7vM
XHmlJk0RBVGlS0EiS/JZQmML5Ze2eFrr7g+1i7WDLHN/zZGsoGTBMQZSvSuTpZRI0gTmb6CnGFj2
ba3/UTnN9IWbI/WlEOXHg0HuNx0rUniKUHCFAb21HqjtypnniQJFNoN9+E5ldX9LcrT80koL6jCP
Z3Q/OmohVGBsqHvQ363NJddUsh6b8OaCYpakylPVVq79qV6kBg0eK0aSCuf0Iw+O/WdEvgBGjKB5
887aCmikjp6bZtHngbMa4QvazUiE5Yvef8GJWXP7dI4QQxsS5eCu2O95HUVe9juFPjKkLfkJFbMB
iTHKDs60wkl1UuiZs9We3z2jMELhQZICUrXbquOaJXS81aKCmVnrj16Lk3+FQ+2vtl42kFEpoX99
HG+zXKgR86RD1VGwgOk43+74FTZkJ6nV/MqZGnqKqN/ZKCv5cW8dqWxvJlCEYkXiuktjO0fMViha
hjwl17a5vJaos39tk8oEUcVk9/GA7kWhEIOXDr8YuG2zyfsVnaiyX+ZXWe/AS7h/Tqmu5QcLXxdn
70+ZgxiM2NCgxHBTaAbd3KFGOM1tFRvLq+jnyTxNSRv1VDotUo5Jw17xnbGzZs9qrOXfqMeD24Xq
Yn6MeBxqwYQu4x9YullfKrlv5lNXFprqmn0+V55udol0Ygyy5EYwwka3K6DDPk+40i4vepVK/Ws3
skO8asLy80z1WZ8u6qJVeJ/nYWFeh3ZqRl/VY+eHYxX6Qvll4unnLroVRR9T0+ri16y2uxKb76Wd
vEhuZWZK5/H2JEO7WZ5Lpym+ZVlsrW7Y1tr8vjX+NndQ+cn6QbjYUptPtKpKjUiTLb82Q9k9h3nt
nJQiR2vNSfG6Lhr1fQ1BIh6gOfQeSjK89beojFJkki4Vk/KqTQ3ugVptnAS50R1WLT1aF/tlYSsq
6Q63NkXibcpDZWI0l3BVXuWs790hgvWwdtibPV7jYoI2i8+GNE61kSWIuOxmAnULdbqsnbVXLEwk
FBbbOTxPVqecIiWTPHUZ/u1TBfO9ZaSF7nHoO9uLiRQJliVUa7Zlf03CkjqZ8/m1McrCL6Uy+iyr
uXWwQjZHPF8MWBPOFcAdxRCgSCbgpwxVQz/TnBE+eUVp6xczQURrtmW3KeMfEbIy7hIevWz2w9Jx
3cMIWBcECkq4twGlcpjMtpSU1xTZwKcuLb8ten3UEnc3yJugByCJSOtugzhVN/Sp2aivUQ+Ff4iU
+Mx5sR4sjv2JDjauguCCML3ZS95G6fO61yRq56+QIMLqPNZrZ7iQq8HHUaM97Ca886kA0WiKR30Y
Yu52UJbVNyEWsPrrHDvKHwPKhc8abfEvMBai14bW/POcLenBXXxnjMIRVLgygtFQl7wdo2Qo3YJQ
n/7Ko1j6R7fb8Ns6JTR44Z/SvC8LZy1C6ma36cK1h0rVplxkTIuStKmtYynboW0uGZmv1zHdZUgA
+iFFuYMdtsmp/hdPFOCElgK4iFhFP639rDCnKASQeU3DbPLn0Cg8a+7QkKzGwUVacv78eEfvP6DI
iN/8Pig9Uni8jZdUCY2DaGW8kgtboxcuWt0/W5Jdts+K01nNh44+Hcj6eYG99OPQ+3PM0Ciu0dOA
HYYAZm5D9zIp3rQqxmuCJKkXznL4F0RoyFLwpC5zGy1fdLoZvVkZj0TE7kyyYJVCzQUBoEtUu42c
UtGOFhutIOqpk1+nYY+g5ILj+YgUXlnO5rs/KqgJJ7VBIULcDptFREN2U9MIC9plRaVLC3l2ybCc
9bQkz0a3GZfx38dTuz9riIfmOQ9hCLQ8BW4HuDhrrOdJL70y+7rb9yW6IHZzVH7YUjxZrIShhUoM
jLrHTqdoXvXMykzp1ZCMoNSz1e/G+s/JkP81ei1y7aT/msR251vycp0U48lO5/lgEW0wnP/9BFpX
2KSMlnPvdqTwxiF8ktkEg24OsW/OoTl9zSoeA0hHOnaPHiy6AsUFbe84/DEoCqqRloyY4sG5u99H
vO4oxPDm4llLFf32d6y62sRZkkWB04SOu7RDrVCn7+o/zZoG3Dqlc1GP5+YIZNkPXzge8vgCqeRR
tJXXHy1nplBaJEFlLuYTzQEd9qd1UctYw6vmgrqlbP6pqYuBYfOq9d9KpdF/vHetUcoAWNVEIYrL
erONLauVrWSCnhYjMvXaZUp6MspmOljR+y0LliSgf2yWWHBbjlU6W2GWwxcOSkmV3SmdXqgd2a4z
Si/wCI6wgv3+IRr4GHQIDHTIGm+/JodV36RRXwRY6ZR/ZBqu0LaTTk+PZ+7tNXKbyYkwTB4ieah8
bXH3GC1xfVWlKkhSezVVt2H2MrdtAUYvw6AkP6pSl1ffKaca+VEJUfTpJUIRY/LtErVKs5ZHyzML
HJO+IvPm/BNRJVFcxYF+7KWd3FT+ojiR9syJY6UHvRv3pgi0mduXsoEoHdxOUZEOVlUOThGkymB6
FP8lz6pQ+H08RfurHoKTcFKk4Qi+8Q6snHGoWZywDCz8yvD1tE1/CnPTq6FBnx+H2g0IUA/2FjRe
Uk6edpv8bAhXsy6tsAp6xUm8aYwlz0Yo9qCYujsniMJeYU3xBqL+tzmvqjAdSiWfajZskZybViOV
aBdTcsMQsx0XMvx4Hkw1PlhqdwYn9CzIl2jXZpibBa1pU26iZNIEvdmvXicNdN3qynx69xTyvuI9
jD8uqOUWssyLOckWTBCCKVRGr+/6iGdnnfiPo+zWBCJ14pSlEsh9im/K7cpD3d1ImmRiLEgAP62L
mb7mpDY+yM9R0XEfCoGkt1yTPl3a3jbTNq9YwYzOWgfr1JmXbtAtf4xM2hal+N0XCAkQrSe0Z4De
CQbc7ahAYjINdd8mGJRZ/Y1vk6GCgvXgKW2WOXGbaQiRvVnV9+a3Iiz+Xfg5vjEJNyOU+7RU47pt
glTVaKjrlxQZ93D9I8zi4uwUufTObiW6OgkIaYFUmrfWDjxP+kYgEWUTyHZeP9mwtC9xlvWnIbPe
WfZ7C8VkCu4nFWNQw9spnQ1l0PNWIVSi1E9yilRnl+jDKQMb+pAi5fr58cLcbzI0VUiGQO544WH/
chtPt+rUkUKtCaAnm6eqMMpzoUjvJJn+b1QghGwBKP9AKLdRjGbQk3x0mgAJUtmPbKVw88lcz4a6
1Ad5690BAUNSJsPGlma221CWkplTv9pNsBpK+CdMq+lT1y9Hpvf7I5Fp+ynK5jNR8sI7AemlgDYR
w0tMq589LVVbfDHgtf4jGdPfgzmm3/7Dx0KVXpxVfLLtw66xSkOhsbsN1siOXiahuK5haPH+GWS5
Q2LhHYnGwtbG2dD7UIpbsw0GpH3Zyil2KnGyvPtEJCMR1GYhPUbb4eYuDhHjb1qbhd6FaebpyMcG
dhPNLxb2BJ8eT9udExEncQpoou+YK2KzxiEuRjSurU0QjU70NW9X+XlR4g/RkowHV9bdSGAK0GEF
93YL5SbAdkbZWw3qnfLg252duEqc2t6SUF94PKg761x4YnHuwpYR9O3bdU4a02tjkbZBP0eSV9Rq
eVYj7ct/CAISKdAEqq/bDLaQzcHs4rINFPGy74t1cvtFOdpMuzz5bSWQ+opuEUDIzXnejujs18PI
gmOnPjc1Ov/NgoUJyVrzHBXlkfv0va+kCqKMyGLxyRWb+ye8wkpAtZxhYVRJOKfkgcsgnUsp6a/D
aFTDwZq496FgDsJGEyIiAHa30TRaTcNiWVvav7X6kkQy5sMG3j+Pv9T9Mf2/KFtuWOjQmobGaht0
SdL6wPyl16R401Rx9ONxpHvjoYJAEkNipsEBuB0PPYj9CjDZBq2UjM/ptOpe1M3h6T9E4YXIR2L5
7SjPkVpWCBE6bVAjbee3yvK3UuAq8R+CCLEcqiFk7NtMPWmbSYqmrAtCNcZZeOqnS7wY70/SSZ65
+fg4MAR33F+UB21nsKsugDBhf1e00XCedYw61ct/GA0NsKLHjbt8+6jFiqo317DoUIpt19V1slk2
3bYsmyPp1LsrAFrtW08ZxRCxFn/aP71j9DR0JUxbsSw+TwPLxaDs3e9ZzmxBWYBkjzgWd95tlHww
5mTUkZbD60o7hXWHeZQFFePdk8YbTYjqIEVFH4O6iTLCjTZaEwG7fFS8NE0kX6uH959wJCPwSYS7
nvj3Jko0piYWogZdA1hRfFKTRP6bTjjtc7T22fPMIfTn41GJfOrmkQ6sxHio8wF3gapvLle7HCtr
tiFjr1YtD09V3DfS1ylehvU1nJaqeS3nMDTPiYVb9xOF6D56d4oOcggSrJEjCan2zYCngimf9bEO
srYDoo2jSPlR57hKenSHSb8jMDQcnYD7W4RXDxGFXjJrZptQ6E6KV9ais83IYAavLCW9OMNjWC+a
gRmKa6lFcQQH72MK3StB2ga5IVPa7AR5oFE0hSYXRIs8xb4j5435W75qY/RN0ltJ+7PO0ugAxBB/
5+23vY0pftNPuy/qpnEG8+2DfpDVjxngmG/GRf/7kpGDPl5G+40ujhOOeiruwpp58xVte+10CY3H
gI4tyZ9bWNR5E9UHF+S9SWSpouUOVgbmsxlQMir9KHfNECxa9muhd4OLhdbHYVWfh7Q6Sm7vzZ5w
u6XGTfsxcp63s1dVypoB6Q4BRnPdC4Jif8FsXi72ijH548nbRRKnFyuaHgTKWlwxt5EkDeSv7uc+
sKta8lPUQmlI0jo3WZf2INTuO3FucSPDltZJZ3a9F8XSVImJz3MQlqh+Zakz+GlfH22wOwMiC4QA
Ds1KsKc3B3LXzKOSYGyG8knSqG7UJ//MWVhgeG5gP/7uyQMdNyEssJcpdG7WhI5jdjPZ6ggJyazo
Uq/pVcUCyVFqr8G58mhou/PyjVEPO47XiDg/NquCvMlou0KfAtWeuAYGqIalh1uG2T7hRmZQNl46
fLQo1Y2/Njz5hoNEZD+1JKJCjZN7CLBrxx1dcO/gE8uBmefJaQRq8TolHC7TahzpLexeriDELEwa
9djb1F03yTbkpjVupkKD5YvJKF50Fa8TOz1jzawHat5af+VamLy3+knBjLOZO0lIP/N0vt0LdjQ3
VHJbKxhseiMuVIAi44Imu4KN7ygtR8pL+/0A6or8MmuHahk10Ntw8zSMWdRXNs3No+z1sWK6snp4
Ou4/mjA9oQhPjxx7b/tskTT0zRwtXYM8prXcb+2e1Wn1nV3i/Ihw2MEmF9vr5txHGJa6FcU4WgpE
s+7toGolFQYNixZgRa77cQXlyVzs9qwas4yrdKN63ZBQTwYEfuoa9egu2K0b+vPe9LMpBnLKbOVt
zBgORzFYa4DIWxud7aklRKd1ff6BMldrYCyKIyW2k/jNnB8fBrvdSWhII3BTwJ55Rmm3I9eVGH/N
sFJQKbfr+pyOWqycnTqO1RM7dZx9rl3D9ox4ztdTLXX6O8V2BGMKJh2zD+9aOMNsHoyNSRZVKaMe
pCvuc0bm2J+UmFwqnjrlK16sR0WW3aeGdgYnh7cC/1AJ3Zy0/VA4ybqaBj1SUvukSmFmPhuVkVOm
5I48ZWWCcd/UWFAj9F7F+UznpaydHs/6bhOJHyFMxUW3lkVqfDvrEiyJYskzA4AB4R2OpPxlLQ31
oLaw20S0ACAfzXsFjFWFlnkbpejq1R5txNGmWKlepsXK/Brc3x+MQxv6u6FEuRXqPIess9lAVEp4
tCh2GBhOry/nHg+ZwouwHlw9fUAP1n3v/AkbLijD3GJvfei3I7O0xirmsbeC2akj14yQWm6SpD54
9O2SJyFux2MPZikoCq3Jt1Fq1aHYlNlWMILTXS27Vf+2ILI81xPe5E5Ryt8fj2o/iSwKXsvwLplI
PtxtvHyUtLUfbCeIFzujDQU5BI+Cbv7ZRHbtvScetxOgu6jWi17+rXFRqxo5Np9dGNBLX6KyLi2t
L9VtfZI73cAuFItfqJKSXagnRYrNHPF7fT2Y3zvjpfhExVPIvovize1409qwqaewaCo0358qZRj8
pKjs02gNywEU/9Y7fnPCa2S/YNbczpSd4UTfxjK1XHRbTNm1DZWmd2P8j+tLyofXrpncDO3JTDhw
fewU8UxpyRT6s9y2rX6px2WRnjgRc94CRtTRiTEJf9BUi9PlGxovZXuW0mQKXbXszexDu2rt6NuJ
Y/zbdo1RuZUxKgtGsnkxjq7Z1IhQx5mjDb+2S6ITBUH01k+HfOj9JU8rBJoWdpPuZlFLWyVdXmX4
S6br4fQkZ5UduS0HiuROitldFgDq0ENWSNcumd7PV6Xozelz6Jhh+JwO0OU+KpPUtK9K1LSt3zk1
ehpzmejac6kaVYrLqN4XEOhyvfiN/rZlPbd6G87ekq5z8ctg0Zx7aSM5ik6p2nerLxu8i1w7N+c/
0XcpU0/W2BCnpCgQCKxTGndPdhHNtjvZq9Z8zjp1xOa5NQ3pCVXhcPTYZ1N0Zl5l/bRmyPV8HkpK
d52rLMvknOXE6trf4iFDttvNeY1pSIg0Ta9fW2lq/hj4XuO3dGzt4vusDkPxSUpacOCojrLwl7nB
IQ1T+XCOwxdbS8rhUzir8vLF0apugZOSKNHzOrVK7dbIU9UXCE4G+S+Zp/kZ4qxdPT3ez/vzA2wX
LA/eNoVJcpnbNQf3tMMpsMiupJva96lp1l9jDZMFrbaLsyTX5UEmuL/Leb1S4MJzkdoMGqC38cpZ
WRFiGutrNeXGB4Ube/RD5M1/A3yOXyYqta9Qr8Yf3azMBw/nfQZD8YknGfbh3Fa0VdyGDjW9W0ZJ
nP9mrvo4HVW/tDLivKdykLDd0bvSMcCc0/H3x1O8v0iBzhkuilssHW3bV4dERNLig5RepSadsEVe
Jt2N7cYsDx4R+09J4QE1VxTsKeRRAb4dX1NlujxwqV2nrGcPjpWa/5vTL/wrmwOaUZsrRn16PLT9
6UhIRsTwQDYhr9+G1GIVg7dGy65StlbqWcVuPT+VdAyPH5GNWO2DxbqfSV5BKEYKnTRB591cPkkF
hmPLaCcUqFuf8nFRzmHx3pZ4sj1oAJBoRMbJfzibLVHOU7TSDBkGmab3lxrq5JdqWMcnGUm8UwZF
Ynh3pkBAPpgQFBGFgk16qeqpnmIaEwZ01akXJ8XeArOod3o0imHRbQmJg8vsTZnr9lsVIFSlaSbp
1WGXXbU1Nj1LiqyDTyT27+0dZvNuF0qldJkJd63bKFkeFRgJ6821pIN1fKrLHBFaRDxWTH4Wzaou
C0If/cuk0Hx2WakuHTDn90uE+LwRBAeCastWmHq0EhKmSquvMSYXpw5bTLdWo+5g3e+joBxC9zHY
JmuRp+btKAujK+p8yKcrwOLwuS708ZTG6lHV/E4UMQjmE7oflCvx5z8hfXmkrqAG5nTV1XJ5Qes6
dAuAmYMvdi8K4vbieSWCbCmtYQaIbxr5fH2jdzaFlPyY63o90gfZHxVgDpwVpIyscazIbgdTQhmj
I2icr2lbfohDyfKyPkqxzqGp5vGh9Ob+eLsGBbWbFzlPF9jBWzRnTfRGa7V0ueLiupYw8aP4S2Mu
GGpb+aqW/qhOq/2p7qJWPpF/GM2nOTN7xZ1oVZn+jAoJ/KyZ1jJyU2OQ7JMRWtNHY4ok4x8nxgzm
YDHdmRnRY0TOR9swv3dzqklWHilkPcuVBEggkbn8NCv9cLUtspnHU7O/ItD/I79kY7BDKUTcfoRI
k8dhpa3uSkY7tm5H3/BTGU/jPxXl118kc2q78+OI9wZHxsPzDgkhLokN3KSFWTtlRrpex2wYX2hX
LLwFfNG3V0s5mMc7C9nhFSl685HZgUFzO7iwzaRI77PiKi+y8tRHa+zR8JodTOE+iyCD4AxF+R4k
lKfXbRQrkbVVopn2OjTj8KSmev0rHZPGSQIXdB3ULP18GJaDcsq9oUHBFpLpyBXtnq5CET6anZ6g
NY34dVIWngpGerRx7nwsmBggWgincJlvM5WoHYdUSsvymtTACQ6FjAtcpNKbZC37pC9r/X1ACKBw
aRqbLmE7vcyyPn3X0yh/yfFp/ED1vD1FFTQ3Uy+O1C12cwBYKcSVBWeEZrw3kcWfTkOklRd1sQbl
OhYlIIFhd64sWerz4/W6jyIgdKihsHvALLc7hKocDWYRRrzxAmd3TTLlZMO7P1iqW6VKth4QOmmo
6EcSTNTNKkp581aZ2g9BrhaL6To6mekPJB6G7mO0Go38Wg48aZ8oSS+05K2WXV9yyV7tlyYqI9UL
hzTtTzixr7M7m9MIfLIuxZGw2245CFUl8m5WOaAj7M/bpW4qFAmHth0CVVIbN000eHaI+riSmqkH
S28/7aLNAIgN7j9Y8RZLhUXAA4w+7oBKSuuNVlxdtDRz/Pd+XLFliSCCCDGb2wHliA3jW96Mwax3
cEwcNb6AnhbvTedEh7Hg5cA0Bi7cmhPLetYpcOnlYJVM5aUas8KXh0U6WEK7o/wtCt0g4IS4U265
zA09bfDkW6LwiHGH1Phr0NanqsF4xgyjI8PW/VIAxGIhUJ8QRbotTGdMKY/PXFPAup0wcbWMdhCj
ayKQ7lz77fFXuhtL1MqFLxW+pZu9UYUdLZzIXQZSmaIu3sa6V0ncG44J4Ps41H7ZMSxhqYNqGTTW
7YMCv7x8QIRBCaY+Mj1FjkI/WZujKvHuyuBTwf2lgRgFEg7xza27ZvnUqyuTh6dc5U9DuYDPDNLX
XqN1p9Wq+qyYyVET2N2hgdzK4iW4f+3Oph13QIdKsC5Ld9ZKMME4G44gurtRSCnoIYHfzD1/u6OU
oY+6uNKVINbMwhu6svmgDdGRscX9KFBoECcXTRsbPNzs52Vu4HPia9UbXpimzbMkdUcdVnej0OfN
KUQDxY5dmRkxEp2LzbprLfT7U87lppeOqCB3FwP9W6L1hSfzloxYLFlpjjycAlykVk8tkqsph7/k
lfZLWtWvYxm+z6qTm4bF9//jbWH8WE4N/HH4Qmndfy8jrE4GJ6p9oxyO2OC7qoWIxMOLmjdI0s6a
p0M+edAXSQm0CTPOUbWfkqh8smKEQLRm/das1fdwCD/j9/BOBYm3MTKbdMKCD1DVFF/2p9Sgy1uj
TxPWB0II4UUdxgWOsVM+5WBM781nGaSgV0Gu4XkBAH4bKutZFuvKIokHR/UwyrbdytFAI6f+6B1z
bz1y4EIE5xohI9mcgzKAc0e5VsXW08GV0CmkF5Mu6svjI/DeaWsCxQkaHPDflpqUzPpgLG2jBm1o
2SdseH6E0CN8O8qOiuxbQzU+E4wggG3qulBKKFrczh3NHF0dDtUalFoWo186wz1aatXLK6u8TNhZ
XIc1nl+HURnPtdKHZ/DO+qnsowkY1DpSUtpPLyRx8kjkOMjGaNK6/TVFqS2GvuprMBvR4pW5g9j2
WmrvTmx4iMLBEpwd6rdbEyBqP22EzKgalEyrH/Xjd2NujuQJ9kPhWGQ9IrpDAWGngknJNwPF1ZYg
kmrprEQjPmh2rx+slF3GgXQJXAzK3aLhnMv5dsLCMB6U2ImtIGnMj4ttvI60crox8l2Un48Wy25I
BtUWZKnpkIQTBCXjNpgzIyc6pp0RIKml+1OhY3tTaEeSm/ei0FYpKIZUd/hGt1Eg/o6pM49GYLRG
45rq6Jz1bDjqj74bBVSWvlXoCDA8bqPYdgsZhz6BgDb3hKZhScPhPgq/Pt7Id6IIbQpxSSILQMHs
NkoN7UJfaRINIq1afYzgldPYS7P/OMruuKAkRy8MMr2Cr71LoefF6btZSm0Usrr+a5NTNUq0rP8b
XZThYOvcC4W2Ew2afB5B0bwdkJ0g6NzyQ4JiGEu3WtXxYukUGRMnbd9bhWZUEJqEAyo5Ea/f21Dg
ojlKUgWVRimLffxX0R6R0SfvivWIFnbnM2F4JLpCqa+z7DahkqrqC6mjqBnJGL4OoTK8Kna/vPfW
FwOiewiQnIcOldrbAbUxeF+iJQzI0f9IsIV+1gYH2QF7fi96KIQbYCZhIUeuicDBbaCyR8cliYro
qqE2dLJr9e8KUbqDFxWNePw1N5AeLwGQeN5u4Hn7Diy5JJdSzcEOprZdKr9W7ehTg0/d7A3UynRo
zmplXblMm9yPl2yKfk2WarY/W3hEqi8RpYTptzyRs/K0lA3iaibpY+1RZFSDus3G8DdlmurVjbWe
AmilSKPhquloas+1Idmti1EArSpub3YzhsloDpcXjE+zzi+cZcndypYjyVfxyJm9zCQjPod93pmu
oqaTfqrkedLOhTP1zdlRuqm4RLgjzi/DaJvNxbHC4pwgJ2YtLvWTWf2yFNU6/Q7ZjQKr2cz2S5TF
evOECKsTP09OVv2bswd/kMBqynmdUjv66JSxnpyFwPzQu7O+yok/1fBZvswzefvnMNPj+LJMSgtG
IyVL+1GdbAO7A1BZbGKVMp9drQud71UxsOBJUB2Zln8cINykKouvZgwB1JtrXc3cCrHg8iNX+dye
Gz1dv8h5Z/2RKVNe8WvzOvbnVdK/2zrgwcleylX9ao6a0T8lGOKqHq1fkuqiDtEgbmyFtameTBgM
9T9dMWSfYYooCjIgpF7nsjewyi1aHLSuqYLO2cvS1tN0mTvsls5ZSlv4U8jrEAEIhNHGz1OijH9I
oLxwZbgLjdxzYinUfwA/RrJnrnO+/ItRm6V6KVYkvVfORd15uZmG1peVFMs5N6Nej15ZjOt4MZTS
SJ9605ppxy+qZZJeuRLpZ9RbPfpUMUXJX441hdlJBjWLz42dab/HRqlrHs19eX1ypqywPsvZktPt
PYbxl2iSnNyrza6WkF2Sm8YfrXSSWRjDqPrTHMd4idK7rX/IsjFTXoopXBIeiouTfurpUl6e9LbM
VpePIVGG76zG9goa/BePYn8a/7suUW97TtQWf4dRV34xI1zHXINcq/PqaEq/DIs2y7/k66C9LvKc
43zMSlMc9MhMOfWW0pAqHzvVan3ue7nofbMDIPlsrHqe+n2sS8lV0XMpvaS8LaMLLBEzPq1SZaun
Je4HWBniM/zW1EqnngEIVMOT03Sqz3OV1vIFjsigekpmxY1LwduZL9SH0sWNk3z9joifOQrLD/aT
qzehnvsJOjPfRwW3Ir+DE1G7NO3Pqm9rjWL4NZbwxqntO9n8oShNIXux1qoZ/AxH/dRocmJ+UuSq
qzKXjqzu94x9q3imkUUq7LFc6c9Vp8t/P74Z9wc7xwtMMUrLdM/t8MmhiRLAVYVK+lR+we01/iah
vPnlnUG4xQHRFQAmi7LTlhJDfXlIxmwtr6NMKbntUFq3VGnyHkfZ3bwmiJJQxadVGa7oFrBQJnma
cqlqrxEQ1rl36uTJSCT117ZH0vdxqN2siWQFCwtITKTJvB9v7w+cR4xY7br2atS9+RSPU+Fpo6L5
74xCsY7iJz2NPN0Eh/I2Cm3/IeWAsb9mzmgbfjFN8gdjduZ32n7TQUQnNCg1HwlaBZDpbRy10+al
ps8LkUhaGessHgsXgmL6jTqCfpph45wjcyijg+GJh9Pt7Ui9C/Ed6ILCymfbbZEn8Rz2E5l5Y43h
s2X9lSoTDmJRRwNsVlKRj3vTVdtBenePDvxAWrEpXiNUjBbPZryRjGTSWptmUNbKfNGFZRq6Q18f
f7z96MjKeJi+pegGLMHbSW21VSuEYleg2aF0NiVd+5BSi/ON2tbPeaZ+yBOEW5xu0t6d25AP8jRE
dZIEgTznNrA2NNwsWu8EU8P8RTCuPnQYoh3knvtnFZRzXjq8dnhX7Zz+eIM0zWRKTtAOYfrZyaz0
rOi19FsfU7ZGI2D99ng6d/HEjhP1XjQPyKa2VeWypwSMGXx7bcAEXujuaOm+5cVPG8YZE4B/Hkfb
728IfOD5nCK8TXn93M5hIzmhnE/pcHWqaUGbz6xcOZKb0+Mo+3qKQDrRm6XzVoifbBm6NFRaQ8Sx
dV2kopxcRSox0GrqiEbzMFXUwc1szY5PXVYMxT+Kswgd10wKodRlU9V9LPOsms95Q+P4a2blxuDi
6B4eVfH2xyo/Ehidm1FQrbY9mkrNXxyHznTl9JXJWtrUT0mF3XiYj3xj74TigUd1ieyfud+WXaOI
FRvP8nAtjGX00aXLvqGaqX2oK2k4qE3eDQXCDGuRiiGt/rdfWIqbxZlifbi2STRbHgcdkI4RRQO5
otw25vngU4sz5eawA0QRxTlhFMPjQxe/5yewb6nzXlYXa7r2fMXiSuumhD3WmhsoQtpYu3ndwP/2
XBqtpbqVNsrNN1vHsxd2Y51ayH8rSfSEIzoVk0mJkyMsZvdS4edB2uYeYBkKu9nbn2dPUt/Dyx+v
lqQknjal5K2U0T4mqkPJyWhoz5ylowrDnV0GIEkXEC3nAGuq+FE/zUmsofKxUHi9ckEMsYvjjfEp
ZE4O5n7/qcVeZkWJNsb9i3zJ0d3MinW+qgMlYU+TqvWKDauT+MOy6tFBanAn2v+6XixBN97BhUuR
rArY2XqlQXJ5SpIBEmuYJB/pBfrr8ZrafzPRKQnMKl7LiFJtbhinwti2WML5ymklfUarMTKewcxV
vyxsrTgjB9MsXp5Nbey9OzDFdlBkjq43Pdvb75ZbEZQTmKpX4IfaB1KX3FiRJn+QneqqNE3+NIl8
/nHQ/QUAzYykC7Bc3N7W5ki2VkS5qzFarmW+OF+ScY0+lJLhINeXjB+7IkNR/nHAOx8ScJIHOkcE
Pq9b9VRFHzpehiUBmfzXyErRNEET/FsY9snlcaj9RuDCBqfkQ4L1O9s6pVmGirZaxXLtZDv+oKYZ
KoRFcuSUcG8GyQjoF0bNdA+1VboWKbzOlqsexsuvlpF0fqQY+UUe0tAfUMg+ILXdmUDsI9EQU9kJ
rNRNItKvZoeMRCn/H3tnshw3kq3pVynLdSMv5uHarVoAiAgOIiNIiUplbmCURGGe3DE/fX9gZlUp
gixGc9dt1jvJODjh4XA//p9/2GuFZ5PJ2vSc1ITZZWI6F5zzygQyFDY3q5/6Shk8XpFE8Qx1Klt1
b8RjtMHS3LwwjezdiChADm8bUCU9Q/bKkwcyyqJIKgyv99bYmZf56M03YDnnfB5eeRY8/sBb2Yhh
Bp12d8dKStrTQttLB7ZEXnQTytKpDN9ecs9JaMcHEk8AuosBLBs/zcPjKRudNFZcJ1L3Az1DI4wa
A/JcDfCCiWA9qV+VyYXS3sE6vptF0npbqP8yjkGNGsW7mIWq54EeedPn2Znm5VEfq8LZVKrTWwHx
oKO7F3qlFoFqQzG8yiMhvjlRandXdZsO7gN30UbFWyylU2lYSZJt52RQ3hkPz/WM7sUa0wybjuk8
ZU50uLMVQ9Vqe7NMnVvqOXz98yZdWYma9tvbE/rK27WKHXmFuReC6p0sjkmUbCKZqu2LWkW3rVmw
Yn20dcYBoFjIjSgy3T5ThL9cKpyJNJZBw9YMutMuqdthXzZNFbkxSq7vdDeFx7SY8sxSWf/y45UC
mo2Mmmlc5br6yZPlujZUOSYNe8+uh6+FJYctC9e4rxZwrXkS9m8mud6X2qyaZ7jvL3cQbqYQSblo
40PBPnK8RvvIgDKUsEYx0Wg+FGLWPvc5DP9xBsR8++N7ZSoZij4wGAXyp1M6IwdOp8iaoSKjGG8M
lspVqvfO5dujvDyyqQhAJlCUsoHgA3b8QE6HZzUx8MYe4FeElTVa23Kq3JtJF/HHPLWL7x7Z8du3
B335aDhy46oGhxXlJ9Tf40FxWi5EXenGni6MF9giTz+7XmK9u6BemVB8SljC00Y/TUibm8yca6Kj
9oQ6ph9I5uVVd0f7xm6dc9zfl8sC2AXSKZskRTX/Pn6gcnK8RqEJuvfU5KtYvO5S7Zt5OybyXD/v
lV0SNzoI0/SnsCtkwzweKrEBmM3WsPbQ03OFTGMEftkmzzB+utRM8h7D1Bwb1EeEKmlXdrIsMmzt
tt6rXuuKjZ5Ozfxbmk4eTqWDuXa4JlPNLmJnSA/tnMdzOAul/U7mc5zeOfBE4gsdi41yY1dqmiBR
cgl81voy9Xw4K22E/KmQ87lSZ52w4zecFxwdHh5xrAEu2MdPiT97FY1ubeyFTH/UXWsEjtlfNhEC
ID2Vj/OQXM65INNMOVPCvrI0VxUPIAIlyUoIOx7YLuQygnrre8Or7Q+LqSiPhSW0My/AMw/v5Pno
tHMI4MnCOKdw3YAji1hcYe2RRLkB+L91W7h2H8ZZ191pjpR7FRff3Wz1dTDNY3MgdiANa7s7lxP3
cuWuscWc6RSVtCO1dX/46cbDJa5PsSFw9w6xEz5opRKIqa1B75d88963flX+rS8jB+DqtnU8VGfX
cRnRS9ubiptuDMIt6IrQGnl7lFceCEoxd0agQwI7Trm385I3jeIWFiURGHhppfFu0BcSsRPWzttD
vTyGnLWLT+G6IqIv+tGYu+Ve30hrr8WOEs5x3z3YWj4EsXBBPjQ3QRE4aXMWTkbRnNF/vVynjA1I
zsbNagWKOp7MsVCbVNUZO0tTL1xSo+Cyo6fh20/46mSSZ4DwFkgcr+rjUZyhILFGDtY+XZp+FxPa
+yHhIrYljP7cXeDlG88DOSsRfI1qgDl2PFQrlIlIVdXaz1Ay8Q7ljLj30lL+lrBsw9wwyu+FyPov
ERhn7Mex7Z1zMH3tYdeAXlYNbYcX54WZmsnA2rH2DUqHj5OSDDd4Lca/2aV1Dqt85f3nyMWsjwUK
E/tFVkktTKwqIt3eY+gzOBfRMiiOn7e2hzrSyTInqL1k/FzLVJQUr1Mx7FRPpu2NLTQSp1oIWdWZ
G99r80/BzCnGDZ469WRBmfns4AAq7L0ZyxlssShpu86fGtluzNq2fBlpX6UXb7W6eLfRL1x5dJPQ
RjRgKJj5xx/9QuTJuCbU7Cmd3WBI1QhGeix2qej6M0/52me8+q5whjL9qACOh5I0ToCHE2c/VJPu
w2my90pn41GSR+b92+/OS5oWj4VxDQuKCgS052SsbiSTvY1Hh/XUDUqI9G18yooWl8ZSKZe7UZPz
7DtLX+znMU+nEJVtlG+7uuvvZVba087I9eQcUrIOenzwrFd6Ci9QBCDEUx7VUMWdbOvE3Y+qMG/r
oRxuJthkn95+9ldG4Y6DgSN+qGtE1Mknaqdxg4ak9/bO2E9wTipZ/zFY9nxmA37l01x1DAihuGXz
YZ3Qjuw6cfpFKV1OlDKHdjTP96OljVstsc0zT7QWHCfzxja4Thk1MkbKJ+ekk5mL0w+quy/cbngY
rCS6hl5H+9YpVF81o/7zu2cQIxvowMhH6HaaJztvpdStDqbl7m0nKvymK1D2ut25QPTXJvC5gbHa
bHIun0xgP0gj9tzc2+dl1W8it+8DrXZKDHnVc/FWryyJZ8UapKDVWuzUc9WyYid22sLby6mdw7Fr
mgDHu3M2A6+NsqYtwONj1vDCOn6/EyGmqQf92Vsd2Scd5nphBsxz8e4Ph04TdtcrR5Y+xMleOWlJ
Rbcmjw+citauqsfeV43onLjllWeBTMUqYL2xf5yWZjZ+wthsYAnVjEYR9KmTX+bskOcwsRdVDO/p
s8kvbWOKs9OAVDcbNackUvdglm6/hDOb1vKg5bICF+smxb3sOWurMMOzSQ9aqauId+0OZncxuaa8
w8Vcn+4JzYR8ATAgioDinPTt1WZCyXyLbe73VMV0xW/JsPVC4p48/p33lXJRRIBVN6471hA6VKei
r5JaVvkgMDI5dOwtKYG7dqf6Xj9iw4W7wlx8rUnsFDe1g6WCr8VxcV/1eT9/Gis88nNftzPTDHgE
Q143IoITZMRKisMCeZ6en+tW9m3MyRe9TzOrqy+EXuvWxsTZaLye8LRyfFUDKf59FGq64Fmlzfa1
Yqaas0+9om4vU4IUImQoI85SlT57NE0Xucw+aRhD4ytYlOYijOELml+1jiyep3cuPAdq8TPAzqb3
0l9roATALWR29z0FQGgbZRx2JTbyb4/yYq9bR0HYg0JuLVBOSzGpKJqOJMrdu3WfHWziivxyiM3r
wpimTTQW8svb471Y6KvnvkXvG2AFvc/pNu6ZrVfzVW2f9Wm9bXUsaxNhWu9+qlVvSJEJ7gC0bZ9s
DRaiDRXjCX0vYkeEtZM1WxRpyrXVTMqlpbfnVMcvZ5E75Kpuhh2tceiu793PN6tMVXpbSGNP/pJ5
IP/OS/wErvbnODKU2Fd7Ap3fnsf1CY7OKOAwSMurbcFKxD0Fp2bpdU1uDJRwoiyd0HKa9skc56TZ
2RXb7661lMnaErow2Weglme7v5OhkeXAaIXXvELrJ8cVbMI1k87z9qWc+vm2mbziW+5U+RfhjHm8
dXK9/4O4ITp5RT7FEw6PHu4qvRf1T01XSuXSK4iO8g27ULyQNenCGzToPj8ktiv1HRdGsYRpajqI
KNupa343nDLGSK7PZitoctGnmxq0R4R9atXdRy+y7R+RPji/IS41Bj+dcSj0VZiIj4Okdbt9e+Jf
1M50Km08ZRDsr7exUyPkuOjo3i64AYgmG+9FHve3mTda7Dq2ony1F/Whcodwxlb/m6gH+fvbo784
xFfojmoOpAeKNzXd8UITCVQuPBW8vZLl6W7shCboGOtxHsxdnp8BQF+cFi41EIjdagy/aqBPPuho
NLpKCuntvRgS48h1yUe3+oc9laZfKe2uqvS72GX7f/sZX2wR3AlRWsPKgbeCBGx92X56mQZDIEEB
mNrretltO4nKrIyRi7x3FIAQmA8goVzr7RczKZxStfI0O4xp3X8Zlbrw8THWP789ysvPi1FQS2gQ
LXiSU2DXahcCvfIqO8hByXdOqakfqmnJt4Bb525WL/YgruwMBEgAWACQdroHeaMsMVgDcik8ciTs
6fcpj50gQozf9UNyZv95+WDoW1dYixNKx27hZLQ4qaY6bpr4IMahCcAO6DEXjXGrlf27wwgBPmBm
A43zUOBJ+vF6KKcJfzzSKw7ZVNPeaUW5HQr8YN7+pF6uOp4C+0RgCXBI7ovHoyjAdLVetZyBIioC
Ko7kss5ib/f2KK9M23pX4nCigw1Qve4uP63tNnFqJx+TnGnLjThsaq/5w10Q8vqZrBI1fHu0F4cE
7RLOWJ7IwR2YXsbxaFaUjnY5cq6rVrz4Vomnmtcq30QzXCvZUO/gkp5zXHzlATkD4ZvjOLOevSdD
9uxI9pJ3+QGCe3MZWR1Nr7lTCt6uLhrO7IavfGbe2jfhoF81iM8M+J9mM3Gm2FTjBruoWsY3HrbU
nzKzrDdvz+Jro9B21TnfV8On01kc9BkwqnDLAyaxmGrJztsM3nzus3ptlLXximMlrxVo9PFnlcSZ
VmFZUB703o22KFPsxzixsj/e+yzYSJkQpFYLckDgk1FsSRyGMUblwY6mnCgR0tPyDmvKt0d5eXAw
isWHgkwMI8vTN3Zx1EWvZVUd6sJYdiV6ro0358sWL6nu0lT0yW9xDr/u2tI+R4B5ueSN1YmADYm7
yCrlOJ7GaNQamNNJeag1ZxjvdVHa2S2qGH06CC6R1adZb/qvdhNZ2bst3p+zGAz8U+gXgm2tf9pP
q1E2hdSyUdaHIrFHN6gbjwg64nXf/4rRN6cdRFHEJ4g30fE4RTpHzuLG9SEacGpBJ1AGVontmVfY
zrs3xdVsgfOLkwvH1tMq08jKGu55Vx+qZum34CL2oc66+kxF+RIhXT0dEEdhckP1AsPm+IlSmRm9
ohT1Ycjy8cLOzXybOEq04xaWbvSxscOyhAsMMu4GE5FTm8EdzduKPe/M9vzyDEWvz6tOR3vtXZyu
Ht7tAoTSqQ8NITu7sa1svxyTamMoIgq1nA7a2y/Ky5ee8VDrAxgCur/gv9ftbLVWnDWHqE4zRFrt
TJpwda5kfe2puM5yYK9mIC9asJVemGxffXNA1xMHi+FlQeVFqEn1qNmUiyov3n6qV95BBIKQubmg
QG88vQ1xaVnELJzmwKtiBBxPxialsb31CviN7gKoADk4fnx70FemkvpgRTtXxRP43fEaYt+O8Fdc
fYki3QsifDCtQKeCdc98ZK9MJqAW4DX6LcKZTpkWGlztyZrV9lB3lfojtav6vszt6rMk22+jN+m7
WamIxBBqcZbCZcIT76QucXUxsmO7zQF2rnG1umlv9cm0g8wwv7w9g+u+cXSvYyT2FZBIti8q1pNy
X4gWymfMkwHAGBsZF+0QYBaGxqrVcyxM0qJUH+wZzbY3JN2lyJr6zF/wysIBR0aqBguNHfQU0ZO9
3g7LkskDe1xtbNivhb4xtLEvr7xaa9pLXA2U+6pWrfrMbeBZuXz88LBm6I1yeKwl4Kl5epKkGXSg
3joULREaDgeU1eCfiu9BE19h/dmml14DJ+pDgre5+NE40+Ls1LHM5MfKWRDP+XltL/YPzZZ1e61M
hjfvuklv5apMUqvLtz+q00WIHoOlwGe0UivWK9rxYu9HmNbDohWHwalkOCz5VaxEh8qMf6Nt/N6b
0joY3BtQovU2+MJiVdfqXnOWrDoktdQIey0G4lfV915fGAXXZjaplcXEXenkkWTR6F1ZdeJAcKEd
WJbi7VhqD5bX1AEkie7MmXO62NfhIOtxhedmQXtuneGfDuvGhLTpurM8pI3i7DqTM6bwBm2DLmwI
RncqdnIe3Y0Qdhzoc5uc2UVOdyuGR5VHkUR5xDl+6ndTdI3sKLy6g6EQO2MUWrxVbAR2by+Tl6Pw
Hj+bPLArsiWf7B22xPnXWOL+gEGNe9MieSsvprIdz1XIzx2Rn98eHZW7BhiCHQJQuX1aJ9iyUCqv
78cDwBABOrqRTe5Oeot6hdXsUm0Ld8l+Ny2l1e4SgdfEEqJcwjkWUkCHTZKr9rIFwdBR9xZNnH7K
BkNddqjzsilwhxF3mXnAaAahqJdlfp/b7rKLo9L+mjtq+SmNwCb8UiQZIctu7H2ZsYFF1aAqD4Yt
7eydRREPC2zAvReu1ho5eNJIMXIEi1NbTYfaU/7QBzPZJXVmn3nDX6gz1lFcdkHcAxiK1/x4gRpt
rLtl2sxgsoOmbcRkdabfwnebw0WpMHzypgk8TJk6D6PeeIqrQ2Hw9u8yK3bllojrDC8WAYzoT9ja
KCE9JmN859VojV1gJfPa0tMFRTm57TWtOwL3Lc1h8FyK7VJzbpWyp2f/vI7/69v03/FTzS0Ann0l
//E//P9b3cyIHpLu5L//2DdP1cdOPD11N4/N/6w/+q9vPf7Bf9ykIGuy/tGdftfRD/H7/xo/fOwe
j/6zqbq0m+/6JzHfP8m+6J4H4C9dv/P/9It/e3r+LZ/m5unvv3yre7YufluM9veXv750+f3vv6w2
9f/186//62u3jyU/FsyN6OXp9z89yu7vvxjmr1gXWKBytFzZTFZX8fHp+Sv6rxxlEGNW5zfs/1em
cFWjM+SHrF/Z7jC+Ao+C6v287cm6f/4Sv48af1VKUivCqjF/+effdfQB/fsD+1uFEXOdVp38+y/P
bJF/7whcvVYeKpDNsz8K8OFJMVF75qDJKF0ClMFC+IU3thqgbF73weAW/UfUR8Odkgvtg9eY0dcx
4fX1MUUSX6fMjhTfEVK/cEqzeci0aWyDTnG7x9qymy8ycsrebzmTuk1LZIsIoLMl1bbS88Xc/jTd
fz3Wz4+xbpDHTwGrdk05w92Po++UKCEaB0MZoWiBpc1lIFJwGkVmVpAtZktbId7IMgvirP/9/cNy
g8b9ipoPW6WTyfOmBgly4WnBHM/+aEYhj+brarlfpuWqGYabkfStM7va+qqePurPY56cv9M0KkbT
rWOq06UWNZYfjVHmt61+BoJ4Lk5OR2I2qSiwgmXdnuyfqkidVGkyPUhRXODrXevlEKLQReScVYPy
qZs987pMZgrPmiC73ldUBPoL4YObKY3p0Sk1EfM43w3+QJMv9ZsEAp8/pn1+qdW69qhaJVD1ZCx9
70eFx23OkDqNdW3Iz1Xnz6/Z6byt9pnYc1OjYwh7sk9rfYXTbJ0t5KCpSxEkDQyyYIyIslyNN6eN
aSVkdUdYR00bpyRBKVTKdvlC2LADgD9axfUyDtpNFEFo3gqtx1qvi9vhKTFn3pic1ONxo3AZbvDI
NGuoZkWjINZ7fkQamtqjmev5ZZc3Ue3DL2E63KaeBj9aZ2lc58uLx0VsIibRrIy094vnqZXrLKfr
fLdkObd+8fwxjNixb/DLITaQ/kes+kZjFEk4JKX5hAtxPgULW0d9RTuxHoJ66qc2dPtaCbVlmX6Y
E6J5ZOVpr22S0RwXf+k84wek9wVn+1LrXL/TFRpigw6vNWiMIZrCyRrN7INM6OYHC3zkLiilQNxn
tBkkEpogxDNhTKpr3AfMhM91Xtuy8MLj7OPs9bg7ZtMG8EwfrsYqiwLwR/w+IcfqjV+25fRbZTl1
ymV37SaQ/HBfiH65zxrT+pRkdTLfJJrTyoMae6MWdlFR3pdFV18m0zAPW2uR4/I9pg+qbXDjVb7F
hTlrd1NetjH9biVtN+4g5/varTGBSGy6xEEquyje2QXuNT45fGLtzZil47t0uZUA7ahGjkAsi8ve
KivTL+M0l36uYoUs02nWtxKDkI0FhjT7qRzqOYBNZeXBSEDuJwSW4kpXMebf8VMskCIS5Pu1zzGj
82LJjzahVoTMRLH+I4kmb8QnczCeanrtWogxloEjB44Xj1yDxs+NVo8mbAM+54KGvYu5ba2SJADA
lQUK3g3hNAytuC750MjqLcti3kRJM0a7vFVTynJhkzDV1+0XuW7PQ9pObWCvmzbNUP1ifN7Jq3VT
r+Wa8+uuWz1dc+2DXLd/mhjdx/9VgoHkXSv0YPEUb9PEhH5MMVHOvo0ZReKbKsSE0JYqPVXDzr1P
aVYu59D/k/sf5xUwzOpeuqpM15r5BLwbYTYhBscmdNGdfQUB0c0QgZbQcNiEYJT3gjNJ1380fRRG
+PmEYPYfTEsANcTD/bzMeI1UZ6qr4zvKn3/TcwvOpNXIcXqyUf57YlLp8MT688O7eYRY8XlOrOf5
WRuSGoQLpm1eJ/D9pdd/LKiOirA3C7T/C0svbis/ncpraXdUe+0el8e/UXCmzc/11/MP/bsAW+nj
8I/h160On/8qwMxfwb4h8YDnQ9w4KsC0XzEwQqiAhBCiD/5xv/ztnwWY9isI3Spj5mZBEDLGAO8o
wJ6pPD+fsoAZ9BFYyrRGVqu6dXH9dMGtJD4sURP3gbSKbjv0ilPdDqvmv87CyHCmKxLMqyKIG+9S
6pUPd5Ecae5kFwJf6ynUktaIA5nrxo0c9Pzaaj1l3mpjidrAMhbp99OU7aWBkZlIqlhsxokTJ2xy
6Nd1PykKakKZX0aFMrH/VamV7SqZJT7uNVp80ek9hoZOVbOBzYus/yzb/qrX/6rbTi4IJ//9z7eA
/7cX7coM+88XhkspHp+KowW7/sBfC5bif5XGQGAn04D2I2XlXzcGFuzqGEada69p82vJ9s8bg/Er
K5I7KKj4atu/2oD8tWB171d0E2hUV5NtstVomb5jwUIdOalAWbH4idElR9WL6OW0LjSTUqYIoQRl
xZSRimYVyxcRleLOnfTlS1QjyNoa0SCfZsdoPmPDNBfbeAQzuHOSRLQBt18t2cx5ORnhUtrptk0U
mQd2VFq3WofgWs298tOQYRzlQ29fms1UZNVnFW2JM9pxFXb0UtzQMnFf8Aejk/omqpW23pYKySM+
QGhPnreBPPFDnBnjEsZtb0L4z+G6bFPXLa5NrZaXBTYIN0sl+urCKtVMCUezzJJgiOY2wn66hqcj
iYCjHTs11XWHfjnxS12Y3g4VfK2HrVaa9UfdiPT4cqyTptisZJ8bFRuE+jLCSUq70HDBFlvD6Ls5
wEGH6N24whAt6CrSKYjNUpXIr3Nb6y+Qm1MVT33muji4ZO3Xye4xrkqnyuIUqQttwufIrQiasAr7
KreHDpxzlnmLz5caqZzYqayDCLZgudFKKzcoCIvhrhUt/YN4SsddZhc1kEQVeX0w9T0iKArhwvRJ
ztBu2kiCjDeVU+6a2Zv/UKvKGQNpTNwC00XlUuOW1gejm8Zq66mjUd9ERv+YJU5HKlKE+M6fSku4
voKDUBLaWeo1gVQrGhiZMPLMHx2jSO86OhzfPcVZ7kujWDI/bbLoAjsH3SLNKXU/AB0XGcz2mqCi
HkIRnlFz5F4PoqO/A5uRMLgmSj0RtkkmF19J7RkXhNqKen/K8XAO6SPwo7ojeC5NFfPM8Dyq31SU
vsEiUu9poQJsglmQPxGUWVx/H4bagnkx58of4NjkcRdOPe8crukkIDluflN6xpAERqUp37wukWKT
yF4VF55XmuZOLpb7pcFb6woXaWCtZB5jw8+QgVeHPm6yW5nhdbot+7SL8BTIqtYnnEf5Mc9m/aHv
UKLszDaZJ7+jIz+o/mx4g7gwnbgYLtqKjhRqlUrrvmlL7Y3X5Jx49uhXkZirL2tslhu6g9FGV62X
s9XbFt5bu2ZxIntX5bC8w8xOYviXGpxYuDnLdDVYqZrdZ8YEi9D35krhpemS+apXqyK50DGamyVx
TsjXLjQlN7IAjS7UsCnHiDnIrNS7L1ujKi9GiJZLHRBk21QfjJwy+btUlzQEa7EuSFCtHq2xreNQ
7WZXD+2m1ZYgz7T2E90Y/ELTKf3QAu7AvnNGscv7xtsuraHTsfDKc2TaF9vVarK5cv05sUHrTqsz
LGzxvIOXVENv20xjkvrSm2GeKZH2p9L2/59nv2Dp+OZ5Jh7bo9Ns/fY/TzPT/XXVD8HYWUNSV2Hd
v04z91dIpuTpQL0iTGfla/zzMHN+BcuhZvvnFymK/n2YAfHA8EDYiXWqQ+v3HYfZn3qwn8svSPZQ
I0niQ16I2OWUaOF0vUUumlqxpyigYEJI+yKurNoIlqq7TKK0uIhwbfdCiPKm7TeTGJMLa4mz5MHx
SKv21SmxkjsHo7b8E/CU24W1W4lmh16B9RzLGoRGlbJrbstO9bKtU81xTEdKTvHWa9PEvkoqq3Su
7EUaie3nUhjtH31bmvN9VDe8t5YCOfsqq3B7+2zOhZSFX7kxIHNnl5q7S4pE+12dyigP6rxXl21H
dILtR/ZYRDd93JvjRnj62IZ4PE2GT+igqoLMy+zgClmkPkLDiq2gK5RiEwNzzg9JyTf50URKp696
Zc33zEUXbzwIKT8y3I/bDY5FPbQklc6PGQxD3rQ3Vu+Y+V3bNZP5AGrAOTS3bYe3lF2ntaJi5WaO
45UV4yrhlw1VTpDp2BD6fY/kNRx7lAg7DCe1T8jmOBaHxKlS8LS8v1WWiiCzCEY5F8tpTvCVTxNc
MIr5gQjP2vYFxL1Ht5mGvZZl+GNDPjeqlS9jjIHrKPV3wvuU60KamQsi2Nh1oBmDZYURPZ80bCsU
NyHyCPhxwkq1ZCtb+FJMRpo1jc/Oaza4WpqLssGqr30wWyQSPmo772YoSl1e5lmed5vGVfr4R1E6
vf6pa1SgfXrajRvMfRFNm9YtndanKEo5UVuH+B0n8sAHYwMOBR0DAV09zllOeAuVrU8BxNBmFRvJ
ppBCbYMplk12aXVV/CDiSVmChiZpuYkNnb5UEw1w37GNj+45klUsg1AoDhvXK9zvEa0XmrNZQ/KW
rI0u+dDOenWfZB0omNMa0dPkzvNnLGIEOG2vdMtF5nlzG4hy0srQzOFsAY6VesJX3d9jVVUujEKo
5S6qXFtccZ5Pzs6ObZYYHSPPpgU05dm2ykn7CQDSxm1qT8kSVrDAtEt3Ulo1NKJmmULiCQqWWDt4
YosxhHs/j7ZzY5DQ1IYeMBeICkdR4vcgWr1fjVImvl4mxR5kjKbJErVEEgpqnlCr5loHg8pFSa5R
2Xa7yencJYjNWO19OUa6czNzqZvDOnJFedmUQ/MIbxL4xMCy/Yeb9lkcWlY+NUG5yOg3u5udyHcn
o3lYEquXQWQ1mhIUQzfeZpnwIlDKIk98OZvRjanFrnWXigjnbyXpLN1vQCWwoGxj16BmnDNYx8ng
PnraGlYXGdPo+DVeJOvrbsuPqgJxbTNG1JZh0bHItoPeLRQvBrvHzdiPcqBrHaV5WMLtbQNiw80H
L3N0ucE2TnD9E14r/F4apbEVQDx52I/z9C3S1SSGtm+Nko6U2R2qtO++5lrpfW/M1pkDVR3GG4qp
rmN2cxuEVom12reGRf8tBxQiCD3X5ySQTjP/ToyDY/kIN2wWdWLbh0JNBiIf7MghTGrxIvZCq5FA
ZEU29kHWGL12ialA1uAmkJFkZ5VJm24LOrfmNgPXa4G8MMX0p6RbbtN+pFpM+8o2gO5zQFDDi6cq
tLDAQnlq2qK8KOt4MrG9Mt1vZgGUFrRa31RBGg1FFnjI+uKwbmTJxMceQmauw/ltYdaAeYWhi2ib
Kmm5jRNb/9qS7Ln47WgaX5waWQdsl16/nkdLGP5StfLejBxF8Qc2HaDNDC/R0CjZClHEcPvaVJGr
3Rd6aocp0rN7btDDFMTErwgMRCFV+jj+ohCjTbJcYHznIOsnxnkIQChcehTAv0lI5Gf0BdlsHfkV
s2b4em5oSWCSlRkHRYevEAZbuXKpk+QZtOkybPQs2VecVKle+rYWUccYafLQzKlx6RSNnyx6dmuk
Dj5HThNv5k69wx123CdOFsZ5A65exPn9ZKMZydr2kLvVfWHKdE+2Tli5ynUtko9RxyIQqX7dzXCd
xnYB2VTMwHaHgzGvYG17ZeeWiP0xbtQyYP+vL8rEQDcGUhKOTdveRVZ9ZQr1MiFoMPTkqhs25GfO
uJw/ILp3Kjd7yGcwTW4lG5U/wlZhOFGmf4/VaaeV+mf4PJdRmji+TGCzx5FNfidIpoen2TJ+woHD
DgTG7GwienMx2AuvrJbfLG0WbXOp7NIl+1rb+YOk/RQoOHS0ujSfGm3azmwmN53jKlcTF7sl7NUy
+2LG6YTv7DAH3SDjS3tMPrX8Bi2PrNhfZjeJCeVQjcKfK9a7j6dge5EI4zYfdc0XBpx31bzm2GOX
41I4cEvZ6/Pgbo20tCNfw71hYw5WHEY6ls1eZesXy5LbnCuJEgDgPjqwUgJ0vtySYKRs47S4jsb6
qhvK1S00Jbpz3hdpeVd0+QdlgKLrj8LKv/fCusmVMrteCCW8cypOFPyUc1x58sOoTLfIdvpPJZLw
UCvJzzXn7GEUaXXDxz74LsF0H6Jc6vQApnHnVjj2KK1bEcVr3iWVl+5WYai187hy65XiXChm/tBi
bBRGDidvWiRpmGf9tW5Gn4Reehetmd9EXmR+lODQLnHp2p3W624AJepuEq2He91Y/WHpgrHL1j1E
CscJ1rxkE3Qc1Vyrbzt31anlXkoKsFVV3cdhbKofljPXH0y31nb5kMzbuVftG4zfcc4Q8ruexcZl
q1QhjgXsO7OSlwWvnvSCZGqfZI05kp7p2aYyzfJCpbf90SZ/288ncIMS2qtPWyI9ZPH/Zu9Mei01
0j7/VVq95xXzsAXOfO48ZN7coJsTEEAAwRDAp+/fcZXUtutVlbp72xtblu08ExDP8x+XOeemqud7
GoaCtCuaitN1RIQdlvqx6qIqdYriVS3FF7MbjSeLUZXCHhs6v+y+ZNM8x7XOf9T1+M10ekYanM7u
i5Gb7atveM4+6yvnZ2Blb8Jstre6MaoY7S/zy2aDqsGOabec2dr1wZmjPumLujrmnfOtZpSIl8n9
ORmgI4GJvMv0d2WUGy8BOmdSLekS99YQrklk1842ARDGlfcfMLOW7bXqNQkW261PzVnuBktxNxde
JA4Bzv3T6EYng/DgGIjnqZVyO61G16YEXrOu2/UeDL5+nPzc/uk59XOmt6+rXfwuJ9KoDYKbX22v
Et/ysadb94T+2YJPwUVR8uFlZx/6lsrZEywFYRk7Hqg2CeNDIWEVzLUzH5EwzdWdbU1zmCfhWC3e
7z5v6TzmKUhweaqzfuQ3mtxheFYjIaZnu8HA4CTEAUT176w3yEyNyYvS4y5gVNi6dGlNlu77XoVF
1OxrHcwBx2tFXM+P+Y+Sgh1WeouELGYCR1b33mZMToa/H47mjNhhWvKYwjLLQ+YS6qZ6EgSm9y9O
uRjLh9c0eaB3mpaGzjn764Zq41A0RWu5r6rBmtc9hn5jLtU1b0vAk0cE/3U4PM7o8SrxmfUK2iYd
sjn7DT0SlE3cBm1X7obOp2MOYizuQRaozFl8C6JudnGaT07nP2NZYlw2VVXv/S7UHOT+TFbDvTKE
4bwJGXZfHcfuzB2+C8v80pVkWf+T3vj/W+3/hNv+d1vtmyzHXz//B+xq/rNt/rzf/vE//mO/tf4r
IKCYyCRUYoTj/FG9/A+01mDzdSMyXNBvYIgn94il+J8brm/+F+5uPEA4r29NILdQ139uuG7Ev0JI
hOnkti6zFv8fLLiQEX+WCwB8QODfPLK2jYsK/uNv6MfWZK0bcokne/HS3HXxfXK8PF3S31F61PGf
vpx/gvl/FmFAkP/Li7lkv2IkYGT648Px7//EZeAnKTaLIpUksgO0eKx+Kgj3mqV1ZsgxIuOwVnV0
UQZrcVqpwnq3GkbC0OjcU21mQXm/6Tz8nVWt9XsZZHtm2MxPa70G+6UJytcw14DBQ1urlw0e+xDI
vns0jdC/gAS6X6Xu1QGnjssANnYZnTcIgL+Vy1h+8y2BcRn5mf/FGWtJQpIrbTO2l6Wfie6o2L/6
Eizt4GvDfdEcbvjvI/QCaVVs9XbOnbmbT1He+Na+qUT41Z7C28Ez2rPaTXAj0x78OvrVtSze9HN6
ebvLMsOlaZLCzuWgKpMAkXVAIpooehLkTs59x3EP8e2djMCdw+dbx0IZ4y9flpObNUGQlDPqx7MZ
GKQOVVPe0xXjLAfZ6DB6I3MFI71f97A0kb/yEtHSfJBwXz9o8nbcpGyHwNvLsB7gSsM1S9lQ7ZLd
e53vGjpSRaI3eoSTuqlZ4NDtZ7sM8rdIpM6Dq2j7gD3Z5xRAyj/79t6bXVD6CF79J43HJOzX3W1G
6GZs34+FzqzxtApz1KkrAzqdSmD/l1ZHPvbAjlFvkS1P/NVgTfCw3Fp7G6YKkqp05Qd4ftmdVdRp
L1m3zdoPw+pg1qbV/glF0qr2oLG8YQ8cZUcDhE3UfQ1wDUVedA9wrnJ63VowzQQPC1hBFDTRcBq7
0fxuWtN6MLNClrG3Mi8kUolAX5RQ4Ufh5pg+RJbrg7kNa34kydR52ywgkQRHxfjECOJgX2398jUa
aW6AWTbkD915+udc+P1XqhPMOzeoyyPugODCOd0YGAPmIEg1YexNXJj+ho22M14rRuFn6nj6KdVr
GbBOFP3FnXKRo9cO7JeubhSTAqgqWHTLEDHovHpvLdU/qtZhTSZbeTiGYg7NeMiFFrHc5uzToyrx
R9sbA+0I4bAdprYlqcUJFFIdsUR+v5tE0BdJ31hZEhqr/Gw2UR19To93tidK4eswa3+pzBvchAhh
Hwi7xWoA7hvcfE2g5I6VtSy3XndQNGr2O6sIgoeeeg0SaSqihuO5jFgaJ5MwiZ1sGIWoDssAZDgW
pwOAEuHpc4ikpCIdXu+1VywiVhazaDh46B7qdaDYA7dB5518MgnuYCJXcy+5Wb/7q1Wh2G5m6z/1
wf5VchvA1PNshWMDhUO/BRX610cVG8NouiObX43v3DSPvsqP//5x+N++Aj40souBKv+lrXuAnFEo
YKH8KTjbgqOZi//HV7gRdX963EbdpB2gNJIAoIH4DMH4nxwi/+1nIGEFiOgW7ej9TW1hbTmyXMOz
Ygr1DM899kL9h8/wR/rk/wZg//DCsvXSDU25AOmsf0+nZI+EwRYZ18HYustdQbnoyzY04Zcydw3r
Yqq+o2hvzMfEZne5k26ZYd8I6jvLyz1mJWcQ/r5fpubL0pNxlgy5ucJHWrPZHPtFKuuQwXksV9NA
VZ0C2pDg/e9/6Jty7C+fgKsHegGdpkVN37+oAHvUVj35hVYcbdbVHH+GUXV2W3N30+z8+1f6K/PK
d8UrwfLivEBzDJ3xtx/ccKmKMWvDinE9vQJkicscbE+SNpH0/+aFsMjhib5Fbv/thbZa+k0pCzt2
JzxdpQKKaN/LSH/99y/zr98c4plbUZRF4Qek9d9uwgVKMlwtSDzTR0c2m21Sy/Bjkf7R0NV/eK3b
pfrXXwlHBJnbt7+QovH3dhGSWkbXLKUTT+FykmLfC6i1jpF7uBTBP3QNKBL+e1Xt341y/FA3oxh+
MRTh/P3vtgF8RoMbLgWS7sahhufddOAPLpHRonv/DOZnlZ/D5uoM/yloD+/bX2/Z2zXCtEcrKr5e
fBOUbf71oaDdWymfBMeCVp1eA2sGKV1VVBNfFk75g9TR4iTtWgc/bSD/cz7K7dnRc7ujd6l3U1cV
ZXvkkC8fROv6NlL+ThZJ0WYF8xyV8V873dTgAzf8x+Y4vAhAuDf0dFwt3iTGV5p9rI9sG6JvWQgT
HA9s/F1sexROpJZfT32M9DyXu5LeqjV14RyMRGCfvIpuG0+QJ/zXva/JkO209PdovfQbuw/x+6q3
/B3JsuGzNzV6eM7HwJVJ3rsQmw0suHPJO21+J8aofKyr7EYRO1k/JTRQbGezCwYXxCwqn2lx/cX5
gGZ3MeUUxTlNhmGcr2O3wQPY1osefDCwicYv/xwtef/Sb1q1J+S+ChDJGH6W9BE9erJoT+Di8tjA
1+7csWHJpQalaNOhm211mCffuXNc4FvO34gk4yIIW7j6uTXcFNlPYNIfZHXfRWlAxGzT1lFGdNNF
PHRbP6RdZvfNXaPW+ZMUqPZCVo+TFn1vPkXOED5a5OSgbXb9a7hB8hszo1RCByqSDOJc2gc7gtfY
zzN8wEu+1EEZA/sNduxXQwscYAy5vuQ+eQd5YmV0fyUCq8t0GOxi8uKmCoI1dUSrX1AF5EDAZVh9
RFt0Fjzvjh6hOvsiVM4TQ2H0oiXP8IOVZ/u6KYLEnIBOBTvOOyXR2dUAnUYsmk35lapAqc/8mKgn
+wBeOczm89TmaxOb0Bp57HZCvmrump3RV/6CWJzHx3Wi/KuNbbsIvCuNmfVhC33jvbM38n2wswy7
2RcTTcqrr4pHhoeATCTRh3tf+J2ISYRXd9M4bztSdEQVj4h7T3aXFe3zNK4mJU4ZQNCl4at8IJGy
P+ks4vDAxwfMQVoITfGaPw4LdGE1FbNK3WN0eh3dst7hodguN31CSmKbXo/e0HItx6Xdhvt8bQl4
YDrU+2E0g/rc67kQB6+fdY1uoSQ+5IEglkH8mE16D3cZRTfGcfWiWr9QRyc+SUWJ2ouzZMGplhvF
8EvU1n6yNpH36ldSlVfAs6GNaY9vPAJllfhGjgVduCnocZSlM6f6ATlMvySjGGuH9EAVGCepTFJN
W2bLL7KKlLsv7UGDpjrjXhKB+FK4DZzU6s6ADaY9fmJLLfauMemjsWr1uKBBYHR2u9+2pd0joJa9
L0lFOwqlps+wN/XOy0vyCpelJmGFXi0UG2XZT7QpTtl8HNbQeBsyYduQDo0ZxAJS5CcJUuFzls2l
kRhabl+U4wDVBV29fUaFsPGWZabcB3r2zoPdbTm3ruXv5yEbv/pOEX6uqLBlHCyTczD8cXycJ/TY
nuGVUHWqb84lKY3GZzAUjoXArTR2U24A7Ek3Q8Lc2Utu7CCjC1TRPOTmQ7XVw9Xd1i+t7IrPRjXy
akmx/RCln4UH3TRRu2O7pzrBbQqT4jYDdD5RyFPe1lIhASE/Rx28JjNUioXDBequzea3HvswrTpH
R88zSIFPgmRXexdzIvkQoL5EvWw5RI+ngOzjdvVc8kTj3shXM2nodOqPBpk7JiXocnliu9T9nbJE
Pb03k6czOGwEPX2ZjmXnpqYsUfJOPKL3CHTMJSkXe3nlfcvUtUP9aYpl7j5GNqVkasjZpBlPFxRi
kTVhXBwRSPdI+UhnxqoR84F4dH2wce33hyAQ7U8YqJqgRGGrc0NMqE4ogd92AfEibjybg/FcmIQB
7c1Ilm8bwq43OSH2XoXszlFnwUq1U56nPeWQ72Hn+NvVGkrzzli3ZXrtKeIATSyB0UZDFABhTvBd
TxZZsVNEQsDerzaMryaJic4b/EtJ3V3eXWqVq+DYjjD9pz6ztNpV7brBR5bb2ukX9j6xnWuzJM4q
GDfbfQxGzIVfx6zX/d4t7al8Qj7Q7MxmMs8T+5/1rZ4KSxKm7PUuoLoprlC/8xPb1+YerV7b2dHW
eUG2mJ3fk/PsP8tuskk687v11gYI3IfIaTQ47Pp18fNPUrU9dR+4Ewm7gAZLuBcTPSBHjDOr/T5W
8P0H5evlEqg5P7ZDF+V362wh8GQFV6cVZftL081Rx50zQhTk3uShUTfb6LFGYRftFnttuvO6NHWe
uEG0itgaIZSp4lRDP+A1iESZ5Ktf78VA4Qn3d7hVF8PbyA/FJpw9zxF3y3GuMG8fORvU0QNuoU8o
aodDaebeF/iNAo4VwEHvcfiPx01bzZfcAB/eeAAE+9wt5R4Okohdnrbzqa99i7vE9yBvyc60Drmp
psdxw7x7bUh1tRJ3XnML6gaiIG7XyHl2x03yzcJMdAN3Xz6WyoyzNStf6PszWQkyZ+fjrN1tU9is
8cpUQWSPuGXPiYVxJFYeNJZXeDzBgs1qDwRuQ/LUW+CclDlb1rVCRjUS60oU+bPbukG3q6bZfGkK
z5D4Ifnd48FUUXDvOWv+bLCkyD0dmi5kcPHMY9oSaWHOMEF9hmbva1VhSrhvDGjIgJr4+57g8fBa
5kjg0lbhY7i0NlvUniA8AIIR2frKwqtWDlMzJLqgE0aSrQJ5llnVNDUzWkEj1s03UmZr7rtbjAKB
Jrqi7swpofKsanF3To+Z7buBWXPX6M3009zpzKPr4d6/NpkWCLFCx6hSC/ZVM3nmkUEcHtkFwDWW
N+g4yz7Z4rGUWK4W73q0IDQXVUfhvW9tormohaLxBPMjDo0lk/lJZCZ/hJo37+uGDFDE6FCQgSDG
rnjWqso6Us5Yeqd8myp5HqpKpGGvx2LnNEOVP1vE2s8puB6yxXBrVNoYEhGM529MUN36Gg5ymF+g
/xKrLMU5zHvS78FlUmQSx970intUGNUh01Gxz8e6TzLLz/c5d3+Dz8x0+YWX5bhQU7WrQ49wsjb3
w2tl1ebwuzcwi9vzAIbWl94BI6whOWsrgbw5G5r5aW50X+0ySOPoOHnBeE8RqvnR9EtX8SChAtLY
5vXSDOhbcIhEbp2A4S7kyfuDW3/VYCdF3LfoQaDxVutqj4Ni6i3d+XpjSe27qHJtDZ0T1d8FhyuD
gRHlJ1n5EH9tpf3LMmv/UWRb87hAB4afuprz/D0yZZfaw0ZRJuNk8JHlmdrDuG67uqVYwesN88NY
EP8m4M/D0+LYsoqbZvAvcBkhoEMo2l0U6cZIelGE9p6eOScp1mJbTt3MuLhv226RZ+Qt2ffGrhgG
Gyi/D9aoaUtcjK2wTbIghFFuZYN7KyrWz1Fk1frTDmTWf7dUa5X7KWiMKTVrspFfPBxix3nsMYRP
KiqYtQBv07YKkZOA80U722lXVBnzUiSLPTiv09qwJzSduZ5XAMITkXRtE4cukVhXTow5qYsoF3Hg
9v1v6VZM0KCa8SIq8uaryzQ1sVwluSMy8oshXTdlnKq1r/ZBW+SIWUT2sJRm/drhtmWUH0CG4jKa
uQHMxRkx65FLShVHdRMFMkduW4oXO2PdqLbgSduid2K9DeF92AuJPYuu68lc2aHcZvpdl179xi0X
HoKuCi9D1Nl7IxyM31bOnZXwaF5P2owylE9Z0ZuXbcGnteP5n//wXeK7+23rjLfJqZwlFm2Y2UmL
Rcq6zajm3trKdUlXS3jze4dQnC0sEuBoy1jvlIfBMWbNUqm6JcoNNbn9O5gAaSVj39qHTC3ZRjYm
5uxTbVChm1hDYx4aLREi6HrW4mT4OrDJh+hzeQ1rv3Vij4v2a6kCDAfIjzu9G7eplddq2vSlLWxn
PfFYLE4sVWRv1QNlpDtL6PUHp4GQCZ4Cp0TOYdJK3N/2rnJoeFU5Fnu/JlFb5KNOWrPzh2Mn6Al+
Dhc3ABzzbfG4ksL8vQ+G+Y4yB++QBVWUZm00LbHdVxlaWaPUX815nFUcyEVP9FdN/shjMx+XYKc3
NA3XFgQ9OI9ZJ5rXUWJlRyInpmDXO1311WEprhJmkfl5mWvnyViy4Vs4WOayKxZ/u+SFOV5QV7uf
S2PnCulQY8o7yktIULDLURXPfmba5H91bokweTLWi0HRlN71GJ/uq2Ck+Mmdlb7tJhU6LjRkCJxn
9aNDdfNgGEoOJ1DH6rubu/2ItCQdket2e+p5s+rO64vtgyQCFaT2qBzBomqwEq6D+CJGyNLE4dit
kxl8nqDWmfCbeOT8GeNssKPU8JVK/dZH5Ocg/rg6Qmv/RAoW0dWDx8wQTXW61hX/GEXzvqzmcb8u
on7urCXfmWYf7CackzLW0gwPpIbk33Cne6/d2lHyidplwbmGgLtVg/muLFZWuZnVgwcWtasXLF80
3bbZh40PF4DO6i+hXar7Ymt5WayGfUeaq56/kNFR/q7bGr+hTUHpIXKL9d6fV/by0VfAxDfNdirJ
V3hYW9c+VJ5vDW+t663nYkBysJGGv+255TwUMqhDk0b7P3x6Yu8qcHWqjHNTPjGSth/TbLkDoxd5
w8i5GIBcJ8uRkK15t8b0Z7BpQgXZJ4JqvIM/L8O1Kqv6yhWNiqV1xZ633j85dmu9ard+ySRjgge6
cdOpmxHXBjXN6WL2228eNNYZljZy95lf6NPK/I72EMnil0FNXXHgT3Pvq8KpurRRAeqouXV+hGZQ
7bTq25PeAksnKIC0dau8uiks3Ogj7Bvj2C4dGBUR/BPyc2Q4ZVw72YY71S0QB1pjS4kIz4N3w6ii
vc0m+dUvRrc92YOB6bHqfUk5TRemEd7DKJ5zv3oyynD5MFTePPu9lSMtzZdLDVFz1SprueiswLpv
YbKP8+pUzyobg53Zh14ig7p9GIcyIvQpQpQSsrzHA/tek/ojFPaERTIdEaT5R7Hwe6VcBB5FXoVZ
BbvOJCMEZ66FdGXhDSQoTrO33l/Cw0aobUqQnwXntzJ/97a4FOWwHXNIgpNaKKWO0W+PqdTzcG5W
d3mNoHGeCooRmlh7S4Ygomw6FTeesaUzOPzLVGv/sM3DIpPFnxuJeGqlPdnOQCxa3Kx9NlFf3k63
THJtcPAgMckIYkTIgcCuqKcE+dIaJLdyatb0QfB5JQaMJ8MOC9bkXl3daR7TsIM0RM1aHjzNcw3n
eYfrwr79T0PUNO/1KuzqUPH8WLEB1/newVqRar6IMKGlab5Ki8anZB6V9ysfqnbHSS+/Td6QjGUo
nrMBkepdt01eehue38K1Cl6aiRZzxtZgqn5sYdR9IX7TnffGFpr1I18Ht8/SzWsQWwsuh3EKa/66
NcaDtfk+hN8NG2QOWELz4N60/sdSjOZ6lTS8fbYlBtBYgYumymGx2JeloXTM/GrvzLUyozSy+kAk
BTpHLDszx9HYzz/mzJ92WJkeXUvkfTJ0bFJ0lOr5Os3cOgEFV8nMPfU4SC/85a8gU2uDUSMZ7QJ7
tczcrxkRLs+AYOySkfDkJeTusoArhymMZU+hTlpMNkTcBmGz0+VWvmTRJvYKsdsusmRW7jvYaBHT
+80SquCTHCRORU/qBinRV2+GQE1C6nyffJTMLupM32H65cpD1BUv80u2qbh7N66QeKI5mFZnnoYW
an9fVSxqw5XO83IXNcbPcZ2yLVbs47+yyTeIockai8x0Xey9TG0XrYIWVhKrX4FFQg2fgdu4BzNo
3bSf2nI9rqPFS+ubHw+7/KyebKOzHpaaHy6qzGmH8FenZlNq5iFrzO7dlrAxzP0YvxJT4ja5w+jz
2nbTZxCq+W4L7fXZnQn13FZ3u2VmQ62dvUPxVHH5HddsrMeEUvdtOgTKm75upQyCszmS1Xlw2769
A5NfGQ9blqbFzosT4TGuZH/q/Xd2Q33WodQ7u9LLfMwJ4PjZMVRiiYrCJp07Lo3Y0jjoQ9CpdMss
dwQ+qeb3kTn4e936/A6KBoVhV41OUadF2EaM2yY72Z0MWxkdlRIY3YtumWZEYLK/K3TI05eRja55
sa3yLWqswkpLoP6HBe1PG6vJ4cHRu9TGxyLqZ6qTnbrdh/MYDMmtFr1HauDp7/aky/KAnGk62UU9
RIeMWf+zmoR/KLq5+jSQkXZpgIrvnNGcZ+5ZHlZ9KHtidNXwVBUgBwWhD7FXLl52oqLCJad5KGsZ
S+Zkmu6Yh+66arw1n2RdlIouV187SoQSNQwQ4HXUZF8UK0+U2FOoFyQ/oXr3AWEDmCIxOM9OC1Gc
zcI9+Q3vf29qo8lSJULGJme2h5Wi+AzJz1i7AIOO9tVdlq/hTwDNX8ijn7KiKikBWUL7YfXK1tpv
0PCo+NGevjijOx1KZZe/nbpaO+YEkt12oXGLBEZ6RJPIukbNdRWVIEHCQK0Z91TJwFP47fqZdyG9
86w9yztKWExLWViJi+XIGUhpqi3nhOTKnA40PUxzEupBNTu38YmNm9xprHZ13iixF0axVjtlNfCT
o2nM2euCmH1MqbHa5j3kcoa41jazO7KAgioeyq4aDnR6O1ejHG0njpp8jY5EGmzLPWnwVAflylsQ
koVr+QOvVjMnSCDLq3Blj5rfzdfg6KyrMA6oU/xP5A2WjjsmJz+N8no6dK3cqqfc6sPXDrUWJjOu
7OsUTLwPJLPo5yIUt5QtkcA653FTUHf+SJ+BQbPu3E5A/3xlMUtqrz+bYtBE7zt9/zkD020/RxYt
cr6Ye0+SZ+BylIgFxnjobPvJyhGkplklrVfjNu0ec9exhmPUOlkyjlLuqLRqHlSGFnyyKg/cvDet
XxQIFXvcX4sRR55swOAXBz+I6RfiWvO97xdH+SDQdP8wm5R37jxm26GmpeVpyO3pqJERsEYpWmbH
zCwfGev0vXQG3GyBtXQACmbAf+Uv2U+JsFIlhsA4mMDV5kOspPCWg9k22r04njTSwh+yd4ltJ20y
qcIrYpl2ZRMGhX+ebG7spOQifm82ychIIb3BaGDlzTsCgGrdVT2a5x2NOpoLKAc/jScjF++lAg7g
2ewbMq7rLN18d7jmY8aDOaj6lnM3hAFql09erMp2SH36F2MzFCrKjsjCmhPrF65N8Vg3IqTR1irG
w4zPe1f7PjLsJhyK5tICF76MlPjqpG4rx76W3hT9rkc2V8x4mBDSIhsG1Jfmtpb7KMhdgZi6C+c4
H6P6uMgK3Qudl8VJNhUttkoSyVvlVf9BAbV3l01GdzKjUb+Yjik4XesZ98yvqOuMp8YY1F5EP8sA
ramnrBSiE+RgYQCtE8rbWgM6xjJ/DZZG+TkvIixiKTPhXMglL74IQhxQmU41q5mpuJ7hlKM3UMGH
uahfM8urUEH7RdYjkx46fsUW9ci4TCwanbhFs4zHofUDJCrDOl1WCRByNTOXxiAXh4c6d6Meu9OE
bhLKgJ/63h17Oe/kNIstjrJqtmNSK4z8QsY8DGEjt/HqZhkAH794CX7GSlE/mBJNCvaSvk3RsxQZ
b7JAULzg3eTZ3qruaMIZPve3QzcfQ648P+oqlZD0H32D6LNEMkhbITyPNndXKmthwJSb/Upoj3wg
OY9JsAJ35Ktie9svYKPVQQT4nlLZh6xnulSrOFvWHHy1Kru8GLpBNK0o7bFib3F6O5GFdc4jQV1b
QwOQHVfwERghelnuldpq/aXr4CzinrLv8qA6h8OW9Jt2NxuZhqoDtXnq9Lxdigh9/xMhqz2fLKSm
9tEavfCpLO1RnmuxErDS4O1924bOfDDzfOtjswE28qq+QaNpbqR2bLZvM+hE/nLX4NX84pg3KDyn
8gibjqz9K9dStmeOMvfROk7yvIyW+52Jk2+IcJBOHeG63tph2uBzamdEJ9+QO3GwmxDzmchzYb/2
jGIWsl/LwhSMOI3Xm0gGgTjKfVgCP1xjH79SFdf+bLy32dIfRcCRGjdlvX7nh7PuymAQ1beKj43n
prSNF0jRGnKF/J8N4C5wXvQYGjfQMRvSigypOvGE0uLGPc2nsYny6rjlXaduFWXbK97RuU5rvSxv
4+qUabfmznUFrn6CRRffJMEiRzK5GnUKyMitkNhLFGCLZ9Nty7UaN9kaqJ1bD+JFWisac93dYl4B
JqKXxmQcuCNfQ9fPY4sdJWnCemM3nkNr3SNh6Op9rSjKSrXMa5NpJPB/G4he6tOouxGypuH5SIZm
PZyKiRniO6YKtb4ZvrSK5yFrKs0lm1P4gm0XSJ88Ff02z6Ip02wp5dugl4gZeQhB0WHXMY5gcCUs
YZsjo3gas7GD+iIG5sPJc7xH5lYc3aLF2uuKensvB8dF7bhUL4XXgSthVssMfjscdjE4h0naUl8u
KgGO6czrqHOrvK88ozCfi2LlChdcW8HF48g+Nc1qlWcBy8xOWvDtx7hvyZDxw/HeqrBzsEdG/lNp
8xyms2FsHsM8GF4c1n6Xcsq5K884QLonCtCW6aptm0TAqs0/fAahIZ6XDKxRmKXDgjOsn30VdkEy
5UN5q9fjcElszu3lYmw5LjfLzZchbRcU9k5OvPSp9rK+/YK3Qt/XpY8tS+ZV/UWaKBBi0xrG19Hz
1evqB4RfuH5nAPaX7TncelWkJM5geomcqSJhcGOHSJq+sgGTuqm5AujVT7x3w0qJjBndH9U6qcss
PfVoYRva2W6/vXf9Wty1ROGmDpQ7MUj1fPaBTUx+TpgDP/aUseaH1fd6fAFOHSpJtqgIlmchMLkb
gansJyEn+6drdlGRFqUz76saQedHyQwI9rmii4ihHoMjphdgNU9MVzi34JvVTeGFADYPWB0rXxrJ
PqsOmjabhkWwdPa2K8wnUu3nA5aiHt17ubpvGeZMvvOJB1Iw9lNxnNiJYS2bwTrak8uSVcpo7Hco
ZqOdBznxmyOLYKStUyHORlF/DpNSd8gK/xdp57kcN5Zs6xc6iIA3f4GyZNGLpKQ/CFl47/H09wPn
nlYRxCmEejo0UndIo8R2uXNnrlzLv8/6CEQh2yrNbJ38X7ZJBVCQdgpMtnks5EK+pzEx2AVJ29/C
oyJ/lspaOum9pG2LnL+qoHrvOmlQack2KCghxrA974YqG9glaprYbSfScKi0QmheUfrpX8kUpTsi
Z7gDkiGvr0vF924MLTdexEaHjKGUm9u8a6xD4EXUO2Nq0LxXJI8EPoWxlJiUwv9PzpK7bfPKug/L
hkxV7PJBnq7sPBQa7uCvAj6Zx3AHJ7iT10YkuBfZmlvwjCY99a4vJ79d9IhYiQ6c45VnyhUNeDH+
+ECQDvrV70LxGMO0/hRKVfdVSQMvtUmMQmbleVap3PuBm1cHcHzpVVir+qG3iHNtLe4zdrQoJI8D
+AbKmWER/hJld/wiVxqVEVp9g/JAunJ4LkaxFm9o8teZCzXJ3WOnNKBtO3pdfikcw72LWFm5Ueqw
pBFPiOJHzzPJOgBkkR47cphEUmTdbFhe2nTnC5Q9raSO6S4OFPM5Gd1M2+ptYxTbKoR0aUPrULNJ
QmVMjy7dIv4maYxc2BFRQMIXUyM8pLE3xp+GYOztVki6k0xcR5MatJ3eLuNKuwb310j7eEzSe80k
yBnQnjfJvEo0p7G0EP+hJxcFO7ciqL4jz2l6X9uxkDkopTYVt6gibDwUim4aOsjSjTKkdfuiZ4RZ
ljdUvU0Lh9YfG3lUyTqbJNI44gWPSGGUNgZuUnCqSpdtn5LuGNftVofnG38R3bu9EQVXkVdHj36T
UpZnKa41zRifqbZ71W0gSm5I/lDxDtQ/vU+5EHCuEFe49SSdJDVAPQ9ECXH61Ist8ITlUc+5GJkw
+sWInjf9KBS9PfR++aNsoy5x9Kxuv2qhhtNyCzjrq6y2+k1EfSt2SHxnW5OqRPrYYPVRHdLk2sWN
3fKE0e/geCgfpGAIQogBUyoWbVLtLFfgvULfS+uMTQ4hxxQW7sKsUo2tL2vJAWkB6JvpVxcfKZyR
+C34uzLbg/PkOHDZtFe1rjd3XdGCb4yLUvF2pWait9eTWUjswNUjGeRFk90roSrf9KngK9dg67L+
qOgBKS6zFLN7oU4jijstR4VKf8BboyjvvFLVOBtdug+Jb67pMxy/uWXUPZU1QEq7GbXuVEJlUm3z
xHMtB2r/Qt7lU2ujDX9HeyRzLb+gEOS/AjcfyNBrCmUHuqa/NZmLejzHzs3ue4TBtqoWtSYh2qBe
dVFQWq9xL5anVBsRDfNZFrpZVajhnLIW8sI2mpCqlxhHd2E7aS8QJkzSlF1a6dRMTT19oArhD08g
CeLyM2FPWQE1K2jXL/3odyWKprB/I/O45ylvtvuGeGajVLFOI2MLu6NdqpmZbKcyrmYXutmTpQeG
84gbiEAuiRn3x5An+3Ks5WcDBkCqhVD0MuPiF6B9OV5Q4/6TN7xkCPi5uTsesaNGOoKaaYxbTtrQ
pT5UUdO1Mso1Sj81MxY1AUBEou8UBrJ6olOgCJ0EYNyzknvqi6qIaK0asv/TlPmUQ6n2eUUBIjND
XosSmSm+uPevB7PqX60RffBdYOmluMXjWgCxuAy9V8sszZ/eMEJBmHYZaSTQiWW6JYCH9knLM+lm
sEpCG8nshs91qobfgz5VvhWQ5sHYG6XmVx9kU+0oRZ6UVPM986dP+cLCxVN/IYXaGYUjgKnGdQkl
ZSI/TO7Cmp67rQQuA3Y7Y8jHA50T1gMpTGAgsmcGT21Sivlt5IpdxzEMNQIWtcvbu0T1xytfavsf
IvfqL4XGvMGBRBK/k1nytM9Ds/8s55L6NBSCFFNlDwL3MIVnMBP7pJZ25LOhJezkVApPYNFS2YYd
RxJp9LPqzyWvyeuw96PymFWta2waHPVghy3FZJos5MlTey3Zg6T2LHFDrzLKTQgvaNF2HF1y35En
VC9K06vf/ZQA34F8EQIGn6sVRXi3zvQjtfP+oY4EeBL+p+7HtEnLFhceREq2EVq1/W3Sr13bPhno
R4T3zL2kN+Fp6L3umxzWBTlYUfxyGW77ET48aa+A+5CgOwNDPIOGZp3UVn4z0GpcPQ6BfJNwcC1j
PF62sgC0pRYpmhRC4Q1V1VnHkQipjzDUtLzHsu+IwmMAH6CV3VLLzdX7y6YWsK4WpODWxGmsQWo9
GxD4LLQ8EjK6o8+LTXQ/0SX/cNnEwpxZkDqT5VEYD9yh7+G0mpILfRNhQskfcuNTOkLetwK2/oiC
Nidl7IkJRaPr662F6wzGH/kZWBi/UClKd5tCUOwg2ovAZEdfWenQMj9goE1xkp5SQKnD6CrNBpMW
iIfRGQqWJHfhcCVtEEA5ZB70/kdiXgXWKhx5Wuv3oGumTEZWHPIxaHmnBrjzDoUsH6MSnK1q0+wK
T4hPoH+VIiJs3YTBjedtochV9BXw9ccVm2DPYNhkWGtRDpsNUvYoalpg42BYeJSz5tCm9U5ptpe3
xRtc/P3ILJEMuM5y0QdHTe79yHpoRQCSEEPnG4iytvq+3fQbwRZsyUb2ziHI3FgOeUen2LROve2d
biM5TLpNqsSBa8x2t6gBbpqVDoGPJ4LPgt5WAv1twPw6G3xuxkjH63yWZN31zUttrkjNKTRIzlYU
A8ysLE/MibQ8vB+3EHtkqU3adortNO52025kR3bIBdmj/Wfc9K45VEgd8DGb/4warKVDF7xDLtXJ
V06Q9L7xEND7BLanp8fQxUmQbuqmPN9nUge1gJlIvW0Ox4CihLeh4hlWjv5U7aRb9yAk17oNTYjz
7NtPP9cmXf5wgmfmp3N3doJbRAwzF/5rG4o4+tvkh0mJ9Pj1LnNqm5YzM7WDI1pRhx9AWezUpgtz
sH93NuxoK8v/JjH/bltyrnFUNKQAYNfx9O+/pCLtbvSlDgteBQuMJDpt9hpqECYM0EXIKjBxGPiV
9ptcvVTkU0hJH4PQuLl8OD64GZpT6OThjkHRDNXS+WpkCd0A1kjOU9HuYMaDaKF+hLGlcjpBup84
1qhA3V62+dZSMRs5Z16kI1GEb51qwPuR67EFZNeXqK2E1m1ZvOYdQWSldg+VkJ2GVN42nX5LHZfU
tlYCj4UOpTcVp1KiU1qMh8rzbqCkeFz5qqmD5eNXKVC4i0wGbSfvv6pEThxyA6bCrb9nuXotErpr
oVrYbXZj6g3UfJDmpc2zJcd3gjaVlpTvkIWu9L4sLgjskLoJdSRcprMFMWSKvF4P1LpIQOpqwsZC
7rcrvA0JskNE5g7Q2I/LI/8QBUx74Mzk7EjI5QDuI8UkvCu5RqJM9O2OGm1TdofMX3H5H7zezNhs
7XvNAxjfYawFVEWcR/3b4BV6eUQf7hWMcLIMDQksZaLYfL+U4GiHsEkV1IhhQqHWtM8jsNk8IS6b
+ehL6PlGt1XDf8OZNtfk9gzYJYUaZgJPM+8HpIt0UyOlllTP42hkL5eNfZg4aP9NBTZPesTBB05M
u+eOS9bKttJCRJjT7IuiXof6ymCW/n4iJ7Y/04ZHmG3/3AJa6mVg1iAL/I7UhT12xsoQPswXQzg3
MX3Cme+FBwEtX6o/tgikiqeoHSJOYjRoMDd/vQEsuOpEk+hJV2GMm22APFEKAWpw1xYCcS/xIPGU
9oUjvxLUfjysmEEWGb0ZBV68uaxqVntyW0OnZBvSSx3uILFRU1A4dAA0n418TYH54zklWIchnMI+
UmBcnu+nrxNav4Y6iZQ1Vm01aI6t226jPnmIrHHbpqNzecd9WC4De9AnyPhpfp27oiAwSadLsmur
2fdWl27jvn5Mh3jiOvsPGeP/2YT3wRJhAQeIQcGwjC7ezAMJUyU4DXXD9ivjgT+ZHbwWCpQiVMyN
X6/JQn6IQIiIZORcCeJhdKAN9P08imVfNqBd8XcwOatPkva7o9cqFamwG9uk/Zy2a5ouH/zRZFGF
hRc2XmBqc3/UFEkSeSIWs1B1tAAaAu2XO6zJPS1Y4QkHj4SC36MfdDYuUrmDDGsRQI7+ts+/aOjr
RdFKvLCwUtgwJ7JjXgriXOKXYnFu0orPw0c4mSTK1PLKiF+H5uXy1pMmb/buMuZJoBIhUq20UMTR
Zi/TtlYGU4pl3nKVIJ3o9a83hVH0R3gRw+uh0X67SleDkyefm7fpIRpoaSypkMK85fYru/PDuYMB
RtKpR0xel2B95ra6qoit3pBgvpXVDnAOmBYzUZVPitrGRxJMJPvUJl2J3jlfH6eADsaplRt0Ovt0
5pAL0JCtgmCDvdlsrjebm831Df+2m37sdvbueLRtfrnZ7Xb8m32097V93O/txz0//e8/kFel3+1H
e89vH/n1kT/Hn91Ov89PzvTD4Z/N9JPj2Bvn4WFz4Mf1AVub6Sf+5/Bj+iPTH53+Y/Pz+uXh5frn
db7J+a/ra378vJ7+L3zn9cq99HHHKao4KZajrEpOZN54rDakjimrgvBBNyAqf8jwZrrRydU/Xd5y
H1dZQQCUs0NXLrDlecO2h2TCOPEX2Rm7rs1behG16wRwVx5AMfX7srGlQXFIVVFHChS7s7VNlLYL
JIvMYxTn9zSKH+mvBmTcnVpZOFw29XEbTUz1uiwyMJ0IYhr32aUbeUrYjl5q2EkcQan4UhXFhgSh
Q/vDNq1/gEC4bO+jF1KgfKWpWdOpWXNw3tvzpUjJFeim7bFVy2vRTeINEIXsqheSdnvZ1EdHjikL
6SWLeEUjhH1vKqh0T9WqiLbE1kSnhmKDHbRDsukHPfNtqp/6lWcM7TUwnBcDFM5KkPE2de+dFFi+
KczAqSvTDfbefosMjdjHaHxodmZ//c+rWrkDNGUPWz5l3+7oQ90kzq9uR3+BsnWf6Grbd9ed3dgv
+Ua0f/80HW9nbIYrYeXUTD5p/mkKD21SHtOZmYQUzld9BKEZGlVm2o1SUaeAFUBZi7E+moDX3tSm
2wBC2A8Hpm+HCEBYY/BGtahI0xZcrAgKSh9yUhBNnJuY7aVcMhtDKlv2biClh6wVho02ZM2xBGDr
FAM4F0VKf0ZCWziQkt4pjVj8bQw0fYEFo8ZEyMT7ePYFSey6vtryBRIlOQdyk1MGJ62aDp9jo1hZ
swWnQDOyBvkT+Vie4rOEAB0ZA2UTnkZx7W8k4Uq0bpKEaKv6L+3MXhKl0NITjmQwdysgZ3SSQBAF
sNIU8UqwsLRD0FLTFIvX5ZRnfr8JCzeOvEYC9VJk0kORez9CY22fL3gbGpsJdyRSKNNWf28C2Xcw
xTGphBLgr10praPJfWX7WrFy2KVp9t+fKBbmzNJsJ/RQCJh+xqw1Kh2Owf3IxvN/1QL09VriCCU5
4eZbBc5fF9ZML7hwTGvcfxQC+JfZIMMGvgMgjLgVKJe9O6AWqngoqvtO3osAGdTglLVXMHLm9ASX
j355AljVWDtoPMfs22WX+5Z3/jgNf75lNg1qWAfQXjENfMuQ7b36NhO/unDCKNqJhm9d2wf9U+xe
u2ELIGWrR7thWAmNFrYVkaEug+glvYlS3/s1l1pdyfSS6chLUaK6lnNfg1e7PNCFw6hLKhcm1G+k
6OaJsQZAPtwT1MvoNfwtZ9qOXolfNClvC93/e1MTgZyCm5mkBefS7pDhFmoeKejgGeVrGwwPeaVd
g6394Ub5mtP+eF54IUA0R7GHW8GY15WETi4KOJTYxYqwLwrzhxLJsDpYX/529jDDgxgOf/yY9Bbe
nwUdQwsoc0BS3jbq9uTD5EgL0DbIhi25h5Vs4tItPL30UQ0CEsSTddouZ7YsVaiKvPVJzpFOMB9y
KqxHT1aE7hVJ2CLcKSH16i2VSPNVRRYjBFwxclsJQdRBq+wNwZGmeP0lhgTDuHHLvPsFv501nmjz
ovfIAAiB/E6i8diBhrv3dyAX4t8D+qhgPcZAe5FpSr8Xy9i6Ysv0Ne+Rrv2U+yUtg72iI4eh5mm8
V9FvBQToB+WzoY/epyqowy8UjutjmPbNL9cIa0SDrD78a2c/lT3+BAKz81qPbdfRSGjS/yvEmyTq
PQeqz+4wQh+xrTKx/3R55RccBFVuWSIwI0+FFO/M6U/0pFFjppYNbNLWlfwqjyKblB+sJyCaoIkC
V/UJko1HdRKi9elNytLrjNZ8g64XSQ4fLn/Px7Bep+AIkYBBoxYC6rNL1SrHMA7Q+rOlVH1UVY8u
5RI+guoQjv5nc5RWot+Pvolx0+RDUYt3G1vy/WaEvFkX5EYUACUE7imsjN/dCGX25TF9OMTUdaaH
imkhU0fkOxtT0ddpEyrw4fEk2kjN1VizT83hb3fOzIr8figDFFljG2KlHeg1oh7RwE0yUDWD3vby
eOa+lnQjlRBeXSJZLZUM53tLNZD2jEZZim3IVIupY8gboJ6oy2wv25nvhbmd2eIMYSkoVZ7k0CpU
t7Av20W6V8BZCWbidNnhsrH542QyRgoaUjkeeehmzIxBlF7Kcc+gmmoiFVLgc+Q52L9kaY3KhJr+
DGj22GdlGz6LNOetbJGlKWUTkkAgPUnSdWa9RkEJGg8hc7yRjruQl+09rdPFJtBSOCah7lixtzS1
MKeCD9Iskjbz3NNYu62n8piFPYmuzebFqq4a9yB5N6sC3B8eBdPEnpkyZq++MUug01Sj3FFp9iH4
ap0h8z9rgLAAnbxGTXkUBf3HkMvHAcTo5UWVlsZpERBMVQX8ijmLPUYyrZ6n0LCn3SW38R3ql9SQ
79MdACSIbuiMie6r7+0N9Bja3yICpnGfm56dkrTV8SnqZHq4h8JZbh/q6lGGP2I4JNLKSZlHnHNb
s+0Tt4gAAYvmpPTdie5tu6RCC8vQtg39+7C19jl9zpendsnk+bLOnFpaaR565OygMIE/AZZKT5Pu
hKx0Ino0AN9TMdKE+8s2l04JJ4QyAVV4zZy/uEyIp/KOh4PT8EMXHcF9lpBuGLzvl+0sju3MzsyV
ulpRtaGCHdPtNjcQjaQeIgj3QrQz5X+xcjrbc6LNJJRUZtNImiNqaALKwVujRBgke4/nV72pS+mg
qbRrrsTiiyNTDZHEEqklQ5y84Fnw5Wp5or01sMIpCrXqqEuOQFuNjQzDcGsllgRc2L3JYRpdOYnT
Djx/h7x5AQCLFKqmuO/toJ4ZpnrklsFQ5E6e3OECaa84iMX+XyzbmY1p8Gc2wihVgLthow8NSmLR
tRsEDnDGJyikj4Zf2grtZn9vEpDUlGsgaWOJM/8yMZugb+HnTkf/meBY3hdAX1X3KelkGPJWjC1d
UefGZh4la2QXxYkgd4yIXuH2pxrSmC+B/FG+QUOBWPV1oP2VwhdlEJwYUREXPb+wdrPtmfsBCIzJ
pCCNu16qiV1gJOnWgEUf6gdvduRJe4raHK+dmZ2xKYaq0NEzAU5MFPrkBQ5CD8gSqNpG9nj12Hny
Cw1cFANX/NjSpFJ01iAE5zhoxnSDnG8aMTQ0Leesi4gvCyaQz+BZNF6aKRf5CCUQNaBPl/fMkhcj
TUU8zeOHB9DsDOr0JIWVwJxKvvzU0E/SJPLW13qnTFdTEfOM3Nu8/rE1r8sARW3VNGJe1einP6RQ
Bbqpo2k6SkfBNkhhNKjp+qTt4g7SxpfL41y6e6mAk2qlBKqT2nw/s2njt1UjcvFbMY2s7qNFSJWi
D2FBi5jmK45tzdjsbIxjq8FPhbFW+WF5e7mmIyp8LYotTWorrmz6q+au7Hxcs8u2HGFfKo3JlPQi
x9+8YuVKWPz7AdzQTGnJCLHN9ocn1p6JMgYyj1byJPntdzlZS8Mtm+DlAyhSRAV1ZiIXS+TiCzZ9
F21inSah3F85VvLizgPa/f9NvP3+2blKITEFT07wbtwhPZ6f+mO0H+6Lz+pOf9Ltb/lvWBm3QLy3
5h4xd+V4ee8tXTdI2b3pAIDbmkM9RreGhafmWjXE2gH8g37oJm0Pl40sXabnRmZhAsBzhXY1jCjW
c2EcqZzIowmdjOLAM5r8uGxsccnORjQ7TbCCDgXiLXhImpalLHbUtSBycc6Ax1g8USnTzAFuQpoG
BjwzSHjSzkEx3w0cL36Wwmplfy/bQTYBpzAlgma+HnpZDmtDsGqaPvTwvHC2KNCkG0mq1tJniysE
IFfF0RI0zp858ArSR6bh/iyx3Nb6VRhstPqXliMTk35S3Me/XyJc3VQHl3RSW7NTZcFgp6DzSowz
vNZoCQrNSoJ+aeb+GDDF2VNqKEYziU0M6N03SLHswrjy166MNRuz1fF1NavSEBuDDlnEA5RcBNqX
52npAjwfxuzc5GIj5k2FCZhM/NBRq2PebOiCvGxlbSCzA6MhoSc3ClZKpdrR07gbKEgndbm9bGbp
4jl75s1f7oZA00M3OQG52MHE71vPUZdDyP8jXStCLw7oz1t2jl4KrWYgtMZS7tYoUrlOokPCsRLw
SUt+5nw8s3gImQQ4LTqmDXXiB82EWKjg2qYhXEeoqpXqjQ8fQUdfRgCloTrWyI9kSM/FIcjQfu1j
1iZ3FtHTkVSlyLbx2rsS7qyn4QHSWzuihAMWdS8eaUvZpNvw2Xw1V7boYtbifBpmZ3mgUI24IJNN
s8lLVyZ3wZjt4oJkV+Zf9SpEhaa/Hzt54yfh/vKOWnJaZ6bN2Sn3eePShDo95oObvv9eQIfYbSH0
G1poup4u2/o/xgm626R1gfTkbJxlUWeIcmMMzI57jAcloavb+wzD7DEseoK1uNEcWlyfMsu6Eosh
313+gIXB8nji9TShi3mYzuy3pusrWVkzWCAASf2jy5A2oyrYoWxxFa45t6XhYk6lSYf+GW6f6Yyd
RSVx0YUWxHXcPb5wqyJ9oWo1Oa/AqaHJiNruJ/KL20GsQKLGh8sjXTi+70xPXvHctFrCW0mJw0mk
mzDfxsVL6q6YWDgumKDVCjAtbEJzGGWqQ5LcCxU5meIhbDaCug3p1mqva2Wl0r84FvKl4FvJVppz
PAxQAkkLDKax1Q8yFHLZS9h9ujxdi2M5MzH5qfPpEnQvcgNMpME2bG4KgN1Cvx37g9UeL1tauI7g
A/8zmNmeGEt4+6OchamjXRJcDfnX3ntow++XrUwbefZqANNDPM9ziBLA/CWNNl1bydClQBBpS61t
Oek3Zduc6J1bc13T9Tm3JIGAoFdDRnVZnh0puhQRf/CnvX0zXHmPw22wH34IR++YYK1ZAdst3RdI
yv1jTZl5KzQ+kRkRxNyJT/4+POUnfxfcmCdx5+3HvbYv9/WXyxO5cEFRfpDQ6OD9jDLIbHgG7Ow+
zH7EdDTet2jYwCFw2cLS7v5jAXjH+60Hz4nVSw0WROG+7U8m7JLu5rKJpYTH2Sh0cRZmmcJodO6k
vTM8jJvhFuor/We5HXbuq/9V2P2L9x7FajAxGFIBls3mjMKv3I40mCJiICJdn1jIB3dVshJxLR2k
MyvzTL+RNwp0NDwgGvVzrYJYu07D13r8++vxfCzzJDDyXY3gB4wltOw4RbQWnsVwJ4SvlnKbjg+X
12lpKwAiAVINfBaUz2ziwDOVCWJDObS+JZKerV5BWJv7W2M0tZXZWzL1JnZn0GAkAYJ/v+tyRRoh
AsANIQIR6/sh/NoYK6NZWiD6Ew3O64TImG+DvO9atCMR4w78n6UCt9wuqPbIKq+M5AP2hqwTLQ//
2JlvBK8OIbGI8d3BsJV2HtwJNkm1e83dxlvhhK7w3y/SubnZWcqjINHKiGGJFRAauJH7Dj6elRO7
uDxnY5q87tl9ZNVWC/PqdB91T0V3iKvH0Dv+d+NQ3psQspjG7ZBxSBoDyHYDXb6A7C8bWXKfE+fE
1MoFUHnueISGhz1RH4Gt122qsb4eROtfnFCKw6SvQINbeOr349BMv01kl+ySXyg8VnonA3kkk7kN
M+tB9b+bSrIyc0vBAg1qgBpBOlFln+2Amode500pBWSp7LotbFl4hBcUXTrBDrSVV/iasdlOKCCH
h6dvevGl26xpnKG/quDMHKRts6Z2NM3U/Co/H9dsR2RCbpqRi6mJPAaqwQrwuhtuk0nwFELIEp4J
c2V/LO7zs6mcuaESbvShrXn/pYhERqn1GfIslHaQKLq8D5cCf/YIRSggqbo0T0G2I09xT+CyACyO
NO1LYbxYKn1sRyk4uP7KQ3J5Hv8xNk9GZnUyZIaMsdyDPTROT9A7HeACOyKRCIxr/CXrfWObgvi3
sLQ3T/hnlPJsY/pi2OmwSOHUNbC9xXPvyfYY3KTuWn1NWplPebYrGxen205D7OT8my+ppS1WGnfJ
cDLyfpsgkxWK/l1vfhF1d5OZz4Rs+5A+GjiG7+T8k9erlFQDW0RG4PJCL26oCVkOAoY83LyZJlWE
WMnhxYQy2IP9hLggqH+D3V9xOounkjoDCGd0pKR59lKqRL9WBG5qXfxUuU+1clem+xFijtd/MRxa
tGWJlkUEFGYrCplgKyAFlDsRvUED6Q8L4t5q+H7ZyuJoiG3pvn4LBmZWCrgXoC3Aigi1NN/iRDG8
xYiQJzEC5vS2XDa3fGOf2ZvtnjEboeVuuN1I4tCZI/4c/a9ZD3tLo+6oet6M0vDJFZ+NqnTQRV25
vxfDkjPjMy8X9UIL8ph7Txbja1N7QnDsCSq8HXI4K5aW9iLYZt7+uB762Wc3k4fGlKtkWMqKU2Js
y+LkG9uVqZxeB3OfTWmPnQiOz0Lo7/3tF+SUPYxe5PYzfzTDJ4/Wil6jXqveoqMFNbwth0/otq2s
4NK1fm512lBn4QkP3MEyfKwCI8hq0dHhp7k8sIVVmoCJoC4mnUQ6T99bKIAvsEgcMLWXnyOFx1eg
eN+bnj6rEXrDy8YW9j/dKCqNk5w0IonZ/u8GfdTriv0vSD9BL2/0IToK6bAxNfh5wh+XjS3sinfG
Zpvf6D1J9juMJfFV05dcQnbXrdQnF2fvbECzPR7n46jAEZM7IyCvUX6W48eo6uCo+Xl5LAs33bux
zK7vrhJECDKxA0/uc1NoCDKBN7IgvTGtG2ifnj0EkmFKXlmvtSmcbQ59lK22g13SmXSQdQAlCVzk
a0W9hT3+bmyzk2UisghHJ2PzBNQBTThW6jVc3No4ZseoAbDVxx7jCHvluq17WL8sBhKv+KGFy/rd
SKbfPzutfmoRj/SYGY29Xp/MGupVeTpPqGsnTrayJ5bnzYC8ROKBKc+ffYgnJppV4dzzAVLb6roI
1nJOb7X8mdNjQP+YmL/4kGGu0h6mM0fbKYfOGbaq09vptfB8K951X7yT4sifwN/c5Ht3G5V29D35
Ha19xNIl9u4jZk4DhRUULqfkLrRISOJZ0qnXHDNzDHhBYKxoJtpWR18zu+yq/gx95j18qxVqCRUj
B+1COloekuRL3p9akNJev+JEVhbSmDkRpYfptJjSrjqNot2wN2HB/jfu489gpi8425gZoG8oIScL
vDRMRJW8bRfukwh4X74JpX2XHi4bXJu9meMIKGP2Y4LBsYDmfjOO90EXOU2w6ZSvly0tH+0/Q5t5
jy610BoUsVSJ+6EhqyfZqbSWDV24/N9twZn/KOj+qpuAAEMcQEdv9OC1TL/WEh0v4tc03AwyVK/7
y+Na2xQzXwKRkqyKKuNSpJfG/bqaqlybt1nMJBWtrms9f39t+d+QqTyISfpa59ru8jCWSjPnUzcv
e9V67rfjtLlh5rMFc2eGMMc4sSJSfbzR000qX2npmtGVyZvHGRA69QliR1M2ZGsekZJE/eWQXgdH
/IcKCf2d8AkfAof35cFOe+2Du5Sh05HgeVrKYRP5uDJmzc7bBIl4VEhUGMIPmLdXbprFAf5j6UMu
GzF4RBcbLA1lZOtlZufVvzlXZxZmXhehhaYRp7usNCPbaH9o6MZVK6NYvC/PbMx9rInobEnnmKPF
X3TrafRugSb0Ma27CgjyFWOLLolmbyJd+J6seY0QgRWj0IuOMyw/KBLVGhMF2lMT3OXCytFdPFpn
lmYuCSLbponUyVtUj6K20cStla95pOUN8Gc0M4+keHKQjR2j6QQCpnYrKPUWyiYph44BJZgSIkYE
mhXgli9R8iVDwKxZOWRrXzBzUEOOTmFeM8oKcVPlR9qsHKbFkPdsFmcOaoSeyk36aYTpi9c9WhJi
xPduw8HdJFW4pbT3322QeR+7NqKsk/oMyAsPlLQdd3Q674dHy027Vopa2YvzrIbeIRKAnBI7hMSR
MK3X52D43EZX2lpZbc3S7IgpUVZ3RjVZ6qAxE64DwUdgzoa/sF8DVyx6P4V8EMy1dGrOITPFONT0
GnOaRfNVqGXb07/X2n21BgdfPF1nZuanSw7iypsyNaPxTbdYm5PuruQVF7f2mYnZ4arNVmqM6eXY
mU9+/XtQj5fvibUhzI6OFha64rnMlJxCbxh5G4RhFPf3f2dkdn4GtTARYGAQcqtvEFBFJGuveJ//
KyPz2z1BjqgmT8C7lHsolLejoNlG8LeUOqRbWY1/dtb8Oi9bOJmrKY0lGc+++jXw9nG/An14S6R+
uLvPbMwOCo2LRRxNIzEk2zp0ia3dfZXvwztk42+LTfiKwNUmhu9pU52ePUjH0Zi6FlZc6uJhPfsG
5X2YXpggkM0p5usFaKLblwBGhTJDae8kWf2/eRKc2ZrOwNmTQAhkPzIKbHn5N1ceNmMRv4ihsmk6
cYvm4aYokp2mJ18u75fVaZ6OxplZ382gF56Wst5JJwkKGXvcydvud+KE3UY/jvvs5F6X2/RF3D14
36url8v2FyOOs1HPnEcNg008Tm9mr/uq5s+CMh7aUt/FElLotY54WgR7yWWT0195aWPNnEnmt25H
EzsjzhEmh9kXfn5OiLDWubXiVMyZUzH0tJT6aWjycDR7ZFteBXXlSl4zMXMpdTmqInc++xMxr/4x
jb+vtja8dfRfmK75LTwoRp5ZcLw74Ql1sr30GNjA5O4JQpEn9m60PXKt+au8cx/DV/1VtLuDfNs4
1uZZ2ScILa3EBCsjnl/URWoKQ+O9Ld6nuLm3qkc1WLlslk3QMTKVOXk7zPZHHStdIU4nYhiRyAlh
l3xGuePyHlx2LH9szPZGo8tuD4sLbjoenoOktoNe3UW9a+d59iVV13Api6cMQIoICTRg/Q+d0fCF
yolC0GHQxlRAw281u7YMNkV+5YcoP61sy+UMEYVv6DrhdtPnbUaJnlZJj2iGkzzC0gphrOQEJxr7
0DK9V28Rprg8m4sn+syc/N6HoVCH8rHB8ALxizpcmcXRh8jJXAkSpDUzs9sAPqHU7DJGJRzMh2Er
3gRXMKHHr/nX0paO4T68iu41x91eHtzidjwb3Oxe0KIYlEmK1Vo5gWcU+1dfWBnZ5CY+HHGa8yGK
YbU+Miiij6mjPEtqjfZk8SBFWwRnEbjdVN5ehSp+jF7/xZjODM68ftnIQqQIjCk2B/mENkXnuI0G
GEcc1tioFqfvzNTsNI9mHoU9EtVOY0UPY+o7gWdcx/1Kn/fi1jizMjvPMke38hqs6PHeVK469T4R
b7W1RpgPJBJvcdeZmbm/190s6q0J3DhOjA1OLJa27t+iTtxnL23mmME1bXWBe91Cjx86CnKP/+ot
bUw9mPA2UqiazWenhr7a6VMBjMqU0p+04au+5h0X9+OZjdlswhYCuo4axPRe95VNknw36m/1uJXc
n4W6LdYoCRYX78zcbFYrwavF0mVIqvpZG5Bl/KRb16uJt+mcfjhksHtDKq1SctNnE2cOsZal09pV
Q++0xXffXdmDizv9zMBs1joVhfTcwEBZ76PkKlF+oQN0+dwu3SOkhxRI47keqcy/d7QQHQi+6eFo
EX9NH3O/vkLLWNqOTahd1bTR3XqiGu1ltUoOlw0vLRE4Thpl4ecB4DCN/SxKlfu016y0x2Hoj4bx
AAqxl6+jtQzK0gwqMuyn8M6D551jZTp5Emnxlel4yRs3EI+eNm6EVNlfHszCTgDnSHP2ROoKJeBs
FivNQGXM1GJHpPvdEX1XtOO8WIsN52tFg9QkkyBb1gQI0cSZj6XXdlCKAJm5pPgeWBC1mz+LAJKL
4jYMj4b8l2CtN2vwaoiQ2wC8fss6ny0QDJUKCmygpARzPCiK+4ASkC017Y0KV5syroWB8/0wmTMm
MDn4e9h4zdml+P9Iu7IduXVk+UUCtFGUXimptt7du18Iu9uWqH3fvv6Gei6Oq1iaEnwGtgH7wZ0i
mUwmk5ERqkWg7lU76APC80LY+sToN3RyNXTdXl4r2SU0JDDwd6KC03WmZpd2LZQXeB5ABI+Z3Q+R
qxDVpRvFyJ8uW5l/ynFs+LJioQYKB4fBL078o9mLCzRADyIM3KLWPpoi2/JifBoUCs1zND6iPmSv
uODSsAwQUYGwFtBEkHmd7qepzcZO0eIAbTZPWdHchoK6mrU2eWcZ0yywgM5UAHvBiQtmYWnbJvpQ
pbmCYvvVW8piFjBQrn68ur778LflV1iaAytoYdHOa8DW6YBC9E9wqPmErr6tPJC/brfXKA8w8LJe
XqmvmTldqlNDkuf1hj5A552HLrRZv5QzKqhnRK7lG/iXgUHOf1L8unp7824c/+Zuw/bDPPDt/YfJ
rk1WesQvfOJ/sHuToYDBEva69R/d3cPn59VapeZ8o5x+rrQC0HuPgyrAvCi0i1zRZgL3tSL39SD+
RkmvrbycnjvybA74d6CewWhgSGfQoIHnoIfglhu1wwEChBsVvZN2X6LBqtmAcGtl2c/dGMTvoBhF
hxG6TkFocLrqRaujmRb6gi70TQ91qaK3aOyvCn2NEEVOSP7jXX+GJUWBhCu0sUsMK7Q5M/gbhEt9
wEp2UzvsDHDPWyTRkIgR77KznQ0PAKCZqR3KQAjlRCbbmwKzNuyhjNG0NbkWiFpJbDHb+Mv7rgYr
DpbNArcmengNKf0B2YUDimiIaPX1NakKpk8xVOdX9s28LU62DdpINDTK4NBDOACf+elKlcBmqkaG
J2e8Yu0I9EURCldyhIXZwhDmXmdEawtNz6cm2ilojaTCOCbevYShuqlBzq4m9O99DscbWAlnEgsE
GmkkJid1qc28XxFKIMSoIA1yHSdvl1d+dtyT6ZplE46MSDfatICWVwJKRXeYn+m1ABLHNVrRe5zf
IChM+O9wqB4vmzy7tMPJIa0FfjaEURO1XWn+OlH0kB0dBKhCxUPY6xsTuMChUj80LXgY4g66wOor
5HhBLw7CLDNe8ZCz0OHAyVGggJcQNE7Ibti2TpJ0SGHdXgWwHI8kH05GyY/SAJ5Eg7CIh67Q8fny
mBdcBhsL0lVgVQcbmExbNfSQeo8s8CZUkV76FkFLCDjwhB/02NSXTX1hn0+WFONDGgZrNroikcSe
umcYgWypqzWBtv/NpIEBOYOc8vTCk25Xxy9tgn6h4LqjylWYzFMNkNzTOGytNNoUsbpX2tuK/6J0
T/r9yoctbE2AX9GriYZ6XOvk5GOqxj4uTUu4U6bZOlipI2RRTlZD3RcEBelNPObCAhSmguC1UKy2
2eW5Tu7DRFd8Fa0afJcKOwgPFU6GkSH3MzyIk+oPPZRQO6/qxkLdaMqgXNmqyExXiyFz7OZ9DxbJ
Mi2Nt5YKaHZCUQatlJeHdu7SCG0zB66mqqCBwYY6nfOKcDUeUUJ2I0hOG5qnhe5k7UGl1wH1qmce
yu3MqXyQIlw2vOBXsDujsMHoA04EKUZMZZhxpYA2a4AtZMTEy2vFC+gak8QXrF3yqfls+CINQnOv
fC2y6sEhaZWBizCZkUMh2DsfHPvZrPx48isQ3TbCL/nBCLZd/qJAtd1+rFS0V/0oiivQCNqmP7R3
oCG9PPoFh0JerkJeBJsKAiDSrFtxVxLRF7Eb51tItTMNYeuyhTMQy3xmHZuYP+EoYW6HEgTLNUwU
H4CHm5krctYdxrf+5/C+Rte8EJgIAB3wH8iaGziXTm05UzmUSQ5bNopiQDT19V2jox+u9uo1GYkl
vwF7pYrhzdxrRDqKAxRvA+HgwIfw9a7hqK/HZG/nf0sMMf945Ewg14V74kw+S2f0blDUKnILkGtf
g+528oqeo9wydaj+icBaOZnPktDZHghqcKCBkv7s8I+rqdNqC5KgTpgc9OY9EPomQG5orlxCF6YP
dlCXAlcmDhI5XwJzZKcHosa4xvIWJ9ZHw8ttoNhPl71vaTiz9AVuTyDuQiXk1CEQB6cQqXPkJtF3
jXx23cYyPotwJQVYtgLkEpRYUJOVm8wFVIDDVuiRG6j7Zvqc4HzBcC+6z8uDWZozhCowAhi44yKp
OR1MlDRIbrkj3AiZ9FYRBJWj0hSCOSLKVypUS/EKaAQwms7OfX4GRhCTyPEaHbnAgasvQ0od0FqE
kfYwjCoEjEfoJ+tMVXT1Z531dJNBQPc5EcF0nULjmt5X4A1NEbtxU94CVqRCUFet+WfNq+FpCoPk
g9Ka7KidAdA2djZ9N6Nc+/H38wVOahWpCrq3UG47na+yxTnVq+Dsac3R4yGE3p185/C1J5Sl1T82
I50gmc4B/acwAynYzTjsUKJ0SRwDu/lyeTyLhkyU1SwIiqEwKcUCxyz1YjKR77cphcBZBs6NV82O
y28o2hgfkxUiMbhsccHj0BKLWgriDyRs5EQPhFXaaBcigXI8mg2gQm2iq48DDHHZzFkKPfP04vhB
5MbwEIFOF8qodG42TZi43KwMVrd4wNf1w+i0DsDfkMcB+2Pb/v43NiFLA51QXEflc7/hFR8DCpsO
OnJFB7fdF9pDlePSmN7Ha/zACwfTV/OLAY0oMnO+n44QQhbEyo0YvCW2daUiSUw7dHC0v0UDcT7a
bS6PbWnZUFlBdm6Dy/mMtqrkNlSFCYS8g8k+qDPFrE18vV4JEQvuCKp3DRUccFfidiWNqSV9rDhK
htpobm3nIgIoklifhjXL+pXTYmH64O+49oL5HTFWdpDaiQwElCFywczd+ZnaKTcIIj8HQItZBDF0
vwcD/Up9ZGF4/9Gp0yCOR9E/d7pkCreVUjdtiGP3eM0r0X6sKpCvTXe8T+8vr9eaKSltsScjQukA
hd84fynskEEPHSrwb+FanXnBL06GJO0zoaoNHkZhB9LiXlDXPm3Erp3Mv48auKTgFwraMxGGFKdU
oVZmpfF55myv1arbmUwnE9WKly/kruilhkoYetcQOGSaSqOr8ihq69jNo9feqnDBf7y8LAvTNQvz
2PPbGRplZdRrwYs4tPI2dq2wx05NN7kRMWiq/71zz0JhQKXjpgmGd8nRVFKDeQfULi5N8mvQ8UPJ
RD202Sd0gZgQ498vzsmunX3xKB0XphIhf8auNSrnKakKA9TEZBq9yhqrFRj0wgLBFMIDCPRw8ZGZ
5EWXC8QPmCKlsrdHejdqa4zSayak0Ywk7IKCw0RVDM63KagilBWD4NtlR1jYnycDkRw6HCE8Ozmw
YgMIOiH2mHjB+GYoa3elhTAHO7OSILSn8O4oZat9RdUJ8IHEFaX5OEv2dA7fTXrol2N8Yyj2Wh1n
6dw9sie3KI22ESYBB3GiU9RQMagAxci7gLJAL985tzcB0IJhHq/s20WreFWbC8+42Mh3zj4JSB0I
cHhNeXLAu1CR/NKhZgy99tTQQE68Ym7pAork5Y+92YeOPF7vM1orJewFnQ7M/8iUmjDcgcCh/9iD
BB11YjL6TuRfdpozPhtc3U7sSucjqLQCVQ1hV+PT1gg3ZvkwGk+9uW0wWtA/5PXoTiLbtPXeWis3
LHrS0ZilfWFxJW2DFLbxqgTPscDXPyj3YxLcgEiDTST9+8L0yVilHWIODg5+0KdC/uI60FJW1uHG
6te46xf34dGoZs86WsmpiIK2mj1ndBx/IM33vm4hvB5EULibvJXlWzSGCis03VG/gIDfqbGkSYKu
NlHKbYhS4OGyYkVJP7K51if4U7TLW2aO11klmKHuVbINox/cstwueOvylfiz4EronIYeDVRvDIo3
BikwqHbeRgnvCesrx/iWTZo6v56Qq4FMFaT9nIa1+ZS4MddximRp6Lctb1nURr1fG8L+N4ttOwCp
4TeASJJjdzoEsdqiQY1K1L9SWxxwCgcssYOVg3FxBY7sSE5s2Gjsax2sgKJrHt75XSDjkQF+F//q
yQM7AcUI1FhA9ColRkGJTK8YWmwXZXSYkTslS538X5y8c3UFBHGgfDgr2qPKM6Rq2CdQIcGbSlBc
k4Rft439ctlxl2YNVxq02UO6GyUwaSy06JQQr/nwhsjKniyw9u0rHrTXIVhiXki6hg9bKtxaDopt
0EjC3ebMN8NO4AlEjImbKLHXNXuUQfLu3cJlbjy0SgJG1psEtDp8c3mYs8tL9VSMEREW5TFwdTnS
9sz7zOraQMVZqQh0CxfmNq5Hlak5qe/t5hAmL0ObV4yuyoedh1YQJYDGAHyU6JxUv8ScjoJQ6aBX
QxgtYUHtoCQ9NfRaCYc3pTZ0P0alnaUtejigWPna9MXoNdFounUsvgWG8b3XghcQJMe3ijVO2xhE
8iyABvfKs9d5UoTvw8zMbI5gdZBrawn63UHBquL52nhqitc+e7s89ecH+OnPl8JwltahmYJPheXa
NlZeqP40JA9JuiW2VwRrrWfnSfipMSn0mVFmTgXKYYwnnhqELDGCDehOVloYliIsGg/xGzd0lCRl
8IheNx0evFArRlcVM+kLib8bxrOSDawk17H+XPZXdbdR+Y0er0IvFtZrrvFC8MJBHRmFvdOTJqNd
npQGNHV07V0D+zjHpul8av6mxAVgpqp78NP3vtM/87jecOdm9V35i3/qdDfN+wgwky+KKkAzTj9B
sXLLHjo4NR0LNMJ5MUePhjg0JpQ3QVWu3LVhzLoI29hyBzTJZflmQMdK66OjFwhKHVC5cFciAx85
i/XebaJtR5+y4bGvPEMNQRsYuyUJN70Nwg/OoSDwaFa7MRNssCuW1T+gyO3Fyk1TfE/NX3X16Nh3
prONRnUbAPmCAmOSPrb0kGVrl7yF9PB06JI3C0H5lIHSFW+lsRdaCRtwBQtGFpp3Q+uh+cAbo2+k
XYNFLWyikxmXFj0aBkVJepjtxk3b4/EW8/iIGhycLbhGiY1d3rPn4fJklDInJdodYxuwV8i8jujW
GEemJod4GMAM5uoAmlvjp2oXKynUwtY9HqL8/C7Q4WgpWUcYGSy0ykygIEuZgMjQ5aGd9cXMdKs4
BHBhwhV6Fgg+dV4+jtyKW9gZp8FNnJRV/DFLfjnkoLUPlCosdrwp9kBB3lexZ2kb3fhE2YL1xGJ6
2jMFD1+FcdMP21pFc4lS+CsfOH/A+e7684FzADg6MngKkd9cw+QTwDwb+xBN8HkzhTnseQpoyq9k
1Big3T4N7ifxPS8gnpiyRkWL9+C4o4AcgfMAHVwI1N7ZXcAqeqvX1kq5/Ayy/DWPR1mmFARQh1TH
scY8BsBUKtR14mcR7ksAtYBHipzAM+k3G0+wqKQ75SveY9vh08ztldla9Jqjr5D2o17ygcYcX6FC
dtUEjHhmJWjTlWTsHO82O81MsgZWIgDeTHmwKvC9mQaqnqR8SPVNWO0NM2GhSBl1vNZ5o/m7ignH
zRh/fpAh91Xnva+AH3la8Y6FhOLkS6QBQ43XMIwaX1J3E4vKXQs4ZhaXV7Z+cDiS3srTwLai6Hdz
SzRIZKfbYXw2Fe6h17bFA2QUjUxvD9VMumX7KWncSBhsMBvoZb9REJiNebG9/M0LSd88e2DuRSZr
gqNAP/VoJU566vQjAajzjetbSt8VI2RVbW4H4AZ4N7kN8ATQ6NTW6DgW3QNLRlUoywOjJq1bYHdW
Dh52wtqkz1nb1LkHHuFPs8Gb+eVBnifS8xj/WJLWJbA5N40KlvDih4sBFHLDTUOGvQUxsf/NknQW
6CkWjcewFBiqx3FUop2aGcm9uYaa/kLZnUWiP2OSjwEzK206hgg7ouSebbJJx1+TQ9FOXioeWiXy
dcSmQAMn062mbnXjEIgr00Ea8pI4b0bxQu0J//jejzcou7OqvQOHCLi1/Vx/Qao5Og+XZ2Y5Js0V
RJDYodT7tY2PQqdlJBwvhfhgS+G3Qwh6g4o+BBrFtXwwNrFubgZ1QiWHeqnjfI/5R1VBSwek39vJ
6by8WRNsX/b8ow+S/G8KTdDBgfuZZda0mTuMNLWBxMF1Hequo6CzWlzV6n3fWOjl/fvzFBCSWfUW
8wEaPMlNUoje9CJFoMiaEPUq5YZ3iQ/RyZWHj6Uhwg7Fk98MATyDOCt1jL4Wigg8ECVylSDsWTSG
hZeODTCzvFY2+L98y/n8wlThSEtj9AJlnZ38mwHPgCfUYGbyuDkWHC0+LyHvneElmkFpdp/QfiMm
8Is2ayCYM8JuHAJoH/xjR0ogEoOPUZjCTlTVP4bA8HJHezEay9OH3HVy8siDfm+r8bWjdm5qhg9W
r90J09yQLl55VFue/KNvkXKFNnYSNDtikdu52EG2HcQgrZt8grxDcGf0bqWmB0qu23Rlp80/V4oM
hOjzLCA8AAsk+XWCpw5NzHbj6GBpEPdrVl4Dlkd2ZEGKp1pnjkLNMMupcxvQ18HYo/ck7l+N4SHN
D0Cvmfp1n6+40FJ6fzIuadPgbT4ITRvjIvRZm165wreJelCy+0r8ThqgKIBt+ftnc/gTulN0nFF0
foI99VvS4NZqjRipaWFfcHOXgpUqz5yVS+s8YWdLdmRGmtBKrcKRzmaGIHWLfhvGPs98Y/iWGxbQ
TytVhS9w4SVz0kwiy56bbnBKxfm9loJe/AagcRH8SkIHlQY/zXAyunn2Cco/SI5vLx8EC8f+0ZRS
mYA+idJEaxKEXaMO/d5R7zojv+kSe2UXrJnRTlduSmLUuBKMsSDf6uYust6mv5VE+go2/6waOmNO
TeRCDdV2wKrFk8Kgzeh2yrf/ba6kcAbaEpUA3YAQEoZbA8zfwxAcnHxNtGr2YtkfgEoD1g4iDjMW
+XQgQTko6UyqjYcjwxdlxLh9o5UNgI1XirWGg/vK6yRryAFmpAGKJOiVks6CwLQLUkdYmVI7dONv
Euq7rNmV+eBa0HwMnTt1ar+4risKmSm6VWm9tYdHp9215NMxb1XjM6efEKA09Xunybw6zz2zv1Lo
D9uCQis4Vy4vwlK4O/ngOb08OrzyCC+fxexKUazXd3o0ogKSNx+GU7ToIUvAH1em4gXCh9lVOE7C
VXr1zg7bZO075tU+mzgLecN8OwYUU1omCjlFboYaYc1QpH5og/hSNyr1WuOQl+lIMEsG9L1rOtFj
mKQphLQmdMwIouOoB5ANrFwr7rkUkgErc1RcvWZwytfMHc2MgkWraGMQNiXvTqIykr0FccJo+WzZ
+3KoXUofFVPxLy/IgruerIc0Dyix4X6bYz3CEiUQ3WpUXLbabh+neDQGpKRgIOmvV46fOSaeTf6R
10ohOkh1WzQKjKaTn6GE1mcjq0TmAx/mtpEJndJnG1yMl0e67HrIlb+qeToYY09dD4SdRmYN2Jmk
r1h9iBIbQQaITs++TehdNla/TSv9VllrzelLVVScd/8Yliltgs5IEszyfKl+avt3Tf8dOKpX2E95
tW8i9KpMDwW9KtuBtWTlMFyI3DD9x82lmQ71tkYBE6Ytkrpp996jNabLVlx3ARVpn1iRZ9ayyo6P
sBLhiO3ieivGl3yccNp6hv2jspkWZgw1UpqD5kZ1pzj0JvAU5eNjETVeLDZ586Y7qJQmbJre/tWy
zw/6kBAENlk6vGpIIabFiJ2et8/DeJUYeyPZdGh7GaZdMAJ7eZWabpztL5tdKr9hTv6Y1U+9LQaN
r+JkuEj2DoqJsR8jrohE+A1ah6raszXbzfmPLtpq0BvOE7wGUSgsQ4ASVETKt1T3dOryxI1Qhmzs
q3rt++aFP9uCsyaljpLB3Al/+nl5ZNAyVDArltl70ShYPDOUt/ec7uv4fZxWXOSMdR7n+wya/cee
5IhKHiS5qDEdkRh2qOFoApzG2qYo9olyEMVzZz8ScgOFnnBoUXq8GSG5HgW/osET2oNVrNEQL+/J
o++RXBas0anWRfPykLesnfZVMm00hLxWPOuKG7cvowkNpOSpHPFFKzH3v4T6fyZDRpigdZsMGqSG
UVVtkFNdJ7zYWPyG4+ErxfWp+HTCj2hNIkIOBRBLRm8zMI04XtBUIrda5Lptd6ER1m5ZzZuxdInx
2sRrjSOyX8lWpPM9qTJTjQdYUaOPGgR7rVeGHyT2x7hkUbRyjpyFdNma5MVEQXsujdEUDs0sNlKX
NPfgABdd67W1F+ZeSwrwWr+IYK14vTaZkjvrbakqBKBOt2m3enQ1JL+GcA3FtTaVkos2oCjQ0hI2
HB1aQm99uk+nrY27TEX1zWSt1Dfmn3YcEKSp/Or+Oko/yFiJtpsXLrV9pfVF66nZp8Kj/aR3QJZc
DWs8HGenhmxRCsyFXShCVFi8ZM8Hph9SYO6umyvHT5i4qTcROJLdb+PmOdl2h57hEW7Fe8yVEUsR
moANMgSWEc4TN35AqdusscbKydV/RggxKDR1m8B1SVeOrlUAetCjGtzSL224p85VU76EiU/XBN/X
DM1DPV68AdljymGoGDdl+DmphwxvPr3XWmtCuXL5Vx7SvDGOLFkgbw8HE5bU/CPvmUXBZk1Znq/k
LctrY8+tPbjVqDKKdYzQYpRYce1GeOdIAfGz1xgTl3fXHwvSDh7VEBrM1swnoUVsFKA8FbnLqXnd
5QoDGM+re7pS6/lqQD3fY39sSjvaJmHolCpsiqx8jXWa4y0iK/GEkqQ7WhemwUoTBHIADZn6h2jN
FAX2srpK06QEfFwoxk+9neqPdsiV6wrlm2u1H4rvJnoEvnVKZN7g1RZVBtvpxC6d6saLCqtCi2Bj
/07Q8fHSgp3op6kboVuUg+mNYDDCM1qjoOHfCgJ0aFC+SYGFBqE3ZMVvaBd0N6ikBHuhWsNL1DQ3
dTPfgMbcHLzSMcRHZ4/F3o4dsptobf4KVbRI6X2clq6lED8yhke1oOk2LsmjAQbCnYm+S79SxH3u
iLU0e3EPoK8F+wwdOoCnn3qmkukUtEzgFAq0d2hAjopg1GBmfD38vXLHfJQemZKOHavqHVtRUkTm
SN9bCi7a9q5w3hUzAp/kVRwWTDX9xHIvp5RLERoojLlt2zRVVeYKKNs+UjITe2Ic8JhbJxs0hrp9
3u4rkm1DPHuNKTr6GvX1stmleQU1OODeM92GKXcZZEDctqOd1C6vsdnpQ0eiGA5S/4yAuVC1Nb6H
pZP12JwUynhIiaIOMBerD31S+7X9HDV/CzOYo9ixESmKUWhcTHkHI0H+C21bAhCt5KGsNJbkVzq3
vMszeJZsfpnDEUDRo4RWVyKZE8nUA4hd1K4VA6rDf/SA91aOZwAV0j+12H9o2HBwB3bGhnHt52Xr
ixMK5dXZOpgFZBRfophFZOcN6gf6J1D9rgAEq1yJbEvBFKwl/9iQFq1MQSMQDxUWLYQ6xbTtA92j
ETKId739NOuVmuvyiNC9CLQg4ODyRd4GBXFAeuz0zDCYCmEe8+dA8pV8aOkEslGK+X8j8qU97sGV
r8Q50uW8fgkzsskqx/83K/PHhJQAWcWkZK2CcdSFQAlKYeXYuNZaf+R/SZL/OXXkkYx8opVV49TJ
Al8ptuYwsTRqkf6/lSpzlOspf6ZAendrm2xpmeYD/P/PcFsaXjaGmt7mSBUyPjEN6E6OkBhT9veT
eGxFyuIUmmRTHiMqlqNPSItX9k3If122sTyFBvYP8IPYIzK2NygdM85GGGmjx2Daqv3zRLYxruY8
2KZio9Q/q/AZN9rLZpd2FRrI/rEqnWimouc16EDmyPtDlC9Cizyzu1K6vRE/xmSNs25xuY6sSYda
QgUwDQasKcq7MD5MEEhMqyfnvOZnGdCRETnrGvIo4A6MRMUDb+9053ZQgVfID2MIrkZUh3IwpHtx
oaycnUuH2PGJPQ/+KG0tQnBzTA1ObFrx7TQM0JYLb9s+uK3o+IPW6ebyyi2ZQykXLSsEIdeQA75j
NI4QeDZ1O+2liV3dAnPRFHko1kP4YO09eMlNjo1JbmI0xqTnMYw53SO37jUg1nry005yj9B92Pwl
zH0+y5BkoU8FqQBivrSreZsVlGtt7Rp6sQ1oxaKB+Fm8cmjN3yz7ybEVaVdHakQAWcahlTu3PG5w
z9jG4M5OVswspVTHZqQLWtsP02hOMBNM2S5pzG3dtawybDCWoPqDEnQ23KnamqjH0k47tiqdlk7M
A6cHRscN9Hen/a03B915uuyAa/Mn+bugjlGjIQEBqxkSNjpjyApbfwcM6arWvl22tTgcsCmSucQK
BLUUODKapE1ndrXbwxPA1QbyUPJeoQH/spnFITkg45iPfDTWSmaKJo9GIPhrl+DqBiIQ574tzN9G
kG/TYU0qZ2H/4pUAVEw45A0D/IOn4aKKhFlmcVW5xN7d6ZCy67tbQ6w9Qi2kGCdWpI2bjSbU1yFG
5SbVrpgaVq2lZQvuDQMo74Iij4ImSHLv0RrFGHMYIHHtpRFlk2Zu8vZpqoAj5MpHCGXv2uYrDSoL
8QiNADpYDcH8hW4vaaEcHkKLoGoqt6TImlTOBst8oOB2ibLr5hqsqw9/7Rgn9uQzJYCaGVdgT+k2
RsuiOt8l6X5a5TY5A8Qg9J0Ykq7vWWhZSR3CkFbuC3NPdLex0F/hx84LUDg6ivdJvBuiLZla1rQ2
LoHTyh5Y2GrHXyAXjnExIn2h4wvG8SYBXFm3d/Ga0NZZdVoapswBkAYtbkfz+sXK6HNoe5oQUBdQ
tgE/KvK3yG8RTUKtf8xx5VkZ4H8x7kAEFvQnIMiR9kQ80Wns9bZyDSSNoLOaBZ4S8ZqZj7UCSWO6
x1s4i5QVs4sbxfljVXJZMB3pvUq7yqXtRgMxsQ4+onqjgnsFOkhpvAHhx2WfXV7IPwYln+25kaXK
hGFW9U1p3zkDHulXLjCLUwkeAm2mrUQnuIzlHU3Ki6Do4a6qaG4HJxw8tRy5zzUj9QYnK5hh6S1z
Qj1ixJzwcmfmxr8YJ5AtgOeBGxQ9ilIgTa1mVOIe7XgBrrc80F19ug3Xmo+WovWxEclnlASdSVM3
Vm5WBu4QvyX6VuWeQ91+TTv4i0xEykvAZ/NnPJKjNKpTVTzBeKzBD9D0UTwI8hoWj0OzdQY8ZBd+
Et+EyU9D3U4tBKTBdodudbzlvV/2n4XD8OQ7JP9pBLqxkgrfoaTAdRovmTp6yK1ZtKrqseSpaAHC
VZuALwbdcKdHYYxnIxKWOkZsEHecteYVt8g3l4ejLY7nyIqUEoVOESZmAisRST2t9obxp60eOvUq
LLecXHU03XD9WsQ3GnWH9p3Ev/n0E920lz9j6eQ6HqvkreB5U6EUqiH4CJ+OWM7chTIqa6DMa1Wo
W67pQy3OLYABIJY0QbciqwxDe4AnCoW9aXIKL6kJ3neo/oM0ZO2WbCzlGoBtg7IIZgys4+kyJlEZ
xkWICQa+xCv9wQNAiY3ggI1v8dC6n1jp9744tBFLfqMFaSOuo9dfhZ/e6bfC07Y4zF4TN7xWd3/b
DjOfNkcfJmOvUUsF8KHHh5X2Y8xDUC3v4zWC0KUAoaszfQAgs7iNSes6Gf2YJJlRuWn1UqqIEdGu
GQ8EfOz62sPy0jwfm5od/eiiKUZHGyYDw2lqX8W7RayvPQuuWZBCUFo2SR9PsJCnI6u1ksVrr0mL
J8fxIKTogi6sVJgdTIhoT6qr0PT79Eeo7iLTb5UDr6+1NbGkpZ2g6yoeqEFdMpOzn05bW2XpGGmz
F5gb1fZLce2smfh6wZRjtw4WWtV20L4OxsxTG4B74eYAyhwXGLNDvam30CSqP8T2dfTaTcFSj7uc
4SUypaze5b6ych4vhbhj85JnKHlK0M80T2pRuSriNDJjah7E9G/sINe3VQdNX/D302HaVq9GtcAw
x+FOWJ4Z/bTyO6I/Xg6Viwt2ZEUK2Kqu9DNTHgJ2pKILYWcFaHZca8w4A9fOwcFAZzgAKmCHwt9P
x9LrSTu3gaK0Yae3irqt0Jtnv/DgpZ2YQfKr2LlPYd+0N07iO2s7bck8yPRRAgaNDh5c5FpHMlpB
qOVj7erDXQ2czEAfaPhKhg89e4JIYjh5tXUAB2Vr3EEF9/IEL2zzuXwERCBwIiCbk3ZETXH/BHN8
DWi78mkXJZiJyJq0yJINaL4C/TjTDuPCdjq9bdzVzehYqJ0WAPppI9kQGq/czhbOVMBgUUVH6oDX
Bxn1rfaaFVdd2LgktNkk/GkyWWX/boVfQ0FdrPGaLOyyE3NS6LLCMVXFBHNKD042xQbNx8CqDjk9
GXaXV+jraJICig56NhApgsbHQunjdPpC2+wq7iSN2x9yhi5el3s5IyGLvfaQb9EdOLHc/2l7JSPf
Ojdk1EVju/eRevE1VBMYfV/jflqa66MPks9SxUnMfjLxQQD96uLXSEMPITusEtYFN0U1rlz0ly7E
mAAToi7YqATtEacT0AUkN2kGexoU7piCJhCQ77of9Vu4c2L2Dsm7nIKSw12Z9/nHns/7H7NS7NGh
3genhdmX1B9UFpSs3aIjhfG9eS+up52z6a7QsMwc3/mOEn3Kfjj7H/WOB8xgwab+eZtPXrMZV4WO
lrJYzAdFhxCurgYArqfzETRCxVslPow/K5viOvCaj7ZktsevA18DUwoDzNVN92sEMEvb+NisfmqW
B4miTQbMBrXBNKNj9uvlGT9XbQfg4NiCtNCG2pOupLAwfHSesTN9cZvfRm/1s3D5I0ENmAWP5luB
dBJwBO8Q+jH7/T9+grToaRGTIAnSxh3dmrV+81O7Nr38+T69+XgvIOLWv3IXK614NiPeeLUmRbqE
VjqZAil7cPQgwNsqpkDZ3Qx36W/AN3fE2tn7j7d8C+Aez5jyHb3qj86WPozs8/Lwly6eJ+al7GGo
gCMyobPmkrs727W23U/NGxg4kx8+oF7nNr7hVgNbeWg96zPEttbRVKdB/wIiBajpnXqWExeiSKe4
cVvu18UGvOqojoPhxgIftKs2N0pwwNOhGrl246rfRegPaw8Bi2fwzO4D3SEAVc/oXceCFhbtMe9T
g8u10bAYrBcIyq5Zbg1jnzt3ds2CFiih7Hayb4s1VculAwU0LibGTwyqymekMuhTbrawD2IhO0J3
8T5zAtSDXy4v8JoZaQ/3aFLQaxXry0HcMpX5ta5ZH0oVftMavoKtOmsa+VpVIJPBz4YGFVOVwlSY
hY1GZl9y7rjbeOGWP9h+sh+e7Cdta+y6q+GbcpP9fiSfyDo2OEo2tTeywa1f13bVcsQ8+hRp2FVU
0z5QMLvxiG3b4Q6Mq2m0SV00zgygf3B11m3V/+Psu5Ycx5Vtv4gR9OYVNJJKUnn/wmhX9J6g+/q7
UOecaQniFWKmunfPxO6ISQJIJBKJlWsFy421uz7fa3cclvOAYUQBYz+KF+euPc2KDLKWFJPQg3DM
mjYgh3H7Fks7FQs63uc7FFh/9L0GitBRcIKtBWyUxiHIg60Fqjcut8ulVmtAXte7agTQ759B1Euy
kpyrJuREGN+NjMsU99+XZ8MZI3ZAqvE8T+BVr6womJQoRy98ETX+9alk/zXuOAa4G/kdStMQhOJ5
nsEVFpeWjDfdAkKJveQ8Na3tJkZO7ORzqEUM4yzkXLPGBcI2VFpQjDPsVRm5ZX4sWjcMLa8yH7Ox
I1l31DWBq6xbROEFSHn2GM95CjA7epl1CHhWkvtdi3ui/pZCFIoW2tNIv/IwcodM9Ki2llsxNSXk
lnhsBd6LO3JTPR160wA4ROndzgCxRURUtSRgxpfHnZqDYgZyGhIezX8YtCJttms0QX67sq5nXsSl
0mnUdHMzwYvyvt+V0LTtO82f7QFtUDqZ44/rXrS6J+CyQHuCVhSQz/P92FlKNNKx6nGUJIAmdodJ
zgU347U5VdEwzURiUGtEZfzcRpRWsyxrkHmvqpmAiJOAIRryCbafhdV+KMubcIzQfJBsrRYkAB36
NpUcRWTNVQ1RY466FvCBbbXwngme5Yu3OXUoIm2gbe+Wku3XU49WM3SizPlmCqetkqtBWeaBNT4p
lQmOXW2T03lXqgpp7Jq0RnpAN6AbS9WOgiaHhp9p+SPDY6UBRdYyy49zYoPBpc/xcG4Jgtdq5ES/
Ie49mgFiar6OkulqLEUyvlxp3q0RQtJE7T9qe0Pje6MmU7k30ft/3TnWEHSMCOofm9yuN0OjleUO
NiNG/wrUQalJUFz2C00K5Opuco5KnqN/BejEgP6HsvCZcc5t4jxUp3SGcTpKL32HTnD7uVN6P80L
MoESSp9/Coa7tvVOh8tvvdI2uqlnw62BtUSNLy4/MhSkTd0zI5OMjae1WxkMj5qOsktPcnmTSIiG
f8Z5bzl/BF/DQg0Xcs/GzwLkSU0T72J5JE/4GgudgM50+EYMG6AB8Jcw863wvinfZZAYldlbk/+R
7CeBfcZIf2EfxVtwkus6HuO5UGhkStugkw3zrz63yHL1+BXVF1XdGSY4fwInA9ZQ9Da/dpW2Tmxy
1w09UZR60gfE3vwpHgLQOc6SSRwtGKaaVJEgMq0Ev7Ngz1mL51GTIgeHmmZV72WHriinV1tB3rfi
VGdGuHNMT0YpAkEg0OdDtIuixDWNhxbk+HhJCnr9P4DXYA3PfkyQh7kP5zRpbxXTglPTSWTfUhdI
u74pSfLcV3Ywp0gQlHp33U/Y93NucmrR4IQNkLYp6UAZYhN43lrNt1C0dbP8P1T4YQb4HR1ZD9p0
uWgggYp9rFKAeSVcyUgtLZ+y/OP6SFac78wEt/1DVatHlWFP5bTcojBKzClgsAOwwU3QilOl9+v2
Vj0DNH7Q0DDxUszXcbQpAYCsajCkkgySFnThXZtsbLBhl7N33dTaGQy2/7+2OFcfSmcGdR9sWUsl
3899fXQS84EuzqYegI7WVOlJ1ZOOKKgok6nL5/sQ9R4fNHk3NC/Su94uihfBN60EuLNv4naGM9Tj
4CT4prBIX7Wq+yzk+jbPs1/h+FrgATALQ28ERYaRpWTR0bkaRr9UMxLFnJWUwHFQjsVtF1yLoIE+
3zJ1BIHzqQG0DgySY/OD9p6TvRUgXxMMl209fqOc2uHuf6hjNKHcQdOo90APFfnJNkSnkIvASozN
D+k4e93d4hde9CQdTP+68bVNemqbu/ANzpDOVsVsq9nGyFOoWDm7AnTr182sTeWpl3H5QlUZNLUZ
4r4rbwdGedeBKnN6tej2v9iB6BhYV0Hpznd4LV1Z4ckPdpLIteWNFWW7Ci1sQkDpd1Th1wxPAf8Y
4raNbgxTolG46GD/kmO6Mece1eXQeonicqvlH9Dp3Sr2RLS594rurVOHe2o4bzWcVSmz23SWvcQp
BBF3NU6dfBS3bypgISZweSNOMca+g47UDEKvhQWoMpp+plmwqGu+czoH3KJKkkSlVsVk0xnPCL0H
cbYK0KT/sqJYTSAZ0SLCv0SO8lS2UwrkZFO7sVUHYVUSAzi2TBEcx+uT99cQ+/uTrKpKzXCY0w49
E+Vv3VjuLTCN2QFkAun8SwtFInnrG+KvNe44bse4S4DaxYbQNBQBiOx0GwkiFCAiuD5/a8EFpNH/
N3/8KVxBhMeApFvnxslHhweIXPaKvnB7462JPcvO9pOIBGetSoksQ2WqTLaqQwbofCazECDQ7z6K
pZi2UzMRBciQMqlJrle3mTa5klkHtvEbajlG+UdFJzIuX0QuHc+kxeb68Nd89PRbuFVdDLUBSSWO
7m5MwQQHKIY3Nlrs6Umcba+bWlvSU1PcktZGldupDlPZGO3yQSFRQnfpUrjLpLrXTQlGxTcHz7Se
1AndCK6hSMeqweOJpm5N6+G6ldXc4GRE3zX4ky0Br8krK4SZUMo3NNHfpArgeaP3pUgjOZi/MgWg
wNHcTBaet4fUt0Bw3+k6SUYR3+ba7kSwVcH8ZZioOnNnpC2PVGoMuHEXjW4Oymyzt9zOMQ5j/zNR
wOBbLqIzay0LA/0LQCo2ipIa/9o8IuFrYxvRVJu1F6elCemqNIfRsvEaTYU2TaQINuvFKBVgA5kk
PeiDAL/gb1aDPELaWLKhbSHvjHR2R+gUGAdNeW2HR2FP7+Xy4gWB6VgCFiyjDsN30TAFr2GRqth9
D34Guz/3v/zbp8gTUWNfUE2whwp0boHsnUnUQIv1PBxEUq3ReCkS99UgENIm5ADpauL6W8HriHOx
AdmLCJtBFD9R+HS4M1kN1bxSozpxvSMUu9+P//MTBMfgSGAWv/Hj/+//8C8bsiP4DTnt//074vvE
L8nh4Hrbh4ft18PW2z+8Prz+fhWEim8SxLP0AY+zTPwdj3ggQUGefz4nAA0ZelhRaNO6nRsEQeJ+
/2xjwel5CbJhhgCZB6gNtWf41bkheayKrJgx+d7e8wIvwKB9IohGaysMjntIP0CH2cTVkgv4reYU
RZM0Cd4b9/vXvXf8DDZvv3Ty5guW+LLxiw3nxBLbQCcRSS4jJXRiWNofj1g2CL8LQt7FcQkD7A1C
RSlQQ6zhhpJUDjrkEhBd7Y+e934M/pAN3MHdCjb6dxGed4BTO9xAlKGo4qyCnePn58/n5+eILOQZ
qu5IIgFTYL+eYdo/+O726at2n76eRsJ+fc14tI7ZPwTB/vvt8PKLgMZzbHRzgPLkfGoBbjHKmMkJ
e2y77O52mF4md+9ut64rGP73f+yaMS51HK0S0PmGGfPg/SR43GBnwpK39QSmTBZeLkzhaQeVVcQ4
VJnPxyVPXTT3TsdMHdkOCHZs27NAgOFhfB77fd2L1ufyxKZ6bjNysol2TQ+bBTAO+AMP8fjzFaPN
3MT9s3nb3B/uDwdfsIiXqRdz3xPD7GZ9sj9oM6ixnMEwImBFguB58+HeioLK6n4/taKfW7EiRYWY
BhuedwTjJ6Ln/Qae+iJyk8syMzcczifNJG8ZWB6G3r1gtyG3Igsam5AL7zB1HVxUUAaB9ur5ULS0
KqUMUhlspfYWeR8C6nvB5v5X7f/6DpXulu0BwV1jffufmOW2f6aFBcpjMMv8IyPv1H1/7fwRx8GM
KkDnD55nYVcQnJQ66fErx7++AUQDZAGYRIhJ0AuH3ekJDibnorbLZvzkw7jzwi5jSNjo/7O07Bj1
jt9/YOOwzcNOVByjbLOyP/Anfg745/dmwnbCj8e28fX9ZLL9cmWV+EuM1IQNlc++6vvbAu9/Tm/2
Fexb8BsnAvsRfcElXhvzAggu0OgQ4UQew81LVYHwVm+hMsEMI6P4/kGIfCRvGP2te8PCpPcQiJKa
i5wG/KzgmEA7H3uIuxB519ou1gYbdgc6t4Sa6DFy0COSGb6WiwTkvjuJzqaZM8ZF5T4tpTS2NRx+
FbmLSETAUecO5A/+bQF+i/0/yNx8jJdg2JvDvfu4e9zsfB/D//p6+I1p2QVsI70+7LcP3sPr6/5h
S8lX5I3kt6hsdpGeIz9mk4KEAH1JUOc937lGNhYlKDJwIUFPG0DEMyqm/qJoKKg3U0itDVqXkl3U
lrkgyK4sCWgjDKA2ALLDeyEXlNDb1syLPmbupICbHGhRsFtVy7sxG+lNVoK0QuD8vO8DZ4PcGXsS
+l6Kzl/CWlpZ7bBM4AkEnqmBIrvjqw4TS/Wv27nEfjBDePkELbhhoRWKG1c0JjKavGBIQTuiYuJ1
ZwIxTkwWKH1oQSy9R+FLVwZT+aZaG2hlzOpTLvm2uRF8Bzs9OC88+w7eC7PJkWmI7zDTkNhqGORO
YBX3wPvqNZqzgOw6WAicit+UgNYBmS4J2K1Z8L32AZxndQv6z2YVH6ArMfAndkQMGeoOBiThSznz
iyj0W/DmXB/2ijufjZo7EUKtpkY6wmg/xX5a37QglcnjQBq20vTxH0wBbQSRIPSfqHz7RRc6VIXc
fQYm+ArE6Zta9fMWTVGDF4qwTcxnLqYSJQQTSuCWgus7/v4kH7GzytKjFnpvk3O39NATfltEjN3r
JiCQjFssADY8eiqV9aFsVPBoxnMDjL03K1959H59xi4TEbY3oP38f0a4hC5u43CB9mjmyh0UwiH4
IXe+pEX0vRiAdDdR99lG2SI/lRNK6Hldj4e+BpOrP1Ep2WV5YoguQqub5OSDuEQP769LnYDaz43B
7CK7bYx6uu0Z4d4C6UD84CS7xgkSipKadUwMt1VEH3CROH3PiIW3RKABbVwwz1dW7TN9sfAYwh6h
3V5xC8nX9J0pHw28lxgJqSTPQf/mCCGmX7qxE6zHRZrCWefWQ5r12ZgbuHAlb+L+drFCoiY/7dkb
xzcZHapt0LWCEa/72d8BczPujFkzlC0GrIWfefY418dC/7o+rNUYAK6s/5tTLq+uGnlRamYC6jpy
+wuP3IV9NywQqRIpfYsGw/7+ZF/qRYVX5grzp6XzbUU/JUcO1Phfk09yq8RFcicDf0k7MCuA9cVA
xeqb0XYtUN9arW85grDNUrDLWPN39riwXTllZgCWgliz3I8j0Z1b0zxM5SaBUFh/A7WQ64t1+QTE
jY6L2A30SlMqwV4JZpb38Ksj2nb5mf+MdtUufQQqaJM9wyF/GoJseG3tNLS/QAYOhX2wf5yvnak1
eRtWTubW6HYdf0QpVDZEvOACG9+YoxP/oGqmFHiDBRl4FkLiKCMqumcha3F9CtcyqZORfFd7Tqyo
0KkZzQZWilx7VkfNxxOrPIwZQPOCzbt2pCN/h2Qc0F1Qtuc2LxS19NaJoVkD0aqoDQoIY8zvNKGE
Gvsx3Fwf1urknRjjtrGSG+Y0KDA2hqNvRg+pDuHq4ed1I6tzd2KEfcTJ3IWIgMgKYcTCsacOx8IM
clTe5VAUaldHA/Ek1nGMpnX+5mP3ZbTMHY7wGvCe6tc0jGQ2Cs9Q/LZRfTt+yiEHpFS4IpQubb1Z
u4unHy0VfMbqcP9+xXed82S4gBsMiVTjK8r0UIw/JuNGy59CSbC11qyw9nzIUZrg5v2uFpxYcRyc
4WYGqel+udUzz7FvpcmzRSoBazOK9JrRPEOXCoic86Uz6yHuRoBz8ZYxQTz7o4P+6JgKeIEuS2wI
TzbeEqByA5K7i5vjPCqQUGdWFBn6ODRvch1qTRUYKtQGmlSI/+DxgR5v60eZTY+2vdToHBjn6jiZ
Voeeazu3mz+jhFopNBWryFHdJY2pZ0e5+kfuciOFgl0EfcXKKOUm6GYIePm6XfT9YRi0Sd7khTEh
M2n1Wvd0rYxEL5tri4UGakBxNZT2LnDOOdCXEk0g8NsoqleGfqFATswmdP63YDA2kQZwqoC6Kcj0
uXOlrhWtkSxMZNNGaExNra+8NkREGywm8IeXDZIACA0wCSEe8hNSPZYglItLT9XtEyiIRmUsiIGr
8+VAKYzJwTI9NM7thpg2y5JAixZYD2+aPlv0QJmTAaaCRgQrWhsO3uvRq8ngCGjUOLcV4t2hmUE1
gT6CgtjVw5DfXw9/qwZQsVOAjlKB/uIGA05VQ8pzDAbN+Ticdmn/678YgNYQ2LUQC3jWFSdKp8jR
YzBGjNZvJ5ddGzo2gqv99wHHrzq6gtFhjbU3ILd8Pk1VqxZNm+JRcerCjZL4joobbeFJpqcZr1E6
eo10KG3GCiiwvD59fw2zvz8JdEMdgZ8jz3LXasofYBR19UgVbJs1dzsdG3dAKV1uQ0gaYwOrFjqT
PW3yJdsIZkNw2rJoeTGHDGWgm5aCiybnCWgjt2y8suduaymhGze/JtY0Mr61Q3rvTCAF0cv8IGei
LGx1eBB7Q6epDh/hXzULPD/24QCz82DGgF5rXpZaP/MK3B/S7+uuuO4mOCcYWTze8fhHKRnF4tJk
uvVDrblmeLCqu9m8jZOdqv2pmq1hPEjqszVsr5tle/RiYk0cHHiOlnXc3899RE+qGUkBRmi28b2K
hs7ydwPxUTvb6GNw3dTqiQh2m282AB2UQeemmlhX0daNUC41zu2YqK4yaoc+yvzrZtbWDIX+f8xw
GXve6bTq0akKcV9tINoI2kFwPieQLEtpLpg9kS3ukNcz8GiDBR9rVn7Y+b7Mjnl9S0Ui15fgf3Y4
4dUVCEWIqF+IqERFMncaTmMXl5E/tEvdRqbEymOUinVSxO19VuZe1fxMWpEg9GoIMb/FC1CVhBrb
+ZpV+hBbjQr3aHpc7zqlRUOvEPYtMsLd81PZKuEZMJKM2esYys8WWOmvO8Wqm+OsQkslyy/5JmFp
tpxpkXCSzBL900TJrh5nYImdrT1+Nu0g8PS1iwjAUf9Y4wakybjkA66cu1RZkEjL1EfJlUTjDzuW
3sLBuVWMt+vju4R5wEXQ5w9hX/T9Q6ac21yGpUlFIsFkFdcPI/BISp28WKDAB0kRGSFYbpSK15d1
TULtXXNmT6W6R+3at1oRicL6XP/9FG4DhgCb5nmDY8cxRreRsPVu+8anQBTloj7RlYm2oAqJojlO
BtyUOffsWnVpim/txwmC790mtbzYAEYKMFr7UxJ1EIqsccuaULsflqLENsR92Vxemuh9ilS80+DK
5NyYIk64leACyhRALQAhAX7P5IJLV7fGoo4Ux7dhbVD3o9Jvo3+0l8a77jsrZ6uFLA4XCIa8vGiK
0idww7fFkLsZVFnaZ3PcGtJNqaMfqiMtuMpoLXgYXZtHsHmpYCvEyHCungcVu6BQPA5x0uXL/dS4
cTntVX9HU3/oOwFbwoovol0AFXB0fTkqhnhuSpbMNpJrnDkdtfcT8goyUUirG4Aihpl1b+r/Vm8R
gC4YRLObpqGJEAD3c4NLVE1hJiFUp6O6oZJNejxpjNhn19dszTdOzHy/8J6kdm2n1kbPzIS4FqXd
EfjcsFaDSRVEsrWsBLT+gJBBzgqdQN9/f2KocQza1wvjVKtbqMqibTgjfak2+znXH6SpSx7sZNZ+
hY0JfGJZZUGcmjRGt5BZNu71Ma8dg3iWdfAciLVkuKrzuZViWy16G92BS3qo0YBujGhQD1nuTjQt
kGQENLynOM2P63ZX3fXELDu+TqYAOnjFNMQq8vdJemgqbMTYfK1ieyM5y31jpVBSE0qFsqFwadnZ
ULm82ginUOtKLXdr9c9U+9OwUfVd5BwsZ2fpd07/QougQbevke7GUHCFXIsHp9PMBVU0lSkW6CBx
HE+fifw5qkG+MH3lG0N2I6cjiajIKppgLq4uXdgklQmD1SxB/umtWV4K8IaoVeqOxacSb6+v52pM
sE0TgEUNyus8GoSO/VJFrMm0l9F42m17Cw1mtisPERk7Qbn6kkmBxQPUFNAQjnZttFKeO08WTeEg
JRibZtYyauMJACDjDEWyQkczsxL+0qO09rN4VG/ABPgkgSfSG63edFEAdnCIx6L2gbXRA2QAZRw8
auNqzQUoZ6yb1Ch1eFZo+5ZR7/V0k3aBLWWbBlJH16daZUvH+/GJNb6iB8WzqK/Rlo42qjuqgK2j
aUEc0z8geLlxpXtjkXplqx6bOKgVT3WtnZk81+kBQVoqHmWwjt5PnuQpqeDDVlJOCyuDd3CUz5hC
7vmySFonoaSGWZjwLpo19R2Oht31sa+FaLAioesK9QUbXY3nJkA4HYO8kEWrLLEyb0ajVQu5LPSR
t0uTBMnk9E//3iLAtwA1gmwNJRnO14YGL2Z2Cf26JWnTOxp1qJPJS3ZsBiXxwqjvyHV7bAT84uI2
AugKMBKgbeYmEZcPQwKSGZfyTvJCulvgsfGf6zZWD6BTI1z0hXBCJ48xjAyS45CpTt0pkvzc0Lw+
HUk1TJsFlZQydR4my0lAdvVb8AErr5Bg6vq7jmydT8K/TvtMRT6PZN5J3ar5MdAXc/FHBWCJt0k9
FjEuEh/Xba56JwITPBCbVL8gcJWlKEtbuE4+gmCp6A5jKGqFX/VOQF9RWEVZCoDe81EpoZItANag
0747yPneAvuIunHGh+sDWQ026CAGml8B44fF7QG70trGrFiwicr7TJNumrh5mu3Ejyi9jaPWu25u
dd4sZJUgrUMvDI91l/to7AuIJrusaWvfmZVzMBf79bqRNa+HO/xjhPMH6LpAzGmAEcOY0CvYECnN
vEb9cd3KarLzzewOvIOlXpAz5khmyzQz4fd68dCOips69S4Z460U1ggp+pbWzn40/ljOf8qzUG61
ECHhfJrN7WsQYMROmDi4eFDssuRDQRN23KrBEIfggS02hfE5VtMGKG1BVL7EnILQ7Nsm67lD3sn2
4sleUyYKdkVjYamHs61KkAtMlhclr9qsbiXJvOnq5zaK93ha8RwdzJGqDi0tdBmmSFB660VP461O
dUB6fl1fDe0iRfn+MJS6FVbDxQvB+Ye1UTpUgDPnEJWTOk+iUXYTG5WsurmTpK9qKC8ftpM7O7QL
jmDsnDOvpT3ep8EbnrlRv4SkgQDrW9nW8n0ZqmnogfTWYN3SGdVJNU49xOPQEgx5VlPzLDWuf9N0
iEZPlYrpd16m0PkK2yTo9AncMmNiqj/BEGDsynHO9nNk08kNo3Z5pE6rPNe9nH2EXcOAcXEXQNu5
Kw5QvXGOmTxUghr92swoqB5auB2sAcoA2RyKDn5qQfxrI5mL6uO1d1fXbbvTtKrwZtsOmXrZILhF
Xmx2Rm/NSKp0C50nALSdL8lkx1a6LJCb7+vnsESZQROBDy92OmeBO09H0O7MaREXKFjWyHoPJr0J
RXo9FxGS2dDxXo0iG5rYeZ6bYgae3RlTjEI5yJNHh4/BCrRsN4+CsPXtomen9bclPKKBX0YGsRYX
8amWWtEcIjugIJTrPQZVtwKEL6I+JbvFrR/ANSW4SVxWpTibzHlO9rNdqv1g4s7oToH+le1H3/aW
TXXIb5sdaDYCYydasou7C2eQy25zo29Na4BBeRM9Fi/JIdtNfu3Kj9fjwYrTY9X+mUs+rTXqJDbH
liUlgRWAvrkLDAxnEKQBIiuc/6VljNo8y6+mX4sXPYQH8J1K3r9mWjqfsu8U/nSNIjUEuTGspIcQ
jI7xW+cNfhJYgpeiywONs8OdKlTRezy3wY7+oATDtt+3PuLCe74RJR2r2/ZkcVjgOBnQoloF8gMY
MuXtEnpRuwvVl+vrf5mVIuHFq6GCKySiHrbwuQ28MAxyvyQos+YfNdiZkcpUgz+bj6EV2A5kc74s
OagsQTXrImn7tsouk2z/Onz3jhHT0ISseeGGTN466UkSbhscApVo3zLP4mIFhgf6Xcb9hzoW53lK
TvNORU+Z25nUr7QGsMO3Sn7HqU+gQ+TbAzjDO4lugHDwokVIP7iygkh6bFB9QEAFPLmc+VoPU0ev
kGJBMW3066DcVgctdet9uGX11g0Yj8qN8hS9XV/Vlek9M8vVIfK0V/S4ZpfV7mYZXEn7DZwEZKIF
16ZLTBmSCXQYoNGADQ58JufOg6Lv0OM1DAXyoYUyexzHwxHpwfiVUJQjZJ0CjGxm9fTTLnV6W05j
DcW9IUOZALpkN6M1tY85+lYj8L4txUub6Nl9k0v0Z+1Ii+B0v6xf4FtRx1RwoQQT28XDSVLUBkOf
5K76QF8dUviaSmJP3i03VVANRH7uttcXYeVYPzPILQIUqFjZGAad7kEDIaElIsNYW+XTEXFxqNej
3paQrLmK5oPGupLwJJLIbqp71wey5sQoAgNVYqHufNFMIjVDQxMF+Ylt4vWDZrelhlr60AogQCvz
hesx0nTGAghaRe5YL4uhSUe0SbjUHr1EQuI5udcHspaioLMXPBsa6/3kL3EjGBvHocVA1BkQY18t
/YGqpAMuv1VE0iUri4NaCUNNKXjNQt3+fGsMsl7nAxrRURwiQ/nZTnd95aeZyKtXh3RihjsihnFs
QC6GXGjeOE+glFHd6tHa53fhfeL2X2VEsoSoEMOWvEYQWi8rYjgGbYjBA5qDuz0o8c5HqGtZH2YZ
Rqg8GU/6je5LfvpTf/hp3KL+CJq/nV0SClVZ4iY7zZ23KXQ9BQFoxWXOPoHbYpnhJKo9s0kuP0z7
mIoEk9ZOxzMD3CqmcjIYiQMDxi8tIX1IEjIQ3UtUCIf69KcpKrKuJUqnc8otZ5zk8ZDG8NB4R48V
2uZA/rxsdEqWm5IoD9JmfoNElfuqPfeCFG01wz01zaLASbIhSbmW6yqG2r6DpHaX2N7wppOmIgpz
JLd/zIJ/HyDPJpdtoROLMRChQ56wuDKVRJb8aPrXj/6ci3IhBTqAZl+wMZVqtjOHdFvVgjGsb/O/
m4At6MkYGgjPNMuMMTRlFDga6PSmNxMdkEpwPXSt2gEBPuvoY8pWnCMaAwrooB1Bh5vysBh4grd/
9Nqtk8aCELkS6yEa8NcO54AmxDWhQYKbYiTdz8OxG98kKvI0Fhi4nOzMBudpmRmqHd6hwDQSPaYh
XuEKv8TjUzRu++Wotg9JuZOdH/N/OC7PzHLuhvK5IyU2Cxa6S9H2QRsZUkR7TbRUoinknS6u0MBN
MbzQfjLquxaoWS3zrruDyAbndnO1hIXaw0YbPS72tgKJpy7sm16NrmjmBOEDru4XRUiKPs5IB9rX
bUBZTQ3PAdMXKOjz0rXkF8jH6clrmz91oC4PFaiw5s+SKPNYvWqhawB4IdBPgL+bc/uqa4puqOD2
tAk0iIcXQamAi7gB1ZoDEqKRyNMhF8pJrc0uHoqBvsdOYNeH803dG7HZzqxs2HqTF+7qnwta4hvi
oJM5ujPc+ig/Qo9YJGW0lqGy9+l/zHKLmkpailkAb565sXCvnIKIkHY/ufS9eWr2omvsWkQ5tcZd
/CwzW+ZWsVChLLa1fkRPqt0B9+9fd1T2zfxeP7HCk9K1TmGDLhxWjPa9rD19OdrQCgHbczcFYfF+
3dhqSnJqjUtJFKmZlkaFNXC6byYvwpKld9YtUqCUFBvcf9T3CPWi+PFJu4FuZupB3m4Q6Sms1X5P
1/G7PfzkTKgmWvchJIPd5e4zIdlx2YLO6snx/6i7LgjRaFPj5XC/F/VJrnstcFMmQNPgBee8dqmV
rLJlpIJ567VtizKya0mP12f4/+Ojf41wPjouAH23M8bWB4NnbOktaoo/isPohWBaH7dUlOGtZmCI
Qf+MinNTCqIPtVNgUN0oeRBupufooXqfFlcxiUxERczVOQRGX0HqDmIYvlyAdgLdaVi+l5RIng99
uh1F15x1E/9Ue3n5+Wps0zGZENL0IiUAbE9ZRLpBcIyvhO6zsgeXGA9ZJkt2grJHlUyktG8VUfa/
Ej1QfmWP7yqgw5ACOA+RuQXtn9FGAadDEM6krwnPbvExFh0AK5N1ZoYbRx9rfdI6MKNFhyg9DPHW
CIPrLr06VScj4Y6YRZXsJsqKwoVUgzd2Mqmj5+sWRINgX3ASD6Q2alGPwCDw7gJ83Vc89MSoP68b
WduZJkjs0HwPVCiTfDq3sgDpjI4jWEkjnUB4g4RxDp5rUpa3KM3A3mR4S+fX1ctEX0JRhybbhlyc
P7POJVeZpA0pmguRnw7ppnOsJ3kAsgoS2JFm+iBm81IAmkq721wfNYtp18xyMS/J0wi3bwx60R67
8JAbx0n50NpPbRFsqMs1ROHAAvEYKKTxhslDGAtwzpqdbEGIvZIh0USb28KUQJwdCwqjl/MIHAcw
YToEO1A0uMjze9r05Wyix7BE3zY91uCKa8Cspu3kHo219+UoeHxaGxg63llTgI5dwMP8prow0QBu
ZW4OOLvyksWPUvdxfZEEJniIn0HN0gkrmKgNumn1d42aXidq4Vm5v9om+O9ABQWFSuAcOP8PFafH
FQktSQvEXL7s2i2+HFLvoWnUt8T6lI7mU+ZV2+tDuwwe50Y5t5+l2hrHCUYbC72T4DcfRZF8JaeB
CZtBFqFugF5rLtI2fR/FSRPChF8+D0HuFkG6KXfOId91gOu64G8tX61N7T6MxDmkG+cgal+/jPXn
X8AF4UKXzFJO8AXWAMLqnaH6gzbgzHq9PpcrZsBUwwqMEHBgweQ8gGF7gZ2AJhggfTGcvTYFlvxM
RRC9b1jYecgAVRo8xIEgLfpDv7O3k2gsd6rTFHmBjJQUj9mrMpDITxUXZR2S3CSb0MuJFrnpcfCj
oHhyhNnhym44s88lNE2+qB2UoPB6ebMEipcH+odyOwcqyV/s429r8+P39WldORjOBsw/8QE41Rap
DYPhp6GQUXaz12EPxTXfONIpUL4A+yQCk5dhGQ8eDgBjgLSz2id3pqbyLLUG4MO4QElP6X1zOzwB
0G4ezBrls2XjfCoukCahC01g0YPmmhfZjOIBT/ms0suFAUOaTSWDphmatMOcLE34mMv0dlykbqdA
tF6w/9cGemqNfc2JM2WWkS6ShsbBMmkyotc/pjJ/VqMPe1G3c/91fVpXPAeKLujFwAFhoCOSn9W0
jsOmwUI6FURo5R/TTIlZP103shLRbLYFFRAwQrOKr5FPytRXlkORlzI0FMHjoPWAFNAWeOWaGVND
tgJGIuDLL5YpsYvUkkZcsVHohyBMbf/7VN5G4QI0zCBHRKsijxJInEQq1AxAl6XsPNV6RXMxiUVt
dWtLAopQoFCZLbSCna+/buVJPdp4aJPsh6ELcuoBznd9QVYyAlsHBQBYXdG9dPFAO8dOoTRDD1hK
GGTLe9yOJEXXD55plQC9Y3hcKETb91sdiIuROHHwSoJmLYyKf9eLF6lw4gj9IRrQ6QuR9XB2i1AO
7yfNgp9bMSppmMxady17oJ4zxiNpFBvYFZS+IK6BmZc6Vx8lVPyTpRt34yjpr0XY4TaSyEO9TWst
W7xBQ0IlQ+U93tAxB9fxgOTq0LUjPeC5sb1tlDmi+9pK9HtzMXHyLPMSqP0c7021kD/VuUIrRGJ3
O4qNmLiKgg5Ooi+60qCxJZNa0kSO+VXI1RQsuj3/TKTZeKi6sHiKpS57q9FIvtdBfhgYsPFQ25G5
r8tSjf8fade1HDmuLL+IEQQJ0LzStJFa3oykF8aMZkTQe/v1N6k492w3mtGI2bOxu4+qLhAoFKqy
Mr1stPsrmhrGWw+c31ZLJr7MWwzt5JFQyW+LyOq9WU2hEDHVav8TeTeQx1pIIKhjYL859QAKqCGv
2/ka2LQhuLcVVb+LRxv6R4Ot2y2EbnixNxmfXsuu5hsz6u3QKUiLIYghMbY80ucIzeqiBHFvNwEg
OkM35y4Fe9hbUs3BQ9E2EXBjJqtAU6TEnllOQ33VU/CJoRzN8+u8TIorfEY99HU7mf5olVZkzjwk
2XPUaSXKZ0xVN3nTRF9NW0ExSDHrHEUg0+wSlNtAFqTRoX0v5rDnTs+t+BcJa93HUDmFcmCe6gfK
G1TVWyOQjfsuRQRx+8E4QeURg3qYID09VRFyVa5UBd782exSKKZoSrudY6jUtKWLKdY/sSKrM2hr
AQnDNWjVIcFHwBBs9llV8bBF3FOeUKDKD28FJCac7IaC7PS2v4bcyRO7TfzK6+6zX9y3kIZpiyLo
5cO++iswhA5yWhAdY4D21HMWhCbNMxx2PdkYYK3uRmn+sXJBWmBi+a8J4crSh2AsrBYm7GDDOke7
mdxfqCObjnZv557+UO2jQ+3Ye9nFLHNNSO/KPDWLdoDdUAf4J8UsX77/3xZPqE21E+nAMrJESpyv
JrodtYfLBtZSKaQUyCsAAP4Gpp9+nhbvjyJvJ+SOhaZ8mL1pvuc8RBGxsnJ0fey5STdZYIMPgWZG
PzstDyLNA+w6+12Heoz9GzXXZTT0ssm3tcU9vk6F1CANg3EIKa7ToXtRkNIaXNKcX9s1xwaWH3CU
6Fh1mxQa5NzcatBeEy3fVjbo3KfyKtf+haXjK1V4bdhZjogSA4bZjB8JM7y4K706HwBikVEVyi5v
YdHUoivKQcHl3Uw7Ul81eGrLmO9X8kMMTFDkoxibYGdj91E/aT2iGbLRJN9krNhkW+MJ7OI+Dcj2
8uaUmRLWbSzULJkU1L6DMtqB0j9PAUtsvVa94X89d0SRWh15JSzcSMywTwI0KjAi6LUGBPeolxav
VK28XDHcy36tXQYQ3INQNGRZDaionu68Kiz6rrGxhEPpRk3klNzV6c6udYeN+yGWbYq1jX5sTtjo
DUnolEMK250ydPt7b1K/gt7p09fLXq00CRa5CTS2IA9ADSaOLUBVpuZD2eMZ6He+ubOf/qCH/Ikr
p0avKXL0rbobru1d+TbYngxburbxkeSjbLso854Beoxu7FjKYJsrrQNstwWcCJkL/7KLEiviu3MC
hY4RTbhRY547FseI6qPRbS7bWPtaR56IxZFsxgRSMsETVjJjO4C/DQ1CcgNeVYK2chA//W/mhDMW
TbRKmxTmdP0zNT+hsYjhs9Hh8Y/Ldr6LtWIGdOyXsOnjKrOIsrzCop/2s4paozMfUDTD5XkwfTS0
wLtya22iXxKzC9L8zCzSDqRBQEeBV/X0rNUIIXXQYZamxw2aMcy9P3baE5lQxo08XmzaSY5sWDvf
C0CSLZUCTFILrtqc8CFcJmv0Ii/dctavi6576oYyg+j5bY8ms2JLUFNroRLaCwZcVG0TEK1TN5EJ
D7q5zIUqA+1AjHnPkg7crVGu7kureoMCgqyXvmpxwfajlQ7hN1Hoyeha2lQJrppiSk3gAUg075Ih
Ih9aEijcrWgVpNsMIymSrsBKXoD5E0xIgv0XzwoR3YtPnCcGSBPcnLN90d2YQbW9vGdWTjmUewEe
hswB+nTi6JwCwLVFO+CH1STJfDar3DPqZgQS0fxz2dLZGoI9CQha1D8WKgH8e/rVMCA3kcHucpe2
raNB5bT7XdMHFn0aMnLbs6iyWFoUu/H+xfSQ+LW6uGtNUvS524NCNVZbT492BipmgeQSONv6gh3B
o7ixO1RE4ZFuQqy1Sz4tTNaCCG2TpPY7C+hVmcgAgzKTy+c8yuPMfEDFaoZJPDJAiOZx/thMUCAu
wJnwyaFpe/mbra8kcIIgAtLOyTwmTG6mmjnkaEqhW9LflkPs9NEDS/460VqWkmFnLKUetHyEQswM
MSxNzWCoSX+w7EZJNzVqC7ntV0Mk8Wl1CY9MCZdAXo62OeowNSkgatIcLev8NL0KwTmUJAf21xg2
wTMhPuqRzlW7XpYQtHUJD67DYdhd/krnyYhgQ9iIGbTdItotqzd95MbjREC+MjrWdNXGV/W8SQbQ
ODlpuUM/XGGTa0Qvg/1otPdoVAE9/yz5NcsCntxCwq8R9misdUWhUvyaugdF4zXE6xxUJJ0eOPHS
uLaD2tHUDcYiee5LxXrP8QaLcdQkMfuIKXc0U08PiGJUSWg1Uw70lvaeII0A/eCtAiIIiyTbyYbo
cw5UUP2R2yly0SCTfYrl7585D0JH1Hc1qByJ1yFeC9MQKQs5JTEwdgZoMugW8+5FNdChyPSdApxX
nwU/qVG/UVVyMZ430eA9VOVRecFVpWHU9dT7Qu96I7XgfT/8GHLDCzRQZFqZy8LqNbC1vVmYfjlC
VHga/ZAlb8OQ+4HRHuoMOneXt8Fa6Dj+KcIxYwHToR6OhQBfbRlyX7X/6PxGrcJ/s+LHhoQDBkVQ
FU9yGKrM0k2TV93aamoJ9axnA7VNBU/dvnHi8l7nUl3qs3zre7mXqxN83SpKCqfLbYOqtq9sLPdS
E9FLnxm/dfUBXPHxyPwkvuPTbab5/2Zd/7G5hLejG2CmOFldBZugqpgrXwPpSeoZcTZs6zQa33u7
HB4vW1y7uOHof7w8o7zr57pLKZJI0J1DEz2ocHObN3n0lNm5i5Kud9naOfn596JiABECFMh6RA2p
FIQrRaeq+NvccvjsquoDo6lTms+W8Ste5Nig3k7fiuCu+2uio1PT4tRvMyossSaYbqtxA7qRrOu8
TEcNPJHFyNWds8jLGdC7R5Ig7ByzHpW51mApK155sKknVwtvUGkGF/EVcG3m7M4ygr3V0IgG1H9t
CjvHnOc0JwVsGlDaTcxNqlJXCQ5WvFHYtVFt58A3FC8iPyUfdDmAYkg8tit0TKPeUrqUwC5GRNza
3tftLTMQCN12OGQdkOOtF6QbPE8wzBEYshmA1TiEtxh6VCBuBQHK6XkhTTwldkbzRcbvpRtikFhD
+Ia/popMKH75S2d+HllafsnRyWzHPlXHAZYKsJyVnHt6H21K5a9prLFJl5QdhMGLKMgZAI30I3hc
CBxSUGI34zh0rBAxJ6f0IyGdZKRhbflQ49ChDI3/qLhRrarOiKIquatouQsuIMduOdj3q4eAyqT7
1tbv2JSwP3V0YUId7RmUNbLaS3RQrULi0vBKQ0bief4+X9bwyCthS5ogFuj7DKaK/LrRPjT73gBd
YnXg5Sf6WjpEvckrCXZa/6NIHskIoP728qFYi6lHP0AsruQj4EiY/kKaUPzOsivVOhAau5Z2n0Wy
bv6ybOK2PDYl5AR9FdDGDsPCbWbzK+GvSY7hfqP3SjRhrJJveppKnFuziAX+77UorC6fozLrlwuD
0d+xcp2UjhIUDh9dXb2JU9kBX9s2/1hDPD09dgGpplgrcf+beXEVFc2ubAIknH8uf7A1K9C1xYnD
MCoD7uTUihIbStL0ATZnzvZ20710JfeqPvAvm1k9bkdmhKxJt3gaEQozyCKv24JuZpiIRrarM00C
VVv5Shi/x1QlwIuGgbEUwaMo/c8WNO2h8dOA2t6gZjVGEsz7uFVUj9UjdwAUrSX5xPIaETYkg4gS
OK412DdEUpm87AyeZbxAFyZSHvUuM0GMavWSTbhsMtEKVJzxnkTYtzAueOreXOlBkel4GGfVKzST
1OgwzU4TfFj25GBy2SEyYPB5CxIs66hzA+IP3tyFZOvUYlX0IPmr1MKNrNLRMUSXdr3TzaY7dSjF
DWxna7MfadRJmLLXO+KYZuizNtq2M8jNw+E2yoHDNgZ/NsxntSCOZaXb1E42sZ14ZW67CYi0L2+3
lT1g4Bvo2NVIQpAbnP7kOUE9IVUIdHlMpMmpU1m+EfhV9x7qFfQEJNbOx0EWWAqgregFoHANHr9T
c7WFgoK2mDMzzNX8GjDPjXaUwR7MeUcGf+i2CnMve7gSaBGHTJCAormHOUfhdcAKy6LpTAsXjAxe
FKLJZ/pFeFtbh4pGEv9WDi82gI1rEmxGC/rm1L1pHNJqLOEeuvJeGSBfjZ00/p21D5d9WvlqDMPw
6DpgbBszz4vPR4mG2edKlPTwaWy3TEOtju/D4VlL8MJsdyYi/f9mbvk5R+YKUs+quSzhGL4UNneI
fRv3dzx4yYfeyf7NowreYSh9aW1AHVBYxaysorFRjcIF6UxqQUS7deKEeI32GllOw/ZzcVMEzmUX
176cic+GM4CjANraUxdDrWMjT4fC7WuvBdlhnv7Jp+dBrSVLubIbQWbwjx0hvIeZDQUSgqDErF0P
plbDYQpF78ZNSykKaNnZYgDEPQVeLQ0gIHTeTn2awrGuaQRbJrkf6b0yuhrKEdD269reYfbGJF5R
bmoAt2J9a/V/Lq/o2lnH5oRpsAHjX1EwLzPM2Mim8XuTtupnUn2YbKP1u9J2VQYgS7dNR8m5WKLV
mcdHJoWNyttgzBsDX9GAoMQ820+ZLhugWf2ARyaECMYNfRpYDxNKxQ8VqzdKWG36OrphSfqj55ME
3b32ZjteRRF7rRlpU1otVtGsht81vzNTFTpt4R0qilcQun5SQmtjo+zb0rfGkmVWa0/xE+vCsbAL
u51KG97yZp9UfhWD8al8VLrfQfhq8UNRPkEXsNafSyp5dZwjNXCXHu0eWzgokaJp+WTBcl3FnlKj
f9byAzPiu9ooXpoy3UzD46TzrRL2YMJ/mnQAgVNJOJcuvnB3JLoxFUOJxU+q32nw0FWD19puFt/1
lZv2+3zGa/1HIwM+rsaipauMUAQQlZi4TFOojjmFVU68vH0ym/tg2MS5JAlbu0PAwPT/VqiQNSdx
0BUKgxVGkSF1yFU2M9lp7ENb0G/Pl4PBSi6GshGUUxYSF4xfCKcmMqecEjB+ubb1ouTJ1ihfJ1t5
qlXwcBbGIWZATzOZAInEqFjMAYMNUYYWRvsClDgvEKuLUXLg0O9QD2YYOYZMf2wJqEL4wYgrGqFg
ywMPmfhEwJCVHWo18j/MeJet5mj1fgL27vJSruyOEyPCwWCZkQUteN3debxvUccB0yWkT7B8kptK
5oyw9yPFIoVZLnasX8CsorOADquMt3MlmiL9xOQKqhgYUBa3el5hEjFBq85FZ5Wmr3bhW7MPYVOU
a2UfZ3XdjjJdwR9bwwBEocJUGdzN/Z9qeDLDJ9ZK3lRrew5EOvj4gNgsCPbTO9dqeKEFFlKlIuNO
kext8sKLN2scHdZ+zkBfImb8/X5A6g5AD654QA6FozVVRgrlFlgE4tZR2gBaAuGBgG1KS/8aWoPs
/ciUWLNAzyFhVbKYAqE9GIB2ivYDHInOXFj3l506F4f9NoUn1CI4h56gkOE2oAIrx5AV7tTW6e88
CItfVkmUt0FryqfG1ALmT0UagnaSp4d0ns2DMYGSe0uIzfdJZxaFY40Rbe+BriadH8286j1Vz3pJ
xrESRdHI1iBWD3w32k3C6pdsHJtuMgvkVBDV0jZGc89ARpRiJlQvuDPU75cXZu3AAPUAKICGLBUN
+9P9FRpd2ZcN7PG2cpICyOD3EQmkod5bEZdcf6u+oe2Lpj0q8WfNDYXWRacvvs1VTUAwyydfM8ub
OiwxZzmXt0laRDs4L4E8rD2joaqIFt4i9Xn+YuOpXkUoapYYOTeCVwuyEY9mSMnTHI0acfU+bd8H
Q092Gs3YV8U6+6c98t5vehALOiN6PnuAqNkbHizh5IA/xHq04oQlW6Wgw+AZVc+5X/dG8oNxyK1l
ht54sVKTr3DWUe8gJCTSVHyl2g+GZ8y0QW8L6lEiIDoowaMyJAA/l8W7Rm80GyoYxkOpPWja6PHx
qqE+WpKXt8rK5zuxuQTEo1cbNee6p1ZTukqKpmc6e9n0c6mrsjR1WsB3W7TzL1tc6z6emBRO7TgN
4WjSxWTtq2DlolvweC89WGLuSgKSuHJvhzeoM7XVJi8fSvv18g9YdxlkZlBJQswQ0wxctuBsSjuw
LKo3ZeE17aPVoi8HjmT0HrAZLltby1Hh7n/NiQlGgpGhMiD4qrEKTKO2K+zbqd93latgOm0RAAiM
1xLMf2jyGL/HWqbhtvbCOrEvXDbQVAU7Qwh3w3kfQz46+gFO6lB1p+iF67uRvZVhLPF5JSs4MSnE
H2h2oymxrLCmPfD+jwrdwu7r8rKuXKEnJoSLuuz7dB5VrCqHyHABfIZKNgztVTvbZbNXL1/Wv2xx
JaiC/QpUIToY0kCHJ6yjMhB7mPUZZMb21WRBEtRy7PpXFGxN6TdbM4X3PwROKKhW0YM4PZR2nWEU
JwQSdlQ+itxjEOOxEjDZZc44yyA1KxkPJn8w24S8ithnNQ3agk0HRD3Qwc3QxcwPyE39OP7sq93l
5Vvbh5gqwVsCsW1BFgvHnvSqEfQpKV3aMeCXc5N2qUNTyr2haYvZmRpV4w5k1vODoVjt4GUxxoW8
KhwzCfZ8bXsSkNdCoABSl2cjqH3IAyufYuydCkM+IfhdMUAfWKYkN175itDEINBtwLgrwZY//Yoq
Va2WzEmJRqqTglFZ1Z7QOLWTX7qMQXTtMIAgQ1cxOYYSvcif0+eYMqKgPnQtMF/mr+UUO2pzBWK9
TBm3WcH3uPgkX3PZ7cIrZqG8A6unDeFGlG5OnbOUui4rUuD6Vb/UZIuU1iFd5GBGvx+TTWK/F8Vr
qL/GuYyWdXVV/zFsCi/SsewStdVhmCq9W3UgO1C82L5nwU8t7Z1q2ETBlV1t2byLbLeh97X5FoXv
c3HbSJl8VgpJx2sgRoSxnbK+M/BTFKV2GTbvQAAkggqt+jM2G1evd1p2CGcvn5xQAXbZDfLxX0Ra
vJQpxlVwmZ1NHph6oIdUr/CnLduP2R3n4Esp3iUfey0xAa5voXE1kYOI7AGa2WpZYMBKj27EsEm1
n0G2tZaNXG/i6aqOe9cwO4lr53WVRfCC/CPXsBzjo9SkgHSykmZgaQmVbEPzrTm/h8EtnbZtE/pd
/aCpz5b+BY3wy96efVXB7BIwj8w2datbmQ4wLYuLjYKapzH+bcq8WADuClIJYFUFGPrUQh2SUG8a
zBct8EKd+KR/iZUtVXZdErtpJJs2O4vwMIdWA6Z3cViBPxIuLjaDdt7igHsTcsAd5sYtdZv4o1Ai
SVBYW7ljQ8K135QsDxsTs7i0zJ+6OX/Wpe/Ys9C9+AJSexO9SDC5fY+0Hn2ciAapbvXAdPP2zYLA
agWqDEnYPksPBROLl0cmmNqmVfYtJzS8QDXDjEDJSJnbhYD73Fcy2MvqxzlySNjkdmKrVRTg40zJ
FQESUjFLZ7DwQpFBCWSGhG09KgBc9glWLg6uiPXSpzd182jy/eXDs/Z9oJuK2bklUlARcz/GszUb
y8xQmFpgRFXey7LCmFL+cNnM2k5boCbgkNXwn1hDC7jKZmoiNFhJTK/VgHRO2JL45bKV85cKtgKA
6DZa3xSE9yIoSG1jMwdeFvMZnfLRVfpWU3RHAfnuxBJnGPlhaBADLa+a6o3dhX6II2WVoZt21r8J
hhgQ19EiQdJyRpGnl8aAKSO8GOq5pU4e9aOTYGq0pgUkGAp3UGyQQIG8roycJp7dYjYkv2AJSicX
/vda/PMDhGNh2FWamcsojAH5kLzbJOZ1Dp4SyK+HmeoDywsxKslJXNuyxz4LZ4MFA973IdBLdj1u
ovZXE22LQffm9pfkOy+B6ZJvwtlguT1FJoFvE4OkRQ6e0nIAkYVZX4XggHfwhPTM9pc+J9sFCRtr
yHN0GRB29bo79lbIj2nSa9awLHCDkbRU29Ihc6j1Z2aflfFr4jctYJUJ3TadpHm0Fu9QI0JhCiy/
QEEIq2zpE0+ghI6QSuJdaNqOXYC5P35qLS8GkrL3Li/2Wf72vY/+MSesdVVAnUWB+rEb8vlHPlV+
T42rskM7YRE5JPbXZXOre4ghb1nopjHPKyThGMWNbZQ3IBbZWd5UoZd5O6vbeJIlg6tuYVwShCQL
qltM9nk0Fx2NYKfKnpZD0VfbkYSeVd1YMo22VVM2qJyAylEBHxDu87LOuFHHFUKBSlw13OmKlxWb
KfgZ6ZIC69rWWMbTGdPQaUfOcnoVRpM1th0kuV3S+i3zDPLQJ3eqMaBXfGhayWlfuzqOjS0/5uje
JVEC/LcJY3nf5Ns+JqqDmaN2r3V6K9mDMlNCApYkc0UzAlP6cGtOn6lyD9kxiY21jQcCF2R4wMtg
Mlj4SqQB4LyIsSHKDjXYDt1msHiUmgJkpMTSqjdHlpbodrRwMbSHZruApRATU4oOzFJw2/fvl8/R
Wvg/dkc4R3HVUxWTe8iKaeRUoGGrIocwVNKfs6lymvGuqvzLFlcX0KYACIKCBo91YfPhsgm7fMKc
/8hvabEp1X0E0p1YsutkVoRdhxec3Y0VrIASxHZA+/GBIuhVRLS7lMvgI+eNciiB4sTisQZ/EJCW
L3n0pThwgyS2ML+fIVmoc1Ay2aVjVKnT0S8zVfYgW9dw/bCrsOshAkKA/6gl1/jKkV7GTtQFXoJm
q3ikxxJtwHL5CSb90kwfQJaS7fuidlTzE0T2kq25EqqWcTCA66BaiBaNcNBQVyoAJ1XhMOtRcFQ2
KEA9U2Pc2UpxnYWYtru8ZygWULjIl4WluM8gZ302pjiTeux0HV9zVg1/MCwfspyXLawcNkvTKDRN
ljogyENPPyEgW+lUo7sA9PFHGd4CuuLEqYRzX2ZD2JM0jVQzA84OSrE12BQ/ElM5EGvcXPZkZeef
eCJ8myFKmB6W2Al1jOp346agBNGfSGtKVuyyHYxrnK4YiGVQHwMFvKvS3inUOx5BOhnVaBnl2/dV
Ln581AQAG8T/bFMkVdQg4VzpNZ7Vcw3aV6erpzJxOCW2F5ARfS/bKnjhZ11l+wGonvZ8GId9PJj2
YbSWEf104Ik3W9WwnTmPN7DR/cnVRI2cGoXCe6u1g8xP6hjyg9E4h6aTTUkw+C3OmrnrIH6rQm2t
0f0kLTUAtubxRzDM6nscNuHBjsrpYwxTM3hIOk1/p+iIeQVXILE5qGa4tVJi/A6iZL43Uy3TPMXq
821ZlvngGGM4xOjj112wrYPW7A92nSggym4SwrckDPmPGlijH0pd6bqbFwV/LyeLRI4SBlnuWi3Q
VNBazjdDXMe25ICvhRNgZxfiBgAXMHAgfNwSl19GMNYd5CChYNsaSWtJd2N1KKmPntrlLbt2MI6t
aafWwriLAOKGNcCcHCCr0cnGxB5KGpfNrO3YYzPCXdck4JayJ5gh+m+SPSTBY999VlLN5GVtxP2K
/hN43pCZ2siyTr2pA8ZtnRtI+KvPUve0bKvTu4THoOO6VuKtWdzZ1b1hPFx2bu2dAeLYf8wu3h9d
QkPLwxSvAEz/67/7njlF9pg2iWP0PsMIpkrvGsVvI1fp9hLDK1/PXqrhCJogFAb8+dSwVc2tYtMW
LO9m9EmLj7kHJRd7CPuXDjJBRjj5Fp4BYcL2Y3s7J4D7GoBx8uJq0s3t5d+yci+d/BRhDdraSiF1
i59CB2KgB888hYG2XG/BgA88Bii0JOdkJX2C47iXCHDfKgaMTn0PjCCPaDZkGC8ynooUCBarTFyW
BbedUnxBXXTXTM1TSWUEfN98qMImOzYsqg6yjCQDqIJQli/mfaCmSHEsIOlbhbY3GDYdByQ+SXwd
z4ALXCVcCa5VsN1FLvAD/CuYdFVx28QgkNbM+ntVm+JdDNKKwqFKkmrO1AXtO0/Y+NqHkOB2Ysqr
Kz707GpS1fRejXEN56FMwnFtCyMXRW8FRKLgLhQxq3E4Ny3vR6iZKX2P0nd3o1oNQ1Sg70D4J35d
J8+ow9yzdAviEN2BTufX5Q10PkuNuSo8lsFVo+Jzgnzh9IOaITOb0e4y15heWKluOMle7SF3+jh9
stEMCS0Vk1e9S5raIXy8jwD0b1n01GpPtItvAvI8Yg5V0WUsritrA5UucC2aOGfgKhTXBnrKOq3V
CtIeOajmKr3V3Mic71BRcoKC++WsOvH0a4TGQtp8BhV7urwwa4ccfDfQ1wQpqIpn/um6UG6CKTNS
IW2jZD90QC/txnw1SPr3SQWoPZZaGIoveCGI984QjwarsK2nYXYMSL0uSh98m2GC+7I/Kx96qTOC
XhJcFBgNEJs8DUHfl1gTaHu09xHvbfoGoGBNvGy+6tUX2m2CzgH1kl6NTgoNEPD/pdGehztVd8Gk
Jfk156u71O9RzICkKy5dQ8gM1RQ8pDhYKMIxkL5z4Gow3yfTz1qJGfhyCK5oblko5BpLln10Qyip
jbSWQ9XW29zcPS//PG4dx71ynyZnx53dTpLvnt+3UFBjmLwAFyDOtcjp3PHe1McKN1IIWVxIf4+A
l2qvYyuBupw/Dk7NCEEfSaNeNYtKHxhYnIHeTraMcen8Wlks4LWzEFip6HGfLhxLp4hkDBYwYe9P
6ks+e0mO4ZzZD/6aBe87/uAxib4fcFdiD8kw5gBbAfEnseP2vs0jiG632d9DkmDmOJoIawY+D9Yb
bQ2518re9BUarJMygdiG387BV91EmwlAQmfGK2KUVe7WFhNdK1yXuDQR5IUrsygCooNkExEWD+Wo
v0FjdUmOgvF6Tv4aHrm4+Y8tEbMYDcCYcagOu/rcgpLBAuXZtR5dW7I3yqpPTEc9DUg5qonVyIQb
qGgDbAZeltYhauGAEaabbtP2I1e2ksB1nl7CpyNbwikee9qAMBW28GRFTv5HJcjJd0ZQuNT8NaOs
HdFNoW/68fmy4RUf8QCzwawB1Qi4KKR5mm1FjUmL3B2yrxBcsVqOm5k6anxl2rH/L2yhuLDQSgE0
930ZHkeqoc5yMAfmrg08OqFbTduqJcMcQue0f99GJZjoQEcaOQcA8WL6WrZTpYVTBVvN1gD5WGKj
7EUwoSJZv5Wu06kh4cyV+lQb6QhDXXad8Ju53I76b83yQcuYo8ve59fotKjaa1HsrcbvEskD4TxV
hXmKDh5uPYyniRWinNlpiGQU1Chs8JSscdvIcIelC2o+5UDtafrvRDZpvXIDnNgU7jUd0UzLKGzO
NN3Y8YZkwc7Ur1gr66PJnBOCSlm1LC7HGm13oEDBhw+nJgeUTISB4pD2bqRuIuv98iY9fyOfLKg4
Q4G7HJLiGpzLTVTartrGm+nH3FA88t0xrvd/bw1pqQoaMDyxwGt1egdNo9rXKJ7j4V9Evj5VblIf
FNT3EnBVVN3gAEAjSUrWDvyxReHjMdZhItUEcYNCym0zAj6auINlbCKegQFWlp2sWtPwgkWThYBO
Rcj8AE+JeVLDP4w7eVNuOgwKHdFUeFr4miuyR/rZtwMoDqqXGE9bkkwkXaerGQza0HcdUdBkdcF1
TcBxyA0NUM4bK37Ai+3ytzvLUBZrEHWBEATSu7PrgUcsb9IA1hT7Z5OF7kAlKdD3RXbyHBQsCJdC
wGlbFTG6EMZ2/ox26X4z7/7oW+WqfI3cX72TuMAPeVjczV9LnsCyYSKkAGmI5OhbAOMoVPdFY0ZV
aipOruIlhOpDe9sUrzGgagnmHjLM4w9/rVYjmBQ+XpqBsLzXsD3C6SNFbxNzREXs5OmmJD97C8PW
geTsnaXngkFhdbVubvsc1VpnHG8tbaND/5xE28t75CxUCjaE6zWYwzkzOWxwhOQAapRD5wCgXlGJ
L2t7EY8rVGpQ6MRuFOIIwP4N1yLYqcvnVAd1tEzKaH2x/jEghA0jaac5KxYD4xMqEoQ88FGSHsh8
sE9Pb8smPU5amLA4WHJB/jhT2R6TmBAnLwsCSqVsWaYGyDsavqq25DusLxN4AsCCALk3KmQDwagZ
PUZn4UPcLOC7un7UjMfLe+o7jIlhwcBIM6ojFqgrxdxmMLihGD28MF607RtmJV9TkPlvyTbZ59tm
J8UCr27iI3uCU1XOOlUrYa/fkCfy1r9p7mPiBlBwuD8MB+1geurW9CROavjal5wUdjRt54QDVoaV
DBMvrJhb195sX/cdtLRNxzDv+KIlABBr0niqjEBzdZ8AXQ0IHkMdUCQCJmFiJGYNj83gpsrurOZv
39BLWDj6+8JpCvu+j0GRgatjMlyq9/5kOep8k8qkMGR+CEeqMvSQTUuIK+rUycguUGU4gPOprlNX
RIRvTTslHkKYQJ3DDL2P6GE+9LtP0OLyr/w6dYxNtilfZFJ3UrNCYhEFdjSPA8zamjs9PmRfqhs5
GTLC6+H9x+Rl+xfby5gkd/p+xZ5tSnw6Ai1JpBniC6ZTO0VFL0lxZtuprtintp221k311XrP93Hq
THccZyH0aid+Ua9lWrnnmPxlqY+sL0fm6FIGuzuQEAGOxMScmfvFKzSNa2cMfGWr/eCSm+ubBOrc
V5C6oNQD3IqINCqyiBTzkgLEh+qretVclMOvjT3Zjo/QeryqHaBnrhPVke3ZVTcXHDEU1PEPhI9P
3bTieZyHEW6OSeEYzCvRZohva93Vp33JvDi4rWRdz1VnwS6LIAdiEdRjBZtNEvRdqcDZLAP1t+rn
nVNt82v2iAnAw7TBPP7DsBu3sf/XiAZ802PDQmw1mqqtehWGE/u2VZ2JPFOgFSu2uxxO1wLBsRkh
muJbok+gwYyqvWNqDf2jP5cNrOaqxxaEkKaYQaAFQHliLM2tHO2q3ND71nHCQxN6hmM5L80u3z7o
e3YvOxcr15OOdqZKwQiDQoY4qqKNJWdzPSlO1bwQ9GoqUN/vR9kc2srNDiu4DBaABCbRhICjx5nN
0npGnKN+juYJrxM0rWVS3yvfCUULDIOrqEoCeyIEbDWoTb3LIWQc2y+2+aByyTjf97DyyalGBRLM
v5jYh0LSoid0erh6UjHMM2fcvR49yw139p3uWNvYCzaV026i68Rvr7MH6ob+6Lbu/Ho/bNmtgZdG
7mT3zR1izXXg09vbeQuetb3mhN5L6l7eSmcrLfzEZY2Owhy3olYBjJdjZuQ2Ga4Tw9eDvz0OMIFv
iAc3CIQwqi4scx9iphj0vdwt44OaPlJd8veX4ySusoGejgE4nmECfHLqgtKrYZQNBXdb/YvUT0N7
NfANiKB4JDF0tvcXR44MCWv1f6Rd13LkupL8IkbQgO4VdG3V8iPNC2NG0tB7z6/fpHb3Tjea0Yhz
rl47QsUCCoVCmczA9HEuAtAvyJjJGvxdpP8kqcOFuJGX08sq9B0LKQqi2qszls5ISypFB4Vs7XWk
AJw9YMTt7mdpo7HCCrz2EO16K9uGNL5TH9JHc5vZiAA84blweEWzqzOCRnURFTBk7TGTjyrE5eIq
WQ5Es3wILUn+00Z2hzGX2wa4sqgXApbFODPArI0lbYogQNVPs++G2bZEHyqvb2HFRlB1g+2pKAuA
yJ2xwcTPJF9tFynVMfUbmsubBdjCSFFRsW8rtHKizkWxhN/SaBaKNELUON+TwuuaXW9wIto1bZAN
+eaJxIA3e2mnRUiGrlWwKeSDlGCv2PsNOMdQUk04Jr+2/eeSmBszl7UZXUWQVIAJL85RxeYO4V69
PWBh5yIYCzNzQxSLkmC9XF2mUUNlx7dLpwm8CXgM8Jvz5+0Nun7SMRIZkwvMsZHSERJrwV3IFSix
KivfB4cKoRb5UA2L1wJ9nbhmRDL21wozrggCkd0uF44lSqbWl2mNlvgG4gB1olJmC/bk3VZ0xRKR
qYa9o5cRzSVs8bAdhj4hjQq0UWTokheiOXHNaYP+LqYxvgoyMG8EtAGiwmtdHl9F0OY+H7XQ6u3q
LqA6NXb6KXsEy50FzJ0/mg1ON6ulySG/+6M4A71DsxuoOzL6a6DB79v6Xr8YMDd6/jGMtRp11qgg
bwytyYrBbmqGNsGYvj0fiBX+bh3fzelYWYXtWzLVCupz7vsVV3YhnrFkTGX5RutjLVLlyyA0KFVa
xY8FUNtv63ldhWb0ZAw4XpiomhmCJkehGW3uald20mfg5jy2G2kzey+9RVzQuDrEbu9Mz9x1GxRn
OPOmq+oqQGPAKwmRvM7cu4YxmAC4MUPMeNqxAoIDWzNOMw/hZsUDoVqMLmfAAQELjR3g7SJFjrS5
iyy1RU/Lc5S93F7M69cIFvNcwPIBZxdQHSCfF7UQ0H40cHImTbfRPnCMbfh7vhNPqhdYWeg45lba
ciSvnc9zyVdnJ6rkqofkxilS2r+RP503n0DSie7mo/CzOjQR7nVeBM9bUOaQ9HKXh4B0iawycZvs
vi3/3Fbr2iyWkW6Upr+T2VfhXhSC3rGpA/SaxnK7Mf32ziBzs20LtM9WY8hrH7t+C6EgsNQEUDOG
B0K/0eX+pelcJl2PhEioWIODHn/MvrX28Gumht1mTk0nN6avyTNSBoH1KaLKwzmOi+++dIH4AIzu
wH9jcpUQZhuJMQpg38QH9BGczeLtyCm4Hyg3SXC9c5eCGE0rEqepHEGQ+pQedCwwRX98uY+2mfVD
/pBdw6Q8KLXvnqhbyjE+LcnyWW00yETz6rO4Ey3y3mE9v4xTZKFBl2a/eXQfa8v5TSgLCiYcPRbq
pddlEOMuE2dqpVISO3loj+Y9WiDF2AZ/IvV5jbqrFoRr0gTsGDrWruB0xanXYmEOMf95UOx4mzmD
Yzq4OVAdAQ1Z/Cd41o+9YU1Ut8ePDkhFHANauUSXdr2/H8BsbGRqmKrW8QEZVVxhA95T6WD8aQ9v
n4Y77UY72I97zCQ46NwuaL5Pngn6CS1xd9fOVuVT9GVwvmj1DJ99ELPreAONsxlHSC5MjtYAO7F2
I4TKGNW/7SuW/8NaF9rxUKs0EMXKbCWlSefO7zrQZEfjSQobtPu6Q3nfyY1bDr9ui1ozKyDLAo4J
T1HgNTO3VVKp6MAkEGUUnfmQ5OL4MKTNfp6SelP0TWTJ0/BbaaZxn0Tjx23ZqwdX1EwduNdgNGGH
W4ZAGYXawHKq8E2+njsNb1Z6ufHZhQQA4PKYxwAL2i8vnWAQA8Us12K0V6kg0xMQ++gtYMOjH60+
WT06d3Rglv8Lpc78LuP2YqWLwrKFZ4iq+xh4ze0/7kRGh905KgoT5TRpS8ReEUF6GI4PzfxRRG8t
OB2mBKj2My9Cv7L4RZipYIAew5AiBtMuFxB12aCOO0Cw4PWNyFAXCGb68rfC1N+EFO2ot9duRdrC
sQusnCV+Qj/JpTQx0oFOVsSVNRrZD6Ns+40cGbUT4ip76P2J1/hwFWgAOBEoZEuiC02SV8csDPrI
qMykskQModOuSsBZI8kJHVu8SP65ZoAkXybCl8YjFncuSoPeDMW6woBA6YV17uR9vx0jfdN2DSf+
vDpV0GoZNsLFC4uH5V8uYjcMgFZvIMqI202mj16oN/ZtbdYWDpNMcBcozS81+ksRfiiIKOvkFYAh
AAbYB82nHgqdLc/6121B13l4KIMoGmuGQ4yLaHFfZ1Fohei3LOuhAmsJ+N3Ebg8qDMfs/W0p6p7Y
1neJXO2kpHQln9cIf+UZMReGGQtcPwS4BHjDMaJNZQrmAjBHYqfcCanhSMW7OT7q8qs8dxlVOyA5
Vf98phsKY/qHIEwUYS/sNQ8I5y5GR3Rlyf7ktP7sFG26lbLe1ar6iKorgM4amgmKnWWql09hzNna
q6tnkY/yA1qG0XKosFnJustbpVLEyioHDf3J46Rj5LW/A+Zz6JBYyDD110nO7V1eM6czmSzeWSf0
OAnICgOZywbz3U8R8Ed5Chbt22LWvIsOjZY8F5oMCeM4M71PUSGQKyuKTE8cxo9KUjfI2m+QUXJv
i7ruqccyoqMKhXE4TbwEmUghqs2UzOgetgpQBy9zoqQndgDiLClq7QRs9EZX2Vn/mgBWre8D778U
z6hqjCAXCiqIb7pRd7IMuOYkGhBEEFCRgO3ewg1yQtwy4SUe/NbV+OAb9W/OR6xgAKEbHF1lODso
J7CFygiVCjBAqMghhfG9poKqfgAqg+lXv6RJ3sW+4nXgxetCDB3AZ3H6ltY2GxyNKjoUJHDFi8zp
zY16MmpTrywgIR2HZnwsg/lRCMS3ajbfbyu6Zr5nor592JmPWqZjQX1iQFRbdnYx5dkp7pGF0GrC
IzpY8+2oF2DyCzlwFY+rS58kT62hgDoRNxbYBpSqfB+I+nFbm+/MwUXMBNM10Qi4TKCjQsM69wwz
J4j+5BKYytuKoK8BweBnl2zSVKF58xa22l4LXqZy649PlfQZm6VVpUehdLN5o+cemcDd5ZSBp5bu
oGxvf9z1rmJWFw17GORBXIxxjkv9m1ENSNFHpSVVtizNtEPL2yR/xObjv5DzXZsB7CAwLpgLbjR7
pQdAeGkVqU9VIBTH6JlKlR3JeSzWqxpBpSUIRgstW/QNhbL2hygtrQmTDO38qJO3yT+NGSfMvzYc
EKQilQpsV+C7opf8cuHMUSWD4QNZrh1SzaqEVrN8H1H/P182nASUsDHhAsRqxjybTlCbOgTEYl+O
6R64fMKxqGXNlkGLhWmvhgOKfH3wFoBcTKUv1S0A1zK7JKGTZJx9gIzVuo+grfPUTre0ghdwr60d
GgEQjqLoet3GjWheSdKlj3nUN5n/Kadvt1dtccaXBw5qAJ4KumDyHSH15d7oSdhPWtaXGHm3lZL6
mMkg4V6SVZQVtqT7ui1tXZu/0pbfz7yVJPmRkiaQFg2qM4vBQUt5fVPLKbxS6D+R0xVxkpIalYaq
UgmMoU3TuaHqTaIljJkXaSCJQLsU2u9vK7ViCbKCjOsyxSYhO8L4BWMMY7MfFeDgouBjzq4wizaQ
b24LuU764OCYgI5acGEWUGzG3vxxKCYgTACjX81srRgt3RAwgRTjjRz/mGLtuS9e8ZS1E/8BgAof
k1juQYlZm4pdybxxtmtkCOZj5Mt9bAZAUvpLDG6aD8IMj9s6Aci4E9xGtDV+5F2x70GtYM6Ckw7H
cZw4HmVlyfEgRHMa7iHwIbPlZXlE3iAuUDfIAuMZ77bAAlpYYyVNygumFq/BmBMBpw+IhJbWCoQU
l5oWpRRFmBmqwZFNMGYqtDCgWbyv9OBD1bpTUgFY6vZOf7cWsyIRg6vA8sKwIDK2lyJRmM+NQW9r
Kz/IP5eMaeR8vMc2kIadxArd2gHohtNtXgaq0od/PkBoYBJTwsQI2tURvrDBIzGEUJWHrraaiTY1
De7y+xlibdUJjr2lvCopxavuLnveJFTgRa6L3TCqAyMIw3xLhR35IGa1A4T9glKA50Q+lgf0ZeyM
bWL9KN6KbeLySMnWjBigRIBgwHnAE4+tYoyKDwikFussPDXWvAEHhgcI0u3soLFjE3OuC640xvWF
qR7MmgnVKkfbBTs0RJ9SOwJhw+md7HPeS2rl7YqDcaYcY0S6mVaS1EO56QGYKRiEo2haSG3di/n5
6OWOuNq1M1lLmHHm1TUpxlHtIGvYdc5vJOu87g2E9RSISO544oVha57wQjXmopdIh1nQRbX2DWOL
v/R9T/sdBrgILWnw1Hr1y0PGO5PXz4nL5WTeNDnIxgapgEzjIduENuC/7MkKDyZ1Udyo7NYh7ui9
gw/Yzb3X2/7gujSO0QokIJYEGN4yaHq+XN4hNYVmqiFb+jA/k1+uf5RRz+hcZAfmXbHllhdWXN6F
PMZS1agTk3LZTnLEk/sEblpUbtu3Cl0uc0DlE/hirPRoWDnnilu5uS/kMibbDpMJCk7I7azSBabk
70fVE0W+ua7rB2IDtDcvLayM/aSSXIaS2cPD7WSv+8qOih3aaHy0TKt2+l/R9le46/YTdzh1JfiB
fn/lMjZk5hjiIvEALsK35BeyDAH1D/Xv2pGs0clT+vLAox5dFYi8OujpTJTBvg3r7FyqraLm8mI4
gzAfMC6+b3Me6pWy6rHPZDDG0s8YyM4jXBeTRVDNbpyTtJ2s0+Obj446VEmofidvj9HLl0and/R/
0cD1wn1kkzvz+cX455GYilFOYgAQBEkzNmE3RGpkxLKMk1I8l9NjmnsT73SsPJmQ9kO0Z6I/d+Em
uTyMs2oklZ+otZWS0QbyoiQDlcM/Bj3vKlwV9D2QilcwnhnMaRCKWCqSnNQodFvTLtrMVH4nVH3Q
QMEy0MauDiJqX/N9J3IWcfXqQIiJl65ioHeCrZ2GpOqqZkIL3ej2xqa8DxB2ONpJ8DBteNu1rep4
Jmn5/cxAgbuAAfQRkhZYRQutXxR8kP9CBOh4kFM00LXKnoGoS/tgSLFfVf8SAk/EVzZVtDV4kcuq
JguuBsqjCCbYWKLOkbDuJ1heIBy0/FGuUDC0Jh6T93VVFFcBMko4zRIAXnG0LhcsMTB16usarr6P
0QauIU083QmotjUOYUpnp92F9G6gxcY/6lsetepicew1j3eHjGoWsjPAs7gUbk5hOVY6LFI3uvtJ
MzZda7rRQDg7tq7kXzkKg8CVzRKou0bImXYYou8VC/hUgiV58JGPg2c6s0pDAW1LhRMuJVcTDC52
z+OE+C4uXWsLGGrkEmTEpMqltl0ehVJSwHC0Y/PLeAzw6DoALteePnS33oS/lJkqP2sneBY3QOP7
iEBYx1mIVZvCi2PhGkTHMtvLkwQkAz0NviCbt8P4oPsVhgEcA7QK/+KInMlhXPiUVcZUhJDjZ4ob
AtMIFvbSxRnGDydOeWjtil9QOv5fJcapLRhusdFB1CTUR03y3UE17aIqLFnqX2vtI61LTDtygrfV
AOpcKnNqhDZX5r6G1HnBQkkwMfM1SbTCrDHKijrZAmcGZYUW0DOGvJUb5/byrtzCGIMzgbSxtKBi
7P/SkGrE/Hmc+zAkPbZAcwa63n++gToqzOgERmoAJSvGVNFGC9D3BdQ/l0I6gVVQfwesTzTbtxVZ
W0dkooA7slwMC5zrpSalHKBloosaKwMuk1ueyNZ31aP42Tq9A3YKMADxJK6E3RcSmZ3T5akzG4CF
oBsrRRePfD/cmw1Fs0ezqXmACWv7dK4dExb2ctKVxSIrqtAbqVsD8nq3F3DFgV5owwSAct/MbRZA
QmluVaBcCA2oEHlLtpgT47cuhDBeOitHratN9G2InvYQ2p0DpsnUGeynydM/b+uzFilgFgQAE2C1
WuyCMbw5a1KxLmIMmn9gVzD5klFcRCOtPe04v3OErUSaiOoM9FFgKlsmbHFyjMDoEKhpY8meeRKd
ee+7plVi0uwXmPU8bsf/qjmciWNMr1JKZVCzHECTvWI3oIyQDN5WreReLzRiLC7xST6DJacBEpg9
PBAvLGjs1jqVPMPuTNo6ysPyJClpcYj+qM+c9eQpyFgjYBorbc4hvbOKJbV097t3Rcu/B1fQU/FZ
W+HXbYErz64LbRnDFMZOHKsSCzqY91HqCDmVFXAg+zRXOD2/a5KABIL2CnQfgpdz0fwsrFTGEd5e
LBpryvY1oKB9pEA/i8hueVM0183NmLY6l8R4RFmQq1mQIUk7xgIddpqnOqf7k1jScjPSwEvpDlRP
HfWdjldQXqnyXspmDHSua11uTcguHnoqUdPyT4nXO386tHRubm/dmqGeq8kYapUEMtBGy8YiP/ND
eGo3wlF4aDhCeLvG2GPbZWFUF9DHxC02SMsgolKB7gy0fDxcsrXgDvu2zJkBSR5tzIxCLRhiIimp
FoVmF5AxAXJVYLB3xm29eQ/d4s08ys/h47SPkSRIficTJ7Rby2FdfACjLABam9oc8AGGj577+q0q
7pax1uJDnewc8FXDByEfc3OHIq6i1hQ04VyOhuuRpm/j/bsIzIGss7kDfdWyCMd4Oz1onrQ3vBET
ruJntu0pWp/cno7o0Jcw6xq5OgbeQm88mfRV3/7jBujLb2EHdKqs7sRpwrfMIEbvtQdScEi0vrM6
7L2oLZRTGlIhAEhhtjypo2qOxLqxeqQlEMJ4Ge3uQsQwQYisKNlgjmoz34se7+ysJX6Bs/9XMLPV
uYDR4maEYMyFzlsRb10RXcIguF18fFRyW5KXc39LUWZbBeCeJ3UGea0k0wGVi9qnsgRkZtO57RWW
f3RDEDv4bggTELsM7Jk4WbpkNf6eRLulVo06tUpcJfy4Le96YGcxkr8ryZZc0eoVx8D+bqyfwa6p
6BduEJza2ULQa4u0AzkqJ2DjabiEJGcXSVEAijTQoGEXb/LSrgnqPm6mYuaBltkfnSduLT48148J
pwwVVLRqu1gK8MBEe6x/B+09Zw3XIupzGczdqI5V1qkSZGDu0+q+/Od0L/yMqXan/Iuy6MVuMXdj
0yoNaSUsXttZQFzNpLu051jgNQgCYxHMHZhqpA3+d8VcsMZZ8i63Mw8tPS0sItk2LrrhN/IP8nh7
Eb+zOdeWD3g1TBYACoFtFVWrNGk1HaqZT9pO3ys/TGSPG3rfIxcD6Di3tH7Ac1opUrviRrSl93+R
bsLa/v0AZheHKk6iPMIuSmBwqw6A5w8Vb+TB1a1FiKg2o4VZQbul8r36Z+YPmkNdmJELBOyXCKr6
jJrcQcPFpK9WkuhIpWJeBFALjMmH5piKnQFFNA91MSv+DEHMdxfdC3bqpN6wDezbW7ceNZ0JZFau
i43YD00IVBFg0GmgP95l2jxNm2IzcLzHupmcyWJPQIVUXu1DVuGIvqMBVyGhojVSsm1RsacaBZ32
vX//UT4GToviVXJQQJDC+YqVTQTPC9ABUAcA5eJ3tu1sE5Ok9tNKBrCahuI1RdnV7tWRR3203GHM
NmJey0AXEXpVcNUx20j0ZG5jk6BEVNW2oHl18oaW3LnHgEp3Cnms52sqGQuXI2SKS6X40i1XKdHm
OkQjmpaK85PWVi8TtpRXsF15SKN7EKUEFC+BisEiEQB4vJrxoMH9Gdj+aKdNZgcabcRXuX1rU8cY
D2D7nXkwoit3wLlU9lLNZvAqNZ2CQmPxWabqD7mWHaPJ324fgxUpaJX6u4JMTNIB96soUjQoDhHw
nom8azWCt5i2uS1mxSyAkouM9YI6jRImE4pUsS/FeR9iCZHJdKteBwVmAg6RPC9OVW0ajz6pquco
5aJ9rFzcaJxDkIeuDbRusFj1bR/6nQFeaMDhbAPD6cz7GuFtfKySnyACSpKH23quPF0uxDHXEAmg
vk4grp5wykUnEUonrmrkF20JZnpb2Ir1Y7gToAcaLBMdR4xXCYhZdtlSvpyrbQ/swhTU17clrESQ
FxIYdfQ0VcuwHaFOCZbrPAH94iPJjkUz2rcFra3buSrMQQ4H3AlJDEGa+NAMGKMKSmeu9lKRAXLv
X6S5L7RibL7U6mksRJRfu1moTlmYjE4nVMFDOZsPYt7KHN1WjhgO2NLpDSif5Qa9dFJT1pFyUiGu
Nx/ybFtHn9wCwdryIbMMF0jgddF1eymir5Ixm+QZheziPlLp0G2GBIToT33OCXjW4izAlv+VxKzd
6IOPcy4hafJ8L/szu+3+94yijO6oj+QpuC89EiDrd9s61rzHuVBmBYGmA27NBEKNeJPBPYn3em+T
zp7Cx7DnPA/XDtVfWUgwXi6l0QFIISwgqx2fomFn8Orkaw9++PUlxEETrAiO5UsBQa7PvpTAr8+n
wrBEJzsO3rhg7OO1hIt/wAPGtPGA4eGErZnhuVz5Uu4UhCMSwpAbBQtp0o/YT21R4FRY1oX856pk
H2ZDkZplNuCqxHPTS0oE4WmxUwwePdOaQQAldmkPR3P4FR+Vb4JqLSDQRRf/FOlmyB7nIqF9DUBv
3Mu/b1vfqs2fS2O8oAwqnjaJIA1DHdrPqUvUfQLWqxadsv4MZBRFcUZY530rBaoFJNTioINieYtZ
ocYBE3BkjWnfbMM40+yhbg2nTcrP25+4VilFszz4yTHpAcgPllYgKpR8yrQJRpXITt/+6PD47kLZ
jmPTHaoPWQdIG/ACwaJlSWJ/bJWJ0KFCxqt7n437NKy3gkR2qBqdVBH4HiaPvWt1Dc8/kLG+sS4A
2m/iA7Xj6MaAUgo2KV5opLX8DXnKtvkuxMH2MNF0e2XWjvO5XCYeHUJdrvwYNYEi+dGSY8ZL6qxZ
4vn/X+SfBdUFiUlCCNyFjFOloGew7W093MXxvd9TM+NUTdeO17m05fczaXnZgw0Xs0KY/P051Uve
/FXloXut3fnnMhhr1zpjHqoSKyakbpw8K8jfJLY8Pd7el7WKEYYNgOyF8TLgKLEvZxB4ZWOWQpVZ
fgVoolVX21pqaYGMouppzY6gnaDiJT3WdDsXyuxWYyqV4auwwqF/SZNnNcVr+ajxXiWrLh6uHTx1
YB5fpvYut4mglyWawOlm1TYO3myfGi/SHeyWUx59x0DOb6DkkVe2XDMOTGvrKIhhbO5qSDbSuz6T
DazoUCZOVKEC1/Svc65xaiprFn8uhjnJRmb4YlLBPsLWmwsbZ5r2MybdgUcuigklCudCXreUM72Y
IyzUWjOI3wY5tdYI9HqCQTE8Jg6ZEttDIepAdAlP4CaiZtVzIg/emjIGI4egqVdErKkvPkTde9J5
9cihsV2L3c7XkzEWQdaLWUxgLNGYPvYGuIkMQNfq9XMd9g46iTjbt5Y7Nc/lMecbDQKt4aeQpzzZ
ZJe6+psCormnxp2taYv6ottM9u2zviwSkxMwdQXoZJhDxCwp28CGwpgaNT4kaqnwNcXD7zwlHBFr
+4Q2+WXCD8/0K5RaJUpJO5hohyLZ/ZDcpfqzKPI81tpGnctYDsaZ81UQZDd9Dhm6bI17zPs+Clbk
aNshpvNDt+13YCbyxnfpk4dctKqcgb4RIO6j2YotWPRGGhhJhvhDnRvX75OIFk1JM9/nJDqukYuQ
WMZIDt5aKiYcMKB6qeGk6u2kjQPwCJ40r3CkD+Hk40RbwV0YIUNmSzYa1T1xa3R0nih5QxvwzvgQ
P8JXw404O7oy/LB8DOg30VgAJG82k9RGeqCBRK1F+4LqFnhtAEgFvJu6K91hoDSmAeCTmoPyJW2D
lOZe7GkvPFd3vfCXn7AY9tmOY6prqgFtDwSPeGfKjozuOt7T5vpGgggMEmIWDqidAB24FJE1RKrE
YtGy/OzqPybpaYRMVv/n9hG8tt1LMYztJqi3h2IFMSnIP/rf4rD1i2Mhj3QSeXgpK/W1RRZeOEiW
ISvPDvklczLOoQ9ZwRh7afc5E23fyr+Qn7e0oaQSaJjR3A6E+eSr1SJbn/qjqYJbokaXeWy4Qno/
Bsnzbf1XLpHLj2K8HgE3ud+LVWvh7QLqkcYR0OU9bafIVrS3udoY4p3CI0RZzOPS70GmscA6AP3o
emJPrM2pUGSkmTJDfEgy7SmNdU54e30ZX4pg1FLCRBinqm4tOVecOrYGyRMTWyiD7STsQkD33l7G
1QNxphFjrU1ntkLYQByY0uiA6b0wbYBNX3HErFrrmRjGWgetBPGdj4XTEmkTNG4Ro3SiLMN7GGDZ
/guVgIQBLyNj2IntXAqGPox70KtYEgqJagUs/NbBsPptIavmZ4LwCkjZALgUWW4aLa/TdsygUS39
CdFFhEwdAuvIt0BTRbPYCjUqy5vbQtfMz0S3IyZSkfEH68ila9HnUasMFZtVZhi4rZW7dKg5wcSa
9zoXIV+KECoApVQR1BKi2BIwxwSWCqTGlfLltiprBnEuhwkBoyrBqpaQk+sJwtoTHtYzWu7BitsK
HHvgiWJ8fiUXUtIQiErk3A4NWtYyWrmtuj2k0cdtrWTeDi3H7ex+qfNEmzKxxfJtOkAhytQ4tlvi
mJZ8wsymBdxYoA1LzuztjFP4+BJbL4Gt2rc/Ys2DnC8t40HQbjF0YrtYZpc7We4Mc+EO6EdQpb0Q
2ILweVvcmgc5F8d4kAoYG1NhQByGnJ4FeUZKD9OUVYl8xW1Bq6a5tHegKxGHgAWvkpDdUISuay1S
ubMCBrGjEfyaedayunpnUhhPZZpRmmHgtLWizBuMfiMA3Cny92OTOaVxH3TubaVW2sww1nImj8mE
5lVV6sBnbzGESo0/ekCzN8UWH5QfakaDnpaBJbyiBWIj31Vui/mw4On2B6xun6Ig7YZBCnRMMRbb
K6owhhP0FWJw7gSRFRFL41FCrB6LMyGMSQaTFgrfi+qjVU+Uf0Qd74JZacVZxoOWudYFM1piG6Xn
BKggo491zIVTVdznwXsdePr4EZHPuj9p8U4rj4HgJeLzv1i/M7mL6mcn3gdaRBIuJ76ZA1sC3aqq
IyLKHm9LWayADTzOtWN2Saj7rJ99SKnyO1J8kekgI7GGwl5Q5iAJSZ1C+8c4J5fryWzZWJSViewU
7KLZmfE7WA+D5l3l3dUrZ3rp+AUUBtqzETEz10CPLMDcypBS+oIV64qbolSUGKdeiji3wEoKByLO
RDEbFYAkeNBzPIXAlGc+ST2dN9Fx9oQjua9rmm0B+LE33yVOU86KO0EVDIlQJMRQZGFnlMpG6BSQ
prdWWx4Nf6QaiF7ADEukAgl1pys4qYeV03whjlGyVYYUDAgQV8qHTHiU4o0kcEzxmoYWeB/nKjG2
OGrlYFQiZNTqI+j/hBp4Q8cutfscRH2RI/V/WuLWxl40Hup+r+b3TXQCT0IHxxZyVnftSYlvMbC0
BDMLOlsMlhoR7PZDAn3t4E45ddjZ4hexHqNDf2g34WPnZgL1NwscskZ34UvDo7hYCS4uPoA5Jrkv
oJKf4ANG3/VHtwzt0Hzvzbsy1K3bLoCrK3PR1pUYpZEKUUpgV/FGVDFlSj5D9ys5fMRu/KOQ7Ggb
AAg1P3Q0ei49QD7f/gSesszdaBjFqFcgeQUdpD0QmwAxrM6cKPipxK//nSTmVkz1Ympz8HJZQP3p
/X2V7qb0sZme/Ih3cSwngvGs5xvIdqcSICKRuIakWj7U5GebcALqla4kDA0SNJMB7cFYcCYuL4iG
lKAOIWlrTeNJ9U+YcRlTt1LcOd9Pow3llCAE2SSPzucbdYxRDEPlOBQKQNfQDM08FsKgaUqgrreW
2Sp2Df82Av489uLWpPLgpAawhxIrMLVNVu6D/iiEe3BET+peU+4G9U0bHtCFRuUJ1H+Bl/h2XPQO
wKYHcZ/M7lDY+oyXj0LBRhIb/r7zJxoZo9OD+7zNBasBDXtYYu7ql9x5aaZZejbRMtlP9UlvRXcM
LRMPpgD48zwPuGKjMhh9JKAFIRS4Ii5EQgatnbOKOAAeEB2yhXlMEssUnUqt7dtGuuLbL0QxzrYY
yNym8iIqOkSa3YRAtAOXLTD0Ac1dcjz7qjBMK6K+gr8r4PdgHro0UyAsBWT2mM2uKGi0ld6E4VB0
d3HZureVW7mZF0H/kcc4tq6ZAD0mQV4ivIoYYlHk56DR3Llzbsvh6cV4NQlYM2WjLXqpPrgXM9eQ
PwrVU+bQK3Vja8y8DpgVgcoCi7T0fi0MFUzIIcih4cua0VlS7YhBuY3mn1N7FPLqFEnOPx8pRxJC
xkQdErDIlbPXf5brgIULzM6SVd+aypcJ5eVQc4ecYx0r9/6FHMYUS0kJSQMERSs3T2NyTKXnqOe4
5BVHeSGCufaVWTEjFNs6q/UJmHcHS+PxPK4qAYRRJBjhrtAFcOkp5VnRgjzEYpGw+9GCsbwvw8c8
5sQMq3qcSVns4yxg7yVD0CIRUoCtRxV0vhbF5rZJ8/RgPH4shKaMzqPOqrKvsgLzLXJdSJP+V0LY
SWqiFkqAA4IOAFBqtep2MAg8L6c6zVkrFrPHyNDXRwpoInbqKexlG/N79m091pLLGDH8z65/o1Cc
7UddJ1WrAmMGI/XzMdIO4PSzhgKYdZNil1F+yFoUA8IBj3EROHa6U4FwdwwlO+xzqg6i5w9PbcKr
EyxbxFyeFx/FOIkcLUOtKWB1s+7FKJ6q6S4I9oCv7oOjlDh9x2kyXHG2F+KWfThbg9gX+zyWF5uM
Bq+PTCpEP1LZ8xNO5ZW3n8wZ7nrTaEpzOcNJfN/V1T7Ln29vJ08Cc20UVWAaowgJA3nzc09uJY7d
ryVeL9aK8RJalM4YgsFapar4bMQxyLPnASjL5nQ/9oJjJoY7RgVtm0czSP5b4YzzCIMZIwODjwMh
Pmd+TUMc8u6UzfeNthtjE2gs+1yQOVJXjRFZL1z9qDlgpO3SOpra0AIihKCggsfycyciMVp9LH0E
dOQv7VFsv27v4Zo1fjPZI8+M/ifCrLAxkqYcTcjrzP5PVhfPI3JhnZTbosJdUHnloJ3LYhZ0aIF5
UCURRnAPaMKuA/TLlb/0o//0Ij/WHwWnmW2laQmTzGAQVv9PNcY1Gz5JQUgOcf2HeBe96k/J3fRV
mWB1AG674tjq9lV94A4mLB2GrDc5k8riEJe6DB77FFLxOnWGP2idV49kC1SPkJY8dDDO5rFUfoZU
FmI+QhYKnXYOyPM5t5L40eCBFq5dcuc6LRt75rJCNcagTAw5mWJutZTswwEURBMvQcQTwzjiTgpr
JWsXMapoGcMuRnaNl7VfAT+4sAqVcb+TMelTtwgRAHxnePVb/JwfJDvfF2/kKdZoxHHDq3fe+eIx
JxpoNmKfLJvU5K/BLzD+/myBOyY4kddbaBsVvsq9/IzmR/Mhfb19tnnryfhn+M20jmpIVpSPwXiV
lYZW4sttGVz1GAfST4kkiIttaEcF7YA/Jdruo52a293wP6R9147kOrLtFwmQRIkSX+XSVJry1VUv
QpvdEuW9+/qz1DhzOpOpm8Ls+zDAYBpTkaSCwWDEirWwpPzbtB8eY0cvLHVjrj23VwKKLgQU3No0
HErYRl8ciCnlrKERb1EM2gfupwxYgbGSIy3AbyhY1VV9psD9Q051fRL8MeWsaBTM2hYcb/tzmuzj
yE2Ig/F/h0cvY3nM/G3bbsrRkcpTFG9Wtnt+yV+Hl/kHAMQNtDga0+KLBoqyAUsyDSNrfWXFHVCY
hW6PsoVvC46sCAPAIXUn300Ld8WyMe/mPdPCycnNwOQADICekz4A8tdUKRiEtnG/4/FRYuc0P1Tl
t5xsKuOdQexJ5ZaUu0T+R1G+U7xRdEse4ic287YEsksal/dHs/S3UxfbRvGKKokqfUvzymFFZNWg
OmyqryGU7aY5B6A11ootUUM0KHedhoFAlC/qQz3FaNR8maAnlRrNHkZPUbcRaEzTnV7ucylzy36X
SRs/2tFsshoAPM0NHTdV9xIPR5+c9SCDJG/gpNmvAMJUKWgckVWkwMVNj0l0zlSHqh4AhwVoALJz
lO6i0ZMb5KvZewr0t7+NjK3J3vPiiTSoCEAmenxKoGWjxI5ZbY3yxWy8NCZW0R10uo+CJ5ofJBBY
GR8MDf/pEFcPOYESTLwz8uc03mT1d79/Rd8kYy9Gt82pZYybmJwznB+5A0EU/1lDb60595MHMR+X
g5I9/SbXn7nBbbRELCRFMT2Gpq0pb1n0IuXfyVg7DMPpSFgaGmC7QPBWavtachj/qea6rQWf8nhK
o7NUgFgXjRS1A07f9OB+dpS/+SX4ir2p+d1AqYEdZP+MMlZXv5nxj76CEFN56CBg0EBiGISbbLDj
zgs0t5brndSWhyYYN7p6Tkhvybm5MeNvQAt5KXdTttZ3WuiugesMqE1Mr8loC4nEIqke+JUetjMY
x1Z2xq7yGtCmcCs51BjDteRHcjTeKhce9oLpvHElcVsyjxlSCPswBRBuAL6uQ0OZ6HlbqTAfHRJH
tXsbUrPnCryH1scLPQROtv+JxtFH7a6NBizMJ6JEf2FZOJg0H6lR4VL7Aw/yXXVfWtNHUFopUlf7
2XCNIyQfD+M23BlO4UQbabBkB3q3KwFiIT5c/Yz5OrrMEro6bwJoZ9rqTEUC075DNwjGPXgY3jIL
N5xjHGLrG/t13/BtFnS9fOGa64rYHGUD/bIhcML0q1Dduiislqytb/79Qvy7Wp9w08lx2peGjv5V
aqUnzSYPoRdjnaXTbaB/+FBvW3utpLTQyLpem3DDpSGY5RsTe5q+l1a4y7xSA6ED6o/O9+Z4Sja6
3a+kzWurFLLmhFSgKZ/d2GB7om/84USk7f0PtnSLXuwkRgsFTwG9NI0r2Iho8EPWt5Oc7Yqotur+
OzpODkuG702vWiA1jy1oStijAtkH3j3F8doL8w/T3v/7o6Jpd/1TGEvUgs0teSSDTyyERli2i5z4
5Ds/4s3gTM+41SDFllm1Z1oddDcbu3f2emS93N+TGyeGPhKE7sCVPBMZUxF03kvhmMiqjzRqhOAk
hg1LBNfaOK5C92++Lwz9od0FcB8hXBQVZcmUFBQ6Hii8gY6PZlYhuUT17q/m9gsLVoQzqXZkSoYa
VipumRjsQX5m5dEm2/ov+Y7Y2WDlaF6t0fuurU04oRmmEoygjHpbyp+a6LXQvV6x769s/hNX/iIs
TDiQqFhKtdxiYVIky7skLtMPVSI0cod8zI9GGyW/pTYaVuqYS94BfnRQzUDsG7gNwUvjCDCZbkp6
tAM3MsjuZExdVA8q+XZ/cbdP5j+r+2tHeOhNmgpdDGC8bYa8zlEGj26CvfopMTs4mC/Zc/GgH+Od
btdrSMjbZ9lsGVxPwFqSmcVb+HSBMbGe8RgkxTucup0hWx+YTHDJpt5FLrK0NU7dVYPCh2yDsuVV
C4P0CM1vVIY3zNafjK8eBNDh3jytliNuCgPCCoXAKulj1hshDJY6mGtyuwObi1UhU/Mye1XG9rZx
f23tT2Xt4jJusyTvRhnWBkc5m5vuJ1RQazBs2vP7bNrQc43ECCro3+FN43bt3lo8iHgLQIgCsvSy
2KoflTzP1CntAawCpLXb9nMVS6drKdfisSDgf8bgHPRCxCYCbUyjYNhWJFst9F1l6LlKh3Jf/PAf
DRfiZdMpfQy8Zk3wfNl3QNuB1sWc6omXBmas2oCasIvG0k/tCcB6z3eSH+or5gnt8tz+WDmW87G7
CToX9oRjqUtq0oRhDqJYFUiWprGAP7X5pnZkpwdhDl5/Kzt7iz+Y3efCopDMGq2f0FTCCs2vAPpO
qFN7mSd14LWD+hQEBc4jyJakXQSapd+QsPgq9tJhjWp/TltvVo0xUfBhMuy0iAGskqI2czIHo+Sg
Kb/NNRGT5UVeGBBCAJBlfRo0iOXNQIHyzi2owNqRbD5nLeCpbcGAd0Erv0qsaNRQgg4tf0CTuw+3
QRFBhE+3VOpDKaQ890W/i01iKX31YuodSn0SX3tg3Kb58ze5+LlCAOliUFbL6ny70R39mkV4c+qF
L8X2uQCPpvkz9abeifZkP9gKdQZ7dF7+awTM9U9gQuJGJG2oEh07BirbUv6S2ieTQ+LpA0JrKx64
+PFnnsG5yoHHnHAfRJ1e8qhG/JrQ68qm4jQM8mblWC2GD4wdKSY0MmaKkOvcb8gMPE/niAyeJh1E
daf25OkPBHQyn40VvOp7aBAAI+lV3n3Da3aF91rkVzHhDewyru60YjqgS20H+eiGa1Rby7v4d4Vz
nL64Bbpo1KcmgCWTfXD+rnH3/krmEyIeUaBcAHkBeABJq5CXGHURBn1QwiUDfVOj6OE/Qt2wzzbQ
GD6la3CPpdVcWhPCYEqLKawTWBvZRxt4s2Dx/eWsGRAcghpcH5TZADVfNOUXpEPv//2l5PEPezle
PwDqGMIJVtSRENpVvd0ZP2odisubmnuYZmHBSpa6mH9fWDKFg5oP4P41YljiRO6gnRei4hxHxzT4
FfixF6gE4NKkcbKOffQ8A11R1rzLHaYZdDM/+Um94vG3iF0EDjC4QJFm1voErPvaEcdAK0mX4ffE
v0FFwpwGoKIafKgngJRQEGnklVfs0hEDIyTmCUH5DQSNED40TjQzLOveDnwQTRiHgqSYrnHz2rn/
RW8SnVltTZlfUgZUnaCzc72uLo1Af1MWUB6GvM7kxOUTbuP7Jm4LS7MNaLBSHcKvMvBO1zaMppSK
Tq6hVv81nCPcUpvO80qr2wLzzGyMXrmgBR7BoJ46azD8ZdvUBDsa5HtV0H1f2zZpNSjcbBI73kat
Nbxk4OoNIQVfowhpS6h9sH8mak/HwBsmq35YzdIX9/evfZFGCY2FgmgD7KO28oTh8grzjKYz2fmm
d3eT3YeOYr+s7PfNKZ33+8Km8E350EUtEDYQvQeP745b8R46xbn1I7bLnwCzQfzCBZvmR3Fcu11v
T8n8+oHQp4l3kAE5a8FrCzVvUZ8NUFXiH4Zvy3xXdtsBKohmYOXSY9fGDjitMyoDBr65v+qbAyOY
FnKhohmUhhOYVo1hNyhur1B36J6nVV7r+aRfXRmCIcGjGq4qfjbBEIShflXe9C3daztyxPSbDvEd
jrxrJejesmtcWxR9KGpqLUpkWAS/pfaVbwcnOo/H4LnbJlZ6RLKEpD17kj3+hszW2BcrO3vbIRPs
C/6URdAY5BT2w510Zi/Be7Ir31FjOpivY+BC7xJCtXb5qp4maSV03J6eK38yhAtTSZp+aJQwRhKV
WDT+CLPCa6SV9c0f7M4HNYTQXvm8j+oey5vAU5q1qOKpxXPNUOFp5PcApBDpXMnq1wRBbmsVwrbO
l/lFbjNgXTHm+/FZN91BjrYoMdn8n5FZaDzO4kbDXn0wPeaQ1/snZXFTZzAh6NCYDAG9a7tFX8fy
pGFT/QQqStGmyt99fWVPF08j8ipcXJiWYGLYVcugk7rZRskoXs86+yeelHMjjcUW+gErl/Pigv4a
E89Hx0gMUhoYC8k/OgjZATwJ1hAEt0ie+WtdGBEOgRECM0kx8Gpr0sHXnI4eIqNzMyhVVOq+xpRc
8RPtv/tfamUXRfcPo4mNig+byLMzp0qio96BOSdmueRitLf7r3OB6yUKjpHKfjYYOYDWMnkK/ccS
mJq1DHjtUwk+H7IonIyA41OZP0zNIuiLGsFKvFw+WBBKB9edooI0dP4RFwdLBz5d63WsQ2dHSQE9
3THXrAa3P9n6yU7nr4YU2AGKDoFX6mctcYCaUJu13v7sEDdh5eJXzB/34ldAZasYjR6/Yqh2MrFU
yBGolWvE38PhDOpbq0d3KYSK+1q6teg0F3aNa7shAFhKUcPuGL2o1Fbj7VRwh/KVKLJ4IGAGZGLq
LNEolsjqqY30zIcdSYOYqYZ1KLTa+n7uQLR9sMIxtUtZcaSa7MNqpZw8u4m4t2CyA9kcNMwJ5Eyu
11iSiCNxzuFGwYj2TunGyVoFcN6mGxPz/DxElqE+JeprlRxEPYqK5cWludcM8MDK6JwM5AvSurtg
7Y6/HbxAeIHE5v+ag8je9YoGDDLnowrwfwLFDOOfYlCcAL3x+rmAAF2VVU6Ye2nW75Aw/vcx5tKw
sJVAF9ejGsBwFkHLi9BdwCvPUP3nLliV9Jyv65s9xUjADA8Eo46YHiZtPUDOCLbMOg0stFggAD9Z
mZ44I8XLrRjc+X+vanKKlWQL53Mmc4VkZHmjL36DkCeWbd9kSY/fIBmR/1oZUv+Q0kxyoinHO1Mu
FKeXgmkTDOa4L7handOh2jSm2a8hcZY3Q4emkkIoKJOEKKWESQo9E/wQmUa23zhdCzDGT6nxYh0A
BJTGIKyFTQLcZFiLkEshAj00UACamPQDW+61s6kjY2lPS+wB/zJj4DN+Mejj6vZ9z1qK9aj3gTjG
hHwc6gXXViJpIFJeVHOeoe9bmm/DFkX08cd9K7eVApwcKoPIa2YxMWQxFhhJwRUzQhqldgixg2++
ZwbkIvWmQAO/TdQ3nxAvalLf9s3+x1Dk3+raeCo1n9lKSt78RiMr0WkxNGLIDwOUYB0CxEkIwV0i
4WKqQIkaYxDbJ/4zN1D1nkpb6hvoIvMnrU1dfUjdYE1FezFXnwnNNJARKbAvflr0+DsiJTBdPFZ0
2PBK+5GMsZU2z5PSOEoQ/mPGeBaytw4z713x2US4hfpK3dV6jERNtSj7vP+F5hMlnnp8FyDOIHmA
VFCIMKNRl2UzIljzIdrH3VNKxk2iE8tHaz7POs+P15hpl/z70qLwbCg6lowjKBntIppKiyBdq+Xk
k+uNrUv5Svxc8vJLW4KXK1IzDWoPWzGyadZzyyjei34lpVm6jC6NzPfhRS5R6aA9URiMjIiPUVRa
PNhIbO/jIb9GZb/0Gro0JThQnjRtmIcFuHYbFYhPlyWWwb/8OHBUvPOg/A0m7ZWYvGxSA24A7O5g
J5n//WJ1UV/wuKNYneyXsBTZVazuRobGEGUnn9aWnp5jaVrBtf4ZOrnxS4gxQpZ7zt3FslTitxR9
KcQnbcM/NHu08Iw95EdiJfaD5I62v2OHwcGgipMeC2ey/FdIz2q7Yc9f/W/lL23lGy/lNAYmOHWV
qgDO64IjgSRaH0MFQRn1IhCkmicerOZsi84K3kOmgsQB+ZMQmPIsnXQoVyEkP2nPipfvA7dj6LSo
nr4JvNgpegsiu/eP/5Lvzh8VBP4gBwUZzPXXzQvUDvK6QYJBjbF4TMeuT50YUVN3eFL0dhQ0+nNd
58Ya6efSYqEhrsMq+ObBgXxtuCpS3PWALtvpeI6J12RQ81nLEpcijYlSrAlqdkBaxXlZuRn6jOt9
bLftd2k6BeEbZ2/U9O5v4eJKIHyAT6agJixG0MkYxgTXKQ6IyV/atnuPqtAy+8m9b2axfGfiHp0V
a1VwOAqRumG+H8gDRpoSdtRDl8YPfQb06KZqH2XdzRWX4KFED0r3et/w4vou7ArxOhyUNuzDaY6h
qM/G0Y6Uz3m6plWxdA9drk5wxCjgU5D22MXQ0Aq7IsY/s9Et41pmq0VmeLxoFafMshVyimW7Ol5K
oB/EnSyEN73PSlI3WN3EU+AJzIfOoM44gdwO0mOZInmU/r6/n0uhBBHkPxY14THhNynvSCYjlOQB
GG5OrF3rry+mOJcmBFfBC08raQATJlp/RYuT5YbBY9B/FBTDzFsV8mpQmLy/rKV7AmAMBTLEM8+4
uJG+Xuj1FOlwky53Tf2zz3IQcvYO6ZoTBzFmo6UHuR93/19Wxc3UcL/HXQer5nCeinPUPqrheyU9
1toWCI1SW/GWpbNwsUixIcMIa2OJwFwfveTJQ0g0MCmvxJMlj7y0IZy3HHTINFBhQ4vRVoOYsxZa
qpRANcAZG3f6N/W5S3PCwRtTMx5LGeaM8HuSgaNrcKt25SvdQlo0FcwluMfh9jOtjmCExEFT1kgk
7HZMEg4cfRd8Qk6X/uRTzDyWK9nLkJvxCdzYFahGq0A6p5lM0Q6Jg/4Qlkny0GBabk1gbeFz4jpH
/x/M2LqMxsj1JWRmjBcN3tezSIIPtShoNZndmp7n0mkEe4Am40mN9AGT4tdWKhAZ56RDobDvS/0g
maX6GKT6QzKAih8Nvs3Yqb2DHO6I1tBohVE+2fcPydIyQQWIMSF0Ryngb8IPMNBJTxM8Zn3zxdQe
c3OrrIKWFryWXtoQQg7piiljqJnbDdje4nhytSa3+kl2DL9yGy4d1Mawwg4TUAoUdQmz47Sz5Eyx
oOywHbPEGYgKHP2XgZrg/dUvZAFXv0w4T6YBKfZ6LpxWgcvIe9/iDO2DtQ7XQlSHc5tUw8w5JHTE
ghvtkhplBLwq1ep3XL2G1dv9VSz9fQLazJkiEDmAGHlojjc8NfD3oQUKutXMxoV/38Kin4LPABNj
+Pn6TUoWTKXf6AEeFzl9YM12qF0ztxPjU8OYDHi3hx4ll5VG+lJ9APWmvzZnt7p4XVShTpWOQTyE
vDDFwjSHpVjaJ9CSJ5DIRu/1gTnaSu136TSAfgASfyC/wG7O/35hMqGYAtTy+bkmHRK6kfBoW9XX
XbgM6aWN2ScvbFSK7IPIa15W6SgyakTOlB59/iZDi1212rUU9BaPifiK/gfQggoSwxtuKIhVGUo9
4HnS2p0jvw3c6iy0QWwTMmP8YJ5ldPClhwYcxGuglsXdnMV2QQw8vxCFPL6ux2AWjkD9QNlr4b4Y
vszVGcc5DAtvQQDX/9oQnARKhVqbBXgYyRvD4tvAVT/9Q+uxTWjRZ1ClrVSIlpdEEbFRt5pRJdcf
Ly01HoYTlmQquBV+9ulxbFZMAI2ztCa8p6E8hJcDzvS1kQZ6NmPMpchOJF6+ybiffkDYr3vXzLTY
toWvfiV1xnY+j6STkUXNPkqV1I2gJLP1czncBVHVfGqDL38vo9zfykoweZGkYy4HDzqyybvA94ZA
bfcynTrIHxrZ9BmPGGOjwZDAPQZNLiypNEG5NUbtseEJfKSmhc3rVj3WoyGdqxKAREs2x2lTKmXw
XY2U5EjTtnjyi3o4aBFvHhOpalGVCgsGJEPKBo+3IOgKZPWHOcVt5GKW0FctFdfsa9tyjluh4yfd
qMDpy3UeTXZBgAIBK4NRm9aUj/V7Q2Ntg43rn3GlBDtFLxUXE2bhZLWtqW3DAnxyaE2V1YETMv8y
jN91JtMdtWyzDCxCYYT5trz3SqpXnpz1DBPngGNv0Srod9RPeWDLU0jegmQy9z2F6CZGBzPCXUx0
jwUm3mTtoBaYvgt6NkRWUcs1ZKuxiV6fYhRTrybpc1CAX912LfQ7WgztMC+iHd+kE6Pf0iYE5kCW
pdcIV9zX5Jv+uS56zZWUkLSQmtJIYvHGGDWHJIHWucBRKx9kgiz6EAz0IUlb5TtGa9V/tJzLj72R
RBgqUzjelL6aJo6U5clHGlOM7QcsT35lvj7sIyKl75HSdbs8U0Cn1I/pEf/3FrN6ZmY3iUGOvjQq
aMCScGcOanRUuV46VT5BWrREW+iDlSp96rOARRZrKwJpYs1Mes9PgyDZtEWo7nKwFT9hVqD0MGfC
MF1DyLiX+qz/MrpQdg2pQlPJlPJg0yuaDCgN15NH0JPXp8QvI0zNsjnNYUPwEsRp9pxnE82dqAiL
XZuX5Weg0RBNdqXqv2tdJFVWooyTvlfDpPkWxYbkRRgt2futTF6ztiD+Tutjvm1jdXpSepJhEHLU
bcmXjCfdKP0dpmh1tO419PDdsi19xaIZmie2FsVjt0nqenhKim6EAGPC/EOvS+mW+lK79XkhgUh8
KPMfGYA6rwT7ElplWEkvgaLXmZMZXfKaR9rwogaN8sUKFtlBwkCVHRVR9pqRrvyuJ6g8WmoGCLkV
xmH5kfcJe/IZaI+srCBk00pa+mD2AwAabTd4SV73r2o5qpUVSFX+e+j6wVWAeHhVKYf2dmKiqWyl
aj4ULkaEwxcS+9Eh5XoIWWC8X1/VUZW83G9JaMm5nID91h/6d1IF4PJO0opZWU/pQw/+sFNAGhzg
XNYHnCJwboVp0T30fSx/gpAaOpFxqeGn66afOmOXG6e0QuHLUuBlu9LnEkIHreJxw6HztNcqKX4c
o6mFvIIWlrsSg1depjeoq+sTBN3qRh8OEnKvX8Dh9m8FuFl2qZkwANrQLMDcaehmwViGTlHl1ffA
9MMTomHrSFU6/jBSFeysGpHwhMyGEONKBeBp0zgGD7zjeN2xkfobgKrTlwHh2pOjWp2nHrRgl7Oi
9ExixketyKNnyR/DLQ2JjuMQFzhINGzcgGQDBmqnzssnGn9iYlSytDFs3XSMjW0vGx0oFgO9c6pq
hASepKh16RmgYPS00QCtpFb2Lo8yzc27WO83BaUVs81U06HgQZSaWX3Oy8ZRgSkNUbeoAF/RCyhz
WJ1GMrc1eENsIzBilypxAvYRglJqVg/ShBCmV6M91dpUgG2sjn+HNINa6ZCXzXuZM98dSVV8Gprf
bLswib1RS+pPEkjNtgSVtV1JbeNWRlWAYgebHmbS9KEprfy712LTMow4fwJMzDgEDYZkDdOcdgoc
8a1NJSDS7qeUi6n3XBiTcX/jnSUmB7pc+2ONmzRlblli5DqxxtIxwep2387Sja1DyR3PLICtEcSu
L9NejfC2jJG5En+vSv9A6cNMVsrgaybm/Pwio5P1EZNfA0y05gvruNVWjjyudB3XbMz/fmEjj6sO
nC3ITM38dxm7cX4eiuf7O7X8Rf7u1E1iara4jLCMAqGi1D/M/MsHdrVaK+8uPVcuv4jw5bmihgHV
YSdr9zp5i7r/vhBDL/++kBJCka9nvoatKlO3DBO71t8V8/3+Xq19DiEPjGKVdEmBNTT1Pmo/KvYS
+0/3Taxs058n2cUXZ35mUKWCCVX7FiYlvOq/ZXPDwwByq7qB+gb+m9hTGOU2HmXQ4tipsucDhA24
Jftrj7il/PzSiPAxOpL0htzACH1Kv5en4DRtJZs6rdd3mKwrvsvb+7u2+Gq8NCh8mTgBZHUm+8Fk
loK77XHaPnYPgF49ks0bc+TD2iNnKVkHe+c8OQudGhDEXh9M2ZTUkjWIY2MKvEf/aEpPrX4MzDPQ
yfeXdjsxPL/kLt4FQrWCaMlQ9THeBboFCKtXfWt2594NTJtuokfqGFBVsPpvzZ5abFP8zmxcEW+a
Ym17FFbc+79lCY1x9VuEZYdcGmNi+pHdkeeJezLgIIrxqbKPeeYOS5cgRjx6Wufdt7t0KABRZkC+
ozt085gF13yYKzNiUKo35ZBaSVWt7PLi8/zCghDMg7ZQAzbDBVk7fhXKL/CAWUz2LUrQ8eI/QSj6
qDVruu2L9RXob0HuA4gIXRFbXnVUk1qJ/nxaFdyblo7CwxZyORBDOfMf9/dw1ZhwJsvaiNpBgrHY
RG2N7/TOa3H4Td3j4XbgH772Kyp/rxidnVN8qF+uUDiXeRWh+J/CKCSByLb6le5RVra1n7KDCeZN
9rZibl7DrTk8NnTwNaPPJ1wymlyWgS/N4JKn6kCcZPeD28GxsYzU4rb66Hv1Dk0I8xSc17pVSw4E
XNb/WRZ2l1VTGPizi1aJV+yS38FB/lm9R6uMQH8EP+8tUdjRjMXcr0IYAqsvKL/evWnDLdD5W5pF
f6VH/Tn8gefeCSPM9FS9mSvnZLFKAQQPWM5AOwwwn1ClqPGoU7UCH/SYPzdn81ErQGpVIs2yMbNt
R1/54/iARzVz0o9/820vLAtxUGdhzsLZlZpvpm6dkRYrG+oQw8p/mqE1epXFnfqB/4g2XQY+lhXr
i458YV2IfFwiUobEObJLTMJbwfasGFby3jsYRN1wb20OZel6AcACOrXIYWecxfX1wuswwagnPnLu
nzi3euo1xaavj/5aa2kpo7k0JMS9bqxG1s0AX6l6batvJNi18orLLAXvSxPzT7jIaKIS7srn0DoZ
uyEFcEEh/yKlQZsd/SRCGOTkhSORM1Tt1BmnyPqHfsSQksv0lRLxnAWLp+6imSEC5JU6rWWlQ8tA
msxDbyb7hseOknObRGsC0Evf/jK1ED5JiWdomIVzaiFvNIz+Vqal0acp3uTMWXHquc1zsyodBF+A
XUChQ9RZj5JUp10KU/5TdDYUF/dPt4c6ieqSX/7zfWNLnjbzFP+vLTGxVZXCLzOQodud4pjaadK8
rv83ubNBUMVHA2HmJ7r2tGqgaqL4ANNBD0FnoOlcU8pY9IK/BkSuxSRrcmqGc0une8t6j4YPub+h
ZCWZXdwpQJgxSqgp+I9wYAyZZ2Xdzq0CY9MHnlTGFoaw73+NpZWAkAXTrUA5gMhdCDB5MZmYpAV0
JAwzKwWWiI5WAg2/yL1vZwmjQi8NCd4sS1Glpc1sqG6KAwrC8T5DQdI1mrp+NCpMnVUdBFs6imFD
WakdOuleQjmxW42v5VtLJwvNOLx6gECF2JxwdyUNmfJJxSPBiD1ZxSBW+BzIDw0m7wZlBa22FPQu
TQmXVVaoJZIFmJqHdjh56sM1KNOyBQowPRIdqoipDkmS1IjmNktTb4r8RLqVw7ToIWhQ/+fviwlN
BsmYasDfL7NfURs5QYZKJzNcwouVMLQ0MPeH1QIEhzJAKuJEFxwRkA1wNdtmRx0M7iAblTw9SK0C
9WbQMgNrbVhqwN0gzg8YSjqNqNtPdYuqNhgiMD9PJtniPdu2yqn1GYrWK3sxBw4xTs60G//5gYIT
N13eTu28F630YdLHkO7T0A1BxdXsS9AErgEsF7f+wpwQANAvQLLD0d2KgfeoeQOGydFW822A4u79
47kUai4XNv+Si7s5Y5EuJSMWFmFigbw10kmWVyLAop+a0IBCOo72quinvZTN8lDAE0bqIYwV9NxX
wU3L+/XXhOCqI801NDCwX+C4Lu0wtdtT5gUu6Lwdem53kpP95q/tyyod6NrShPumm4wQHIawiwk2
fmoeVclC48X6JR9UR8KgcAGSr/vfazGC/d1MkQ+DZwnLgc4E4o/LdlK/1oaXJd+S+iCla9Nlix1k
emFLiJZ+7zdxCPpMMCRNB/JAHNTXT8wuXL6roeIKujRQ/OlI/5+nlV7oyr4yIXj6jFZ9qcJlQl5s
84gfqJb8izv2cnHC/VcTdRwiHxvJaLvJSY/OQ2YlRrLi/GvfSwgcZRdXmgL6DeizSMC2WEbWWWXs
aN1LHyXOfd9YPsv/dwpEorWxkNWxo9g1tdEcmr+lNLaoubJvf1DWt6HwrxUhYmDyVqtl9Hvs+J0d
tKfBYZ6Pcer+s3nwvWTfPY/WmjssR9+/JudNvghSvqxwg9X4VgGEiTBfU9XHsT+WFIU36mTKhhHv
/k4uGwSqHokReNHFkKW0lA960uLF8q2HenB8iB+nPQiQPu6bWc6NGIR8dRDrspuRvCIa417TYMeA
xku694dzgukxVfmg/bYFTEOzNMUGUs4CvmglkCw6ywzfR+OVmDczl9kwxWhOwnRY77M2tGV0ecNo
s7LARfe/sCI4SxcZsR7OVmoXGKsX3Zo8vi8+ssINqF09jLvyJXqTZnX7tff62voEn+m0bJTofOsw
cxMZmyqtMTL6b8LUxeqEa6fM+KRPOmwMaQC0PIJ/u3KkFwPhhQXhggn6ouCSBAv4jJYvgcNtbejr
luQJ1WUMIAGOAiV0YP7njbw4XKnP1ClrBiBp7H7DnxNH98BjtqXvXo6KTnek37gX4lIzvfrwBiKu
7cpDZGn69+oHCD4y6NwEuhU/YHCOvsN+8odqB9UxuotOxJIcEEbuc/e+Xy6e74s1C86R6+AfyVNM
AWRm9BohB7LStK8PkA+HlhQZ0ZZMxmfAFL5jGmF33/TqcgWnISofGlrCNliTOwxTO+wMjrMNf8o+
9KMR2tJGY5bics9Y8aXFaAPpcNRIZuUlSKRff+ky7uvInL8014On1AQjD3vt6xIt6+LQ1QY4MuWn
avgxNe+YYXU1aU0baf6Q4s1hqJjwUMCwBcipcOX2UtqrlYKVp5ESR55sjPJW6yT9F0sKcFOYufJ2
f6+XYgAcmwL/Bo0yjB5fL3jgvdKEHRYMmlUlBk97dp5ALnffyFKIuzQiuC9sD7zQYCQkP7kB3MY2
QU7UVq91+37f0uL+XSxH8NphKMega/GSLgaI5PVAdAAsBRp4mzSf9y2tbZzgo0iHaAK8BZ6W7HsQ
gC/kxViVuJ6zxxtvAJURZh4hXIfq3fXH0QCkqKX52JeGMx00UAynB+kffd+/tv9D2pXtSI4jyS8S
oIMSpVcdcWTknVl5vQiZVV26L0qijq9fU81OVwRDG0TVYtAYoLMRJpJOp9PpbnaIt5fHs/zWOZaN
90FUHSDqE7B0vWlADYuOjjL8pCDAoqhpq1HlBFFy59NQNk30dRlwfQL/BRR7EOy8RycjyOJxaTMC
a0S5pwVedhRWXYZZ39LGbxwhRIfKg65NzYJzxbj33Ka+/gMMnxw1nVHnaqn/x0xyOC1QzfzfmST6
6arVlakxvVxsMNtYZUCIX+ZPBpG4qrVj7xhF8BRmqVdF3wDFYG8F0vm1JJkr+/3l70dnHk2seYwK
FcmZ0Uu7yB1SWXi1anFLWIfKW5A7iYlCnrY5BBs1BD70iXWTl44vTCUoiUI11z6Z8FyaSGxh1Q+h
sQ0N3KDrBT/Y6ZiirqKofgCio10noHUu000ZgcW615BB2Fy2u9X5O8ISrEC3c8U0GeYvBtOOgid+
Q+LqVp/zl1b3/45GsIDSnkrCRiA0aL1Kr2r2VEWPDMSMzbZHmRuyCOmVFm0GFOZpaGAqZUHJMoIz
j4E3RB20+rp9FpmHQ2FpkJ1Euj/WILtYUD59I4mCsjmW2hWI9MIST+Bj85hTq7gD11JWeUsl5Y0G
NhPmouJMtvNWXQqa09GXrUJqQIzTqB4NTRsa+CL+lIJxfrjqnODyssoglgPoaFsYhTM1SU4QCqb0
NutLyEGltyUrJJa6ujeORiKcYzhcuJ3MgGl53h1MClHmUNGu0nGRuTTTK9vJoWGcRgfSVLJ812r4
hZK6f6dRONoGVmsTeIQz7xESLuadHoTvEGsod+rBeIBEVKA/wnnuZDfY1c15hCocQEPXJyavlyEb
C5f2hmVPVbytIM0qa6Vf3Zq/kX6lWo/WME1bbkcMSDGkfhiBqp2Mal1iJaKjoUZFKauAkBPcqeqN
jmppUkhq62TDEDyMM2o1an+xTFx7oZAGGZ8um/rqgtgGpNxBQoHOlmWQR9NUpmk5mg2e8xKk51XT
K8DRlt8o4T1ajy4jrTa64XqGezb8GdqahaFkuZbm0I3FkWlPbmgcOP+Zh+Cmv1VY7nWQ7DJ2tHif
wpvavEcjlAR9baB46Fj6FpBAscTQpyRZPCcV3iGGB2dDttXjvKsyl+y74BqMyqgocq+Z10NoW1K4
uI6LEgEb4kEIvpe/H01waCllqoQoY8NR+MliNM2OH2gJuBvNZwMEpJdHueZRwMQDxgo0XRMk6U/B
qgr5DXtpz9CJ6o3zoUi/RsN2zcqLywPP/FYmYrcKCK28RfLdwm8LgEqNEKVGehSlNNVhat9bG2nQ
8Ta2Qe0bRs9zMfkReBEuj3L5UfFMQtBgL/TjaFUSX7kp8jW01NAfnxE08WR7nR8mLgtcVkFA/Iky
KzRnEpFsDvqKPR6VkGtjED1qQ7Aux+q2jazg8lhWC8lQQ+JgOOgPNsUyEjbomZVBTd4rkvwGws3z
hMQ9a28NywrQjLWJm/ieUO1xSqE8lX9eRl/zLqBusnEHhm4ungNP7cVy5tJqnOXuAdptZbzm1Y/L
AKuzaC8ZBux3tJEKAJlOmlE1ED7QcN4uNa+1om4ilOxdhlm7EdpHMMKBrRq5DRoGREk6BfmGjjay
YtOnT+QvOKesYxxhM2uVNnBw0CNeRgyboP4uQ1GnBnYWWa3j6r46GpBwOid2aPX1jHmrdBWcN58o
LiL5U0fueuqXVbJr7b+oHEGIh2PAXpRQxLKOeugdlTVwj1F2Nc1vqrXT2F/UJYOFGMXuoC0xoel9
amyKkSJTrSAH6qQpZDVBQYizWfYEtmbRxyDCIWNlc0riEiCFZd+rVv/glI+XbU2GYJwOwzDKopoK
eJ8GpM0a1OZzyVKsXmZRtQE5XoI0JIpqTxEydUqigWFXtvarWoEE4TDpT0r/LY0foMob3yg3yILP
sjv02h46QhVvajFi7dxc8jdDNqMb+qVj1K1tHyJul+dvMV3Rex/jCGYQMXUYSwjSeVpjldtEnx74
+Mpm596avxcgKoH40NdlxDUndIwo2kSZGVVWYTNlULe02sIz+sesCS6DyKZPMItCb/WIhRgWd7Zz
Fruz5TbUNWLJjV0Gs1jnUThR0XYwRgqYGjfOfJzcwvrqhl0to/FeLZI9njTBc5NJy6mOcgTPRE4/
mj7nEAt2E9aPDIK4UVZDa11HJPcXxRx4boKoDl6DwAMmlpM7aYRWpeU4zLl61ZX0lvfPlxdqbXst
L1qOg38Wdyc48dCshhFdk4CgzW2zpAXq2U3i3i1SA+3jDdJhV9Qo/cF8G6M3vf4LEjvUkkBOAi3W
4N4R+fMs3mtFouMQUfFaPlTbFP0N6oeZSPbZitWfwAhnIl44IpJRwHQdWve68a4jzc+ulCmLr2zn
ExhhNrt+bniykMTkbXpDQJRH0e36MFLnhlWQ6EB64PLyrZyMFPd+1E+AUui8iiKF5mmTtjjqU6t5
IXoVxP3POASr2PAEk0In2JcDde/LmKtjPMIUTmOFKIPZdPrisnw2P7HswXUNyJCmnaRYanXNcE9A
XAved/CBnO7uumVFlCxAw1Rtezve8Lm4auZIcieRwQjjMUYW0UEFzNhtG+s+bTd5vLs8ZcuXCl6e
qjakPVBwis0sVjJ1YVOXGVoePT6gCyUJHIasFVqrC7eTPa6ujgbkDyBqRHCGJ47TSXNUKDv0C9QY
D35v7YwRquWyfMk6iGnj16CKAoLeU5C2MNDcatrIOoFfAtyME6gmzEhy8q/ZmaaiehehOKZN5FyJ
olFXol5BRXuqbcMYLxspAfE8mXyHQ0Q0H5E4TSrJSq2NTAM3go2bFHySeIVLBwsX4zoC6X5nq57D
isanDh82iTFLhrdydoGT9jeS4JHmmVpoJ8XwYoeAeolcQwRjH5Wxj5Nmf9n81galo9IKLY94Vzm7
CIPIMsydDEngerSCQQVXeGoFE3Mkp/GalesW7qGwdQu3OOHQb2jv5FWCFJCTlW4ybQlm0T5Y1J3S
zeUBrc3dMZJw7sdKMYO6CgMqlQ14G12LfnEn4MbTZZiV4JYewyzzehReaIquRhguYMz5jg7Otqpq
iQNfHwnFtR1bCTJDwk7Ki5ziSRQZraL8OYH7ynmlfTCYf2MAYOr9L4rg4pJMM5p4yRL39X3VQ5s5
GMft5bla60ejICpFZge8TVh8YbLqkReZutB6FWjly3/U18njdPWsePlh3Jkbdkj29ArvuXcg579F
9fLhYaEakXWDrFn68UcImyopCqcflo/optvRfFH6xFNbyZLJMIQlY+PAcOICwyYbEr0NGliyZQV9
a74PD/IOBZU7WGDF1NWY6xm4pHEmgfniqy7ia24Uh8xIN3mee2Zju7YGKZ3LK7gWSyyNEkt2DgxE
YiRmoilr6CKMK+E1uGhuUxwbTVG5LYs8qw7A3jHIcldrHuMYUlguXut5VKvwGE1Bb1ER5+lD8Z3X
GmSZ7Q2nhcS5y0YorBxhqIwOLczqVNWV15HxM6yVdp/z9q3i6rvqRFUQJs5tgXpkyeSuPV2hQ0AF
u+TC4YL/O/UlKY/Tpp4wuygh2xhJsge3tqfxMuC02+GwQTYy9UGs9Mi5sUH9aGBHn6oS3eexxBec
exxQv5iQc4CSDyIrMV845OBxSCCf5uW9A4qBfVJ/pPabRTeXrWndgn9bk+ByFPQTj3mN8c5UG7dq
jXwhKD65X1Dlc6zCd7XSbmJT9qJyPji80qCraCldA5WLSJYTzYU+1cpyBA0H3NaMMXPnxGPhz8uD
W8tTAseimrW0MKEe8HQ1CVg/RjBtwdnp1o2aWd6UWz4EoLaNkh6K7L2zIf0O0g4zmnaR2X+/DL+6
bZb8IRLXoMgzjFN0i3POQPGEO1P1vcsK7JRko0cckcQnGuEklrs6pUdgwllrmGoSgmobuTCwydfW
SzZne6eNNqbyN5cZ/Ny/wxIm1QRtRWoxDGuKwT6k2gdaUoTjdNeP1V3aqT6LO9eepb0oshEufz86
5kt8EojhgRun9Q5Uwl5qQogPNBQgoL4Zp8lDffp9hO5BPVV3Yd89FbV1R5Ohc5Uu3zZZ72qQTfiL
Jf7tLkSWOFDP5Gzol+2DB4M83jiRbxEftGvu9HUZaXWjHiEJox8oA6tijNGT8YMYbpHvcjx+oUgk
XHpFucR0Vw/PIzTBBVcT6MGMZVxQRnPV6S1EelqLZDYrQxGcTzxkpmLmiyWZaAAJQJPiIgiWLNHq
aXI0lOXvR2ZjdGYfa4tHn/vuzXC667i3fB6+oK8xIFYSJPFnieaYy6slGZklXO+gwWaF6JZccu66
D+lsaDAk21rpJDHOWuQL0TrcgsB9D/EfAYbmbW06EPr0Igrx6tTagVNp+zcj+Q2hn04fGnuSMVLg
V1oeXaU0RjV//BLOswRmdXMfjUTwlZXRVXY3YSRkivasrW80/qiVNmp8pDLAy0+Jt3xEayAJRach
isqESSNO1ypG7CD4BL36OLqz+ZiD9dx4oeRtnDd9eGdCwZ2A6qIPWlnH7tqDMmp1f6ML8xkjLG8J
w0B1JNIq8mDFV7HtDfUBcjV5/wXSIOwCKARyHSWCQ3B5MVedyBG4MMstHZqeLQmBKgHPdOrNEOxO
ej8qvpWOS2QsPmvp2JOxCmdSFMV1XOBK68XzrcmDGjX/Jt/OCUP49mgoj7nujzIZ4FVDWmqhlw1h
nPF2Kk4+qE4FzDqM9yXjEDJrg9JWtj2GeHk2V8/3hZYZHFQEqVnBkPhkFlOoIzVgxhwliVqg9GSb
4yIzkzfEln8cEII5H9GMo1IVjJ7im+tURcRUSIV7hUFbl2X5j65xuKdHVuLOuvnt8thWE84IP9FB
CC4GCOoKphJVjt2qJuBQ+Egg1lpfd21T+WYXjXvQ2lrb3jK+d0nTuqPdV74xQnSwDucnyK7K5M3O
5xmh8ELTjyAKb82iMx0qZvSoKMw9Yg+BPubgJ8j8uCVubrxHI/Euj/zcdZ+iCRt05jpPUwa0bgY/
ua4HOb1vxj9OZi4gYN1HScCSFV4+4uhQ0uNsjKiToHW1GL4PozXe25R/q9KukiR7VkYDY8FLvWWg
UcUU3y9NosQjwuDcc5SPFqRjfRJYMoqA8xPWWMooQISsorTBFtOMWj8OOXrNsM2trzzczzmkdPaM
gqYkO1TV6/jyxwu01P1AcwUZF2QchQNd7VSk4aIJIqNToNg7036a/7xKyjiGEOuwan0wVVoDgjU3
efTeQCi+3PzpKHSKqASVRQRb7EyvRy86Y0TAnntp7lyRHloXDb3JpRmKFR+Mt+tlqpb6oUXe9tTS
ujTiUOXgeAZIHu3ys+YPFaSOJu6h8jIug1ZRlie/y2M798HARHIb/QoG6OPFAgrF1uOkCoGZFp7W
PiU2g8DSvhpkTNwynOXvR7uI6n0agRAU8SP1uv5pKjd0vmPk9f83msU9HaHU6QC5QxujMcHxE9to
uNeeiIralufLOCtbFbMGn7sw/kItRPC4TRJDArNbRpM/DfyhVO8ama7iiic9gRAO5NisZ8dZIEb6
FdG9xvyoQkHSz1n2jncemGJ/qhC1QF8cCnDFArIORJHKtDRvjPVDxJxH1e4lr06rCDau1siU43QS
S+MMLY3DJMSTWs+8Ln0lhqSGcc22IEVnQVETSQo8npyueh/XUzv+ej6j31pjY4SVm4V3Jdq5L6+6
DEe4A+ljiXLXAclrq/CjPHcjCiJbPOcSyXjW5guPx3i+ReYXZOBCsNJ3uI3UFnLLzLnTq3/yQZec
m78yx6dxNbICSEyCzQDMQqjLOZ0xS6G1OnLc5upr9ETtP/TIpX4ThB/tdgoKV3VfbvQrY2MG6Did
3dcC3Q78KvKRK3CRDUGd9mcYRKgUgV7V9vIcr9Ae4dOwiItq2fLCIhy3DP2R5VTiOtabtduOz2of
ujFYpdDG4rLqxnF+Eit96Ix+k6UPKm93eD197nXDVzUGguUK7quRXX5X9iJye5CXwVEDmhBxu7M+
D1swbOKKaOWHcO4PLNG2RmNuJmzLaZZx+q3BQYYWuxIPDLBoYQqqCnoBA4WdsXau3ycagju0mG2q
e1Wet7mbThoBWVrfmLtSKdC1Sgin7jzS4SqCvmzg9HNuuyAaqUqoe9oLyXLK228hcsP3ZsWJ6V9e
sxVviCMYUuko00R6XXxWBHft3BnKkHvJvJvIq5peM1lR1CoE3IelggwDBZPCFo+5rrGZ4pTn4xMe
86bsGvH05VGsHb9oufmNIWzvyQTRNjjVEX+xt/mDYHVRrWv+oycfPX/II+aafSHBXB+WAdfroNPH
EI29qbueVEhMeSbbR9HPBELZxuflYZ3fI2G0kAL9L4Rw8IaaahdYdNB0hsGg7LKfremn5e3sBHr7
FwHsMZSwSM4U5THpAeVAlDrSdkPygVe+y8NZ2RsnwxEWKeunodVUYDTJ5Ca5S+jLZBeuox0MmZdc
cfcnUEI4ptGGhVoNqKH6rilXefuzHr0h2l4e0LnZ2XDES9Cn4YUI3kWASdS4VXrIQeLmnY8YUgc1
Lsgj2EnyTxajZJfGtY+DrwwQPkV+Qwf28/IXnBkhPgA/gEZV8J/jOFj+fhQ0VdOo13mHD9AaHrn4
j/FkMw1fodLKJPTObPEXEl4yURmFm7jIwrjk+FNUCTHPIeFrmXPuOWAnDzokLkcTxfKoEHWZSSeJ
fzqzGQFWsJkUT1OhoQG2QckhWN8T6pMsd+MydKM/JtAUsITVLBlDZ42CyUxa0NaVWNB69zfL9e8k
nl14GB7YUuB4iX0LMm13GA5MVtF4ZvqnoxCvonavOnPYYcYiELowBdVrulup0V3XcInPWObjJBJZ
kFCygSBE05cTXzA+fcrynmA0GSrEaT/i8Q7HlfMyG5PXJtl9wWp3ahtJpYgMVXCKqpXEZkhaWER6
NUB9obau0aPiTpo3LiRH9Sbuis3lZVs1wqOBLn8/2mVqPFAVz6Jgwee6X1caOGP7p6xsfNVU0J0i
i6NWV/AITrD5pAefte0ALjcnCH3uLf7QtJNnyA7mVRwdS4eeG3TvEWFYqCMrtWlCYG851SEOqWfy
IlBqEKKUshab1Rk8ghKGBJYVh5u8g59qwSfwaY27JBvxxlJ6zJLlftexcCtG3Q0CZfEq3uv2UBcl
NoBp9LY7VZ80zq+QYYp95Nh2jEibl5aY/mwfLNfw/wD+0uQ8Mg+TKn3JVfgNtBjt1ZpcWUl7aCN1
X/ZvXdzcoZPExZvSdVOo2Cb5/rJxrh4By0MhOB2RGhIdczPmVZgj3wxFlNpPG0jQzl+hGUr88Kqt
HKEIC1hBRKHvUqCoceIrPd+rcbrpIbqbm5Vkg6+equDzQAEQmgHoWV7DBtM6iwpgKV2g8xy6miin
zH09gt4Bce0Igh+GS2R8F6vzCM47PGTjID87y/Xeaop8GOBXJkjAWEPtakbqW0onyUmu+q/fOGIt
/RQrQ1gonHlV5ni58QE52qGEajEoWNCRbLLvpkOCyyayLM6ZgR5BCpfS0dZLUzEAmWPBnNjHec0L
r20+Uq10VUuyfjI0MbNr1+i8tjGRZHD18ClSHi3nJiZPSINFsuu2bDKFy/BglRYpVWBZvAlmxUdu
qpsRjLyUHH1Lmp/hvnt5LmWISwLgaLNnkDlByR8QNdTxddC5SJ0oGJDDjrCz8Rj5LU/GOzTo/LgM
u/zspSUUzlqt1BJuV4CNUKtSNLkfg9n4MsQ5l9lyniOUBHMxQSWHWEihlyjmpsmE6ES5jvkLa966
9mBAKErfQUGElbuCbOY5d8P0wVahIYU2QvNA+70B4dEo+dPrlfAxwjwz6LfwKceAufVY9FNQZwdk
9CQgq7N6NGJhVnMD1XFDgxFn2ZXBxqCZOv/ypK76TXTIL09X4CkVu+golirv+AxfhinU+I+WhAvF
md3I3ltX3dcR0PIhx3ZJjLBOGwANdedWHOI6xotmSXzXOQgUmNCCgY5OKGqoYmzJck3PUQAMR4Ik
hgLppqonGzAL//GynMIIHkShSWRkBtYeXIkcr4oqtFuSTkYFd740pyiC71BAbNDxDoOxZ90v0hcG
fa8m/BrMjz81gQUHSXo0iiJKENtW7LE209xC7EM6awsp5B1zKKS4hm47WLosE3LungC2tDHD2DRY
tuDqdTuba7xEoV0ZZhBPT0bq2dSPFz3UNMDdA7tW4jbO99AporBYRWxYWZSrOM+s+Za2zO2c6OHy
DK6a3VJ98Z+UmiPYNqcjOjgnDEox8q+yHMhrRmi4DTNoSF1GOo8d8aCNxhs0WKDxFd2Ip7sor5V5
1CaCoqesgobWjnfGLWl1t3lHmvUy1DnLArq+oWewlJeiqfKs57FvKz2zCwth4+Rpbxv1aXT1h8qr
D6idy9zGH94ir//SZL18v1L2p0fJKa6wYBquZvZkmcyj7rN9lV/P920w3/HNgwaZdOr2brnt8a9p
5DrusxmMHn9tt0pg+2YASdJd+qJ5lqv6jlddV34XDK/Gj8szoy9fcOkLhZ1pVxWDVNnyhXfxNn6u
X2kQe7bvBPiCQx0MSGbPV7arP4L2LN4arpTw7TyEOZ2ixeaPnOmsglq6H/EBUGdk7FWznrV0T4r7
ycBJITHulXD3FEw4hBJVjyplBpie+xq5McwgglyYipJftgnrJxYGcy1xSatmfmR6woaaBp6WSQLT
W97ajB6VDRTC6JXLwx2VnYBrc2lYmoo3N+xfiL2eziVaBkJeKRRbqnJHxXDRX+dOHPR5Efd7dpDV
vJ8Xo2JbHeMJ5l0mEEJPwb7hldm3DsUL6m1Rf+D25znVjTKhEmlj914rY4lf87vIBaLPAzcHkIUL
jmOsRyXO8hAWM95BWVFJHDePAg3SfBmqKNVvtqxOZc0nkqU+BZlHvP6Kz/NOAuasCaoBXpdtBvZB
q5cxlOzD8yIqTOURhpiuaky91jum4ORi7GkuZ7/vP3mWfBBov7JJu9dqcqjN3FftAb1iUZDNr2jf
kLjk8xIZ4SsEA0rzJMZnYKTDUHu1+dWE5UMxVhsN/YOJ/jIPEa4y14qSbBnv8ZSS/2naWsAXDCqr
NLNwSsyCha6aBpRoM3mdtWszvaejhCxzzYqOJ1xwfFXJ64a2GKqKbCerIaFBfaP/YbQbBNtZu6P8
b5zPMaLg6SrTSGk7AzGbntNmOxZeVBUu3hj9jn9raRRAxJipf55pPTUsweWN4Doh84I60m8VqByJ
LOaSTaTg4OxCM9u2BkBbzrEbgYRHAQt6WyZoHakCwwhfSqV059J8vHx0rTm74+kU3IDShnVtUwdu
wIBQ0fhEMsjqdNSr43/SdJ/8eVZmmUfkSCiq8KA1I9jL3KHdNVdhmlHxc+g4kjFuCVGZP+aI/LUD
fsMIRqI3IdfosgO6Od2F7XRDOhKoeiO5XawF5MejEazCTLpIbQ3AqO1jOSyHkrEpa4+i4PbyKv0f
LuX3gATzMJpwSiMFSCyuvTHvAjN5tWZfp1soWUFbYbnCm94c+4Ypq2ZcPZ+WNl4bbLIaWIUFd2aP
rVbNJGq9ITeHf4qMjNuFmWJf1hSiVn0R8kelJu0rlHMbn7O+uiJmPQQsLWRqTGtRANF09JRqBJwb
6mLMR1GOkVt9QlncegUnfpw+1yB3wC2BkIAmkqeCX28BYkh3jLVs2COscDR5krUYNWW9D5pJYAJs
Tr81aBdhznthTD6GeejMbNvo1juF3qiKGk8+Dtcq/6nYxQbmv8/V744We2iP3hqjsk2T8LFhKdQp
oLjuyBpFZfMj7C4lrjMUfeObFfWfsdwPbFMrhwpJXFV2F5AhCRvMgXReGhdAsp3Iq2hQ1s+V+hY1
cVCBF+ey8a+6xqNVF3ZZhAQWgTAx8vD5pmPgDvHQRAxm5totzMRT+lctebmMuBrhHi++sN0QvSh0
trDdTLpNzb3SB+jGV1LLCxlUKx6cCfml3pWALqtzyeIEV+xAdbfvKObUqB9oD2syD3n7ms9a0IIU
sWSd2y8pw4fJdplzBUE+Cf5qgAZKXROPw+gvE3unG2MKadslrWdq1zjwvMHqXSgVzekttnnNPuyo
Rc/7ozZ61vA8OFeWimZXmZKsvm5Zv79CmHqSTX096PgKendnvaN5Z8v8dI/CZtUlXofozR18dV95
32s3dn/iuVDdZL6yyQPHn98vz8jq2Xg0IcKCaM3MGTxO640KSPf14QNJDOjdlZPfq83eJK0/9qas
RnL1LkmOUAUnl0eRE7caUJlP3XITx+4/H85t4oY/YlwjUfyPCYB2iIu2TnRx7ZXdKLtwywxBcH2J
XmRVDqUSL2MuGo+9IfarWqbaYyxR6Lm5/7vQjtBRWSEBnuYmUMBEVgT9TofgnbX/gk79l+kaPyYv
CurXUHFtP9mXVzzoXBREvBuP3zUv2VR7VEr4mS/fhJJFF/NRfdsZNl8+q+4z1NPHMboREaq3uzCL
Na+K2PhN4bb2qIHRYPDoEHdXbZ+gmzctkv4foqUE+qTh5HyBEiY98FZzbtSusDs3Kh0yPcxj2L1X
PGuuNd6G6FGjZvuIOu1+M8Upukr0IXP8ysH1tktGBZqRde30+IomjAIoajdXUWp2OzCXGocK8ueu
2ijaw6j21hNSEAkytpSSXRjX9mvRDuFVxqIpclFh2/vYV0h7G8N8W1In36bK6Gzbsq2CRlHQG2z3
5XWBbj0fGWbUmRWs+5ZX03AVWk7sjXpTIY3u2OVNbhPnrkIv7ick7uybop/rHpLdtp76asWptQlN
Ul4Z8ZhtzJCqfonCUxfKPwR53tZ4T7qsv69g34UPhfgaj9Fz6c9dET8rKbdcdLfa913OJ7ANEda3
rjXP2q6rbRPte91kfVcxgYe4icoOacJejbzBqVXDbZx43KH0MNxD+YaCvjaFiE/vOOzFnvn0DP69
5t4ex/iuVcEJhqJdbd8gAxrkA1d/Jo2O6ueKqe+80509L2P8YmizYlNPtIFC96R1e4YXqasoI+qD
Gg6R4eOJyv7GVd7dxM1k1X7TqOWPcIZ+fRhbfbh0Xhk7zS5qVDhGOSNXPSrpLFePO6fcIJ9FepeF
oVngxSnrRxdvQvrk2qkOcryxjR5IqENXvarz8LZ1LP0et/XYcK3GLj4oi8IWVJMRSFtayhRU3zXU
2amkJPdqmHVXcWEoN47V5Z1XqyB9Z1Y4/bRai3jVnJbd9rKX/JVDv7SRhesmmZEuzFTsGP0meURA
+JH699lV6H8Hi8RWv6v2if86HOh+2sQulGQl6IubuIQuxDxF3FYOX9ylvf3qkVnbxU8gNZkfSld/
nwM7SB/Q+Umv6V14SxfnKWv1X41OHDQSQ34ZL7HiG9SUY1uTKMPou4q43dTcWGS2g7AfPovU/p6x
/pqWWDSzmvaXh74emC+80NhyYAYRD+ykMWhRj6CKz7V2Exqgd6xs5zOLG7JhBsfxYCmIPBXkZtW8
SVxFQzapqkpJtmE5kM8W4OgrhAObdqyyVTx+eXiYug2VcUuU/VxsoaLuXx7vamRwBCQcxxz1qwpe
2Fqvb3rkfPuMu3UaXpuq8t4ntsulJHKrYSDqgyFrDwpSlIIKNx8lzxxzJOCq7IaDgWNnsn1GnzT4
5i7C/cbn400qo9BfGyX4CRbSHMS8uCdjuo/uHaSb9D5f+DFV9lVSHPbmq8VM1+5fTVk5zfr4kI6z
dMMGZaZ4G49iqHm3DDNqqc/RiHb7g4mOaaX3bVSsUbJJGj/RZGrTa9EFqMw19PkbKJUQXyy4k0Q1
78oWzqhElWt6iLskqHFHv2wtqzDogYUqxa92IMEvRP1UNDxENF3NO5Y5rqXc6N3PyxjLLUc0ffMI
Q7gF4QIMuUcdGBGtm43GOr5vsigMLqOsbbBjlGWkRxYRTpPRNxpQ+IAO0KxxB/ScDLrPxkhy01o3
CAOZGbyb4/1PbD9LrLJOFQVQ5sCCeUCsjTPEbmavaas9WMMst0SyLWa2T2pD5srXVgyNfKi3Xpjk
NLE7CFfkCMXYHZhhUQ2BXtBEtVwj4rvLs7nmr7Gj/x2i4K5mzcn6ZsBtMlOusdl88Lm+oX3hW6rk
H1qITZ4Tt+5kz3TrM0us5dUMDYuw/9NFNDNcGdDnirCS7ULDzbQtB3Oz7s26Z82j22gQs5ZRsq9N
KIpooDgK3hI82AkOk/STgiYSDNUxHk3YSzFB+FxyCK1ioGrNQjch/ifKv4xFMztVjXHlVnRo9K3O
611d/3N5zVZPOoh7/osibLS0s1neDUBJ0HiqTTGOseyxgbJWS2wPSmzcKxiD/trgD8x8dlip/MXZ
c/wByzQc78Ea3adVgSijy6Y3a0QObk6+K0a9U6FyyjrZLXh1yx+NVzBSs9D4wEOMt4y3HX9Jxtcu
eeG9ZCus1M8ge4nmerREO3iDooJRhkVcaFWP2GXusx+zav8A/Upg0sw12uiak++8gfo2CJnc3kiu
iF64dpElLmRsB9ex4tStxx+1rd0k0LImnSyuWLuIHX2cLdwPS2p1SRRiyofZbZLDbG97aFeZrZeq
UECRkZes2zHaR9G7QG20RJ4usI7m/zBapgIiFW5daj5Tqj0pS0nGeNX7LC2k/wsjGPJItAEyVYBJ
+WtX3/Vz6k9kY+c2OI1A0oDUsYxFXTYwwXKnTgubmANRLWavs6PctVF5XHVjI4nEZUCCzUaxVROt
XWaQfsvM2xEyJTU4SC97gtX5Q4XlUtOPAmCR2ZnQrE4W1W4I8OLyk70O6W00pX4bfqJVEQeU2+Iq
dhlydS+C4t/W0CuNpLMQkOV131uhXsH3mBu7saHXDi2vm6nXNpdxVucPJbEmeP4gniRyhmUI/GYw
++LsRen0TPYxEn+gTwwuo6yGl0cowioV9sKiNWMCG7O+LtGAtIk65Z129uzqev9QRaAWvIx4Tp2F
x5jjc12AHDsnG6yK44amfO96t6HXMV7Q7LDxFA1vToaLmNpivpoGevwRNSMY/qmkwnNtDY8/QTgJ
RyPO8zTGJ9Cm8NXY3GTkcSLjPesfLg/2bHpRyIReE5yGIOmCLu6yyMfnxMxDUCiieW8CN5gbZqqP
+pwrO6muR6X7USb9H0dsvwBhNEsJMBp7BOtEww4dI3uhDVEYvHCr+oPRX0Nq1afz5LPGAZVWAbHx
YQv5EFnv4PLjJ/HvAo5ORWKjkQcVyAI41CbRTTSD6GLkjs8GdaeozoaqEM0xzY3SG9/mZAABBpRz
9GdeR5K358VXnqGjRnH5AnDyi90cJXoEZggdov86+hpiVNe0shLFM7PB+FCvgDY9ivsRPMDpauY8
Gv+HsyvbkRtXll9EQBS1vmqptffFbvtFaLunRe2idunrb6iBe1zFEkqwD+bMywCdRYrMTGZGRgjW
BaAKDHyN7wU9Drnf5m/Xz8xlbiiZkQoo0KolaIliG5VvpeqHr+yX8mP0wEymhc64vW7swstItqQ4
N+ScNnoIW525xwPCicS9ba3d+PmPyF8GDy+8foB/AyxXugV1NUVTVYOFNdeHDUZuSgdFbeqaDR23
8AaJk+t94qVFAmR83Ax3UHRAJRSh8VBn7WPXTOPaL5q3UPpFKA9A9BVwRt240IaY4h4v4BbjlqNI
fHCvoVVLnaDtjqZAU0etdqZd3mFwaDvqwS03w0cu/hbBNG+8Dj5IDAng3/LcKouCXoPWB6gj1E+Q
hjqZdRco5KG1e9CSDisx6zJh/rKGpG4m9cGTQ/rMrKvBYD0T+pQUrw3ICd7YAQMoTRTiRxcZ8QaU
AvdNOJl3KlNuY4uYXjwlKxf06ztLuz4/tfAAp/BPkGM4vz+BbvGhCzjYTEqjx0Oyy5iCqlSmvRA7
Vj2Ugitg9oYk50fINeCSRXGC4h2w49PeNOPqZWBJOzkNMbV3q0PRNSFsQgTRsuSgiDHnAPDgLzl1
Y9QvhR1RrwxKlE3rvBn9cDKyV9VoMObaFPRFaTTyKfJabO2YqN/0IBC7tBkzL+badMMjLQPdaBAA
e4Ey+0OLOv9fv2/R70Xfet4JcK6gpHS+G0pkKt1II1w9dfIwUwFk189gWlOMu7zg51akDDOw80wv
U1iJ2JHHzy1gCcnoXncil34RNhDnIAFkgQJInsMqq6wIJhs2BOAbE1RkwfED6nkOPrPrhi7D6bmh
+Y1wEk4TO28CIPwRYFSIh5Hfobi1mT9VjlgD+FwklnPJATw4zFQpCrny1D0J2hRNF7gs8M3p+X0X
eY353BV3uCpJ4ZnZyjvg4nGD+zlnseB4ARkGcMLSwgZg5NQuTwEYh2qraj7k+u8GvK0JrZzWYpth
Tbtm0SOA6YfNY/4zWliyiOaK1rcmns8YTbCtR0xJ5O333Hzh3XtrP0Zgo0O8qddwApenEevEScGT
aoaOyOwCfaqOupmCtgx9st1AA2Qoyb1RaSvbubw6y7ZROgLj80WlNoYsQNXPJFhF0EPH5lc9gq3/
ONkOypqW5qvmoYNWdLmWs1+eGizPRhkTY3vgSpWfI5bWmIGBiQnXaF6n9nko0Z67aYiTkFel2tE1
9pRLGBCODVCwCiq2GgQMZbrptmjLDMocYLxqXrPOG5irJF4Q+U3imPEbSzFss6PGnVVur9/DpVTr
1K50D2OV56S3sE6rbraROez6cU2i6vKqY2mYA8BmYpTngrKwavpGTXN8QcjBl/Ve9LtRZLMWEVD6
K4/IpUN5akrKt5IiRAkAxBeuFTaYsTd2lp46SpZurm/a2ookfx/G0HCtOMwEFCXF4WFI3uyscIPx
g6/CJpb8CfQJUOuz4VDQizr3JzOVZZ33DSItdOfsJzu2HVt/rILnFnMOxhqLpbp0Hgx4ErxSQfFl
yM6ECoLSEJsTPGjDNNSxy2d1wpfziXisg29QZyfabRu+j4WbWTsGHojyjmOGhMZbqzsq2kdFhJOV
z+m0yw0vyrOnv9/6098nnVdD1CzRQyQegMPHitONm8p8ZPWvJlpJcS6bn7iRcKfQOkf/BC5OeiKw
yqop17ETFSJUHm3TEZTPjuCYKkkehTF6nKLa2+R+WsCzpz9L9O0DNxW/dXZIhm+5NTjG4CrG43ox
fz5fcvZ1+tOkY96qmEgY5k0Q2XFUMmy+j8YB2lbMfomzjYH+VbIriJeGmZf/A1MaKs8wDw0GFL3l
x5kQoGFCmz0FJlEBagI69wAAKCsXecn9nhqZ85TT9KAu7RwirYgu9EfTOHqzNbMN4y+9vsuCe3Wt
iH+Z9uBbn6xJCqFCjHoYgULANXQMKRmOxu4GKH/aa8/OJccBhh+UZg1kV+jFnC8LZXscuQLeliUd
VFv31fTE8WzR6Hu6NlK24DcQLr+0iaCYcdHwgbgwYCsaTEXxsxFWkMQFhLu4D6mTMMz7rqRzC9/r
zJr0vfpYDVMykw4m8X4SBXS6OdgeNMdQnUz7yaD8C9nm655gwdefmZS+WQwx51zvYFKtmK80rdcX
t8rawVj4YGdGJHcz9XEcVDM1ZNhnjkgPyIOxrY4FsOAa5Fhd/GK4T+hJgXwMKOrzw5HlsZZq47yH
6XM07PvorskZYDSeHvpa/hLFmssxtZl/RMZNMO1MVnm9hkaaMk+RgLe+CTdVgLmd1odaI6DEABd1
G2QUieYU/L63/z4IojP05+dKWwP/2OZqhL9fAYZhA7NGq60pfvXE8s2P65/6sp0BzZxTW/PxO3EH
lQXdv2nOUgLxq9C9mnyPQNBmN07C98roV9GmZDc29dXioTEO2Zi7Qn2y9bc049tyLQRdzqKc/Rq0
xs5/Ta2kQa8o+DU2thn8xeGtjmn5RHHqbm/koRP0b201bHX9Ic+8fvgHDkRsxv8IPuWGI0FNoEZ3
bt6Mh8F+UScAqIrDwFcC4OL9+mNGnrghU0DsOoKZvH6Lqt4Ly10u8pVLvOQ3Tqs3kt8ooUQAAWRU
b5i178b/jO5FZeB2PIjwV2FtImW7cpBmBytFToiq4TEIoj8Lqb2UuXX2xIee6ngrVZELJG4avZqF
nwaHQZswDvadoaTSIMVZWebXN7mwCyVYFBzRJUab+PzImBkZq6AwMC/v1N/a98xnv5jHPwpA55xo
XyVO+IHW5/fm1jqOK7YXviNkfyBWAzQIZIW/8pyTu5NUjQhMcLPOtGqW5WXNthv869u68BUBnKYY
+1BMyNkr0vUsM7McREQQPkWEThQmhLaAtIGXztEjD74oXuO4XYjXpwa/6q4nazLUvKLlEODYaLGT
xpiDivZTexOzlTr40t6dLOzrcXpip1OgAatlNt4TJAQqEcWkAZM7//CBTo2o0tkoWz3P4bldDg0y
O3CZ/b2vVtokC3EMqr3gHZ45YXESpNiSGGTKWILzB8LAm7poXSYwqtBHfjHLJnbxyr4thLIzc1Js
iAieEETBmUvVjwQAtUilTkp8YR0s7OWaGOOaNen4VXqLtmwOa6rhVfE7FF0crdoNiaerj0n7ef2s
L4RpVK5mSiTQsyBQy6VPU09tAZRY4h7BerntNulLsR0P1b72rb3tktfI1e7DG2ii3ZGfYMH1y218
48HhOLUfetd/y+XxPP8p0jYrSmDkrUkgU1sLPDYOjdYBxrMS5y/vGoyALAAFQUC7LoaE9ClDJ2jA
elVwRmqtJzARnJlPJtlfX8ylE4GdmWoHinLoo8vpTzyFhVJGsEPpZ2L6KGNN4ruax05nPGZm73J9
JcBd4tTnsu2JRWn78K6OaRDAIrv/GbnsrfafMRi3bf2X37YzvUVPv7Paj1zAsyIAhxzNi25KJz0U
z+Fm8pmP0t52rcFyeU/Pf5J0lFOlL+iYzZsd+GA56exD3fywdS9fG4VeaE2dWgKQSPI6tlL2+XyM
JyCMUOQNgmhjNkF4C6qheBPZmY7MqSo+NG6ET5xafGu0dvJy/ZtfEg+cfQJIWpz/CmWkYd8b+BW9
W+HVgNl6229+pYrzMHoliAciXJsj2ZkrF2dxmzWIx1jzOAYIx87NBpVdsUxB9bkRtzWkQFL10TJ/
DLonqhVPuHiqTyzNt+skgmR6rFT5XOdOevAvYn4LbCsKJCgKbcf77532qDUr822L9/XEouTqLS2A
KC6DRWZui96fVBPtiPug/IdOFE7Qn66HzMesDTwfxrkfoZhuZGC2CENEYH5ELaBqPwPtSYleBvsO
ejXXz8zyt/vTbJEObhAqcWjk8/qoByZ1pyIPhu3ntq/0K7XnRff6Z4FyE5yGFVSYC1gimg/4bD89
0PHt+mKWr+GJDSn4U0JKTIRxiK3MMt2Fn6GY3Uy1bwcRlDNeu9gh475bk01eWJkBShYU8FHgQn1L
OiMxB/rSSiLk9vGNSR9S/S37+4wD1cMTE5JzjQBbjPsRNaokf2jUh6p7FQXmLe7VdsWNL5Qszy1J
PnMQQN2gRYiH6FvyrrlV7qRO9w3zI5vwht05onc1h78fkPPc1wcWO5+fys90pf7xBWE9T/DnYika
gIiTYG2TG+MjKFysoUUTmFKwWDja1joo7yJ1km/FNj3m3J0Ow+dQb9SV5HHhNpzZlfyLaFGkNDvY
tYKHVHmOhWtZrgaHHo+7vz+qZ6akQwNyaMssDeyzlX425M34j/cYYxmdur2l4huNb8NgbWhrwZed
mZQOUUo0LbdirA7lpJ6+Tcq2sm/ytV7P/FeufTvpAHVjUk+jhYXZ9GPs3hnxAvtJ8Kc02gXqik9Z
XJEFilKQXM81VOkBqrR9zfselUYNhYIOXTnAIMP0hq0hQBdv+Ikd7TzuJH2nsqSBnXC6V3UvKF+6
tVxl/hPytuHAw4PMdXJdTtjyxuKFGkDPAhg60Lp+srVK87IBS4FAswIAlPysZBaqA+YEXc2QMnDC
qM/TKsHjoglQjc+dKQC7ZJAVBv/0HouevdRHUT4Z0Ie6fmuWvvfMZf7/BiT/zhuqDlOegZo7e1TQ
TFeTezN94mvp3NLnPjUjHasqFh0iFdbB6/2UfzOFEwcr93/J05yakE4UD+sQo39YiVV8I9EP0Dtb
BAW4MXHSNYrWxa8Ceh7LAjxLpTJk10q0ntYK+mt6BCR/6dbZGqR1zYK0mATJSlHMXeUGIQF1oFJf
ycIWP8jJEub/fpL3VU2JGp4NGADhr5H2wsbBjfuVL7JoA3JCs6wZin5yazAMplwkA1rwxXBPiGcV
Nyz7vH58F9LXWWv7fybm432yjLQK60QrYaIc7xrLaW1PA56rvBVk15bCw7zpyn1Z8sWqBcQhehcQ
EZHjKNANFG15VB35uBFG7akFnlyjR4wb+GexSqG5eKhPzEnra3SbQ2Ie5qzqpqe7yPxmMm+sdqB4
vL6Ry9/qz7qk4Nl3luiiCYba4acRbwU47bWVI7e4FjSxZnGyuVMshTFL2BmUZlCQZ+VLX75GfK+F
gOI9x/FKxrViyJQycNH2bZYJOH5l3HXZC7LWtHQ74LKMv530AnRH/bMieWIuVC0ACwF4cw3+naTg
/awi314Dni96aBvCCRBhh3SNfOIUyFnEEFbGEQeTL/SyMAKltNCKXMkQFz3OiRnppNEmjikPYUZV
Hgl5E2tzLEsviVlxFp/YAnIFif35VS1iI86DGSggpgyT3/xoxYnHInWHefaj0t8NeQ4siZoL8PLU
K5OiCy0RVAl0oNvNOQeG8tS58ThnkWk1E1zRHT1mW5R8PYU4aNyCG8UBa1zsDCsmv/oPcvpxanL2
JCeuCZ6iBeUQTKrbfB89veR7sFjQ77YrvPIT1YMtv6OP9CdzCSY+HPJx/T4vnRpQuzFbhxAa/pF2
u2GZzaYcl22w7gvMVOrxrifAfO2vm1lyG8BhzPkDKrOYBj5fJG86NtUWbkBBt2rwXzfej5h1vm5j
AWI1D5H9z4gu3WdMj7WQ+YaRtnQBofEw/B+YPzRza+suyAan/CkGoUC6crmXLsSpVan0E44MTdvZ
ap0fI8xZldr36+ta/EQmLgLuNqZK5PpEpWJueCpxIRqwfLSuhgmcLZhQVOEKMzEaV4c8QeZdt7kU
LxmQkxTIeYgXypnLwCawD2I+3w0aLR8dyBfG4PoqiXDNqLG2eq+Ctb8uo1vSBKjtjRndXv8Biwfm
z6I16VuigVwn1rxoUbxn5l5YP9p2c93Esqc5sSF9OYEBNlFOsEGNPQhNHEzmAXzykDYPE0rEdeAV
BJRc/nWrS0EHg/DQzkNMmFvk5zchTYnF2hRGNaRSKfMFLl1gpw5Jv6n5SmK1eHLmDiEq/KjyK/Mm
n7gWJWNtZ9stWmZV5IFYASyYjXB4qiJPXKWFWfxiJ8bmH3NibCryNBgE9GGU8mHUvKZ/TayVL7a4
dzYIGmfeZ7QuJC9CMA6e5mmPDyZyyGITx7Te8bAGBg8SZ1xf8SeLd+CPNZn+RRiiAQYGCxojMK1b
P6bqLbSnxyxXjkpuIVfAlIC2BjK8jEAI3zNfLgSkgF3TdWmNRYzhemQlhZuPm0G7x4RzB3oVEP24
HVgS2lv4stb6tKrKgeaqR/W1F8XFZ5ztQ7vCmtu7VLUl+wHJoV3VdIDFqYc++q2JRx6uxJxLkOiZ
jYua/WjqgW5UsFHb2iOGupys1dxB+R3rELKK1R2L8p9NOP6IW+KoLd2XyZr89EV6Lv0C6eqDXaox
Ugu/YAZZ2oA21PVdyZuj0Qyejux8jFZF4OdIehbnYZIaIGrA1i4MPIh0nhSgWuGSEsD/LcEA+1s7
zUQpytg3T1zvykehED3bqHoJXplAN8PwhoZasjPLomObNtWUQ2xb/dqj+yKC4ZfNGReKOTOwVR78
MIauGAqm5WCq07dksjZl9NdZ42zCwBAWhjUW0J+dkSWjiZCPUdlwL1TLVbt6JWRdOLvZBCgBDFSL
5vxXymSUdhT2hBa0W2bZThWhQ4abKlIhzvD3dAcIixRysYCl4fF7sV9FnCYQLwZVagzdOahQFfZB
Lx7DtVCxtCKUc8BygLwJaAQpVGDmVquBxcB3yZQjVX4rQuzqQYHinU5WotLilUS2jQQK+OYZZ3Hu
vVVMimvcTGY07F3Qvw765Ch8R9PEzYp7Urwa7bHVD1n3yo2V597SVTy1LOW/Xa5WEa/SAq+wW1Pc
0nyvUuLq7M7kr3RaiYiXOSJOyUzfgOcFw/CjrMgcazzMRqUAJzgABFqhPo3di92VfhgWmzJunIb1
t4qS3FjEOtQ0+HE9+C+tFXwitgrhRGCTv77CSYwEe57eiiEvXPSNv406d9SCbezYcnmlvOGwHptQ
W7kWyyu2cPtUA0gVKOaef1kyjIwHIVY8JPrLoCoHMlJvoA1aeUZ4Y9DeGRP7oJTM1YOPTPuH4Vq4
Pew10BpoU5pyQGEBp2bX4LYU9Y1VOk29t3oM92KIHYUky/Yte2sHm5RBLwDiF5hlWfvkc6ooO15A
wGcUOF7Fqvz6ruwoqFsFjqGP9zQDYZmOMVTyyeEbDLJLx70W3A69+/dfGpIsDANIgFwj2zvfdSjF
g2pyDjAY+ItvkqbKoOnWlLeobTxPbXRnxgF4n+1mBR+z5DJsTA5AOBn4yws1CcqqPI3A8+RqAlWA
FhpixngfDb2j0HClA3CRjCE7mElYAD3QITUrk6EEpVYpZoFR2k7/bdftFuOLXlPUjt1UexNN8Ov7
eZmsz+bQkII2H4yi332+odAcbdtknk5A6vM8gMLOUjO3UBKfWgIT7w+drbhdG2xCuiZPs7CnZ5al
T0kKIxY9geU6eOiD2G3yCtl6uMGIyNpdVS+PKkwheGlgD5jVaM8XSUYwldkZ/EMzsYMWxQ4i/w0n
ocfKyk8yDRMJfFNYT5PBj1NvbGtljSxscbEztHse1JjHtc9/QT6Bao7nWOxEfjb6bU0wk9Q8QeXi
7+8HkOMGKnwA40AvTVppa2VBjTuJNJe2h8rqfLhqwO7ob5I3O5INezwmtitHaPHEArqINy3GAhW5
sqSVpplbBDaTaK8Xu0g/0HBbpTtNgSDKjk9eZn7XyU1ub9T4leDZ2/Q73bxv10pcC1EAzMBgtodD
nsd9pRS7ZfbAyYjfEUM/Ldlq7MXUb60qcBN+tFN9c33Zi1/0jzW5KtINo4hiAf+fF53bKN9Fzb1h
wLzPmstb2l7VQoL3RZyFktb50QkwSde37QQKFAW0fiRyY7t9yml55Cx5Guzq8fq6llIWPAVBeIF6
HabfZb9eK4MSQaW+ABZwhL5q6ZT1BiRGjlbe5pkLIc0gegryb5EVuYBwXDeuLVzUU9vzRT4J5EnX
U6WCgBsmgUN3CuIbytdYCxceYugeYLDcQA9BA+T13ERXlyW3AgsszECiW3Hr6sqILDDaX1/JAvkF
iAkQnGfuImggyt1JvdX0DjRTcG+VXWyjkGtg488w82mFttfpQ7rFMBhY5AwYB5itHgFV5eGIxDDU
XwmCzb4rsnHFEy6cpZnJBP8HLB3eXnJDQFNr2WjisVQkdWu4eAQFNxZPwMRpqylye7NiyVEnQbzG
pTLfPSlZQMcBKRqIvBRDkXsCRpQYbYHyAuS3fLW66w3hqZMBYGLpptZ7VoPDf+0DLDj9M5PSh47a
3O67ASZNa/BE+WpXiqsMma+R5AHDERh6gAYuMpvBSVVlm9q22wfqSlvnckoM4VWf/6Gz7i2g5een
LRuRpMUtLlPFIqdLUQyDkLbQPzrWHDUlc4MEAU97tyMDtaNqq7VQa6P5LsoeKsvYJXrjBOB2jY3o
GFjGlqvEGcrVAu/SrdMheaIxPPFQIpFORVe3cTjauHV5ZyGbO7TJWxw46HQFdfgaa+Vei95oDeg7
6J9VTEvGcQVW5rWR76WLies4D9OiUqPLoQsXACPyExKfiJHGjTQ67Co9y11WVytPo2VLeGdawDvj
DSidDAo4bNrOJYNYU3cW5bu6S30jNVcC41KEMDH6PAPfwS0le4BBYQSMulnpWhyVwRo6oh9RUWy0
Nba3RY8NABGKnxgrByWKdMjyMdLjJhalW4ggUH0eKdlGV6oGiRsBRswaze+0pXSXYRLzpjZremMZ
FT1qeQnpQZDvrUSQhXXjqUsxT4B+Jv43O6ETJ463WFfFE4i60mh8i1L05Eh12xBlb9VrA3OL6SuG
2BDvUdObKT7ObRWkBNYqQGOirpwuugmKj5Z8qo1vam+6ukU5E83h6479srE0l+9OTM7LP1leFLdg
O05gElpYXvUdBZGnX+BmxNvWaY8YBXUeDvw/8Hu4ppetuJOFnT0zLe3syMuqtuOudOP8h1CAnk8h
bnPfs2blVbAQJs7szJnWyRKDLFCKuoUdoqagECJuYg8uGeo9FMQdRvjKli4lbqc7KiVuPcPcRNRj
R9PmbaoGZyqf++hJIV4RADm0NphGv1IzKRihRoEkB8P0kDWTo+AUZ7GZM6RuqKyZLRgEh6Ha1gKN
NB+ewThUjSqYH9qmvRmzpvqmlJX6QHR7ZIfGzID27ks6bIyEYTCnRf0t3GjTOD6qYwGoK5sYSx/g
ZMUWCGrN3EVBMrwndCiAgR1D5vMphLcPrTA51sJuek+tuAZiC6MruD/opDqkCjok0Xw7Wa4GxM1a
hX7YjVLv1LpPRk/JbBJ5HY9z062HwLrTiYh1h1KrfGChprwIlaZvupJZCpi2rAmPR7BfK64W0UB1
eNHE+zbrGZ5Do5141OQVfoPV3nVmwHTIUJHwnVZR6aGYXj0zwQBNRguw99u4UX6i1wmXpimRAUm1
DORvG50L9RD2xZA5TTl3mEFArnNwu5NsX8K9QOWUppoHFJ2ys4UKAHCTtuqE2fEBDZp4yAU8sDJ2
hz7hNjQewtj6KCiGUcbWtD+TsKT7jNkRyNeU0bNTsGwfIFoCbo5m7LBvBTbZCesYbHDCbFsQIzRG
4OpchQPsM9VIbqOg5SDdrmL9M7OD5p1GzWi5kMuofgMfmT8XUTEFji7A8ttYxP5MdWzqk1mY4V1F
BwyNhmNaMKcHXYzWTMLvKoyxIpIhYPaYeO/yQB1cXjb7rGnjw9T3+R5VU3WvNIP1LoYSTCxqzrNi
U9U4V6QaWH7Q9ZFlt7leWL4KecrQq9I2P7KiC24VtSTVbsypGUJQWCGgWseJhTy0Wryp1RiAXswG
atetxklAe8/U7eKxHGJ+NKqRaS56b2Jy8kEI9PO7ooYuXsLDTcz7+o7oE33WqiECs6LoJnCQs0Kl
D6Xe5aXf9rQN0Xms2M3Qq7XP8KL61dkjiHMMI9fRgVWNbOW9uhi7UCEHW+7swy/YSaqqwZnJSsRi
ZeZj2nJxq/Y/kuiOoQ0U71jxWU3eyG4M8NRdd+RLpvFERsHQshE8wVp17uWKrrFFnSDtaSL9pu66
Oz38SMB1qSflVoU5aM9tCrU/Ckz01oCXNNra7MyC4wOdDmYMAPgEL5DclMqJMmUcibHbEuqo7la/
aXsNd1FxeZRvri93waczYCQNJFYqmK3leiUlqV7ThqBe2TqGcVdmhgttgzF4CdiaIO7SslApm3lh
55asXMIqxx7OUoDjP6g11EaFVhyoMrSpA4QTeO/hO1pvCmkCWavW6PuV77oQJM/SDyl4pQTQVmIg
/RCD2FlChwY4PjEGcUP2cH1LF9YJmm7NRl0f49hQTjk/QGwY7coawVsVd7kfgH3JU0nxTIbej83M
tzDRNgxro40LufqZTSn7MEHTyLsYNtO2d/KKIU1/vr6qhewYRGXIw/EYQDNdxokFpR1p9Vij4aOD
tScHRn2oIIqwwoq2uHd/rMgPwpzHbTf1LQj7WxuhlHyLEmid5IZLzHRjhtq2C8n2rxeGMXGgFXHZ
wNgvf66GjXUECT4EL7A41EqL9CLYpxH9+yQNLFJgKYU4NWo2crGxQd/BKjkkN2La+JW+A80Y8qgX
jKhdX87S2xLTaXgs4YohXZO9xwg2YlaGUQlFpL5/E0NiovI+QinObboUegsYnMKv4HEyTo7Ra4Hh
jEg9fgZd2wlIPobJTR5S88jrzt7x0OB+EJThkUc98amWdqhQ1kYSeEnTFw9DaljCUasOoyjXl7FU
GTg5bnK5qWjAsDwl4AgAiM9IH6zgUx32EXRe0weePRvdf9fNLXqHk3M3Vw1OUtu4iVQMdsEcD26t
YQeY8lR909ZGThdv6YkVdm4l0lHYZvPprkwU0foYtZ2Er00fLz1+cM5QUVEB3IADmn/FyVrsLsp1
pa0gNWmgqMonQFBANzP95Cx3KP/ZZ7NOa6bRlXR9wUGcmZXcXlLnmVrFMNvqvV9mAC+P27RdMbK0
gwpkNaDdrYDWS37YNSmrx07Bm7ZDOy9k/D4J1yaD1kxIrpQWFWJlCBNZluBuBPxRbdbU5Bb2Co6G
oncOiqa5UXf+iSpozXRpDYy6pZRPeU3ewyDdZEG58uReukSnZqRT3UZpZTQWzMw41fS+aDJkELfg
gkptn3XfM2PFlS4kE1gWlgRq1JkYRzoCmUCTJdNRvGtGSEQVzX086xYN2gHqp+DMW1MoWzRn4W+C
VXQGIUjm4skQRkvxHg3QlKJT6uvC8NQSVEuM35Zrk8ZLoQlQnf9Zk86F6IaBxCOsVeR+6mtHVT/q
5LbRNxyNbEg/XXdIS5+OGkAGAYhgmxc8UloSqRPvJ1gz/tNM3za3Q/+Zxi92H3ii/RgAqL9ucGkz
dTSiUALHJDUq+edHUmMD2othIsAJM/h6EYAdIdUGp01id+Tm6LZG++u6xaVLAISODfgPcB1MpoTK
+FDYhVmiVV2EDh2M+zDUt9C74v+wMjx8ZmY+pC6GzMFsjaMZ4a7loCTxu+kIdVpwjPq8wrNnDU+2
tIkn9Ww5SWIBCr5TiiTTrN4KRXGK6HU0MCcS7Ma1ttZlwQkwdzQN/x+eJwuTVbkltHQCPG+6V7gb
PuWo2iEru7P96S5yo334Ym8hwQ0JBA8x/K7Yrw0pXThK6QdI3iUNBVFDih+QgfVtnrjo1oZ2FwhQ
ztcoBUyTKBkZYoAChw3d6M/8hXOv87QDiihHETsTd82DG/4AmsMB4fTm+vm8+Jhf64Ozx7NobgpJ
NyLLQFePrBrY0fiTTcSZegd1EDt/1deYYNcsSTsJ1ouB1zOYs1XAeAyRM9tl0WPXgRblx7+sCVdu
hhHMA3Lnt7wBNR1rjAEoPBAPmc1dJdzOegE3ZYdbcd3UxfXG9n0xU5oMJTXoip+bMqBpFrFsPp96
5ycQgBUtBtnUb9etXD7XJTOSW444iQu1ghmyC26Ld3TQhycN7fub3tMh8eYA53Ld4vwHz8qEXwbB
Joh38xdB7Pm6CvTRIdU0YszMfI/Z54Bengjua2MFW7J0JuYE/osjGvA36fS1dduHFceXCslNG+4V
9S7tj2rx2BorT66vvsbFgk4sSadPyfSi5c18Jmi5nSr7GDfgyGI5Q/evbD3aQYO+EFsVRcGhrj9K
/e0fNhQrVEAMDSiczDLTVtY0Nfa8oRV0RIjmhcJvADMOP6/bWTyQJ3bmAH+SF1uEpCD+UbCj1jHW
j1q8IWuoyC+iy8u9/LMW6X5ldERqgFTEVR6NR7rnnaM+1v9hELHZGc+N6ZHXIHQmN/IweOdfX95F
xjCfyz/LYxKGPxmMEhVzbOPQfUcFwhHDLh7QqmefI0g61PFOYbvrFhdvAtjcgQiA5CCVj6hpjWpP
A2xoBsIPSPAa9JOPXqiuFY4WrwIYBywQ3KFXKkMdsjFq1RitcTeBdFf8XkYvpPfr8l5fG+leXNA8
PzgXxFB5k+5c2oY1BC9U3ISU7I3q07K733YKQEMlVm73miXpzlVpEI1BBUu9+mhbaP59Z7Xpgrxy
5VAsRlDtZElSBMWQIpBrAcWShHU7dYXDjMrt8vgVPf+nKmlvIgXiRfxFLaGxxR9QU3BINPm99UND
bXMEEGoyItcU8V7r+P4fzs/Jb5sTjJML2abI1zWB30aFV9t+qd0qHFNXT9etXOTt870wgJbAtAR6
yPKwdijsXqUdyNus4WfafnadC61yRRzG0u0/rpta5HM4tSV9Vp4hDmLsC9NJfv6GCbN7cClC58QL
Gw/pGCRNXCDail9rqh9LmZg2I1xBFQfAuyl9ZG2MaW8l8wUZ7gt6XzdrwxmLx/XEgPSlEkbKMREw
IIzUi9nN2HipYJtuDRu/6KJP7Mz//eREmGrRZUYLO3r0M8omR8csXvLr+kda9CYnNua1ntggGkHf
ZrYxtpkTJ29DGboJJNnj9sla4/FZ3DcwnWtf2DPQYZ3b6sMOI3IjbFVQp4YpTB8oGL1YKS0unvAT
K1Jg41XdgwcBnp/jyhqx3wClUfitgqrZRrNerm/fYpg5MSZFOGjX9ozOyhmRchuAtLMGb+jGpi88
RLN9J6If182t7KCMp8vxBFD18Ss5eGuL7YABTfYSKt51K8txG2nxLAUC/LD8cNPKkU2czXE7O5qb
7k3xQ0eJIarrjA+5Uz/oW+O59d6hyLuSTS6e+D+G5YI3LYukzQsYrom1nWjiCaO5DRpzxdUueogT
M1Jk0yOQYgQxzHDo00UcYrjfV3bwAvc9u9kTC5LrE4xlidbCwqR+asAFimrX29807UkV3zmI/Ag9
WMVadFu8yydGJcc38E4xtARG9RLRDEPKyMa9JOIOHj8eMz9aaHTx/Kk18AKxfwwRd0n7vVDylw5q
HiIGhErrX69vxOKBPflJkqsk0KDWMXKUuv9H2nftyI0Ey34RAZJF+0rTvsc7zQshaTT0RW+//gYH
52jY1bwsaM9CuytggAlmmaysrMwIPMegY+4xz8Gm+1DyXi2WJhRc66BlRKHSJPZ06VnSvE7bDF1V
di074QC9w3HkrMzFm9UM4mrrqaFvZOgBtP2b2O0hvWl5m/B53Dab+AOZciSG1keOC8gsUi3zUY4w
MTJGp+aT7r1Diw4NC89M46doyaio2awDLk3V3EBmyZp+rJVpaGAM29dedHr9XtLf1H9+eMTGmKMw
a9SLsBxIAauG5E8PVSo/tur+vTY/141ZciSgoplqS1UIX7AeTOuyKgKpFYJxdA3jwqEqm/Hf5fYm
W75BWG9lyLmIAgqATI/fqf9oFo4Z3RulVUXHKoucHJJq62YtnW1zRGZNiLJvQjQEiFqxUXy7kbHH
ZWugp+4jpjwGGc4Y6syCMMymRVU1wITsKW6cvn0mnONsiboQKVa87WOS0BzDFhnVtaCUQ4NqGLWs
nnQIE+z6Qd7oxfhmZlJsxZ3RbfuqHJzQb+WDoSVvXVag9zxyzfC3ii4qNe02pB9rTgyx5EnBmoE8
lybCjbPvbabcKIGYIQVltAIabUPIMnnou/gZaVbNk7ReGuY5FjPMpZ+JQoriSjsvOgv0aPZY/lZ4
NHxLm3sOwmw7hES+MTQAoZCH7XzJyZL2JhVia/xPjFNferqTYgkKeid7ZxElwj4jqPweR5/kqH1s
BfTn+iZYnJxJsPd/ACZbZwBihOJwPQWAL4HuElzXpAktr33JFFeivLrRpZMFKmG6Yeio0UAhyiVY
YyiDGPbKxA/0nne/i26zbszS7M9/P2NMETSK7nsEN1Kkb31SOYH+VPe8CqKlIZujTD+fDRlF46WX
ghrfzqJ9q2490VWkFkXluOE+/gd7oKOEaiecxuCMuERKujQzjImkG6X6dlFtCNqiZJ3jNxYn5Rvk
6813bo7qtXIlAsQDmbqhb1HswXG0S/tFB6kpkbGUQcjCmEFLkMj2EY4pUuxGSERT1Io9RP+FnG2G
ci3iq+LFQIYdsr9Jpc8e+mrrs3HdYIEjCrVtUK/AnR900owdTaPCvwxA0MAqQZU9cgtag6a8LbQ3
DW+fl6/YoXG9RYkEyAEdFbfM9S9YHsi/H6AxeTjopUclatqmdGpgl4blac9Z9dbzGhkWt9G3nWxr
rS+GUiZVsFOS0K+AsyF5NHmhy+ImwssZOitRRYkex8ul7Q2kktsICRoqv6jloxruRbrPKjfi5S6X
TnkUKvwFYn2CnA1+FCAdhiyi3J277nkQdkr9VqY7hUfTIU/HC5ujnYMxrkHJzKZEwSnCvsYaN/qj
aYXWEFl4p7s7Wa+vo225J9fVrB3hvfMs7uKZmcxFvcsimgw6kCNUuI5o+8tDzjG+SGs6N45Z/lHa
RabfA4LcNqlTPQi2cCPYxdY/627hFPvcdq3e9R87hz4rJ9/h3WcXb9KzD2CXPzVKLRgFrBnjXXr0
b7IXiDDWVvT4R3iv7qT7Q+OgS+TM63vmLCB2N2Ryj+I0A6hyGkAHGnQlJ6M5FbWjxO+J9q8FfnAx
xiS3hoZC9BawXZujbypJMznjPs42oSzbja7um7HcVZIJhaneqsucw1u16NYMAsI+aCdLqBhhwhlS
e2HoJQhNs9D2iGiBDoWgd6gWbr1irxpW6P1BrGxFxU0sn/TYqbn9nEsX/PkXTIt7dgQJRtlKYYsv
8LMbuUelJqg7NnlyDvxzifUVPXi48K670utSpmmkFajA4V1DnuogLjHBs1fXYWPiUgNi807BS/Nd
mN8J5THQIPmtQVwniy2IyHBgp1/LeghQFuD0gOYGClkYD5EYBk2pBlgT9CwfeTxWeEoxu2PTo3ad
VhNdLhhGtwUELKDQHhFcSOQOl1RjFPFlYGxqm+6/UAFOj4Ho0oMYAwqTL4eiiSAGXso+esPKh4q8
JqjxDNEHsW750tk1B5lc52yOZToOdeoFqa0IrhEcNOMW4RJoN9ZRltzgHIWZ1WQY9VYQYQruGZZe
oFiVxzrKs4NZq54opSKVgKDG912KrCEwoDEe8AoUlg5IE4q6KJ6eNiYbbMSGmBV5GaW24JcvkW7e
lZJwQ7T+aGjNtpLr3frALZ35UNdGhh+6iFCRYJx7gbQrNcdJMUXMLFq/FcZnjjKIdZDF2fkGYUPN
Hk+ISmdCWMSoGrtU0B/CCzUXhJmmbj5UgqPcFo++7GUz8zvPpx7sCEKrSK30U7gNj/0x39AjLjfh
SXc7HBWjq90EB3W/bt7iczc60FDdj4oglN4xgyghUWIUFdZGFtitaeGAOsXnonuM97ETbVGjsI63
uES+9y2bqFNjCFz6dZgi/QOtHv93A6XD2Pyg+R1XNWBxeXxDsQk7SRmMLgxhWe8nThiNp7APHLnv
OG+Xiwvke9GzJ3ychpE6erCoVZttL/X3I46/9UFbtAS9e+BwmiroWfUhTfLU1k8BUeW/CXSV4sDt
/B/rGEsFVCi/RIk03q6hrqszXj7VkhKlpBAV7exxY54U2z/4f8pd8Orf57+QeCQPIFCRPyAbOL3Z
o0yN7uPX9W9YsPPiE5iAsNEqXy2EPLXFavAUFJuK4h3klSPdUSioRdx1tKUEqyGpKGbC7USeqoMv
3btIEo+0CixW0DgUCTi81JOH4q1GR4GOnY+xZTQTDdEdKesNuro4W2EhSLuAZ04XsZWjWItLzKqy
EfA0BSneFp1bhU3EW1HgRMJLscMFGnPKVBBhiOMQaIQ81Eg3jCi7B3O6Hrw0BAc7EnAnr/4PR9sF
KHPwqIOpKGgTRJ1tfpv7HYJ83vVy6fpyATGtqdkZ7RMjS4UEdgnCvaduKsMlge8o4ln13uKpQVCw
yg+SCmjtQs/vKzoqJpZdZHVsHYSj4bHTfov+j6F4MloeVdfymGuqDK86rTGW0BX6IWkR9vi2Jn9J
ofLa/lTHTZcb27R8UkYHiw9801xJkYVdZKCfGC8h0+P6FRcZCdUsCQwM+nAQ/yg/CnBN7wpHteMn
sPcdpX3hdiLoZDmbacGx4xovItuA8ly4Q2YegkioqSBj7/abwZV/eu+yO0IBCP18/h96o23SWxMr
ex/d847PRXNVUPaCfw3Jfvb0FAfFKyRojNheb0XkRQNdRL1ZN27RNlxtwKaNlKbOCt4lgkh69MBi
p8pkq/e/0e87+JXd020fbdehFkK1iZXlLxSzYwrwYxpaBqhAchIBJMo7k24HnWPQwpl1gcJMFoTm
pq4+oBjxtpdvK4PHlrA4KTMzJjNnu7KL1EzOQwBEsq35z2G7CXhNA0uRy8QZh+eQqe73SjohCEqh
DFvQ9euh6EJ/wjIkN41/oRknlE4EshrxBnRUkNLhkV0v7esLZOacEkgC7WAyCQUU9w2exVOUsvxC
cnDEO0XulHik46W3FiHRQSCDQ20qEmfvYJIZeQlp8VCCLE1SPWWQmAI/ZQzOuKGxIhCLCQPuD876
YlyYxalt4S8oa6doREM88eDS8S7T7kTpU+t/r0MsHIIXEEz4WXr+SIoeEL5hi4NV6pa290ESMBic
0/arbpK5xc6R2Me6qq1V8OYAieTdk9oUh8ibWOAiMAsPGEji1OSzTN406RG3iUI7pX0Aei/U3RiW
GEeWoQb7sNXQ6146vvYseyJISn+HEIZCEaXVqvSu79TbCLpu6wO04BAuPpsNUsI2kNQKn90inyFn
m056MVEvSd11mMV5gA4tagpNUM+wuU1fCbwc/YxI22uj8hKaZvruYxlC8lghAa4hKjx7TTVQq4no
P//3S5YKBTHsYWlqZYLzY9xFUqSQUQtRsZU8ZuKRJhzrrhcyfr+OwwkQKphGp5/P3FHaglTUi/D7
KzzUoukWfdTxxhTf1sdwoboQMCjcRaYE73TAuoSZCj7UTIVeTBI+TH318UYk2953NN8Ho/OtOjpF
a+nmqbaLJ1WxatuWLTXfjDzXuGSuhj5zhB0T9z9biVoHuRQNMswtsj9ZrJ3qQdgOjcyrlL4+FsFS
hH/Q2avhYYzNMtYJlYqkLpCEGyz1Sdy2jviSHryTflZLu7b0c/pB7fSYHHjKc19cO5d7GchgTxHB
PYH2KrZGehTFRshFOOBO08bAEnC9/pRQbnhE+//EVJzUqOWvJ97iMCPVfdYnEAoaU6kkjhSG2R3o
HhBj+0kVQnzJrDSHgNXI7aqyRYW81qTUAqeHj2b2Ig6ePL2pnroxw9wRMTZ2shfxzuNpYVzZg1pv
EIkhn4m2nMuFUzRpoilRiZd2xUduJtcbNzETydYFw7AKOT0NZYIQPYEeDeIsXjnjdY8sAje0BOEu
hAev6zYIyUtQZ15i80d7+d37Saz8JCBHbdrKHjzkby1S1Dt0oFPrkN4qN+Bt4YQj1z7uAv/r8Jtt
T0ECQZtoAj9LPn3t6IXb1ntVU05otbgrvq38iidmKCAsaCN1EsIwqocYjB4llDil53UXsLQl0KeL
CltQ+kw865cT2VTgx89JOzUB5Xdyo54Dk2w1b8QRnVmG4HEO6Os4DvXCaKAGXzboRa+YykCUIfhS
A5PQ/gT5cNmSA85b+yIC8s2IsrTpWGA9p5fJshxMIYCubUwF3XYlR8JgcchmCEyoOBSoMAHHNp4P
svvWA7PkoxgdzRh0LLye/eszDqNlTuqryHaB54Vxz43XlhDA6rDMxxu0A4jFzgtc2lkqKHC5lebT
fZrd0jOwKwJ3RDYlndrBysJJ5XM3bNPCNcAY6u80ZdMTJ6tu0xDd9TsDJB7rq3BBXvfCUrYZzhPS
qacR4MVNdS/2lvBs2oPbbT+Ss+qcwegWOPr2VdpZ/j63JDS0gKfJojZ4zdwUlbmcz1naePOhkC83
BdqWUfE1jbtYnEq8aJo7P+B4kCUHOodgsht5YHqeNHX/NYnT9HsZJY+j09V4WdwIhl1xaX0XtwUY
WQjyVVhMbOqop3GsUFSR2n6+qeo7cXyTo51R3Q5owav/GGSfKO+5AHZjGtuZ+LNS/znpiE2PBLuq
o8IdFwJmW3qF5kcNgb0p5FCh/2G1MsdbLlmI6nwUAIMvGp1IDII45nksa1OJLIEiTHoG3SVnWSzk
32AEnrHAggZJBcLux7IQxMKL0TADnQFPO6bDg2TuhPjs126mOb4ZW0WFQjf84TwfLjmCGTC7N2O9
9eu2BTCa1UxhK5FfUX0jDc9VfpD+vYb/wkh2K0YDXFE+GZmD5LsafuajfBCC0Fnf8TyL2C1W0EQb
pmaugBBLG28TesRNxNN+ifUOhc4ctKUNPR8/Zrc1KNurYnGyCbVX+ntVH6Lux7pBS6cC5GbESb0O
zezsjSDP1bIsaqiHGJ6CkpUy/BO24HXssnFwg94fXcjK8rgVlwZxStPhgRVV76A9vPRTvRCQ0JwK
8dL4sa5BRm8L4nMmWYMJ0q2ndfsWhhD0/eCCByU8+BxZYnKlaaVM0IBVm0j8yor2lNfauEn0cOBs
swXXOJGf4IURF7uJiOfSKl/0cPGFCqQd0tCShvDGz+7QzHQjSPkhJzeBSDaGivB43b6r+UNaHQ9z
BuJJtOGA0/QSNSOejKJyiv2L+q+s+VF8scmEe9r4B+S99+toVzPHoE0/n4V2CI8irSmA1hZ7QXqO
yoPaBfdj2YF2IbKIEXKcI886ZkxpOrZRWAIvqfpNqpO7XKugU5S4YR3d9BkYB9ftuwqQL+1j68SM
Wk50Pcxgn1Qjz/lUVp+F/tHzesOuU2oMDpNsqA0vjHIKnNqU36s4CqwyosIR+uInOU2hrdz3Guiq
e+glQOjCreX2U6jzmONeeNYyzqwKjUGSJmtLYSMbTo6S2AatPD2X8nxxGiGEgPWJdCgolS+XDZQS
UtkcMI1Bfk6LTR/fw1VbWvka8F7gFxfoDEm5ROoE3aRjDyRTfsFDEogRKaqtwOXexIbld7w9vziC
oDlFOhw8IEhHXMIpQpfUIVjt7LoAUig5KTZ4PcpnDV3T/2FpzqCmT5ltvaiMczEngMp16dEAK12k
IhPZaftS5claXvnMaXXOoBifUkUCpXKNQVR88x5ksqh9b34pRsWxaHkXzHAYbxIpeI3vgrxCA6pL
RoeCR0wOcodibRTJE3qxU4h0oSObFyrwZo3xKrEe9E1WYigLguSQbGZWUjaogc+cjqo8l3LdnPk1
mmCmkSBGMg3s5cQVaZZPBJEVhHf6P0ku2SiYujV6f1+n4ZtHU2Qbq+YzAilIbNJTYIioF6mcqPAc
PBW/KuibXV9IE97Fhenye9h39FbQad41X6MOYiaxtA2ltZJAA/vKRtAccPTkVfcfPA1OX7wdIO+C
Y59ZUUKWqKSnJWZazCBTQXVXyQZnzEsHRwrnnnudwoeBczBmWSWtkBmg2q7QknIk7RFMjkp46lIn
059BdZqYrwEeD9bH9DojyWAyk5wWY42WQWAq0oGGt2mNgcydOnqMESY2jpKdfXEXR24F8rr6PBg7
qTsE9YMeIr46hj6v4nNpB8+GgBXWEwTIwZAEn1Op/nsXVx+aHG/z3vvX29GX1ahEROn2JHzNuD8J
oTYJM8BEOkoyNPoD+b779ZFdOjqQD/kLwbg90yeah+4bDGxUWZVyrHD4j8KdFL94IicFw4NiFqlm
1pOCKzZGCZnAIL2vhGKT6yCgp7jYckZueYK+zWLWaF0FXpqgHsiGIwIPvOMLKOZTOOItyyAThTnS
jUj5MwbFvWmElYBdF1eoZYkCkPl7x5xQzhQtnblgMvwLw9hShknmFWNV2SM99+WTJlRvFb3Jknqj
ISUSgCacE6UtHhxzRGa3jZAxE6MaiA0F1W22M//AOHIz5NYhFOwRrFHtvxOWwqlM0mlfVM2gLL30
4jXi0LrpMZaiX58ilGsJeucm9Q1akGvCYYS/rrqd9tUMjIli8sSnvhrCvjAnbg/C3iBFMXVe2l6+
aX3Jklq0lbxk5j26XSH/20hWwuOkWB7j2Tcwe9unY4JsMQzWNMv03nvlAWSLaQ3BApxgkN3oSstQ
biv9x/p+5+IyGx7yLYGOBwLsQtQF4eVBbO8zsIrImxwMwkKSWrkGyifFkRAZrEMvbpeZxcx2oWkr
RHQAco5XAbE9jFq/bXk3mmnq2NMXT0VwlgickCNlIn+hg6aA4DeVLY+iA8YE3Jrq5m3dkK94eg2E
Cew7s6x1s68rWzJvwahWy6+muS2FU6rcgKXRLl5NeVvVN0b2uzY5g7joDGb2MftEKGJFaE1Ak6QG
JaNojaBNCdDSABphzdzlgs57VVmKZyA9pkJIHI+q4Dq93JlqTiPRH4Eo5E9De65NSw83Xt5ZCSms
pt7x27+vStKn7fmNyJ6urSEn1UCB2OrbWna17G6IRzTGZQ4NJgYj9KXmeBvjdassrk8CxSaUbqLw
iG21RXtPTNUeT36ZcKr6+9g7U3+/vnIWV+c3BPt27ze0yKZWJruAMBL0GZwu4RH+caxgy4hSyeuE
ZLJCxXN+GWeOPxyD4M+6HcsxoAKhokngCuprzDIUfSkJBQMoSRz8wN+3UmnsSj13I28EzznZdto9
xfsSAl8eJ/LiDphBM857LNN0RAEDoKWXvA8sM2mtLmz2jfeDdO9VwVM7XFz/M7xpwGcXwwJlC1HX
TgNqjlsy9ltw2rt5Jlup2d76hbYVJ+6FhMe7yjOT8dNp3/ZEnGBlU3gRvF9tUgRgwBw2GXmX2tTt
5Jx3X1xcOnho/+prR4kuM6lNoKRmPWJkQ3nYyHIP5cj8HII9zDDGm0h6DqVh10ORz9KHMEecjWJa
U3gVY9MyKm+babyW0sXdMhFuS6iMAms743kU1Kw3kWqU9lj020RuHvqAcDbkYkz6F0ITma6+NseF
dAwAQRqrU29weYniraGgFZsTkC7diRHc/I8tuDtcriKhUfXU7HWEGJArCFHi1+D1Ci0oO8p9slue
xm8o5nRCV30WitM0tvWu1e6N7rWWeIfC/8cBfIMwa4Vq9SgONezRUx/ZPOgloAg3Tg6hh8cq6qK5
XPZx/a14rSxcYGb7o7+gySGGCevEGhzWKIcgoJjatejegZjIoO1IcVPonBCcN6SMD4AEZWxEAkCp
7OgoXPf8rV61nLB7EQSd2eATx78o0bxcIoQmaW9M80ZRnNGH+VYZNBeUPfa6715c8jMYxrEUsjYY
kQYYpNmtJv9VotfKz1C1Fm08r+eALS77GRgT80lmrWflALBioNaQ3OStYg/+zyrjPeXwgCZ3OvPS
mi+VuCMBKKR3UbeVYJRuQHSc8+LGmyPGJak5DoA4wkIQdeQ//PQxEIdNWlSP63O0DINCa7TOoi2M
JTcr8ixIqxFuSUIzYEcG5LEfe7Dt/N9QGEdB47z08fRR2n2t7iQzeILI4TaiJueavHiSoQX9f41h
XEUT6onfGCZ8LO79Y7BVPOqq4a7GdbLwnZF3e+WNHeMgIAHZKU0GODQ0BrKdy60VhbxSAJ5NzF5F
siYwtR5Dl6JqzSllM4igd5H+DBNjdGvUWVbogOqIS5KxeVqftcX9qxGU5aAyD/wEjH1lUSW1ZnqA
Vo+IjnupdEjtkMAWpf+SygT7wV8oxsoqQdMJzQElkeZE/AESag99iuc3sfF/tWWyJ3jA7HLIDK2b
uDiFM1zGRSli3LdRLCD2wepowFKE0mu/7ziJzMU5nKEwvonEIN0mk3WG4tTJQw52FAkP6aD+zkvT
5ZZ2LHqoGRzjocambUwphVGJ77ZIBLf5llTvitZwBo+Hw7goKelaoxBhllzUVj9FjUWI5HP82GQR
L2Kcopari/BfmyQ2fIIQbOqFBrDM4Dns9gF4KGOILTT22HlWEj+O5mcvPmUKr2Pyuh19uiLOgJlw
qhe0RBtTAIeVgaL1z8oz/Y3RQ2wKrqyIhW2aP7btYJmt4XQIVvMW7B3Q8pIJOK1b/QFE63dDKvJe
dtaXFB7GL08hWusK3t0xx3X0XLdH1bivs+AQJS+a9h6XPD28aSavRx/96tA1Qv8o27BOpCHPywRO
qExEC8ogbdZbIaksKu17+nNIUCIc/Jfz/KslByoH6OFjPEIfe7IclnCuuKCj58qt6h8V+VPwWJKX
MywzHMYDCM0QRZUH03RwG9B9GoJI73dS7tL2fpC2krzv84+yeS6Se7TNOOveZzlFhruAiIdTJD3Y
mg2lEYK667C4ytpVy+PYuCDYtkh2k2cHs3Yi3WqK0vJBOLIOPHnu6/n8i/vV2TiLYag/FkMbw+hR
kq0EFf1ez9uwi6mVb9PYDsyhFeokkQBhUBTfw4pc32mIZNENGUM0aWg22rBJ/H+ui//art+WMftC
pxRVzi2WjSromLrmZSyT7frgLZ8Z3xBMlKFqYVOJEAGwzexcQkg0zJ50HP/rIMs77huEOXvBMGwI
A1iYbbzxWYqwryaeAplYFSZM6x/q+DAKu3VI3qJgdlzSiSltZEBSDzXMenLwMvq+DrF8YnxbxWw2
jXgoyjAQ1BYoJablmXrZttHOIdio/gvQdzzBzBHErDpPIXCPio5O8DTybZkabttTKzOU13WsRVc8
8yDM6a4YhVxr05ID8VGioYYsfqnwAt0Ym8ZHOxqvQ3RxDGdwzOmu5ZUEBSjA+emfIrxRcrswbqnK
cU2Li2GGwpztkAPV0LIFlDYe96rafEiNzInW1w3Bs+PlEZaIkZnTEBBhUToBohOBWKVwlxSb9flZ
3K/G9AwjiYpisjIh4OCW6yhF96HcZ2dBIWctFV+0Un9Yh1l25jMcZnGjhyRuPAK/QLpXPGVJxI3C
DZGsWvVdsYRc3A6MeAGYTTm401q+cuYzXGb9yYNQVc04HSIoqSrb4uCNxMLl0fFob9G4dAPzZ0WD
3zlkZvJCt2hTnXQdpHbr37E4nbPPYNYl8UZKunqKSJLmkCv5sUJRV9r3lizwWpgni9YsZhZnaqp5
h9tXaTfph4qFU0a43KGsuHsFbSvHK3LMumLFr2KPohAX263c+EFoA8scbFHheMZFJzKdXeAcA0mO
wUyiovRapHdYpMWwVao/qNTJ0SQZio5aP5dixdndi6fLDI2ZK7PR41rvMVdi9y6Xz1p7lM2XzgvQ
s3Ck+WaoG84e5AEyMxZXnqBApQfm0cjyNZsKZwnNF2V2kxJX1VzCSwct+q9vC9mCZTUIIFMkB9j0
BmgRkGkYo/ppfcEvl4rMMJirgVeh3If2MEpMxHsz7MxJzrNFc6vcOlLS3xRddCvW1e+SdKOtK+Nz
5Y17wfCQPwxvw3JidyuTyM0S4kEiHfQy3ZCBUdyENC/nS+WFDTOpSU6Fe+okT864Wk+oxRQiRnZC
8Kxf+Vv0e6E5Kst3coSuzCI+BG29VfIYjJrwVFG372uTlwS6Jh7AWE2SfCrI01Ff+xWKz6JOP4e+
cDPNyWCDYhZtoLb+hv+hUEy/USurdn+Iv2pbfBBOdFs/gzUmuRdOw3Z9LJZOg/lHTAtn9hE1AZNH
LmAoClBh9p20yRRbIzrHGS6hgHjqf7ezOU3IDMVDmyHki7E0InE8CHg3SnLlxi+g5/3v1sxxmDgH
YqlRHunYyMji7oiXuYWO3gOFl4Rf9k5gONJFvM5qLG8QWu0ylLXBHF17brXRqlKnqdGYObhgbxE1
Xi/88lGKpm0o5IAPFVXtl8Pnd3rvxQpWShLbiT5YWXNK8QYMmYk+OHcU8oqRJdSgMFI5O2XRbcyA
mdXhh6aQZCjYsAe92EJxddvxZLcWz5MZArsVg1RFKIWh7A2EwOMm1yCFqe8yiE2vL43FQxJcgei2
gZweEniXYwhaMbPPOiwNGjyohRui4EJEVKq46I/mQC2u9hkUM2peL7cipRNUca9InaVVIsidI84Z
wkNhRg6a4FCvmXJ1QngyURgQotqTS167eFChuBkcxjpB8T8DAjFroSAVpkcCmbIfngbIbYig8qlu
zcSN4sQqCOfkv2Z0ntzi1NGDDKuuQkfpcqLypI3TWAdkTa34rD4Md9pTdSPfeRvRmYTJ0OPf7v1P
BHXrC2RpU89w2chGLmMaSV93pHFv6K6KwtnoTvaPjeQMEedZ67ph9tJI9p0BCrxxi0AYZ+XWtHxX
9y0f/h8CsnfpIYUYmzlar6KVPBcbiJPXFpRTBc51Y2k/zM2VL4cZj8gk1BQsn7HfNNFxGJBbfjJK
R5N+ro/r4sPhHInZeWpqUrnzgSRHR7jkZmgcIh5VFZUlZFdqmwIa2QWvn++aE40ZYWYTGkbry62A
Ea6s7DwizEdXqNX7kOCxgtf62Xs41sRCT4vz03N93us24S0mZt/IYxyKbQSPDZK8jfek3UWvlaO7
oYtXuK2PCb2PHMOBuPxefSgc4b0Ga8W2esuxunO72iFsMkElGu135Ee5Ee+FY8i7Jy259onQAAKO
MgRV2EZjdHuNMfTucYb1N17Yg7aBd2wtOah5lMXMe0nTOhEHHB7Us1Swqwjp1uM2KiwmLOcozDyX
iRoq43REpXDo0KfTkzOYJpTggzSopUgEaKm4hfg8itvO3KiD6K6vbp6R0/k2i2wUvOqicBHwUnbf
CWg1RPlgSnmPrIsRwNxK9j5UpwL0QLCekH4ojU1VncbuRRMgLp+8VdGzmO3UYl+MD+vGLR3Oc1Tm
XiTkPeq9UxinFMIhHvVjl3yCiva1GoSPdSTeMDJOv2zFjFKwvtv6cKdKz0P7WHuf/ycI9goUNUlD
dR/GyPFoy6EM2tdxMybUWYfhTRXbrzkaZqA23TRoYGVD9gGBRmPsS/m2Vd1O+oikYyY5opbu13E5
I8iG2H7Qt5IYANZX30qksFvpXpVf1zGWvdrfexMbh6oGuAnSHLMUdigmbUHH1QlvhtEdS1X+FRmP
lRHu1hGXvdQ3IrO7BzMuE8UDYlmcPREhbgqJEc7Bv4gBIVk0bKIR+qr6ilZGJXWTB5Gb4CYzO6SC
TCVrfq9bsjh2kmIaCsjNDJUdOxHVThDemFAgqjwI1gC5p2RwZIFAoujWR+L8/4bHjFzqj0MMciJ4
jOKhVG69eBMPp8j4kXr3PVh51sEWF9/MuOnnMy+oi2EUixrAhhby6Mq+jCuwAHCqxxe90QyEcbWx
33Z43geI1xUuCK5sMTSRazBuUdTCWXa8yWLcrebTSI5FQIHTlJgoz3Hr8dfQPxL5KNSc1/DFsftO
A7CPiXpdDXniIVDRwQA9dAfJcMKCxzewHHDOUJjlQBXc8lEyCvG8c3Bb7sYd3tv36TmHclVk4Q0l
s0KH7KktnNONmFrJ2XBlzvxdk+5MIdnsG5hVUjcKSGJibIH29y3Uj/wX1C9+vD3JKhT9Cqe11a1u
j/bwariNTQ6jatcbhfMNXxcWNlc6/wZmESEP3KeVj3FowFfhpJ2tPvTHatvuol/F7+CegLjTxcO9
5K5vkOVwdGY7s6ISKg9aVQAXIlmGYCHXcqx38of30RALr+HiRraKX6jruM1ROK+7Ke/9cXHzzPCn
FT/boZ6ixLEZAl99PJug6Hj1Tl3kYu7FDUTYHpqj9yDfgGbG/7VuOA+XOdgjrcpVjWLOQWYeIj+i
nEfB5Yr7clC+riAz6/QY/Qg9gXVh+SvyjhCLiKPWGgvO3XT62JXF83X0z2BktfJIZE6DCFLgJND/
ENwhIEthieRzDERca0TkqHnlwYvO6HvqvlgwZqgKHcugHYDa5B+CpzhJDNqZBAR3TxpypGG1WZ+x
K38EKucpMQryL1SYm2y7/5ibWiwKIGuPssqBnGqjb3O54OyHr1emi6GcCKPlqZQEr/24gjCXA4hS
+kE6CQSCsnZwlTOIlffEoUc8guNiNMIjBE5vWxm18XZIt87Pg224h3VLrzPWzEcwTjHUQRKhTEKP
wxasrtBE/2UePac6h/tsb55BnPUR/znJVnybOwYntL4KOhhoxheiySco43JS2tMGqwfDJOk4Z9i1
u2Ugpk0zWzekKI3WmIS1QY2ETI3y/h5ttB+/1YNxO+4gin5fn8L39D57qm/GX3io9RVbcj3O7X/y
a2vzzPg9fURgKhJ8BEhsi+guEjcS2aXpKYNCCGc2eUPKuDg/ESk0nwClW8kP9FRpvZX/Sp9P7Yvw
aewUFAm4+t065iIkVMUh7gRaV8SQl0Mc054OxjCxpkhgQm5MOw84YeMC6+QXPdBfCHYWw1CkwgiI
LHGkWzQ8pNvaESz99gnlML/RU/2pPb2WlmDapZtuC6fLLQMM1Jvwl3bTHCOBM8pXnhaLSgNrkQLW
LgW6JMwjT9xFek5yAmUZ6SB3B6q4g/GZqbyYfMFshOIgBcR/IZ52VQqkJmkzhKKJxRuF2cZs/HZH
UVQwWjpVNd/RzcA4h2Ia3Phm0GROmaXFTdclyWM4kvCQpHKabT2oB0RWUSDJK2te8igLRnGSox4q
3rLSF6DRUqGLW3Vd5VlRBuZNVwvDQQa/Z6g+gtEuQslgJWv7qKpQsCMkksC7LF4dKJABQvc8bgVg
L4IGCuMFvSH2vbKElSRWRXfoqGf/P9KubMdxHNl+kQBtFKVXLZbtdO57vgiVWVXa911fP4c1d7ps
WjCRfWfQ6IcGMkwqGAxGnDhHb1tpN3bMYN2BCFkddZ/M/eijlf3twUBm3qQgT8LolQxY2an75nQc
47TCXRarar3paBq+mbNWoWDTiMZMz28VmGL8Meh1gfLK4FY6WYmSFAmUMLIe6ECqFPEuqgwTtdxp
FLjomil8OSYTZ2kqqv2nq0oqTSrHDHzO0Vy1V6VpVPdq0pmfZqXFk8DWeRMP044Gxp3BQ6WCJYcn
kpwwPDu2VY1ryimerNtyO7lEcfsMGkhtYqcHjEps0kPomy7xMg+B6LXwRZXrlQWf/AYu8Clp343h
iN8wJAdCXiL6noKU7nKkE9ngNnVO5bAvTdhYitugv22iTRI/XjZxHkxPtpIvwDfT0nbSAhP6Mm8U
Jdsi53G/bwI8RpjMxj9guGOrPLoS6agXNdi+8cwBA2ds0LuxSAWrOC9I/pl//WuDC9hDB6bNToKN
2ssiL7nLn82DvFNDT9lbfmQrlb2IPs7azh0vizvHbUwjML3BZLY0tgWG2kGQ+J7DfrlFcS4WopBc
SsxCc6CPkaM26FaQB9017Hwzui0eb+Yt3ReOLHqvsT98mj+waeK/u8n5nQQ+K2uKGlAL3md3DEfg
mO/kSr2LHXNHPSBqNtaL8jJcB44I8rVqWVfBWonelwIiqlNfMcgAraQalo0ytvXiKXkraWqTyUXD
V54+LzvmykUAMgMw7TIJFyTenDGEFyvrmw6iGMrtPDCeJGDlQmcyoLHnzwFmHUUjBmsHGluLcW2g
ayBxzwXkPolKqyqhO1wg9ZOnfZ78wPD25VWdJwuwcGSD+e3RcWu0RgL1LmxIhR3/HtpXOXSTSHTg
zqC1rA+P4h2YaKBRiGbGqZWWdKZK9Klwgmd5Xz0azC3UTW2iuzMLntErn+nEFLegaFSDqZFA54MR
EMlI7Dx6NEBIGVm2YqAI6tSLoEu3soM4WmBNJSYI5RR+ejEjgwWUMGjwq+q21kY71VHZBSSqEmFi
Vg2B6wnYDg0j4DykIVSNmhbpgM4J5urnWLEtkEqDsMBr9frhslesRCsZnd3/meIf60Gll/LSwdTM
CJja4nbuq/fLJlacGx7B9F3B72ydvWFrPUdOV8HEOIRuHmh3KepNUSoCz6zFenTGoVKqMWpbrOrU
9XrgI8Ywm3OMXWz65SHOrqTkJVR3BLocMTAZ9dUyOWNyU2V3IH66vMbzkh7TkNTwrQgIiDQk46fG
jY7QNAr03FHv0VZDRelg7rzUT33UXmd73lj3Et6x0Ezp7WfJDwRne+0rop4no3+IN7zKP31kSaJD
nJLcUTCHmvc4EvHm8gLXPiIG3BkEAKgN0JCdro/0pAwMPC1AFvJCyv2i3gtTxXNCEraHOqirUfMA
gzWvAqfHw2zkioG3KblKR9eyi81gT/fx9XLfAdwgbX6o23p7eV3q2lkDSTZUTkwonpwNGS4VKTtS
Y2G53dr9/q31usTG0AgI3Xo7t28HV/WtGwCYboJtA6mZXe6kkBayQyfciH7MeWGS7cDRj1FPdzld
8qbKWvwYAB4Uy0bZLHCAObC7u2SD56T8Rh8gXo0HUuzc/BRsBPvb3OV+YpuL3D1mIRRQP0D56i39
Pe9dJfRqW7/r37/Mn4s/bYEB2Y4Hg9rJPfXL0lYcIb/VqpMdLZ+5+dEV1dd6UjXsW5Se9ai9DTaa
WtfEh9M5kydd36v3laDef46HgB44QhLe0XBtDYTSnElc9mPYlFCa7XzQ/c5ee426123beundJDC2
sjz2Sjchr8lUyHmZyzlMy2Zp0BAf062cS/aybGOImV7+jiuhAHp9gOsgCiK15i9gk5R1XJkKXGhW
HEwNgnFYYOG8bI90nQ1n4xJEygLZ7tM9C6Cq1RYlhYDOTetHr/poBwe1t+XHu/Qt8sJki4JEa19e
1trRODHKzvGRb6hSlBdmDqOj0/rhVrFN5L/b9r16pdfqVr0Fx02zia7zK4WpFAiMr6Qa0I4GBSrw
jIaK/O/UOLWWqQpyE6IZbuDX18nO3Ie6PX2qd0gL74uX2CW7+D19jR8Tv3u/bHwlQIHEFvJPFGg5
mOZGEfIaOgdRECE3LK6D6Caur6n1e1QFcXDFbRgjvAHqZgNFnj/329H2mmlcdGmBscWxflH0NyP7
vu+jzqChlm0C5HtWcijavptBsl2A9qi2x9RVi1tM017eqZWvhPeBBs8HQY+Gu/D0K6lZoBvjwB57
GI7Ln0bTLymoDXcyeQjAuCgJO61r0QNUg4gf0MjE7CE/vhHnwwza37lwus4fPdB1/bAGt7ATsK+L
XkBrp+7EFncAJCCE1KiBLUwe5zf5tfkz2hhuv1E36q0DDvhr+VMWvTRXvOLEJpdSKWUN7VcFNksv
giRIiSsyclOEY+06uunsvRmKjvlKjDyxyB6CR34oyQqGnnsIElJcwF/ySxo6nT3vZrt1LS94VJxs
3+9ECiRsGdzVd2KUc5yxVUswRbJlWo+LdIWxpdFwtC63C0AsL/voWpZ6bIsvrJT5QIxugi08w1oP
IknoNTv6Y3GVuHf0vn0M3csGVzcU7AnwUgQQha8Rg3azQFSTESz72Vlw3ST6Uw3o3TetMEUexjSG
8RCQAPIE0bIcyAseKYDwdSloqd1KwWCsiNXsbCmcEc436gpEGsEEIySAUhb0gbXCb0WB6szlmegP
xFM0PMMxkcU/8mRlnIxpgupPosLZNXcMK4ELnAX0PxZgA3o3TFyEq9p3fVWB/Rykc1NtuUXtmtaD
kgE88fntT4IMAGIiQMVTWdX5W7psKrwjK6gkYQI+qydMcLyG334WQOpFB0mSIuOr4wHCrUVqy4g0
FMTnRaTda/3gkkLx1VAQh1Y+/IkV9TQozNkY9EnArGjpDnO9vhL3txpt/e/vmM4Y19BT0VGG58LA
MKEobyzgVh8ycugm7ZpSzATn/b8wQ1AjVoH1BFMv39OdF0k1GoK2eAuZayQ0TCRaErFus7NwEtLw
YaAuh1sQcspQR+FuC7WsC1T0DagpE7IZrdgD1b4/hobbZsnDJI1uFIkq32fXL2eSuywSEwN8U0dB
uB/rAKZ7cfUjDDo3nVCxyzZ640Of8/IHO4vbqBqjgYE0FIJVEKrkXJwupVGRDh1V02yRVONpMlbg
eKh8YzEfhiAX5EjnaEJmDxkvCltgXUB169QPo0Drgz6HTscY1H6feZWxzy2/BAyfPqfpi6LcR9Gb
FQo642urxFyUrqOkgeSJF+ZCVjXGeYNiq9bsw8gpp85u46t2grzzIKjwroQmdPeQZ6tMbwyPotMF
qkWaLXUJU0iCd7kWHPosxexr/bu3uvvL327NlIqEEJNfuDVwOZ2a0sFLP5IB3kKMQcboeNVfm9Hc
Haq2luwunP9FpILAC6ZNwEpjsNbXqb1RBbAwUHEgGtXwMPFgmxTtSFEhZu1bQcEJWS6KMRjo1E6t
WFY6w3vQQyyVlGJ2JqQ2UK33sZLpgE+Um7ko3i7v47pFja2N3e58L6+mzZA1tcmwG+RXNoOYT6/t
JWxaOzHTTSsEkovssfvzKEFrp7YraQR7VR7/lqPOaYtpP0FRHcMp90YjypdWQj947/8ujzviM96Z
dZZiQ81i3FTSk2KQTSnSjl41gtcP2PUYqSgPBy3K2YJyL9Ywpequ1u47oIMNJf3+vU/VIyvczoV5
36QJw/JMkbqRm+Ct7+prbfkK40aAhFhbD5qtCIq4X8Btzvm6toA3ZElmROLhIRstJ5QkOxIF35Ub
5s8UkoL/oWPOX/16os9NAGE9jBEqbiS/yvFrgC5rEbT3dfwjp4J4sWoOvKumJoNEC/LAp343T5Es
6xW7NZdqT9NDpv1sAD01flVjuBu0x8unaiULpJCqQRKAxAa7yEX6Rh57uR2QcaSW9SWBZFUrYsGL
eC0AIj3T0PJBmnY2zYVDJOtqi1iLMs5O7gu3H+cP9DSAQCSCe3LNH5ClUbSWWMufb2jFSo03HAVs
JaFbzDXambxlA/CXt+y8fIvb8dgKd3kYepwXVo0FdZme/5QWYuyDSWvuIOI4PyvSQrforlQ+UCsZ
ivO0vUoq9MpBtZFYt6o1Do9G7qnjsLv8s9a+JLbYQu0GzL1nDAt9Vi1FFuko8FnBnRZXd1P9fNnC
6ofUIM2NAII3Fj/MqIaksOaGWYjrNN4Pcq4k/qQp4JxKKhL86KJBVCldM4nCG1ROoJgpw4VOD0PQ
aVrQEgRhTE6+jfLrkmr3FfrpmAPIN5dXd17j4D4rd/CseCZBZMB5JCjsZaNv9J6xYLAhso3ELWsN
4z1+K7pH1047UE24qiEIqqs8uFORwoYuBMimqul2saHtlrg/BNm0nRHKgqbfp3rjXl6oyCS3p0Np
zEERwiSkquxON+zJ/OoCNwsDD6jLIv4X8QzvSwLRKDwyzyYrh3ke9FBCPOuK2O+p/FbI1b6s0JOl
6nU3g5cop97lFa55DURzNSYuCaltPqhF9TKRxELKRdGA0xeAjfPiSi/RZzGJoBS3mirjvLH4CYP4
59RDVZqkpOzhoQFaN1o6YmoSdsNNkn5NFGwqN3XwSNWNcLJ4NdTBY+AzOtBGPGtVBLjskuoMEtdS
Wynyu6ZLN4GQw2ctC0J1/X9meJKq1pxD6IHCjNyEXti9SGha1OUmmhd7EPHLrX02AjFZoMOgn3ZG
ABwSSUlUCMgi8w8GKA+bP616pI7UTRHEzFL/spOsnvfj2MJdfSHI4gDYwtcyeu0mbh5Kk5Z2Wo5+
RsKNumTv04KhpvwWPEaCG3Ht2wEBgY4EEmcUyTifofVQBGECn0lrktoV0X9bXb5HZ7kWZGJrdwIw
aQjV/+UM4EJa3GlFuUwS8qN+fi9rK7K1WSQCvPrVCPQjMPwCRgmNLfYoT076KR8BPWJSq7ONYSO7
TBJc9SDMFtLEnWEuEKHx1keJB2GEEVefmjJLaV7GBXA+o+tMZd9ZWphdI9msJhuyoZbhR0PSmrYx
qumN3pHoQY3U/srsm0hQpzlfM55ziCz4JSihmHwbmmgjGStkAQ46Gd5o2HMA4vWO2EXxcNlJz48f
DJnoPulArGMunVuxNoyk1yxU+oP2UBgfE+SNsmKLpyoQZYK05twpT02xNR99R2gZVhp4EguwYoJx
3/KsEmmUKIUQGeEcciCkrRUGhcsx/9x+WtJgp0SQCK3ZAJYJURH1EszWcacrNodGnkLAZUB46xrZ
sM1pttEkUZFkxQyg17jRTFQRNHTzT/drVpAuVArqzUVLf4BqxKcB4kdYhd/OafHu+GuHFxHQJJTD
Rg2NAiOHiEAlbVpp8gKiCMLh6nIszGT/IaoArOl0OZKFDk9bG9i1ORgc2SxN2zLKwu56kczRSuCF
eCQSVdTtUOkBrPvUVFg3OMOZBdI+aI/kpmdSDM5cm2Xsms2HUUUbU6mdRYQhP097WLsPLzkUcTH6
wZM7GXEbJUEMq2aWPVVN86JWuKVlYFTkorWJBDmW0PIuH9+VOKEAIGYwyV0DVUjORwYtTLJ+iUsn
oPJm0D6zefQX5FozEZHns790WgaFI/61xHsJeDjCdppgqTOfiWnhCvWkgHjL9EEwc9x5tah9cO4v
iMWAyaDkTuk53pnEFUie0at20qZ7RkkBCgFq4hZaJRI7W3EXWGBS7wj8CII8fBacNxG0nZDNoRKw
18wExPNh7QVt9BEM488F0oSY6XHUsrhTUBG6/AFF28qdiqwrA2Dlsa1RW9t0RBp3k4wbQ32Nqem1
0hs1BDf2qseA6dmwIEpyngP1VO/J1KaloxhAU0X3kzq7cmAPVJC3rp0GwD7/zw5aCadnsIGKXhUY
WBjYR1C5ftWtxQkSRyJvufVqSiIe//NERIEpYuHgs7uMZx6hGEOOwgbBsjauVJBhaOH3G3MKE25F
7oguAEurThc01RkKDT3iV2WqMuacMWeYdrll17QqBKd6bTGoHYOB6U804Zvh6KhlUqZSAJ/Dyibk
TphS/cmqudNMLDS1GLgUIxp8otM3cpo2AWLVRNrCrgJyRXPSbaQ5uY1k6TZvdbIP1PGgSNLeNJud
pJbPdb1cV2oYulKBWNNGd+gh6chlh32pQk1ZQkYWytqwuXxA/swBnv1UqCqztiuyIR7COTYDQHRp
VEL11NhUSr6VIyBgDdmtBsuJpwjzV4EjT1/hQtxECR1r+DammLUKNMjSoFaGghnfNmirAB3IGbJy
pbIPB2qHzYOqiHTFz8MdM2IpAKigmE/5llme5XVezSECAYJQ0Mq+oeJpWWwv7+afpji3m+AgVgmg
U7gzzjTm2kxfEtXCsZw2ZCPdfE5u/gN8kmBlqVvbn7+a1wcGei+uDultY2cvj9JTtK8+qCsEmZ7n
2lgw3s54+VGMmPBpfZ/UhaKlWHA5pV7RP9OZjUF103YBOV3T9O4cNA9K1Zg2Eepbrm42Xp3MOnI4
XsQdaXetxQS29cT6MU+dM1XKVRaJYM4r5xhL/GuGz3iLBrLaPczEJTpNmXHTRfH75Q+6cn+w5iSK
ERhcI9C1PY1KZl0taS7hexrNgx7cDMWbBpDj9GC2b7q+7QNBrrhSjVBO7LGwf5TEdzO0kOc4KaGh
45bNTTpDqsiZFHdc9rr0YWl2Nz5Lg8BrVwqisMoKIIQBqix+oisdKqsGNTlU6bdS55v3slc66jve
Q4aru/lu8NOvn5f3dc1Dji1y69SQU+UVYIZozsi3s1bup5DcxtLb962gcQeALrDOKNJxt79RW4yK
Li/B0jh7TTfv6qZ1MUQmuIvXYigcRMGxB+YYrNJstcdfzRrTCerU+Gq30WHaDDvwZzjKR3nQvzAq
L2h9Cq1xbi8rcoAqOax1G8x0bg0fcl5X4D2/yWw8pEX6BGuHTLOApJaReQMGwO3hmJhRjXwehwwU
8lr7C2/Xyx/pHC+G+H9sQT3dPUor0ss5LIDmN9t1byoYzWS0Vm1DcdMDhAedH6gff79fB0QLbhwV
YFq8ls7qfgmGqQejRYySnxSy11RvzER+wbyYvw0AasCIn4wHLVLf05UFpFGDZhpLp9glt+b1k/FT
3Vk3y15+TF3HBFIMc3Eg4nMvb+ja2QK40ED4BboQoYuzms5RCQAAYlbeuEVj2KGGCoeobHTOuIfP
dmyGOc6R089FSKOmGhA0bsvZHlxkhKVjPgFfm/r0ujw0L8a2vrJ2iyB0/KHyO9/Vv+vjThupMEpT
5Vif6n9MMLzcFocRUWujPaL+96s61MD+DRAeB9gWnfNXae/1vZP9mN3ZJjshFH7tijjeB+44GlJi
hLKBn9O1HtnSRxCVXBlu5amPVem2m8mzXH1bH+Lb9NUBKd/lb71qHCAwNDbhZXhBnn6E0DBLCyVP
nE7jqs/8vMW493ifRm4R/GpGNxcJ9a54NNBmGJjCwxHCiHxWkQ1No1tpVzlaLAP5CF7qEZoZd7EZ
21kSY/RBcCGu+DLFSA4gHuAxxVgOW/+Rk0nzQGpUg0onLcAR1JlfQ4hUVVO/PQuJmw/FXGDQ2LMA
5fhTO4WmVEEUy+z53Uj7ZVQ7tKSJiE/5nDoCZoDpQJ8BG4iMmzuaSURDIwdBsWM8mx/00LkUqMrg
zoptIGQnp3eXPWSjpGtzAzW2y56yFmZPbHPntU6aue5r2Fad9nf+0hyyO+0qr20TTmpVoNDRQJf9
LL9eNsv+KndYT6xyh9VMazhMBqttfjUNL+W3JR7YjqJuAu+HYJXMYxRVkHCXgOOUjtR4lYwGUQo4
yZPSHqDTp4b+LBpOXMuVTgxyt1UFQpyuqpjBK8PvDsqBXi1Xlif9at3ZxQScfNVuL2/hyhlHpYZV
oFD4YvwJp74JTCEZOxm+Sctp31uTj+6fbVi/NfqJd6YdKNQHgZJAOW31u4F6maIjLeNNxn23cSjq
McWzFCl8t6XheJNLunt5XaseiWUp4NfA99P5h5/ea1FJ8H+IMACRrr9k8S6WrztUMXqnGZ5VUAwt
dyoehPGPrPcHJFeizHdtlce/gPuYKYFsZ13oOBPBIu012qu3ek2+Lq/zPGaqwP4hQEM2AR0jjf2I
oxiWSyQIp7atMOTyKBdoRu870Djpt5K81/Vfl20xXzg9bqe2uM8GyIJU5iw+z/0Pqvvg0EymgxJf
W4ng47E/dGoIKI2jb8dFskZLFXgHvh0o3DwJ/26Hbkdj0f3GLk/eDMOCYEwS6EmkUad7N1ugAp0s
Fpfxiuwq01EgyaDEt3VZbi7v3NqCjiz9qWIefSXSLHEc5UoJdvdlm+vgX7ASbxmNh8tm1hYEgiRA
BtBPR8ON27csVeqkR7sJSgj5LbXCz6mJr2WUXjDyJ7g71zI0RsFM0D2kmDfhNw8g+zzTQthSk+qq
78O7ZTZ8CiZElC82adptZe1OwXR6Vqu2Nd2oyiN0Jg9hS8DP/NmkqWDpa4/b49/Db3FXo8rd9vg9
Cwley0Hx9EbZQ7B6n6TRXYtGQgZAPkW5AliEyJ6Kb59DZBEYHMIrXkVWzsfRcVDndOyAki9ay84h
uqU44G8Cu6KTS3jUv1/+0Cv+BB0PlLQBbFYwtsdlFIsRNnNeQearWCaol/hz9mMZBEFaZIMLXyQo
08wKogpSCIW9BH4xh24tpEhacdmTlXAuG9bVJCstVqJDa7d7lzDhnblR4l3eL5EVLkpGldV3eo+1
GLNThEDN7VB/VM2ny1bWdwxvdA00PehHcPHEVJaEwg0rqFGDVEPfWhignS1BKFlfyj9GCFebj6Z+
lJeGfXrputBvc7pNZmfqBSCE82sF7owCNkbIwcMDTO1paKwLGiQTxYZJLWgPx25XafWh16vMHjLV
GZXAV0dR12Ft+1gHANNxSJMxSXZqM0to2lh5UQHHDgWy2TpA7cq3OuX58ldi35qL+ibSOswwmgwD
zcPXofCQQCyvhi8Y6vW8YIo3+Lxs4fyeZGUuZFQgrQPnD99MBEN9rzYa3hXUjHN3HCKwxkdj7ilt
8THOSY+4GOaC+Hf+wU7vZuY2RzcMa5r2eom7uQO7gHmTBM9WgDH/h7I4TKoAir/SdAMmDcxCaNBa
KKvr7MccGbNkjPinGK1wotjcldGrrBEnyWfHoODMKxCOpi85zB4DS5TVne+sCrkJ1NoAeADij+/e
L0h3OktHftzF7mC965oX9PtR/+hl57ufEIZQZmdDlAjr/O0WB4rWtyUy1Kp/m4z3oNmF/Uuj7hcR
CdW5N54Y4q8tiMZRko3IDJTmDdwJ9jT5l1dynuCrKK4BMoUCm4HXLjt1R9+q1Yel7DoDudR0tXR3
RuFL0WsTbuvxqlKvwlZQQFz7QsfmOD8sQVPbNz3MZdXszPJumRs/iD+kadslIqztqi1QPQD0D+Qw
ADCnSxsW6NggnuDKl186M9nqZLkvtcaTmt4GXEWQ8ZyHJ8YNyXDxJrQgQa51ao1IXRKW7D4cx9ym
dDOaz0HlXf5Y58Gd2cD0lYW+HqR2uRukTAZzLscU2Xz5i8wPdXKIZkAhBaXDNZ/DQBSefYBCA2nB
7Zui1HmhUWZFuTeCGGX/+8vLWA1GuDrwsvsT/7it6uW6Kqo6qZyycI3qWQ2+Qv1WS3Y5KPdTUa11
zQtwRv8xxgUj1Hajvs9wIZoQCI7THaH3hFQ2lXet6H2+5gIYXsDjBHB4lFy5z9ON5liQCBtX12DH
aHwLnNIEas+Xd2/VCnR1wOKCTBJ31amjRU1J0KXNKseS7merslXrQaIirYU1T0Oi8o8RbtfMepQQ
aWFkweEsd238tSh7GYoql9ey+nHQ0kdWjJLxGadqUVUtTWOYMVNylYOhZYuqQmvr4fRBISuphkEu
OEKrFgm6kgh3MsYWuG8UkaggcoC7Kch/skSipU4t7aSxcrvSv7y41T38xxTgJ6cfatCLrk3KEu4w
b9t0V4Pn0iJIXgVmVv3hyAx3XI2A1H0/wkyQecbw3kcPVfxyeSWrm4Y+CUVDi9IzGLaVRHoDEH3l
qOr9kGw6spetAFhNxxABvlcXg+AjY8II0YGfx43A5TRqORYztvGmmjUnAXZ/0mfB/b36aY7MsP9+
dOtl+WgaCTOT9mAOTyC+5c2KYXflvwilbLj0f8thG3tkB3x9maqksNOQaKf15kuxhP/m8x+Z4E4q
isdhgYYLJJ3DBwJVOut2mQQJ3frn/7sK7sy0utXXhDlyq6SbCPpCqV+HIKvUS3sQFg6Yu57m38hU
/66Hf8CAWnRsax3G+iICed3IRvQWXyIfRm+6Hc29YdGhP9AnYHsetuli/f/2k88aDIoZ6jqEfYTX
Xn0adD9oRRV/gZcT9dQt1Aw8VGYFG1ljuTSCxqBlUxEmV+Dj/MRNbZQjVMdhRAldq/MGc0PUPRWV
rlZ9A/O+wNih1mMa7L8febgmz1GkTLAyVl9BYdezN2T3EAdwKAicL0ehlZotXOPIFufqkTLGEx1g
S/WVTb+Pb8qb8hldri1dbBDNIHm467f02692ZhTDUdgsXFA84W2k0xaPnArhVX7SQJCZ/6KiCM5+
95nLH5lgCdnRHiZh1mlmgHUZxYtZfE7Kj9RyBvPRHFUb2GDBLq4esCNrzDmPrAVRlylZjQVVoKeC
zP17cdXY9FryY9fytZ+Xra27x9/d4wItHaDGN+p4TTfQBtbi3o2mCSQb9kg+S/Jy2dY5vRyefsef
ivPFtJta0kYwJs/b3JOd+EV3oFR2M+ybbbqzniXb8gav20u+5jcPsQvhgsu/QPQhOQdtw3CQ6xJb
GzVkC1DBML1CH8NXtHe1uh7Uf/HiOF4uF5YB/0ubUIc1tdA/IbIY2wA/beZG2V1e1Urt9GRf/wDP
jjwGg1AVAIXY1y70muCJFC4FEmlJtlPvlsa2jHGHRttApoLtZAu4cC544OeiTBGpwM7hBE36MljJ
zpqeSMBsYtzeSsBGljh1828eJ3+Ph8bF5jJY2ihMYbQfm00OMrV6dMBfoLbvYw4xn1FQGF69Co7M
cQVOzGHVqczCS9FjUAlEF01XPWQSFaxKtJVciFGljixDDjNy+UUSp+r2tA9QfdxGozND9lb0fhAt
iwsyYVZF0qTBXjBf0+6mLJ/U+vGyW7KffMk7uNAy1FlVW8zEMj5O86c2C7Ke1TLW0fk6QwWbQWgk
AwyYU/eyzNKDYiV2pUT34M/0ZoNcxcVtlWEWMTdEJ+4cQHl64rhA0phqLScxTEO39UXL+0OShVeQ
/N5nerxvLNlZIINTKoZHJllwP6zHMGT5FM8jRnN2ej0U4O7otQ6XUSLpTiZ/yUnkR/myUZbAzZvk
GnQigprQqq8ggcCoEh7NoAw5tahhFHHKEnbiyOgZ9egVig72MxEcf/UqOjLDHWy9NxsrmbGnXTxs
ctN0mjG+HWLVzbVfkSWiyVlpgOETHnVeuVUZePnFeo6Ka/AhRTaTrTB29XWzDcGWs8MNtE8mW3lP
dqKO/er3O7LLLdNoOm0A4wTSvg7K9XnqWL3fQW5AXmy1fE0HQYxe39W/DWYufukkWVpVQoM5KF8k
4HnN17Z0l3ajie7WtXSWVeTBAmBQUFBwlzsxWtIvAF85kJfYTZJ1hcN/nzTG9RBFIldZi5bHtrjj
B9WEopQLnIFJTf0odMfyvl+2qOp4lmRDxRYcwOa/2Mdjk+wnHd2xeh5WdRZjeW32OzevpP731D2D
LNeJILd2OXCueQh7XEMEBMhUdAhPTTX90E0Z+LWcJd3QAJwXH6p5COZyo6quGQop+dZi2bE5ziHz
kmpV38JcjYyI6rssUm3JvDeBMlqsg1l6Vf6rNwzBIlfd5WiRvF9GWUcrjX1CIJomfyjxOgBgxRBR
Qq4Fr+PVcRerVmKGu0MdyynHj1R25OguFVF4r110rD4PDT60Dc+039Ek6kOjRnwszfJmqIIH5AuC
C0dkgrtLi1KqzLJrkB5UwQGdHa9uRQ/F1Y1ik6ggf2YcMpyDo6hUx4WJQKFhbFmJ3lt5shMR6+rq
wf3HyNlkEgphsdlOCH50nj+W7im2ol2Mgu/02UqPSazcmyDvvHyaVrcOgFA0damFURYu0ykAqTCD
Fl8nnT8a607/PosFmmlHf5/7NJNczIPEEsTYMLamFd9GKRADYSl5wfxvah9g3TWBUQAWUdO4b2RE
QzyCBwXfCFQWdkil3I77bl9Hov7ZujP8Y0jnSqM9nTI1JTAkV3hSVK//nRcWhNTVEPB3NXxeISNv
ojFeukDggxEgs03w7vTPcSR4hq0AK/GFQIqNzwRgDegcTuMpOt6qOQCO7Mz34PsI7t3pq9yDaj/Y
5LviNfSnfeHPbroL7GwvQgCvxvIj21xwLaS2m00Na5zZNE2YRU6Uxxgsm2JnsaAmlWbbEa+lyy6/
cueDzRDT0aD4Byz/DEdUkCTCfBsQ1xm06F19AHWX3ZSuZL1cNrT28gSCHQRAgN8yjgzucKVgAjNy
wwISkPSePue+lC2bIMUge7NsO/0XQAE3BAW0ZDYOCRGhHNbWCbgUsMaMVgL/Pv2wxiKPxZgAM6T3
NRTAM7XwlDG17D4tOweHqHDlCJSRl9e8Ek8wkIbpACAQMI3Igx/Voi/mQEFzLAugyWMtn+MM6oXL
NlaApBCd0FhV+o+4EV9mHxbSGnmPTpUx63f5AFgWrHVXpmIWe2me8byepDvUpeiVgvzDUZfkB9g1
AOAyhtSOQ4hnJd8n8GM/CWB2sAOBHIFvRFezKueThnUP5IvUj2mYuhB6wq7PdmBYgqC9En9OjHFB
tUcbWK4MGJvCCdAlicyOajTElqL58/JWr9xIsIROKl42eHzwZ6WoUaywWuR1zTykUGBE+p/FseQq
s7Sr55hsmsxSbBDG/eqm8umy7bVVgssJggvoriF34AJTEQVmB8g6AiCNdkUIbqACBbheNJ8rMqNy
x0Qp5qWkWCLQuo2a23of2qNoUHPlLGL4HlVYYHPAp07ZsTnKjwcLtJm9ASYgfKu7CvTwUZ1tAKCB
gjMQ7VSEWF9ZE2DB4IwC3hrj/pRLH1EjzXRzYixAfeSVTfuldZNjSLKgP7RqBvo5cHt8nzMcFWtT
wutB5jIk1VsxSPaoNHeW8IZaiSko/bF2PtOmgKnTzaOxkRM9As1KYBbEM+s0eZCN6G1Jw8SLwTCe
B9VNmhivJW4Se1iM6yDMIfLaLVA7CWprl7ZElKmtfc8/07DYXAJ6Ve4E5qRS4qUGBcCgRfaIJnm6
3JDOUVKQhQqOwUoegFwGbUv21pHRtj5dfYFCStSmCRRpxl65TvowcIKiG8FVkgYjyFGkToQcXttv
zF//t7ENsCd3cShBLjWaAj23fpgGW4akrN9VZSsqUK3tIQEaBIcCXJz4sKcLk5c2aMq5w8IiX5X3
Q+NF1nUhOXnth9AkrTO/kfdGBUYW/SswvUh/j5pd0N/FomrfWgpkHP8SbovTJIzDZOpB6PCCiePF
bT5rFzQczq/eT/Ha20UHchd5UEneGjei59HaLkAtyWC0lIC68hF2GNS6HZgnWVA3GK1ysYvOUKC6
2CgOphfAL4ftvxxYV02y1xgKZDi5fI0smmiICec8d6YJQo97zNrhn4//kHZdS27DyPaLWMVM4pVJ
0ow0SRP9wvI4MIOZAPn193Dq7lqCWGLZ+2q5pgmg0eh4zgi0jGqtNrSUhcRU7h9ZgnXVE3NITR2y
RhTVihickimQbV15uusmT9MeR0S2jeRfX+Al4cuM73wiVbB/JiCmypbnIJIostl75lZ6UJWy/RaG
9niwu0S7V0LT+BUybldB1PWAGshNOdxFsjKA3Cen3jSpCqbhJC7viDI0A5CcWxtjPlqvAP1AIsqP
uI1MnyUR+Bs7lsJdzVWt2oZZEr3EVB9zr5a6OEjCwfh2fXlLFgEaM+c4rZkDSXgYjXrCjJQNdZXg
AijGFsNySfRKphUxs9YLGWoT02PwBDG9jddrVqOTN4uwvB4VVEcwDKlsGq4Edhv7Y6itHNaiiqD1
TAEwFrpaLuZlIsMcWvZFmTKSfPALFhu/paHpM2BLqWkYkKQPgXlSd085TKDlDpjOV5woK+LOu76x
Xw65uGRwKwFpC0SWM57++ZKBqToYWo/mAC1A+jjcKR68Z4f7PxQPdIJB/xj52g2wviQQntlOepPu
MCXpF1t4RTt+O/p00zu9f1T39ZG6a3HLQrA0Ez/95+NEnBtNKZkkzZ0Lk4FxQe3Ykx0+MtY3zDrQ
YaVFeunwT4UJOgYUcYNI806ACk5VHSY18i+F1SAul5L84/q2X7w3yBwiEIMNRNMZ0M0ERVNQckyK
qMRtlbU3a2wfW3gufy9CBY4XUFg17KDY3ihz1nPgNsPvqnrQPtQYUpSiVf6ai4XA7JxummDsqmKy
zGI+IfOxiX3lVvVtEDUCmBCg0AG9C33Z+319XWvHJBi6MZGyss5mhY2eOn1XKZtwDdJ4AZHlfFXC
O60bQGBvGWRYx/fEn3aDl31T3fh+r7gP0/YhBCmfo++TQPOj4PrqlgK9sw2dl39igoyJNG2tQnT/
23qe3of7T1QdNsjT3zwUGw6UM+e6wOXthK3D5B4SYuLLqFYaApIej3Fu/Ob0AQh6q2NZiyKAYD1j
OllwmQVl70mZJqyBMysbI3ByZQcxtJ9Va/CHC1AHODV06s/Qw2izFFHK1bzP1P5LM5LSGUf9M6I/
ij7fqy1M1Jj/bBTLVfTUNYpsO2HyIcqSh+ubeUmDMl+HGTLm/51k4fSyXO6URpuVE72lPuYf3mTQ
9wUGcIDdOk8BP2boR7mxc0eWk1tuJNKHBdzgQulNHwHmXzMuzp+DNAhQT8CVgMjoXJlkoItn2uxI
p9qvTvEZAFLraWv2K6Zm6XU+FSMYAbBY1EypICYr78LUq8JDn+IEjJUBpuUDxmwfIJJAtQR6ovPl
9CzPkrbOCjfKrDQY0A6TknSfjuMz6d9imh+avHdrIHb3phTQfNoZ6vvKAS++SCefMP9+cj0VJY2j
QscnWJEXP9uVk8ZO/nv0a/9elZw35kVHBeQ3O7IbmJOuvFDz+i7eahR4MQwI8CvMS5wLH6K2GHQD
nmWnoxX2Fcrm8HLTJD8LthLmLi7zRJJgADEyjxGu2YdtOsMj4D+LAdTAwQRfl9ukZ7sqZCuHu/iQ
zNxryKShPUtcmxSNA0Zs4L9iGJI7RcZHr+n1NQDmJVOkz1EHIESQ27m4EGOiYziaYgdrL81eOJLM
8uSt6MhC/Qy9/jKmWmxgHwDX/fyY6qmz9FpCxgPsugxgNeNrbwfNtLdRQEELrmJ5Vvi0InPpwE5l
zlf0RC+jJESTOYFMFTMnJaZeYWqq74N2p4VBrXqTeR/X7ghLJL3Xqpuz3illryt2ZrkjwH28/jWL
7yfSgnMGbU6liReV0HauCc+UgOVtRBxD/xXyRzRvSaHD1KMZgsnBVzBK0Nwb2a1WeqENzbrpe79i
HzlIXdKVV3XJQOmYDwMoHU4dWb3z3SG8RB4lR/hgyL+m9r0yLaTfbVdX1hqg9EVJYIrS5yy7eZHB
s0gYxY0JSa2fe+VW38B9CBQv3w+qM2yN4J05SmDdJw65k5x20w8O2kLcj9jX3AIgL/xW8bMdvbNR
wXa23fsIJ2N4nTah81h54SH2X6+f1NJ9AK8HpgZmWJALJ7HP2pYbOoP7hpgPmjMlD/Y/lI7w9mPG
Zh7dR8VFeITaxC77pIYy0BGIJwaI/kplKyntinFcyNuCfAj3DfisGMESgWxYlpdRDmRlNKJTQGRM
TJHvB1QDbhq5Ljyt6eTHoVf7m2LsZNMdi5i+Xd/L5agOc+6grIV7f5G0w0MrNUiTIUjdooWkB5Ei
uLWNJpACkKJpK67G0slh5ActP4YBomNVeHOVtOutcCZTBi0w0b7RAihIa3niJaNyKkN4bzK5r+p4
mq9N5E2Wk4GQMkchoQwA6Qvw+uvb9/XF4ut2Kk14czDhSeM0woqSBhEmxAGD0xk+3stN4QDC4me5
sTD6kbvIKO8n98b4OW7XGieXHiFwHtozgsCcARDsBNi4SuQI8QnNhMvQq6mT9umKmiwe3ImM2YKc
WupC4njEISO0p2aDoUVlp7bxp1W0a0mvC0mAwQFygIURtBnY7yvUOJEE7EjdHBJQo0+htUmAxqha
hZe1U3D94C7E4NYZYDCZcbrBLiJ23WH0LJnMHhdPqnfR8CGHm2LNrC4p4qmI+feTldSVNiJJDhE1
Ai8p3E+mn0weencxBGmjkOn/w4pO0rSCxdLqTGvtZhY3qK5ekEPMDX9MppVHe3FVJ2KEK9zXtVl3
Na4XinXowbKaxqHSm9k+E2lXrbEkLDrPpxlf4TKrUaJOOoM0ZBq6/H0Ch1NcvMB3jqu3zvbLUnbs
X3K9Q4V2xR1YcltPb9X8+8npAXfAkiKKRyZ/bss7s7vn00FO75Pj9VNb2s5TMYKSFDar20rGAsPs
GLW6A4TCVvcwoTbpG3jNK4taem5QI0TThYreGJ0I11gfOFWjgcNUvAMy0I7Rlp/ehE9j5IT/oI0o
+iL5CcZDWPz5S062rzE6EwMAkCQbt3a6yVXwUbnXt27+2AvT+0fE18t2IkIdtaZm9XxC7G1iP1Xg
HjZu0WyuS1m0ridShGulJmqm9QwL6QDRovatMw4rrveSKbLhZKgm4ADmtNf5VoEjD7UFAyzRVNsb
nDrF5JnayiqWDv6rrCkjGY2cqXCPCIehbVUTHt6IAsJmwpBdgegI+OIOrzYdzbyUrWjAomdxKlN4
Gk2aKSaSxjCxEQZn6L6LGqcbbuUiYKPbRnco3jZsRcHnvRJ0Yn4/ZpIHGZOXYspd6qK0iSlBRKFi
agzdRaT4lY7cmZpPLdxe14yvit6lsC/2QcAPwEc/P7gkz6I+aULUTFzdHY5Md4rCGUGp/Jrcdjst
KIDrSJ9I7vDcqR/Ijmx66hDPdFJfb921OHspCYe1//dzTKHbySzDjDYS1k739sZ06XPkZ4dwC6y1
+Fa7SY7y0/X1rwoUrkbExroqU6w/MR17lwBmLXoEkhZE8dfQzXfV5ueKxFlNr+y4qZ7v+MSKUBsy
SGRor3YkJ3P5TRo8TMj2U4xrrRF3LoWEZ1sqXJu4Z8wuasjrvG6v7afBJU7mlA691135e3kXOW9m
493hiGPA3MGcrngpq1ss3CGKMWwAeH59QHto1QA6ZgY/ops3lDVCC7VzgKGuARIu6DXYrJCrmimD
YJLEOr4R5T21BnR79cbcDxh6pj04Y+YPlomh3J92igKo8V4hZUTAgakrARL2Tga0tnQ6FMhi9u1W
53tiHTt5Z9pPUU8BhpB7VhsUa7Pwl/d9/lQQSWIcHs6vaDvlhIzVVOBT89ZP2JNSfCB9MciI0vmv
67o37/SZ6qG1ZgZFgIcNcISLrGRLpMlsY3BW9iWAuepJ7xwQdK5BL1y8BbMUYszFI7ycF/YLPLWV
SRN0agDDarppy/aFExVzqdR8+fvlYBpeRaMsxuKR8Ti/SYPWhRlIovE+x9H3AhndSY3c6yIuXBus
ZW4oRuEarTQghT0XAcIdLUfeD6Wp6mPUjt2EZjaUBQCiSpNXw1x5bpZ2Dkl/pEuAFKqC7uFcmkar
MZuMBpWjpHk1lGhvx80riaqVHOOF0wFWbbSzQdA8hopX5lxM1nKQv1sF8L7zIJWAQfqQtR4jK82e
a1IEy2obXI95TjvkjLfG+LsjDyn1IjKtvJZrYgRzalcWHRUl79xKBbSdDPgFCaCIbzRLfylomFk5
oTVpgsoVeWcT2O4Oru5vc/RJ8my2N/laLerynuKA4K/BBUCrCoLi8wMyrNYm8Zh2YD6INV+vzMjT
x2RN2xbXciJl/v3E9wRgH4gE86wDZLTtFb29UWe+IGmu0gR/e4vm9YDgGLA5cNvFW1TmRaIpAyQh
NYk08wwcGRbfO6gGuZfiNWDlyzt7Lk0IRybAk4HjGRrBm+5WC4fWqas2capB6QK0qYwgrjITpyBk
LWuzvKF/lilc3z4DvyKJsMxmPFaFgoZwUOFNiBu0Fat04QnjAn+BVaPvFTUmS7BKujX0YPnD1aJ2
6JidhRgS+Giq5Gd4z9DrBNwq4jItX3EWlzYWnRNz4+mXVRSUv070KFMaKH/H7+Cixc0xUnZR8RlX
o9Ok1soiL33vr1X+ESf4DSXt1EEeIA7Mpn5m3Fk0Re58G2oPBntJkqDoXfj8f6+pp0sUbt5QoXqR
55AZdV8TOLSB52vcmZEvW4/2Wlx22bT9tUTULGWwmwHEVRDHOaCFbAMt0iR5MWTULjettMuAG5tq
e0XFq4OGENuz8NxcX+ZlF5ogWLz7rA5NMF517hDSvdx8S+3vZfVSS62LtnH0w+F+aNJu7DKnB8Uq
gYNYGsB2LbRNG5cOIX0QVqknUy0w0Rdy/ePmRZ97KbN2/9kUQbu7ugVMhwTtnhBaqeETNd/TNYjn
C59rXj+wsdGUZiDlKNZJmqYxw2aEDCnuGgz3UtQEYjY4g5n3/tjTO4Sfa6U9ZfH+nAgVDNNQWBMY
06rOHa3yJeVsAyYdr6LMSRJMlKFvdEDZLa0/KlSoU+O3lk0HXXnJZcnRrMGjxujp2rRvQrq5vuHL
anjyYYLhks2o53A4O1fj6ICU3tR+OwybfPyho/uHMj+qDlZxM/S763IXDxo9n6BoRA8UylbnDxBN
ax6nyrwfnG4NC0DwdrRFA/ja8i7Kgl+HjfYHWHfAQInwHgSJdJQ/camHZnRDkDBPBrANkNMGBB7Q
JdVnPS69wcoexylekb30ks+MYf8RLdgwnQE1jMw2rDeHm6Sud5qx9hgs7+IfEYINoWBh7KsMh0c6
HvBGhwkB2aWu/JPJOFmKYDKYSWU1HbGUGikQL9uihvY72aKFdt9s6Zba7oN6BJkdcxBebMenf1GV
P4sUVKWiXcRytCK7Sca9FpC/udn6bCxWfNbFh/VkjcINtcK2t9r5YbWTnTEFdvlE8PRk+7THVPC2
zx7/t1WJ9w7MmuhKxpbmiteyg2nuTf7zuogVBRQTKmkaMlLN7rFUPnPtftWJXPz7CCdRy0SpEbb0
/A5rLUBf7GleAr3vmmNNtte/f9FmgvAKTZuACwTE9PnfN4uhtPIWNqKTsz3LTEdT0qNRPZt6tW3M
/Hbg7ed1ifNfvHh+TiQKOlAXplwTFRLNEUV6d5QeamlrlD/DbkXZFi/uiSDh9BmRwawzQlBs3/et
gdEpJ+FrfYKLq0G8rwHSWQFZp7B/GZukVNdqGCCG563I+U4e89KJ5Xd5rN1uklfOa8kHRgPY3PaE
4hegTc/PS+/LMCyLZl7UttXfbMUzSdCtkbAvaoUNngkoBLBhL/gmkE2KbBNbF5m514D0Pc1rvN0t
AJy2yDc50tpI7uI2/hFIhJA5BspDUjAIrMuNrd41jd+Vv2QwGKzhWawJEqLmSLLriNfzyqQarr0H
ktgs+1QVl0wrfT9f1DmiogNCAt0HqFIifyLoX2GNUTTGHVw+6sQuxh9uTPChgQ8x2SYOCGN3xoEF
d+nNx0PoEbd/P7a3vZffGps6oA623EX+feVKXJai8VSffJM47VrJrGk0E3CT0/275Ec32ra7LR/z
N+1QgTkpfUt2k/+YyY7xUN9GHmo+fG3a5jJdOX/CPGZj6wqoP0QonaypqFaQvnVH5AVvtA33Yg94
hIPb+Ri9edAcdbNGVH2ZoxVkque3ZszDoTFtyPyMJlfZ8zf5YXyQ32vvg7ognXMxM+rFN/otdn27
xuN7Cb8hCBfCOka0lBA6YME3c99MiWlpN9tILgvYg7FBGLvP7+zAXvHyF0OQ030WXKMI/C5hlUEs
6oRe7RtOeZNlDnHbH/v6Wb+3HckzD5Yne+pmbRT4a9znQvVPzliwUt1YM3kELrGL2Yxgcl6tex58
PplOD34XgHc+yPfE1TY6mIiyt2MfwENfw1pdDAZOly+4UwPtGmaG+AT1oClQsc5/mhweSO7X1aNB
8V5trBsNtETXn7flfcfY+jw3iyEv0RtGD8TYRgP23XJSqFbro9/CGd41sJRZQeJWt+mI1qi0dosg
RIlrxY1c8hdAkvJf6eKptznGE21ID1Xd0QdfJeM/SAATJe4wOvwxuCuocyXlCdSZt24OtEp0G7vp
akVjyU3U0VSFBg9DAyOKoD4KzVmayBDRNo7i1VsY6e4TmnP7g75Wzq9oFz2DQ3oH1oJXe20Dlx7Y
U9mC3uitok1KCNkkG9yIuRH1YqQOpLUq5KKeoA8PbOXo6SJoJzy3SSY4pLJ6giCtd6YfAL5yjfvi
O1iBXeMxd4zGTdzBLT+QIGHOuFm1Skve0al4QVFYnSSFyec9Bh3YD/6eHdLGwfhThClBx3az7xoC
jeL+58rtWIoVQTGFFQOmAuVswV9KuyENa6Zhe5VXC0AI2S/T2g/Zc6a+pkCkzW6GNfDJxTfvVKTg
cFqJxuIhhcgmcbLHYYuBvHvq0dtql20ZyB01R7kDEMjgps5clUx9wMHEL6jdXF/6glIbiI0xHoMc
LeJVwfMIm7aIOdhXXW6+lKCLK+4rfYOcoo0Wi76+t9c804UDRmb7CwoEI3uWSFKgqqNNTaVuXHQJ
DhtO0OCmh+mAQChf60JdMDo2uJk0kFDNXXtioxQgrZNBl9vGRdE9sKvx+6TLK97U4mpORAiHSJMB
rrYBEUpbAxx38jp2P6yxxS7cfcDPzyU1eNdgfBKOyKz7VEsqCJmAGVVGmd9jOVlQhB/XVWEp9QpB
MzA3YgZQLwgGLlIKrZX6rgE/xQ2HewhYBaC7aqETSQ5VdnZ+qOLjdZlLZ2QDEB5IDphVwTjJubmJ
gGeQZkPfuK1dBDSsdrnVBNdFLOW5sKw/MgQ3azJik+YZZGQVumxkH+E3gNUrp9OCpvOm0YkmL+6A
27syfrykHOi/BZ8xmmQRsAimtCK0SoiNXhFtvAvDXwk/lv3v62tbVA0Awyk4MwPThIIIcO+NQL8B
6XNXPdeASYi0H1ae4oV9vS5neSl/5AhmOaYJyqEd5AArIdPu9P5O6dzrIi4b5nBGNnobkRbHRA94
Yc9VQQIUDQ/lWfuK8nFKw3nQtXxtJq1HG7kebcdomjCvXdF9qcS7hmgfBGO0HgCj17hAvvrTBUcR
nwJgAxVlFrz0wrYqOtVCJeONO+Q8yp2WWO0rK+Powcp59WPUKVfdlFVW4QDuKPOGltp3cRZj7K+X
stqFQaNb/PFyQzMA+Tg1/JI9t1tmOQ0xo9JJpukhIpgOTKSKb0CQXO+rOOpeDNATgniaVRjakiMj
eaBcN35GdkbeulFFnZOP1mtCMPzjxXrSPyZhpkCBG4erPHXjTk3vy35OWYXVaDtqPSRBmY3lbxZL
CJpAsCj7EfroHxRaI3KulV69Ufse9JDXj/ISZ9aeybwxAIAJAN2yxfYiJnXTaDdj41JTcu3yBVvs
l7wIJjJtW1txtFG7gS/1GRm/5bo72qPqxGr6hgfDKwx0pKDrlDbfspkEvGUYPlZQTRtWyuELKo0W
eaAdID08T5AJ6pajgUSuDZyx2iW3DN0pJQj8uPV2fSsWntczKfMFPq22TjbtDRlSSFuxOx0w8bET
2+h3dWQzmXYybbOnTCabyEKnTMXZw3XxC4uEIoNrATkT+dKbwyBCGck27i0aQ/a5gv5nie7DKPqH
ZxBHjUExjB1AgQT3yeBRYVbp1Lhxb91X8uBhzDrGGMoqTseCn0Ywj4W8hYxWBoTp59s51QobLMDx
uB0ZTZ/0M/PgaAJKAU0/xyaC0zhFYLFUc4U5pt1SX+1p9Hx9TxdsLpJPcJXwEqNbQ5yvqIcxrbtq
tlPwl4b+dwN8Ad3wefj7f5MjPFtNSYtKQ5Oyq6h5QMwasHPha5rbN4xM8YrxXcg/YTF484Ewas7+
9/m+xiGv8nRW06ZEulA7phWYOkkwsBcejcHfr+tUlrAuPYwRi46QJZEb0myMuDvIoBSzpN0/yEF9
CQ490oVoSjpfE6hgDHOKoCtJrNqPaGjvHENqld9gpcfgjWnQl+vyFlwZoiBGA2E1RhlkEZeK8iyZ
MEeHq15gDk1jTwVbS5QtXOczEYI1GTq9JiOBXWVAikw1JSDg5OuG9h9MI4blMfYIrwXjrMLORYmt
lON8nfXmsymoy8NjKv26vluXo7vzG3EiRFCDIoqNFv2tjVtbX3UXYE/y7J3KO0V50fKNYQOcbXBZ
d9eTDRr0r0tfyCRDOGIewKGjbVlEvpsA9UPRAweX2mxBLLBlgKJh0V2GZGjstcManNjSKwCoTbT5
IXeAF3H+/eQVKAbgdIzNrPIV24WpvlE4/4aeitsyGva6TgFWou8Mjb1eX+WSRs4YTWBVRNcfzOW5
2CqMpMxsscqUA19HLe804x8CoHnQ7L8iBMcwH9JCM2dVMeTkcZCLpxR42R2GRa6vZEnxcVoKrBP8
MUNEEETuKpusnsIWgg9iKqdAraYdKcYVMdaSXiACgjdggF4XM9bnO1ZbyMiqetm4fazUpZMTHJjT
ACTHk4usMYIhNszAHmp+tPtquKvyPPNytQ7xnyR8pJPISTeCOiluVXC7drXldBy4f7LRSKPbxGn2
YEi5dpCQAPXzSa02M+xB5YSyzPfhYE03OpqS3/ikppgcJ2H91oWk8O1YKToHYwnJnrXN9Eh0Vj23
KZluBvS6eUNXTbaDvImFUdQJLFtImFRpCoxKrTCcCMmNH5qRR4MPPrZyK1GFeBGPwwewJ9R4K1WL
BbnOqWtU+rDRag4QbxXzOCipxA/NoCWBrNThTqLhLisldWdJhq9UkxbQyhqDiVWgUIdRuieqPGHw
Q9L3Ro1oy4nzvix8jWbyo8ZNWroF17XtOLXT69iYSuEwK60etAn1cSfncQe09ZTmvm3EwzPPubLp
6yL7kKJEAV9uYqLnSArR+HRdsZZiXoxSwamAocOoqhiAqkRqaW4hMJSBXLlPwrq6A659t9ORzXxF
a1uYOg3tuVdJ3L5T7D6lDk/HNa7Q2XALAQcBBxvyMDPnIUKDc73TMecuUwlf0aWyU46Dq7OjZvtj
u+IPLr3zp3IE/cYGaiMvkH2xG/A+TAH46QFD5NXsOAz2ytaurUkwDRRdhkOXwX+Ri8QBM7YD6re8
AHDuSvVoUY6C8QETwRb61ITXqo9Ip6kt1qR1sQfCtMY4VLrtWMr2uqrM3yue0ammCGeUo6ZWMQNn
BP9rzzPrKaP95rqIpXdinqdBRgnE24CXOlcDhjAOfIPYMmor7tQD9K3EmEsMACmwhHyWGOMJU3tX
mWvl2yW1AB4JMmVQPcwuzr+fvE+EMGnQ5i2kyh6Mu6UUOSrSjWm+RWnuH9TiVJaQMiv6lBfWgG2s
rBo4IX1eBJIpP3d53TyhVV1bCU2WteOPty5ofFTUY5tbSJ4ZJPw0Ef06EVq/2ia3HVZaT9fPb02Y
oPIj0FJqAE3Nrm3mgTa9MTO/Up/DeG0TLw8MA89z3wVKuHM9R9D5JrHKCsyzhavkSIuzZw3NK5Hx
JOkakoQr7AOXi0KHBzZQRVJwZqETlCMJi4GMuQ4HyQaUwG9J8Yrpoeevf7t1wBlRZggMFeN9GCQ4
V8HRYIDAKI0ZxIE/ptqnXvJDRW0QWa21ji94nhCF1A5iVWQ6L4LIWo/MgloQBeQfj/c3g4ZM05bg
adRvFcPlk28CMiFlH6l1i3f379eJpCBiRwP4X3hwztdJetSfqwFONeDz3djaWPYOE/ZIBK0xB16a
KwQi6MaYsap13G1BRWwNrIFkhKBx6l2Q5t7xSH+8vpZlEfCVACqIkFzEAFVLuYl1g1Lw90U7eDKo
VAzVj+sylrRvproDDB0y0xdNz1EMwHJw3mGo2vi0AWphfTTgjpT/mmUGCAI4EhmaB00H7t35sUR9
mjH0u2K39NuyJodCtzylXYOBvHRjz6UItg+oRExTEkhBt8FmShpAMus/C1qsvPKLe4ap+hm9GJdK
RJLvEiMl5QAxkfmegC4rD5269do15N6FxPoMM/EfORjIOd+0yuxKI2WQk9PWk+rNxL9p5c0E+oLY
BDMduSsxYV27+d/3AZ3LFVRbrQm82XCWq3e+LaEhfiB4rGx/4Kgua09wpdy/1kICpmvDxEgwMj7i
ECrlYdLxDtD4sF1uxJHBRfdRqL2GfCX0Xji6M0HCC2ImUqxoIwS1Wl4cUSRUd0ASLG/HpvqWWfHa
IPJlvCOjOAGYcoKMGsZABWvUS0XWKxqMRFtlr3KNZELU9w54wx34owcNwAKhrv7DXiIYBtoDmpDs
C2zJzFIkO0l7irZj02UDuq9jj1CAWNd/XX/BPC0SvF/4r3i5hMUlA2tq24LpAFLPjV3Q2DEVIAJp
CJP+XjtOgR8EQWSUq4FlWNEIFIsElIjkUQPwe7PW87v0cp0hTAiPJA9jNOAVEBRO1MuyydVY0Fq+
ObqVeQPuWV7FIGv12gyTjNNtoq0o54L5AsEf0OJMA1N+hpjGoKSccUEBcEFS1VekzFdH3VfUcsWL
WnBuTsXYglkJ9V7JpRxiohi9WOE3ptVHXS69TlW2ZbWmJYvS5hdyhjkFxpeQm0l4zSVmT1gUzkuu
yltZ/0ySX9HQejFGM69rysKLiQQ5uipmcmqEKoKmKFIrA4sXS9MS+iAV2t6qv1+XsHhGJxIEA1LL
YxMVBBKsdHAp2iYmpXvSszy4LmZxISCnlpHFg0bowq51CR2LAej/qNtGj7LFj1qyEtYtKzsBBYaJ
vBmqp8JelQn+uSgNKDsPn8IZtbh8toAwoFeOfaRI7Q+Pln6wfsmIK2nRba4vcMkQowqJBOjseyA1
fv62Ub2tQ2McqZva96mJyIj9SHo/lCf3upwlC6zNrDVYpq1iTOFcTmMUTFETAP6mmnWY7MrjpemE
4PkmJN8MqJUlxdobs9D6h/4oTEejLqSCslhEuMjBEkXZnHbEpOgbqKR3Jhh0vlm5dlt1xoH2relO
evxsNtZTwjhzjCxWdo3O5JuwqHeG3mhB1dVACVK0l+u7cRkAo0oF8zIPRgHQScy/NZUBCtMRpbCG
oUrYusjORnUA/qMQIykjee7jFT1eOuY53EYnDkICnML59mNe3EjMJqIu0EWcsP8ELz2tJswbrBzz
4sJO5Aien11bsWSXEsBShpeOPwx0Jxscxc5tRQ5KFVTsH94+ND0gmzTfHmSez9eVQHmlkMVwzUHh
PQOOSWgVaxtlZVlL1uZUzLy9J4kDvevSVgFRlWuSB2aVTjdFnk2eryvF0hVBxgDHNOsr+inOhdhJ
W6AzN6Guwu/C+FA0umNbW/T0dNSP10gNF1d0Ikw4qFhuyrbIU1gdXXbq+lZNNi3o16+v6CucOM8l
4QZacxpkRnHSxXw2sNOAnqPBttV16xix5jAT8AjI/DiMpzu1DAOD6WhoR4bESDNXAbCqQQ8ZR0lu
BAFIzZza+G3U9YrRW9JSuJMYQUf/DyZ2Ba2BmQ9ZGiOgo53lAZAfN/x3VrWbUnmhE2ZJDlXhXd+J
pe1G2lMHnBRKTbj352dbWVIH/MYcZ1sX6baWcx39JTE/lFpu/osoYGLAeycyKk/Ck6VDj0JKsLiy
mQ5kBDQil59Nix2vr2ihkxyDhZCiIuYGCq+4iWjkMgs0tCNipcbGyuKXoUsO7fBrDH9qjO3suENp
vJdd4AAelYT7htpUnqTKzmD0a+Nb89UQ9ez06ghrztqoBXsDrs4IWDwLk7MKmgjLfZe8qMO/WNI/
F0fs4QfpuMzyCKIi5aOytzx7bNTneo2HbdFen0gRnmWTsAwcxpBC7B2p3sbqHpwgA/uHezBPmcy9
cDJgSwWt1CPUtZICUVikgRq8/yUjKQppVls6lZQEqAG79rjmiC5dBXBG4bgI8rAXiKxJWqpFY8Hy
wIv3CfpzUuTobevxunp+zayIKnEqZvbsTkx2p4CPDdzAFDwxqvXSZ8aARqs26VJ/MKzxqIdcCQNM
oFPDQftDX3iVQobvsFUMXR1KBOY4e8glFy6BUj7Z4M195b2SzFijaJMCIQHafoIxBhApaUrrsxgn
8jSYTV4hE6DYxzRMySM3MRs/FGH7UeOvAPQP/XPveQ0Wwi5Gf2MQSfrQAeFJLnon7gAy9dgwZLo8
XNqWu2lal7aranIWsJhr1Gfo3mkDq81Nh02T5rWNVT1UYT2BnC3N0ancV53lWtyoghogc0XUgW+0
1UuKIe+4rwiAj1h9R5pOmRzT5PSnBFq091HOANSTWMA3dqpIR1TFdaDo0LaOeldPK9W8yQZL81Qr
ko+sHnh66PXRfFDignC/GyqGCgtX8/tMBas3cL8j04l1M9/oOYBBnVqSw9e4Itw6xAWAAtFPpln3
qAk3uzhqrICnA7yD0I7wFtRojpSx+tR6YWkdATmnH/KN0nRlUOh2RYOUdC0gvhKd3QK0mH8P5Tjt
Xcalyo8NtcpXLOnSJTxVIeGZaCY2NUOK61EAqqoN7/rwyULSx86er+vqQnEO9TCAi5OZIgIIY4Kg
NpX1WJkTjCO/p+U2tvxUDsb6xbYx65rehtZOk7bXZS7ewhORgkfDMaRgUQkZkQYY7ZVaowU2rh6j
avq4LmdxD4H0AZw5QGTgzp9fQ9LW00BzyEGBeMtAsVDW6UuqmU9Vz1aOa3kb/8j6+v3kyvORgrRw
TgVP5laxP+XxsdMTd7S/65U/TX6bgSZ2jUpiIciYm+uA/AGoGXgStmCpAWYaNUAPR5KOHKL6oWSH
hv+I4u8jOleMYMSFTZ5xzx0FaYSqc0rVS7L3Lv+8vs3zNp5bu/OvUM+3GWxRdtjF+IoBxL5yeGzG
zKMyd8N5uustTtxkrRx5qUCQ+H+kXdmO3Lqu/SIDlme/eqi5eh7zYqQ7Hc/yJI9ff5c3zrlxqY0S
ss9D8tJA0ZQoiiIXF2fM+fzCR/qd05vqaTLEEaNuitb+spI2Wmzt+0AkZiX5CjmI1EB1ZYByiWcN
CvrOKLOpwE3YG4+ajRGDGLG4Y5F9MNQYc9iVtHcjFY88Ftf7uKgq3wKmTmBa3+MLAto/tBQBRokZ
LjyJ1QRkahnPmdi4ac6IZaNtkFutx0aJYTLfiGysHil/7xVmzQ0sLgYfYrITdzsHBLTlJIXQvAIY
9iuNRketsZPSu5T/7MabUTmNk6hus7qtC6HapSHJeZCFtQZDGvRplxDjjUXtpkDf/XV7XTmrUG4u
QaAggXlkfNZDxuCQoNAa5ANAzZbnN7X9lCPayNGJATiWnzfnPBDxh3/3RbPMGVmDJcXdy5lsDriG
3dYw2Sb/qpvUTTBWIEA7mAjztbqGCzncYQzAvTOiFgvf2hyK7IPlPukF4c28Dd/O+0IEZxt1Yrfg
o4QqrL6f5MIZRtEAD9FicYZgKY2pRxRKpCBYx02xT2Pr3syOFmZhONeNYdV5LZSZ13Pht/PSSlBi
gTLUupXMX1JjONOwV/F0CcipJ4HTMEUgck07nKiZsB9ARnBRXYq01aodegsZZoVpXpTfjvENBYpc
Hf46P4GY7o8cftJQHzXqKEeQExF6NAj1GVq6pyz0rq/gmsUtxfCWPWSd1soQ00ogQMSIkCivvTIX
DpqbLZc3O3giEwz0IJlC+HC5bH3VlzFw1tQt4x5NQGEfaBuFtfEITCNT8zMGpSBnZlXSDRBina+C
hOaH1efdUWlA5+z0NYg+/15z8AqiSV6FX8ZddPlFZWeXdiyDkzc00IFQ51njhlUf+G1Jvv5e0lL3
eW0WVmqqtYZnAnS3gu6xCMivxtQ8sxA8q9fOwlIKd7AJbaZyDLCTZv9qs9IhBYbXVfdAO0TyhNDz
DWX7f6GXhYQTMiFz8MRJDMs4LSMFKe44toJNUsn6oQCFJ2qbmS7YrDWvNfffoR0fFymC3cslZE3G
AFuHqLZVwfRT3MXUcK9rs3qxoBqGY4dwGt32nDpRkCbgfUCdoxpaJ5ybknaKvGPdRmU+se8UI3JY
+9fgG3TkknmsK9JdCAE5mZJky2M5ILmNDgEAskAXMo37XNN8gzLBbn1PEkIU0vSA0KGMD7j35RKa
qV3VU6xQVBRzZ5K8qQsdYrzXypn2B1o/X1/NNTe5lMZlCc28Z1OeQ1qEtLFFt6rMkFdpnCIWrOBK
V9Tc1Ix/oLwGipdvpZGmOmvorNeoy56ls41q514MMmfWSG5iEq8fXzFHzx2r4Rxk5iZIRoHlrOmK
D0AaGYyYs/VcrmyeA4M2YMgD5sA1myD/bK3Iy0FcLtuxYA/XzvjMHYrGK3tusdAvJUlAvRm2BHpv
O1E7MJVMfe0EPTHRLNNooCozxuZWj8MetDYoT+I5iBjxX3wCuukQCaE6Pdvu5SeAWd+i4BSdIS23
ndVvZh5mdqdbJzXZ90PsmGYtOPtrhovyj2WhHIhAmi8AWUY4kCaLC3ewfk4EUexdDjL1hkSOOXhh
8/edHvCiMt4ls02hfMftplIVJSZyoH1Aaa3qWI2adcAYDQDUBi2JfRVZkC1jViPE2c43IH9DohkX
AzSAP/0+A16POyiamsi+0sBR1R4DEh4r2xnoD328jVN0Hd8axnaq2Ob6SZ1t5rtcZNMMC/7n23Ag
YpmtFoLFymXST0lTjhTZERqKapVrDhwBO3IUAKir6IC6NBsDVNqKDgJh11Qipx63RXE3JPdGjpza
NjJ2cnNSlM0Ua26PWIq8I5tzXcuVgsI/lTzMfp5f3OjmuvyAYiJyaksywLbb5sFye787kqOxp462
C04YEAhCDflo7pWH63K/r+4sFtARJAQBauNfDn0YdHmvauixqaxXIAV3pDDOVqSL1JvX73IXL+Vw
MQbRC6uqM8iJ8vi5qZ7Bsbk30PzZKCMuMgDmpa3StY9NDNa6vnFKFiNBmz1fV/a7e7r8CG6TNTMn
cS+jeVgf1ds2iNxYa/wk006SER5s3fJRs/EKiL8uVrTGs+0t4qsuVcCpW0FsWquI+FWnJKafixiI
RMrNX7GQgpQBCzsbUurMtaDG8Azgv6q+jcHPLD0Gg+ht8/1WuVxMzmDlwkirCLGjW2t+BJ7uyKX2
qywikFuVomOE2cwBiD5ebstoFsnwdmi8wYACedhirk7fgnjl7foO/dPa9c08F2K4LRony8SjE2K0
8/Rmto76ARg/Yv0DezX27L58MBCMfEmiU/Hdp2IN51c7IAozMJeLeeLQbEyMiMHpQ5+0BhDpof5t
Gp6p3HaFY2be0CHbtruu6/yb31RdyOQin5A1qjmWkEmGTZr8HvTWmSOQ5IZFopTL95sRGN0ZwoW+
cICdeeBxETEzrxscet061/TcRudau2Xlizrdd5pgLdcMZSmLU6tVpGlsC8jS0LgaGX4ZeFpROlK/
v758Ip246zcmWlwY6AJGp2yGlmjUAYpfsaFsEsocg6qu0Vr+dYkCzXQOTTX1YVvV4byK5W0Rfpnd
czwlji26gdbsAuEZeliQvEIXP2eLNc3kXjLBD6ObqWNlN0Z/AN+mA/o8dDld12jNIS5FcXs1aNlQ
tAZEpck+KH7K5l4Pv/43Edw20aJEp6UOET0ZUFe5k8rPCk+Y60JWd+bPkvE5ELvBXMuAzDYXtxoq
G7QG5FgH4iewjFtiB6LBcKu2p6JNBpzDwNbwuR2DlVaNSS6QNygvU5KEqAcMXt2PRzmjztior4b9
92BPnGFkafF0QVT0LUCwUb8J6z4A70ZRA7GIiwS8r5GXaY//Yi3RwYUIE3jPb5DnsCA1GoFNNN/S
fp8hhYkygy2FbikiY1m7J+HN8TwAQgI9pNw9Gfda0jQTFrHqfjblEQgPRy22A0ZM1B5qkWQQGPvq
uVrIm41ocS/nJQ17ZYA8ZdoVvaMqXsjeTXKm5Y/rK7jC/DS3RKCYgA4MA891/gQrcQ/PjiXsz/YN
chHkNd2Vu/hcH7Jn4jaSA4KrO4xJ/7LbXfohbQTi1y6zpXjuVKtN1Mj2LL7bFDctSDOQXf3IjtI2
9ppdVLjXxX0/e8i0oNsJHe8AFGGi3+WyKrkEdtQ4aVxwSwBB27NzMHmjIvD2q1LAPYyOLiyrydeC
MLhWV8YJqbcq2Q36yQif68GT7JfruvyDPr+8k1XQfGKoJHK2gO/wL/SxJ9OQo4ELVH6SE/sK/m+2
5KjeKAewcIZOsW1UR0YKy4kO5j72MMLnGHuV4BH03VLxFZiSi/cdcJNoTOKWVLMTzFXGb2dgLZw8
iTh5uYmKu7IWWOr8Q9/UXQiaV31xJHorjFBwhLqD+glmorzDfJYPwZKKZHCHwehki0kplJHv2aly
jb21UbcdljV22a7dhNvILf10Sx3ECF7i63t5a/naWfS+WoksVSReAM2fO1Pmh/Olrto4Bb0M6hg3
fKk/MbMapGy3xjZ0pC/TpztQppzJYRTAvFeQt5dCuaMY6/YQK7NQ9glkuWc6064+xY62bzbSj/pm
3F1f7LW1XurIXbbESuVI6iAuGU/gZzC6z0KEWBCtIx8FtaWiVM0EGS/l3jqbTn4vOUR2gtOrjaFP
7EzO9/+TUvrs7hZGOthtypRZoDLuE32vyltJFNl9v4outknnHsVjXphBkEGE+ai+Inz0Sid+oltT
YA5rNKVLG/xGHSmjp7wd5/3Z14VDwIvnkk220Z5wFvxiP27a3bPlUyfcZk4QCylDle9xy6We3Osq
NMJAa2Zz7P3AjU7aDdsk77mP19VxeOh2DGfQxFmU9/H+5vdwp9xi/rIffwQwVNHkdeFacE6ukGmi
BsiP4Ty2vupFp2RDQZa/sX3QhX9g1PGLtE1uHqNz7yZb0dtrJctzuRKc57P1UdfTeSfGg+EHWwvJ
yePoE3AHfp2Av/lEu/y9tbMFb6N5fXl/i1LSfLugAQp9fpemXErVKDNi1a4Zy9uM5cc6LATDhNdc
wFIE53FAAycPM2WUi0bkXVmGuxinpWqpoOq4dkXhckKTuGXOfSxcOsBUM4Z6KqLRotd/plGOfEpu
Amwa6Q99z6wN1RXBRbJ2RkG8YaKmA2ZhXM6Xa6eNgQV6iPm9h4RuFt5MtrHtOj+a9hFQv+hEzlOB
41mLORYS+TFPQaXLY9vNr6PiJSwqf6jiHx2dZ7h2olzy2sHE+MC59d4CURp/OSGDnMbB/KBAx9Ax
DdmDkaeYbVcZT0MfPLTggULK/vm6X109A0uhnKmggaaqcxlxohlOd0DZeUZufVrJ5NrmjxHTHdIw
3ow1jkYxSvdG0dygTXIrm89yBj5rrTtQ3dyUafhw/bNWLAvZezRDKnNP27fnb6GHtTUlMQhEJQBx
zgnYO83SM/Cgt0RVkhXkD3L3qHMh5UMw7Z1/gmCunmwXJWLXKMHgEJC0lpJHutIp43ET42FvqgVB
h+yItND0QPXEv67q6lld7Dpn0hUFjjrIsQGETZugrW+GvnSLqBJs9KpxQRMDdVE8HvnnCODaYKYb
4BLy4YfBgCQaQ1dOXEO+m4ZdY0rOda1WNhBcQPM7dW5nBn3T5UFlcj3JiQWtsvydqXRjkeo+n37T
Dk0xuogFe1W3hTDu5q5AAmhWHYQFDdhdaLpLG5TTXCM6NmxPUF+7rtvqji3EcW6vBhBPr2ss5RQA
9d71fgLq4CGWBA8AkVbcPd2CxkHqAriDAQNWJPUnRnxJ8k+SvHbW0ZR+Xddp1c0tdJp1XsRX3WDX
dtxgCYtMcRCuehX7FQ50n6Ev6X+TxF26jUTrWJ5f/Ab9XYB8VVKctHmi4Ke6Lmd9l9CECEoH1D/5
Aj0oAzQzITYyC6rmAPZ3wwDciJp0d13M6m0OX/1fMdwuVThtulniDixZKntBEZPd2Ieqf13Kui38
kcJtD41BvGu1UMZoTiDh2qjmW9fvS7YFIWRlvV8Xtm4L6BizAKdFpp87u5g8PNmBBPtmloQpc3gP
om9MBflSRBVBoLKqFwrEqNYCHYVH/aXZVcZA1ABDpJAUBDGQ8aBWr+YgOVMBNhjiEhHYbM0rIS0N
nCc4CVA85ZdRRT1aj+Dqaa07aX1Tg7quKO/H7q3W/prmYyaBRo4OcGv0wfGAZKohxAf/EjIiIdF3
XR0ijlaSeEtL/S4DidTT9T1bM0PQiqDIP2Nrvg0l7WhRaDkLwTNeJ36uhDdjOGyuiwDkH7vBRa4g
BsJYUkyuA+s+T9WYFFY+6mnauBaSWwc9SaJ3M8Q4WMJ6gIYyJU2faCD1vqyGxV6K1fyTFZbhdmpQ
PJY62oPiMp9uwpE2fkolzBFMYh2JHEs69Wrd3bSM9NRBcRLLVKpp9TlYefOWZoPq6g0p38Ajb0Xu
QErJDaxi+JAlSX9o0JN+U2d2APhqHu1IFw5fcWvk6s0QaNE+NOc4LZtk47cxsKLx1CxS9uU0SH4f
Ttl+kiMz95id6sFRS6PkpJeoJzj5kOuYj9ExZfTGYTQwQUHSMGMsNQpbwSQ3BV2zwZRrkY/RWyp1
Gtls8Izoo97PZKPz8ZLsfnftYDeYB5wAF20nra26QT/R/UjU4ZgQKT81Wd4/WelUvjRS9QxW1TuI
6nZDQdFTP8rT1DnMtMH0FSk5QGeBom7QhZ/9aE1muRMps4cW9dFd2NgE+HMFPHt0QMUYFLFxXfqa
kfadO+ayARqxTPWNRE72JKOKn5G5y10dzAMsSfJpVzd7qe6qgw7aqv2InvkONYchQtsF+Ks/06Al
4UHLpszFV5fWoWZGXPiVVpvgnY0GxWVpkduOOgA77eZZnc5k0GP5qNVx8qBQYNnUqeme8rIeHSbZ
9mboArB8VqbROpbWyD8G9GKAvCgrRsPT7HDACBp0tmwADUhKtyq78LGdGmY9ZtnQjm6nU+WV9izf
ldpQEtcAT+SmJ2T8JZshiIJqUpZ+DlK459HGdnmEBkYBLIQGmUqtR68aWIWtgxZW9hOC7nw3srZR
AgfzndXzhB402wG1r2HtKGnZaVAwHPXQoLKASRYz5S+tZEzvK2wr0B0QBY2dU1DbnJw2LpHcUfui
27SUai9xHqaY/ZBRepByWd5VWKkNQ5j9C+07Gt5KqWJSJw2DJ73D8IpukNm5VTF+LIL7OjQRrXaB
xOyT2mexAqlhmnimzMIdw+CEBwDxp73ao4oKEGtM/CJg8VYbJrAklXYHEm5d70OvzMxu39UpEDhD
PGDKAggHfqtxFyZO08WIKTplwPDLcAhOqiRlj7JZ9F8Y9Rb7oz2l92NfsJ0FJNpXJA2g7hsSazqm
NAnAxqSr91VDJDfOkfx2VGi70asOU2UmKax/oGk+VhwzL8N3JUlQwCrj0urvAkrzQx1koOexZJbd
a31jPzKlCu9ylY7v/diM5kZOVXs79UpAd5MpNaeIZCZuPUCV/Jylxj2Y0OTW6y0pIycmZ+WDLjF6
VCQj+V3oiJjQtmSj9qeB7NhHMy3mhxqp1fWPrKeYY5FU7GBM5uiBgjvBRExijoLLeqVXA69hdPGD
qhxZRrQvXN5qvW3mutVgxDVmIMqeNAGMNGA2vGl7tmH6uOqe9epLy2o0D8Jltk56+BjDwqPFGdzG
H9e99gri7fJjuAClkeWyCdP5IsrA/4xTSHMvMX8Mg+pNbfi7qD6rUD9FAWIwxpxYiJBafV8tV4O7
dDMiZRYd5qx9nxwS2npthcEMjeLWuYY2N7LTQDtjZEDBoYaLHuxXwQLM4Qp/a2EzkKKwZ0zNN8if
VCXgysetZdQfaQQYdhNtVNr8aLPXQkY7ft0VgEsXoZeVkWOXg+BmXomm0Lc6IwvQE4+Oa059DC1X
h8ysIJ5Vtzp64nFUDh09UJSpBZqu3c9LUfOnLIL4Qmonk7U1hgGVlRfbvpxUPpKaTi27Y/dixNsh
OrSKIABeCeHm+eR4UgLQqCHSvhSaosc4QA0PMRUuP33qX9AHuZsmGVMMqemWdfogjT+vK7oSxqHL
G4QfIH/Fc1bjAtQolKQpayEybmK31yonVCJ05O+DDISP2+uyVgIr8LFaSKgThPIYnnepXkejRivV
EdkB9RNAdMdk3nUBa/axFDCv72LT4AYBIrQgoGVVjIFlWn5D++AtS9IRT6SsEoibzY0/DWinAvMr
kh0o1HHbpekJ7m19wnZ1j3X/EiWvoSFIC64u2R8R/LTEaJTGUuohYlAHzxhAlSUa+StQwuAMgAaT
1hsKJLT1h9XtWvP5XxSmQRmJshfw6nAeaCC+3BZ1kvQxTQkC6jjKHavFLQ9uAYmQN6qUpy5i91MU
OWXVi2AMa+cJ4G4UOcETiIY/boNSNQP/kaw0btcQJ8g/5NxHoCZFaCzMngZZkGRYvR5wT4HXe862
GfzxlfJhlNCcAvf0g3rof8lu61dyg/hpX/yqmDMK5K1ZO9qiQHJjopcCJ+pyWWlbtY06X40peaoK
kPZ+SOYRcdHfnyl0GAAqDxJ9uH1OShvhlScj5nQTetvU7hgMTqUihPh71J0KWPMfOdzZ1Uub9XEq
QxuMWJALc9dM2alAiJpRWVClXTtUIHLB+AFQ0CGDx5nFINW9nkQwC4Qbp8yaTmMq8uRrpwpUVPAK
8xsZr8jLvRk7WUOoAFNAw3bodAZF//kQB+ByQb39+gatjbQA+BxnC7ln8IXb3MrhjVFJem4jKvGH
N7x2gO09sm3la+50LDFAzXgMNqZvPqPo7oyFUx+oIPOwquziA7j17O06zTJz/oAMPNPDgdKvVESz
vZZcX2iJdpHLFbVBSjKkE4RIO3S3Vf4599kHprZts42xLz6Dp+auf8XccAEaY63iDLngykCzEhJT
fLJXN7W2phIKW03t/Jh2GKwS/4iIG+4fK9lRdnnqCvEms3Hw98pSJLehKqbJ9GkAVWW325Nd2HrG
XYeuVZ+40rux0x6Sg3Ij3ck7Udl2NdqeeR6Q0LPRqsJXoRS9HCOVBejn3A4n5Rl5o8SLt8EOYIIt
aMMrzPuqt/3x5boFr57HhdT574treyRZW9nJPOp9uEtl3QkUQavKbIDfF/SPWrMBLwRMVodXcQgB
9QlUe90x+U1f4o2NVq1f1zVZvQKWCzj77IUkSo0mjTUsYI4xqTfsjZ5iXwKacqNv7QPbpq/X5a2f
vD+KcW4mjMK4Y6CewNC92jOI7mjg38n6p+tSVnhjVJyBP2I4g8T7uDRJBzHMy290R3Yr/w29TPI+
eJQ3P5tdLFBrpSPsUiDnUTRjiLsOw69d9RMo3vw8ya7SO+1b84SBWKpIvbVYH1lFvCu0f0bPcm9M
TS9IYlYwD8D22VuzVd6BYTlbt/pBF9nH2p0NLj+s5hzg4xFzaR9N0lT2BJoPF+m0B/Wx8wBvZKfk
zdpHD2g+a4/Whv1MtqKh1asHeymXs0s07alpiDqoSz5TP3qhXjyADtIZHgDK1l3lRvuRSI6MObKi
uSCrtmOCNFwDPRZw7vxNaMRxFRWY9eC2iVztGpoiQ62zcfSkKJH2UdFD/alC9adU9Rx+1dKSx6mS
m+eiRwtZkJNhV6gTPZd1KRf+dcPWVvzC8ts4u2aTVVOQJcAv0M5VwDZXSP3muohVU0aGF6Om8LKb
YYyXO17JCcYpWibimklD4k99JNV7r0S7NO/ckgJSkH+VpXzf6ZEgW7Gu3P8L5idEw9ytJh6x8EFC
Nr0ZbSjJtgLlVs35j3L8OJbIQM5v7pt3+0N5Qnst0i+4JuVnTGgMv07SefqZ/ZYdVVQRXfPnizW1
lcs1ZVMRkdLQMZSZyi+sVHZh0GwnE8A3U8M80Cp0rcq4a0rt/bq+a+52KZdzFJlaA+4jY0lzzGDP
PirpYJbP10WsrqiG/jeCmSIE7H+XqtFqHCwzwIrmgBEgf6nfGgCRy2/XpazaxkIKZ/htLGmY9D7v
W/zLKvetCAe/GjXNvXR4nKCB8FuzPk0wzzgOETWpGGQM5tfKMW/ku8ozPquNvW93g6gctaoRnpiI
6+dGs38yZ4uLdzIowvACN0anvEj9KZUF53h168GDiY6yuZWXL4HWaCAAZRIUausCiOMBzEz33fT3
LNx4zAGOi+ZHvOmQSrvc/b6P4AnByOKOzUPR+9V4V6eCV+OqIkBm4F2CzIXMG1hILNaxHpddNf7z
Fr8J0BCU9M2/seOFGM7CrCnH7843eJWAljN18mCnGS9yLnh6rB6XhRhuwexMRmp+vk/HcZeXp9Tc
t5KXih4B88fy8eOMZvnPmmnc26O3YwoCCEhRTHdKTnL9IzM9G2NHB5+IpkWvX5h4NoJqC8yyKt91
K2V6p/VVxNz2p9X6VecPB4s66jY7xB54xBPH6ry5DCTwbetHdiF3XurFCSK0BndMPcs99FvzVnrA
e+5ctC47M5+57L3dXfdBq1s3D2JECxWat3l2Y01ujUEFu5ubkFM86S7YJPdJ/SuVSkH5eDUon7kv
/iOJ3z4d5R0L9zC2b3TbcmMZR718JeNrRPcpLZBs2LPkPi+dJhTBW9bjroVoLrum1qQ35RZK2pjN
6div0SN5AOdG6NDdAD4AN5Xc6CwfMYfJFGA2Vm12IZm7IzHHAceCpgx0eMAUPuTspLbgw7vJk9NQ
iVqs1kDMmCML3yUDT4jC/+x1FsYjJxGGi1TQszG95gw2XhTJDpM/3pnbcodi41ktnfxWebhuQqv1
EBOchKj1AP4J9sxLsWpBq1SfYLPM617h+53gMdy/R2d7N90JRK2u5x9RvBElvWWHwQQNy7fWN7bV
jf6RfhXn8XaonXGjbfS7dCP/CN8jR5gPmMOKb+5nIZo3orFXi3bWsvOIYzv5NjuaN3T3/hy44AQX
Gc66zS7EcZZDOrCe1v8s6sZ2yO6uc+Nz55iu+pA5oWuesnP+IUIvz2HNNRX5yGpm1aJoq0Sr7W0t
HVP5ru4dyQAIyL++j6vX35zJRPcpWE34YS54Hyd5gpEJbmyjR1sjTm9/dNH+upDVYGQhhHOlqVGz
1k7gcCQ9cMjwgCrldQFryzVDfTDlS5775TiLAO9knlshDveEag0bI3cKs3Mx2G4ISlxq1oIqxJqr
XorjLCJkKvrzSohrk8DJtHDT1mep3OSinujVJN9SEGcGSj0kYaxg4YaNuk8Kp9rpzuANR1Bu10cg
6vQf7VHa9Q69H0TnW7Sk854uPFiJee/IqEO0ttU/gREonMlLfdvXbuvSte+1TbYN95Mf+FT0mhFJ
5n2nVTO1zbG6tvUzjw6Z+TRmgD3sWtHU+TXbX64uZ5Z22+s9YxCkA5NYUaeItgom41w3zdWrwCYW
GuZmZMf31u8mby02x7AV9UOpAPrlGGavtbbHrJc2OcoRZkFhHAQoCk6J8gSqziASpPvWFnT5BbMr
X2ylDHZxs5+zmCy/zcZHIAgcoFhQdHXsRDRQem1NAeKBO5kLPxafMTXlNJ+sAaFhPN4q0q8q36ii
sqlIBGeZUt10ijSLGAtyTxMkwIxgAxZXV7Bxs9PgffBSFc4O0w5TfTGTGJcpxppmP1vJrxU/LH6r
+hmwYy8a3dy+HTpBGLhyr8JMwNQIokiEEHw30jT0GeJuSCV15RDy0YFAKM8djTwOAXDi7ea6liuu
7EIc58q6Is4yAMbwMA3ru4pST2PJpkOHLB53ggVduQUuRHHObMJr0eqN+aXV5X7N0kPYGP7/pg1n
GnUnmerIIKLLbyfyOpJHa3qk/+LJCEUMQ8UgbbQx850iVQ8CqGIOCIb+ESAcPd5TERfOWppsKYPv
DSESCygrcS+PVuahPdqzw9xBQ+k7A3e/Elb+PLl1ioddFY/31xdx7cV1IZu7TUdFGWy9h2xZe0tK
v08PWbkr4pep8pvoOdR3TH0cq31fepp8rxoCh7nirS6kcxYJTnlNqzBkFOzPmhvJv2o7ctIIIx8K
+aUoO4HFiKTxRonp51k6v7pa+46oX1qXuBYF/2x+BIxTsK7zl3MOBTlPhG4aOvs1pDUu/bAKJurO
CqCZPiJcrqSTjNJuz8K7KolQ5g3eCwqUKSMPqHbdWlo8c+Vd/4TZZV37Au4mKHJLskkKbZMByCTL
6gkAbjVxTVKJiIBWF3ahLPcUMVRQgssUyraxfoykcFNq+kG1OydVMnAD/fo3igF8ghsWs2D4dJQc
TlFGCRTTq702YO4wQIvb6yLWFfojgvMtWdxVgTRABAEidDCdEkOdJnpKu22SvlwXtX4CwWn/X3Xm
fVzc2ESJwCRAEHyNBxTOgjPZNGfrFyoxd2BC1w/aLrsX3arKqnueAdgGBlADYMidepsMKeliyGRP
rZ94mBCyAwBWCp3YRZnXV7e5N/j5pnSig3GDP5xgu0f1rhGBVFbYDXD7LT6EcwBVCrPsM3yIfpu5
L+kRNC+54SrMs07onHLH3c/UKytHeqLP6j4ShPar1+9COOcPZGB941rHLo/Zru5dWT2ywNUUP6YP
pVEJXN1abHihKmdTxVCndl/Ma74pPbAabN/Amt/tEs9+IA/MB7HcuA0E1/C6cVmg6lEA6J/nX1wa
F1a36hU5w/VlGE6DHqPCmJHQk4NhyedMx5QTtOIpRugbcehmRAHhd+q1+ifa6QTvwtUjtfgSbqej
iAzN1M3vKDSO9WfNBjOphvbo2utF04PWrWohi9vY2CrTkozQWjvQ0xlVme4uuWM74wkPqdQxHNWN
N+0vybtP0LB7/TiL1OR2WVZ6mxkRREsmUAsGmk9Y6tXgcU+6r6jXREa1Ur4FW+Cf/eWcR5nQ2NJL
iBul1yHSnbba1+YuD0BspT3Zxh24NJy4Eui4GkdamAUFWj2UG/hOR2lSjLaoITQAt/KIdL1llPeg
lCCFiAJ7/vxvd9hC0vwlC9+o6xWIpjRIClF4isFbgbEisilwA+tCQK+CuVoW2lG42yu2Gpbqcs7c
niEUxlTnpLE2kdx41y3juxgwgaBxEuAr9EKpKncAgjJIwiADgNfE2CkANCfLrzHHy4k6XVAYWEkN
QhQaDObph8hqG5z956SXYlOtUUhjxjkOf9lZe1DkditHqZ+kv009cSWMXDaVdl/IojGg3++WfxhP
QFkEzkU0c88nZLFnFknAI1lBeDkmmzjRH9Ju+us6zqUILrRRkiGRiwnA3dZINyag33KWeUVUCux8
JTC/lMNZhkqxS/8AhJPspEbPPZCag3HfKF5aHYwocTP5TQpF/GrfT9csdK61GSAXwUyky/WjlQ08
W8OApGyBX8uDDU3arVkojmSJkgUiUZxJtroxjqEGUZFl+MMw4laYcez2LVDoghzT97t21grdcpYB
h/Vthjq6r+wu1LFlUubmyQujG9o1TmA+1/mHboniinXF/kjj/EYdpo2GqAL1f3I2rBpTSfZ2FDup
LnAd3739pVacrSOjIJvZCK3GMAcqvnfi8rctN4cheu0k0VQ3kVKc1RdRUSlZAaUk5scY35GaHyzo
bxuR2c9Wfel0L5XirF6hMZuH4+BhPca2V4VBCvwwu2dm/xYq/U079sCXj9p0zIwEkIPrXnJVOGh+
UXGco1MeV94h3SSTHMJ1jOeRMHdx+JSavZ3HTtE8ZuXvUJQYXInLoO4fibyznHSCelHbA6TyEwzY
B8XXQBn6UPrjhj5UiIDhobfyUfRkWqk0XIrlAoUQNRXdKmexL8AvR560C8BU1L9oX/mW7kZQR7du
/RvXty44iav3EFzLzFNAUDfi/AvA1HGBQvvcfXm2CcOAX280a8Flt1J3hHoLKZxrARY8VkkDKUm9
1cEPHSKDZrpA83syqP7Dwg/HbZXYDryo3T1dt6HVg7KQzV1/NDe7GJ0DQAYy7ThmECJXJ0wI29ax
sbsuatUBLERxu5gDoJ2UIURRqd9K+bRVRgB0c8stjMyBjT9fFyfau/nvi7t1KIOyzSjEEfu9JPcF
BpIKGwdEq8f5Tj2zxzoa59WrMWirvM/ZLjQP1iQ46KuqYJIKOKDRA/ktQQLGXBaBYgqukx4zyavL
z0jUO71+f8/dD8oc3H0jq6iQKM4tBaGIzl6Jhdp+X+K5Mb1PUnPWbcXvpvKNEuThRWMRVm+7hWDO
VceA+tFivu1iddPYlVtMcCQMLA8IzA2k2ZL/4+7LtuPGlWx/5ax6p5sEQRLs1acfSOag1GwNtvyC
JcsyOAKcwOnr76bKVU7ReTKvT7/0vU9VVkoZBAEEAhE79nadE3RQBxfinsWF00ajIPBubD5fzRJ1
I+KtU/Y08O7WqoywoOYJXMG8rn85I36a+6U3R5px3M0HbNoaYakFBH6mU1pVp2wsHJWs0Y5doCUs
pJg1hLM8MEfzFOTk4GrfG8jCT+GS6FA9t51pXUZJZzohJ2w1eRZiBmhZHN++B3Am8IoACXhs5j4G
LvL9/q2ayhrJiNeGTgg1bRJ1k/In3lxQcd/aFALDn4hzptObMj5r4qcTxuf39euc/TS+2NigUlIy
0TBOc/SrnlNyKdxPTrqFyEme38XVheUAX3PitDl4ns/9ERRVDoRDixFPVQl5xgRGocmDG6q1QbN+
1BOyKh3Q6UM6p/TS0CxO4gYODnbP7mKwQxOzwZ2DpSm5mMYEt36QPXM2rgb16DVFaI2PMtahYo8O
+Db+nTe9Z3wRFuomt71pDuFbyJsZ9FLJK895GVM0FHg77W0qHol6y73b43YPruU9swuvY4hJ+HEH
swZZNSm7rbQbOLxaW97jcUMHffeeoYWzQc9PX4NYGvcGLz4bcQNihlzTzD9xRJwYz5t73zvt0tZJ
h9KZzQw+D6p++BTbE1p9USvTp0AYh+/MP8f09vmesTijoswqGEvJd6tcDWBZEGccDe6V4YORYW3q
9dAEHfbI8Xd5OBCcm2zMGUIEhd/3PkEVwCp5AhFvC9iH6HiYDSKiqbFhdgEFNbUlOdrwu/qMmumK
4kUbk3eXg/k99x9H+7Us9NmJJzq8d34+0cInlnUB2u26wwUAaR2wsHbXXR7KKt45kO3y7I3RQBW5
XfniRDB1gBgE7nHvVSwCNyg6U0cyvIqpeqqFvWldwPQH99odaagKb1UiQ22lt20x7jo2gHfKPHPi
AiyOd6DjANc/v6/crz17mrvCTU2wTOJd52VpAND5plXWa5PXKyFAGaEsCPs2Mg2gHBX2lffx+Cs8
eBrvDWQRFqI/MgMpIAaSd+heOhPpS0WsgJqRGMYTs3XYwf6crIWDrTk0pfh8YarIeUvuGj5szPLW
aq8p7hSGFxDv/vjYDm/+nwYXnlXUZu7SHqujpDzApt82JrgzhmF13My/2JA/7SydqKTQdUJFfEYy
MG9VsVAoiNubYV+fZVlYaB11U4DyweaE4XmVvT8nIS8MDpgZ8urN1IrvN2TpQ/eJmAiAy+Si4WgB
ozsXKx7XF51+zZCLGdKwkxdDEdVo5+X9Ced64EIK+3OfDOjODpDLGi44g+35ZigqpJAbJGXWmXlO
QabFKwZx+jH01A168Wvoc08Ninp2lMfX5ijXx1/Er4v4/XMsjhNoCIPXqMJzxO1UrpER6IN0iM2I
yvqag1wnkMQbT9j8dXHBJvS2kGAClzcqU+/ffT8RtOrMJMLav8rpVlT32Sm6zvmxf5neGRzqoM9v
lnN8b6KbGouBHwe5IZRCxk5sgJ1faQYmHismkc8vmhjo8OOv8tCwQGuNxn9wToM0eLGkDOA/zJ5i
WMN45YKvoxjX4Bc6buPXcBknyJ6Nxb4cXF8QMbfdAhLHDCybNP8fjmLx5pKxyvkwT04Rhx0Sy+NV
lX8+Poj5IZeTsz+IxZrTyAz4hgETnoS2og5yvnLFRducQEmdMrMIYPoZjzNvs3CoLu3hm+o/8eKW
2Sfy8IdnxAfFBITdcLgvrBSj24sxx4xo0getWGftiSk/PIy/DSylCngyMuhhw0A53tX1pvAeY35H
ulMqUb8eMVhZxEWTNfpyQOa22JTCS6AiML8t3glbBRCWg+OdSu58c1MtPwnHyL5NtGzvJ56iBtXk
GT9xizhQsMYjgNffRK6Aer/0lE+pS9g4ASlVg4a+2vAz8cURQeOExdkqf3RCGbpX59M3+86L+s8s
QCYb/a5ggDu+Og+UU+fHoAxyDfP5sGSOtyswv0GBEIXFPCK7IUq+uE96DaX2oLjIVCBX/r3x+909
722S9/6KGR2NKx/gChxHbndPTmlBHPRNe2NazG7dGilYsvD9sX1Rl1vXf/DT6Ph7O2Vi3ih7sXWR
+L1BGUy47MpwzgTLAnpKefngXoCEIiR37Dnhs9hsHUtAzpbCRlHVaAl+xvVyUKCnYuvjYzlkByQu
aFOCnte8Kd6Pxcz0gFU+17E7qMazKevucs7iPtRMk69DFit1YtUdOoeRqoVU0qzNihvCe4tIJ2R2
WwPo5ufg+dbfhYumJYVV73WBQ4dPx8d3yGlR8iexveOiveC9NRRxqt6e9QLooDYFc3HrOVXVPTgg
giMYhIZYeMu2UA+Urnbh4gS2yBBJdwUywKCGLoH9Qtu746N5m/blgeKiEQ/MvGBD+XW6mjLN86ad
m479bfuZXNrRAP3hz/1VBvBtQF6gAr6ertzgQV661+PNeP0Eoo+tv/UCEEGDVuL48xx6u/uPs9jM
VQ+tz7jE48yTOHA04IyPxy0coMQA3ebeiBf7OVGFTXgLE/baueKXamPetJG39a6KnX4yom5XXrpB
vgGl37a4gMIv3x5/gEMbZN/+Yrm2pKlQw4H9mScvzy9YcsWVESlctH7fENg3sVixLcDCuVipMqW9
qeYOZiLiEMCHwgwawDsKenbczkHv5cAA9WeQgLfY8YNXFWMzecgix19YB0pDngeje3vcyKE9gWL5
30YWC8ONPaNqZyMUTiW5mfq7vHvETSTQwAQfN3VoDe6bWiwQJbiVTxSmGL9w/XwldXFiZuY3v9x0
+xYWS4BDGac0Oljo6eci2Q7JNWJFq3xoQOCRflb9CTjAoYgeDnluc0OYRZYyj+3Q1Cp1wBmSq3tp
Z4FB7KCOv8XlC/W+JPLEcjj4+vasLQfH/bxHTgj1+XGLRmijPJHJP/jyoM0L54jiCFpr3zvgDGQF
vejg7p3uUysubPMqK5Fv8Z88IHTHsOpfji+Hg8t7L7SaP987nGVnjgWbQ6u0o6sKiW+4zBVoFE+c
m6fMzG5jz0ztFX7RlzCTO2fg5oTYKCLFU/esQ3OzfzgvdtFU2cIQBTB2sv/UlTvTfzj+rg75tv3v
X2ydKbPKopt7dKxmW3bfe4iE++OmK06VPg55A7Q34dhCHmDmpnv/skbLSk3QdoMFZ4isPg4csu3M
M9Y3uBCdcNeH5mXf1GI5G7EE8V6FeSltpDenLLLjTxVLouMv7pSV+fO92Tc6twVZMawwc1dYEH3P
Prnoj/l3jIBtDcxWIOteik1Pmvhu689DId94FXoUjLLxqR6fg0sA3XN/GVncUGsBZBW4Z9D00ubB
ZCeRSwAsyawg1vfHh3PQkjcLY8wlUtdfOAJSItudWog0PeAkKb9Ohy03V2h/Pm7mQJV05h5D+w7u
d66HQPP93AzZmJAE9Yqw82hYOd5jSr2A2lMN/GITTMgyjYWzQely7TbG5+PGD23YfduL1cfG1lY9
RxWYyCnUTn0z+daJW/ghfwr+KvRkUeTYvWW0KeIpllgvM0ZHwOVo2UW0ESQCkzJgcMrxztqaZxFh
9SdJe32iUHpo4eO2iAVjI6bG3eT9y+08wr0pwWnhpYgchAr7kl1w1p64IB9aKzObG0UzFtjCl+QJ
OjdAWjogpHb5iuToVe1U1EJnz6/Wxyfs4Hh+GmLm+/FUo+rjco7dbbOx+sCqeXuH3qneRJKjwI44
bu3w2twzt4i9kKJXs6ASxgXSniwxgzwF9deAQx5cqEGaQEDajyNvuNbldCpOOhRWIBE5C09YSBV6
i6mzpcWtAejQkCMPS/2PZQnCV11dxBmJqPWtBRvg8dEe8vr7F72FQc/XA23l7PWdHkwybSxC4SRy
Sypyk3aonlYndt8BlM58VwDTvzcz2uLIfT+baQ78YdN36P6xAWXETs9GCapNuktckMsVCNd0mwYk
MVdV/gpMSGQqfQrveHCOwTSPZ0CWDHmVhZ/LuTVV9I0MIdM7jg6rwmVBWuu1JmMwgG24G2/SuIis
+Nvx931oLe8bXrhyFOMrpHiQzRmEBO32VhpV0A4nwsVDOxNciI4FBUy0yPzCDlCCIdB1ETIY3mbi
GzPdMPerM52ayXltLENuoAqgyQuhGxe9hO9nMtM9pXrmebDEjYtuFTWaYZLl285qzoC63ybOeOeW
T5kFuREBFcnK2hF5qqHi4FgBakdPBzOBX51d8f4pbxAyU+rOSGrIVburVImgqFfgLDw+cYd2Jjix
/7KzzHsO0mwgzyIRssr0o52kq8oqv0zcjDoiwKX6bUxOwfUOHSKA2UOjCr2aQOUuRkanIu+soQTk
PbHTCIdjsa0V7oHpwG9sW10OPeQBiDJ4CCJF9dsoU2DG0eyE7KeJa9XSEY1D0aT1qHCjd76m/U1X
vE59ODRrkE7//ntlNhhc0dA7Ay0Xo0yswRAZwdXdZZ/K5ixNn5rkJSuftPnCPx43daC8h0FRSqBo
Ch5S/Pf9Wkl7qUe4ObxRpJR1tx5R0+rXVnxtOVD5WTM095fkEzl1NT2Ywt23u4g4hiyzDbNr5obH
9bchvDW2Tb1mXz4aj6xeJc2qfjzhZQ55deZ4aL6ZRThR0Hs/UHfKUY0hGqFvPoXMuaAgBbOezfQh
Hk6sk0Pbb9/Swp/lTq9YMltCnBf4JCjN5z4LKT8RUB1AMWHq9ka0WCZi8OyBzXZkC6Sste2CPJA7
+7ZFRj6qbioeOvfHV8uJkb0dIXuOhffpj3eYICPS8utafVKQCPCLU6vy4GThymU5DiNgMl7EG1Pj
qY6qYWZCcEMo+N2vVUjtgF1bX8TdFKab6qbE5TKYno4P8NBRhOzk33bJ+0XS5pBoUKzHqmy+Ckgt
iEvhr4+bIPN3LI+IfRuLHdeZua0yAza6NcSZyGO149Fwxs6aiN+pe6uPQKwUQq0kEs95eA7QfPjv
XGv3n2Cx9/LUM2wjx9udCLnJJnMNHZfQBaBjYjddVZ+9Dfg/Xob/FK/q5s+hNf/9X/j3iyrHOhGA
HL3/539fl6/yHzf588tr81/zH/79i4vf27yqq+fi11969zf48h/Go+f2+d0/VrJN2vFWv9bjx9dG
5+3b9+Mx59/8v/3wH69v33I/lq///ONFadnO3yYSJf/48dHZt3/+gUrc3sTP3//jw3kA//xjp+pv
z7/+wetz0/7zD9v/AGb9N2SDjdoFrgp//KN/ffuEfoB/AmWFg+4k3JLmUFEqoLjwR/YHnDkg9ga9
EaKLN+WDBnEePiL+B/zA9n1wEuMX0ED1x18Dfzc/P+frH8gm3qhEtg3+mr4/2D0yN7282XcAFoTm
yMJXdkPit2++Ejg2a+uQQoMgUxHgnqra97aogszBhYAADW2yeFobEN3JHWOsw6am7bmYvP6ssezH
viDoWU/YcEsqsHepJLIBCL+SXTI+GIVn3xOjRgOi0kO/Ke10WLfIy0OixXISpL/aG9v0qsvGKdxm
Z/eWL1b50OApoA1S1ODOtQt75yVQkl2zzC6QnUOlKMlD16ybS226utWIfmQCRRRm8ew1d3JHPXPW
0IZFdkN9ZI1EzCAKbcajWI0DJw2kbtLCrVmkqBjAsOfRJg8TU5aB3VPvvK86tzovvRjYVPRVmUGR
WlVgc4fIwKyLgkcKt9urvO77M6YkoUHiQ/QRWoDyMsH3FsDQ2YleySyx2gEiY/3kXiWNigGUGuqK
bKQeXPqRG3Up6yA1mboVfEzOmnagYtdPiWVWAfqu255FlZeIs9ou/Xu70dzs0c4OfAycRxpX5w64
PUFvbxRPVTEMIEyqSnlVVQOLMoH+z+uhwZGUjm3/wMzCStEHmoKYK/dLfG/fotXadqTvPNta1BhD
MlT5vemOUHtxJ0PbPJisFJx367ip+dw9oHH3XDfQAeriVZGx1I9qKNE8WLWInbMyZbxJQVznusbO
z/wGKGwTXDd83SHt+iLczCShQurYOzc7VhQhwSJCUFm7+QBEiJYsQEEcurpozxZlQJlI1dppUlR8
sXXNMM8hGfQ86c5CtdniKA04VQ5InszjKXDjshDh1I+IuPvEKYywz4oEbCyJk+MbjemlJYjq0OAy
Wahfc2o+Df2bNo2He+4dqfNRbFyP8seWdfDIdBqnYOx8ZwqcJPNpoFCFvNOid1qA2AAzCPLBU2aI
0qVW4FJIGcZWKrDqughOA0Nr79qhZV5ESDfa143w5BRQw/HzwOoATAYnbZGc8Z7R79AxLdyAQCT1
nI8e6pm2UrxDPafMUlAAUe/CMErioLHU87e5nU8pBGj66WMBmR0zSASQlME4UHQomVAADSD4BLK5
2k6qNZlSWge5msb72qnjKkz6TH9lSdmmQMRS71vsNdDZyb3B/FxP7fhgl4pwpCZHJcNYpxmNOHJZ
6NKuVJFdQBPKVJcavN3+xlHKiIM2hjTQuaizpgVwU1Wvmo8VX3W0AO1CW5mJEdkzN9wW3QLWJe0E
olwGlh7LQO/02ig1RTc8Ab4hQlqsMy8EdDX6iNeyml+IW6r1FNeghqGUmzkaqlFzRAXTN4qoYeXG
ykjxaEAWowSCHM0FwZT5xb3Z+sgSAmF05ZqyyQCdmZJ1ImVvR2nimvHKjeO6CiE2rr3bqfSGfI0I
q3z0atG8al/6KORNxvA5qYvsI1NTEjj1YFtbJIPAyB6rDnhRhi/y1pWHTIhTp3LbOWZsRdZo8WFF
tMvnLhyO8sl64kOTrW1ygWxRFjganPhoEmXrESJigYkMoFj9/il8mbzUqlHf26Nn8HxW37X162t7
+Vwuf/N/40FsHz2Iz3X/nLTvTu75D/48iCn7QFHQB4QEeHyLeYgH/zyHqfsBNDOA2vhAHzpojkEE
+tc5bH5AodOBFBSOnx+H91/nMPuALhd8nUchFYi+K/Y75zCKqO9CRbDD4SiHggNADri34AsXoeKY
eZoWNSlRfGgGSIh3ytdhZ7rOLJms3CFHeBpo9okjQzVo2exqZZRTyB059GGtXbQ1G6UJ5lvNa6BD
sUKTIpQCvLshaxVHOSuJ+Y6oES2usuNVEbr+gAaPIonLIXR0bA0hKDkFv9SZm1URaWQjt4mthpda
pKMdGtw0krDOtAXwY9sNO2XGkLljHbNuXWKJjwwkAH005QQbzqclAEtMawZdEit3wSxRWuinNRVw
pLbXlbMscCXPIEcHyJBV1ualwcH0uOVjnFy0JCnGqEI3RxyVYPM0tz2Z+ZahVlR3US8huhMxydtV
lo/JNVTZrwAfxRtJkuQbFAtNCkV7o+3R6TEmT2IwHLGi9dh3W/AXkQEIjuRmxrc/QjPIlKEDzcxH
2XLqhF1V0PEjNqx7M2aVYd9B4VLob75ODWeVC5l7u1j2hrNjlurFOndrt1mNU8cjZGmTMcg8jvZM
Fo91eSWMUTmB06EvBWeDItaV7uKJha4oFByS5W/l1FvTJtOxHd/KGKnIwBQ2aEFo0vKbtq5svert
ot3ZwmNym9qqPB9ApEa/ugL1A3BWteS7FMyB8/bTmxzhZxkWeMFR4iZQ4bCs/KKp084NakiK46dd
3U9ByVBnjKcBzV9ZOwUmEKX0s4Mu023O6zeXW1459vhMZxGRqahpGtito0KH7nhe55+8LMfBhOgK
VzNhI+1tatNZ6RR4O57MvAHUtBLw1A7XbT4XMzTCng5HSCUFhKkhsRcMIATyNynYOU4UpRd8fvMe
mmW6EB5DnwTJsLfc696dlarYxxKZNLodk2QtjMTdEJPLClUVs4AEJHM79Asj3AugLNtZwdCYfiCh
orB1ers8l6nybktP0WBiZXzJpSUfxvnNkTEeor0bwo9AfD/wfsOf/rwa/nhWsMGDlB96QSg7vr9+
UugomFme6UiYlZEAOmrz7IYnDWOY6TQbgtR3ew19EzOvtyVpvgxQ5hrO7ZJk/squmi7KgEYGyWtD
UTYaoF/53W1d8d0HXDQsDV9uDT+jdyTOcMqkRY2YyEtTdR4T6UYylt/dlF3avaeuFPbgWsZFqYK+
0VkkUNh59UcnvS3Lqf1SdD6YWUgnAdFVHImlsIkt/lg4hvE6Cq5uKwqRwML1lYfGVrvUgYlaDwvz
OhZ4MM7FBnSDnRnEuEmczC0tri9vU45zFu+ToHPZdhcJmNQavK6PiY7SLHE+qqLuPuvKfcjihGxH
kbcgMxcZRGPjcVW5dbo2stZ7hghhc+MZvXXmdkn7wK0YLM55N56z2IjXXtVma0grdSem/MCjAkkJ
URe4eOT9l5l/H4JkpWtARW+qif4EcdF01afltFbahDCpdKs1wMYeJp70Kjy+2g7tDHR8WgwEERay
mkvRHt+vYyjANlhtg+OeyaxmWyut/aidxvIeeEfryi5Iu+6SpliP6KNaaaW6cPLVulDTtDIz/5UX
wrigIylWkDoCEjOj2Yks1wJHNe8JhqMWLwcYceCLlqI7UN0dCuXGOspZipOkzptIi4bflVrj2JhG
3CwaAMnjYBo1iXKX6xXv7CmsvOyzL5p+2wE2+5lQuJ2sIsZVzY1mZbGu2LoJG7eDl+uNkMS6tWIO
yrPfj7r+34unkI34j7/yB78kNi5evz7LRSpkJj3+kdlwP7x1avzIZjhvoRJ06bDIkK6fc2F/RVH0
w+yQiYlaE0iRcPf74x8/oigkOmbigXlfIDhz0R//W1HUG//lnldFKmMOnxA9gQDN9p1l0aBuO6ZE
kVkgX0raepV2mfiW+zYqBYXHsksTxJaBl7bZU+GpcWN4Y51GesyMLx6rXbbKU6G+6TSxejRi5flD
AmbRrxmS9zSqkcC54dzLaCilwacIjNfyi8jMNiB5DYCjmRnZhW/7mVyLupjQcdBYGvdHYwJlc1p3
TOI7UwgdCtcCt5/p8/57XvnOg8z99D7tZHbPZRd3gZwM7055PWjskRktL4pC9/fF2CZXRqfHNkq7
RFzo2mrdNQ5kHoOgU/PIMgYTrEvOWH9ucV3jqNIi3xK5jhZXMbB0ZQgtcPdBdygkRbUh5bCZSl2W
51Y38JVPhxGaptDxhbyro0vEDGOfPYmk/Jb3NeRrEd+sMIekXlVGj3tYV5hM4E7ow7sS0ZtfcFm2
Lz13UJ/s2LrKHenEK4OmFgqcPBvXzNYelHA1MPkkVm1ksLYiAYfyNKIe6GChVcsZOzdsBtPclXkn
bdyYiviLk5uQbpRwzpD21VZrBLKpbCOwY5bbqLzJtI3w0+pZUqNSocCd0g0hO9vfdSlLr5rGMa9t
04DcTKzBGoKLsJ8iQd8iuQmKUcvkG6/pnY9oHx+/MMYLf2NBkWEIeDyluM/6sl8VubIhMCK0uEFx
xc2Q6/d4GiQZSvDIzNjx06AVyENnMaY44EPvjyEARsoIlVdUW21p8pKrLtuYCDSr9QiKwO8Fmla+
JXGeVrupbnIrhKq2+4r3VaHFqdImD3xw8qOsMKLXjgwGFLF8XXytx6Y01q6Z4rpLB98f0TIt/GJd
JzROoxQ9cHEo0qy+TZrJapC2T2zklk3G76GpV31XtkLSiHYeOsgzJ2vuaTkVd7mXp3lkpKSwAtcu
q109OezzMEKheCMabdbb33eU/59eT12k1/+1O70uFlni+df/9KWO/wFRK/BTcJHwneAz/ut26vz0
o8T9MHP5gGfKng9HOJy//agFXwywC0ql1pxS/s2s8FvUtOdGIS+Ko5iBCAnCICY886K0nbReAt5y
5sCrMFsgfHbsbG2IxLQjfxitmy6ZjPYMkuNddWnIwYcYth6Yht6fYhIcMkhVBsZgl99Lg/dZYBol
v0qJQptMVWjI2lZIJqZBqy2/DSS6Wl5ACNaPgS260oy4z7JyzmpmSLdCVOTOkF33aI5V7ICQTKVj
4NVEUsiNlwiQXbMyb9vWiD/LaYJ6FwPFBXoQEGAMwNaJcgyQRCPZ1rJqJz9HajtGg2tTD09F4Vt1
RIbapkHme9WI5FpVW2vHMdx81baW0muCTOXOiVnKN0WF5HnYA/Qy7Wq7tkhIx8YCZTe2EC4MTp5k
a4ixJfa9r7LufGizGJAuYaf4f4hve2EiRuzXVlTwdazR03YqlEWBMhtnYR/FwQKY9bF911kYJMAE
2QQy95Pc6gv8CfCtuG9AfBeKYChs4zBeBMyAfiD6TV0a9dwvkbXShlOho7Io+q3Lc/c2hYeMuIP0
WktiqOg0ZuuGbp6AzBDiEgzNKrb8LSQVkh2z9gh6A1EcmRlDloQFVl6KIu59NFrqzL6yDHeIVNXj
HhQP7Y5U/Pf6Sd7sgX7Ig0Ar2iF8YETeX70AfutyMs2NneBHXOu2Tp44w5lUtKp5sZAi3uzt8gN3
vfeVxtkeNhE0diB0jr39Cw2dLpsMlU/KolxgaJkh+h1VfQpgA8/Xx03BgZT7G/fNFNwIQYw/068s
iqmN8hsXGS0WGWPKkDge1EvSl9MpEsRfzMD9+FAlwiUbfDK+OSez9i7aCXgt0gmwzEgYoO4A3q9a
x6gE/RlRvysm7t+RgX94Pxz0GRBImqIBBurUGM2yUT/rB9onU0/DlvOm81fu4BiA54reRju63SbV
gybQ5HnKKeofUCIgyXdEBKRc8bRSDPqncY12HWgIOB28UJwNwzUIwGMrCdqe8idwaSUlJKhVhoxb
6paEB7jf9BwCRaaQ28xRxqufulVx6QvbgFrxMLmfaG+042pqNRZQBidZQ10F0PImkHUDRbmpdbQd
9qyfiqfYooiWwtifxgJ1q0HA3RGJbPHaNuz8rrcN+Ii2qzMZpTkp/U3SNJzeAhQ1B6w9uAvQ7FzE
dhFNTifqc1x47B6lfkMbKCc3HRwwyFMKwD0UCD1iZ9xl4NB1QpG5Xr41pDMKyLAVSoWWdLviypoK
aUWtq1NZBLpBtupcq6HASiyKzFwJ05rZyb2khEwgUiUjvyiQgUxWTtVN+RXvzdJ9AD1e14HEuU2d
r8j5y3xVoZRWbWIw4chzU0n+uSBonYr8SSX684CK/8uUmvmtk2XJMAWAgCXtzSQzI30s/Ditb+2x
0t09GsPLdMuSTCWXUybLDk2Nssh1yMveTaoonXm11rTho96iObqrLqZsADWwSEaafqxIW5UitOs4
uZq0NMj5hCLX+NXJucSjtKzyrzsk5ZFVLFgdr2GRqSAbyoSB5ps6X0doyl72hgAbX9yVThfURtqU
37jIM6BIgaNmeouqp28Hk2s1LmhbitowHgyd+95Dhh2nwiTRLF+rZPIp0o1I3D00sVb0rpuseHjM
00TIVSPYMGx6QJum0GLG2F3n1QTOwwAZ2Zx/RmhmuzvLozVoWg1hyS+Yi1jk27iFPKFAtOl05JkI
7RntprSGonoRLPf6PhS4/iLPwfykR7XWBmkntxOLRB7KV3etdA0DjCF9JiLohXagf7I5Q1qs1s24
zTzDz3e1X3mbJu5td1NSJXVQDhocacirlmzTdJqZQYs2YW/V4rlRfJPA+K6rGgjwbeln6mkkWJPR
pDOwY+nWl0Nk9gro1LwRnK+STDvYYv0IPJfXA8G6Yy1KQau8RPZ1RZFZ7gMXXDEPbOTiwpQ0Z+AD
cRKUsjBUf9WyBgAbp6f12ZR6JY3iemj8yOAS6XFtgNE5KggUezeDHJFNS/wSFDsyjscxcEvbRE8H
rQaxNlFbHLcxKZ3ztE2I3Mis8r8kyhMgOq1rT0TA06XluqoSzz1zC8TggTdp19yhTm27QesZBlLe
SMdekqzzxXXX6tq5j+OBGNCN1GYH+mpTXjWd45XwR6UCEy2oYe9ph/GCXcDA4cJwzkDH19JoyZsu
R1qXIONqJt8u8MhodtUenjxHpyHTRRXECe6SV4ORFlNQDHVCfDT38BweiE6o320EmiJBWL+rbFKh
eB9pmefITLOkaiLDm8qCbpJeckucSiktzgBqWxDbACjfYThqINW9CCTgQlrZZbyP4gG4bhmgZ5LT
q7q2q2ylS88vH4cCWvJnxJVlsjENQb602Cb+hVRV115AScm0NpUcTAbCXnf0r+K08ruH4+fh4ujF
dQzpZoYT2MKJCPW5RZZVSi7ipE7jKO4lvfYHs0BZkPeBPVm/yX8EPB1s2QBUvB30CMIXZy+iyRKO
wYtBt9fJNWq00G5mfR9RopzH0fGTj6VdcvyMiCvODBM6vT5HQSUu/0Th/Mtzc1FKmh8El9T5EoGG
WYIu1vensw85U7v1ZBIROnruFkeN+ErhD6HByk3Pv2DQlXRPLIdfVwPCAMsxHYRyLpRY5pN8LyJI
kSynBqV9ZFX9GLUS3jUfVLY6Pp2/WkGQiNwOKJCB70VS6b2VDoCKuOysMVI9OqdEKdJN55unePL+
D3tnshw3sqXpd6l1Iw3zsOkFgBg4z6SoDYwSJcAxwx2T4+nrC2XWbYl566rvstvKLBeZklIRjADg
5/zjP3kVnGB8cswczKQ/qLqffpahY+6pG6GByUfzTirXPqPBMPj6r3+WX3VvEPo2fzmrGjYQLk5e
79efxVH2gtSiBn8a6mDnRYObECtt7aMu4oQI8zUtDFf8+TX9pZH6RQD0D93VR4HW/6e798ms89/v
3neItuQvzPDpz/+1fNt/sHaz8cLAhhZub37nT1DTM/8g+QCEkhg11+PG5lL5C9RkGUeJwjLONkVu
Kvf9P5Zx2/2DLtLTfmFy8cA1/1vU8IerEaEumSkRfDUAAUEMPzSGP12NgctT1OozlSrZu1dW0JTn
wrTvfvow/smK8rcX4c7FdMETzIOrxcr868U4sW4a2JWIaqxhNz1pecdh0Nm/92ACVuCvP7EDKNfg
QT7aDspQGaRA2TIdh8y8AKJ9LDyZ78VsMDeZhvUn0PTfPgdPJ9DPy9CPl/uRKETnIwnIfEM/P5OU
K7JpHQH6MmLG0kxXUbKy+iVG4S3UQGpx7lVTGDNUt4d//XGCif+TV+be5ub2AkDpX1+5GzNTM3bw
yvVcX5ZDHp2NldQ7e3TmdJvnLjY8B0GMq89KT+nfPIs/HHo/PmZMZexNxKSyQ314Fs/aqrKm5tUj
KPR4WeYmBVc5RU6P+W/0z39/KQubBSfO6To/XUO//qAiz6Z6ViG8EgBx0pnMUUOk/qrc/tefKaDA
3z5VTBY+Db84DSl6+cj1NewWSgkAprpnL0yGbmrOhR3kD8Iq/HbHMCg/0+2EZVMMjiXo9lmms9qb
ms/1kDkHOq+pHyvr0rsa9Jw9QyYUXSp1Jb6HdejEa9sGn9ah6lK3X809oZQE04UcmtIxy7jv2MSS
rVfqk6ad9cVFAPfZsArxmPkwWolXbZOVZMQAmKldKzdLVFbY3q5w16Xbh7nckoawlcsi9ESW+Fs2
XrJp+m3sTgMCLas0tmfS5a2v2SYndzdHolb8qs2pPRd29H3tRGQk/qA0YPygSAAsWj+7CEorSMgj
C6+i0snfsklGz+g5s+9Bl3OpT3XfvgNaDdbZUiqP5W+smyeA561OQ5ZCEctpexIAvo/a0+5TITs4
/TbDkJSMgb35cc65/lqGlv5qa6ApwrCW0mLWbcpr4S+GRhYZWHQSjDTE7HKWlin1wplMmjbz1jF2
VrSPLcHxY+qNPkOt628King2xZtitAbu88kKZrT3jYspYqtK237UX3u/zb+ZOPSv5qocyNGXQ/HJ
9ErxaC5CoVmUnv+4jc7CxFsG9XsoFkB6YC/zaimN4dou9bYbA5Nap1ygO922oriRY4QXtrfdCRme
YdSxlCGbP0MuisMFuaMfG8647Gc9wdPQf+ZtyYxgcPIc4zg0NcUsjlJr3ERl9B41tboTpin6g2kX
JD91tQQNxfso4rze2ikp+q18ziBTkPD1YxZB90JEx4oGibe+r1w/bobVuzhFjWR7S8/oG3Xbrze2
wsi/my0XqlXk9nYsfLdL82wIUgP9TnUcl3V7101Jk9Kqt5G0I6uGFdWLv36fQ9k910up3xRk+Ith
yo2UnHbz7JgnsxpQVvb+p9AbcHrNspunpAxm+4Xlu06c3qqbvehG/2zuZXhgdp6/UK/n3EuzV6no
tvn7OCqEg4ul3HQoWvPOnizV/saP/xH34QlGoR4nHggltSdAZ78+Vvpp65wRfDXVAzITFcWDDg9L
9NTmlOpN6w4GjyQiPo7Jj6f2oR++Ls4FcrpkiK69iJy4m6UkY9u5gvkArKltg0yVv+ro/2eW+g/E
Mz89m/9GCyOjeOMS/Xma+vF//DlNIVAnEAJUkAE3IlAuYJb4c5qyzT9spguOwxCdOfr2/zNNIc5j
a0FhR0v4if44qfP+oohd5w+EC6fUOLZMJF8U6vwXYf3LvPvPBe9s5b+eIgQV+afEIuYctO/MfR/m
7rBDArIx/Sd9lm/DBVbhqUt7ZGbOEZTE325nS1baiwO15c29sXlRfrEuquqGuC8aylF229RV1nuz
dtI6LIa59WejNVsRB5LVNGR0imxMl7wssrSWpuHuulB50duqa6FB0nNruAk2SNJLba6bcUSEvtZl
jPo6Lx4RV03GVddMP/IaYB67S4+YVJm0IsD1Q/A52oa566zgjJah8SGcluCCJ0l460xwfmdiqtwX
PAanGP+m9/K9zpfmhmJ0wMopD1ZYjqG1Ogogxs2a2pimxSW7hNWWcJmFY63mk6mdOrseQiaYQ9Gg
S9lpoZUdUxVP5FIYKM9NI7NoX92iyfy9Xc/zemxDLgb09Ci9d9ofQXm2yaGGZ1uBiGLONsgh5FSQ
p6ER0lbWkNNm7PM86Pq0VWrJr+oxiq4aZ20e+kps814Oark064UWjkrMxQRwGIrP47iN99pfgD+1
UCs9WSemGBYf8r5ZDOnuXYRAUOI1J1ZsQihNAorImusr1vDlUw/KSxmRkIFAzyeFhR6X7Ls4nyb3
m9Cjfq6KkEdtpOFhheKgULl/V6+yu9z8JnBjicYqSwZh5e9t41blwciMe4YtT6fEzqm3rObkiNAg
UK8aupfF6G4vGuwsGEhH8MCZzu0msyVSxmK8KA24bCAnWT8VTjWf9X1YX62DMQ60aNjOudWO05fc
2XQaibWmddGpv5pea6FfQ32wJlVVRjdB5Vnw1dD1MOHW5F2YdLV8rpXkqgkwS2I9aICBUrms4fdc
TLYJH5evSLqwdhQHj8w/lTqbrR6auSvMnYzm/sDGw6w0VE7LZ8N1eoUaGsEcPXAmAooIwCf2SgCc
/eS4xO57dnVqqFA5sNTQw7CZLpx80hKlcJTg4VNSY1W/X8fOmGJLhN3LNA4bijxRbU/uUssZwb4l
vARQkFyHlXbm604Yp7cKrbjtw2KWj+2AvDO0hUfJOLTay1KIYkhHlOqPkwLwjguZ+TQsD8NoHLUY
vSZWmaSKJyqKJ2khIE3tbLW7Q7aia09XwMjvDFI1PFAmS1D3yBnjvFfG3dB6ZbArVzcLoOr82uTj
nevXZZ4rRalrxxdgs8lcNGOpihj4VrxnnT3qyxFRPieUcPw7q6zypyi0wCdnH/6wECXVTfmYOZ9s
biiS1cPcmHemMZQ3dW2clOFj431v6PKTWAf4PQDwYHVJ656Xyxw84VHUZXcvpwA/OFlCNm3yaEgS
b3bVi4HPbbwMhkkfZwKakNS2WYQNBZ1mUquhBI1tJmli6qkYddzGN29CSNloz0lKYLatl56+osEl
4ziYDPXeL8byrXPkVp+1YxXlt14/NBVWEFMjFhl5hn3ZcMJgAsIO8znnPWxx60/OdmlsDZbcVZ96
D2Euqq9h3rjrXlp971NWaARP4zoT7GrbLWGT5dzJZjfMVvVk+YbO0rGZCC1HsWMlcivDr7LV7W24
1FYZ196Q5zvWdwdV2oTrIDFI2ufFM1fFOqr7x2Cc6Qsyl9Cs90ZmF9/tYG2HXYW08ZOf56M6x9iB
BnFw1uyyzbs13PeetW1J72eq2CkkmeF+9KtCxUo5xN8iQ+Ob8v01fHJsI4oY7HSj9h79JdenOzba
FwDyx2wtbZdJeS1vhz5wILJFnd1ltdFIrIwt/sxxyD/59tgVeGAjUpx50XlNtOlmGbHzjq0Tj6+N
Wnkn0gJGxemK1B2y+q0xFxSXcuHZlg7cyG7SQ0fXezB/8lZ8mgfW1MkHdeefbDrQCB31btSScRy5
pUmqiAW6fA6ij8ibm3n7GmR5+NRhJf22kUF0VQf20iQKGc9nVc6UYlqd32UJHzjvnfl+ywGw8+pB
MbBNOH1cigEIDJmZwCsiMJep8srDQhwlxmwdtDItzZPvw5Azxhs7ajMairuwKdOqiNpnvrWZ5TDv
svdwLj2YOW+b8wTMWNCSybt86oZWXkyo9ajlRbXcQNSFZXGAQjXv860N113YOLJN+tKdzvQS2B1p
MHq+d4ICb7ZqXYVZB47pAZY7v0HftTDIN81MyaHoVIj1qttuXLVEZoqyYeFgtZbtvc7hZEVQkiSJ
SgglvLVqHGV6o4SHmcDGl1m5wSfQaufVIleHdW+MlI6LJZTokmB8XqZaW/eG2SIws5XgckXkHhwX
q50KRDqeM6Sm3eX+vkBdMCRLdML2zNYx3wCSJAlQLu7sOGwb/7bVAQfNxlqoLpGwIpV3WlffGhVv
J5HUYE84z2z1PLmFfbfxC8aek8sUsYbxeeJ46qpzb55szjY5bztRCMfYEYmQ9XHboOchsq3r+32X
S12kJIBO/EE7Cj5t4Tw1u953jWv6sECvlybkqmmGHkQ3ICHi+5zXHfzY0G0IsLaJdg3PUNNX/o6s
3mGhsF9ztxC3/WQKZ1cvvc39VWzWeUNG45CgqQ6yNGP/fYg2XENc8kqGO5dBAR3G1qqLLNO+E+cq
6oOkoEUGw4NlVl82by2vh9UmacDtBpc6R4ISt5QmvvHOIrOaFk+6NQ9lrcIh0as/4NQKNWl/QWbT
6h6WFL0nBaVKnywnW0VqWN5wWU+aQ4ykmFEkzWjw2AaiD168bsLUUAnlPHVVhDwfxH9jmR2Nbdqr
ZZUsjVoVMHybQLGy9rxSUhVlN8aTq9vt2LV9gLeCmwaTb7F4j75gmUHxwuefrGUR3ZaRI+Zd0E9U
kq8UQa47ICR72nnSCHW8+MzFcbbN9pfJWFuLOSIL31SV55/HdbKG88oLFCt/g5gaRbsy7murk1Va
hAV1C+Wo6bC2qtINY3uYp7uiMGR+vg2NEZw17uTPl3ILT7eStvq050goLy3twpFPAgMT5QxSG7Fi
079ftHbuUXtUn5egCSCuO1UevGlqSjzEYX0qB+y4WusApU4qsVm1+0aESNpiOndH76oLJ8xPjr9W
/uUmkI/fIGHkesQD4Ojvizkt7TdYmHB62CJhs6SK1TKDS4jMuXhmJi7rQ4Z4f7m09eZE5+5mdN09
GKha9mKiSJQBGK/hvigtK/vqCXiUfaNG13xgngjsS8/JtHvv6MwhksoyN/s3ecYfEFPoJBBMvhew
KGA+Whl/XVGzEmdqX8o8bfjtK1dWIkUB3/yGJPiQ1HLScZz4ATQxbFguL/cBSYwwhyrmQSpZfyg0
QYXWBysYeXQyVZYO5hq7v8QkV5aJdpgGTbkAdQZCPv7Y8P5n2f0PSJh/texefxuLb7J+a9/Vzwvv
j//rz4U3+INNEmEvTRIB4OQPNcxfmug/0PSRgIX02bbYXE/w6F/0gef8ccrZh25zTpKnH4j7Xwvv
D9KBRBBkfn96v91/Z+H9wQ/8hIIj1HHZ/zC32ew5OL0/YClWuKlVVxxTqDSMR83ANsWAlKceqwyO
OKhGQEgSrcedCoriULpm2eyMQOKTWkh1tM112hXlYp+Hfha9QiO2L8O61gyeo4HeYWuLCpSwj7JH
15nkWdRDgnOE/S6m/gOkfvoxYEB+KNaAAeBjfr3fTFeHgxPKkMf55ux7B+YduxSTn8NMnYL9DPfd
6hbHBdvLmbmZ5m9A9Q9NGeQInd5AiFseixH4s/nhhtcn/6tcdMhSUZeXsjSrq3ERzO3jQGBTljkc
9IoykfO+Co1jMFU6LXLjofYxvLa9pvlKBokTbUfepbrZ5mq4saNVHRY5RIc+VPIMwMQCLTh1ZBRt
bzzhSjQSAab5Wk5qc3nIWKWf6KDa9t4yZud/ftTNNv/mR/3oFjn9qHCrRBsFDNMuYeq/ftZtHmBL
rYaMQ6Hq7ytVRtdqNT2137Y+YoTptvV6CVFGoaAJwzmZ+pWpunIzJ6nDqHiJ5qV+C9jGiNRanYjM
SQI2Wdlzb/KMdClLrrif7sl/wl/B0v0K6/CeMbjAYEGW8Vzmgfzre14wdNXW2JIgDJ96bVnrt7Hq
NyTojruLEGtcNKTenY/R+mCvLo3bzYKghXPqi27m5mZ21pY+07Yj84rQr0Mmg7q/xvQ9XbiVtTwB
6oZfc9XrcddtEhxHy2Z4crfWIB4tWs61cCbOuta8DXW3hw13D3yNw97A6QugrZzDKqrhS7WO8oow
OflS2RyCnRMZ94PV1EQbRNM+y3r7ujeUge/bNXbBvKISQWN10a8quAl1G+46Ts0HREDRe5dtT7IK
t+duGtqXrmjbZyOo/RR7Js1LeT1cCAapXTYN+laROKnRJ3Vs81WznjeEu1/3uldX3da2N9IeikTi
pHlxpJ1dshGtSRRV9/ip1XU2YhhPOdn6PYaz5cFxjJJpw8jOwK6bNt74y5h19XIVBMYlMBDdK2oT
12up6LCJ9ivebOygiIgn89XuB8AB7N+4GNaTFwOl1rhz68i8s4ReWjiY2T+sq8exuoblFamPfYpH
y0yyqOPe9gkliQd5MilU/UuojWg/+/N4OwSq2lXmdD5Ug7WXuIh2v7m+Pj5+oCWRziI8cNEecHt8
ePz0fi7WDj0dBqR5kbG/9tFpfp2Hg9338vu02uZRj5aBjl7om8Ws5JX2g5fRsFHSygoWIQbY8TGI
u3OZ+g5e0jjqxHE+3f120AB1R4H1Gxz9Q+LTSXV6YuaQgeL7gtv9qHRtw9kJiNdBTNgbZlr2ThhH
y7byUNfIiLiCgkbM38hRWA7gks7OzMHco1pkr//64zsxrT+fQaf3gSadSQZOEsj1w7NzdYyu2ALy
peZ1Hh4jwfdbBoNI8WRYe1sOPk4Ea/zdd/b3V0XezK6EBAipBdzZr48E0/Jz25gWg+4Pu5h3xbwM
n1ws/l+RGTsox5u8XQ5eubVPVdVFTJteU/XxOk3Z6zxol2SDyH0dqKq7NDCuxT2pmhf+gIIXreXv
NCe+f3o3v3xGJGKejrcf+mxccB8eYBJxdSsM6SNeI3DUIzuCN/+lgEd24soOskMEMmnJQTunQIvu
MM7+Bcwg+ZZrHRYJzChoaGu/9a7b3XqilteVrYOdL21xMLzaSlG8yi8tTJYwOnE+z6PExtu+IL80
E9carES0eO18327OkLyah6B2nyRiZSvdwkwfXBPtaJb34YPMiggFTs7Wai0tKRFjMF2HJv+REAdL
B5Qy3EOU15drYY+UsTUBNBWrzcZC8qJsZ95lLnsQGeM59CNDfpxn5CGccto/iyjQ5x0UAgbhUu4A
JrI9/TSwp3nYeXtjGfwHpTvzaAxFdqgalZPN4ctdZBIdoobCfYXl9SBq8Q3FZLn6n9aOfDzqp8oy
dnW1XLaG4RpJQM6MXGx563mAJyMWg3fEwNaex1l1bfZ2zqZKJsV5UyD6jcveRuvcoT0GQneuCs++
YxsiyMZ2+k9+djIeZWTBeGoSt0bp2Od51ma7kuHvjD0mowFvrulGsKvYrpriXPkSE0Htz4fGQUTY
9LPimQ153qDE73BX9YHXHaGV3S9q8K3dmPtbeAIFnZ1XOnMH6oqkru0dqqPJCkq0a6jjqqjaQz8r
srRtZf9m5WDro3PK/93Kswbk91qLxSe3IlsvyzE8C7HI7ZvM+4RH2rlwhuLZz/FJ2ZIcMzWLq1Az
KQ6NjUl8adU1wpDu0sUbeqjQbH5hoawPmFYRes1UJNfpmvdd6uBQwwzRhVdjKJ82XWdXqhvDm3De
omSu2voqwOgGut17BxWYt6YyPhdKrPf6RFMiuUWb18+znRZD7e8UIRpc8vahtLY+VWX2Ka+c7m5Z
/PCm9vUQL8xCT9mgrWcilOyzLi+dC/y+Z46zhQdLU02BG0Q/NkNtJCAp/f2o1+pibdnZYQJeaJAl
Qshwl1vp9/p2jgxxbrShizWDcbbuwgP6jSXppzEM0jmcSDoEIiF3+GTm2+pIkSbSLmmu1vEz3yEB
8t74OetrcR6Nq307g4Fdeo3qzjnmQI8qCjJK2+/2PiLqFDttmToTIZ+GNg4NwUhBEq0OyFrZ1jYr
e6T2TbGiFSgzaPqh+Na5I9lDZROI/VqxAaKEwzKoBdaSbSAFiel0L0lEJBUOCxjZAtWXtsuvSK9c
d9KV3VdmMVMkc3S6gghbOHfcxr530eAkWyin53awH2CY3PPGVlDytYOc3fa4kDeBDyYmHRmPxOTp
Y80XcN0ahfuGKjZ8MfyxOXY8e57I2+tvemV3nxhVi93mlPpSOTm2OFUZQXnwy5UwuaVe2l2rRLHs
vSEAtRxLy5aYcIrskzH6/r4qS/FNBmio07FoiFNS5Mzg21/O6ty2D1xjwxdjHb6SIAFGKxFq4OTU
SV1EPoEwub4IAHsvRC22G2VL7yLwVhPV7vbiCP97xx2/L30FshNE+9wk79Aqy1u7JpO/iVbML7Xl
H6YocN+wEx+7qCawqV/lkWmmCp6DqBhEPJMRw4AGBvQc2BMkzhp5deq5tTXsBQTjzTJ0+VddddPO
cSMQQNTZXby183aY8gF1uafA0REFHKOSxIvTKHBdFKg5+aAW43oZ5vahKFuDx0KvxKFmdmC+NvNj
tk1UFPplQy/iKFDd6vWLnvLwYui79soQXtWTehiWOxI66nfh9xU5XVvzErb5Gi/Sd78QzzM9FJPB
g1+7u0wZ4Vs0u8sVPgd55Ia2rquoR6sAywOe7AWGfwraaf3zeW2RMJNTUlL2gs4rFi4BIodgqSsw
TyQKr3rQk5NCz8lzi+cYLaOubXAHnO79vu8VTlmxHs3MbG5EXZHuBfqOLGIGo9E7sbb2+iSwmu17
E3FxunqTuSajY1ooWLbOuplLhV3jxyuVS+lf5Y6T0+B6ug10GObnzaBNj/YGq+hjjpHFvqN92sfQ
G8HJdbzj67nLnCbpXKeeY+pAtksGdeQd3Gs7FCpham4eB3CJw/bQE891u7QazHjwO3EoCY26DkJC
szZpOsi2ePhOjU+E1bJa620bdDYP4kwW3q7vc0lEllxdZ7/MYlhSs2ZGucAPUXO9jg2frlmJwyJa
cVibMLw8KXyeefF6uDcBE8sv2drmzq3rD/aEX3Mgg8KfQfL3Qp6Su3MrJGahK5rxHWEXynmsxtd9
KeTxx1uFr3HPejmKg7YX67E3G3n02tq6biYuY0vm1jWxp0scWRzGLG9EoOmRoyrjlLm0mlb5MQaA
9VasS7SD5NT3MtK4kUO7A6DfNgT2dq4ZgRyCkG5Hj0/LGAN/vl+Nxroutg5lDeOk+4YJh0sDLD0A
uTW8zNqXLJQqXmALDyo7/UVmS7yFWmV06XkqTzfHqV/hpXgfMzRwHJiyf40mCSMqu7C/t3uceolV
52NIiXnJBdsV7tkEq+kkqt34NlRfBmNqG4G/8O99g5mnxIpL7uR6W0s2IoK7FxLgikUepbK9m445
sU1qK2oKDs6ou6hXU1tp4BnRc5R3fHRrRaRWL2317nYBDaCbBs02N2xtTBSr94anznyxohlCoLPW
td/3nTvflkAi3ze8EgSudeHes/Mg7vqIC5QwkdBuznuZDZgXCi+6baPN2LV469MlcJduV/ljvY+E
ASc1a70vzPYOHY/7ViMlvsLijR65tXZqU+1dNKzFeW5sy3UxkeCXKuwmCblk2aNTV3LduaX3tStG
y6G2vMjPnbqmakfW1U3glP3dVNvu1RaZY9rVYM316MhzuB+xW2BN2dRUFKUuk8Q+DLLgi6UGwkQo
SuyOA82hF9aocZhkon5XIPscH4eqMKPy0tEhk0o/Nbgug/Z7q7v1qslG87EviqlKis2nVNYfpSX2
7dBPr9tYn0aV3iripbM4QTLCPGLRDEQGbU6rD2ThHEFVoKfsoEde2HZbffThEDQnqCMugLqXJKBu
9KysXbwIfm9JPm0ro0Cx963saK4tOgllrN/csFSpW9sWeXrmem6VQN0kpNlYz9n8jx2uiiu34s6m
SFQ/Z7b7woz5EBT5nSxskRhDLy+UxrpQT+M9cWAk0DmakPJCfsnxV6OaI/Wn4Iq/6fE+QSo0xp2x
II5cQyEPejPuisWMkqhglzR8T++Uk0GPY8JPRttbb/Jxni5IyOtuVLOtR1CE8LNTtPZtM0a4vJbK
uSnzsMVh1Fg7whNFsmiZX50a4K79dVIkCQ3l02w4Lz1BSEdHhd21005vBtTgs/R64aN/7aNYlEKk
NZD8McrUc94N1Kqt9O4q1Cbv+MlFum2h4joYJTGE/gKfIEP3YBv9fguFy5k5jncjCjAVc2cCEZIM
c+gm2+Xbd95F6z1Ftr6C5+lOwrjd/xJdjucRCTb0XHjN8pLvuoVabCbRp5axU2jzxqxmLDArG5tj
yS/KH+/DyftqV9YLwQh9PJj9vcymB6xjWG5o6K3Em12YTz921X8L6X7sGv75GIiG8Pgfovr//X+n
oj/8PxRyasEt/PcC+rPxrda/IOCnP/8nAm4RrUbYsktVoANJgbTqvyRf2NKB4ojkcIlhhi45QY1/
IeBu8AfKeYS89slg7oE4/kPy5Xh/uCGzKJA6BBOj+7+FgP8NBqAJAvTh5I6HRsFh/ysM0HnNsI3A
41ipxuWiDMw3P1pOzzrbOW52iS7as4rfRNlYaOY/7POQAsCnNGCAFtuW/ZG5sd2mkogyzLjPRrU9
9fDY7VljhH1A42kZUaU7q9K/JDmi76/LMuyCm23JLA8s3m2HC4Y/T547GeEie2dmzWNUC2CmZ3MT
25mbLYS889m+W7ltZaQf5ZIZRxYk9pR1oM3XsO5MB2ueHCjlUaLpUo8HfrsLhhkEo6pY+XrWZ5Kn
ert/Id1Cvxtz6QzJpkyR5pUZYQsP1PwJ/W0x7xdXbDbrPcfmbanN/sEvyypLZ8zFGBYpgWm4r+vM
Oashwz/hUN3ygxH6heatrctUxngrAod9Ho1Z0pKwgqCs8ucycTzLQLkbsZqXyakYRacWCGtwUcyz
L+t0DGrJ2iwl0/+YNWtzryKR2VDgc3RorGm6KwvLuqGHFRAEV5aJsd+8MTgV8b9t+XLVk+2Buc8n
B80n7+oTyinlxmB3wCQZ+VfNvq671XhQDg+u3biwkl2aJNvbONpQUh2swqpe4fH9l9U0sl1rM0Tj
1Gn6V4ZBeQPusHyZ8Bqo2POqENhAbPyg3YIHMbEC/MRfzE41C9IbDm+WqoJ+nNBAA5mMRmNbR3Jj
+HXpgKlMBpo9xOtmFRBxRCdVktnOw5xVgbd32trpKdDNR3xP7ogIcamdITaqaJhuhdbz/KCakNfM
sC2+UrBbIBbXmoxY5TC7kSC+nZdi7K4rBTxzHnaNeAzcjiO4xDra7jTL9lezGYcwXsXgiV2FnxMs
1hl7mQzb5pokjDYkRx2gpusNhCXcnOxGlsa8vIeOXC3nPIqG8hRxmm9mf67Nqen2o6vYq6ZBlOq2
Mbv+1ZxL/rUygEGT2UXjsB9FbQtWjUB03Q0vrYdyL7OsrWChokzeVsQLV7ek4Y3VIdPN2reJvbZF
eRhHh+vL8hpT3aEzNMhA7UgtnZZ0wWq+3JrD1JZP6L2L+tLjsucq9KvTn447U00Oudt//mK4WWI+
clqfgG0TT/Ih29YgwLpJYpyC0+jzcNtia8k8UkpRk+fTmVdlgf/ZpftKpzonjXffB35hvLCn86lt
YI1c2mLrX2cx+87OGJZGItCe+KlbR/GbOWK/u7ZvRRFPsxrUq/ZWt0UNL/AfBE7HKBgGI6G4Oke+
3hKnepKFydE8dMGKXGquoSFSFlNdJu7U1eVzMBayul18t28eRzoJCdaHkOeSVuSR7coo4sAv/VI9
Clzp4mzQZYkdWjth8NX2ozJIT+ODiWt1aL+NyhDfa2lF96Pd9d5r0YagYFNnjYifrHPKlyR5IFv4
7JT0ke8XT7mPOabZ626yTOwVOJZR3hP+Gq84FZNiIGfJnsFUsSvgcg/OantyUc5lJR3Q/rTfcu/J
0dV89IANPYylsTPUecIsFNwyhNe3g2caydSE9NH8J2/nsWS3kmXZX+kPaJRBOcSwgatvSDIEgxNY
UATgABzKob++1uXLKiODWWT3pHNAy0cR0C7O2XttWK5w8AoYdCOy0m5b2Ib07z27IolOvbV1MvVR
LWexN8veOiLnqID8yYHbL52bjNG4RCbuTh8ri5GwlHb9DUmmRSvLROlZq0Mxy27np+J5zMFGV1Xm
skO0npqg/q540Nfw4dpN5loHA1nwfmmb5OhXw5eK0HTHFAEmnynbmInx0chDxBDaR755eTIhBSta
pvB1lnDTGvPjJDFx92a20ygZYxwM/vWoE4Qk47gfQHMai7S2oYZW4A31jc/mxP0E/6pBrJHKmzDP
ntBCbaWLgI26SL/1QR5ERS6bTxbFfNShT+xuz7T5vNi00tNATQz2bXvqkYh1XuEeF7KKyi65Wu0g
iFwCYSJnWM9prcudErR1hiSUO7NFFNg6/dnpS0axIf/AFDZtuppvNnXVyW4YR/M1wDDjiOfVX9h4
kCbTq8o8ZNqmpGmv3ZHmxDHtsbRgIrhKsM406DlwkRMp3CLpYVfvkbRaTGzrwq5Dj+vsB+lFK1QQ
p8ZeZDvfaL0fDas8VNKmBK7V8pIU0NTJFOUpsag2o9Gsdo1lXNl5+uCE+Y6pf43Yu+YRDK5+iZJA
te5mkWCc42nNhp05OsF9a4aGAHLZXrupd0pRVd4Mibg3G/YUmeJlSsLheRz9ezPPjGjQ8ElDcaAE
iBa0SG9smTByz6GKUzffA5zJtw6V9+OylHcCwvOGXfYW8pmTnkKjALbC+heBXFHJo9GEX/JRI1xz
e5lfyEzUJCKTATLi45ruw2C2IovBZyum8t7qViqGaU9prut1P7KjWKrXqV8ZmwxER8ammcdyi5nn
kpLSji1arnLaj1YlDlPl5Y+LCeeFU6WSHlndJCV+mfRTSMgzn8bFlWNYg2w2mT0Upy6Zm4eq963X
sFXp59C4yDc9vwuLrbU0Vwwdy22nm4p9I7AoWhcWCp2ies0SDUNHZcu6QSlU9Nul4Z7N6GRShEIH
AOCJirrcIfBwaO3gQTeDQbs7J+IK0RNdT6R59aVrKa+ztCgZHFMkiOY86peZXeyhMzP/c+PZ7bau
S3lfsHxknijGceeRMH87WOGrCRJ8G6R0fqNW1mWxt9jAEgBUhL11Ffb8s4hSbgrQndUCIrEAvXPj
jQO6pcGL09XIblsrnd/CVhJOX9dFC43HkM8igLdb2Ak9+EsLMqXVKrQZFUlryy29bzCn2ksQoNpm
uUwxjzF4NvOyv1EynYa4YqsS7CqzMO9T1c/TBrEgF21PibFJc23cqDUDtJk0nb8fULVTg++yW2VY
ep/Yk/8lNMfisJqTeQqKglKxTzeg030PVQb3UezNamFezOcmKmXZMvZSmwcCJ+79RpAnvAyrsyFN
rmivcbVKiqWj30Z1oZud6Ir2I3bP9WDzuzMhpWykTTnbm8bSdMRIcRu/IlNa9o7OrU9tYzklQ2JJ
uErl0i0HzzZkh7TO3U8ahRl62wFOP4GaISLOVppP/hTuId3BTFNtf0jYuh5NZc55BCdERrVOBJrQ
CXNr3vqn1Fb1x2D2n2lhmRutR6uMzFEfigGsvXQDMwZnsdeMi3uwtQSDdY5hPXQ6sbfMsVXcJlUT
ry0xA4SMOfeydOXBZQA9AJzLjwCNy13Cyp3hkBoD3ix99lujg8YP0XymMEg2HcYIRxbe/chi+37o
KCJUaeudeyHeZnMuj015GYTbYEyGqBy6ektNvg4p4qbWdV4M5smD73RDuQD0uxHmZHmlEFa+tiBS
1DbXY3UM6PHdrHO4G+pLCbXoaIpk66D5tLFN+B96o2OJlV6E45ax9pugzo0vS6nxwHXUP6gZNeXR
t5wwOfhYTzZzU9LaNVQZr51Xn7WvzHhupuw7c6qGN9X3E4XauTstVPtR8nhh7EyTS2dUTPcMPbgk
mITEPjObhYVv1g2HFdPEfkT2GMSUoPHsOn4ege6d4QAXxi631/6xRw0wxkVuLIdcm/n5kji5U/bk
vITsdOrvbp14Zmz3HjoKGOz9baHD6amhX+siIvTQh0DuAfWy+GTaBWMLkbbzLdYz5fiBLaUJ6dPw
p72ZjBf36pzWaOIBVkWLu9ZVVJp6fpgwd1xQGUH25imTVzqn2/s5RSFC4duDTkir24lbKBvTDmwO
ttCR+gvlXYgutPGDYAP0uYhbZ1y+NJPd5DsgenTMO8+ebxFAB86pSCndUG4S5RTNECL9s17Ffdmv
uBznIqy7fTd2kKEtRz1Q7XfjrFT6RJN5PkGwAUZWU48v/fxr0/ZWu1lxC12JOjQMMjmz9t4AtXfK
6bPAY3HKrS179FhmkSItofm6W2HewMweGdRro7VqsuEWQmmHZEyxibLcSW8zHn8aTY0XxAtNR3Y3
YH8jx22V3NuDb28S3swDap9XPdbLB0l1sdhNF0PohrUYyOa+AX6TVMaxZ6S+GqgkxsMon7BmyjOj
unUO1CpuRtlZsOs9mrtBa+/GQSTXuFftWzFV/tYOpMEaIJWPYmqr2G/XbFvTeL8mvRXzeu64X7Fy
NM/U4fUVOtrxHqJ4sQfm/Zg7ZXvEd1RQBFbVYze3SI2aWW57M9V7w63qQ2LbOMUZg5pNUaHwiZR5
gYoH9nRNKAgT9RKa9baWkpX+yts8+BODUzt/QGfv7UVlstCQdZtBfSwTPZzxLnTbbGnHjYN+s4kk
U/5+po54NKvR6a/MLDF2l3LHKai8HtsSgRZYQLHyoj6fI3R2wLazRbJCbMKmlrEzQPnwdODGScXG
O0/5agfR20ziq75sKzHJJiUXXPTkxSUzbS7l2vZ12Vb+E8Ef61seorqLetNcb5XZ3bKD1HjKONtt
WI5ujHPdQpncGkRZ9MYQnpOctSK9t9o8B0FFs4XqGk+rAdIuu/VD3+UCEAdL+305GcWdhxAkpBuf
FvzVvmEAS7G2OZHvWNlpwGgF/92f163dEmk3JaX8hs572WJFa3a0qNxuNykj66nYes5IO8W+vJDs
M8+TP/kGmoS+vjL6yj8umqJ765Vj3NR88i40gC/eMoiPy7Ssp1JrNHPmoJNolEimt+aS20jD2GFI
HDwEb5BhZxab2XbSZ1qH7Yug2g9cy3U+WM7QbhHhJEf4HfJUNegqI/CZ6mGYNI4Hr5rdJV4Rc7wJ
hqIH5JffVYrLoxpTFsGZTXpEzJOnCK+pITwvadBRUkYX87Uze3/j9ExwLANKNqAzWJt4REN2zla7
OOpOjjujy1q0bGWQbtvWpH5LEXVCr97XO46cxSS9qI3dJ3Q7Ohphhhj0M5ObOuqpc26GdcYNBaUU
YxrvjB3PU1V+pMtWXJPoIR+UtxQ3NBTaaGz6lbsfnH0ey4kmeLFrnWW2tolXDJoNUMdCoTOL/Fup
S70by0E6X2m9Fa+lMqAIpYv/heyk+dSIptnnVVUfzQ7VzdYPuxzVBiQuaIcqne5xHhNoUWa+mo/D
aImPqz/ZI7zxvnruRx56XDOOXU0FhKaI7TQtGQZA71wgGkH7iWnP3Ay4uPZIyFoc930h73ObPdE2
KWzvc2mlELwo2tBbsddGp3m05H158O1itXZlr/0vUxNM7VUhptWPg2WdnWOGXO21rJb21TTU+jib
w1ognjDCjs+IdSl3D1H79eRWlNDHolDuuSiWaQeLLXvOvIbFD3OouR46VpxvLM4IMKv9zEZfIA15
TW8bj7oj+MRmOtwvlKeQivRiSs++dJLnVvkPzN8mM8eka1qPvpnFTRW2gjdr0a+FG9qnKavYj5NY
QAFClCP/X5lN9ZV5Ycxozhj+feBYY4N3xusegV/llLAy0nrilprLYc3atYt72YwnI1hbaufm9CB7
w99KJTrWj6GVPQ+YAU85PhycUIlIX/umprIgjMRip5SMBsWGeWqc8jg4QfUMBEoJuP4IH2OacZQG
CqD16dbyaWxGYe/A8pplwK8tgzp1igx0RNwrS36e3ZIJpiOyKYsw6VCMClRmzzGdc6s5JTrsm5gI
2u4r/5pFvxhZalhF2bz0qADPlW4SMJyIAhtgmGHHD2kEU9TGSFuT2LPGd1nZk3WydbVyHwNLrzEz
E3+Nb9Lh5Q1HjIApPAE6Sz9+P/9ReIL91bzYUjnHS2s3Tat0wXrn2eVRJsJUZVRMHbM11DA1mJfc
g8FaD6W250LG1Aab+lal0OEJh8xXE6fOSnDQuUSZ6pPSt0zUnRy/MdadT2KCEUHBS/Wdt9JTjJdw
bl5A+nGvGifkR+Az4FcrV7Y6X+IGa8xglbYDtr9O+dhZC4+/65ugP/TZwCxk5LjE0PtMrVMQaRXa
7RdV4YfeqoQS679qORSwuEl2TyebukYny6ssp31PF81P6m2onCk/mLiL5xiEcz7fz0nbvEAN4QfY
YBAyJuJLccdpWC+fDZAmejdpk2fgoeDQO8+Z+TthPUHj0iJF0bCItaXmNXW4Wg5D0XFJvaYFFvc8
J0qvTVPVt4Zl8vyptFnq3Hat0i+lD1sLfXey1o+mPZTzPcMl3CWNiLi4Ni6ds33Gdr24VgQQ5QLq
BkbHGwQ+jboah2J4ZuGv+6fKm5Pu0dLYpXdTTcgCE1qa9PsB2wPN3aDhpymoxd6+m2pR3oQ/LhVI
7eAdqQNe3KSqB6zczrq6yUEtZpuRc5jPwZxBLM09h7odOUuJG08Gzfut9GjGoo1zOX3bHshHmZou
3ctBEMCjXXVleEsfdXTpnyTZiuxSg/yghLUrKn9VDy6iSC/636AdKupttK2AugjIbBggaQZTzmxu
sWxZNdlfWvxFLvneog7wACKUG/Cho2aAEfVrxyKfUhuhDj7CzHbaW0xn+JR7NXpzhG6wkzvHGlT/
F9H3JdLuZ/0hx8KMYCNvp1FHW+Y9XYXFNAF0LJ4izzeaF8p3I6pb3obvHdu7jT2s4gSRgYCZYDSq
lH0PQrrdQqkFQU/R3peTyht68oSB5DZWNsBuRAk4rfiMT4dAJ2R5bI3btWGyJ4K8qti40PpzPWP8
6LdWtguRIJ4wCAPlDb28U39RiL+Dx1wuDyiB5wIfMG2HZtCv93Q1bBSmEzJc9sCSd7vujmkGFkg7
Yr7rJgQwjj9VMfm57cNPfbJ/o03//cZa4Jod0M0UuS69qF+P3PKpjbIiSmzMbRaWRekdKRtn3zPR
sIEIaUHlf3mW7+JCfS6WRSvsZgwmJBuBrvr1kF0l9TAqykidwsu/Qnyk7GSEpzlfBX3Ui74CurJ/
a4ixOVUXDyMFfJ3G5oChbEcu5oTIDVvq8JcTuxz3J40r5xVY1JNp+tEuDOz3Gteq7eyiZUKPysSe
7wKlZmKmASSymMlZG/z5vl+e6PuDuVCybSeg+8b39OtNCJfEq2ttDYi1FJurDCflgMIObcyfj/P+
oiw4EuC/sP7wZmGDpY/5M2ZqGdc855uq+Tg1I7JJrajcdnUGWoVSBnPDnw/3/kXmcDbvke3QIqUR
cMGY/Xy4arEkrD0GsebHxCNnSfNhWSgC7QN0ExnEzeVShGJioLIMHcbf/PkErN8yI2l2AvLCnAah
yvT++fOfkGRysuUMtYZ2y9q3RJnoEvlKjn/ZowVpYLvV2h23hk4b2gWZLl6StUSDI9IWj8zgdybF
QTOlYtLTVbzRaVYnUVIhrtr2doGL0QlyCZS2d1yiYOdkpMjWM37EbTpJ9hgrSJzZyScUHkaGsiJh
iC6jxazR4DdpY2QbMfSM/f/0ZcTYM9HSSLisQfGO17c2temOloDb5bEyZv05SBdXnisWsvYNnQiv
2RjIS5dDV/Zmf1dOMw8xhDZRP7K3YEKldUN7EFc9k24/ogYnjcrkzpPNWKndbMrL1Dsl/FqPBhDE
ok7EufUd/z7F3s0oiNJHRN3k+ICIGPHAiJjiMhPnEKpie1ScPBAPuUe+y6NkXEtf02Zukp3MreCk
Ok0h2EV1fZUHRfhmOhkTOPdYsgYAXdGeht5LkmfwACUrkyzLntauX+99Y4HsY9gupwAYl7aUTf29
vJLdBaQIcZRFSB8YM8AhsSzDd4FqDUNriFjw40w+UX9c6pHpXg8ipDhBiqe1qRGDqF3tBPwcR1JJ
2kLWroCuhyypcMlkrKIKjAF6R50GndhMFBExQYIfnOgUiHyvZiZoRdYsDb0f6xHRFqE8zVhg5p10
ekqpuppn89Bbk6nOsz+RlAj6mfL1EC5Nux1//ATctBwE3Q54olpPLZpzQqDCA829HzfB56J9+uAd
L03Nya6s8fN4whmu7/o5bF40gQ80b5o5odI8hTuJVv/Zdjremtykz7GgPccN01dqC08uoa2PcjIp
5mt4TvQWvCpfbizPZQNZ6nwxTv+s0uYJxAEPdnQjqM5q41LZfLPqwr5f0sICGgD2RmwSVa3liW0T
XOY/f6zvxA/QdhgqWEKRUQfUH3jar6NF6BUFvoXKjqSWrOlTmor3XCPjVOAmhkkqfXaTBwOP4M/H
fT/4Wh5AVMf0Ob7NcuL9asKe2B8mAa7qsgwZ3+GE8yLU7G7v/nycy+D68yCPtICClgWqM/Bxmfjv
RkPqqu7Y53UXuY7hP2Whpb7nptO1hywPhYK27bNxLbEDEqy5WvWnno/i7c+n8NstBiaPKwKDjUPQ
L/TEX2/xGoI+xrd/kckH8129sIyn1OTfW7aFKsIRyzeVLtyDPx/1/aqCK0Yeg6cUxYTnY3P59aj0
4DJyaagAVSjazo7F/oZR69LvLqvuZUwlWsA/H/G3eY7rREARQqgQKFqCdzqaiW93JvB1JZRWhrfz
kpBik84OUWEdQ8mfj/X+9bFNwRwD+gu5jmf95uarUK0goc/bKA3ZikTs6gvjvu6btfry5wP9u4eH
68bDmoQABbjsr7cxG1II0q6/RvNaF1+ESGQbudCX1wiVfBP5AOK+/aPo+PNx+fLfvbk2OTLooUQA
Rp97+t6bxaRXeTqxsHCYfXlrmlqfFtfsoJIvZdVsbbcmIcYv5jcha+ubMHpwfjYIzVd4IbLfwgpo
v5FPQTIqYhUocnQQlw3S2fLeV6Pz2FS+usJP4FrotMf8CWRd/qqkfZF6JkGQRTnVPabacaGQKSXJ
jXY6jq8lFn40OzKcT1BJRb2xibN5dcQIOY4UnTYH3BzSYkJo/AUPqtHuV8uej4gzquButnAQ00vs
UvmphuXX479wW9KagJn7ytn7P/bXAwsDIwa2z47fBAWTHHtqYsP30O4ZhnQSrM1pqlfXp51WjcYB
xQ2jdubmOH67wZA1repL/QBvPL9PZBjzr+Gwr7gm3ZhYc3dc+AnYPWR1YxJ9+aHwU4s27jr1pjpd
klmDrQ56cPuwZhR7XlsrfmaV1TYTZ7jepfqCXOJ9Qa2yNhyppL943Y6dCnZydRnIqik3bjX6gI/z
j0IQSXeQyunZfsv76lJhk6F5S5h1z4Wg06HmvHCSYR7Me1GUbguKBWGPVY1vZUn6MrKUMWXix9Kv
Y+3z3V9p8EpYmwqYME1HRu6hbqqFCicq6meJ2dPfLWrAw7emzifdyOmJQGK4VwGS0uZk1I44V13q
pvGS5YHcVmGg911+GZl65HgH2tWBF8s6YQpcchc0eUBiMcLWYkWd1kzg0X/MCYLqIB5eWpTF1T9F
odzFJfbSZNPlUYGm6I9kLbIe++fv0wkK0rMpCXW4In8LAJZPyfLTLGpn4weYJg/9soYeYXvaeDHo
zzzAGC+oHrlmsn5GF1OcK8uoMTc0RkvVnGXuXiyh2E1LOPW7MpwThfIah951XlGA3pGkq9stKhCl
ruUEtwLpM3TsjUDhg43WEbzM/+hf1m7hlKuqT5u9pwIq1uRGY1Yj9jczIwSvI4HdPx5u3kky5Rqv
q8Nzvczz/seX//9NX3o50H/LUGE7/+vAF0rfL/+x/ZFsfz98vyTa66Hs/4uad/mb/7d/+K+c+4el
Ief+az0Qss1PS3EK/ywFZbT+afT7jRf48XX4Jv/X/+lev7yHBvLP/lGQCvEfHv+7LFOQS7qgt/9L
QeoAUwYj6JtMdDbj5eVP/qUgdez/sFBX+rABEVsKanH/rSAlD8kBFgueWVxCSkLn/wWh4L03l9uW
APXsYj2hasuG8r2ElHp6WmpAqIx7Vm3skzRV36UbksxeUWQ+zQIwqt2tK71OoGVTZLFsfVrBF1nH
kUEzRJioyjcU28vHlLwuZ2e7fX4gHDff29mK+c+g3xRJf6J1IMO0PTQu4wHLyJZ2H5CRb4IG9JG9
+WO1EvnRBWZ1toiEM2PHSbpnSd98Y+Me/ZYAQv7gN5WFJIv+BTf6hcSQPAZkdJFgMhYdshYBGvaQ
In2d7dJ7YR3K6Cr98kNgLaAHEohgxyKlkcIjueK86eKz66UV0DW2eCPJm/xyiG3Thn6AeyfQG8aO
oQFTJc50LxxBlbuANUhLLKnHPTvBwWELnrn7BbUCIXNEI4GJ71eVH4GKre450bNPl7UokYvRes4/
yjSzx70zzXT7fLqf/XWGKGtfw0y/htFUrJGsfPGJlo2cH20xdNVxTfKS+r3W35PMK/dM4WZ1YeKQ
vVfabflIkVDisbbCzPmo8pSd5KGq2qT4WuBRQcSvxmIo1RPhcktIXO2UKK/dB8HqJg+ozJZUbETT
UKbauuM4tOPblM0wP3Jq9QGGhDQWakgs47sVQri7s1v6mF7IA6OQt63AULMt3qiOKqd5PSsRFIiF
VgJBbiQBIig1eb2NmnDy1PZIunQpWlchUgLaemjvx6GTG3NwSX62K3P4Bgts4YR5g65hGcONmNoh
9OJR5HVwRbMRlylmnDHZGtbsPScCKUykvYBWZ7vOKe4b0A2vwyBWK6oRxZz9bhT9VVOCKkT72VUd
JIKsV+YOxWTK4pl8l3gYHLu87t3SHT94rmK76SqKbS+CAXYr1kRhfRm6MXyGGxA8BECUb6DjXBRW
WV/c+/TZxw8gjitxnBC46Cf66t5Tsob5N7wtjnvb1mPzGUwJhqjVNy4mAIn8ryXibornWom7AKVG
gVfJUAS707DPHjXmzwUvIH6qePKr6avXiSKNL50q8gFKP/iKHZimgU8zKztTb1qn2GouNIJeGDo8
lVOxfupRpl+3maXT82pPTRlBD6nLyJ8lmp6uQv2wodg53QYZYsEDJjbcrXgYQpoHS3ffqMF+FIL1
P6rfdnmpaJpTaqjgSse6GIrdOOH1QhXcWydiSBfiPcAZktk9Og8tDEAdE54dPuZ0GPMta6Ds2NUL
IE4K2EAmkcS083ZN22l9NYOpm7ads1Ily/wFjGSWF60+aOK7qRuUDoTqKu2b28AiankDV7RYH5AX
4eGpF97FaKK66t4qLGh9RKfd/9YBvMAKUo5Lyhqvax4Gwi+ZzYm1X2kGoeDCg+tLtVWFN+7Qa7N2
IB4xVNue2ha2GsvLXlGQszKxpuzW963R3Skciy/w1POFOKQQV3LMOoGHwjJXny+yZeyrvnS/r17j
3DX2bJ9CMREwR9E1f/MDKoO7qazLNeoxjwyxD24SSIBRyvpE+7NBaWt23gYahjooc8BvvNRp9USO
jv1pJTkFWtwKW5ICmniZrQHtfdh5Mt1Y1TJBbxU0/nlVfICHjZS0xfjXabZ1ZnoHAFZdUn9bd0gB
MjfJZk3T9nYdvPDZYGBtoolkrWAHz1Mda79BFxm0Vp/E6hLcEynsUuAy85Y6VzRTblW7VvXoF21Z
lRW2QCN1kEKP9SZP6hY/cOdUnxCEe89WKWDnIKyqU/9ot2ENUNL4kaOtDZuUpWisEl6nvTNMSeJt
pKFEQs2py1YC2ZVJzg8YMgtdBrGsazfFhmmO3lVTe3mNip8uA7unAoH3ZwWEfivt1vFkPNisjoJx
o/K6yW0RteliJM0drV+ncEfKU6odBXyglnus+Wim1fVuEtfEIkb3tTJ5W6jkavZHWOnRRBbc7GAL
AiX31Wb2XV2ivUghl7eOaLsCsyQbB8RpSIevKhB5trmVA6qLaZulIzFBu8VFocYwNFBsEcpHsImn
VM37wCVFBVRmNyT+uEnTFDjDdsh8ZzorkWGfi6RTQBi7M9wVsFzUuKFqUVhZxlcBfJL9wgTp9MrN
ecBEnlqfxUTSwcfFN0iFEsGAEBcJQPVRtqFfxyQPk+Y6KbEgmE1U393npMkOVwl12OmQC2K8MANq
/QY2QT8YMzvULaooCpbcEfU9UxnJO7RndR9ba9kuce3M9mcCnLL1wZgmVcVdiY4mSsEBVRsFIx7G
Q+HI5py6dlfE+WwmAZ8JeWERLn2FhgeUmefBzNV2v281Jw9rRSqNJVcFo/g0KkG5M2IDjtCiX8GA
40lNLwCBXE1654PzloSRtdUKVi9neHbsjBIg2xtPXWUQEo8gAbrpaqKHKrZUuEex7s0KzdxNDunC
vltx4jo00boMCcJced59PqMt3thyRGSlaaFCIFthoTgdvrqbiQTSQwAk6bbnisInNFY15mxmDXFT
khvvnkpzZMYqusIAycjm1KxuaTZC0gsogWKmADsEOrhXfZRf6kBftZVAuAjUML2ULWjUGA9reiNG
Y/komiTZ+ZnLMNqx93HBv9u56lHM2oP92ZId6koGIbf+XPuD/AQdSKY08i8VjAU3r3dUtKjlfdhk
1UdrMW3xZOQz1hmYwsXFgB/UBHmx0UUPguM27N6g8tjdUx0ovN91TuVwwzayFcQ00jZJzl2JZG2f
N1MJsFYXuiC1ThO+EEu+CDnHZeu2zimFr/WVgFuv2aJ1Qbqb8S7CHlBzln4e+rX8nJNy58Qgei6S
e1VfnmlZiWZbswSWx8UZtXhIcQdBi1BC9GrHWhEhopqHedf0ZLNfYXj21g+Qv1LrQS6ZmUPlrUMf
m3nY2p8Rog6YMRZR3fXN7H/GMmm221mDJNoPveRVQQPQdGiOXaR5E0FmBbdtneYaWx68mM9DTvWG
0UGXYrfQoB0PGShhBy0GvP4INQWQrBJN1yciyFjwqEx1Yo9Ucc2OfdAsZKd5UI7IQPDRTUbl2HOJ
TnthuQsdduPWSTFkRdJYXMrZKru25sl+rso5v7UtQz0EdYDZHzexI7Z9OzlLrL2RVXlvMSWbNetj
nS1spL1gJJuvLV3Ym0sRds8mSoYmdrNhGDak2/rGtlwLr7gtRNMXt1ShElrfyL8Pq1wMqjFhSX+A
AAZwC9BEUUKYFHwbXY2xIdrgc0v4xbRRvDTeR2PUqkD072O1WYpl2LG8Ld8AYePYHwz0S/ng6jfk
UvNjg85mPxLElB2AIjcfVj5VDKSL5hWVPkOnxyUcUxsp95hI8z4hY+22Qwb8zc8k0CrLlIMdX9aS
sbEaGN6pw7p9XFMHRAdOk7WJArztDBEkRkB9CycT/blRrfiPxzUBQRrQPjyvBFOYEJJHJ/umCtWK
ncBCikUfHgQzr1I6PLaj432Cl56f6368ULITcwK+vNYwv5AEza+iu3ByHL9Fgt+zfsxgv5SeYp0N
QOuKDOTs2rAS0glrjZgEZL8ymRrqwb9j1R6+kjqIXY2IFgGIPJFQfG3aljGeEuTRrHrHh2ydfKSo
fbbceePAwLMgsj/gBBh4+bPEA8LQd/OXwszD+qggWJaRJqWuJUXJoiNnimmoTxduptpOVEzrqKWC
0P+lFPu+hnipdKMiYCeKCJpy3rsGb+Fasw0060JAC/lWgIf2b7OYOBc2CZxzT7bhvNG0YMZ/agn/
Y8LN++q377A+RSFABdyE7vS+JFvDZwaYiyEKIF8BTnsV6ce8SkhIKTOOrrxKQF4w1B0VQ2RHLCmm
v1z7+yomZ+AD7acCYF2K4O/b6kzT7VpIhuhGmcmNNpS7S/Si/1Jit96ZKe3LhTqeBQLLu9g437cT
1vKyLZoMFYt5JYnCb7WCyevJ8MomXsVA+lwPZGWuM3eBVR0DitViMo8zqvYPhHFnzV862b9f96Va
HJBF4wFXpMXya924z406QVlex8SeuzvLYztfJUt6/1Od5O6fPsbPCaj/7igo0czLS2VC/3h3lMLK
6pGSah0LID5HNkrgwN2kOv/5KO8L+6T4uTB6LcooHu0U89Jx/qmdKyCtCZ2DtDE99vEM4LTT2cW0
y2OO9L/+yzv7+zX5PoU3bh81G48f9evR6AUmXp8gtTCqkE9kIaB1awLx0H95M983SHwnMF0bOzKl
fWQX7zOYxsYcmO74NrASjniBwBddhGgd2EgHH2xBfOzf8q3et+Y5pI/gwiTC2wNS+Z4JG1rAYQYN
hCLwKv0GfMS5E1k2ns1s8B7MdVJfmW7m2DR4T//yPv72DLlUkjN8LlaYbLbejUG1Z0JmXFzqCkVJ
AFI6C4PSkVZIobs0tz//+Y35DUvLkIdO2+WuuiEE5Pcvpt3IRkkrYG0zOkw7YBWZGJC9LY9ixO4S
c3z/PhGZeAraIKn2ovOTG0myw6c/n8hvD5nzuLT/cDqAqEbl8evLtGA6sB1DqJje7WVNUq1sISzE
u2hZ8Bc79Lm9v75Z/2a89xhtHZu2Iz6C92+WhCGzFgHYdIEj5EnVJLMCT7v0GzdlhaoN9lmw5lkE
dDVVN3++4N+eszAdk1Ax8rJZ3/w27lg5vhCkBgpiBOm9pliJsJJGoN/SzGUL8+eDvbu7DuxakMso
PHDfcbjw3Uu1aG8wZ9fK4pL96XkYgILievFeSl3km47i/9/e4ndjw+WATCEMeBSAucL3B2zC/D+p
O5PluJE0W79K290jDfOw6F5giDkYnClxA6NIEfM84+n7gzKrrxhUkqVcXLttVpWmShXpAYTD8fvv
53ynxX2Gmr5oDfqjsda76eer6rvL4rDW4G29tIdRiL9b78wohYAhhE5LMgB5F8gYMFmEBipXOd7o
4vjZ6+tswtC3ZsBlOCYrxxznSx6gwb7o/UWYHyjyY8qG9QEXs0cHRSOVhb5QSOJU9Mn6dzZTGBSF
EDsOtEAqFcL5ikA8Uk0K1BKKLAwvPi0ZYkm6Fzzd4yez5BcDgVWAjst/WNnVs5cUJgiplOuYsyYe
C877A0hcKQFNsZz8brId14SGgf48ogJOo8/zPwdxmMSITYA9+mXs/riolPLUtZbL+3ju/1BG/KQs
WO4fsYu83DnshrR3rpxAH4NuVdHRfitckQRtHqidOrT9Ma4wx+782QiuFMxrF3PGVsuWtLkNOEfL
Zn/dq6meHgloxjH78cd6f7PVJd91OR3nMF4/55DmbW+WYLBoGc9s63wRNkJmdjH8Q/70+0MpzBy2
yLyq393saE5DbPZBiEakvzO64a7PujuRP//+MJSQvLskjvpJrH27hKP0Ukty2jF7S0DmcilFKY6T
Bc16nf6Dm2dyLARvm5nKJHo7FNh4zJ6JGTgD7mEnjGb/wqT84PibP318Ve8feXVhwyPPQMuLrOBs
KBos0JdkUpepdWLcSyPP99h38zaDe7bhvCM4akAnnz8e9Ww/wJylCP8hZ+Cgios5q61AKwp+rCDk
ZIVbaEHsNS8GretOVtMyT8NweJijmlBEk+Od1qyyT+rVX8xOcKuySYGOMJGK9e0NZrM8mJWgLO//
vpQvDTGVH4t0qQ0gpfGBPr7a96NxqQgRJRHhDeOevfyzLC07cGACRODpTkDJ57R6e/dvrAXvB+Lo
z6CyUjlJtHTt7MuU4sEM+pBghGQefzwJHKT9oycBG/ifyWSLlPT87mHwQMupdZx76HPvRnxH99XY
9Rxj8affvXU61TFaHt6xXNf5RBna1gwUCWt21cS75dnOxGj3T55tJoK6iGMXgRQF2tv5kGoae+GK
c1NTDYs9/daXTFHzPdlXLx9fz7vCQV+ENJSBzDnKI/Ns4mmhENUxCWJ2rErxRtWG3v38an4xCKpl
E8ErffP3g7RGNgHChLGQIl+/UVG2vvJEqavfvhRz2UsTVckSpZ1XJ1gMCd5tRkgOvRKAmWW7V7Xd
ZzvL91PaWO6XDGUJlR5HVm+/GerbKFJDElzkAqkxxJFsAjqhxpTPFibfz9LifzmcupStBqWIJp8N
h/8n942JVikhbNMditoZ/ggNg1Q3Ru/j+/eroQghp5JkS6u9e1iVimgTjgYEtO+JD+DDioo9pvt5
W1SRadgfD/ZuStAEgGGHuFzBVfBux5dksUXqJmrY2BfVlUAnyBNDJt9vjkLVqCKOYLfMfNB+6LF/
2qALc1JD6NSBti3TraHj6pYTUUgfj/LuxjEKN43u3/I6fieF68q4F3RigjD7iN2w6UQTv6moZMY1
taRafdJ0eFeEMxqiDhYhCn5Kx7Mnduwg0+kBGQMGyOJ7RSnQMohKdT1h53ZhLASfELnefVOMR6YB
+hLeFNR1Z+MtNIaKI3aL1AtayoIu9zBbcfx8fA9/MQrjKFwO4le83mcLHs40sYB6ubgNBH/ai9nI
dtD0yV0Mfnfm8UXRsDGpz+jeaOexHlM716UaDTxRWQVTkbPUtrBjM7M+8xto70oZRloqM4s+EevF
uUSyCYYB1i/Pbrqs3b2F5DnyfflbhjrhUIIvhNo44LcrLQ4/BRVPnCsFqMrWE64OE7VoQlAEByQi
Yj1FFPYiyrUDegfYGQhkIyyKU3fRtb32qBU6iRdJmDYXhpTNyHknege0H6c7XW2Lcl/5HQdRBg5l
AC6GGgE7pMQhx0Fj808OSRVsk2aBInB++VD5gxLvAFwHXxutHcOVvOyy7kY8pBf01BuiIiqt6B2N
7KK7YS7N4KJpM1+1OQZULqtANme3QeCAilIaoJ+q0Io8tVCwX/LFWN9nnOWZzVo+yG5Q6+NmDqYC
tGHUSI+xIVDumEZH+/d3Z5hJ24EtOR00Xqznz02Tms0YdwbRWAE1LFjlnIOnT+fx+6cTow7vUk4X
abdq55tHn9sh6jiZbdUsaCcp6ehf5FZHDTkI/gUEmHn7e5cFxZeNFiIrcl7ZC5z30Aty2mgRaTgx
u6R5haajrlNc25/ElZ8/nozCQkqXkw4ZPevzNnJsCtBxkH/Y9ahQipMz6s6akN18fC3nCymjWGjO
6ACyENCSO6vCsc7LXROCte/zrtjjFARMBhuPHQAq8c82Gr+4pEWXTYGFmnjpDb19kScxOWJF0WFf
HARyzzJeCzhr1D9Xm/9nosWfNYv/9b8IiinLrOB/D8W8wZby9EYJufz//5Q0qjISxKXzYrDfZK02
+Gb+ioXS/uA8AxOcQZGv6G8kjcYfCt1M5PxsutngL4XS4rsM//P/oHbkrwyNb9s0MDDCy/yXovOv
kwTEoH97csTU4JO9sU5QMOt8hGUpodTkBODtzMHFU48xASUO+YBZ4MwKujqQuqLynbSYoWexzuTY
AZ8oZ08LFZqUiCYm5cYM4mIFiZhZzcHpAM1fTwoTz72ZjV5WjB1HhBm6AWzYfID9kAii7BhhaT6b
Y5L7JMIkLC9wuvEa7SwE3W0M0KaPtK0i+v4dLf0EoE1fiwOs+NkswYFFemhgpupEKEeu1VZSFXmT
1Fb5s57lvCPtsjZDK1tJrdXm+YVEUm93E4HPU2EtTu3YAmXT9dQgf5Vo3leFICdIEFYFzaoifnDc
ZCkpuNd4rFvEPHGoKW5V1/KY0YVIRu1VkbqetoHcdmNy7KyxFi9NDja/xVQ4EtbKiQNCqGxjHrf3
IJK7fAuKAhzy1BIvbUsxab4O3vOafEKhM5Gq2JkwxY/oWabbNNabU9WptoqC0JGHMdgYuRQ+N4J+
D678og16rPKjdpDTdj0BrIrxXHRReFWlAyLLJgf9AhGFkPdKErHWAiIz4+IoyNkSW9TUdGyb+kDB
B5K5QFKSWcKBj/Xgk2jJKXtZHZtE3fVxsA/a9mkcLugZrqDe7ZMMoXZldI5I/Mc2Qs5n12poXOut
drCC3KHPeVBTEn9bdWMU6EMaHdlCUgLIro4ld1g+CllR7YaauKspVHt3mjjwMYbwagjyeBWkMwF2
RdvtxrG5mH1ZWzWGmts+DQuPtLvky6wW4wVNUvWCM/OD2HZWzsRgI7EJE+2G6BHOm7vgXsequqlD
IbnK5B6t6dRjWKcICIa6XmfjFHhgfri1qnoHV6l0+hiSUSaTH8LZKB1torTSOK75QfSlyZjq1oYe
v3gwgvyGTrWL/+C+TNrA5TwJNE/daZGjd2NJpOVchnc9mQs7WEaWLU0VxooqCPei9R3TTuDmumZk
Ni7H1IFXcBiwsQeALiiDoFX5O5QMFwFoNs0rFEW9LQJLCMC6osh1paFHsctEgMZQbiKtvgb0V9uG
4eervh4vsIbomBKJEYrn4qJXYCDw3bvYnrAOhsVG06dr6EAbAzCLO8xtvuYU+U5K4WRgu7MzPxsu
FxEBrwwJmnOoMxeIlbFBDNTQLUu60lU2dceUUpp/Oe3CFDagn+vKqun4h9EYlISFrl929JyErVhJ
cKb9HJJrEENLiMpvxFejSq6ib/WYqHjDw/iF1EsCClAKPDWNphzaoSS+lpJzF1lJtDf0Uj3qi8hB
TcYNeuKKkKSuahwzmQkPmnxQEnM51KuGVFU0zcoxpnSx9VggZoTIdEdG1eJyVdYlRFEsqLT2idtQ
m/EpkdKXASMcChkY9Vjv03yD9XI6IDyViA5FcIpXgp/mON1wh0EUPDAegbwzICsG6xlohsPhtsYR
U7vFxz14eUd7byUrNIndIa/WE/IDHra861gJTJnAdZxhCtnKSdB3B0rRODtllfAqCd2pCctX3dcR
1iqRwCnhVLS3zdibbhiOt4mBSkXqUAa1LV2mInVM1tqDqPm7oFa/kLKbCt8ypZJDG85ibRbbWEJz
Hpkw1WzJz5VnkB3UqENuXoxCbR1h31+QngG9K4IkZPuFcKnq4a6OSDjLG3XPem53ZaqeUtisNpz1
jhUNkbfYt7gWiRMHRIZRBB/hax7DWtBTE7pUX32vh8x/rQHypZbgKZA8bEtJMhv6q7maRv/B76ej
hCB3O7aAXOQcZbLoW9U27pWLQtIUmGcFBTWc/ix5KnwhPwX5gFxTQ+Rbq/kmyeNLAGMXE3RjhKzo
aFe9IUgroZOYWYu0rE1qEzEnVhl54cuVWu2WybDHB3REeK54PE9LNsUIn7+CT6NaTShcSUGl7dnU
pyw1AVceFzcGGYLmLPI/AM3B8XUsoXNhig20isW1opbaRcLLcruwnF1dD81hU1YsGQDCkHpUDmuO
5hK0mNnQMzkVnYwbXwm/av7whSgf4zBZ921ebQqzWo19tZSDzWH2fcw38xbxdvclo4FgG1a3zeuD
Nm9Ha4nVqU5JNfE2HTBfKRpzv6juA+xi+8AfTUeiC+KFcrlHujU6XfTMSkeidhhoxxG+xLUyqsGL
0n9Py9RDXcEdFJomuYxYHKYkvbLawdakcd36yYGdBsjSsjphb2rslHjwR61hL27lhzRUrnXzqWy1
/hCIxKY35CbM/qmqmqNYdM1GwNuIZqlKV5wUFt+soDsRXwQhRzoixttNcXqVyFsRM+8IebHyd1LQ
OqOSUwcU4HYHQku6QzBJEBIl4W6aNJTjwqki+IWYkXqbycF3Ft8h2GIlgvyrhSc6Vzh/yBkwhddS
ugJ+i7M3XVEcPPQEKdhAbktbIVjEKhNr6S+s1YwwGBcWynPJOlmUt7LyzRxiuw9VYJQvKIk5MS9O
1AYrcQTdWB99dJOjSmGRB/ByefOZEksROi6BCLiGpK0wggh3UQs3mVA/VN02oq3PWR5Lsu8G83dT
F/BLIOYyBLcbwazGwybLuwt9ZvF5nBtEuKwo6PTtXjccw7xgq3fkkb2knnRSTFdRbW6qGTkd9EEL
QzUEZRdY4xpj566Rxw0kubVuPKe1djIj5TIk8i4B+Eh0D9OopL74qgmHTFFnjm9EiZKgc+feOmbd
sio+JCm430yiO+bJ6kstyqxTcnTZIco0ogDzdRmTv657NZGOqOU9U6gOJKyPth8Mfc9L2yqu5gZ3
fqju2NWtFrpSPlqn0vTZk2abTr+smpDznKCAexbG8hHVF0LjwWKuiHJ5FYO+g4lE1ewMGrplPTZr
17QshXiYbDsra20iDbBX1jQDXKlktiAGLQH77IYuTQidGNeIsU4DUFBbryS/5csueQ0Hc3M1V4K8
1aCz7BB9RBvMt6SGoyyvGgIP45ZnP2+/NJNKiktZoIrUjTknaMeP6it5iK6z+mQQ6LzBhl+5XTWf
ZLPZS3W/B7FbKybQHqMQIbFlQAfEIrnWlKy8HxWr39DPMh3cJOhh4yrD7vxqTMmlZY3bgB+xB9Vy
hyy7QZatOpOmdZt+SW8KycCDFb+vSZaFUTMdTDG8qZRUJE8IeW0IUz1dF21MlJc6lB7/dbQE+Xg+
hLthaJjdWEOQeeiUPTHn9Y4ph09QqLeGET8UhH7Y+aDc+FPo4dtdE7UObrHZwje6lRk5BxYHRQ7h
qmzeq1HnWlMLdlG+UNurSl5mPP2cslNWWG4c3sUIHomcKKaDFIno9gJujJ0U8TY04LgS/ZqV5oak
yQmkc+v5FMdTpDnWwGQl+ifVRbyQiKwXHTeCaDckH74UxC8EM7moyF1g+DeZWlzEMBFtwVDuGrF+
WH4KFPy9OCY3USw8WlpCjFh7DazotRX6uwHsuF0vQeuW3zuEJRPdRyUFTj+/KSd/VcFzy8bqKKbS
TlAywjYl3vVAv8RRvpHUBsRYDmX4G5Em68BQuR1xthdTnRmgP0rNSADN8NWsjWPQiZ4+g2aNIHcK
crDOo/JuLPwLtdM23ZLuHndWxmYk17ygFZW7wcBuAjnQ9zTQhfxsxZorjrbQk8OlhUm6lSPVMxDz
i0IX4nYu9YlgMI0vEi+ONgcrNgURPphxjfrnESJbvQfNVW38WgLOqnjVMHnpFHldWyFFT68CUmFz
5Ssdx33CXGkhgGUYomw9BOwdoQNNa2uFT2gXQBqANl+RyzlutI7tVBx+nU19sjUyjzag9Z5kkVgr
GT4rVhCT1TH2e1vFg7Ace7TqDoaTi7XtyWiEW8s3boO0X4NcImM+RXSoj9+0ZO8LsmWrZQ2ORMI1
G1onPQa6nVkZh/fzPrZEO5g1bScMaEz1kepa1coNRkBWIYVKeYN7SAbnhtdrENcWKbqynK0MpJy7
sBhWhgHM0oi2UqNyuJkf/Jrdw0J1sHyvaorHNNE9MrbcgaNy2UA22PeOqaWH0td24UzyDwZv9QsH
7Z7SvgaF4HVzfhVhIo2WeKWipvgjhop7pOYnETdBlrfEKFAZ+wNVVSBezbK+0bR+o/J2gxIKjb91
xSzmzLOmxSzcN+3JyMebSguPUE5sKXgaqCfdcSJ4TNePgEbduB3ui57cBcwDvT0nQnJLb5/3g1IT
5NMEF3GDmMmPhFddGT3ZrDOnr2dElsSc6dJI6hhUtgn29VSlz0lgqfgVDJB0tpgU7HD8ugHoGkBU
eTC6hMMWUx2pxcnT8p9TQHApBIpunK9haKUEM+Slpa4NUieQxGST+N1oYvlZItD9ug6Bidu+FOlP
YVlnj8BuMtVRSKF/rX2gCk4Vx7xeMsWabtQpNRTSmaepOoLSiLewYqbahZUP5ra3tAqZsYibnK1N
QqwXezgBHaDU6E6sKzVaUr+tn0T2iFR5oYmy3PADDhETn7Qy0mT6adlqBcHAOysLH1OyDNiUqLW4
A7bQ493oOp23dSongDrjBsoFLfI2WBlKZ3hi4Y8rQ6/F3Em0XAs9OZQudH0sHnBFKMcOSvOjUlmA
Y7tMZM+fygBE7FGYptrDAeGFNUWyq4QQu/n4dKxBh6YE0o6CMOY2jnQiIgQ9L/e4hlKqqx6HIPZ0
Tb8jFtdg6eaA90KLwIe7nSJRAg7kOX1Rsw4bflanPg4YpWvIwOuj4DCbw9i6fhVHF3yw4TYQuvIw
yAIRv3iNjJvMMJg0Eef+t4Cfk9sEyvLdbPnDq6BJ4BlmsbZSNnc5UDxRErMBNsmysxiIuMrRxmlx
vqrUlAJOJviIyp0e9+xWFYJuJ+jxNLqkb1CQqD3bTTbKtX7tp6V2SwY3nE6ODGOEtqU2CIe4sYAP
tyOSzxW2/aHmoZuzxFPmfDRdTY+0wTbomJ5UtYSK7Hfkm5pVOtJmKotuT2Vpys4sGV3hJCMvS0c1
p3RZxwettYNIim+kllMkSgJLW/hrxJDZRPEGT1GSCfdSnU7BOjWSSLwZBi1aVj1V/Mox44IBxkE7
uYMwPxcRGndsClmEal4Sc8EBSSrVf8oSfqtX+u+lA53K7/lNW3//3h6fyvO0oWW8/8983haHZn/f
DF2zkX9K26f654bo8iN/9kMF7Q+04kAjOLPAqcL54v80RJe/0gGVoUXQUZOK6HP+r8lbx+StwdPF
e42V+4fG/V8dUf5K5DxeFFEwcKyMLfusA/pxR1R627iHaKWoixyQT6gj9aAOfdsR9WcgWlpZvErQ
z7bztrzNrqUvbKUtQlRHmyRq7yXZZTtaDwdp01V2sR7WycbYW/vpu3boX9gfXjYX+W26FU7pS/wC
h2CT3sJBNp6Hew5TqqfGE518OzmVZ21kp9wGG9Wz9vO2f8FSCZmS9tAudaurascye6m+RpviSOfv
yQrdLt1wHivf17ftodkJK7DAJ+DvK4ooJ90m9/IVS4PnX7Haroprsnq89HLyKmLLaJy65m3mwUEP
HGuVn4hQvRvA/UKsupoP5no8dPfttroWTsqzvINfvRrW7UFfJxfaiix0t90knrgzVkTKvMaXxY5P
eaHsjY1/n10LcM+fzVfUxgHti94JqP1tttaVzlrjmrtqh2/ZArR4slbaRrwLxlO1K63Lb90x2mX8
2uAivJx21mm65xYeuIZX2ctX/haT94613INkcTJswy5X6Y1/S8jrmg/oNM5t5hhe5tEY2SkHYJCO
uAovzFt/l68Sj52JS5NrPXyn4VyTTvZF2xQ7aUXZ5rWb7uhf1TQ9hL3/aGwooG9m8muvsEy0mg1k
i42yU7bOUpOKkBQ2XXikExV8S6W9kjvDXtt2ju6wJ9krfK7xAKKKpuvX9gZbnwJ/EiPTl/mQbaIr
jiwJKbbjbbXRXF5vXFdrp9wWCuatsSI2dR3s5V1+2zwSAHA0LxnhwVpJeB69cCtii+O2J+torbvG
tULqnh2/BJYjPCT7/jSszdfpWOMRfbCuA3t8UPbtTX2iHS6FpPTYqrix+KCaLWzEi2gleaJbrjtH
WnVP5m7atbkDadHL9tJJuGF+UvaE+SnKNsZKsosjP+9GDrXDSt+T+ieuYOKQROpCyrIlu7rqL0Hl
sPuiQ61RGTn4cjchjkvRlW5HfxXmK4HddOSUB9KjeJna2TfNHd1qHbo0/IPjZebYqlNcxyvQKStj
k76s2lu6Nfq9nLtBfASuYO4eC0+jA+r5Tuc0nuwJDvm40bp6zI7zPl+1bNntAIcrv+IlZhpBvd+O
Bov7ibNgO8kPwLKXkGkcGl866NpW+0oUrz1Zr6m/1zJb12hFAJM7tvblM4ZJjDReuldtw7H9BuOO
o9z1V1gN7zIOEpbX+55/hzU2xdyZOs1z54b2eEfchORsyAGYgc7Jjs5cTA9Z5eZ9Z48QmsBNY6TD
ci7a7bQRn0e1cSLmruj5a7Yb01O1mx9yOvvWDrK0Kzkx8tLn4ra7HNk8557ecxm7aotrwXhKd9FJ
u61eI2rPpc10wU7ea1fTLj+o63aliN+1u8qTQa6fupvSZdcmUR2d+uNk94k9H7V7/CoOARAuPNGE
5WhVsAs02OgtNH5I6Kor4GKLDVsJt0HqIN5jv6XPRLQTgrxWbusdj7CtQ4OlS2n3xRWCDaPtUf6S
sWvHx+JSfTFlW/fGVdM48q6KVuG4NdJj+hTdCFt9bcmrHBraenwVXCgTlfdQFI5l+/QerwSPh3oL
RUgD/6I8cX/FL03tyuqDTmyak30v6wfBS1Q3WZcT/liiXTaqTl18BJ2ffxvwQ+sbw3LIsLfrPf04
ckOc0cb+dU273g0kVw+hZW2s2YM2sfDWuX3sYKWHKdOcpHikKyFRGg4Iz59JtlwpK+WmmzdZeEkW
S9vvZC+5B2AufVX3Bl2NuyrbZg/dA+fKdhnY5qZc2kc2mQXHGsTOo6Gv6TA090m40vX7NllZ4gOZ
5cVmCG2xdcTIa1KX7ef8pbNczLeF7iTk8jxxr6cbyjxzM9wMN8Y9c8rJmd0X7TWb7AbntW7Xu/Yq
cW+MLUVOR7iwU9B2HV5C8xBYV4HgDg/Ng3iFQ7BfYQHsyGyw4e0Kzkbp3PxOuDSvm80LUUQ58GoX
41wJzvfJOLIVdbov1akjsbhZ0cI8SsF1vlJOKBNHFLqPRnfXUUpGlbGW9diBceiMz4CEYPnbmW1s
yZV0Wje6Hjy2vP7kGMfYrZjIt/yeL6kTXoUGOF3iGGx2/AKNaK8rj7J11L9lNr/Wjb2e7nO4Zd3g
wM4heQ2xmq2sK7JFJIJfJhJObPM4ZKrL+pZVNt5w4T7V7ewrFaJOmBAwoC9i/kU61e2jROewdbrg
0Lxy0mdX5bNW31kndqfdLrMOqrh2K6+zeaiI5Budu97zhmfCs/SYbroT2yNAsAfITv1RSlu7LBF7
sFB65bEnGXidoHW3R4OFlSSS4ArjZwzftudsJorES95YwJ2eG1QwZk53RV3pSfYguOFwzDs3uYHM
AlrA6r18LQx2vOu2g1s61Tfz2rzgjCpy22NFgHNuy9/4R3uEEXjwT5qTudU3OglbhuJLLR3dSw/0
5DnsEzblVuftoj6G2+5bSf9w331TLoeNutewdvX2qNvJZXEwK7f6MmiX0kZ3ofuuuNbBUaSVQV+N
NAXVFjcIyn3MpAJw+3DDXMW/EHUc323IuDKSdVVu4wgVvLtEq2gPg+wEL93Wr4FPOFhr82xHSl8y
rgpjvQt3TDJmc39UyQkkWGoTuU/mJhxtiTR0czXoO7+9FAugHIQbuC9i7Yjq+kcx+ltl+b+R6/m/
SpyAGOTv6/G7PGq/v/zgLv2Hl0X1U/u9+bk0l2V+/C/8ErgkczGQYoshe4Xq/F9aBU36AxEqZ+4I
kpfy2KBm/gu/JOt/4HTTsECi7EWTJPHr/qrMZfkPynk0Y3SlDKp37be0CucSFwQUi9cK2wfmRI0t
wNuyXLeyrErlWHb5LP0Kk20OAz7X7Z9uzi+8lufa+WUU3CuWupw3orHiFvzsgjSVIVLKupNdvK61
s+B4HoWOuR22YnSQDAOtdE9wGl5k5T4d4uLy4+Hf7j0MbizeGUaVDCSY2FvOhk9nIjp9HHzuwC7I
E8hKdMhDVlylLs1PrnS5Xz87W/4cCtUlwyBTlM+GIgI6lGVhVN20slZqNt8OOi07YCDAhkCk2vC9
Ozhx0dePr/AXXyP3d5GtiRp/UNjj/XyD674WNPIpuMIw9jmAtoQVBIfPLNHnyrXl4thkci/Rd2ns
Ct+OAsRAn01f01yRI5rDNKb5o8C4thRlKvDtpHv++KrOrcnLF8fzAtla0yFIIgx/O6BVVoXUDYaC
LoXXhwSQYStwLI2gxpcLYpMQglKEc1qw6mRZfx3m7DESCw6ic6m8++SzLLfw7Jvls+DAkHTUPdr5
JGo4dzSkMFDdrO+JFtMpIsboBMvKDfzedxSQZE7hN0eNz7zFQmKjHdMfA4DzpJF1lfPxx/nFlH7z
ac6202ZGkiwQIMXVEKMgtGueRD8Qd8ShEuz08VC/mFsaHi0Y74h7AX6ffeutupwQjvXy9MAtGKvk
Ji0b+RPJ8i+vh7uy+AxA2uqLUPYnGTaxulKXA24kFM7Xdwvy3RmNONwks1/++bL6W3nWZ0OdTSrV
b81Rj1XFBRNBKw7Wq21QJLVBk3j/4M5ZOMcXJ40F3vXtRSliwJEvK5JbcrLrFYZY7QeFzK+PR3l/
PSbYPFzDIBLo1ujL3/9065IYKUFpmHTPEdZs82yetkBWsi19wOYfDIUeH0U08jtUTctU+Wko2K2I
hlWjdLMha+9hvQmb2czk+6Dx69/UlNPN4tWGxg9Dooky73zWdWi9ObWDSzUY5TosOArjgOUzXf65
/ppfzO8nmuHHq4F3w9sLmnRrFJUC+hVvb+m73ijxoZl1yxF1pAkDzMRvsdz7m9/9wt4Ouqw0P93F
bjTIwVkIv7ovmRC2qp4jWpFdopRa+ieT/f3Du3xVuKuYhpgtl7Lk57GKqhpVrdY5WiR2ih6yVe0q
tfUPH1/R+xcD3i3tx+yzeC38sLT/dEWKZNLn7rXGRWZAGFpTGhtagdBLhozbKAnabzoA+do0khR1
DAeL9fd8cmjpaIRKLXHs3lTL6fhcDI5vjMg1OM7fVbHeeRZso08WwvcPGs+wutxEOqXKO7qCUYSB
YmUhmwtL0QjEqrNdCkreNWOp/uQCf3FDMSkh1kY/hN753HMVhlU/4vPjAsWuPxVa3d2QTW66RYne
QQ0JL/3k2n7xquUtq1FpUrfIS9P37URpgqQZ5YosQngvCnSDlg2nrFdkqqYDnTgYfDKBQEWtsX1W
YSzWbddeWdJQXUUWaY2fLDTLaG9fthS33GOWNAPnj3G2chLTlxhZ2tYEQCkoOsc2lfB0t22Cnxtc
5zX4TvBG06hLMw0dKf5Lk/2374hfrAusy6zZOgeiIO3O1oWeCCLIe4zfWa1PPrhQuqAfaAk30lMX
W+G26ujdfPwQvZteNMUpIYi6YFHCqnh2zYM5SHPbNuwYpTz2GnJNOPw3OUcp8u8fj/T+y2Yo8BIY
+7g2FvKzocpWCUwdgAXiOo533MyQ/bWJfGxb660CI7EacJgUWDLmqVENR/ZDY2sOarcjNK2K3I8/
zS+uG2m9oZBfAgkWT8fbmUdQ29x2skBLEJaVbQhGda2lUniLgST+5KXy7rHCe7cYhtk4LdNcPlt5
59wEFwg62i3FIvSIRTCcUgjGOz/k4DKYOvPLx5f2bvVlPHxRWBpxHCJHPTNGkb8TG7XPilGHlvWc
cGS2wnotbD8e5ccdevO0MIzC+xKrAkSCH4Dfnxf5uPfBqGsDl0V4wl5q0Hui6CtStxVw9IM+J48x
GUm3Q94cAmIMYpoMY7QjH669zAQ4Q4hGApUj0TbyPv5sv7oDmkrpSKQJW1nz7I6TKYbxLVd4kPFX
7HpFGVdzkYafVI/LfD27ASzMSwnEEFg1lin20/uHgEkhSLUZCG0SlaET9nNyiOYk8N2y6uS1gtDy
2LCkujJKyI0Gu0v4ZBL/SCJ49xHgNfE9LMv2uTstqKREKshSdUk+kvFd6b5LWm6BnEfW9l1ataRE
lEhARTQjX5ij1mUzdJlnwrIjvq+WNqWoxZ+8ln95W4BHcVeW2v18RQnkQjZI9OTJ8osIdVMpsleY
BrFFFYdcfSNGImfkvUjrKyc0ZIAlrn6yqL1bSCHZ4ILAsK7pVI7n9Qf2KU0YjWVqxlJ1KrkbANmn
ZNthlXydBXNkjs7SJ4+59H5URdNEwNKkQ6F1lZe//2k+6J04CiTbD65vKA9qfZEX7dEkCzrHxrPY
4PAIbxWdlms47eN5xRn/Fmxr31huQ+9YozGaBfPp4yfhF58J0Sg9FnNJlKAP9PYzEZ8xhmKNBkmr
le6A7lS+aEqpupxVSgghnlHGTUb57eNB3y94TEkgPtQSeM6A+LwddKryoQMVJ7p5Y8T76TVpUP+X
mcer7TfTUGBxsoIroGx4b+KX0s7ueUZmJPaLZHZJ0KuvyBzsPKzc+U2CjHKDb8s8zIoqf2I6ez/D
l0HpktHyWPKvluv/6YuW1NDPoeZMbmRyF0M5j3eoFJtNOpWg/zNyTzeYh0XFTq1uumjlT711719e
jKtSMPFiQWhy3qFAVKZhmIxmV4Sj6oTslPe+UTRfhzqVP1nm3y+loBioSPBeL3f4vIlWxuVSj5Ge
MKaa/0LsVnRPsPbXjyfM+0HwJC7uPdHSiFWzzr7F0idiEPb55E7EXX4XilB5JhLrM/zJ+2nJKGwA
RDBXwPXOYV7DFNajFJKpIXV1uv1v9s5kuXFkyaK/8uxtetMowzwsekOCk0hJVEqihg1MOWGeAjO+
vg+yqt8TKbZoWcu2rm1lZhCBiICH+/VzzUovlJmkhBzXFYqkIBwc+7e/Q9PHETUDrAQgGtb03O8W
SmePAy1O9eB6tiKvNVFK12rXGhdOu3Ozx5kz3bR0GtOMk+8QeE7RaEXCHpfi3oW5AnA1SuPl778j
wvSpU5VsFG4xx88yQsLu+rAa3EQhbEmryNw2kd9fWG5n3hFMNezX6LMkH3PqJ4fVOmIeyyZGpP95
k+flBHX1yi+6HoABg714Ye4+7iRdweFHIbkIwo5m1eOn6jFyRTvEeClm11daJKF+EHqSWdBX+0tf
xnMPB6PBmt4SkbZ9ssyrpCbhXNGHIHl14EYoOCPZ/ynL0Z7Vk124W51ZFVypuERMh9T0WTp+MgUM
slkOdk3fW+lwXcISpA7KZv35qjgzf9NeUmhs1H9xvo5HgdFIdhJbZDfS/R+pF+rEOdpLzWm0+jsD
cT/jakpu9nSRS40Q4E2ocwLrz76UXQbzh0zXzhubC4fRuUcCo6FBiFFhDU6Vk/ebVrLTNrQ9uXEx
7S32Wm5oCwkDzfu+6LUL7+hXYv44fpvS2v8e6+TGN+qB6tsWN+6ysPxdS3+BmGt0GEIwyhTvTqur
Fldx/OQAyzuCgrDFXRxwdGYR80GYzR2UlFpaIXPJ2xHxm4pDj9xY4ZYWyfFLnwGFf+ikrPghjFal
uBing+WmOCNd9BCcdsrpo0ArYgvBfEPwdTptIogCvPFaFztvpC6BVl03fV0/DziQLAwHbL7leSjK
U32Udipu3Wgd9OJvLMdpQieOIcmzU7JBM3CfHVTRotSnm8JXCXNpe29WE1jkwlBnNvMU5hHowH8j
sjo5OQbgPtD8IIOUSRlfZ3T70fzjS8VO0Kc5KwKtNC+cVWdHpKKAsRXGaPQbHy9MIwN92sZ16+pk
TTahZjZreIQos3z6TK+1uAj2n++5M0eITpxCeYcYiXLd6REyAvTQ1aFzQU/l9HIMSMLQB7ifj3Lm
sWAEUECipZoY4BQRWCe6N7TYtbplVMhu1CXNVRlHYj3KobiVKgwbPh/vFHVJzEhvNPkOsq/ciEDU
H89jGqm4Tud17/pTU7Q/lA2tDSpNmFGUPyC6lt4mr2bJtakg3oXCcb7aDTHQpb1/ZsMQwpGi52tA
1smYZv9dcACH1UwA0fWubNbKQsRxtpFIqYP3A2i9w8M7uNUyu90OaqDOcxNdcg1Pfo7sVSdn2xR7
YNMY+lqDjhYhT5dBV9FR2fo5Qhe2It3DlKlGW20ufKLPnI9TOUrmUgEwxjglhQ5cX1CiS+gaMKiS
Z5kp9Wsn7ZR9lnXdt8/f1bkVyIpnSzswGIBwHM+R0/nYH2Aq68oBMuwgR/5Q9oa//BujsJltan0y
KL6Tdd5Jjj2qRdaTSC48LMejHD0jMPjPRzlzPyRdQJc/gSAldGsS0r5/4UMWdLgvs9CV1De/d0mJ
eUU6BjRsxXCvN3LqI35Ryes+DthH0hkHyeOmreRk42jmT7nDI8MgKlkOVuzvDbwn2tlAkmPdK3J7
+Py3TpHIyWFO/IVietrgtBJOe/bd2uxDQ++TnHknxzFuhiJMd4mPuapPi+OqS2hJa5RC//r5oGcX
lkXdFYYZEINJmPB+0BLYZpvjMurCp38SdNzOZZn2Gt8Z08XnI51dVu9GOnm8igRnJOeMlLWZcDM6
Gq+DMekuJELOPw9nzSSCRtR8cs40tQlfxhK9m2N4D7S3gc4eggyfZaoTXbrcnH0kmt7JfFAodk53
ZRR7TSl1HGpxFyvLYeqEEZVcXHikc6NMaVOu3VO2/jSCLa2eD4ZR9a7edc1CGZCHxkV/idR5buLe
j3KyH2NFrkpFo5E85S533+RG69Z9Phz0wsNX4vOlcCYrDcBoytCy6OCdnhY9OkUfsKrGzzwbgP/7
uk2XPgYO3VXrp/ZTJxzlqtds8dwXcvKoxvRgenUTbvV0sM1LJ8S0Ik63HYUz1v/E8oMYd7wDWtop
HEmvOndQFXSaUo+mVA6eesUSq8DMfrZa6GYN7ZxhXWHr3oc+dg3hhTDj7DsmVwRVk2AbzO3xj4ga
L5D7EV6/ALa9NlqlnuXQ2S98RT7QWKevMGUtBagtCC9UK8fDWAUgIgsvRRezLWs7pn58FxO/3vCt
rWxXBSl+FVa+tYjwkPoqTZ5QHvj2Z5WM3hu92cqlWPzconv/e052q17EVodLQefa+FXOGsEEUM7A
pENFHPr5mjs3w7rDR4AMvYrG4WSG45iwhEoIH4JBw57G02kRLGL/wiE37ZLTxYTSa0pJcuPEbO94
gkXTYf7SBZ0bEbMjh6R5B73gVHq60+WYVk00mWjtIW5r9FZH+e+in6cXTJlHJQlMAMmn5Hh8Sra+
hfd25+aAXK7KNhJz3KXEl8/n8qTFA5kVw5iorIil+A/GzvEwahnEcGdIfAhtCN4S1fBD1xob6WGg
sWir5D3d+33UVgATsuAb9mh9MPNbtDGbsVYkVI6VDu/FEIW0qgqMP1KcwqMLW+rc55SJnVQFFonx
qU/m6MsWl3S6tnJHVkPW1vj5DMAcams/2na6NnMgHbqeGg+fz8x0WJy+/ym41KfUEK3T6vGgvt+E
apxysA15Ei7CoILrkUfzxjRelFo6fD7YuSVtMf2UIgit4RwdD6bmDUiGgT1D0Vi90kobU7LIaP7G
5wdNn62R2J+A39MefheWtEoMfCVkHnH4oh83S/dj3Yr7zx/l3L6xQGRSP6PkDpvpeJCQXkfibGoE
ZS2PEPiUVFr4XZyQx0d87Em6s4g8DQtFuVMuPN+5V2YhZcCzAUtYArDjoanStVGOUMjVfKgEAYZH
V2Uh4VGYmjhHIOpO48fPH/bse7NMUq8ks1FsnJx6Za7CgEeP4nadg1wdtzBXasNo+fko585Wngg5
HW1dEOhPzvowEKrdhUrveh6sFq3qnSvqMfVGruFcfD7UubcHoVZH3UqyCJXp8RQmQsdRV4lpcPa1
7iYGm/HoWXW27oUvLVLe+8aXwu4Zr1ntb0wlyVd5SpDy8dRPtkAhWxUpWomoRevDQ5gX2jxNM/1C
QefcCyOzQWaK+xAkupNTfQQuFbaJxnFXYRSQOl2KSYKaO3/n9AbcN5XxJuGhc7IUCz7FmVlwOx2B
JS4cPKNX5lCU7udv69zBSOWScBIZD5N2Mmelz4oUet8DRqAroQm9JFh0jUIOVsbozxVDihGjnHQX
hC5nUwCTUwBDI/kim328SgpMg2tZIcLsGl1Gd5+V1t6rh+qR09Fce23fbip0oKsxj+jKcoJsn4zl
JcuNaZDTAxpFEbJCLloTPO74R+ijUuVKz65IOk9dJorTrlpTLt6iygtXw5jp32V11F64LVQYtlW0
J/tRbez9JBr/RkDy/pecHHkRNnBFHIyE9WbRANMI1GXkiEuA2DNLF+E4HwcyByT5TwMC0HK6D5CK
IHts4wAEmjbSaZEUyoW3e2YcIldiaDL7xAan1d8iVdQirWp6NYMq3fURnrW4bV1yYzizdKn0gk+d
NG7Ux06+RbgelsLQAsXVbYlO+NYcvuF+la0EIh0qgT5dbiqih9XnG8b5uGZYrjgmWVhQGBR1j9dM
pGL26weJ4nZloN7R/x8sodX38xgW07zBDOdqjPoSs8NgmMhthXxhpZw5ydHKkHtE2T7phk6eWgT4
BgY+TVeO0sj7lOvQwsrEcG+BTfr8Sc+ORGpsat+dSp0nu8N2lNFPIDi5XWUPW2w8y8UYl9K9TM/P
hW/GmQWDXIa+46mii3n9yVBhFxWdF9qKO6Axm/WW2dE9H3gXzrrpLDvZ7jQ8Txhmk4wKWaDjV2cL
wxMC8q/r040f0qhZBU9yJRL8GZs29q/9LIuzC092RqRDtPRu0Gk9vYuYzLgKzNoJVZqN44bLehCo
q1aHezOGE1olT/VshRNputAlq6JbwO6VFV6D+kENpS1+MIs8BHGI73z17fPXe3bOJzYsluzANPWT
6LTRGpRepF1d7t/ldkiHxOXCXV+Q6JwdxZEnUR+R9UciJkBFSh2wLxKYXliQJv4iRDhyYZb/1Nkc
v1uCeqQu3HSoyXPZOp5m2Wo6R6p8uvCkkX4qC2Di8wj0RFfGF22g+zCxRbwyWpsqHBzJ4AHH2Tx2
KyVwkBk3XnbjS5kC6gY+pASNS6mNhyYUko8Nr51d980IG6OBGW7O2tK35asydQLsbu3eNje+pkbF
MhTC8l3T98NimYONePX6AhAQ+IocMz5pMLaxF/TDehybgbRBXan+Lg0gjcz4DUMPBm/AEDgV0hCv
Ug/JlosrMX0zoehRqMgRF3ZXUf0KEU2lmNhK25WzULokxCgl0xN7AdrZ3w1GMT52+RiRt8twppj1
domRrt3qnb/A8tirr+JumFqx6eGg/TbA34J/Ja+Tmcq7ItHbxJ0/GxovVV1onvmLgOysrjOcMrNl
pZC4mwdFZFgL0aLmmVVqVdirRBnigJpPPrW5BJ1mrtouslYTszm5skVTDesYRWeJtJGC2LbSqsR3
EQj5/rzVC/Pe6+mfcfW+pts0t52ww64owtErr0IjftT8sDceY7sa71SjGwTZ9x5PTS51UrkMGux6
Z4ScVk+DoBo+qaQz6DbS2vI6L6Xi2TAq/JBVS1zR3jp6+DaHRT5POmzLM5IjMQL6oZSupJZYDNYY
nakYwhnKLPIHh75IxbMtjKO1qN0mKibssEGqCn57qNeuYsckxP2asvUqacwYc0vPs3aRaQkgPd6o
9itsSuUn1U+jYVYbsXYT+kMAhTLgO7IhtRRBYqnVig7nPkjKXUnPkgpZqRITzqcpt47mIeCD3z0G
dGZOFA/Fa61y3do4kdyqViYdMHprn8UQgyy3OuoSmEJk5teBFftm2ll3KxTQKXY6phS55U6dcYuS
JxhK1D3IOhYiGDyI7srKYWTRSBgqWO36eV076GzTHrKV7ds3cl050roLHb9/aWyb9vQIQCvUk7rG
Lxk71zRyk1bWfvYZ9sUQDrVo1UpC+pmHJHWA4tEQAy0sY8XKoHC/cBDDSRuzMX0yUuCLOG2TjpmT
cgxeo6iwN7Snpj+wuAz3ndK30a3nW/pTHIIpR9ODuc4MV85AdjER8AQrJkUKnDo1zJ/OBwS4wfC4
ovfaGMKnrMXHBz1G5+X7XsXF28U0o0zmoxOK7wYGlvksTqD0zDyraF/rMOiKdVmD0VlYkW88YZXd
tSvsvDx1TqFKu42D3jEopUI/DxDsAD9InLGaBfrApsSmOoW0GjuFvLCEheG6Ko3ObewnEigjjx8S
0vvkzxJe2uSMPijfBdcoQOBa+xUOoSTNVWArId7Tsf4U0i5AA7RVjBhRBlEYuz1KF7FAjKXYGwc0
kuyGjk2wmDkSpNiqGsO9yl7G7wRwejNvPXoZ5qCrMglkbpJtHBpmdQi1mUbBSzS0VwuY5MEs6UtQ
k6ofJdVdI6mUqPsgbHS3lOOscDvbaKNrU5U6Yx6OwoE9LwW4/knwd7GDrbRAuFyLsme1kysw6m2a
R6vBEexOVQ7sFF1568Vr0ZkNOE8Vug9eiBwK1Ni9GuWYo2V3fW8b91LQlSpwsREkEyYQnTKh7kMc
YZuKblcPke/AgUP6Y0YbANRJI4+7VW8KrAAotpnjVdpWmRK5KVQ8RMWNga15PJN6yVOqr+jwsl66
k6VuNMEyY9chJY95H9tmyPN7KsW7/8xKGvlsZFhuW4XZDdk1597gKHowVCGRsCsduphDM7mKIKBB
autCDhYItKK01MchUCL+t1OJR5CyBSsqyaXsQvz5QXFqoyihdoXUiBIAMh3t+Evno55s4QLqbmT6
90wX0DHFG2DoyomLJRpBbyZKV/Pi73yVQC5FEi5sKH5nDp7d86KpHn/FEb/VBPx/k81DiP0upHLf
6rd//MjqsB5u3tIf//XPhzzz3466f6c//xeZhyATIjkyKuoZXE5+5eP+RJVL3Lz+gGKPixVqKZNW
B+LQv/p/JcX4Y/rTk8EV2RoDufq/GoAlVf+DzxGBK3EyfV8m/hS/w+Y5jswM7E8QLSs6Ho74TqKF
PIm5ATtFRjB9V3tcuXd4QVQbJ+K2n7GuUOL37VqN5exBDzG/Qlbu5Gs9U/vNICQxL+WWHol6VPxZ
oIhx8W4a939Gbe8tWo/jdH4Z5eZf8gq8BHG2OfXhSCn0EERJ9aNH0dn1apAfJUDKPbCCeCkkSKWf
j/dhJqbxfpmKYS/A8CfJsYDQqB0HvwUnljWLpCtagOWVcuHidpLy+POxKKOTy5kqrJTwjjdu4BUx
KOGgfSysOIZo5uTaTAS2tPICp/tiN6M9DyK73qWU493aqvDELkWz//xZj6+v/AgKSvRPmeg9HOBP
pyXeMI70ynPs/CAZ0rCuaFp+HkpCfxvLuyfcRbhv2GmzV8tcvhO6d8lq4+Mk2FzYCdVxweCYRhd9
PAkStctRIelyyGqH5q0cZ9dG7e29JtfKTW6AnWiMSN1qZdVDrNSfm1hEF17Eh9fNCYoolPaEqTmf
S8nxT8jqWBoJP+uDUFVv7oB3dWthXep9P749TxPNKOxfC0koO+w0O4F2sSuVoAdeD38PJiUuynjW
GisRER99/k5PPgnTWJPOm0wqD0Pa/LRVdyzaTsn1YTgMSmW4FcrkG7yUtY0c285VC98XXlURKM9O
LT2bnTDxAZHqdShl4ZPneypwZS0xL0i0p9X87wvZn7+Ju7xCTQJ/SfVU9477VRmljegOCO9fG5gH
gG+zddQbdz3hXhCSnP18Fj5OOP6m5NCMKcVNzf9ke2Eto7cmItxDDlV6AQHacX1uNLMgDS9J7T4M
5aAonkgMU9OWTX3teAXhcTNURpK3h6RJ4QKHukWStg0WQIgu3WynnMTRNDIU12ZEkFMBidT28VAZ
SOwi8Lrm0EhZuuwtR7ryGlPMPWEYX/LBlOk5ERZEkVRb/OZ8TiMDiTNRy0yZppNsSVQ3QaHHoj+k
qqKvlbqRXLPKQVIbYG8/H+rDgc9Qhjy1pVGs5PJ+Mp+9H2Shw2Xp4OnezqriZ6X1JwRMiANRpX39
fLAPC5PB+H6a7BM+tR+qclahWknbes0h7guHQNuyyA5EVrUuhrTYjaGUbpuMturfHpVMOiwMzl6+
MerJexTjGA+ZFciHMU69r3GXfdNCEa60UJXWUgPv3hok7efnY07TdrJ26IJhXqe21ck08Hjt8Cv0
tnVK+dD6fgsw2OMaxD+w/u1RfvXGUvGh+PhBVJW1HR2mtTceSKcBTzeqemZr0Mo+H+WXPdLJwzBv
tNEQraDmOa2TeUOutYXRmgduhyC3QfT48lyuEeHBOm+nO9FLDQPJidZBcuhlfxHJw7qvh5kJwb3s
D5//nDMnwBQpTFVdQjliuOOpLbWgkJBnmQdbaLMqBAJG5kQds7/z1Eji+FRirkwjw1TBeJc9HJBE
jO1QmwfE92q4wb5F24bX9n2nL7Q7JkHdlN/GYeZ/d7geOb97olKgeT+4ejx4rliJk4rKPGTONQxc
y7rBhuN35xFx4XRd1Wjt5uN1MkRLq5CcSFH9pPVysprufXC7rXYWJUb82+uULzEbn9T51ABwWtqV
upQWhrhxDiUXy0Wski4yy7y4MGdTyH+y6WgxnYgMrAwieP3keqZYkcATUXYOtt3CsA2SvP7hd0nm
zZGiRbnr5SqZCTMfcXFJknRV1HXws8wmgrev9HSm5qWuv8hNCq9L8cwgdnNJz76nRlaEs6xWQMp6
elDSxGbHYb0KjMTyZmOJRf3c1uphqxdluxeNCd/eNkGGDULPKbJJubz2Q4wcZxUcAHmmtYHz084h
5Fw46D4eOjw/F3GqPvgxUVM8XjRUfkt/1DrrkFVJvihSaPeiqC55Nn8IY/E25uye4nYuMh8wEZje
qVS0K+eAr6fmxp6SYcJR55Z6pZI83ASlPtS7Bl7uPvLiuFwoVXLJNt788KLRh03AH2IbCjKntxSu
4VbVh5J/MDoVPgp9tq4KDGctdTlQQUDkF86CjxOLJgGZAHVKODwfqtvAhMtUEXV8kIUPrX/U5bmZ
xvGF1/dxYhllEkVzv6Qb9ZTXqvb0FkWo9g8BX2ofynVhLKOh9NYxbVP7zG/FljKJt9HKnmYG3y8u
HAhnx5+upUhMpk6nadbfHXhiMPRktLL4gFIwvCnq9kUqM3Ub5gQ5ZipB+++BQMy0XHouA4hAnx9H
J1pETvRJ+AEad5IjwpkwT84jzMXJbAVmdEgCpFqytOLzKraWD1Gx14biASsQzA0GL9o1GnGDWY7J
uhwU/bcKqL9+BvIJGuQmYR78rJOfoXqFbhQSbwHB3bjqERvO8GapVp8/7ZkVBaEMOy1iHM4rZ3oX
7+a6G32nLC1WVF7WKdDEvr8q5Ei9IKk5OwrnLdoCDUDGrxvhu1GSLrUyspkgHmtJwdYyKNwotS4h
an7VlI/jgymWm8zO0Z0Q4Z18kRuvrb22laPDIMW2oM5QXUuGUGaVX4FyDBEqBQXJb2fQnaec2u11
AjL/0Uw7+ZvswIbPPa+nc9X7aVl9+9OSG4nu+G7y/ZDGbPipxJK60rE4jGdGLXAICGPjtfJiZe61
Cu4zn7+ZM7uAhwFxMj3NdF0/fjNq79P+Cnb/kI5lsmrI2897j2RLRSPSrBlUfS55+Vd82u4wlbrY
njGtrg9TOZFjplYvoq2TT1ieVklYcO8+ZPTwLpg7IJdSoWyErNTLuFDI7Wq9te7KRl6WRmfckHYc
cHqTw6VPietv7AV6NPB+nGr8iOKP58Ik84PGJosOTiJbG/hX+bILKJp+PuPTv/LhmYkNfo1Diu0k
Vm4dqxd1O4YH+PDY78Vk9yl2pJswTcfNmBv9hfFO1LfTFp8YZxMEUKP2Sibk5LEsTbBcRXVwuval
sAyqGIGKF5ZiDpux18xnpW6fW73y3Tbvog3FfnnWy221heZ/CVj1ISsz9acTgRFmUg6eeArHPyYI
MV6J6BM7+DSelDhK1dUVF6V04ePutGLVV09MXLY0fT31qRn6hyAsLykbTkrlUz8G3sXEgSQwuCux
lY9/RSnxnmPNqqeUgT2f4AlPhKf+ppNzrE0QjNLZ7UsrXaTZcjDi5GvdaMMDhhg/Mifd50P9ZTCE
cyFh9qtj7d3K4Fsw5VcmaRQJFuKNk92g5J2dpbbXPlt87Xc+3lbPZlXVHU5X9LPOhEW7IpjQSslm
oO+Na99OymcaP3XAThEmZ7Mh0ZIbTMy810Cp5YobZ2Jcm5CMqlnbtRWFKzMxcaLyW+Uh1fuhnklD
kN/W5oj5LyG4/KzSl9LPxrrLHkonVzCP04wEkESl3JFuSyPyN6H+QCFW62eaQVV0LnK/fPXDJPiW
80V9SCjIaLNyrDLgq1zTUL8WI6U01aCzt6U98TVLhXIYbAcardHkQTijsBZEGGJFAa4l9RjN7SB2
tnlvZtciF/63NtUyvkqGmn/F5SF/yJVA+15bkqbNojhVv2qtHQo6aHr9q+L45Z0+yrXA+8nw5Rmq
GILZkbW0C2st+FY4VppiqUNwrhkN/Rml44gHqcqpiqdR4YwYu4xSMM8pPL9gg/kXmev/Sxj/pBP0
3Tn4oYTx9KOq/zF7y+KjMsb0d/4sY2iUIzgQyNZSkUAGZPNx/8twVf+DvUdT85QC48SYWEJ/FTFw
VaVwQd6eLAdaZM6Vf9UwNOWPqZGRNBYXJNI9ZCp/o4RBKzAnwr/3pkWGFekXJw/gDmTWACGOTwwz
brUiCMFQKU581Xr6odbMZl+EgDgb9Pxr4rOOTWYpMyNPxq099ns1EdB3U9ma91wWBcII8gM0pe0a
WegrWaJRyIm1cZ+ber/uw6gMZnqv6iv6sVwNQsK2lfnshSlM5CrBa72q6RFRaZfBJS/OF00Gb80x
JWvG1XArhqR2NZLpxlILaummG62D1EA5QOIrLevWjH6S2FBu1VrJnmJpUPZ5o0l36miKfdOFGASY
Xboz2hpVVJ4Nk8FqK4InJQ2qV3B8AT5+4yISq8qGv9/nC4uejchpf5STZ2DQWF98KspuqIzUAvEz
NtM2nWndgH2meFXDZ7UJ77GB3QUGGWruoqQ1N3qwid8wV70G4LI38uzNM8vXbCy/CoH5l0p9xHK2
nVfscqtfhl2xt3xzr/jZPiWnPDM0eDIetPoB/KVZrExv0Vn7zI7uA1HcZxb4ETWzbtBDLHAgmRE6
L+g+2cZJv+/s54hMrRZ6c8QBK7t3dmbV79quBFfVFFyZpdeyNhsKwOldXfn3zoCNrWVEr3VffoER
+mTa4y6Ire3Qei9xPj51VbLxFBxe8+rRaNWF31hLrcjuBl9gV+MF88xHzmHlLxUs815jkUjebdsC
w05pk+7kFy3Z+eWPfhjdvIx2cYkHRI7HQZH6Wyt3ln1ah3PbV7dE2PyS0L4OlPRnifpsRnHYlJyb
QggMBuxbtWREcoqjNURr3442Y2TMjTYG239LDhINHiRwY1EK7w0F4/fMGl2pvpPU6DYK4sUw4jwV
z31lbaj7JqtcSSzH8aXNNnbQHwIFTnoNaqkdcM6T1bciVxHb3OoKRmhQZlaOk6xw7IEPb9XPUiJR
QhuXlZ8/Gt5DrmF1lnwRuCP0Tb9q1GiFBCEKwj03242Ec5FQI8TH6o1WGzd1i6leZi/L/EBE4GXN
BsTU62gB8EiNNQ08Cwy7rod2vLJS/TUU/j7w4hWZndtBQrKh54xUAvwt62rua1h6xK9Vq1yhhVgb
BeoVeZj3A6tT4avZ2qtSVa/pDvBv0MRdpUXwaqhvrKDtKKql0sovsfoS2V+UgPdUrjPPIz5ou59U
9e/kuLvPWkxE7WDlxwQ0vbaxsudMKpG/mMYWxejCLuqdhoMAuqrHsKFsUhewR68rGH923CyF8sVp
2iclspZ6d21jY2RscUEvZp01rJwBf48g3goSgFJ0JftA7SfGDjoEK9NWalgvqsp/dZJkRNrs3Q0J
wPlp8wW286C067L5opc/UtDEWrQUmAZmRrTssYswAAZ39sYU5dKWq52WR0uzcK5zGgRmCChyrDKi
fpaHwRzjpJnILdQn+Oxp6a0hiefEMtaD6j2iClpURbGT4hSvQsm5I3O6lcy71i+ZBnWVO/5GRQ7W
jSu++4sha9cV5gBG8Droxr6qK3BWVbLqevngle0NaYInBITfFDvyQZZ36HYEXpr1AgM4w8xh/mf+
qq4K7FYK/FCugnipt5NTlz5rVJUkQtRjqqo7j7Ij7zVHzBOpQfyCwGIupqutqSTLXvk62ANajtH1
HWs5ilXJ8kWoBLKsPagUhDkVvJ+BN84defTQ6cVbejg3jYarQuF72yLLvhfE2hzoHs4huMfJqn4l
xnZpBt09/qrYD9hKuyBjFc7jInGe7KyoOPmLV8cLxE4PogLjj6ScV5a8RWl4q0njrhx8hFydBERJ
au3bxmO30oETrPQw+h7AaPSUZGc65GXtqom2XhrcTcZMs1xRWBzWOuWvzgoTyGetqC9xNt7XRvLW
5O1NBTJ6WwYC/VCdyWsjVtpdXagAJgc9vdH58nwx0krdd4Om3KjyM1Q+o/ISF7Mft4vkuR8+Br4Z
gs7xE9Zuqazs0FpWznXnhG8JFlP0haYjTpJdPPOrNV3qd3WK2WU05I9SOi5inPkSupO2cPJjbB8j
YFh1H0czi9o78axn0ALYbbl0OWtoqUsnL/NF6YdPnPnJPB3uVc8dGxP7EjnfqpFNOqZ9zHWP2p6w
HkVY4hHHy4otOkGastml2T5MgUaroafPSRPguJD2FCfz713bfhsb7QEbsG1G1XTu+fHazuRbXaow
eFPk58IsvLdC4JsdoJCsQ3ZHf5W1Ltuc+32ASwOWYvMAORPum3SP1hkbpGsEPcwowuRUIK5UzAWc
lyccTeuNpEX+xlb662h8w6b1uRv4UyqKymiVpvZkoTYig5C+yyDd0taZhdK4crKyc2NfG1Bujv5M
MZKbrBgIPDBFmVjfbTs+y432UxpKMRsVByJIBI/P0HyPPlHEUk2v75Cu7uLEe1BG7zXuvDunCG7a
zHkGvvDWOeqepvWlptffMfco1S9+3uHtOHmL81F66EouvZEsS65mtDJmsCjK1FwOV11uZrOgMNMd
/m/IFuMGF8G+0zi+k3st8bkTQG+ct0l1I9qxXOmVUS69aca4UGPw7CTeMk+U5roObPb0UB+yEkxy
qyfeDuN2bUY2nUA9iK9Dk+83ru1oKj30m5Jetj90qbaWNt08bt/QMIKVmT2LnbC+surge2Z2HuHU
uKP2h0vpSKGEbq52k3lGvAsqM75JzUFehTqJBVSieBlXtT0bogKihlirqcDTXmGWbYtoiRLrzLR7
HIf1atWZ2SrRJA3WynPRv5ShvvNJmc1Tx9trVpfONbDYhBc4ddT2g1Q7t1UiNj3HiCZ3a0GRKu+5
j2g0+PvxVydH04YpYLNQjeHG7sp7wD1YoUj44MqxdBdnnr/QivQBOdzVgMDMDjwxb8s2WBZadl/2
wW7MIoWDrca7IhLFlWk09jarIzHOa0mzbgq76q9pLEv2tphOzzJGrxfVjo5VzJDdpYh4wcuSfzPu
bH+wN6TJnmvcspdauK7kSPoy2prz6FjqMM40p8BIA1fdhm5p31v0CW+8I4e3KtOkWgWl9oTjtrVo
K+nnf6a5oylSqwG00ax7qa03g5xi4ieh4SylZlNKWDL5MEz6Yrgmqf41rFJXbdXvDYEm/d5zNfwr
1/L/161/GlO+/H+3j7jJ/5G+Zf9R/SN5y76/v3L9+nv/unIBslTJOBgTBhiz9XdXLqhLpKaRtxp0
bE29Wv9z5VL+IHFNtk5V4Bz8KSn7H0c35Q8YITZ3J5gBdMdRBf6NKxf6mA9XLnDByIcwlpNpDjmF
mycttSTVoGtwUBrcSnal0G78Iv+aFyr26irmaR7Bo2Y+Np59VWjJFa3A10WED1K8BSlgYmUuv1iF
Ys0lE9Ws1v+gXLQcSAXoBIB8/nPbWyrhW1Wrr8g2h7keYkjV6nr+39yd127kWLamX6Ux90yQm/5i
GhgyGF4RIW9uCFl67zmYB5rnmBebj1lZ1VnVBqeAvjjnoBLKSikkRTA2917rX79xcTx/7SMB+8xp
kjx15qY55jrZJzg4uUKrXmnThNjGt3Z8JsO3hriqOVO59i3PKNxib5do9ja6ta+sC/BKy0lO5Kgb
hkcUyd2m0rxMhT/s+a0rQKrht5IBFTtOYxLl6sGelSXuEk/WVmV3sZNrkn2j4saPDxD+q8LV/VVC
ulBiOtVGJCdSYW1tl96mt/EKcjQM5q/qXpVvqJlkJwtcPqqJ7qTzMV2na/1R8lcTFewLVVB5S+oq
xNU7SXEJrWDY10SfoXKT3xLNflelp0J6EAndFjp5drQAPKhwyesS5VUVb+Ta2oDXNNK4IcR4Kdjg
wMyrXToeMRTYGt11ISF5WFedeYBhm+akbtHVKBt8vFuBOabbPU3v0ov0Mr3L3/8GIufv5WP42n79
8hFY6L39Eu+//td/xa/6Rt9o7/2X9q5vDJvtUwyOMeGgsvantb2pkqMggkezSakGOVM7ZO/7tMxe
UhJZ1/Jgc549U6HPGGRBRn5KXzXV7SkVkzsckG5GeZe0pLNvHMUtduHsjdlqCDY20VD+GWtqRQcY
XkGrNopzXbnjfGaLRWvPzzKVDR871BXF2aq3plo4TEJJN8KWlCyxdSh5KKeJtbI47WuG7Gi39hXf
vWi4bkm7qp2OUL6X3tXOTu3xOOu10DxmrObLJqu3cfkurDM9jBNOnipvgs41TSj9a4KepwuvMyTM
FZpJu9LuisHR7qZL+OZTVDWXLDqY+X5EYHGAbVeS90badLO43t8E0nvQnDPjKHZptw42fHsRPozj
zai+6Pn+YsjrWHpiqQZateKQhrdPuutAVFrMM5yKNW6o+NLipLckpvc7hoVT4UbaoaZdVcdL2G3V
fiPPHK+ringhXjBAhem01RVcaVfiBHTLYKP7V6p/VR4JwB3XhBS3R+v6RZ9JfkN6F7o2iVD7MPSC
gvubrLa7Rro0/WKsIzk4acfyJSap7Su8i05Xq/XKQg/yta7wZAEOeb2SHD1yqFVtN9fceV5H4XXZ
UHu4zQkPMxLXZs9WjzVRaHfSGYoVP1FMnh54zeSNInRaf5+KY5J9+dEjRHgnmRBSHQdXa19hfXuN
mrmw5jZCLx1NAtvECZcMGKLfl95DZowqbe3wkBKfp0Rv5PauxmZf0+u3xxxcqEyONjWIT94tz81u
vfIivxKoF6EneaAVqG6y6iuBjh5MbpaOnimc4mY2WhQyuNcRqmqxwZzpQ+JG3uYfEZVy6GID2LtE
2S6R7y51MP+2Ps7rgAzXkncUhHaHXEpFbO4q5ktC2ldoftqD9NjG65T0y3I3qYfFzS0tHSu4C5VH
SL680k0ur5P8IZcf5NQrsa06Wa8ippYPya9HVzBDODiogiLL8jpjcPJ1l17k6S4Wrlau++DYXZmP
A/uh4hTX2bUtI7B38LaSvv9Pfu6umqvvn+Zzv3xFZnvViAl35mVDI2f2lz964zafxRUees2wY2Oc
D/PjRMQ66YGj7My0u5giUoJcKu1EWahMbyx7jFWkkbxwcODmpE8pK+lRkj2CV6KOe6rCfEumacST
PpXflJw2Uboxa8kNgl1QSgBaOW3oDu6jg60KY0Z6wIm4rHVY7mr9PvP8wSP+MJmI05s7ksJ946mR
2VdDxyhvuKq54i5x59gd6Si98jfL8fnNK7LHZ1vQT+L1VNubonFSMtbg2pRP6WCs8SRASWOWTk9S
+qtxjN+6wa2SxtWIaS5ORvBQcDz6YIr51opXpomgYT2fSiAmzSXIfBRPOREr7ZwRDiy5PlmJkcW9
I3OQiNmbEnFpTYt/Y4lTvdaK7eV7nZs2ah81ffRKrBDsVl8LExiw8Ndwl78CPXVL3I0EuWBxtySt
0reIe19J3jjYn+NUs0lWHh0N3xrEVau6Q0aKQyC0QhLCJmeer+VCRb1P8KitOlanuJ2m7Jrc8KS0
PCzJ8fpkrVQJA/mi9obhawiOVgN8OWxggiZOJIeIly+Sis91SLfNZIONYoquIz3XPMmyvTGabbfG
aMdRmv4g7HM23ir0KaQCQMzRkAhVGIebZLSVJFFCzl5LyaaTxhfaxlMSK0cyus9mCjUxNT5ETumv
ncMcrj6l2Z+qUv+rpQkvdnag7f+8At0UlJ5/ue3ePqKmraP39ucq9Md3/1aHwqaVGQDj/Qau/gP2
179B14IbocKfBd//uQZVCSPGcNGC3g78Dxvwb7A/2WV4vFLUwibV/0z9iX/q39Wfi2SBUSEfofky
QfgdaSEqKwkimS27lW/PTpUZmpvaONtgq77rrXQdCxynTeURQPhSa+g5aOqmwrxivKx5RdsQUWps
M7x2SI06S5KxL3rtBEPiwNz3ARf5kxzO9/1IkGdbmfu0GzZ93WyVpOcWFm+THOxrTb4pNPTzUmLn
LrYxH1lIKdEDuavKl2EtwHaTDZs0BWIp4vgNur/xiUivga83C+V+zO1uo+sV+iKp0Pe9RZjiECvq
bgwzUmpToyPVstIdVaTjizyR+TeqWelKimRdh0j7kuY1SMrijB8clUVpvJdyNK7IWUY/XTfZPmCk
vM6Rtp3haYVbLW5SRm5Co9hsA8BFNU7J8aiNm3FKbgNZL95RwS2qPxT7kpC1Uxt3OpCASqAiwiaC
y8PKJ9AztwDVcvOxytgGJ8YYbqxxlGVWiu2hXgta6/KC+HKnxqSE+nGVbMyuvoVwazrY7uL9k/pe
XfCYxhz2SdYE13ZW7toK0DNjW43qHkVAsrH7zEuLaTf00OXkcD/p0dZMDs2QHKwY0Fut3ToDXmx3
haU6vkwsLh21pc+niPzccqLYiv3wAUUHDyhOocZxY9ctPUjZvOmBuc5Fd+Gtfx7L2RvKwFWsJ8TA
69muiGrNdzN4ObWQZILZEgyc24S+5I7Na9IArmPbOCqhhG/l2F3yasqfy9jgCqu9CZap+EH53qiz
vkJdM3uKVjY7RcBnUltBjkjunzCa2tVzWq/HXH4Zcae996fytgkmeTv6cXzGy1SVir3ux59af2jC
eM3NtjZjCSGbgH7SBvptHycmC/i9Tpr0Qm2jb5su2scYWyeM7snv7Ikq7ZgZqP20ThRsp1Ql/2Ad
SO5skhDK00qQ5vnlIUvTc+qb2RVZIK3bVPpxxD51p2qT5kayRu5k1ZiO1QZnbZ5zJ0jCnAJ+ePJD
eq7//hsutsvECy5BRP98z73r8re/7Jql529+3m7/9r2/7Lg6ke1MTJHHCGWxH1p0Yb/sunwFecdi
m84uCsd6kaz86PxJjBRQAglzgT6BHcRilvSj81++BIcHhSDUCqjD7NV/ovNf+FM/jVph5RuLUwrn
ARaxEDz/wFdRRMbtoSMJNcktTTqtcYYifIrV5C3rQoZMaHrWCJh/ulCXX378z0owZRng/vG3mlBJ
IViChmBT8Pvdnk9ExhSH+kopCY1vSQwDMkB9OUXZvtei01QXFIyGuomz9ILjhwmqTEeV1OF9zC67
4hyZXTmPtfWfX6v/PUWP3wl6/3wx375G+UIZqNvw//3flBHVzyv6+/f+spglQ3yDSQlO9HerefkS
NCOQKohGfwhAVcxvvM8YERG2iDTre+XxYznzJdxWBGQEKLdIfZCO/Ynl/N2p7G8riwBVA/+mBUhb
wsRg1/9hZfltUMOgHsgmnXXh9qQfEDclRas+vlerfCMHYlO19F2xf2dEWeow65WQTI97s6NtI8rz
zj9atUXa5wR+HwtzhYZ7h5MpCHzXPrQy50qSFVd2uoQbgZdFrZQzJfBxap9n00G/3G/M0aycPB5r
L9eL50mu0IfJ5t7o9ezfvbmSkfVelFMdBWH713P/SZBX/fmXq9ey+cu6yz9eW9z5vhfPf3vU7//Z
/FZbLzST3/3D+66ave4+6+nms+nS9tc3bnnkf/SLP7S3d1OJ9va96HAt56cFPK2fl+DCCSFkBcUZ
rEn4KhiB/bTl/B0B5n/feLfezYO3+j9/WbgwnzXFMdeAVuHz+3PeffzP//EPf+RvRTLouayy9yKw
WRbsr1s2zBnCppRlz6arYqn9BNaq36i00aohb12M0hcN5o81DnXGxAwVV6yFk/u9hv71Uv3YLbnK
vFPBZ/EPdk925d9vn//oWvzM8OU9VusUZpcbZL7uIBnbBszWPazR5m3URjgBDH24wd71Sk+l61jr
H+gCV11Au6drzLVVotvrjklLrZ+wyHFM3DI6uzklVZO+WNbou72k4Sg/Gb7DpBdnm9F4VGvGdlGK
h/OkUApb9aSdZUZCXhzNX6kePOMQAYEPouVRSn16bexr5TS7GUr66CwJ/euunWAD9IW2K5W0dO2W
rnIa8hUOeSEZ9HZEo94XdXVTCyrvcFR6J+qicTMNGL+nJm5MRKmtixGPkhzUIrO0td1DsInD8oKe
eXJ1Eq8czFHuCk19DevolGfGjRwiPNHJyVYrK0QSFp4KBjdzET3g33PNaO2IHv8qjMSm1qHdZEnT
Qc2xmAPpKqalcQlNTcSUzKa90eROeHkjXzE0+pL9GE5LwHwIJtEx6+bjNMuwibQK1Ki3Oqgm8mcT
pq+NbyCxGRsAbWg7qiYlrjXWOsyAgbqzsXZM1zD9xRbmmJe0/0oPNtQkB7UM4Kzm9m3ip7vCZk4t
gnmTtcX4WTfVF7zPxg31gPo/mXatwrw4Ibwht15Lf9z5CdIhsSqEG6PYZCJme4NvnvMo/eqmenbi
smspgDNyAc26PBtzsQ66FOgnjlPoOqEM1NIEbbMTk4xdCvrsU14Dx8LFrjcal9DpGg14QR63RaOY
t4PyZrJNul3YRPspCm/DQODyCMmydHT8F3Ge8J0OA5vHKJrvs9DEQoUoDWwzfa/Kx+IyhVpxbOth
uMw6ofC9NEj7OW+eG4iNm4xIGctM3/tcrdYt7VQbCt/T9N7c0yDE9DOL/YwyHU0YMRupH++bdhnj
Jq2luaIENhadUzBeK0W6hZZ4TuLmzldmD18AsMyO4d4XBsBreAturBIEgZ7RaTrV7fLQ62E1hkG5
K4Dd6+mF8aOTdBVIp+E2DPnaXNnUMEj6rDxUgXBz+bmnk7Lj0dPrzJN8RD0qbwboRxXr3Bz2ZbTS
jVlf5HDcDAu1K1rbp6SznIUwaqgPWqRf5fDPfGiyjiQpZ5MK0iGNyJOxwMl7fNfu/42Fz4Kt/HY8
/Oc4D9h2/3kx87/St9f895s9j/9laxfKNyxO2dwViIXIIxY98S/VuGJ/W5zZyUlArcr2vyjJflTj
GkAHvgxoN3DnWNJyf9ra7W/AFez6P0wf+NIftvJ/tbX/oS4Wi87BXkaEUMeFgf7y93Vx1VVRlbcs
mCVogPE0vBXH7GPJK9ISYtBPF+UfniN/9+voLTDUpP+AZ4mYlFf88zlS6fjrBDg8uW1daE+z3UZv
MrgAhl5NV1xZkta1a2jSuE0VmRjeQN2hUaaBgJ8YTwaGu3nqz+zRenwe/SlIvSBsOhtDozK+1jrc
hVdha0RkKRC0emi0NivcLC+HXd/J2PBHNuwYZ2Qo+ZQQ7+o72uTrI5CCqCc38JUC0oqIswc9rNlD
FFCR68Soiwt08p7nUoGBB0lkgrQTddFDW7Cip9ovIZYDoUOdIMvYchstHmbyTstSd+Qay0e3TXzx
YquSWbnTZIYPDRRx5nGk9TIszzM4TbouLZMBqVWzFS0dRiv4QfWnoE6Lx2b0s0MxlPFNAO0x3sbq
pPUueaYlDllIJ3xXxgZOcqSuqi59b4rAU9pJ6T9jM6kMD6Ff+xIUtn4O/XAZkHIOPMExkianr1Nh
OHYqBsNFm1I9YIM7RlupIaHcIf1wujYTnHmxUxf4XFmlVD0LzfYfI5tEgRXAWgo5NZcbDMLkmSMI
QsTwoskRjhciVKxHMfWjivlTm71l2RQNa6wFOC67Ckqb26BV7V30Kcr1IAWZutVaHc8Bc1a66xjf
LwkEvctaV+0ii/mPqfUkAY9G17n5UFsHVi2OiJQE9h0GCmHJemFbxqmsRMAHa9Z4CaHlCqptob1K
WSMJN51jNfBwqw3rNUaH1WUa2v4trjEOZSg3t2zXUTfqbqY1feVgeCfu8XeHd5HMo7Xuq2oON20w
TLJbDMN035YDYA5INCQTRHD9GcscWHpNnzEz9MNCJ8QLAlpu0NBu1FarPyNSQ3MPy74FR2fJUPaH
A7yZ2jI+glii4J/SSb7LAzJ1lpgM/FCmktSIrYK8AwQ87bsnbViOKjGFpOmqHCXCS5H2vnDYj5Xj
jwZaAFj1dNZBZTJc0tD46Og8BzvbZWSxEpampVPoskykNwt7MdTAkkQwLauOwg5nUqxo5dCP21Vi
TY3qjNRNhdOFUnWr1jqbg1qPFF2KSqoJaReagEaDZvwi1EbkjjXYWuJWVdImTqmLOvH6Wa0gqUhR
I5AKTMy1OyVpMgdm9/Bld3EJLG+l3M08jTtdHQfmyhhcmx4osKY6hTSRxznIky25S6Cvshb20N0B
Sas2s7eqLjxS6JIrU8ek10mk0TpleFSFXjjr1ces9h28RV/pMJpC8DB5tRm1ryUWytGSOQXrMbSG
9GWYWkAB0ZU+LjFRZAaeNgfq56AS9XoVl5PZrMeyborNHCqRvrelmWkZI5LBE+Qy5Ws9qtr3NFzm
dVhWyeoV/rNJ5RZjb1FG1mEXOGozM+jUEGi8zAbu0/A1awF3wJwezKiR78q0z28CO2TiI9dpf9Fp
9xRvrizBBAMtS7b6Nx6/P5++f/2vNroAb/oXB3X+UdT177oyHv/LQa18WzRUdFOAYCYprIum88dB
TZ9Fo8U5iaTVRkqJfOCngxrzVs52su4gZC9eoD96MM5wgugALrC05/MLBPEnDmr7j/MKwDL0upQQ
1Au4Gml/ODqFDS1eq+FV+n4hv0V9bF60sRidiULandF5w7VMi53PmO++N9N2u8SI3PtVeaxUGXZD
KjHhgxfNY+Js6qnwBsvRegyux5oDJSLiwAtYcJBNmEbEY/+eyfULzq39qpema58VujHVLPXGzg7d
WRTJLjXmzpUbkr77ACFArUQv1Wg9lwP1cV6oh2n072UjVNd5O4Ubv6oPipVJLpXzfWko3Wke4k+f
Q7AqEKMXTGjxh84eq6nvvaaazL0g22mjinbylEwhP0JqLOivY/uuSfINTyW76vFZHYqhhllOt5PD
dnXqchLnYLaidaZAusm58VyaRs7ewehXvlRAUxvaQwtusp6CLvdmy5jX7VAHXlmoH8ijmdcOVuwk
erbprLC/i9PyRg3KDz+RHjWc8LjSkf4lwSW3xii885Na27IJb+2CUp9ZTuWWWTnv597KfxE1/6lR
4l2R8ef3kMn3dfVbwfzX/xiguPksFv+x5o8/6j9h8b0o/P7FTd0tI8jf3dTLN/y4q03MzlC6cxsi
8Men5deb2v6GrA5fMANvJe5tyuC/3dT2N3AWQEgZVwBGk8vY8teb2viGjIkoNWBHOG3EYfyZm1oY
JlvHz8A0wA3WZIyzSfdYcPw/WtbEQQRbdh5jV7Z7f990mWunMFIG88mHcbNWzWpvQzaDeqKW8hZB
Uutp44sZxZgyitRYCsHwztanboKXEib3Q1x4UsVqZww+hHdEjsElCvWND7PLzlRmVJFuuHZCh5kK
hDfRXTOp+MFq7a6H1V5z6BpFCC+ZSo3R/Y7pnCOSp7bRi6NqI97p9pOwnBxBhqONdbLSKFYKjARi
xNLBWO5HA+YUjcZVjo+13ljXFTPWXHuUFJjM9gS11dxVGbyyVJ7P4TA0K3+GV+MLLDdH2Bqm5En1
FUleTj1LqywBPUqn51EZWlrmZFMpcOSwjq1zpmiN/4RYBX85nCdHAoMjqHN18FIgKAyHvVK+LO6j
ZWQ9GQnp1dQe6jMQZUlrn4+PvdQJAr+FujXtDJtGCC2NAWmnk+8rNEwEB913ifY+h3MJrSi5LyDB
w1eI7MReW/B60gbiXUxEt6SOBzuRtmbPFFex152WBPtBUDnaMVPT4QYXG2jW+fhgMg1srDvTPpsV
hH1JR52aKS7b+LmGIO3mStZtkjx05tgMr6vYWNehvIWrgoQlO8rjS9jH9jX+8vIDTozVnSJF3ZXs
Fw9tK5wl0yKzC08erEelLaG3LPV6uW+Twinq2zhkngcCAosClUEWtovFMHRdvy62aSE8036bLekq
aeZDi2nfqoSh2MzDnljShe6i7hZLyN6qoofFcLMa0DM7sVx7Vhze5POEk0xcvc1Ypn9a5aPPcaSP
0yvn1SrwrUsXp5daDG5aXXNOLgamDpDdylbHYJVldBdZSW/jmNl8FFjJN7V2R6xR8zB2+f2UJo0z
Znm2jYopXlexn0PhgcPTFQqSYsXFn25l5mhe8nuUgt6gXEVzei2M8mD4EmNlzscFlAlj++SjefWz
YMWUc5vF+nVp+w9FwSWFMZkkey0VMEJTeEoGbPhs56NYN4Kr0tj5JMmoGWTpUNuOUgFpqHOYb95b
FMC6+REHmVsUhwScp8nCwlHLlaUfdNGtOcyQ+8CesZs7Edq3Ufo+B4dgiu8FQ9OwgE+QwBbvtZXR
v8zZm91cGyCmagiDrNh0UE1DZaTtPEDZRVpV8PyV6TBI7Zvim3C3Kwrw8NoXfF6Fp4Pyy60bhAMB
KmKpcfMquq8m+VIDg02L/+6srWeBI4zhqpOtgHlWsPb2qZWnRxvueGWXd5URXJcM38d0Z/q9WGW6
ss2awnADLKAdEeNSIBaxIyphmkXpa4xIKdWt+KIk9ZVadV9DFL1kdRd68xQ/FcFsbsJQ9qpePdkC
XlUnRRWyCH16V+YqeJrL0roe0gJ02M/bFY06iKeq3IWYTu1pvZozE0N0VFWuOUDe3Fq0IG6Me6mT
2/VFNPptrRY3iTVcJXa9idM4/0rmSX9IzQFaahdoTiV8mouEx0sOb1gZNTdJEK31JtwHcrPtQ+mq
S+RVDQ22NpsXTm4QigxoTBdvSlpvU79Fgind+q0Vu2b8rGWDGwc5IgdUn+sc8AKSIxLEoEMdpEmQ
GavAC6pXf+ycoMjx4unFOVe/hgqmaWyMT512KKhL0hJlGG47gdcbQfgx+MOiu1YkqKt0tthOwUKU
fUBX1awxFs5m+WUgKeCo1FATQszFPNg5Lcom2d40Ocu0skys4RtdWjXVgjhOqzjQgPSYUkWOWj1l
woLnVxNXjMk558Qsv/eVhRq0SGFK0sR7OOt7VfUozOopRl9OtflUZ3uptq2bKvogX5v7OTXdpIrp
Vq9FvO25OcqR2elKMs8oTbU2oJ3etOp7UbttwK0B40TFGJ7CMwv6FyPOQlK0SWcM1H3SQDVkGZYF
S1Z9pfMD98w9NQLJhw2ZDOnKXxruUbtKh8gZfRQzphJu5OkJNqIrTOlZptg0K9wEmkzDmH2mqUvN
wnQma7jBctuLh/qIp9+xzOKbUDduQepAVeW0SA9lZp3MMnppxhFqczfCPsNQGNouSUSROAJHgBVD
e9wLeV7N1rWlBc9ZFK2CIXf9yFp1zVHTbiv210rIbigHL1BkVgKKj9Qmm6AYXQYNZ9vANb3YNfWx
CZ78tnqRGm7qat8D+C4ddZfVTk95a2fpKjTrVSIFp6pvN2YhXelj+hyZ486o7rO0frJKTN7ZBQ8w
+FNnQETk5QC0juUDXZVGug7t1jwZZQA5FB5j2NcEAbQK4qahP0pDci343TttxrU9CwL8ycfZzcxT
HgwbM7RdRnqnVLOcouddnuwPbarXQSWIT4UuHuu4QYcpLiJ9dBjjatfBmg1KygxoA+gN+35n5w2U
VgwgVhj+PRdScecP+ZsG2W+sTVQwmb8istXFmOsozca6aIv+tsuVdZhYH2JMjJUItI/WsB9bZdFH
Bu1e485HdYYiYM5qYz0JRTqQ2+TDtWap2LnlyubMUfI8GhIbHmbuHnnmCO3SJ4VA1t1YYcZcCWvR
qczMl3gxcn9XjTHTDbtFUROt4UN4sVk/6WoGTd6/VqpZWVdtuYarZDt9BLBVzmm00diqwnZeK5zw
CWnN7aweSpjZPmpXNXaLrnTjhXBl9DtEq4uQquoYDc2jIyN2jubCSyzlUBTwX+MdyozYkckQ21Qm
V6eCQ54n+9zst8A5C15zQCxDdYCKO9pxiAk3afw1c5LNnNkrY4zORS2cTpY+exUzBNtc2fAilay6
LdXsepK6M4YJN1JY4DbkZ8+qlkA3NW6Tqn2W5a8sUzdd8UVm3X5oDkrwGugo4tQcg4zOHaVha2IW
k7Rw4bhtZMq6/Cosr3rrxRd7uX9QuKN9WNYRaudyr0+PuZ17FS55Sby1IRblSu5OIfgoLgzM36zh
lckZk4lxjZoh4hv7MXB5O3nvNIzIdRos3c2LcTsoIcdF9hIvBV4r5+KxThf1oO4WKmo6+lXdIvdA
DIDClNoHZU6Z7iF7lrrbeLAMj5gthzCKL9niVuqSQ6ANxwjqlmPW/SkOd9ioHMZ0WuVGJp9AzCDm
au91V7kIEzUqmWJLntpaBiaE0rRF20l0axmtKj1nGFRcG4mgfBvfMNPcDnOHbhaqrWLhFRYZuxSn
yUKexzVK1nsL/+7Wqm6UBikUy2BJeIkwA0pWs5Kw28r7JhR7dc4vtiKi1ZxZoYMlF/t890CUEvVH
6/mRrwC3+Yz0h3UZ2Q9aX+8iSqeThK0OszJfcRtiEBxNh1lNr514QZ+NBkqJypXHwhl5L2KrsNYt
46as2av6VZdBnNZT9cvw5/ti4CVgNekGi8LfjlV/a9Aku2ksLgWNPPOla72s3/BggPc28p4YY3GI
0JCluf2Cvs+bFeksauXMmHU3FB+Ijle+TuOQMVnbp/JAHwB3W49vu/k+1yAv11xQ/KHVxF6Fs0AR
WFhXctrslbp+aDVmyfb0qIfDA0kfV2mkHDgn3IGGOy7kAzDGKhLhlSiKrZAELN+5O4xNJdxS63Fn
QJwpGWYGKU9bh2EMISMRpVfGqGNxNy01VBuzMTkVU+ys6O7iZt7ifL+i0bmbuOT4+q0a8tfteM6P
fS4sxLBo8Iy+vbeykVq3k0m0iudNrMG6lgN9VcbtawN4h8JHfqd0rZ+NnP0/IcX3FMAnZfPo803U
qES+d4qWr6RAGCuYzQqpEgjwGLRVB9Mvo20gpk1VKuoWgErfpXGwilr/FngluKTjwvZo6vK+nplS
O2GRDeZZmsbkPBIQhOYZrr/WA9PbSBPmWdaopTc+k2xDMayVkdtrs0sXKh8XI8ylR1y6/YskaPV6
VaAaaokhxuJ3rtVya3b63ShJJwu0lAVvsSLLAvC7lgYFnZGBmCaftwUJKDjEd55lhtJjaNEOxLnp
v0iGfYllqUaUQ8WuiOQ8xea8FkPS7FLmoqggoMti/gnQUuwT278xa3TWRVGeQpgEbp7nlxp/f7dH
4RDrXlq3YmVopepVUYKZQJa/YiMTX6I4aD4UfW62VmqlLolD7hBRulWqOrsDBMeNVUjNkZkBxmoY
NAPXRG4VdfhAtBxkxMc51ihLe73H60ZKw5VqWOR40Gnpeb4yR/Hai0ZdE0FSbSNGK6uBFABEYkbG
aKxWd9Q/m1KBsV6WsTvJTH4aG89t1EllXiuOMZ/bKtlFZn3dyFDSKf/CyHdg/n6YM6p8be4cow5W
frWQfNNjPhtnsyO5crlZRIcCLaN6JNGS7q+IDHce8vA85nOzKTR63LblbfPn3HBLdN3rqVYFiiXM
DrAEeilr8TTUyo1aiu3UmMeiqrxWzc9EZzaHJPqqNOu5lrvtYJtfeRSvkjz5rHvdiRr/lQw5lLLv
lv0QDMqDqjS3dard6WMW7v0pfGem8qrXzQuuXs+m1N1EKq9e0sQ5C+vUq2fjFSNVGAiRN9khJTPy
6EaUKxVObhR9ZDTxhxCNP6Gs+I/1vWo4zHsM6L8JpvAxl5dCIu7mx1omFbyQ4JQsduKxVZ4kSWKu
QmQLoR5bNX0pFQD1QO4LJ9Lbc2Ey5dLhSK+Mrrma0yY8mXGuOmgL3MwqCIRnmCXLDw1HCKoQVEW0
hFH3Fo45PgP5XLLRGOPKauONGNt9EQSPaR7eFnl68vXmVApyXVKKqXL+6KPOUTl43XDxuagIqqla
jmtyI2iQB+//s3dmS5IiaZZ+IlIAZb01A9sX38KXuEHcw93ZQZUdnr4/y6ppycypzuq6HJG5rShP
2wBVPf8535k9HQUz23IqfyjksOlyhiGzO7+j6R7cJhpOrhd/p2xzaDE5Fmq4q/Th0+8cJvtWxqHf
Zda5VK/e4m6QTfGruATbVBVWjffaZIRtqVruVpWkhsd04zUBfrwgP9Osu0uTaGcvzkrcFhLTUWHh
ZUWIRYjDKll2IjukNbZNa3PlG4fKEEd97HGI9z8IMpG0L91tNLmbgeas3BiDlHw10OS1zVZy5fOk
yp1513QTmX70oV6YL0tGuCW1kDeMlmM2FdVjt096h62U+07Scld67aFPWQk7CVsBSWOKtGLl97la
zT44FLao8xAZd0KKCyUp605oNC1yiq81ugmVnXk6zOZx2MWtBBlbzwlb0Wk/FDPjxSTruhd2RP3J
V+YvZHC4cktgjGz9vKRFSxti+zLM48TgRU7GPhFzeoHBx4KoiYTI0iK96Z7WIMLno+2M91lL7gY1
41EoIqaZLuZXGAqHEZjIOOGxWnUDdIA+az+UY4f+9AlSPgB68JSk02VIxVddgeny4AFeYiE1ubat
Zv4RR85ILiYuEZoUK68V9lhbehbgJsaIreodkjZBzqg68ra7daa3j9XML7hwk4QdrdGrSUzXoe7C
oWrhvPANCkdeC355zS9RvgkHAcvLS6fe6p1XBRgKnMDqbt/5Aot/pPArZXRYJM+RXYeehSzTj7aN
3Qi83rDcWoA4IotsfpWFt0c6tzaV1TJykqN1gNL9QJY+PfXzNIcurU0jUw7sQNOBRqySEJY7MQDN
8ifVyCZgqKCvjBHQrCbzW+lqzxVSTr8w+Yc2ttu7rJ837k2lqFyLk8hu7NwgGoaNUerxRgfWoMJ0
4rLvhti58JDPXzwTYS/jLMDz+q2fu3IVj+xfOqfEOkXiCofgfOntdvoxl+n8rhV6/J1XiJ39RZXa
LlXxL8YH6TaWAitQbjPFTjhsIYoQF4XtSGpjKJ5tg3N0Ha1jiTMN4Mdj7yZrvZsQ9R36p8S+naxv
QXsaoUCaR+30fqqrjciWzRDFHMh8tZxhRrxoQt+XWvMwchOvBpU8tPoQreLI/u4wNt/2KAJgcKSf
kuyoGXoAGWpt2e3WaIonT/wSRCCYtoa+1T/41UCTtBJntx8/zVGxiqp6PzT5MWUMujOX6CEjGaZM
Y6tPSFPzwP86dFz6xe17SYr0oSn1c+n600aPB7J3SqQvRfTWZtPJ7B788kE51a5emn0UOfEVYcqx
Y3TOYitB6xNoVsbPpZ0J4GV2FWLBCiRxYQv2QBp9SPE4E+XCr3ZJG/E6yxBPgYksh6Q3kUDzhuyS
TkQEWJW0LtECrcI6pdqBrcjyiuZxgCO6MwwUEIwzNEax+hUGZwFDPQ4RoBPsSG+aXvarKqey22GD
jkpPItp7SHFVZJ3zc55sZqiOHzqNma6NrnQRVtQxs59oGg9snmUdS2yPllDF6bGomdU4iD0pAlCr
g07S5zWugJVZYojDg0OV7LibyeeReqVfa/ZeiFA0KzvyCB+Tf0tYbKSGLaDq3lrt2iJKg+jxpBk6
LDwzVEf23yunzQLLXXgcLZEfB3o8ja+VZXxrbvx9u6ucQeIhV1t6s167ggfwUC0PEpSehRUdW2JT
7dFBD61r750EOJ+dElXfDv5LzrUDFvO+L+ufOaaEm/03NGWxp6mKG7p7rG+PCu0JvE9QL/b6RubK
pu48DNZW6beHs7+tpl8M83+2fhIs0auDKNEPm3H2vjJOOBriZ96XQbkk6xtIw3H7Qz51m6QMaTLJ
zcdk+jLL98J7nUnvRsknj+yj3wyh0dM4lr+1QGTUQS/TrURqJ+4RoCmAprE3bcuRwTAulq8RcCRp
alftsYy/JXSs3CjPTQSGKNa3HrnoaKaSDeQyFCPBhs1e0yi5imTmbbTkxXXyDYdcvkDIQGbyMzFx
SRflXhvuCgMFOXf6XVNatFHkK2U7d3b16In3gsw0bolwqM2HsuBA31gadKqhI+iZXwGuHyPObCs2
DKHhFOSjmqBaUKghWtw7y/hRWvFnbbAKTi2EeM8MMhXfY9Y8LDzxVJXuKbZkMFEm1aHRzZdbJNhR
L7COKqYg0fhsiHQj4++JWYLK1435Qo/aCDHDL5+BEvLlkvB0aFRbtB4UC5khbXrIB0YRU+tsnanD
3uEdrHQ46U2NIAzEU7ymS7dP5fhUmD8LGuuywX0YWgsgT7Wi/C0womNsv1mpt6vkjWHjuz96ulp5
k9XJytNtqopj3V0jv6+fjDRBb9J2CvgRBeucEv3AjR7TLDpCFabgEHCxOW8yctJLPtJNarLoe+uu
ulNEJBZQAzl+W+up6hdypmZ5dlLavH/25mFG7AWQg8HWbch5jBk+zgMzHqM5cY6yjGMpz5AcKcfj
cjrk3r5Nl70WHyp2x0kW5mwU07CqnovlWjjlxtZ/aizh2UnWhyl2dxn7h2R6sobsPKZhoc8sIBHX
DmwGsUrzOPCUCgoumdux0NLqXbp8RnQt45G8h7cPyP/FszB9mbAzi/aMvlyPN9l5IcLHEXIUG72K
70wff41BKETsEkIiDciFnAlWjQs/s9gmoawBDQwoi967yr5C8MEexeOfCrgq1NXRro52cXbYfGq7
ukMqgsJirGr5NVXPon3BUJqarH/SfVAl/1ejPkcpcghj5GJwNtpCNrDUnhsjwzXKoGMoSYpbZgjK
eZZihyls7RF3q5tLY3LdxphIxzeR3S9tMFPUhryywp10qiqQTv0aebgTPFhSnlHmxvIXahKND2Px
HhO4W6umvLv5ERlUMP7w7JXhu0fN1FQQ31BGhIDPQ5H5VEy6L/M8irBe+l3O8YvtUwgkb08WacWk
IGiNDCdcvypUjckVPmIIgdjdzQw0cDZHBJxxllqiZ16TsPgUwPt0r9xbc8vxrDhJA8m26E/t0tW7
SpPXLoneR6f+KTSOt13/gk9BvWRDUR3warApNHJ5piLuLZ9eF31pIf+0v+oiPTUgy0Sfo/X067SX
oZcEne5tSu1KtG11k8j9ed42rsbj2FnJ+RrpfOj5p148pC20EE2GvarTH5alX2fXOsEupzel3U7m
TJchU9ub6PsE33cNDtUOyywNSxATVH/Qg/Q+VmEJVN54VtlFmNGKTfpq0VQIHXo1i2IT4d8Ww53R
/hqFtk9ruIneO3bIhwwd1kzvIixcntuE7jJvY7sL2SqMObCKYj/3YRK9muOxsh/RuS9NKdiBd8va
tEGk2SDkVq3qHqkXT9YYCt98G2CZ/+YN8iTpg/IlczYVQR9THg+Ucp8Vy1mfxWcVf1jIx0GPUumb
uMmSyE03yq0uKAYCNUrSTWwNp0HnTUJPxodn70q7za8VdYRvzhLRBTmbd9xhXZgxKQnxy3loEr72
xkmbm8plDtT2b/lSrZN8AWkh7uMS657upF8RlbVtAaZviJdDOlVhB3WTQsAGaa6CdKgB+864nhVZ
BzAKiIuzuxtoBWW0nDPjbbSPGk4iPZC4VUieFrnvHb20G56GxXp3dO7zyp8eDPShyW+++07t5wzG
2JzHHYMvNH8fgZI0K1ORabr3/Ux/72zN2bVL7x2chkPl0q2V/T4zaqcBj67vtkRkiQen3Lv+fMa6
TTsADMsAxBO5AS9R95odPSw954/eTn74ZgwWw0PnoMBL565q411WGuK+NDaRLxI22NcxUVxb2jjS
BSTe/WRJEVLjmUPnZF0VTyUClPO4q7Fh8uzS0+iFo6HPJeQvx4zY7RYDnnYoVW/YoTPH+cZFfA8s
wCLSnV7iiV9DjdYUWs3LOHo7LbHfCf1tcmrd8Oubz/g4OYSZm7agJ9KEezKoPTPiTeypDWGMvTT1
U+frFzeBo5Fpzqo2Yb1nCy53TEGnKW/0oFg0fetzJd25znw06njAZQ4gc1/ldrHRpTtjXM+K4gW/
nZWFJjrJtm0tMwl0M3N7DkrC1HiqxE9p3ktz5bYJ8mWe8LpBNmcAu4qwlaI7wC4GxVbgM+otPlPL
3AGVFrMtDRleam+iSNbbVq8eqF6oHmqDESnFtu5Vxqbaiopup9xJzR9uK8/5SOsRh02MVO5IK6zk
dDNIohVljVixJHr3qNBdQjR9424s9ASD/ex0O2rPmVb3U7ngmjDT+V4Niik59GdjQ0462d1Ys6tS
GAQq5K/ew/t4qSKKzdZFXIs3iPbqe7jJvDF4vbUc0ZqKXDXfSwq3wY+X/ot7cGA5Ef11obkgFHmD
vlJmjIOx455L/g4vw0w4FwAJ/wnmMdawYkQxhQwzPwc5w5lICvMOhuDz4COSQeLaZZg3qLutxBtD
d0bTNQ2wvblooYUpedVWoxHoUoclRLX0K0ldtrpFN5LTMb8SkG7dDhybfVLtKN6bmLF3jOPhi33s
WK5mxeZeJ2aTjABRoq4k77xQims7Sc/uY6l2o25VJ0dDdqqjHb9Fx7Nxsg90sH91gyGvtp9wdmQg
yao7uWvJAoXaow0Wu7tR3ydAo3jGj/3FKGb7FegdYBCjbf1vsuvgeCydOJx5S0Vr8WiHaVbPQcKZ
ZisTDeU3Sm4x5JiJFifhYi6+GsvNH/sukg+UYbaMUJYa+9fys4uoydLLpSC5V6dN0CIVMYwdpGBN
Tqvsvr1V+GoLG7hbsJcf2ed8N3g524PSXPtqNN+MqjevSo/Mt46jzV7iKDubI+Q8s7HNS8kRgn2O
ZF9Vs8CYWEINA7O4ouY2GaG16EWkHO5roz5lGZFye0y8rVTENCzvhn7zSRFuolw6AFvO2HUpGoAN
6H3SblSGzLT1JnDwt1xxHfsf5GmMbbZo0NxkY58j19Y3OruEAxo1WynW02s7aNOLO5CiMhvTuSPc
0m4cfKnIldJ2jg2e24uXCzcYZIcXRnCwEL6GJjEp2Lo8/4ePYqRoeksjNCeXqNDXjWgq/dC0Huun
GRsPRgeHgy2aW4eRz0CXM9gc1KlWo83lOLBj0bVnTCEWAYB6ju96JOCQo+ZwlzsTn6/zNObShjtu
/L5LzjbN8vwNeERuZU5zudltcxHb8VqToEajaGk2qkynnVUW3s8h72CR6LBMVcAqpj2YOcYf14XP
GJWQu7I5+iybm2m8YuwEzsIIKZSvK0SKyL/4MboJZcN90GWux8+S2nujte+mSJWsmpVBegZUNOKG
Y3BYrEFHAD4Ud0g8kKVaRxbGxclz6MlZFJWcEqSxzrGRhJrmZQb3rFmfUDdQwDN7CFzLDjyzJrw1
Z969K2OQptGYHfUmG8J6xDQUu2BBvbrpHqJiSu8lpwxluuUlYzuJ7WOMvlPZzNDlaRk/yzq9mygH
3yYYJo2q0Te9Kxjl0iy9m6VprtNBxq9j7kIYGu0XmmfU1eqq6c40u4XHtSlCPpbJdx1FO2Sk7qjo
ynm9PQo3ts9JypTV/GPUB34EromHODft7dxI/nZKuYqsRt9DXpufnN5Bd5lKg10hNhr6Avx7vTH7
e7QqqTF8JycAS3XwnSAZswbIDk2PMii68kfCLCHyILFh/ByPUT53B29sFXdErAWTZ3hfsFSZ05DJ
29SSuS/3EGMVxZkHIIw1f2ZjMp+R5D7qnpl568mtvwzMkjsqkY8UgVcXt/Y5RGUtm3xI2dY+aXJ9
50wml/AoKCLGO9P63t51azR/jzxHrauD4rR9LyurPzO2tDaGmuazmMFKwXDkHsuaKiDN49BrUTln
0xv76zzYE+gQlT97dYbmJCkM6DEqTP1FMCfByJ/qEfudIb+boIJvkpse25nJw1w24jrz2xL9sDUR
MlBydwXs5jTzinuKB/rTYLnRC7Z5Hc2N/jukhnWptUawTFMN97ckwGiNG2MAahexa/zh2/3rDdke
yvEmj9Zz0T97owD2VasYeIlyyAQgTXdy1yjSEfaUm+css5j9x7W+YfvDJKmYmblYjCoXRqRX1zYw
ZtETfpslH6d8FJdWUTXY5MtPtB4kmnqcPqJI6GsLMEk7UeeMiG4a4STh7K46ZunAL+GVhHIiMa00
PWJeXMLQHCo3DV1asAI2DB2LBhuRKm/lZgZLVqLnFRiEOcSARTXj3IAANDjYhnw5RQEhmPzdqPjp
IhNrgShJna/y9ObAUNNIiCPGddKpMvqqYsM7AUnfK9w1wSI0vDxZEeh+7a51fdQPXKD5zifD8VHm
PuZMxpJXbByCF2pc2scShzmPYWoX3Uz43HW+i0hJo8PEk7PX4RBRCSNiDtBzF0EYnDmdp60qcDtF
6UOHtZEtJq1fYSbNdNex/1jxst4LNN52p/DWUcmVDvwsMbWZQ9C2t/QqwuB0NfO+QzjCx3Zx9cK4
a8Zq2mdmlGH57MlCWG6bvUjOCLi+VGoGElrS91iq9EpbkrOunQF1mmLyFu3Cnw74X5npJPz3YKvZ
y2CcPE+qu5zc1Ec7uXx1tdNzPCo09Tl39fKdFwV4xEWfKT2PNWYFYrjNYKf4Jx4M+6rxJN9QDVUc
zGFIa+wxdnKvzRUm7NjojmOPUD4mnbFbpqF96+IF7Jxvs5sWWLB9smpnlKw6LEeTXXQyvRWcH7gT
aw3NsMPm8dRHE9HgPCvPfhQNoGcWuFt00wIvs1193et4/5aamPw8I1z4NJpijEjgsjeLwsdajl5z
JZO0m6ieWEuWpL3jVcaB5D9ouXGqzqqVVZBm83ydagw9Teo+REwoKdQU2VvikbjC87p0x177HZ7r
hI2WLD9VNElCKz4Graxm6OpO3bPeclGtplRvkOk69wj4CIvieC+cGNGwxY6gz82lUJnYdnBmrpMe
MaFOc9f/0Ti93NVOAVKoNFSo1X17L7TbwjANBauQS/vy0C0LbjavwsC0zN5lqbBdcc9op0QY1kcT
82UmwoRBF8eKQXuFmEcQ21hF8TLeL1nW8ts5oOdi6WTVegLhGeZ2ZrzwMPnomSvuGQyDtEZgAN2l
zZsqnbJzNGfcI1GccS+M9jK+O/7sA6I9FxHDjwQc9h1oa8hCjd9+qslidYpOKl+2KNor1+nYAjTR
snGN22q+aKRbUSstTPr+dLQHfIdNt9JpEbXG8mhVJGm7xrc5TkbLxE3vibhhEoTawAbF/sVUwnpj
5Yi2uBULEj+1a//ylRY992WV7ArkDObnDOknQjq6xsY+cwJXGpYVFAWhBt1SFI9Afi+NZkfw71lH
BOzXHm3Vd544wBI+9lGFvteMjI/rZtkXboFSE6PFpIw9zVm+9TZ5WrjFkdc/azX/IhJezUTLt+ev
303v/z8c8G9IDTeCzN+EA8ov8GQ3Vtl7Wf85I8Df/SMjoOGE+M245dRoyUI1+gMxh5J18rsUlrAB
d1zsw7f+pX9mfzSDf7JIA9zatSi41W/Vtv/MCWiG9RtKlEM5tmk55Gsp3P0P0j+kh/+QEgDhIHh3
ZA5sXglsyV871pvOV8Mte/5oLgZT3xmtzSa1Bny90vek9dr9H76jf5HUFX+OJfA5HTQRclCmEA4Q
Ff/2738oWzM14WPSrwe86rMgEDN0LAGNkSB8+23PZNEyT7bKmdspCyXSt+JtC9m+IkgQJ4eMEjXM
yilIXeEN1l7ASvgisPpGSJO5MQWl1kNjzcXPWBMYJSNsRFrmDloo2jJFmBmy9wkTPdPJuoJc7nQj
A1ULYmGdbIzo2e29Ce+zWm4bBFW+/f1n/3NG+R8f3dYpRiQWDYLuFgP740c3zKiM5nLonnLTxeRG
ujToZ/G6NIb9jxAe8bl/zdW4tWH9AR3Dl+wCr7Fdw2Lx0S2Iyn96Jb/Ti0YwzHxiV9Nd0iI2kJET
I4jc7oa3hYZ87MfY3Pz95/udsPTXl7XReHX4drrA1vHnlxVJUk9VMpVPjRIEKtPeZX/tN4El5oQo
MoaHOgb55XTJqXKnXzPtKU9//xZ+j5X/9S1AqCI2Rzei4J7781vQ9Zg6UbMsn7A3mJdY0WA8eWQ1
Gru81C4fmUPdGEpKdDaJvtzr6IZ7f+RCpBgzDzE4mwiEN05kgfSYW5jgZstN95A+GrYW3zR7sSVc
muZcNLO5+/s3/9frg8ZQaNUWViyXNMfvqJY/Xh+oMkIUfqo9ZvqLA/a51g5m/u8ujb/e8LcXsUkD
gcnixf6vG36IW6Wlca5Rq1Nu0Uc7TF08BbZT9vz7p/mPVo3/XV7s/7UgqMmN+z+vC6uvIk77kiXg
v/k8tz/4x4Lg/Ha7MQha/h/S5D+DoBRSWTdgw43SAweNCNh/Lwa28RvAIIffi0ZFjzubS/qfa4Hl
/0YJ4i0fqv8D52D9J0vBnx8aPCeIpIFQ8EG72w4ZNJJuf7z8dCubCmiVNvlEDnkYrBEp+5e+sI7R
0HQbE5/YH76Xf7EW3L6GPzym/vmKDj5WrnnQDX+NqIFNpziQ8lzOSUTijRybPlNHLXvCgPNo+pzd
ZQ/beBQvfm//0kXzkKXyYy4VWXRNbJre/krQTmAJ0HPavtZiRsEl8BBarfdvOh6hYPzlzRomKAuP
HIgDol7Hev7nr6efMd0wCqRPLx4ZAAFTRntROQ5DXGm0bRiUD1LRsuu8znxqUCTv8xTEe9KMqGPL
j7muHIATFS4REaVrLLfsgydcA7Az2kshkjc7JYmBV3ZeQ4QQP5lb3ze0XAhiuJDIcfUu3jVOKcBQ
udi0I3vcpnNFOPTx8KNCwg9st0TzitIdkWP27FhIPiazu0yc3NHDbgEHzWCfaFSglpnVxPDXH0y2
suu+EWrL8putGoo9TyAh3EBHT1k3bv2zXGBOD0vBTKJNIPNUTusFCRv2e9UN2j3oYGfjm+xW/YrR
YX8TVdXC+lb0euhr3cVlj7SJSg7URHNm8UXYNf9q8aVt+libgs5kSm73WqijwDGZSh9bryFvUFYv
SWf5e2hrr4slH22yRzVnuXU7FVgKUGS2GGfhd6plObHP8vfZGD0bE6Y8fWL7rSa+IN1nYwxwhsl8
AwJfr1WLlVk7+IP6Ec+l/rAMZO3LZahCQxvIqI2F+YFNJttGs9jy+/k7Vdf9NdZBjCJY2ucU8aZM
ss8x1cq7wo/SE6CKnnokBi3bFFF4lZdJvsX6sMUmBoyqU7q9t30GByvNj6yjNwO3SDnJPyqTPFId
tc1aMZfu0KNWqUnnV8dcgzvQ+pHmJbP33N/7i/lOIgmER20s65l5EzHpqgyNQtwhpTdh3y1VULUY
wtOkqYG24isY8pqpoLwpZTmWlqToMSQCzlhXXvSdOUn8ydjmvZ27AtNHcatodJJuJ52yvl+IpwVl
DKUK5y2yomfUgcJSS8GXBaBoSOIN0fVflICl76anPY9JIa4Cz8MJjkG7NaUmjlQfv7tLXbwqp9Uf
85kZWKK76PexHbWBFLF1pvtGC83fzXN2lozrypWYHSJ58THJE/jmuIUim6wqL745qN18r6Uckimh
I3TZpOO6kc41AUv71KVuxpdjw6JocMVKVWeXKCJqkRe+/eGS2iOSNNtUsUzNxpqSu9ouSDfZ4PGz
0veZpmTxD6VPD/jsM25Q2rKabia9GO3SBIuudJoxaIyOSGkjYcPEya5pyin0UMweCov0gd1Le2tW
Vn3RdH95m013fOuXyLov5puht0mYsM9DEm1NHPYrtMm2ansKmPCllPY8npm7WT2GBQ9PpRttu558
70po/UeBuuEY2Ntl0YR6l9SITPM5Hd0fFrNVS7TWya9GEFS114d2fhtUE4Xr7odbrzmj7Y1oPFoD
HTIO4+gqtQJp2IZtaqVB3k/qc5gYdcaN5bxFUftcwlFhol4RRUqlj7Yh8QnHI0FQq+rfF7OUFwOa
/M5tnJdMmNkPpLz2vhV9dKlbIz7zCKKoeGiNMI+9KmwNm3ha59dIVUxwiSN7P2etyvCuN/29VDSA
ybQCEJvlw9qtE/gmjj0zusvxaqcAz+mZfmf6g0M5q7tvZizGKp3d+GpbQFqslL6l0ezqV0X12lzS
gVD23UM368Y2AQ93LDnYEArUr9BVnjTTepls/dnGjuQg4cr4nBcq2eUWM4m1mQ3GQyv06WAXprEn
dNgGBQ/IL2OqyINwA++kEWE85BiPeFzJ0seKl7GxZtTGlTj0tCTgKJgDF9fdTriS+7otIYAyNBc7
XVQoxhDaTEbk+a1+a1byKpWtJ6wCSlLfxyHG7SAdbIqot/CcJ+RM1lXU6U/1XE98s031bcm+3C0d
orlOSDM7ubGx7Si386K0+ARnYAap8uqjJcd6N0FMYSTiRu6HbcT1RmhpFAy+n1AjVTBTKDvRHBiq
QJUvnC6I6timRC6T91FT5Kh2xbyLJ0vbx8ipgrYj89cCvBgQmNdHT63bG5gfksEI6lmOl4iCoUNH
e+t9nPVGyGW9Nzzaz0gXSbECdjNvNL1egj6Z2II7AgmytF07KH2Gg11i+3d1EyGKtGVx6LMxwIps
E/bAmyd8ciYDVJpzTqb2W9XWcNegtfsbo0KZ4a7Z6L2GuGtmTLdNi7k7tu+e6T95X//UR8n3yKDk
uW5aP9RY49+7waXloLdQZhVjNgoPklxeZE8ZJEINc5vaIDC3UIZ3lVlkfWgzSYxIjMtusoZHU1XR
IZndHi+UsELJZCCUfv+VlHFxaaeyDh13NG6D7gOJzzyEP9vdtZyIN61dvjRItijSYC5ZDepkN6cV
RWlguINq8rJzwfkFh83g8JgAJ4if19fpQjE5jwPEp53AAxQtpLr9htr0ZtM7U9jUY/QFVS6luibt
kl7yEcf0kAP/ZAUiLD+S4Jts5qXFwCLZZ1keFE0xPqLmyY3WpTiJvWFpL5GfP3TU+5LwM6MThVTi
RbDvIKRWVVfbU9ZuprMOinhDSLYb8b51mp5gFnK9kyqEsc8tI/ruXSKPHivGkW60ZmdYssFWkH2n
rSf2EALqo4JP9Zy2XKQ8sqkBSwhNz6o56JkcpgdkS0JbXqwzhBGWt5u7qQciJpJiXVQtc5IlyQIi
E9PZUsztTOebmayFc7te/E1RTnez3VY312frYsuJz01i4PItTD9oHSzBWpnBM/h9WCZtotu6Y1/G
xsbS1WvydUmnaKcWckCtNUbHZIqaUzxM2UuspTRSkoxf5yx/x2aYABEpOo83nmqyA3Y2SRwxjY5j
7rRf2nQbxI1lXIdmWY/nMZ6drQD+9WBhCe/GPgmqKn4cW6PaDwxuKMHUza0vbiZ1QuQoMLYeCGaO
O4/HT9jHHe0pWZ0da0MTV+JqztrrhHXiDNweKn/utovt3jHuZ/w/0UJkefmXbaloY2uMmdykwk+F
XbAnH72KuwJrSzNzAxpzHfRinNfjoKrdkKXGxZgKPKF2ekosHCZV4z6NOHHIpOKKsqjcquqxPrQ4
0h27FM8Sffk+HpbbpIj6Ir35bOh3wfuL2DvQ6pfrOdv3JLt3mbKHqRz6e6wKwJ/E4nkXVtLseehZ
PFsR1zwdlTre5IlMp66h8jPnKxJYKNqpMZ/TNPZfvA6Pk53N/hrSAD5wmVXOXWJW491IHDCFFYNJ
cXFcn6ze2DO/STN5tH0E5zrNXslJsHk0Cf4KJhRME4vmYswxG0KtyHh213eRUT5ZLdl206ioModw
uBW9fTC1OX1kGH5WRYsrzWxCSqSLk8DKn7XMR8iVFvvMwPRaN7Q4+fqwsaWLsRX/cOmmfmi7rGRD
kn3Lpl8Y2YnPvHfey6h7mmt5v3AWO2PG/IWJ6p2UXPJU3xiiRmwyei+fJJvsQ5kmr4U1dQ4jVrJq
vpEHjG3Sta8V7CZLLr4R9NkmV8NI41Wk1tji5boo7H6XRrRvlHSWBnVmwixVk7wu5fJIU6e3gbQL
c76dSEzG2D1S645f8jYha86y0OUDA1zSFCUrqNVL+mnq6FNz0nQlW/K9A9vN2SNwkM8JRnw9ztaK
BQwXNfEa5rmkP6pWPjkUEZxygAlbG9ckdFfqS9Swx01Xngsbny1qVLtaelWtBElrNqOeeaenBfhO
K7E2oNRIYi0dXFiG85kcvQ3DGfthnOQnNm0SSzNQ+0y45Doz+n9s0rejI7Dfd/rF8C3orZhoGBq5
9BFr7W5q0ulqlbDox6LbxJm3HCsifGQHtCY5zcznq9HiwNU2oOoLDUnUNTB28oysHdDiZPBPshHl
XZJSBGN0OOOgjHYHhlY9buIcrl5HlS3tOcspnyaPFE79shTVf7F3JstxI1u2/ZWymiMNnbsD0wAi
GMG+ESlKE5hISej7zoGvfwtS3kpRmVf5clCDsqqJBpJIBBCA4/g5e6/9QlNxDuG2KuzyDNR2WHSn
lzhnMgrjsXiwSYGod+iAuVG16FDYdt6IJK92g5ohTUhM86YfR96IQzkej2NL6OVoHJcKttBOmSNi
ijKbG249tphrNHyNc1PsyWNjOU5rSdDugEjLhrgUdr35oe0JRdHYXkrPI3sh1R/mefJvdGL7r4wV
VuYfNfIRKqSd38OtsJjnHXRel2epcO97wqUDplN3Xe6/MPR/KIYkPnfrbVq4so0cFvWQ4qU52ogd
nnVFCCchw9e6lI+D79VMcOA4FO1ybW4rnSKFFmkufmffV+O+LF1sO7SQmUZS6teXfmmdvIVMz8xW
jLwJ5OzHtXzI4w2sUgnzzI3zG8YkMuTNsqJaFZhGyxEOb8ona0f/nM/0QS5PxRIzTrLqGzbr9n2n
QJbKoiIaSC/3okbB52Wq/1DbObtkL5aoGHKIADAPUbtuW01N23nwEW51K/slPt90MIFEIb7jgW3Q
P4bk6pKDgdW93IPTPW/KvDxwA+1lkpEaoSmBTX0520V26NmHByq690HXXc1VxCvLR5AnbflYq4KQ
2oEvPZLrZbqyc11NHxcQ6+IKzvjBqRPjiZqbobwjlxMEk+hVYRYLcP2N544pwrXJ+/ddPp6rHJly
UydLoHwyc2r256Eh5uY8k8yAA9dpzMcejcYZohrjaqW/cUIs1R9UV28w3jL5sjpL87o6HTHAGXby
f94k/N/Indo68v++hRh8Wkhh/KtEhu3nfh8tKf83BWaeyQ09YzDekr7gd6qc4Vkbv5vMBQvC1DfQ
1H91E0HDkpNAo89Ccu3TCv6jm/idGus58KyQ4DOzsv5JN/Fbu/CHTjzUKXRCymS6tX0KIbdG9A+D
nkpPYCybxDpMaT6cZXZc39glbr3VUger1/FhcKz0A23Bz95sx7fK1IimEZibLT2OJp+A+CCsOPL4
1bu4WzJn4y3Z+6lco9sevBzBZNlplNOHwsytVz9ZrJPUOGp+uPB/36Pc4FmKATkdP2vjnm9M/zen
kbRFjhUJXdMKdwSK9aNq0Jna7YyEHlPEeL2gBUraZcDikzQMd7NGI8eN6+mYoKm8qe2VGGNLy8vW
0M45Bf4QNF6FFWrDbj508Fjv9dq8x98Z/PqjOz+1+hmoOFs/l1mIxZvQMxki/vgN2F6OT40pyaG3
cX2S9NK98/pYf6jdFr+Q31kmvvum/lQvbnXftDNOm9S8QqMyXqesKQ6rQ5XdTmbZPGXtWiw7u0d4
uZMoM3axX85fEpsdRZUMH5Ya93JpJtMnw+lQRHtLCUyaSLLAQArYw2JQp86vbbXzkyQCZzBECCqL
illKkr43ZRHBjGL3AN9kEYm/c9Ihe/nnK83/5zjif2y0wIaT+/eryq7uQUn/ByEv/3H80q1fuAXT
LXLshzkFP/99dWEtYOLADFFx+zOOkKw73xcXi9gAm4QLhg5Q7+BQ8jP/QlaK32zFXWcymVYoeDbY
/78mFQw4WFKYcpNm4doWyTH/YGiNQpxb94/FRdmWcsjHYL5HPAorjPjp1obehUd9crNvfXS4zXqL
9Y7QYl5Z5krpSC8amQ87x3y3kqeEO7lbRwmrIN4svXqYs0Nm+rjJ3H6cP8XDbD32CXhqoEBrBRWk
7Lpsr9cZYusw0T6BxzRArRZ20XoneDgEG9sTbeYQ/zsyai1p414LU1esWv1ifkXuPKPYmGSk9+NE
kPpO5kbxZLA3ZQvDcG8NKrHZDiIGPOfKHqjVUgQET0TOpe+7OMlJQh191JuFJx7mOQFbTCL1RiFZ
Nfgw+E4YPoWa+YvYto5WOtkZtjEfCRl8ou5q8EvMPKXddxfehBMEwFoh97Eau4vULfwHs/ShmS3E
tYMQ5Nc6lTddz2OEvxIXSYsjeaJPCee2RFE6oiwectPe8+lz8IFxd1GUaKPQ8MGjDdJ8FqSCrUsK
D66FH40XOmvvYTsMX/uE4uSicLnuYZsbSO39MvXT0JmLzoPc1fvOcXV7M7rMuzydSOkyo73VmmxS
I9klzCwaP/04u6YionOAb0fgg8AZM8wCy9BUxFdG1suPRld6824E1vZa56Z6NdxmXcA95GwpBVRp
+rapOsZRhrLI8UoajVMRJY8KqT/hrKrSaI+ZAF+XXjlc93ZvgvPyJqiBKom4yxJvmKcdgmn7UuYN
EsBujOAlVan9ZHcGqa9Zg33UWiB6lYg9OvgAK5kEa16NcmeVbvqIxYlSmueiecxUGb9UmMUR+Ee1
8oiIK9f3pddRWJZxUxp7tbjfDm2aVIWQFBDeIyu4XaeUZMq6UdJmCoPW64Cc2Y4uWJABr9G1QMfv
RdK6QEWGsr7pUhqNTZYRl7n19h8wrPDRWjWSbLv42YkRdp2dmqWly5yV87WSa/6SapORkZRoIssp
ti5XRiIAgYSMHhjlx6QZVD1GeWZKNEOLznJKNsgjFjc5SFLWShIarobKoKoc1OByuzbzxz7ePH+r
7iEXulW5WMHq9cmDwXh6JfN28V7TbDLee6wA9AZGnHR2jYN/1KbLNiOzp4Sqn4fuQMjDclYlKm/C
UtGxDR0/kjRDo8xZce9J60m0iL12+dQP7zw7Aj/bucuiw26pFOEWZcKoDoNPnYXCZIsFzNqIazDs
mnf2wm7xM69hUCI+JObbnPC896ku7Fc/KrsvTNhaC+FkyYVbcvr38/yMLW1+Lkw7v3dmUABnMLUr
uDR4zeezesohDdiQwu6jifAsrHtWT56k0CjVtbXgPXQKr/NBnJgDrhcrqu5muSBtnOPVDNQgd52z
mb/7YX1NepXTyjbTDvCDhdcFr18FxFIQoJBEE33AARnI+dA3BVQtgHafIQy4HwY/bpK9vQCq5n6e
leCV3vmhLsrIDfxkWB67zKKRl3l5soaSzYR78JaRIUtvWNVLsZQWe1SaK7vE1Oa01+5IQxAHg9fv
EadV3oWIfOupG9ncAsTdWgMR7Zen0pEAc2WUA7MhSkWCWWDywp53a9llGD5feU8YVShoe5N1YkIs
NHx8KAEPAQRtW2ZFQg6npd/3Nf0dJKIp+aID22ESa2ed4ltgSyOwcDkohw2dAbbHLDSU12XcVZBG
vMzeLfM83mnURimg9V7e26olxETnmzp4Xa0slJ6zOaqH1Uap668k4qUo6vNzxdXQgWqizACwUifO
rjJRR+HKxvMR+LSmWdNjaRx7pbsZwDF3F3S52H4iNgeES6JIZzhWTuw9GEXeYeFAoy8OBiKxa26s
krS+bqDR3qbAH0PV92lHtGFsfaXzaxcQ/krARitssOK8W1bDeGQIx39PeGH5gTLawdorWw3eBRLW
mAjxxvKN/chL+6M/Kzjt1sxgZJcrxD4Hgyz0a1Pm631d852GvgGSCbyd1C9jVRXv5ejW47GuI3UR
uVYBBCTtx9chSeebyRjk5jRVEB9pDWCWqqZNdUpOdUo8Sx5GY5J8/KEi+Ytye3tvv32vk8rpsfsg
oVOhQfhJQeRi/WMlR8DrD1l/WxpxcuK9rSAAgjK0s0qENLGrC4Rc6nuh/39ylf90fl0VjkX86SfI
8fYT3+tA2/tNmg7RdpukStBP5gv7Xgfa9m9oIMhBAx2OzAwc+R91oPubzZ7PYvOHH41qhl/3rzrQ
IvFv27FapDBsKjX/n9SBnv1WTYhGxRHEEVp8RpQz7BW3OvGHTaY7pxFFyzQHcxxnNxM981AYglBI
r6tNtAGJnthLRsrjfeHKL3kBoyrInZH3aGqiWJdeKy2MSyK/7tw06gPmSRk6bCKgiejEovJsucbG
q+nqHrMHBvo+8PhrOJVa2OBfbd35pwY/1f3qVD6BIWnsMkwD4IBZObG8u9EQythZ2pb40ZmC0r+z
C8K4HT+2PjMKiT9lpdBPWbJEl0O0clja2Dm9q6ZR5kmJQoEziL7YFg3uMceGtyN9Izmw+L6nNjuY
StzYTnmTiOHZQOqsZ+/KEDRcIXj5ZR/OU36IyDoXxKfbsd4DGcdsqI9RRf5yb0HW0wyCM2faM2g2
wXxSmRpKOMOtRqH2Iuwn9m0CTUWCOcNDf+ynAWkGELrksTebTyTQXUcGAzsvu2ha/9HM9d3igaU1
sEGuFj85qnlnxCB/K+CwGq6ixp7V17SS+GPfxqoDzeDhXaAo4UeoyaPECBqWTTU6z7GqD0tVngbP
b6yD0TY4tRjEpcRAGxI/WWsZX5Z1gT6ty6c0zmAjdXeprF/i1lTYy3AuYuo4bZMbSa+5wVjv5e/c
tT1A6EsIiE7u+tU8AGQ7iWa6w9ITcHmfO/mUpRDEjA+x5xyyvj43V5vIc0gFg7wClcdF0uRu16g6
nDl+9tqog/qK15jJFbb3e5RMjxNcYjtNzmJ8lDuc4mFRM7vyxvHQUFtAUIMNkLOfXnP40s25GbFR
wPt9AYyYTA331o38Pdkxgeem+5p8EvJUmGTIe2kWF8wYgyylVlA+kw4nrZgClEFbg5FW86XTn/ek
PDSZOKwZYevFwZK8vUvFWduPY9xc9IN7FvuFcz8YHyXhw3VDqzNvXztvpjsqgcuwq+JbS1V/28fd
XnfiPtPV19HttkLuyVUFlGyopt6Cp8wo6C40N1UDAJnyKcPlqjN5cktf7RdwGoW+TilR6Tnde9i+
jBHQSHQfzQbz4QrBkSpufervx2SGK6qJESmi4ijz6SjK1aK73extsGoyStsPXXs14irfkV4jyJLp
ngz+m20gE1mi8aasE4IIFnhY7ruinMBmeRmiqQkbAEQwiFVdRYrt5JoNFVeLF6Kc0UVZkoKnKA9W
Cm64BQw4ohOKuoSREiY9Ku2TYIbGHusKPUJoedrbmal3PbtsI+L0CsPa0WyKc3YJ9PUHeasafQK6
GNYmuBSJ435Hzgiy4j7w5/wa5tmJPvxRS/FVIzPwyvkwcYfYRomFpxoCBlO2nMHsMoO9dZBH1eS4
TeW5tpg22LYdTkvykMt1s5s2dwyKL+gFs5vIZpDeBuadrvgiuzbA6BRQO+8GwJT+YtJGM3IiHDuE
YyNjNmTSYSZNbC4IDcYlOiYOV7SgFmHnV3fpYc6bsyqm+hk3o797MwMoI6wstLEg6ALNW4qdaOzZ
mqo2f8gs+VAO3H+R/SgwA5JeAHeZU/fic2WVx0z0u9RoyW/rrfQC++atLuNryKpXtLMvzVHvUaKE
VQvbXfonprZBD2XMxp6a5ADyZmfClczCMNKNT4qvuilC3KA76Q2wNYkxIzHCAiuZQlTr2jVlWJXA
lJkv3Gi5sfv2XFZY/qEb0/ZChBWHqIXIdchOMdYubEXy2PUDpeLSAgQdIHkW5j53cC05ZrsBuMTL
2jEpSTxOyTdhYcoOwCRz+Cw9R1d3ZVrtObV1GSjAd7ls3jcO9AfSoA5239MUcC4jMyPECOt3mpxK
IYLWXR/oBl4lbhyA99ebiStw5vNlqrmdqjZwybguXIkjvLszQWuuQOfEIsqQt5o+klp106NM0L23
9wT+2nxAA1BPQZ/Ml2qUJwe45pysfcCEPuAbSAMshmeRoc4HNd7RBLzcliMdJeTAtPZJu1+MyAe9
BJrIUZ81WCETHZBKb+lrTIieK/zUCC/JA2XSgUEZPnd0NZT63F3VcfSySwKkvqUeQiXga3f09YyJ
c7JLgJLR8tEmnCdbEzIu+vR2Zr8Vu/Qw6vU+bZ7LttFEfGOnrR884gRnP8WHaV61g4HyC9k89Eyr
XLxzpWsmzZ6uwb+mc8uyp9iZ0yuoo/rzoOXwnMxD897u1IghvMNyRDXs+HdOkYEjG+qeVwspKAyq
fad70qtfvDebAXhQNAkct1NLavBKV+xjnZQMUJZSvCC3s0owHhhIETD21aVwMlQ7RBHxNJYmdJYo
ytiLNFblvzrlDMQDBKv/uPjlBBC0VBu1pUj6lz6G+BDgeYcrk0WdXe+TNiYvr5AkpAXIrWZ87EM2
77U2UUi6aiNINRoz2OxGZgALnFOfTEa5u6Lhub4ErV1+UZY9vyoa1Mk1X3HdveRZzrOTzH0FoQms
6D5XRjOeJZ5btNtYJ/Kg8CLkC6slH2DNDW7UQTvFiDDIgXOkLkJX00YCnp52aZ2lMq90qOaprC+L
cszSU24iAj3Vg8rpt1UljF2x5kxJx26k9snTvmYLZ3juLlHoVHfLAN7s6BhscS7XzEtB4BPdtSWR
d8ylNv5CdL32A/kpJW4pd69jOAJhFDO6Du0MAzCOhRVC6WhNKBxmQmy+a2j8DZaPIrRMfEcSvDBD
mY4tCgoEJbpVO2biDqlmbV+cu1ZDlKFbm8W+9co0O1co9Fj10nRqj2ggUWNq2VtBYjd9Hxi1RIeT
C4+IKGgaFnxT3hjNfpiR1CP46qKbdkiyjmR3CpEj22RaDJR5EsAJhmTn6K0pLj1rHnR7oStAGta6
5Ub2Y8MEBI8jZE09VKRjzYW1gvyRplsHYga/d2mM0oCfPUYD+QNFlSWkhPrq2QcrvR6TaXHSsJu9
qD+0bTFZJ9usgGQgG20hEPoVI17hCaM8d5bV8c/xt1bzZUkYDe49QUxqPPbeeKuL3rleanRNwdJ0
7KyKNo3ro5xnExwYxiXj0LUDoY+eFUEis1EsW2dY6+n7VD6mUVpzmtT3Uc+queSDMSTEhtvjR+vB
3ShZl+z4J9uC08+e+WRO3NGMa0oEXypuPHfvYMMWB1GhUduyN9ArzVpUn3wCqi6jFhvrzvaZZCKp
klhfTSdzAUQ2k0XoQV9Uu1UP00XToCEOABnwdPbmkOpg6MpWnOgxjkXADJvuaik1jbDByN2PHRHb
8T6LJxO/rbnQBSkqXYJGmOTFqBuDobSRy8u5F0UWmlGCE5qdBcwLwxpz6MqTdjU0jQ4shzOyBw9E
2gCK9yl++ZvSqZqw1QrmrcM4SwVz0nkAUmig1jt6nP3HZVQTFKcmmjFJp5mCwpNFOZnMboabOHIX
Cp2JhDK6M04CR0pyjQswxuhu93Gx1p/Lvp1eRvodIGfHUW5qiUhcpv7YfOnbmFTOCXvBEqTVFuDs
xi28JPuh9fnlVplIoHFZgg5XOOMCxa8oj2jGhBN2DtUScpr5veuWMTimQUOS7rM67LPZfhFNbcJG
jOZ0DpvZSs+nPO4vionKby+rqCrOyhpw/RkifuNuIYE9PUxxHX8Q6inG7hskpTt+Rpi5FNfYtfRj
DubWgcZeUFt5MvZfXTgkLiXwsNwsizGUQUIv8SljiY4AwSje0UYxxtGOCywfVONCM4TuTotoFgzI
K3NuXj26UaS3EtnmnBEiXMCDNyM63ooR6ClpdQ+KXpfD82IaAAwol6S/8wdLMs7znK8Ce8FnF3nI
EBqtdj7asyNQY+POG5E2SgiH6FdmVkHcoSXgL8/6Gs9ALOF/TgDMfCFyiva1xtHewMinVBAtCTJr
Xqv7ugeEBaYk7191v7WC1Tzy9Q0t7Ocd5Gm+JEfavJjQ6w97eGhpEqCc2w2qKO6drm3LoCuKCOE7
2JI2gFPA2KxXPq/fdsnyEaDvXJOVW+nNEbFa7vnUOAvq8aqOZdB6+XxYGoVOSAI/1OHs1O1dEqXG
gJwzSz7yzPqf136dvRDE66atQs6z5U+A99+IklMGaybR90TpMs2DE/ZJ+QK1ib9WvMKInaPs0qYX
LXtc1e15XXQdApwqsQwGKI3WO8ID4B+pckLlDKx6dfcrEnymM/1qv3ipl78M/EmkYKRo4BVlh/Pc
p9fnfp+E/l9v5z99Rmz/fuJ3Rlf60+c3I77tB34XEEhrS5zy/hjx0Tz5XUDAPyEPcHFG0Eg0xTf/
6e9DPotJHvZEG/uYSTvIVUwGf2/u4FrFzooz1RWu4+I8/EcRVjSJfmgFCkFHn6k14jcPF5/NW+tt
a4cMGa9qVJuxRAOI711gzIY19Uehobv+cFX+ouu4Zen96Vh8XJtOM9Yezvjtsay6TFA+AtlshW9c
FePEtC1y5TbL+2jnWx5ITkN60y4vcwyuMXXwwcQLWTyLnnauQPqWD+3ZPK7JhZ1X7l6WKwRtypOz
uawP5cTAodk6wYsNb6zycqrM1XUDp2jmHUDmMij8er2qisG5+/Wp/cWZuVICokIpQr7gljX/Y4MM
/p70c57DEIpTgeSCyCxL9+hSBTttx3Bd4ht8ifyuFIdfH3mzi/3Ryv32/XFkT4ntFpOIJ94eWep1
GvyowpdhVfEeclAVwpD/XUD0b52uNrfbz4cRNBnJT8QOTReS+/vHE6xn3wLAzkRxFtnUhZ2gWYD8
ewSqATp+Bzujo4j0ogKaUhy9DlEWf1ia9X07Z4siVdvgtWKs1IO5fdaU5QCbFfLX1wR5JcODdSDI
wJ27EaNyHfuw+sfsQntW9jHrmBky8MYhWtbSuXDYEJxAIOv33y7jf8fa9T9WtyD50v79KhZ+qUry
vH4UKmw/8LtQQfxmca+xUICNFFgY/0uo4P3GsoUCBowiiqbv1vvf1zChEEHZ/JvN+sbQZHMR/76G
Cdz1LD0kcko8Y3S2/5EI6u0aRr3l4c6UHAlBhHQpOH66Oauc2VS60p5GIAPOmdsUV1K7X1IQ3T9c
k79Yw7YH+Y/H7duhPGy9HMUkFZRH/e2hSI+O4Fn0gP4dWkAczj6kDOcvtZqqSxKEMDd0ZfGYoSs9
a9IpOf368M7bx/378RFlOJsYA+rQz4/7CAIJ6ToowxR/fXJr2Ym3tzWv9wPNZQT5Ropeg0uwJBk2
MtmSXZDE1oNyJvUaZyq6Ze3qVAjxh4IzywU5EStOmxYOmQHI0F6hzJ4pK5u/wgTD7VXJBE9e63FJ
O6MosSRA4iVsiTQv+hI1ZXoJ9Q8A3twm77h/vJhRcBu9xGqZ3k+TsB/N3qjAQlJ17ueqSB5/fUG+
xa//6RtRLrIXFywRtIOfXipLY0b4uzLkyKlPw2BkevGpmgQC4AXxCoVtJl1kX7b1qeilTdKcZ4Go
aurGjCmIHVKGwdHYO/bCzA6TAgAkIXvNa29pxr8+8oyIYLrMU7hKY5GdsTV3XpkzCAuuZz68iwYb
a0UCEPFFjMjYDsbkdfroDU39rEeP1MZURuhe27LLwbkkJIppaUAj8r1ueAWprt/1uepLQhPlMiOV
H5Pria6Qjf6/SbbU7zHLAdmpsj/RBSEd28hgM+1Kv5FEzEl76Pb57Mtl13Vu0oU44KDu+STBfzIL
syTNRy4W6VUjw8grWlvKgDfkEAVkUbgea5XMbLunzloPKUutgj7sp2yX0FU8SOHG8S3iNG2zAfSS
T6pj5Hq0axte9qx0OTFhVbQx+r5a230+RE6DZl2w4TbXlK5tgjKYYEmR0qNg4iAkFfzEbBsZjD+6
QM+12YbDOufO5URTTF30mOMwp7kShqv0U3OvtFFZoT3GKIFcr+jUMbW0b79ywlJcLBFkj0CxrUjv
8shT81UU4/48rKnXpAfEDryLC+6KMqCVYhenyHGgfUdT3oMfaGy/usksxuS7mlSrIQTaVzhhkVkd
4UsVGEGHADoaIYiJENNHUx+9jKubpAd3cEhv4EtaoJUZLfEPK7nZSahy3yFZpkIjE/p51jV7d0RN
YeQRDDCTdInpbwqqv1qMII8BiXKkyeDwp5cyaPcln0wUMHGt/DOZ0G3q5RYcZ9ns7Uf6Ivt1MuoD
+PfNnDNGX3/98L1VPn5bjHxXoYmFoOKiQt2Khh/GgkScxCkJLsz+CNPbI2V3L2ySGc+BDVtnteVn
l78+nvUXC70vLA9lnKQM8cRPVBMJXKOG74MdsZrZv7nI4ztdobXqau8TFLDuGNmrGw5CZyEkS/NU
tI3zUkPeXQ56g66UUA0PK+i1C3hL8B//5vNtq//btwMOIppTlPLboNTZzO0/XBApmZ4NbUGvDCjW
LTA6cTbSVdnPJuj0XaxTpkm4Z44VTRp/V2vbCpzBXQ91aQxnbhebf/O2+vPbgne1iZFe+Ly3SRd5
+3kqo69MyxnNAMcHHf8pmymu1JKVf6OBtd6Wh9udAOwCEayLX8D1hPhpEbZAY86mR9JfUs/TbVJk
fYY7cXaIbHN7hVOrpl+rMyEhoeHVt3AUIvfduTJBAGWNFIlhDuzwuRUrSBM88S1+BbBlZ7DvojIc
680e9esv6883LwM2ptqosLkyFCFvrw1YF6GmLZwwmdbmxXLqnggVENGpIj0mXQ337NfH+wnbsgFi
hGdLBONIN9nUmT89rYbKa6z4BA0SA+I+tUgSsXF0coZIFa9OKNu52lBVRXyT+Xn+NM8d7da57Y1/
tGOgbqFyQTSKCM4SpvxWyv14kyaraKzGyhh8eMZ8V0CF3YHDW979zem+vfe+HwYhziZZYHvCHfL2
+joS1w7q7ZY2r/bvl7YsaNMDvrhP4ba+jnBsDwNKtceSYPLLKK6AWGqzyvAbZ2A2WcMxdZyh8kO+
OGj76tef7u3KuX041zcpG13b9jwqqZ8WkgbhUu/SzQ06Qg1PrfCMPW7d5AwR4GM85tnec5G9RUQE
XZg0Qx/++dHpiqFyh9LEnu2nIjLt7J6pjGwCtQ6IXocCfmCdp6QkQYvuQT2SHIkGAlwc/fRx36l1
/hsB0Nvn9fv5M8JkE+6wcDPpe/vleMpMKPK4B6Yqq9ZgaCIm9kPW6tsa2e0uygrwFks/7X994hts
64cFcjvuBlmh8Bcbgocn7O1xnbaWoDDg3ruZUwNctU3zsYhbSiNoADkiU6n2Rl9bN6KUGQMPncxk
XIs0LxgkFmtzkKYAL/zrT/V2Jfj2oTYPBS9S4C+0XH5atblHTFjmxhisEeEYCk/QaTT1+OQW7nox
0WF+/+vj/Wkl4CrgdbAUTRyKeOfnIt6Z+rGva2fcDMWINNfUCKngrQNJDmKfW3Q6jc4bHkqaivsZ
LTXu1c74Z+/Sb2e9KctZiXxOXnz7kD+8q2ZfyEK03RQUTVIeY1y1V07n5HS9rerdWGxU79F4GXt8
JG7Z4zJMVfzoD7F55SLhPO/LOj9lnVt9EpPw/uYBQZ/0833CeAkk2zc+k8NK+PY+KeqYOhb3ND7Q
HKR1NeAJIRWlIydEiC5/hUyGztzOsvUmszWjCa2AggZNssCjLg0bqvOyVIuxG5N5zKCCJ+NHjLAN
EeatQZIfwfJpFfTmkqXgfIti/Jtbyv3Wy/qjFPh2ea1vpiETY45vej/d6WM92v3iyzbom/k2bh3v
LjXAD6JxJPGBIr8LVdEMuOeHiTIRsEW59/MyFFv6XZJr8F04yC/QGqOcjtmIAnh3mI3i6Y0kCudi
kK+lXQ9MmxPiMcImxpsZJjkJnBKff7Yveor0JmqKMx6v9dbF2JvFZnypeDFF+9zw0FsidFW8rIF0
7Ciux694QpJn19A0viu0ieveFE1P1GdvdtWh0s3yaiRRiyF99uwTPfaSIUY5TJphpE1weyVp6XtY
CD+47WzeGERBlNAF5AT3ueLgF/nkAZVFtTYBvhmi9MY2ZnLT+sayT2bd+P2JyrypmUohzEBA1KDJ
r/05Csa5BbHcudt3XC0LfUNTSWgy7EGc7qxKQYacoz8eDoxmYedQpHtfvdYw4Kxq2T5Ja/TnXcv2
UIdxn0NHFQO4csZ5qgwcUYo1bAojPWfuTM0eG9WK/nEc3mnh1M9FlPZfvNhp12Cz9wOW7rvsC913
PzrxcBFn4PQAgXegV+YXisMUXyh11zvTjUt9kMy+O0LvHMAgmYlS95AhmEapVlvLTTUW1hdYePrF
s5Lkmi345LzjZPynqa9yNhrY969GJMJsvmubWU6a1vggO40UjRJz9NEBDyUQDxs1eb6XYI2JYo5Z
KXdzs/LJeP+03nXROOlzWYDyDG2Y4DEWXlAMuyEauzbUduKf4eauAIo0DWMxq1rWILIE6TxdQThv
t4zopWZ2i5/J+lufXMyL5m7Ci7Cl8xIWYgAyBIXdLBOqdwFvYWfT4wWNvIyfMpqT9F8z0/xgU/1+
ZrOytOEIpf2rzFX8nJALUIW5qS19WuDBO8BqK+ddZ+Tth3qcoTLYln9nFPM2Tlyc7LysyaPe5RXX
PLB9GLd0KFZ9PZCFxkCZsYw6cV7q1fKAOiDNQ66xs2vXORe5J6Mzdkb0CBhhjR35SyKeiJid2IQa
0Jbssx7mfHyY2G/1KNYwU0NhzbEFLCIl/XfAaHzKvAQLArxkh9MYPTM9dySWCvqWOfwE/KVI6dco
YfNrybr9JMt8IPiNkNCZkVNKDjJOMPIuJ7iHX4EnJ5+82kEgL/QmWljS3Jv2pTnWDcEUNLq4kmO3
8fLi0TtfOukiW85z4zQtNgqLPCkW5NpUEy9kKiNgIp5SNueceaOvx0VALYH9T3k34lWl59PozAyH
yIoYga4OHQKUllTqZ25DuuSO+r4xN92d24djhJ8Megz3CSFrfewcQJ5CQV+H2n6mLUAakJdGznXO
zYqgxoSBeLTlhBIGxbVs9tEKND90K89554/lgJgyzv3rmu/IC9mtA56feLgbvsF0wLBX530Yy2py
di1QBX4huQjPMLjQYjIpaFp2bJl8mskXmUI5jBskqoqyZ9cpCKFShjcapxyD5semBh4bZn5tvaJR
ae4I/EIjMeJEkGdGavh85wtZfd3K22VPk4fRoexSptgeeksiEhz/g2043tfB9yNMB9WKp7YYt+uq
t8fO8ft3y7LCLrZXvIV7CyWV2IkUy/yhV57xwRIxRd1AOi4lVCKc29hC4npoM2SjRxsi0NUQu423
lyuXZi8actjnZmppVTSTe+8LtKGh6rx+DWvdtgRB5iP8kIXXC5HeFkRydwHGhTZNwKKO16m8TFNL
NNyxAyAWztu8QEa13k46LR5MRG7LrikcjID50AmaRUWC/IAZaDoEo2k7CA9Eg2JkqKYEN4W0rpua
zIYDvab4aK3bnV/1/4+2M1uOW+mu9Kt0+B6OxAxEtPuiUANncRBFUTcIDRQSMzIx4+n9Qcdti0UG
q/+L9o19fI6EqgKQuXPvtb6VJb9cmKBFNOWTuEh5IsItUeamc23ODoe3sCvDHof1YBj7oPMo59rC
4aybt8udMVrVi1js7Im/wfndGjESt2xS1XNQAoImLDNPUcJAS6/Y4xj0b+fAqbeCOTpzdynsdIN/
Kb0309BbLqHqWYA0LOJQA6vp4qhWNg1Jof+w2dX8JcMMiwQLUvXTUNRTczG3PCxneM/AWbuDdgd4
HrQXtsgniuJsMheAPAADyTkyx3H5zcpp3oRZTJ9AtbjANz0ILsKdM5txRd8Ij8ED/AEisFSMdEBA
p+73I0pM1MI4BCCn96PTj1dSei2Eh7j1mPHXHlKxrGiZMWtYF5sGptG3aiGnhMVb0Opa8eJUgYOJ
hYZsr6S0r00cZnjSQJG4AKIcH66qhTKCLBk3mCKSgOJ4X4t+WOEAIF2xqsj2gjeHeKAy9Ia7vHb7
PUpm74uyZuN+AWfWnS9FmV9bU8tOKC0p6OTafd8fCKnaFWNtXCHDIMnYiXPFGFDfY5pA7KCGpIxA
a1/DYWpfSgg6T6YayThAGEFNc9EkJSqBE+Xx20MCp2TbtBn+c1B1Vn/j3wdUNaGMLCZvikIloPcF
dnZoZvhh257uyi/hqwcndcE4SDPX53R+xM/GdabPqT3R0h1EZU+nPhEj1Tf1qA1s1XFxYzKqPS6W
kWPCMiD8AcsSi9rFAD2HB2is7e/wUWmPhuR7IzwGVP4F0HaCeFvnKiCcM82+lMLu02gMzOEurCCf
YTwSNDV5D7w1Upnu6CcoBfLFtWCFbkMIFBr/bqBnjmHWgBMmrGaqRSSnv1C9rsRBSdAcScMWjxNp
pcUPpcPYvFiIUlltMr5x1qOTZY01DTQIwzDHDyjxCccZieT4HPO0fMcJONlbYBj2b1qp4rlYEhBa
eaggdOQITupIgOeYtgxcEDRi8ptyAJFU62eYNdGVegmMiSKdsCnJ2NbPkhHPg23miNTKalAI2Je0
OhRBYlEedZ2vdg4dcOPSrjOU55A13AVpJwypYppzoEWZIsIrZSvdjGzH7pbBN8EBbSy8qxWo+S0Y
9PJ9ID6o2OmaJIGN34bCYDjsYoMsR2MglxoVV7x1SfYC79OPaDgrEBdIB+t4VyS9euqxYhMp6fqN
HZUdjdOoasMVYdwnvIpuDbzOcgfzEMCT+u1R5jhnjKidfUfNxZu82A3+Ta7dRGmGOzEqvLn7FC5+
SvSAGgvE0EbQRgoFG07sXCYQgK2wuaa8c8mtqY3c2IyhrMPNx6/L26OSyzTIM4EMrIqB455jT2xW
WsQ1GX0maqEE2TQH+YUir4FvTnO22lnkWGA+yMSNV3WnaMTvHJ6xLbuCkzODPsde35y/jpHmbBWk
r0Dz0TKcbxaysQ4GbOCt1/di73lpdqKl+bZz4dqc1jkb+qtZxj86rDfTEox5yw6GGgdDQDM7UWWu
gCj2xEckO/h1Ocbfffwb/2FGH53mWGc8mlkWlimAD6+/JQMOYl0GjzjVMG2uinAynrJWDBczMprN
hEIH0h26BlxfMbO/iv6/AT1KEidxApD6ztd3cHdbiGMtL2RFev1BjCoNOKkjlWhrbHNt2Xm7cCRl
Gbo47BGJJBWRtTj/+Ovb7zxjNHetPw0SZAbHg4bcGfwC02+LkqIdfsGCgellDpoleQQV2e07o8sJ
E6cNHx8qb+rcTQwp4rvsLOiIioIDUUJj6Wo3dUuyV6abulFc9P01RFMP7pCvqYGdMRi7fd6YxrOw
W6owqyk+L3OTbxOZQU9d8pmgwtC+Dt2hBgWKCgw7BlLbNbJhqLFnVMHUbObSKXZLZVVkSDKGxSeq
ALxsE6Zh7SE06pbRkiBudSRvKt6hro3tE2/k284npjpYD0zUkPfQD399j7JykPgWiIXqdRU/0WLI
XSBR1TyduM769xw9lD4NRB+IbigEvbzX1zG4Mv7GmHjEzsThS+1E1WpitOrr+i52RlYqikYNhEuP
p77j29fe44XAWkZbO/BwmL2+9pKQvYE6lQmgJc1D6E7jLnGyIGrCYL4wsnA80VB553qkcMI0QAsF
ceV4kiEGXS9QwTuyKcJlzehWKePkKf7U8fIDAGO+YJz4ed/eRoZaYF08m3GO5x2bJP2+5v/fdH84
Vxr9dMB4necZYf7Hb9fbl4smgc8ogj0S7cKfXtjfK2hft612WMD9Gck+7/yK7OV4kZja+NqXnKdd
yr5z2njDzi6N7Pbjy7+eqa21DAc2WpH0ZKlVOIW8vpMCEe4iBhQFw9QF+763w1uzJyuyFKL++vGl
3rmJRCGEDAXYsGBSHa2iAixKwQrNNyUW80H2CcGaNdazXRCugiCZt1/+9QuixlpvHpMXFCevv1sB
OdHQNdr1gOiTParLkiAfeP241+cr5Y3ZietZ6+7z+pVEl+dZjFgYefD+Hb2SdTV7rSd4ZnRJCY/H
rbLpR5aIshTG4YPZmuFyyMd+/tx4rkG2nwodrFXgh+GTKZGRxZzJZh+7Qw/lMmRY72cJXjCcJ/19
1hkuoulmpkE81yEhlGPSmqd69O88jmvaBSh0agowIke/WdnL1pxt2hgJ/cYL3U/5p7LEpGcpV+iN
7ybJxTSSXdVWGY4za1rcE+/D2y2ORc1B0eGuPXJ65a9vWkLjpq8cKIJ+C6ZZB6V9mMTc/O5i3EN2
l5D5IpAYfPykvPOys5KukQroQ1zreM1uQn/uWw3UbrJ4KBemMRe2zJYTY6f3roJ6iMEj7/raej/6
arXfmVbBVfACLneaYilC9tBcfvxd1r/l6CH0HFR6f+INXGYar6+iqQF70cZDNGmsTOZcEhWW2Ryu
YaFw/sQv9fH13llBfMoDFysyGi+emtfXK91GuKMOOOdalXsZdkb6VI8dPj+n5hD98bXMd05iPjB+
sjdW/3rwB3b/12rJmuHTnijHiEbAN5qy+rJpFe1kjh3nadOpyDYN/5ZOKq3nTs27LJXWzQDQYp8L
LyYtaSAr6NSHeue1D0yIlyGHO3RIK+3r7yJ4WHSo0nzqoy4x4k+BUzVnAUlKXzqzmfvIE6O3C5q4
JGY1S7NnHvCVcYPV9MRvs17m6MYz0mG8Rt2B/mWNs/n7Y1RdYst0KDml9srxNw3jz8c2L/EnAOAE
Tq9b49nP0wCKTD1NL4EewhmVrTR/ckTA+VMDvk1OjPzeeZuDVS+6DvxI4DlOCmmHNiihJSDZMOLv
RL/P53brAegapmUXphwScVCJEz/E28Jo1YYwdKETxozNOTqTBIURFFMieygoC87DOCm25poyTJdV
RT773G7JBnElh6H9+fEteOfb4tSnZLA5ofAJjl69ZGK/ycJw4Kidi1vJNPSTYeEkS0YvOZtd3f3g
lLrGHP23TvP2nxv8v6q+vK3Tqmv/49+OxLnrFg4pyicxAekFe/jxslKnZbJ2m1hWvFoHkeH25BFQ
s6XNtqV2IEEs7wiPkypcg+GoewkrFO1iXsHG7578CSo3zX9HVtGMAR10ewI+Ar1VT/gCfeIxozHY
mDfIxOa7Pg+cF9m5LM22GdOfSdwJ+7NySsKYqea9gxxTCzNt0s7XQOTaEzXE28UGQQIFi0C4wqt+
3ImBxBo0dUAXzugH90AARLGjaMS4GKf1+ce/65tL/TlVoy2E4IdCdYUy/P065XFWZrIO8LVY3ecF
rtwh1iMORCndf/WBpULhNq6TZgYQwfFLkgYlCJiRjhe9cSTWporPoRxUkTDMBvaVGW+V3bT35CC3
+4+/o/lmS+JhDcxVveXaK35v/fd/radsDLYbY+DEr1mIh8qU2KxmOssausDZMi/ebVGh2DMWhmKM
JIiCxKZ/Z0r8JX2X+DCZVHvT1uvy8fEne+eDwSdB0wtbEaHwMdhQhCWp2S2Qwgzs17UMeu/SBZJz
8fFVIGYcL5qcXpAvr/pheI3COdq94NRbpSIHO5rwkQf7FMoL7B0fws8O02vwFZdQ/VVM7qqicieN
fpCgZIaONiFLnLmwvm1GBn4Frmf25I3upP4WTnnwA5b+ZO5kBb8HQ/sSV7sxF+LBMNTwqQzaTu1X
3A608WxW0BisrI7pIK4WRVMZnjx3RmX1G0bh3YpBYKSCVHIhZxwWmtJ7c+iD6zBTccV0m37xRuQk
LRGjlJK23eLJtVccD31DUrifW9NEpmmVGvURHb1eAxujH4lvufE/17KQ4lJLEDUXiYI9uxl13w4c
4YVozyFtD9iwQ9K5z5vQgAZQsNYb2NTsvj3rGTD692Uw63i7JDwQv201uo+hmoZfblATFy3LMgs3
rF8NukCtsS6z/hC4yKGc0ZNGQ0wAzjB0P+Iitr4xk2nDzWAkJWVzP9HhxtGgbruyw57FjYoRJ/tG
8uL6ybzO7zFUMuRUzs9UOVaNBVaRT1/Hzm9Gt9blMlmoOw2dN+HOq8Oqisq5qK4ZpZjZxZLlGMg8
tFIobuyke2CE5hJizgkWZQGMMUzW6FH6jfDmArh+1XLy81PPI6x2tH2u7jT6AUqwFoemRii8dYcO
2enYVcuXqqnEY9BK9cxYlDD2hWchAGHNWG2DKFTF274dm0+JM40/A6uaxI7gkflbt8Qp0QWqKR+N
XnnuThInCx3Jy221yTmtlhteFtJUJdRPGskIcuWZv5h5fuitpDoT6IX0GX2RoIBS3ZhiC1EXX71v
cJbYouReLW35jMEZfYn120k7DXWcLkXP6Y8VbjMhDNDsAqbeVBXOwk04WvU1GroyJF/VYHJYlvmY
YDisVtEFdLrmXHVkF+/Qm4E4d3BuOJBFKgGCK058+yALsmIbxqb2lbTicC96Dx5EP2uVXdWGB2Ao
Sx39VbPI3daeDEhilKq/Rh9UPWVSWZ97xtw16fATfsveWHvGo6XD+7C05GcCIENCJujG/gAc0vxo
l2EkhRNZ8NeSUg0WBZRTdO5oQdHUpCN4CBUol2hmZndAUtvY2GqTBjDCUMN6BKnT7LRe1E/ONj15
tLaN6RX+cL4lJiL8SSW9JpEOqttXzkLnuXMdfpihBYG40aMfqD35zHSlnNmoi6iiaYqEPEC9TMgt
b+RGlir85dae+losNL43nbQdJCGW2Vyacxe+zOOQsBR4cuB9bj0J26IPVL+BMCmZ0zoeEcs2AqZq
2wXuIPZtgrj6EltxfsPJBmSCNmp0dJwJEuvEFvV2OV7rDKxbWIZxP6wGt7/3iZQ85SIdKfLxvA6r
nR1/g9Esp7ajN6UbHSUcI8SzISrmfx2txqDnwbJ7CdPWfmT+qHlcvmHeJnggNoILnqX21ioCbMkO
YdiFrNUzQ/s1vbMIItDKaLjAjJ1NM8oTmEHZgZHscwND8ZHcFsJFP9483ts8fSiZuE8CZkNv+gsQ
u9uBMamA1+H41T6xKv+x8gJGFxlipUsmaARa+9403bPuxPeKOe15pfL0bqySvL9cBUTepu5N/cRA
JOtPfLx36hfO76CJ+HQmFr+j+oUStKjwcEDHKTP7R7cyhWqngrxdyxMV6FtFG7eNeheZMULgVbr1
+ulAjlAXRtyOIBzHZGuR3QszPA+yFxo+3qcePNyh7ucgYm6UXMt0qi8HRqX/6rmXD0FHnP40lYyJ
eOz1h8BEbbNnIhorS6KoRvKnN4Ganm23c26GvjFPnGzeFg5cjmMvIxeTJ/b4O08DDdbAp807yMG+
SURZ/picJT/HO4ATKUzjE+/GenZ4dbrj63HGxkNDtYZN52jykbPJGCKlM2cZkGGCvGyALJbVfF0J
mezikBynMV6C+5aZ1E4HMVvfx4/7m8PN+gFo3SEcXW2Ox7OHOkjmESjRFInaJ/q9L31QLIv/3c2y
lwGy5ddJOu7Tx9d8+wxzTaoyWguOhUzl6EsLo5DQVeuJbIw8Y5aWNucT+gqUo8Rvn7jUOzfUNC22
d5ezG47c9bP8XQqHsyEdxq8RzYw0jVJUINOm1473PI4hSTS+JNSatkORHJzMpQHtiTS9AubO1s6b
7dw3MumfUiOzHjojQV6DQWTpD4PbmI+eYcKen1L3BrdSfCfQK0L/cUvsRnat6QcYSyN+LJXtYCNH
rHco6CI+ks8jv8cCoti24ph8OQ5VeL2kQyD3ljNA/Zq7rLwNAKMMGw/vu79tTLUcSGco0m1WgEbc
kZtSfYeNL4kiMuzmh9tS3zJ2HR3Oaw5Sk87IcIeQsyasaBSGdA++nQy/aauPK4p60YwSR5Ck1wNS
GEXglSQ2YF6ytN4HmPNVpPD+neoavHcreMqwJZsWN+P4VMJUpcNtqzgQTcVzWXrW1VTy7YxhRNOE
VKI68Wi/cz3WDHq2nPOYr/0ZgP1166G1pwsiHwqY0OxwjsE5RuHk4xg2WNm2PNji1JL5zpMNdQDW
OV8wxNBytFphs3INk/cJ/e2y3ExsaER12/UNkpP2e93JfC8hgWzRrGZXOpsQa3GkxmPkfW1CMZ8h
AAt2QybsbUbYjj6xtr374djoQQ5y2A6Coz6GocYgrBwORcqc0idbhjl5I4NPA8vzlhPH7HeWFeSr
vNsIPpggHxsFur4cpWH7XCskWSRVSl01/SIukWsq/rGWhxgK6YkvaL13xzloE/W5DiQIgX79svd1
JlPD5RsOMsTBpGbPiy+r3CMLpXGswaNAB42z9+HyPkll4HYM44aADmg8pPwBtJmveCPZ5uaMfhZQ
qTL/2QSxXTDjzNQTWqfuwaUDt0QaU/20X0oVfOLvdPwdbbl+N7hZrg4NrNPfaGwZf/bG0AUnlrS3
envO9RYccFxajofx/uh0P/DiTjENvijwev0lpSG1pzcNWnTFKO2SWAPScmwjSgYkYMQL0iAGh+bg
hPHaK61CffbxGvtOFcnngYUQcuQmCvuovNNmE4eokJE7VU2eUsUyetowFUtOHOvxDx9vln9IlfiP
WTwcEg9f316NXTRs2nEkcWdOz3pT1N1uRnF6N/sVJBAoZWykI0io7wBsyG00vWmExNSXgCInGteb
giys81THoH6c2ivvBbWFf6Ecym/O5K0Ju9ufpzsaR9NTWhgCXl86kh3mwL5Kka3LmDgt5qeXIFwX
JzIqr/7Fwdd8ya3J5ywu3Ooexy3hcnMob3NidICXG10b7wMhEDsTs6mezKVB/Z77CMIiBEXebwiY
xQLNXyW8Glbmnpp5/mmfvyoykMcxZWWPp58PmMJ+/bslnQ8vJ21cUhZC4ig9AxsrwEt7RByzDEj4
fPOJ3px1HxhEALE6TVNJ/krgfEnd2L7LB6dK7ig9iBCLGSD2V0Y8EcIxY1wGzeDTpwj59P3Ob2Gt
PPh+pvwdO2qq/7E3/P/w8zcv1UOnX1666+/N/14vAJGGqTihTP/n9T+2//wz2eDb7933V/+w+xNC
fNe/6Pn+pe0L/ug/bIX1v/x//Zf/FRHweW5e/uPfftZ91a1/W5LW1StTPrX1f3eH17/+v/7YzfeS
P3auXwqiB47/wH+xSNx/X49UHKzojwONgCDy3ywSUxBFELAOkkJA/W6vy/D/9fG7/84uhewmWMuw
lTXxPz7+PxEoq/t+1QLw591/BTT7ek12KWvXibvFGJx5OLOCo1METLG2RbDQUFJYz57pLvuwqa1d
tpSkWlV+uf3rl3mnb37kWvznenzy1YSzpjL71uuHPbdIyqwk10NtnyQbI8ad0Fiklw/oUvYd+KAD
wjrEZraLsVp67lfKPlBanVOfN201X3TjdD+5TX6RFoTTGoSs7ZB6VtmJ6uT1bvzncwLf4JYx1OBM
6K6/21/VSQi0ZKmyAuGZr7+pepQX0lYhjCWlTqybb+8Ap0VO+MSwsCmiK3t9JbNvCXZo2Y2GUAJa
mSYiEvG+U2gE9Td/Qu788S14vfev38xnTrWqHni6mIwe3XFopSlNSYjkVk7jZs5YKemgpBHxA/N1
P5KxldpGcOK+v/Ml6exzNdNkZkK34fWXJCKgRKMMDbyyfSOCarC61oGPafIRz+za+P3xd1wxF38d
3P75kjwiFi+Wz7Ht+NyEyzFhhcsxXC4VJg4CfIdHtKvIa2u6il8zznxU5L1pPNh+Y4bbeNHegyKR
4pcvalwMo91QGCWzNqudBxPA30mjbzLyr9IF703meJ+JjbZ/yrES31TqQnJvrCV4yMraVGcff5n3
fjseEOA95urBPh7O6xSWsisbFU2DCK4qrfNDSUod8Lu83lW95Z2o094++jSC2FPXB4QWw58C569H
383IYRCSUYgrUnVpAFA/J9ZL7LQCFPDxV3tdm6y3CdsjRShlL5IYCoTXj0VoFlOAq63BZ5aRjxCG
2Rnj0OrEVY6khFyGJZYhD0XeapdGTvj6MszjDKvQXAZj3kTQQZih9I6DH9NgE+dbYx9yAQZsK+ku
Oxg53aFvwPGjpPP+JSnhnw9CaYgSgfFPsCJFXn+QxPc0hGBy1IyB1mQw8IA2NH0vi0kzN0zRB9tJ
aJ4o9tcX+n/qi38uulKSbP4HKMzxed4fNX4HupSk4dpZZPP2b2JlkJDWkSHTQu8+DAK6bZE2J2Xl
r0vCfy7NaQYRJwIC3LdH3xcdhO2CRwHa6dj+BhccmRCZJNnQKK0rbVCUjsgbbjJPW5f9gPg5yPxk
E8TWKb/pm0UPVSDPmGAlty2TE+frH97sY+SSddZEeZliWiJmoUSlsJFtK6MkCY2LRQSnCu+3v/sq
02O6xdou2NyP6jqv4gRWKbxfoM6bwzxYiqRC4WJ5S8C6wpyMMCIxIh6S6sQdf+eBX7OD2M1Bma3K
qKMHvgOFq0jWIbnU87MoLHVz2fV4re0qSb9MHeYpBE3Vio+Uu9TTcBh7EIC9tpLDxy/4m7Uk4IMw
HkE/zDCXkd/r330ifqMk9gAdPO2Mja7GiekStOhspFv88aXerCVcyjY9Rrmg81FHH+1rxagGq3P9
OsqhkJ0p6II7lEenDrFvr8JTtFKPgDtQfoVHXwghv3Ro01SIzoUmy7hM7yd4JNuPv8vbnw1LKKEs
6DcQhYnjqqwzxwlAQUs0On5kjstlfpBODuhkqKwTq/3bN4M9xQ1pBDCzx5Z89GbEmRpkb3MpQkIx
vo+NY+y7NPB2ZYaNJlzIIIgKHJwnZFlvXw42tNX7baI4o9txVPWkSmPYtDBItL6R7+cVDzIVcXU1
mCOn/A67Y1n3EOS7U6shXeLj9RBqiqDcXq0ujOD/IPP+2t8W1+tsVTR5xMmqvYiTrK5oWlv9bZoK
/FBo+lM652SCbIDtJuceTtKvA7PMy1olPffAKe3sxpkDDKjZklXwuMH5DbSIvRQZbuLNoOU9ig6F
ieTFBtz6VfUOBPTESeS1bMukZeZnOe2hkUSyYDTM7J2ezeoL71+HU8iFWATUmPRSQNKue80cq253
Pj6Ci8bWyV0Wh4zwWt/DTu0EEnQ3jk1kVgGZR/dTv5C+3g7iuwpmh6rELDRdx5BsWPLl2/C+W1ye
IQxo87LDzMzMbBATlpHJ6dSXEDWM3kHMZ3xm1umwp9HockjWAEAZqMbKPXP6xvgZp5P7hYod4zCl
FKO1Zmlv8751a0KYiKNCV+ncLcQdZ7sB6w1xMsKG6DqVBZMQMECbIBWK8bMOHh0d+gvWzwRhu21P
BvLyGHjz1CO/3I5jLH6STmQ9OzhOiltlydVyPZNGvmHWMhtQaSbG7GVMRtQmgdfKmu5pAYSfjj6u
U9M1IXHjZFY7s5GqJt5+lNd+5VuPGq8/UQvpQM+1DsmNhzllo3ef5xHnGHG5xE1YGVKDZcglqURF
EtDVGBrD36YuyYk7J6MJDPHT7x9Hq+FwICdpNEg0Uue5Bc2CMaoRM674thncHWQH/a0U2MYiiMQt
x5cJy7gksR14EsAfSXPBZDdapCKyHfArv4QF2TdiJR/FJqmgKhKt2nVEBXcQfxhy+kmBo5b07a1h
eikZCVSrX+DZDqsMPyPv3SO+HVAgnin+b0dUT2HTkNWrQ208F/CgQHdN5E2j4u+Zn4Q+UKiuxKG2
CUQ2PQGNIJWnDnAooU8R4zP0Yp4iHWbTd7/B07MB6a9updvOXoMpsQkAIAUYPfeOo5abmVQfbyc6
mqbbrJ+Kg+w94MIq7iG5DwDL+603J/GZR8iFt+8zmNZRQ8gVDru0NRk5hkm6y4cOKUMcwxbf9UT3
XKdjkf+GHqOSyDaH4qnw3PHWW0RfUh7DNycaIE9uLAQ0xEnxXI/7BOMgM3wYQZ+a0rIfBa3PfodH
tzmXpQ2tK2mRb5T07YZ9SEsq246d7/0Yq6G6CZhKkGXWVKa7gTfPg5ug02hxJ1fpL3/ozWUTepJ4
3oX782CONdQtQRxdsgsKietaAijHU8VI7LxPFsBvUDXdapdmAW4IWOAC4i7crKjrGgzxyzySlJTL
VGB8JaNo14FtCbeLv+h65+a2h8rQNY1LdPFmtQWdnpTbiQAn1FIydcONNVS88RLK7JXn5sQjDGQn
t1vD8chc68oCh3SfCKPbljP58aDNjTHZVUbhjpu2a+Yfme1iWtCGSm87Y0186FBMdEQilcCzPVKi
v1q4vjQMu0JX2woo3c4vlHIiUOPhr97s+bAxLd7PFVj0u3LkGHEYGi+R0diUZw2y9/v13XYO3lwp
L2KVGp6Jswuf2oUXamPSljE3/QyCF3NrOFTQ5MrwJWTOs3BQFOMlNkU32chgtgCwE+nJEzhaNBDa
JKkf0q4f1jCSujZ4XK32igafO9MhEAWiBE97a7AZK4M3VTnWqVbWj8Td5EgVSKD75XZL963jXFwf
xqF1u3PC8eKtmQiEZx1Qb0zf9B7tKIModO9VadVESVdNmFGHrLKIt4aBHY3jJIZz2ar4U+6kAPeH
JkOS7vqSuDvPXZdqU44ZMVqx3eENTuwni8HX52YmSePgzlb/jUGiKs7tblT5zhwN5+ssa8sjKKJ0
9a60TLIKUFmq627W4Paqpc1fpC/Da97K5hsQ9fqnB2dnhJhQo2RqTJrpKJzK4ZLZqTFfciKTn0RA
9OtO0JC1gAok7i/oXDqLUqOxvvU50YSRbMPmU9YpMrkHaLBVZBqmuDZ7vG0gtss23w+e29rYJ5wp
+M3tHKv7sctd+D3wT7ptXpJNx0OVWL8ypKAQDXhutrAc/MfWMIpvi/TFspWGCXRjInJSXJAWiP6d
sG3GHh1x3185B+Yxu8nifloqvSaVNX5Zn8VDCpcjhRBUYH+zSYmgYz5dNXkwlsR7xO7PIQixLMYz
L8OG/i2m+LSxhgA36MQpvRxKFHRBSZQ2G5qBtAWhu3Guhhqv0KgmwlSUWYMQlI2Bvi7Oluoq88ZW
7GiV4VtXPqEWm8Ff5LJpVWUYB8up808qJwhiq3C2G3Rb4/hxpgfTRlOl6gxutl08sYF1rMKj2+wa
2iF4gZt4+UEAQSt3PKHzQ9kLxa9REu1AOPjQJPvFq8nOUDVYi23fFaHm33o19tIyV0jNuhIMHul/
6TkpEh6ihzL3fwR+nNvsB4TkkcA5ssSbUi8E0zSWdYXYx9JRW6xfgf6I/qIcZj3btPDzfJPKGJFS
aMy8lAlzkU3X1stX21sa3icHriESG9/+XQ5xCTVYNngrcdaytPZGUT1jzYJlTEh8QABeIiXpin7z
bTB7VbI4zs69A96w2MDaznDQCzxiFtmBP33lixcP/sTWFxRTKHCG+HcywEzcEL3Z5HtPL/WtFhb3
AiNk427HMo+v0qC3f9nL2O0IOa+/lZAXPsUSyQN0clvfFrlhXcPAyjTbXvHse8Z0G6TE9YG2jzva
+LA7diww+Z4xHpuMsOWeQUV9ntak64WEKI6RsitQ5klt9C91ky7Priudz0btjJeWjwSOfmmr5a7y
+/Z5bEnTiJQs+20ZI2i6Jl3Yac+yxR2fRuL4mogfTlzXDCHmyMyCHq98s3yf+rA1wbgv+WcUeRbr
qsV2w0C4mKHmF526Uq4PcsGN6VyECh2qpVamXVflRYqonh7ABh8tL5bIiRTQjQ+wp+7pQ22D9b+J
2IDn33GPNGNTmnYDCG9QYCy7bDAflpqshq0qZ3jBtQfNpp3c+SYDx044I7iWBABMg34766ZQ30/O
SP7zQKbnZzU2rMyY2j1smL50iSVqzaQN91kVQ9inPxZ/7y1b/2rHNv9MWrdokC/2VrMRWd0+kmhB
k4dMWfcrD63/mTzJ5oJ9DjAg5JDJ2BKkhXWH0lCFW0eknr9RRZ2qrT8GQNmFRTzFPiaUNN5lcNtc
bNuo6S8E8WfnqhVTejAyA4iBRbbnVygUbIheCaQkUrjufXYUS15hxbdXW01u/aBZ0IAiEDoNSakt
sx8qmFq0anoG94IaEHNnWqr00pnFhA+6KMJ7gUowhHBgEU3JSKl96GL+IJZxOT6aUDNwgg8wQlon
K0mPdq37ddb7qynF/Nn0uxlJL/lbE1AiwmUBhGDL4iAi4mdAWGBk2QhIU7ULw0rO0nCs7tq0Rp9c
+CW4DNJZ7E9Ktg7mZhQIgP1GMsC2wZCMj2nl4c+f5EzN1mW94sNRCKiohvt9qwEvrpZpqzoH9syS
ZBtG/svJBcUfAQXN3WzGRFgXQCwvGt3MYuP3Q8AA2nbT8DD52VqylYzHCA5yArKMwma5zQgLK6gO
/OYXQCZEzLVpxSmqkXYBgpEQ4REknndG3mp7QJxrgfmZqzwaCAg9q2lHcGf6frglFItKHdYnaSio
j518K6x2/mR440BorkVz5g53D2bLeJFjyU6ymC9E2cF7l4bGcQEAEJZSouigT2VckuXj4FbeumMt
x7M6H6dd65ChsfOKgrGD3yNX1dqf7UgMYqX5sJi+EA5HTK7TmyQAZflSbQM8+MauLs3U23tDL/1t
UpEOTJ8QMEDUQULnWdJxjUE+L4i0i3OOyaHNyhxV2hx1hJbVv0anndt7f5gm1gEvRansi2mODFNP
ZEwuazvOmIW4I59vdhG6qtomP7ZnmFHM3exsR6W6a9+eCYBKQs02mqMRzm32eyp0/mti99wxpptm
Dy9e4oB+TMhtraiMS27hpBd9BkUF/bTUdpxu3AFt/2bwhulzFpTjFUmCub1Bppqf5yYWN5KUbf9c
VQMPHDnMzn0/TONFyHzkaTAFcJSeVxPYc6emb7FFEppFiwtSjKIeZJDQWPvWVZ3mMMdWvWsMZ7qL
iT+IEeHm/mem/QYhCjUxEDS++oUwZMYqkHoQaHqRQV0AASEbpntnrljZoNmat0m9uC+d2VHiq1hm
G22X5e/Q7tqfmP2D6SZrl+YZVHC/BvKQ7nDgayLdrlXdlHd9W9pfewBePjlzEu1NgNCkilIdQhuR
ouXNSUB65DvJniu3FcgktY1bCOptp53p0tITc6k2m+wbs6jcIiKthZW4IKf0bNEzJ7uJx97btIXv
xLuWmpccppTkwjHQFkm705JNG+M/2TuP3ryRbV3/lzM+3GAOgzv5orJsyZLDhLC7beZQZJEs8tff
pySdgxalqw97jy/QQMNJJCusWrXWG9TcPRqzHY07Jt+6RcYFgyeUUcZdOfQ5Klhm7130zeC7aKuN
KR9eR+lV1COMsksbH+AvP64gN7Ga+gsG0T6Gj1IVf4nSiq5VXssrZI+xGBSi85ctJc7yOxhl9XlK
YuN3HgrU1mbDi4sLZyxwy5qqEdB2Q+Z6vSQ6pkxxPll78qQIUWGIJhiBiTY82iLov0dBXfZnAKiz
c+n06m9cWLACBnk+oNgcGlmyo1lOeSFyvOSXOzgmE9YA+fbJjpytEiGyrGNpTcUeLD0DKuCJcW3W
pEu3kPiA8U4IHXEi4p5NEdHA5BAZw7MUOeuGhNktfi7sYm83G0N1VeKZysSlY3YDEsv9k3ez+7vP
7O4S2FAwnpG8cZtTwAAf7SXwHqCjEy98PLZiCCR1fgsgdIkQqevLfluLOsXJLmsA2qNW/UcUfY7e
cSAVIvq151KKtvEH3Y19Z15Qp/BCJKySBUS8VZE6KhgE541Qhcv1EYHEw5hj9LVtkNUoj5ysaB5L
wLQIpizIDGJU1RmXCuw3XwWzntiTjdyZMZLKFlK49i9pp7nANDiZbgqnWH4oKeVVn83GD6Eq4wc+
JdQBXdVgopvOUe3AGhAOWQEnp9waU9uJiyIf5uTAjbH92dUyDvT+n+1tKxuUhLBnSsIb16rhm2DR
M+/HcEJbg16A+bdUoVttZKSvzI2Txndl3zfJtrRK7bXbWfmDJyf3W88mVucQ/NzfczYtdwIoQ4KR
k4vseddrFaYmtzwJwi4OqcUIbiBYfM/GZUEQ5reLJnwAkVRFx8x1wTk4DapS3CaGvtCUAC3M5AL7
Pp+cMbyK0GJjxMc0PXc6+I9b102xr5P14PwK/JwWBgpjfY2LaODh0oht20WPJXlL9G2wVKubMqCl
HSsTXW2JUC+gIspvmz7Pae6UkV9hA+8P1a7D5uyGRhjSXliOoR0s5NI/xkHf3YrMoVBtFi3OenPp
1+6hElRrtnVld39nM4nmZiHZQ25XmcPnakmMdOcnRfGN7g8302ySkXPesZk5YxqkC/bm0BbiIs3h
h5HMdtwvN15veYLssMKEiD8N5e2U48eXWbRsNq2cDQ7Desi/2ki2RTTlXXTk/SqG3ZAk4N1Zkgh5
HS2Kfn/ooIVXC6l9j055Vv3iiFNXvVX56U6XJ1MSjgl7+Vrksbej++XtE7RS650rG/D0hKUYByEk
WD6JDv4LxQk7FBfUUnLs6pwZB6yBC+UWY0l/uTIQ/sdVfKSmgCF520ttHZ2R3qsxsop7xbfVh2kw
tGJFgH+PdHwuR06IAHnijOmETrE9/uL8HTD2C+z0GlvYxDtHaC6oz/MGjcwNDYUGLkaiF2XuI9Bb
Nrn69t+oAVpmLQ0ml4riJ7CQy90UJvLmv+u4gDlVTbR8S4THdyaH9llXUiM5fFybf1MwhwhrOQ5t
9Cdc7lr83hddHy+TNi0qECyeqLFcGYYz4CoVFDeiMuL7OPf7E82NFdqbThpPRQjJM+low9EKVvVy
V1SIRVWox0auhCIYmvO0mfKyg44n8j2Y3fjcspE1KykL77IaP5euR3zw409/05bgJehcauELl5aB
v+poGV7YN06CiNyiBvsiE4NFndrxbkpP1bcfP+pNn0U/SovDItlKM3rdOLKHzjc6lxCH0Vh4iVFV
sxHp0J5olL37FE28B/RKL2ct59F7EO9FQJLvJNayL2Vj3NdN0Z1AeLx9CjloxFUC+rnGXuhh/UfD
oRuivIYQgcXhOGaw2GLk7LwqL/7trhF6RMyLBTHV9e1wTYmuUwB0UyqbLWBk60zoD2kS0JCVNj/8
eHre2QRkKw7iPFrqnE97/UlzEVPwELp9bfrJxbJAQzCSMr+0goqy6iKj/QBR6kQf/03PiMaNQ50a
JKNuvbmrbjIOlGlrcQ5Q6Ob+Nozk5hMqVsfOq3+J2Jp3PZ1W3FmD8kSPbIXpfNp9DCrAGQeoHszN
1QyaRqwriuw+B4lonDfKqUw3dFXlOWDwQl/GgjND2ZTIfIDdXdsNlw0NGnMrsAnEoChpTwzFk7/K
q6Y+b4OGtsU29DCDWTexPGSIGu4YYmsGRXtX9Krc2SM1tUktv4dxGq9AnqNYBOMOaVQ5no9uV55F
LkyCItUXuDFrD7UR/IlU2l7OmPfR5YlL6ge40Z0ImG+WPyJ4T5sLGCrdd3/VmLVQEo1DOTTIBCr1
BSEnZBEcszj7eEW+9xSNuQVl8EReWC0OL0bp12+rZutWdnhdN8E3lRvt5//gIYGlvwLQlh2sAuA4
sLHwYOQC4xTuGaTh8hMqqOGp5aaX06vJZcRCcEsQy7W4/3qhD47qMJWCZkpvyb1xtNP5SIS5IsU2
Nj2dgI0VdUh99W76GVVJxJYxOkYpx8ttbFHy+qzy7OwyhKb1gMN5+PPjQVhRsDSqwweK40HeRcrc
xAnq9ea30bpElCdvtm3l/TGzRHwfWnHnT0tz6SAHdlH2c7NdvIEqSDAFwzX6Qih3BsN04yeQURtX
UTXF7+brx+/1Jjw8vRaQC5BSAH7MFby8i4bZpdTebKvWqg5Jk1HUGpGfiyq/uFjECDGqRiFjjv7+
+LnvzJarl4TGa1LmDFfBgQsIfAOLRYF6LSX/OCR3jCm5TmZ1KsK/TQNYETDUQO95EKFooL0eeoq7
o7GIjDZrUdFbbVGZq8rZ2VclTWSJDJm27Ub2FV7KjRfBwyyj5ZSZwRMgebU8tWALclPACAlDq+Bf
RjOZtqQrMLo2QtF2Ye9LoD6bwIT8XDLt59asogtKOupna0j7hxOpP530LSA/VIyEbaS3RdjXuASL
4BP4U3R0IYT79+lMCQtgvmHtJmuqLdwJ3OiAYWbXbH1hngKjvrNgkOGH6x6GJqCR9cRRS53N1hrA
clju8NtD/fYOiki19yRA8SWIDcDgAB+Uw93m4yWjp2k1gl6AmII+Slg1a3wO1BbZmhRTthVP/oXp
rXmEcWTfAdwx78Qcndoa7wRHtJigd0IVZJc8wSX/kYHUNF4RYbYx4wNMeAeubbida9c58VXvbATo
/DbqBR6AdtQRXy9OMB1ZbiE+vK2Z2HtEQQURK8luURW3TqSHK02apxgEzQJ6BcgVRPnW8ngKGjAR
Bi5FJ610azkVYgAIv1xaENkRDkMJUk6mRUHfZK9kdntEiOrRyuIrUpX40h7FieDzdoQDi5BDdvCU
ea31T9pSwC4dK6TWDSs/uj3ALiSekxNH6dt1A0oH4ApJJGEAgNDrEY7sBF48e2iblHCEaqgSOyQB
p7MayO5NU1M0+Xidvp1Rnge7lEDjAEJ/0t76x7pxjQLZQZvnuXadHXqYrAgOW7GmSZ0SkHn3UVj4
cN5BAwQ29/rTMsqhpVBtuQ2GoTv3NCJpKdBgQ6s1P7FO35krDUoDWq9hkcDjXj8qKuhmBSUrZixh
1GF74R5ThFtPPOXduULigmUKrIq25+unIC9vFmrig2Kai0yT113W1IK2Urm05vxiPPsP5uofz1sd
Q4ESKCB2gq/qhuVe+OG4AVmeH1JVnYLtvjdXDmcdB62DXpi/yrW6qI8nZFJYhm0XblzIRNtelt0l
rH73xA3tvUdx0HncOyOogmtJksSeWmWNNLPyVrrnaMPHG0dV1k1jSmP38QCuZEl0TAEPz7UCHyJK
SjCYXs8Y6uN0jSV4gtqyrV/Cb0DGIrD4qUXCLz80TedvB1yfHwp7ocXddzPErrz9hF1fvM29VlSb
WsThTgI2py8iW4yqAZCf2JJvF69+SRaVBYgNH2vn9UuakryxHQiyvioQqrHQpU4oL58ING+HHRY7
7AdUYEiqMZt6/RQK9oC1USBFlaOtjmlcledC+MvOxb7wxKPeXCVDTcYk3+Uc1vfW1WJqssEvoSKU
9GaXutjRTgkeVUjrcUbovt6YJVS17RjOp7LYdz7RpT/HuYi8JRjL1XPjCNyRSzK9HfHNjjd1kvTU
9i15puziMgATdMfk9xcs9eXGHt3xEi5bc2xxk95RtTYpSzV187dJU+WLJablxDS/fTut6+bzhppE
aK1HJYmkarF+B+Rgh8O9YSbN9WBSQkixyjgRqN6mQVq9jPUE5p8JCFZzrZaMlmCDpUUcdCNQPQf5
fNl/5tDtbmy7CDcj7Ws8tk331I57u5bhJMIz8CyiJDoCq4w9R+KqEi0IZayz+4dwcua7sFv87sQH
6g94nW2R3T1zEllpb5jGrYfSdFgosO/UWy8WVYFnGyh7AjRDuRngGm3EESXcc5zC/E1U0iP/OLK8
853UZUiX3QD9UiRVX+8mdPmRF4Z4uCWXjvZRM+T7IlXJ/cdPeWfJkE5SA9IXES0Z/PopBMoOUILM
qXs7452cx88QIqpvXsl58/GT3vueCDaKBZGHk9pfBcpZJAi7GCN4DxPrx7itxl+BGbVfPn7KO/dM
AOPwFoDtU++x17rTQ4l9xxDwQR0o9xLAS6h2ARpGu6yIkr3fl/MOweqUmgViw8qf/pJej0QK6KYD
FRlgg/kswVvIfPfxi723nlhR+gKGwh6Xh9cDXVgTPQqad1uhhHfVg5ja1gUdjaVXtNbY0VzF/bg+
YOslEIYR4sTz3ww/Q8KCISr7AUJi69hAcOziAe2ZTZ6PxUNqRMU1up0nDQbfeQzqaJq4qLkbJJyr
zzSmsudAxu4BFMMMFDtNj1BkwejVJVV9HONCnC1CQDIW8LR9lS4/XSsdjwVIvL2RDXKPfW3wkNJ/
eR6A/880/a+I4/z/zTTF9f53veaa6n/ywjW1oIbSlIS6RWZAbqbrmC++94H9LzBGeiNZZDc2ZKv/
5ZqGzr8Qzw4QrXlyx3O1liENZ5n+n//yon8RkjRzA71kKDr/FtV0tW04YNB6QyvGpWhEArVOiBtf
zhhn5tO1UIAw8BUJFaq6rhwQfdhhzwfr8GrGTcoAiNJzJz6fKgcnqTgcq/YED2sdWngXKObc2DQ5
xg/pL7xe24Hn5T20Xeta2IlvY93lmKm8oB88GQ+yClr/2imaHieSSebBgKEXclY5pHMVfqn7MJOc
GlXRnBsheLljNGZ4jeG5nJ3SaXgzZNoukSQAJgh9FJLg16850r+MkVUrQaKbZULVbzDUtaL/O31F
ViibdwBUkvw4Qdzp8J4AiozTMAq0Jy63770GlR5mDs0IBmw1Ws4sQEeGZXkN5TCrf3UO0gUH26GF
sXFAJAYH7XvrY1FfJ210mZtjKS8SCdTj1z9W+6fnI/ufqpvr8hfkR6Le0/GG9hPvshqPmFgOg36K
LqoijFPrAjQkZlM+ehaRedlmyWJ/IfueCE5iNmz01NKiPc8JxlsV1+Z8ys9vxSTRr0PKyj0c8j73
oXUKCTc3iSdM4GDj20H9eUALFi4Bci26yqminp5xgtUy8smRQSRXyNW5BhAefGKa4nPT58584hK4
yuWo8SA8gcYJKTVODWy01wumdGjNKwTTzweOx2beNYnokmMuE2RvNjBNglaRUZdzj38KRMT8jyc7
MN0n8oN1hZBMR8vPIuuDyCD51np7ScdY0D20lvMYpYU6/hF0To/egGf2Ef1udMUy/HtsU7hFdhMM
+dIgr8e1JnUBagf4DG1wYRL5H9NVHpYh8FryGTFbo2kw1AUFksx7WxnzfIl2guH/TBUsUuSX8Mud
N6MMRPET9a1RfyPmA8XPeASi+1MObQLN8d9bkQ4JBqxm0iCkzimFr78UdXDYddlEFgROSqBWWJWA
sM/JNAvesuot8PXbBf02/WflWMJAHgRcBBweASLVxtbuOskHf/xaq2VA/487LDQ1VOMIcZwJr5dB
6zkZpVR7PFQyl8XBsKVoLwxrAQki08S/USm7F9Ac3IyjAHCWnNoZq1yUF9DCzGhncXWhWbK22wSV
NuGM16CZaQhLXqtwKQGhzrP3t2sDcL1OnbyXnzrI6PYmKJR8TJMCqZe+LnPvXFYWlk5JX2UtZVHg
sPmuNNXyfUGRcDlxN+Bs++fdgEYi0noWxGA2MPTBNTU4CMu+6eNZHpLW8MOD1RcgjW0wlv11Xcny
vg7aUZ3YpOswpruXRA6LcwcZVMQQ9Ev9o6wmS3hOwZQOh6GBd3pD3y7zH+K8MLxbN+2n5cAANMn9
CGBCnAVoRZbXovNAdkjkOF37xGJ5qjb/437E6yClRxEV8oguLK6xBcigTsWEzQiAczO6BZs34mdh
ZXl1vlTK4vDDdOKz3y5dd1alwtr6UQ7gJe967FbCYPmuIdn+7wjlzmu7N0tjj5m8hUMiEprg8qYW
c6jRCjxwiUkmjX/vbNIvD7WbDiiqcHDIo9VdxJqFO0VN3x2KeAjHz+A98yDeAvh0jt6ipP0Iu2hR
t2PLNffPhKcFYNEi9H5/vOHWHWL9Gux+VjxXEeyN14LsrnRNQ7DPD5myswtVONbnYaJnhPn4iMHY
JkswcdqXEJTxsslknlx6mI93u0jFSh0rYSCgCkW9n5pTEWq9FXkzyLC4DVLscAlXq1iQRoBlqVC2
h9T2xuGi7SdggEkpgLtZQdpWO8OTs3MsRVoP2yKGXIKZOw57hzJ3y+CL6zaxwpA0mdt7JB8L71ZR
OCpuWdlVfwIo8fQuq5VIwKLn+WTPQY329cYArFnOgQyHQ9sH1YMMhiDdIws7dhiP9Wh+VJY17GKy
VWvYLDHC0ACLrOTMbgdhfQXTW8FtikFu92k1TYcZfMchmKxBIbtkcd2HllYjQZobPY6VqOgVs5+p
C1W1490UmCLaC4gFEMK80b9AJx3NERg8ysjxzAmSvtsACBX3gTPBvvNblycENYD5vZU7izxRntLL
djUSmEvR5AfBxn9rlY6E/KVrQ68/YJk3Z5/NvpxABctOeJ8cJk+cZ4uXXQWmUT18vJLffTDYEYRP
WNLAVl5PgQybBG1gZzjIGtnZXeT14oj/Bqw+9P7FcIHYMe6G3AylPNHTWWWZeguFlIG4akZgShAN
eP3koLZlbC9ERW6Snrqvci/4Gqmu+r1UYPi+B3OQ2DvKYoW1QzgvWLYz+PPixHZ55/NJV2jnUtzW
xOtVAtWgNOga2hSphKHaH8SgLHTPPYwBISdayfS55b68A6OZJCdOoveejNQr/RRSScZ+lWRbND+m
MGzlwXKswT8IeDbxn17bPmU9UvbNBtZf3+zb8KRC2FouQI88FzzU+GhFanDX6jyi9jfUao76Q+AN
lYkvaK/0/QfL6a4dqiO2b7m1WxAPbA6JFcTlsR8NH1JYX8T9ZYN2VvMfjIW2SOdihrkCvu2vlwJy
521Vp1NPHGhq76oIo/Z3GVYR6vmG0f4eO+VfLKFKhxOzv86bQn1DRcXMxlYPYab1SbggId12Hieh
55ZTuJtVHX7pWrv/MrXCENtiEjQ9usRGHSQZfCPff7z31tdSJoKyGiZPJJP03ThJXn93tlgY1S9t
fyhm+F4DrF8x7scCSjWq0kuxtUwqbijd2i3WYyL0jFsYE1hWT3KZLhzi0C162LhN4ijZYS8L5/gU
mOftKtXDQ10I1gp18/UbDl04tAZmaAdsRGe1Kwo/nL8tyjLOke60+m/GVDjZLgzH7sTUvDc2XNU1
ZZ/4QAVjtSbcKg0GavbdoXUm8WVIZDrvcjZTvPVBuZa72q3V1yICqL4J8tK/HCK/vvKtxP4MDmNB
b3q2Gi+98poi/WkPwDROHF7vZHVI8dJRRMqGyiAqjq8nr03HZXHhyCCfsBR/jXjZoCsD42Xaz3Zl
+thE2vn3jIm/c2YrP4dPXo9bqBrLqfrg20CKyAsVdYCiFAfpyL9+ERujxbZtq+6QQE42WMtViMRN
2djGeW03VrabJ8+kVClyBNEvcIRK97lrJs7didWsj4rXZxgZJYpP3EP1almHlajNZ09EhjgMfrNU
O1EMzrLPxzLON1NUjeGOquX4qxFThVGKOcbf64I86IBRbH1dqGDJj6z5+mGqwA6dSsH1GKzejV6H
CegDnClAglXIS5sKZqK3iAPZiO/Aww/LK8OcuxthmsklqUX1MMi8fjAazNV3ngE1GEy0Vx8hrVS/
0WSaT4rlvAk+uqEHplI7I6AYtw4+UIebVo0MVzj14Btxue0e4qh3yx30p8TfLOD0Aa/72a9wKtV1
DNq5xH7E5PpeA50OSeHwYj6MBGdoXyrIuOHV+bxH+CZFKrGqTKzG7Cg+Eavfnh4clMDh9EyjdMN1
arXc5qXPOQ/Kgzv5rZPvgmqqsgfo4FW6I5bOwZ1UqlV/Syepi5/dhDD9p9qhW/HdKyxpAP1xDNDM
Jxafrk6/mmBUFSl20nDR9T36Ia/fysX013D8CtSC2TQBMvt9OXDPNmwRZrd2XIb+xTBAOuJ0n8kL
H8tmCca7BZQ1HgAwjZdcHpTr1s39xy+28ivTnRmtg8YG5bC30AZcxbHaT5cxcE3UaQwUMVG94kZH
5RMB4GKCvhKMnnvW2HO6TJsxUFXxszZtiGCbGf/X/jC0Hr+Vmy0Vjbwwixv+nfLOWkt68qrNpsm9
AAXnQlGJDZWrMzfqc/NvhAkFj8JiWRnViUPrzYkAGp4aAwcmmHwEvVYDPS9RRvHWjPZLyI8/0M81
m0tD1nG3h5TdZbDUYidW2yFYmvqE/Dhawa+nGQicRbMewghhhoRh3UKM7U45BJP8OLdC5dGtotnG
YEWTofhfzh2rMbaYhk+j+pE5uKmM5wXHAdw59JTrW1xkffkdwQdqRrnTU3NK3XFinVgDKiP2dshw
tcbex1SJmZ+ZLVZow9H0zMFoz+yC2P2oatXkf5ygNcoviQlf7XuOXCA/gSqpf9+7iY9FozJMgRS7
VXEVi++rZYzxWjNbRCMenZknNLuoKNGI2QPYjeII7Z2mM9ncheTHbgu3yw2JEiFq2dV+qhpTtAez
HEQZHc0hL/jn89zRHtsRL/WjY2/J+BXuiTHu71UQ6cVkca8aNMu11EsnreD179sU7kS4U7mbUCx0
4qRH+yYBN8tioYKPr+hdNQb+pHZtD6v1x1D1s/yKKjJyNReuT3GJID7W/HqvTCh6zlGbkudqm6AD
XPkbIrnrbqfUFnxGhTOfvlymBlwrrbjGyO2GMdJ/1haY+N10Xpbq3+N6Z3lnYVVF/XJeuHIJkkPA
YKvy1qh8f3I+G5GT2OYxF3Km2tZq6+BcbAzXaz09Pxk3u8vJsNlhn0xrJHu+eXlb8G+0BA7LorBX
PeTIzGh9G+7dtrFdBj9bHuOZUguUwSW1DBR+aq9nd4JAtPhklhHG3Zem6lkvUGPH3tjGns3V9JAM
uZUMF1YzOCy8lKooQ6/gFDLmpgGSIDumOPcN3Pg7yRePKZbBj5QMenZ44bf5nyjJc+apfdn7kCOZ
9KKvKoYkroXewC+/auZlZICCbK74et9G1/UR+GDp3YW9Uy6PI45z8ibCe+0PympJ/1CGy9T+zMba
RCrBogFubLhKDrG5w6wjdQfYShGqIruhMPRDVQrq3NnSwwx+usITxmdrRuMDMXUx69nqhoJIDinS
9B58m8Lroc3mEQpTDYLz0UctkFfGf12/eepSv/2Jyk0NHLjLC1KOz609GUV0xCrS6uliDgvqsBC/
g5BdIaFksoQRp6NwtEEFQvg3UbRkkKlszESomGKGApLhwnTrSJbXdhMhpRdnXtfPOKWUZXM5S8tv
MpC4wdR/QvQZ5/Q9mgMS4YgkGhd1JRBX0RZdDbEi34nIM8Zj0iF+rg3OKfZ627DmZPkyzVXXPFqd
NSKeJBsiEEqSslBqE9hL4/xYGkO/cs5eIulVjb8UeCe141QNF1yW+MYDWgENW8vk9jXemWWbEONr
TxTLYwtJn7GelpJ1QNNY/zVXsHio1LheY7WfaH8vLEEMinx+03KzpHWQa5OFb9yUQdRkd0sb6yME
7nfgnqG0IVls8NprFpsXj/p/xaggA256msT5n+dd5shR/yMIAbpEbS9IgGf3izNZRrSh2NgWPwdM
uHhPL81m9gohRk965sadDmtNx1rNu9zJv1kwwMVZhDLR+GMk9DlItk7IZ57lrsriu3rE/uisQuCb
ZV22mIz9NtWYw+5SSaL3BTquxM6ERoJEf6JA/RW+Iko8rLQpCY1Qk/QK53MkUGl4bO3BhOsGyNQO
NevfQg/NdZo5vycCjtEdDpoLf4KI0ZLn8Aobu7mKBXcgZPee52nxWtoxG/62SWiv1MiB//zBWVoE
0bjxMmuKrgcsjej/lW47/KX5oMPXrkiywNp5zkRjENgB5kEohjXtAqx9aocWZjtr6O+mw0Xq2uq6
uqgPtA3D7rPE7jw/81vlp+YG3SFcFfphgRMph2SEmQdsuzobE9pmNx1lV3pZcVzIHKUBw5iMjddm
cfLoJp3NC2tvNGbleUs4qGT/b0+D8attY2PVuBY8ZEuAePZmSTvo3Tt77vQ+mjCjmy9FhHEQm6VJ
dM9nSAJ9VIZjaM2XMsi64if2enoZqnoQ3nlS9N48HmLEGpENA6HDP6X1ophTqvS6r4E8V8GAVp5s
NPEGZinQGtkt0qeUHIjmyoGkk12xYGtx3qnOsjaa6LlQn0MqKbwIsOxmQ7sTzgbacinTMa7tpc0x
53AWGdjNR26Pz8zLwUZy4anxmLZOjzC/9Dor/QRqNJ5+QUHS5/VLruRasQ7XL2d5UeYxCWZtTHof
pfPs8PPZ+7pD9HL8YjqnE4WXQ8KOvYSt2VkwFar9c+LlSV+fVyOoZv5ZIH0dxKuh0XvCXGCCRJxG
mT5U66nX5yd6ARnTVco410PlBnrrv5x6jWNnTwZQJuZT/9Or841Ux83AV12EZFs92cHWZNRBx3vP
TaKynp5+Mmxhhj1C4IQfmXizbjzVYWgwlnlpksTIakr4UV5dMk/bDpQinT4/TfvkbjZB2nYPiDfg
eLadzKLBQclqipbo7PYTu1KERkK0dZ/zUvrjKKxR9JiQs9v17MHQuchjft1cSik6AoQyXDzCzzE/
1PmAKZEgMLZmDIWdqP589BVBpdcNeY3eelntIsmyH21Y/ESg5ycEhVm7HgAfig7mvspKfYB6aPwX
5jFyVJtwM/QbfTwhqQegHRhmh7rWY9cNOlhhRmiY+Q8Mr/SoiyVAbrzdojuG/Bf3cLS1OutmgBvU
ERuRH+PdnMbSx3Jfo0PfHmA+VfwVKMgWk24Wkf4KMuqSgWxZ0i4KVqOzoEwmyqrLfy61cDrrNsGz
i6FALM8zDQscmcFPr1HVMMn9sk1mIc7BSNVpoJ8PRY92aGb4vSgfX9ICKwMx86vt53B4mA3HYTO6
cSp1oRqRe/wx4O8xylkaZPqlca1gPTkaIYH7ZOo69FCzPOXYR/tKMshy9gum4yX3gJ7S8PehOOiP
RH6FjPh+6oQ/3nWhSJjMMYJrtGGt6B+IPcHA+3rD0LCJQBMYitQKlbve9umoEzAa18WkBEoHE+nB
xWX9Z8LRr/byIwI41aQlsOOw9L3xnF7yN2eED9kihkgbfgzaghDad42Ti268bp7Xc903euoSvLb0
qngGhLRp5fNaTuWQBzjZ+PQ40BD8yILSB+0STzR1/gc9L9BvOzL8ZAn0CtGfCT9WYrcy5UNhX5ao
WGZphxdeYVZ7wzGC5Ia8v8keg9Ho6m9RGofidwBbCE4LRHkXJfIAUZJvLiwb+voiL0JoBaYJ7288
s4Cq88VVCROPjUPmuctp9RQYqJkC0K+qsgWMSyooczaIpPTR8KkplmX+Kmrk+GrEVtOlGzd1V9ik
YQjzkHNdp7Lg2rEpIq/JIO41szEOexZ0mJYPCpgv/6uWDqoM2nZo/gCHQ7c4wGEN6oHaC8T8+MUM
YATtuaJkQX3i53qULlLMZuu/M5mOyGOI1F5wxmFssDm4kqgt5e1dCCjHLA+RWY6evHWjQoXDsR2b
2CLYZYn32bIoWMmzIur1883ED1W+F0ajf+WWVuuewcAuKmNf2fZQaQ3KzAzPlJBhv1yEwSxrh378
kiK5jElikSHu5S6usA70BuOZMxKX1vxM9Y3Ju6WiBpmAyKFaLLo/lZPWRnfdIR1P4JtY3jri5Q0H
OPqdOmt+CdltZkfAYshtDFSUsEbVMZ52ToQMpAzzOf/Z962X1ihG9iKx9pLrUHWfV3OLAKNXaEEh
9Ay96GsO8JWZnQYI1XIzRAuSKtcSLqO/8YzALBEbM1qvNbdhANM//BouFuvGz+IOOUo3sTLv2vYG
na4iNaavbc7zIZcrzhlg1fk88wnO81+pzcRFbaevoGqWyGCW+lLGBaQnZDzfTT2EBPhZbm+Ceuhq
j92b18pZ1CeskNz+wKKNONJZKCSTGEbp62yUP50LJf/mcmgdfdY7M2URB1kffdO1XWwyEOEhrA3Z
LprtuFEHCr9xnt28hAtAGDUnwtCiTeDQDCDuW6hc0MVMu6u+6m2Z3XFPRMkLOCCk/25bWJnO+rtg
1KF97lFYwxA6rPQBHCDtzVW5yAIiezp5dix/xMjClHLnQ1bmxdy40sPygpcw/YbvwFFJB7xwGgLO
jH5EJ+wRBPzImNp1q8EiOQJP9XgoBjfvijMfvfY5PEagytQeHddafHakI2zmemDYiBqsGs+MCxxz
PQt2QfE/x3jt54oYOXv+07g8X2OMvk8s1Pt8v693XR9i2kKHSBLZzCVilSHYGS38K6cBxHWG9J6O
ohl5Kxek58RZJhElm85wNCCnjkwdz6rnkCdT6LDj8eVwjbE6ZEKKEIk8tP2SiorKponDhTXcPmc+
GWJTxDzkOHWqYIeJDqro5ekTMIkrfR1s6NboC8Vsc0WsUkeXGiyl9EkXDtnAARH2lk60TGFrYcky
M6L0ckKDcLZ/zEakpuXoMcBq2rFCwugePCsaIrsa8k7ye0h6Gd9H4yyKsyVL8W/YjrkxOuMmYv1U
7gZ+tjtvE0oUVndGia4If1MmML+IJkY2KJ0cjYNKE6bxiCkO3mL2mMTzYxsXGIwv/uIsx6SVzvKF
1GoRxrFvIk9lFzPlR5HtuqJZikclcsP8bscV6vz2mNqZQXE5mhDWTayh79qNmIqhuUO5a0GfIyud
LDyj7m1kHGTLPBd72Sj3pxWXyj430DDNf+XStugmLE0APx8dufpClsvony9yNMb7io5cfAuzUu/L
vk5yBl0JErw/8TKi5r3z+xDqggtkBYpIXhatdzY3RCy566sWIhwiJJzp2bW+msVH01KyrqmRMXIk
j0gG9AfcCkyrvPJS0S+/Xm5cL1k2aYDOep6LBM/3FQOdIxaTO6TcKpOoJYEPHC7v9S5oBgB0qBfW
AYsSWrC+qCd8bwMvRa9/9ZxD2c+7Ss0L5UaMEwuWB2LWlIae7xdFvOhU8yXPfdkSgTfqtBomps7C
DUcK8ztlg/aXGFFZosPi6nk/oNjQYkzqBUOFYqoNFmgkaNshK2yXyvElHdGpdZYLHS36YunyK0mJ
LL9t7BCdh83/Ze9MduPGtm37L6fPBOuicTsMMkopVFfuEJYss642uVl9/Rt0+ryTlvPaN3v3AQ9I
IGFYMiPIzV2sNeccpaLW5dEZFpwowRxP65RBTXc9BykcELi8ZzYTLz/w3JV8SC2Do2TT5lrLFlRq
Xo44MuIJ1wHKhYh3Jk+lFn9lXiqYupZmRomft1M6pRtOZWNxzytlky+E1FGoBKJaKEUIAZ3L8cwD
bMYztAWXdMhUNRaV8ondLmRCpvHUveNxkN07ewmZvSZu22aPaeapDEMsQn322mfEMRLb56DtyVkv
bGHKDbSt9TyVzpBUVTKflmr+1IzlWv6aqrqx3zMkJGm2i7pyWCdGnKrMNWo8rfN33Qyqxij/Vjxy
6OXXAukUCscVJdWst6NqJ5WJVLBjYG8EoII/DJ0r7HNvROtKMGl6xaP6PofxxrmUJ5JuIENMTbVW
WxPircgDlGCh4i6vW1qRPDD7z3VIqkbJxyn+3M4L1VhPG9HsrNOXpy3sRS1F56UIGl4JE7zq90V6
LTpx28kC4rdzzaIMYo+6tMVutlSkixRN3Ua/qKx6HXxpq9Y871Kyo458vTPWgkZrN8QTAWzVYjJY
JgclfhbY1hQxMKfv4kGKwDA8OqWcGTz1ohUe4bjSg0kczH/WAEq1omJCBDuHaIVY2fkUVcR32Bsi
wub+4PbDoD4tTUrFHaFlY5+dtNG5bSvkfryPTU0O99/XVLVqvhVPR4SeBDc6UTO/RuTRaTI0EHOt
Ny2eJfd6pC/C12bLvd4m4irhlVFZ5i2vfX61azYsgeuqKTSd+LcwM0yKwRtH0UtuhpoKrYNvmE+F
rMLJMyKFFNtGQr48fZc20oxddxoUIHImB/G9lkcdlp1D3zvrJPL9sBgPUceRopR2Segmx0p3soK0
HSYGcD/M9rxzWmNw2SbPc8R0IjprXKtDMUmXYp/qzchz0Yj1Ie+J0qgb6+QAZev/KrfmM1HMay2z
YgwlYKR9gYCDrxCTkM46VaYVzz2tjfUPhHJaHAFSJx2IltrMf1ZqcNA5xgX3vW7ORU+9731Jixhz
jqVNy9lMdFJ3NyAXxkl/+tae+UfWgvu65L8fQVTf4FL/oVRdpm+Iseqv/S9/avder4io7uMP/UC8
+t+BuFrNNf+98YD0urpKkTC9f4NuHb7817/WX/jTdqC7fyCjR4iJ/G5NJlq1b3+6DnTtD3T23hry
ibCFJhG9oX8Drrw/0KURbwGYDpkRTZz/mA6cP2iNAYtbRX0ocEznnwCuPnSI6KnS3XXX6zMPrrjD
D/22RW90ThIIWCqp6idn6Z4bBC471LDWRb/M3jHVyuq0GtV2pDg4O0PMxMg5TtE2pLc5HqlskTxW
rPq/UVr9KD399sFcsj34YPhasSN/+GAOdaFsLExq8FPTnipE7Giiu5EPir9nYymkRf/lmV3/2fz8
q3z+x17ZekHU+6gCcHpoaMtWEtlfZaemSjeOoBidvDSKT6pwxVEYSv/466v82MbGdYLql2tZ+NDw
bP2U0mMSU8XeQrhBakj1YooWo/fBZauprxj6Q6Xr8UMsW/26mcfkd63oHxUH67XxW9umRRrHCiD8
KCGLXAOvtTPFocG+4VNc1sWR/jOZEsNEJJdAfb0re3sk5z0rfYVNG1SDROq7EmkpJfXOvuqNyn35
9Q3R1vv6n1b0n5/KA5BsIGTScHOsn/ovcl+noTxMby0KoslAjsGj2ZMxzWReKRVJqZyJb7NpvCJP
qzs1s5P7CZgRzjEsQWzfGICad0MAIhmVwnAoZv3m4/Gm/fzxCJwxiFpDMPJRLO4uDqH9iIyDKfbc
bc/hOlBpnH6eajntnTnXnsxSoZ9iE6aw0/DTbTxhQQhlJ3mCo9n/pqf78bXgGa4hFbR60flgS/1w
t+zFJhF2zVa2ODYSQZuUMmxE4oZOoyrPieXNv9EdfsiS+PZ88AIxCcElXXvJH94LncR1YEDAhb22
LrZkmwGLzGnA3gkxg9euUo581Th+bXkEPvl9/XlurDyEuoGoPkqUB5XUpd88lR+76t8+E0N59eVa
zAwIwn4cM1NHlKqO1oMNhe3cUGSeQlKwB84Y0UTcw9BtHFF6v7n1HycI1H/4sEGWrvqulTv940V1
2RiSOmoW1k4U71yjG3YLPKzf3O+/uYq5znsafibiHj6q3yuC3byUALGQbdoaO9Vn9qaQRnn763H9
0x2ELIMGhIwiwqc8hO0/fpkqZZrIs8wO2BUVl7WemIeKiCsiLekv7haZ2jswvvb1r69q/yi+4sFx
WdY7vhrxEngKPgiLerqSFkkMZlBTzYn2wJ2Vr6Y2JdW2nttkW44a2dqzUVhqMCpiFmFU1QSqi2XU
xw01fFEHCmsjJiFP9Hc5BdNkVxtItle8i7XpLH2Ea2LOza0AY4KpxFym2yyz4ovVN3WVjZl201J0
tcKmR2zrt3PUXcSLQd0mk9Zc+CRRR5eJS7FnJ/kyu07N9PrMbbQsH1/XFFKoa7YAwmh6ikknLDr2
OkmQaqJh06CTdUZ0PFZbzt31kXGSEaHveGOHTCEx0EimeU05TjrFHUa5gkaZ1qLbrUbZDIcCym91
M8EU2LO3K9ydoc1WusmXofiE6JxMYI+GzOPk0R7ZuLmiDERVJijWiMVG1m0oo/MKlEWIQCk57Niy
PXSNF92NadQ+FmZGhGUpqi749TP9u5HEdGSgp2O3wuT040gqiOklMkenN6GXSlCnRbRDcW+HdkuC
qLEUwzkp3Cr89UV/WjTWcQT9STexuSFh+jANjlEUSyMm8L40hB0uekljhnJXgKbB/qdzDXMfomuu
hLQYLc+HIUuBi6IYXe+g5K04aZx/t1GS5JuGXsORcT5viW4uNr/+fn9zU20N8CkiVxvJ9EcrXxFz
BpkWzmda7fWX+TwR4O8UAU0H8uwd9id2L9R/fk/J9TDZCLITJEXww6Ram+S8wiLgi6apuR7sgJCk
brU12tjZ//rr/bSKEWlAUg/+6DV4gI3Qj2Omy0xIkLK2gs6eyoBVSxzUKk3DTPWWSw1lxG+u9yEQ
8Nu842LRxIiooZ1Hyf3jBQuHPogEVBSUNoggr3S9r+4yFq9psqT3Mi/1Z9Ot5LhT6VLDWxLtcqtQ
j3iyvIT5V80tw9ksjVvv7DW3OOAlUzn0A00KSP2ZD10FEeY379XfDHH8rRg6LTKpWIDXheIv+6II
yMio9DURvW3lXUi5IoyaSN1wwv8d/+/vLsWmlIRvNMSspx+GOMGbHUU9Qt41hE+UyZX0kCkIDAqm
5t88ib8Z2GQvrK+tQ17kTxbMOdE7NxsyJ4BqE12Qc975CxvXxne71KYRT0omTrThN1f9my+I6BcV
noeVaw1A/PFe1p6XQp9anEA6eUW6hJmSHIIiRsaTvvunQ5tjxGoxxOOHWP0jqD6ZFgcDKbj2isBa
iqZRH7aLFDuT3nOg5Whyfn299aP/sH3WiDsg2ZHkW4s1Vf0wsqPEyEsSm6nk2K217ZS5v/BYZn8z
GH9+YfmXMUxyJaZ4HLQ/3sAWZ1qD1oAyiD17RPSncmeUiTwbtkf4XE5V8dffin/y5+/F9GAzB/K8
AMZ/GJNF7nkcxio1QPeiGEGWotQhesgciLyDulGRYk0aNxlCSXPsJop9PjZrOC9Rp80DMpAmA6eE
GyTs4LkWBGDYlDVScETEpRtRvhnJUd7U3cReYmh7A51Ov9yzdW8rP5qb4i2N6nmXpMb4FadlfRXD
Z9G3rSNZvgsjGeW2Hllg/c614jh08jY9E7AuPk0Z+sdAcczyum6EFyNn6oqXNgNc7KMiR2ifqUK+
J/XKVQVjQysDI9z4GuHeTTYeDJGec3XWnjipqW+mAGeOjUsrHzop24ecp/01T7roDASUePphWCI0
L6JXwba0SlVu8tYpE14mzUREiIz91arNPjp6TmGtNzGary0ldUDjAXyItl2ezrk/l4k4m4qY8E4o
0iGnP18KToB96pyom9fIB6Z4escmCyYDg2z52W76tgwn2ej3nBiGJ5LM5xi+zajFFxL/ZgzmZ55e
o0HYAL4aF6sY+UjEwQ9A0Z6Swamabb8YHOamWi8L7BIU9jdaQm74Lp0wQ26HibaUz4diQppEUb4t
dMtuYa5kWVC30YpXWzFzPqY4G7I7hJTGZ19ova20gq+2PlA9m/M0llv8x/FtMRdRs9HbsbkiOrl5
ZP/W9/C1U2vx02GpXNqLNHx8Eqq7mBaqYsR+WuurVtMEpAbKsEOLPfQTDmXbqFTnolimSCJOcfuH
oiZHfAPArRp8o53pjujgEvx8cb1bz6hab9eSv3Kig1HRWtXMZN40nkewu0fnGxEEbJgTT3DSNmxB
x1V7W+bgvWJcsOuz5QehMKdo5yJDnqULHQQQkXDuM7VSmoCuhOteQgwlcMGqki96rXv5LiP2hf7M
CG8xz9rqkBoVRIHBUOObwSYIgAshoZ06FHzjVC23jOtVi5w0w3tbExa6y+uJT6uXLHK+5UbtlS3S
30YH/3wcYBeBqQezDEJ02Cg/TivpZGmFRg5F0CYq6fKVXQesw/ol7qExZO9R+oY6joETjdgLi9+l
p/18tGVHB6gU2wzUY863HzJcKp0WsF7WetBUVFr9b2YTUayEoJnU67K3mq00m5hdCr2jphPelWfW
zpXOAw9cCxd2oynzb7abPy9VvM7k+axbFbZj1oelqldKl6q4ZgetyxEDaXd+rbiw8drEK25+M8n+
zdqxBgfx5dGJE5r24VpeXhvSdHoDmoM9HqZ6mIOZ3K4LvCHmaUbZ9Bm2dwWSB/SOJkC+cAqpNzMU
LV7nKCGMcGaiIr92++sP9vOwIBCKCFXOwLhjfgo9Swt77LSscgKVNtOFKkdv9A27UbY1DkBobxVn
sRTpRQrmY0OjcAx/ff0PfuV1u2iy8nB5Zi+4rx+XuyVr1NRKRpsm2RCfm5Spn6pgc6jAVyJCtCVd
PFYZW8mdayftnUOxSPQQkZp2n5RmKZ9//XmIDfy4GlI/dvB+Wny0Nd72w4ZZE9MExsaI2UsM8mii
Z7K2yKIRz7RGBCIRcE6q7wTpkOcYciL28oaBBBRIBYbBaP4yzJRQAdZWzmHKNZXRXRBL5Bs0ONWw
Few0kWqjMjhwgmbWq7xoOsa4KWUgUO81myY2rMdcquoe4/qIlFBrB88nwYE2dpbEEB2iuqh9ZN4s
qBhVoR6M9EWfEiuu2EDPswZ0KF/9aCWRNmf4UwlpwDpieb90c7VDx6XYb001Md30ZTtOB8MuhO07
lhgfapS/8FcUFAAbnMXxQeM5PBuNAd7DGOO6C0RbujM/nHblWxvXZhGWs1TdYzFPBStcquAOnTYO
fv3a3Bqpo19ZRtM92Mu4YCldjPZKMgMbm6inc7Y1s5mw8JTQlvvOobIQSp1Uxf3o6sqCrlK9RLVi
V9fw0QG/TnTZtE2dqMVjS8YJnFM6ZTvC+ah/JXTjqqCFZEJbMu3Bck7zSkMzSLm4nure+pLVaDx3
rJBF+V4Os9rfo1BVjYfFSyx9j1IsKf14FgDmDRB/8sgS3h0WfHTnNdF7uGidzDM3OW1LepL0c81D
NqI73M2IpVIcq4PQbhDryK2CFq5FV+WqkT8RhQnQVTYtWJKiS65WRKXtN3023tNEheZiJ/QfeJrx
CtGTQoFQkjZaG+hqpAJPMNTuLYmi8YYlO36DQmimsOVS65Xtrw0DCTGkTpK10jyTBcCSWSVq98Lx
UlLLykSUbRKgZdHBnUfCguxuHCjdEZOAsqJHhZDmnWKGY5v0911nr4vANBe7fq7JMRmr0rnHFEco
UieKCWk9VLpNTX9fgseLctQLyiTV7VIxTFGW5XTWErIar7I5pVWXW6iZAFL1CYpXve8e2T90qq9k
Xuz6tUjLOVh4+7StKFIs9kZNxzAaR0TZnTI070js62SPxlCOG1gbID9SOy8wfEsBbKItEusiWwQe
VHK/XR1Oy3odZ1a6fTWZifSteiYrzDQ7e9dEPThenKkDIN8F4/bF1EXqQ6JVDEDaIsqrPWaO41cE
CTiBWMhi3NeQHp5jaxr3iI7dOEwjb1IDRwPBTIfcfpG9nGm+Y9ICl4RGwQjmDviW308I/NfzK9a3
eVbnliFVTZ9GhbpiYEzF9LwoCwD22GOk+WTa1btWTOseJ3aflVqZUh8OjVcFBEW3QC+bTn2Q8CuB
9TKojtNiZu+W0yk38eqD8ZsiHV7XuCV1MzqF+pJjc7wnFh0kJ/tL5absDUiqKVWbO171qA9Geyhe
8sy1nwfdk/f4yfOv42APlyJuQA4qXQN+sjS75UH3mvi16B0sa1KV5HxmeW9CTReJHvu8ZxJBcoXI
Pixajew1CnLtvOGI3QvftScIjhF9eMsfnYkW+Np3CledF0LwaEUcG7LQrgq21yhCAYiVu4oDwCcS
i3JnU+TtfHSHEc2GtOC/HBSlHapQwhKkMUV07Vs3WfEYjjkWiBP2GXPYLpwxr6OpHZ+nsrJNX4d6
/5DLGKRV22pGoBf0lFnZl/hSG6KM4Hokh1iXcVcXwdpFBhGTl0577KrZwMbGAQNabD0CqiPiWE0P
jXRaBQxwmZ7LSrQjec8rvcdwCQcMhR3jK60QoN00TY1TI0noEaceVKVQ14fui6EozGfINpUrwr7z
mAp/JYdNz42FZSMy4FjKlKuPY694YJB5K8XOW6h3blLdTB7VSDfIlV4QPWCobOZdnap1GyCappsV
u/jmrxyzr+zAJa5z3i2eF38lLCu392MtlSeetGhpExglWg2UT+Dj4gKoOmHD6Qpb07xnyWnBb9o4
yxHJ4erzC7DrSejl0n4YotUfEsu6+JJqi0p8iuLkT70atzctRIokILq8usCICmsLlqiJOUWaE9kn
sJJSHCe9IsIRUfPgC7eeXmNbrwdfZwf9HGnt8ioQbw37pK5YRfvByCsc/p28mECC0nKCpKH68FBm
J4xoO4wkOKW+26/7NFlL7bkUxGbuk8qw40CFLxsFGTpVc6MUSkRBuKSX8GfB8B915v9nbfer5r26
68nK6y8/N/8P9N6JSPrLbin43H/+3mdfxQP/9a/ju+je57/23r/9wvfMP/0PleotFRkSutf95Fr5
+Z75p/9BxX+t0mCAJdHCoADxvftuen/Q7sJ9ikF73W0R7PfvyD/+ijo3u1O2y/weu7F/0n3/BoL5
T/EGoxxtfC5BXCYagZ8Lb1kkOYALkzFI9QX9uIKixy+Uuglnc1QHXOlV/lIvtUQraC6Il/t1Vms1
ugqci6YvHZkLL5PIEG7jG7yPRgSM9DR6+zmC+/QYTUJ0gP1K8TK2ymczcaK3b/f6/w+7f60P/b+X
fGyW97fkg+SDX/hz1GnuH+7anaCcyvBSdeP/DjqN8YiEFdEHug0PXA9D+9+SD+0PeoqoAhyUH9aa
tv2fQef+YdFXIWRUJQ2LCr3xjwYdCesfThMY+gmuXgNNuA5Shw/aijlGRGvb3kp7rN07DAJX3bR4
exJHHrKK+J92hhU8Z/SQBNt6DI3O5zY3al+ZxZOo1JaDl5EfCsXLAuG+qmZ+k9IfjifKT43ZXQxN
bVA9Mi+X2qrOlumdnDKrNuS9s7kAveFI7F4A8A5Ewm7MwWigBE6nQnT7JgElv8Bys7ICBw/rf32p
APzEgHTpWeUnu1Tf6jHam734immPYFfjqDbObUKYmzTDpHhMvPd6Og3eY7+oeys6xuOxytILjXW3
Nc64vbEqmEgFkRZEZFNCVW0N681rXvl00EEuVZjTfgTuqkzL696bmL7z0GUlTGmhDdVhzqeQ3TSC
hVNn0WZGzZstdwtOS4pR5K+PCODfsJ4/INY9jN5yJpwFY2i5V7x7BIw+jbKrTLwslbXBOOE37MUW
1qA4OSISvJxN7EjpzrFfTTBA8jEuG9qb/gio2ktBbZz1Hn3psuldgMOd9a7Eyj0y046aJjh2pbsX
8WcoWL4WkWF1F0EfLvRsr7XTdqbIQoP3ekyW0Ep0GL7qZWI2+wVxPUg807okcHG35NNbJkjcGkTp
45wn42UkRmm8SmbhIzzYY1h7zcV2yj/XDaAdvCLQ/wqkGmmg6zs8RTdzpe29QWE5vjJ74M5QJvsD
/fTsJuayCQek3IC2eS30x4wKJhWvTTNeE4mZZY1fDcOWc1vlF4mXHBJZX+A3YtcOtcKKxC3V0o2j
XUcV7DvHCAohrmN7uBNuLv3WmndoIC0fRK1kpJYvE6Y137Hnm7h2T8agFjBkXSR4y1btIV1Oqrlt
RvW2s7i7C2RCThn9RqfAYS7aV019N7XeCdgVXM7Zo9qVuxioOsFbGzE8NdRwDn1DyrkFgzDjpNHO
+kMXTT6Jdv5YIsucQeAuB6/HN9lXJ1jD2Wbo6it7vjRs+TVzpjPmx6AS4JT7ehcRmmXlL2UjgkGO
QeeWp1R2JFSc5uSOjV3Q6n0grc+zLB5E7O1j8IgF/VVLHa67rGn82r3oOOC7+EfsLoUx8iXRlq2p
FU+9Lu+itDqw2fSHxaV/Ls5wuUIztW46OJCQCg646/ejMV7OtfrmFdYLEhvGwbO37Dl0B1G/gJ8W
B7N+7GtxGqoAjulxBSUj0DgNOn7PyYP4pZrXsz3s3Ty6iYbyaxJbPBboalgYNY3xLdlDWWe5DP1n
RxdvnqiPyben0W85IAoKsSCaFWibMAOO7py9sAd78lxeD8Uyvnae+k7W3eCn7uCB1GGCiNKQWvlJ
V4pQijjI4vIauVCoTu7NJIkKIcIEGh/Oua02TncgcF88RLVB3ObOlTKz4CqLe0hqIHBzPFP7wtq3
nZLiio59HeCseQD8vCHW7FJVi71KZbaqXpYmTC3rOc+v8zHdtxENrNa4S/s3LZqhh5dLYFeLPzXJ
q+a258TBDcYRj+rwkvp5ASEzxb+A/89crgrsmrdMoiNRc/OFVvFOo+SxfbcGZuzoJ71w2js8fRcp
gTrUQzxz184PEkr0YuoD/UeHvWqJdLk273JUOc5CC9XsiVB1AYT7eAzvZsDTJTzJm7KrrrLJjg9u
Qe/CjptlHwk4xLWmYEdNeCcdOWacXtJPud6dahdfSx1duejRfSW/cGtzvrdK9UkU8zW6kVPmWGet
6jaReZJKDKh3SN/JLrilNGFyxrDfBcGJG0CwWALmLNljoOFIX7jZUZjlFCCRvx6kpbwYvUd53U7c
fDNbuvS7Wfb+ILJ2a7c2dkdeI1OJLsAMiHPathwDB4wMjVlcOFbU7qN+BtLdUNw648FNL9MyQp3k
ydBNDdtXDWU46G5d+2pjPACALw9ZpNoImD37ThGWDBwx4WxS1MtojqLnXoJwse0pfWT/Pm4teks3
DIwMAWhMnFyZTqeYnMgg7sx6b5ONuancpg2LWGl98HtL0M52xDqY5TgKl0tHeNt2oS4wK7x2MtnF
Bv58TX+z1BGsOoReX6ZqfhdTXg8FpZkwTpr6oC1NAcD1S9PHd5qi7A1sZNtZv4V1blxEWP8DHWVz
KJiqrsWaY2MPhDmdhWH2WwOB8iuZ5yj3CnPWDrAJYn+VkjHR6tXZGV0Mf8vQXoHgkeFs3yvW1BwI
hWRipM6zmTiirQterH8yK1UNElcPvNEoj3nTT7vCDbjJ2A8gEPt47PJD71RmaEvOmcmcv/RTom6T
DF8OppmnIi78WTUu4qmRB3N27sidqC5NJ8vfejoXfqOM2RGLNIWX0nI39MiaYMZI5pstx02yRbTd
2Nb2lvvORsDWX8uMFAvcY6t/mhR7NsvXlqkMIc7KaIPvsw+tpuwB0a7/GvJKsOmivKoq/bOhFdPO
aqgRdEmyL1v3nqbblaW648aorfZCqmwNnEcEm95uiaGfi4wsVaWeX/WskcwOE8A4Yls3aufO+9xe
zD0JPu1GaS/naacu7JOWr3GfagGNGXVT2OJpqaovRGvcgARRw8QtmQL04lKbswcj7Q5dPF8mpXaz
KM7WMKp9b8l7XZQBPlQfPNrb5OSf6pYNmgKbiduepsWO08zOdkmjmLaReUFDEXHIukuyjmln7bxc
bBIOzpk2Iq6KNmOXHBeirahqyV0RrVKn9rK28qM3lVexJzfFeNV21r6qYCM1zS4y7BDfOzhetmqd
qYVKzqthas2Ze8/W4Q6rsndsisp5gSE8nJZhIeTPSxj/iTpQNlnDgrpyzBa/dKjn5qXwqDmpZnRw
aADt8liftqIaJiJOasXw+5GI7rDHJ1IGy+gVobl0DR68brD2sUOHUknrNKOyQ84efiznxP7Yfs0V
toyJGtUnWov5Jol7dUfSQHKDhpolEdFVse0GdEjKAjXMjgtvq5fmRKO0t0Kj00HxEBhJebtdTgPU
81st8bKdHBdrL5NcuyABNftEzaC9rRG4h2gG2B516RLdmZSViImxQUe7KuYDWMHTcIXYNz+0jaXu
s2Jqn4SJ1NEcDTv31SEdNrNSVRijm/k+W2btUniWPHZmb30tNUh8dT/2N8QHfrbGisWU0NH+7GKU
IQCiZiNTUsc4ZxSfttKt0nvaIOrB4Kv7Q6I6N7Vkd5INsXUoNKfZ48qimKIMRFlFes/MlxgByTTW
BlRceSQVglUD18K8Zf4wjD218/1UACcdvPRZ77rJpKuuWk9aoacb4lOSoCN5+toDo0Mvt+wMyRzt
JH7WuNGDPUjvYCrVwkNdkXQiYn9C2Y0En045EekGpj3zjCcjK6Pn0uiKo2GMIzi3cmGPiIb380JN
zSf7OF4np07uRqeUl1OlZM8UT93DpFm0kPWxpJJaFc3wZSkw0JL+RQUl6T9Zdq8yIRpK4CjSJOPE
vU09a2dRUIf8jA2OqOJWEKGvKsc2HirYOVO5404qvhErl0gKz66YHs0cbMs8nnWq5gylYZpObNi7
gLIevdZZWXyZR58Mc9wWqMapf1UXuNAuvIQVcHaLgyrre3csH8iU2WZ9w6I0MT3V96yrR6NzQ7Ua
+mCiqx5SL3xRJPkOtkIeQOo0Id6dJRyz7lqXYEVbKHuE7mPoZb6EWxFdFnp92WjJwaMFpyw11cex
CckZfazzCY1idNUhQWTnp3aHuk6SY7YigXJ9gFSuZGserfm0jKoeykHn5js4T3X31ZvsgXWATqc9
p+kxm83mXtdb1cc2Yt4vRSo3wBU93wZjsTEzTd/CLBdBk4kHTEvebZ4TJ1/FC5Suwj4SnBQAJ4iJ
wEAE2wpJ4Tdn4LsxFCo0ak04Ncoxdsyt3ni3s/apTml8ND2GY7GLKNixohAl1jGHEIJkKiEB5Bc6
6gN8pip+ycYnzn83zZjCNOtrNadh6w3bXnFhuSd0BrNLUm3pSbRfPG34Ijsr86nzVkFSqIJ8UoY+
5SBl5C1LBd+YG8BhYMxP6iKHYBrwbAKHlYFkP8q6oZR4DOIjacrnWOlwNKjyuklGzU8BQ+wKD5l+
2iW7RhGB1ZnoTihEIjapuikshhKRQoHgdMtq4Vzmg5XvFj1O91ZqGE+qYIroEoy8lHc7e2uWKkxo
6qLknxftVYJtPyT3I6XXGLunTuq8FFqkl1sdZPC2Vgtz71pGclTSonqYFMULTehp1wUG3E2fGM6T
AVRyZ6tC7HpagWS5LZP31Lrxcm1TQ3/IEPjeEV2q71WcYltJ8yPduIVnPekWaqRkaLPLolK8u6pQ
kg0abyK0O5cGtJqN7UFT0/JpbGZxv/JBP5ML1b8O7DeO/SKVo4rsldQ1QswfvMGRVxgqs6OSuMUn
WO8TMU75MOzMStAUsLzSO3uj3T/3WJvvcpHFt5pMWZgG6u0LFvW0vJfGTG6QbSZ5QEq4hvRDb6PA
8JppT5JXtNH1yrm3iDLY4iidzrnVqCdSQTmLOQxU2ym1u0hvVxWqUC4rM54PpXDac0RrSkfy0jD1
Z4XRIypaWvuCRWA5Ec/D8c3FQv7U56ybmjXPm0EV5h3lweR58hz0tJALuifpWb2+RVCsP1JCmA4i
zswQEX4dknOP1gLV3BSnYqVfCP120pQFpyGb3ECv5pxbM7BQu523oVmQPBIfbYatXcXXHh7drxJd
k+Z3sZlDv6sXydByEnTYVjts9Egnkks6HBEdpZlP4H1YI7zcRfc00Myrq7BqOyPMxuoiYdSm3nTQ
Vp5TtyCfoO8KjHokMsq+LxVxzbrb+TBzBf3eNV3KvFPLhHNMHgVFxIlGw3m6YcuZ+Ea1aF9IorR9
Q0RYiI10Q7uifJ9l2p+HIjukUTmEFSf1UFpgnyPFDXMvf64jvdjpTrIdPRObHnO4k6c3mdV5fuKO
bMPyl6qeLM7o+rMoy3Ozaq4kEK97l2QCX7WQvQ+VkOwjEH031TKcClTdZfJ1oVoCRMofpPokk+jg
ySIccRv6ejdQQ9VJUlABkJEgf5yqlrbvuPB7xXhR68WWoFiBwTn1DVK9OZWu58gb18lhWtGE29uR
xP843NjLQ4YoaC4oO1BRcs08qGVyr5IO4S9GjbcyXw6qU+8tQZCFRPHEqU9rLvXmvdevVlbDSIPO
L7KSU3bj0MCxLXrCgDaVkZIGvmOfiGTPO6Xt1iAshXeIHmiHeTzTyEUqnfdmSouHqlQuu2kUodOi
iPcItt9rOnFg5BCYfp41V5ysDtzKL4pBo9aQkRLiPd9C0/hs6/Y1kxxzPrQ+vu2XmT6V2vwf6s5j
OXIs27L/0nM8gxaDnjgA16RTBcmICYwhiAut5de/hewye0GnN92yZz3IskyLzIIDuLjinL3Xfg2k
eXJN6iZx0A8u8rlw1VbLIS3ubSaExNiYs8zPp3HCQiU909/zUUVxMHXKQ1fP3UFOTGW9SO6bwHT8
2g5Hb06y3kOBWK0MwNdyTfMcWmO6xtL6vTIBwCTlL0k4g4e9GsCYlEwuPRCwe3mhb1iFbHQ9eeLX
EEfXQlBNqSYwXhncjC2CKPgQatHch7NCm6yxmVqyVak0T4iTjgDt2WUmxXMdVp5T2m86+i8X63i0
AQR80ydbp7MeO9rBKzVBVVyDmMoyV8TOTRjIGmGFbbKtYnryZYAfoMHF7DUO7tRUPuLzMG+Zswc/
zJuDjkIM/Uvh+Lmj4vnVHTeFlStTEMK9qsdv4RwzCM2qeJmL8V0ZWmM9LwdRuU5jn0bwLU3KvYMT
nqLGW0ov9gj48AhfM6eCpiinLjedm3HQxhO5idZmKBCyi+lQlIEPk0BlVSJJ2kSOBdfsxmQcYMB7
dOqyeNaG2fL1lFIuCg545GU6rICIwXERJY2rdDSOEqWnR03j2YQVnrIWg06dzBszCu+znC2+1qvP
RE+oSEucW00NeV55NsuUZvBjE2q6zvqE0RJ+Qy2Ubpy8Mw8mAdcroD27Zi7WNuIsvxbjnZJmxlNG
nTGyMXLBZ5ghnwhrUxSVtVaLCWBtbqUr9vX2vSSSX9UQ3qmzvueXPLMm3izKu8yy35w0p8A1qUyF
MWsjoChiTmlog3hzRxjUoEGLuypwqDMaCCztJNrQvkUSD6uAvol9cNgBVSC7f7BYKez1I7+nJHTs
EoUyqirHtCin+q6PlPLE1uBGaZsD6E7N6wcdKdQQ3yeOZBFtGP5RepH46OV+mUakrpCG2I9jOvPZ
J8U9dTQmyXrs1iHRBPeIYBP2HkWXrgqlt5FWzuq+hLh4nFInPMH1ibaN4kTraOiozUw5ybtkDLNw
3aUm2sSoNJ8RW26GCSW5apXlHQvPJq9kZ6sgSTi10B9XOXOwZcQnxcwebQNpRq/9Jrvhn1WJNxIA
tmGIJi4JromXx9U3wxqTbQgwidbRGirzKiMEve2qZ838EQHZPoWjrJ1EtwsD2FrqPf5/YhjeJOpx
j3ZhLAceu9or9QwkCuDXI/KFZGO3c/+UB02xgjLeneJck3wYWbsaudGNIboJcoH9vbMrNopR/VxR
F6PQzsRLRxYh10BWU+ogKaomwZ2ifIjlMfGcgD/sVJEcRBl4uXzqVWPcx1KBUT/h0GX10CxAntE0
ls1CR8XNBxGbmsOWd0rZqFCdxfGSOMFOVqSbAbxUT8+itEdXjb6xCSYdp0ZSUwMmN4zWj2cOyNRf
XzCYNDeiEcZKzyw8RFWngJKEO8Kcm8TokQLdrlxADXCWtjWEoLE06Vi8JhUkK3wFxiEvGoIXok7f
5rojqCCw7SpaQlJYLg0QchPrYFy+C6kCg5hUKBtlQatkjtemSlIe1W7J2NM2pydBcM26abNfamgd
kio/UrLTdkmXvNZTKB96YAD7JBl2WRaW21jOLNAOM0SDrEw9uhbEqneN8seW03YDOeCYLo8drUjI
ubra91Ha+so0+b2q8Szrn44SxHR1AtriuTEcB5tBHgXWnkZNvc5svfc0AJnkSjS/IP00TzFBJjjS
vT7U9x2l5AHu0LrvCCZKQmeA7UFs2ipvZcUbk6z5WdnGW1JWjps4vfZU2sMTw+Cuy8zIK7XwD7sf
9Vg67V4bTOMwGtIh7OMMigOlYAdlkI/TimzTMfDlNEE7H+sr0UnDLiy13FVnDpRFpt0k8XjHqeFk
huGL1E2UIPSMbJMw3lSxus/CKF/VFXuBNBNHolz2emYOrqQiILfZ2iIm5Gg7xhpTleFnWbwHwems
tPhGdHsr21rJU57c0Mw/cWxFJmmt0Y+YrP0Ana0KQTo5mbklWauqRkYK8A71Tb7G4Hujy+LU6+Sc
SNQ3RY0uqZ4lNjfOSbPMcTUP47h20j+SvTIyBj5J3BIqiixxi6jZanJ7N7bxo9Fm4c7ohpNSV/t6
KMCdqdNtl9A4quTfgRkx00cRytmoDd2Yf+FkdSGMHLPNXERZfGfa5KXWD7mW39lqby2IgvSKUINN
9iPgyCPHqlMbdL9zPdKOdqM7qJ6zEuicMZwmKTygrk5WpTW/kJGFWa0sWLhv4TTcO2G7onToRrOz
lwjqIg4k9man2Zhk2w9O43g8/sglp37VVNN9b8snjOXHQf5WIQPqc+HG2bDJkoVil4Z+VjePvNYV
G6XMDXo2SU3g3E1L07HEcdsrfHFZnZz0Yj50Ex5t3mYYUiDLZ1YNK0D2LBDR4AcmOEulIJwWuxBQ
lcWyuSKw/taqZZQud+ZSpFekl86ITF+e4lNfxEhgND7+Li7mE253C0F+EXhJZxk7aiyv2F7vi557
GUcHAShdqXBTzRJK+FHaZIbzXeP/EjauN2gAG9rud4+y0apkrzbW6UJnzdahKdbYi2+qoHJNbI4p
p8ay47tXvqcq1sPM/DmI4EfI2maWgw84U1WVp6m+gU1xo4/dntawa8vStkPIFkXBAexRxVIcx2wB
IzeTZdQ+1N4ecQ22Gx1IDGi1inKciS0iledHhx7vU4VA6bG0pthF3a48acUQC5qIYdCvKGDB7ZX4
OnJIW4ZDXGbYcb7DDTZ4mMXuY84fVKz1xlPBqK+UWdpB6gpxatt/nJypUaF9i6JuTr20ECzcxAav
4qrGG5IprgoTry8hPefLIQgCBnnJWew5fXdCw8+OSp4c9oFpw9lHuk+6ei+l4T2yBurr+klIabKv
RbYhb514Iqc9wEAUe0eXhvVohy9JKU4genZKWKOaSkfLp5xnrUIKS27cpD3PZzxk1BS/xUX1LsuU
WCesIWj6uYA0OI8WMyAy+paiV57qkHv08kAoGJzW1Cv6+QFkGzr8LLvvGz2+hz1IJ82RuKcyYjOl
OtKxJPIhS9rTXAGTg+QLqQq94q8W2bxsPORFsO2y3oWHxzmupiecFmtYPRt9yh9sSDhq63Ce+920
Ys22ftvaCTMLU9cuiuM1kqwNUSzriPJbRYRSp5trB61YodSrvMQni+ZQ6V2rAKNYAhR+MpPmpDGd
h6K6jVTJG1tOYNpQLm9N/44hofFR8+luC/fvWWrNEINJyFkGXmmAy63j7gjzW0fmE7gVN6mf9XRa
Iw6+FXq4Dutd3HvpeDQssdHDX5DwbrvJcCt2AxJwPpbYlZG+g5VgtSXZL3F8fBqvZjuutfaX0Ney
Vr6iAX0LJulOHhaZgeaFYMNmQUWIoNS6PaaJ6srRWy4gX3PcjJmGq3Ydm43fkqmIR3iVmt+zLGW6
6COPDT1m2GiPJssrYc95lREFTyV+P/r4VPISXbFcs0vl3Wxz1F4FpSk/xKkVPtZhU92hAOPCc9Xv
mlpyNqg6VFfV6ugn4b36Ju8Y0VLHPOTWzQCbL+uxw1SUFuhDQvA7kLSoL2oCbnUS001Zds0+0PJh
0/ZG6RdZrj/nkcrhbQSUTTQJ9UWn1nF3i/IEEk75blh8wUY5tRRy0/C9gYS6kxOmaEInipdOATjD
fhXjcR3b5QPATtOFiXxKQ8VeJSBl+dZ0e9qPFsyGWG3ucAsnTyObelz5qacpDY0947Vygq2VwXys
pW9WiwaN0up3fE5+CVDas1Im0ULt7hsCSlmsnpfI600xYdsJBuiXGceEPJJc0zYxxzCc94SswlAM
0l9qbN7RvHtWe32nCvGOK4cjRomytSZNL+Uk35kPLTRbJ6DOW47GyYFAQW9SO8kRX0uDKhCAAd9S
8MosH3lJ0VEj1ryM80tv0BbE/DGuKpmvZUB6S1dDV4sBWkZ7Pw2Yquwiu6uHdjs72m2Y6qfKsH5I
qvGgDdI+1tojONdNbOAfAR6S8CpnaRsm8V1amBb7wvBxlON9prWvOqvraqpnVnBdoLVMpTX1UoBN
unisRu0ukwESS1SpC01zh5H+Y0fbRklugqCQqRJ2P43kvVY62K5s7l1OqWhJKPlqydisOIm+t0h7
eZwsbSGySUsp0UXyN9PI5hSqJAIucatr3b3d4jEI5mCjjckPsEzxqgzLP10gfmpywfbajPYYz/ON
lkvbIAQxNAiYB5Ky0fRqbc3h3jFpAxHqTWc7PMSB88zG8FZTpJgdQnQ3yg77zelWx/0+BQbo7iw7
xhrLaaHZfH11SI1gmZOVzMPj4QXDNK1yJNrbouJGIRO8lrO1sUW/BwC8NBiDVZk7nlyU6aY0OLLA
LZzK7BQHDWu/LR5lYUpuVSEq74MHQk5cOVV/5Pq0I9z21OYxcHiKUaIEuSjJ61B1nqICEUVDVIxk
LVwHGZRbtbFzW9taUz6t22zU/DlWHWIxdZbrVL8FgOu2mXbXZ83OjLMaDFr4hpvVXsmm9EPpJqxn
jfIeK7gX89je0wVHLwwBVIzKCRX1rSqHJ2kIYNW1r6rUnPK+XkvW9GA5P51ujVP/lvZhCewz8Q0T
sSfQLC8lYq3l7JPIPczn6I9Be1TBkaHwTcp96KpgCiTlBrLqSm8osWTqDqaCiwnhYeoebWuHZ2OL
yel+zB7VRPLalkQBidhU2mZGjWmi5tgWJLvQGQ8V5BNfDKqxGgVM/jiPFlhP6ldKcIIPzUlIoWo1
zwVtJU62VJTZ3Mptg0K+sjax5QA2TTi5OymJ1TGGDvIyfktzdkQG8mh0kS/NSrYi3BCWFtW6ttFo
0MTTWozUzXvWNBdO3mtaTnuUzb/Dut3DKHmg1eZZsX1DjWPPcXUCoUmfk/PlqjDrwg37DGJQRRB5
XhBBYWw6qMX0hmpogi1gGRT0FNgR1jPk6EiyDUshzPXHzpZ/63G3wjbxrSqzn4GVHSan/9Ol1W9J
AhHYBaFnIitw1a7+Bbn0XjJ0alFd/WAb7LZBE0Yl7E41PDpxQ1sKp1sX0+F7l3EL+br1p0nsb/WY
3GIWXSpemXpbp9WxJbVNDLPsZnWPosHJXIdM1RAC/6EQlCCLEVtkGaevbHJ3gGzf0k68Dg3BDpwc
D+OgPE999Z7T2F2pFPAof0tPMp+2QgFqM09/ZqMBsFEwS4ZkH3a2+Ub5GEhFpHc+iJU71uI9IMA7
28YKKumgHuetlSprmvwDBgkineYumYGrWxtjUo9xnp0o2VmuSERBqEd5hOnW8k9S4Qpleo86+lhQ
oOm12h0hoXRq06b0Qik81k2JsZyK2apR24nWBu5yq6OCB1R3Z1e9vDJRyjCUx30EKMjtyRXeIFBR
1qXpnAi3lY9BIoTLM8KaaqYu8Uk/57ZFGSWeOsnaKBDLXKuPha8ltjhEYuLxlXTJQlUrGI/KIafx
4NaYddy2Lql3862yPOCFQeOzqc1edwM1eidB9nGCmuSlsUrdjri1sP/Rmp1n68e8pAUz1TxoEUee
1dc/8no86pwTxLrUJ2ISSiQapvGMq8SjaQq0nc61P/VSBEBcvEl1/M3Al3HIQWp4CQkRPzVJfjdz
4oWE8gayTuZgXX5Xo/hInFdKNyJculI/20b9TsyIa9BJjVvDlfgWUBXBQe1fZwfZxJCyidLU7Ij4
H2FDtNNt9Y7XdZAcNGm0lO7iVPdKmdGk0pNI0UDgT11N4tQ1N464JfI1smLda02TgGZSqOZ6W1X9
AynT5Y4QtsI1lODJaE3EEh2imElB1ugMe1MbX40YFrQ8qrj5W/kRlCOEkuygjP0tft4n/I7wwrGz
iXqtUxFbDZkpbaC1e1KofQ+K+1pC9FY68xqXtExnkn5WJh4qatOU5OCXOvcKykaSXl5CM/1RQSze
tEP8CMr2F9k8tC3+aGwbGpq+gwHmnf2+2m6kYVMmO+iCqBfowibpzfJZxMU6FbMLOqxTu7XTPUTU
AwY/0b2p5lwr0+SAu44daq1NaA4nakZtFqn73OjkvT0kR2EhDQOH/k04rnIylo57llNyvq+EKZ6i
SgQPtcyNIkqV91ADoz/Y/+dt1mnSn8RKEz8Vff5IxEf5rgmbFUbFDJawEmVDJG6jzBgmTyXaidYr
wS54jweCUmxsIbY8oTDo4sNEVMZumittbYu8OcKgFsfMSMTPIP9Hk825VQuwsSn0NNdZINdbybLx
n9AjfSW28C1w0LYY8ZtV0UtS26Kh14I/biVZqo8usDz2cLBvUhx9t5aWyTul6Z+bnMcoB1RBfU3K
n60yMWiWq522V1I7pKGZ/CY71WXO9UUorWdF98bO9ESunIpGvEx2j5jNfG4iNKZKlFfLIeqOfEnV
k3LmN5At5VMVm9I9XOdfpvZWsLGABGKBBpJv4jK5qxKDgD/oPRQgttSRpA0d5swHWK1tYZDfVZH1
gJAtehjM0gNmgH5Kzcd9jWbaG7GbEfXc3Ram8hpF7aFQf8Wd7EY9JxA6M9jBhpb+fJxskgmrBD0q
XJWvtnwzBA728aNiknZDzyU07wBcE+3EqYiNnaX8kQZ6i0Laxp3kTVr1Q4t/4jmhhvzMd+suEY6I
h+YfUtRP647kED1sJBQjDZIae5rfNGtxYaM9BUluugENd3aL1j6xFl9MfBvGizeSJu4UIhxUo5fa
Cdrl9FIxq4TeHDe+jpkH2yryLOmusDkxMPGpkaeruyLL7qrFEWRHna+lcvCaoHOEiszGWkL0OKTC
G+fiReSbvozA5U/3hEXwB1jD/UGym93UOJxwRzjcdf+Yds4x6G1nFbaYsmY7GnfqHId+atXf68x6
a+EbpGqd/AxkyX6mNijW2uyw8y9xhjqDvO7zpROAki0pE1ShumZ5+KR9JVl2LXVkupXN4ppCDCWk
CFeRIW6gYa/7UXmZ2/rQtMh0c2MTTSGC5dj57ahMkhRYpO+Wgo19wvV5E5sVxXlpPkjFsMFftEkk
8AxSlNg43seenZaKBw8X/cpygt9CpQfYInmVnP6m6sTRav9EjYxUR2eTpBvT7JJW8Maiy8czoIcr
xtd8LvwC6qkLkNSnWQ7h2ylKcA5szTLllxX/qssGJbrq3AwWJ4COfzAQj64MttlpWbduKQMBCdI0
ZioZbD/SSnGLtm7F7Iy5FfedFHSFHzrh09SGhU+Kn/UHwD1GOCpuHtb4PQKAmzqSn+lxC7cjFxPx
tZFhuifgh19Bo/bfGy7+f3PwWLiV/+9WinWUp2/5778dPMt/8H+sFJryX5iwLQzqkDMduCNYGf5D
z5T/CwSbhrVHAdSFnQGTxX+sFJaMy0LFi6irirboBPiPGvRQ4n//L8P5L4DReH4ADuCo+Zf+HRwe
H9greIvgp/2D6ZR1ggnPGCWaBhjPyQ3hIxnt6JCk9rBnDye+OYXW7v56KHef8ZQLYeV/rELQeUA3
EjwMaQtzCPHoOEf+xgGBMEsTToaRj09c/4n1sSFALDN1bwmARFQj0VCaZyTAS1ZFcgUyc/Hi0FgM
HjP+p8XQ8vfFZT1s4zxUBHO8FB1yKUGV6FSap/e0jUB0sIezg2yPY3W8gkP4ZMX/575tMAUY8XV+
wZnzHT2ghP5VE36pRXgtQM/4E5EBAC6gTo9DyRbAHNHJN2ElNlOGlj9EC71TiwTYeDagGPj6PZwF
Ov7nRTjwM8koBFlh4Rv7+1lINJITGoGkguZBf0z1gjZSbLRbhuS8hh5dvGeOWtu0F7oGIUqSrFUj
ce5tqgHHKz9leexnYwIcj6GSqs7wU5Wz8TcHSp1x4kNGORHDHee0kV3OEc7OlAV9yI52+V0RtEih
HEQ39iL2VndGHib6Cr08kn2LM+YRDY/seDGCkvzas1qMROc/0HZ0AEXmP4yPM6MRHGalgZdMEoY9
RA+63I9U0BYVQm0bfp2LZkMCZn3Q0jpfo2iLPI4Dze2Vp3TOTmAEWVixFOYD4FbMFh9fmA1kEK+6
HftCr8dTFZU6WLo6vcVgIe0A2Vpgr8mCZWGvk2MiErZfIyiXN8tEePv1b/k8YfBTNPBXpkYlDfff
x5+CWaxzcoByft7E6m+IJska7XW7adFQbr6+1PLuzx/9X5cyzu66DEQQUglNfFWucARMSCX35McG
P1idpjuMztYVaMeFe1ueLnO1aZmOdc4BbGs0cuqSzqW2SuviYeg2odmgD6jZo3x9b8s3f3ZvfC4A
5CwN14NmLNPVX2i03MhUSW5lhtVAq7hNNFwes8FZiNrECrf3m5Xo1pVrKhfvD0c4BWAmIkhbHy8a
S5MUgUGKfYJls3WXJdNd3DAlZqnU/sAWL9ZGOdL702WHY23LJjHvkUlwiLTuEiAzGwWUJxt1ZGTf
5p4klysf2+ffxzRgLYuhoZBEZp49FGYrOMLYof2GxCCEAyUBi2k0UH/RgyuX+jy2Fn4n0x/RxVhu
zLN5B9JmO9SFHvv0zXpXgsFAqd2Sn8Iq7b3ZssIrTNRLt4ZXFmicY3GPxvLnf71vQhDAH5hOzNGQ
FklemQaGKXncEc7i+F8PrUuXApCsc28st2wfPl6qS2rm0iJMffaJKGtq+uoa8VHrcRgt9+tL/TM9
fxzGNiBoHYEWLFSEFGdLW6I3ViSLik80cZijM12a9kWPaHvlINh346GcOJrAFLlVSMk5FgbqK9hM
yDezYrJ26A0czlrT8Jo2Kr0GqR1NX+dweyW6+/PXxscmK4YJg0ZVmb0+PhJrUMmDJ3jPD0qlWA8t
hwKlC9M18xss5EWLTb7ecOXhXHoPpszDgawp89rPZkpkZYFSoJv0o6agOcF0icKPHry4TTRN+vn1
m7hysXPWeGWrM4z2jgIr6LzDogtMRWpuJTKlr3w5F6+k8qI0+AXc29nwsk2A0QH/g0koIQRUhx0n
9ZxH9Yq+wNc3dWHCWibJ/7nW2SMcaA3Xio3yIAmQGYoKk1KooUpWQtrFtoZYw62sAneLDY2hNIjF
xVoyklFogRnZyyKp7qUR8HUBnPZIKcS6+/oHXppF4H2zIGJ2NlCifhxXPW7MqRcFAiu2tlutA0xO
0Ib52AmneBkGNdh+fb3PrHs2SqYBhh/JNmTGxfH/9zRSyCWAwFxJfGS11s8Wp/afqbeWTuXYGqT9
Nc7w2vYiv8sHw6YPo3fjDrwujd7USWYa/mSRvQ2ErlAdjXTjGkj30vNwmAyW78ZW2ax8/HlD6DDe
RJ/5RtcOj9M8SERcFpX0zCSbHHKT9KKvH8iFD5tNrGWqTKlkAJzv6uElatZAiLYfhwrCm0xh3Ygw
tLy0Fn/XxmTxunGfO1ewY8u4O5v2SBGGeKCTbcBfZ+MyEYpCdGyb+QQBBVQIpoBsNrVYg9wvToaC
JHRWldRViE1ZFaGlXBkGFz5BLs9J4p8pjSC9j49ZxQeVNQhMfdXOhQedrqbXiJUXqcz47ycxuK2M
OcDB4LzPuapGwaaYgA6WZKuQvKbom0PcNhZF5aENr3zul16mpoPUZVzr4AeWs8JfayTFe7PogBH5
TkDfnYRee01otoEmh+wmJQrgWXf0q74eQReepcG5l7AEA/EgBtSPF+2RmAcUrEJf1J14aIh38dBc
E6iW4MH4+lLLazkbNRBOeZYObFUTEunHSyVwNpUBb4QfdLGGQwgVR5CqnWcIQYICfUZ4XW22w8r6
/u8vbCwXZL+jOqrxebgOxOlgNlLNcHxNFdG85kIVG20RDUHlVGHT2Mm3tGzia+enCzMCOwSobxoz
l47J9+M9p7pe63C3WCOQFZ7SKnyfoeSuuymk3wf23P/6Ti9djqtR0mA2YB9/9og5ZHNACRTJwzZH
wU+ZrBcyGcvnSuTpgxIE6pUne/F68DFkECgsA+dHlMqUwLoR5OuVY9sccxarVaOzqwz7xcSdtVcO
gp9HkMN7tDWZiy3vc/k5f30hOJbRmXS98GdQdcvRt923CS3UOZW7jSTquwTRay6M6spj/YTbkMF1
maSKABFXIfufI3ojaJ5j58jCB2oILchMM3RPiEjHjRWPzn2hQdr0x5CvGm4t8mhizaUpOZToBHcW
WfeIGg2ZUrJM2jIOcbn+nRbkCiE4i51nC4fFSaCXR7QfZCaReIUyT0tEJHncY2LIdxNyPDgb0Ecl
Lwo1+Qe4dpqCgdTRGYG3j/+rdEL9ynx0YfuB/Br2DhMtLki4Bx8fd613OI5nZJxVizQ3LcfSVyy9
RDs0xl5i46zvZ+q2uIxTr19UQEBJgM7C7lur0LtcKcmmg5AUbKmqVF+ZuC5UcfhtjHRyd5BZ6NbZ
r1MjAidJdY98zKOq2xqz+gCRXMYnpxhbWSHqDCx8jIIeup46DN1m6kZpSZlzrpTWPk+hjklNj4IS
UmVHPT9WEp43AaQyQt9UiDGAoZIT8j6HO4LN9Csr36VXwqmZiii3rBmUZT6+koZE+FbpldBv6IE2
KzLB632v0QkmY9dQ0Ma3NESbRSFS4Zv8JUkC29swDrZnmrO9NysyqNI5o39gGdYa3AK5J19PQZ9X
MYq8VFQtCKNg9izt4y/ssb6Lsg2FT8tLdYtKTWjcRvURIb3tq1IoVviKr+0ILl50eSpsloGgamcX
DRu7RxQYhH438oVSNivFNpFJ4VjVc568IoumtIrd8cqbX2bvjyvaUtD+n8ueze6mJA8jPgimOmIp
dqmtLTRj5C3//omi0GSHp7BuclT7+ERD1FJQKJl8okIzd8aM8atLht63A2HQuwGlMo6Q1b6+qLIU
Q87vTaOPDCeLA4h9/vGrs5hTpdCF32dOca9OqNXh24EqMKT5wUGIvraXDX6SoxrGzAOggePxteG+
vLfPP4ISvWbRJiA55+Otp1FZ1GpL6VjPlOqHro/hFkFevWszEtZ4tf2LVQ9ibzDT7AjxzXZFahTH
IcklGumqemOlWfT+9YP5vPd1WHmAP7HrJvPofIlVTM6atUXViN146TdjTdClYw3raLQtlCVlewTN
km1aQo39jsKs9/XlL1TTuT5BNkx5rISUrz8+kk4Zw14KuH5jVs2654S9zvA5Hp1akC8qqeOhQFUn
u6GSxj8bggluEFhbtTcHQqfCUGpX1uRLs5/OysgPApZFUf3j74GfWvVVTZwRgI1pq8C+WY+h/WyH
mKG/vvWLT94xaddQmwRmfzYYOOZl5MKOfAdJYmyBrunfsdGWa9awpsFCgrsUh722hb8pboN+VL9/
ff0Luw8aReDeVGBKCvrtszvVMPggHGZm0yn9TVXwByJ39zTWQ7elLxvvVNT87lBDcPr6wpemGUOV
aZ8spGvOPR8vnM1itKCncGG5XDQ8TnrAnK1fGVnL4zv/1mjHAUxeGnVk0328ilnQsYKxixV0cWhF
MjQA0Ri15xRW+KTVSF++vqtLczZ5B+yKiRDBfr/8+V+bOWluFoUR15sjddobc41xPg8qkGUltNFv
QWynazkj4vzKMLo0YE2eombKhoHe9exp4jgtTA48sW9breEJaZJP5hC969P4/7BdxXXGJ8rRkZv8
J0rprzsUEhr1kP0+YIx5IO86MNmgTlbnQU02Xxyx6Fclxb5vsvrqx3LxLpfdMoVQzTbOl+HIwl5t
OUkE+SzPvC4rNJBPtdgSJqVfmQEuDRzzr0udrYJ5no5Z32UIEBfQk23WhrtwlVH65O26USzzykC9
NHBMzjGOQ+mJzvLZC6TCIkUOYcl+kGJIqGfY+SUgU9QF2HmiBDpyNqXD5uvReul5cqll5uEwR13z
42itEhY64tkjv8AM44Wkza2bwmpWXY+F9OtLXfrcmU6ZS8nBUuxzfnyCT95ht0RPkPoaDAGaklPJ
eP36Kp8CdTjTMDiXojBMHKp3Z9sKILcVmc1Ie6Dz1PtJrYM1TetFuRRV5RYd0pEM6/q7YiFat3R0
g05Vtu/gXrqNCvx2y94PZwnhvX4iKXSmsP97upYNvqUa5ZWp99IrpwNoW5z8gIMaZ/s7izgFcleq
2J+xfMHswcFW1oaGtDiyXWCFM/JNU3u88oQubIEsZt0lvokkJ/38dDuNFvDOuo78DLPZEX3Wi9ZG
8/OEDduVJkY4AKF0WytIcuy53fWmOlzpD1+4b7rU6AV0DbUDLdCPo44k6DQkrkz4apR3vi6Ps6eP
dbR1NEmHNGRFkIuK8crDvnSyokKjUl5Dp4AZeflVf81bDUClUNQcMjqjbF/kIOQs1VsCD8acw0NJ
+2SRpGXYbtv+VlLyhRZTRfE6okmr/fvZmt9iOOTxwNr8dODpdDUbYaGEfm6G8lpXiulk9aHmadD7
r/SolgF/tgDSmCJdCK2nxtdx9ol3aeY0klaEPnVtlLYZiPHvWmZmCpQHWdnkoUj+SORN70siEyU2
wipS6a+H3KX3TQGQN8fejhDB86mNqIp27Arh03DSD3lXaDsyaqIdXpH3CoQeOu6+W399zQvTNzUx
7psDvqp+kmcoI8di1In0aaA2b7Q47HdS1Nk7jHfptisT8fz19S5soxyWfRmrJUsjyNyPo8sa9aDM
DYgBEdIFPyyifG22cALwbv3qIPAcE1jQV5aMC7M3iwVfEEUxds/O2YiGxT7GY04jhdUYOrc+GJtU
k6O1NhrJ/de39+lxclCRWfHpaxuWyvHp4+1VdNhmTu/wriU04ZzMGiLJmC5zXYJpFcjVlVv7/LUy
VlmZFHaGUIi55McL4ppWsyrFfCD0DuuEMhh+qCGCgELUO6coUaZdSzqe38iQrEg0Ei/4rdB6Yr+6
8gFduHXa16rM+qirtBrPZqsGyH4vt9SoChlqoy43uQ/kDc+VXdTZ+uvH/GmRXO6aAEyH1ZgSkH32
pcQV01YIg84j7RGtO3b6yXSnEvH6lQno8oUQeiwXIh9xuem/JkPidGsD4KLkYV8Pd4GC+DBPQbx/
fTvKpy+fAw0DlKFJmI5FifHjZQpZgfy/oE/0ri43Rm2XnjHp6lH0YfCjaujYSonZ7YhlCJ9RirUn
nZSK75lcGuuw6VGD5w5ZM4FAUQzsC2NZIRV/+r7urgzvT1/v8jvZA9H2pvOjns9QTgh2f2EUYZYf
870qaeJnk4TBix3ITuyWIFW+F1Ne+rgtpSvP6NNHvFxaI3l0maA5D50NdCOryJ4iucYrrNja1qNj
fhtbRd91UtI8ff06Lrx0tIVswqj72vTzzl46KOXEBGi1dE6ncN+l5KlQVY+e//1V6F7907uDRX4u
gpmDodCJmWJoBWqxc+b/5uzMeuS2tS38iwRopKTXKlV1dXuM4wz2i2AnjuZ51q+/H32Ai5aaKKEd
nAQHMOBdpMjNPay9VjO8Ger6qA+vWAtNJRoucEZzZfxdnLcypgxH4RKChW7EbSH/gaPByR9fvRZI
q6hPkaDrPNa7xzNBfYNvw/gVY+XerWy09OpBAXSQaiiOANkUqbBPIs5ydlaQnmCmW/SyR5UUj1Hc
W1cmDPMAxK9xcO9fmKLwDVpRdjVQayfx3l5IUbteQfkHqtBlbi+zbSV/ZfFaUnAron/u792LOyW5
xLlPOvVSixbZztRkA2LOowlTbWo8QdIRXtrMiYnBEfDs4LX4wJjf52LqzeC+YcUa4SsnpyGz51Ij
RL/xbcwpgPYCBBlMmZd8yEtQ8HY9eBBrmN7B+VCYQgoVOn62laLiHltWR3rkRZ2B8gJELue0H2HI
cUiG3wx+mi2X++tSbCj9PBp94PQ8B6+xXdcoAK4j/gRbD5KDjM2l3vymDcHqIETSud/giK3/cpgh
lXDv6Ej4VbVSKkRwjuigal4ARDJmh+vCgIyr7b2vSUh5sogQpfFCQCmvX6ZwuHO4KnTX9754tVJG
XhG0CdLZFBDv9vMSUI+LP9kDsi9nZn5tyDL88q8orNMv922rVkkSDuiDuh/5ifzzZ89i4owo7oxC
4vSJ+eFocy/WSD3FMpBovW/qhQMTOlk+2SqdfPrw/i5gDEGZWvDD+gG8HsbjrK/j06CJ7mBB0qVv
on/ZTAJjalFUsC0mQLcL8mYjgq3SksReRfkkctQQ58Uq34PMMm/R3InXvmbYI8wHMwx3qlTs3dpz
QBC0FLfh0UqYtXbjLr3QHdduzD84B++Mamng60HD0RV+iYiD5dqMdW2AwZiy8lNfMY4P8QycApVJ
lB7YUz8mt/vf7IUwH3gzEnbZLKU05PH/t8uDD4t0Dr8auD0VoNO4IBd+QsPRuFRLNH4qDDExPpYv
a7A0ltcyPAgtpOavBuTysLb5orIugumRP+7/LsWx5Wf5QJVIA2hr7lztqLVWx/o9Hva4/KrzxI8B
Ss3Lw+LN6wE6SmGLnr/cd8rGJja3W+BUdrjMJZxhKIaDM6gY0SnKAopbqzCv95elcHg/EX5MRoAe
RXdwa6pFFiQqekjZWuZ54W+GywwfblRQjsAaG1vt+Kc3rL91flH9uG9ZuUi+JdgK8E742q3lAYXN
2ltY5Jr2xqkZYfSuAfdChT82R2fqRT2GsptOBM6nI0WGCH9rC2INpK8jyb1XAKZs7M54hIp8eshg
EHyE5aq4LtYYPjQ2oEvTZfQ58u3y9e+YR6IsMQ94JXQ+tr8hXdFgqnvDCxbUyGDjn+ynvDSMwClH
++/7W6v6qMBlKM2R2aEgvltuhGYiJIcI85q2i75TsjBwTJ8Z6ugU5tM0dchmmbmyUyj0Xh/8AJ3V
GdYx5DXZj8XQcwNY5rdeEBb1j2J1J4jPsUxPZT2ocKnOD7E8hVWAQcBEpfN/9o40tt8sKPN6BB7Q
TK7w0t3GrPoupsk/+HIvvSD9fsRCiXVoc6BrsLU0AcRjbh82+7QAMFghoRs4U2vDtF+Jt/0yHkXE
L1eGPdsFG0M2jDqn/LzPVjaIKltqOYvbT92PNvTy2zgkH+bGnh/unxOVIUopwmYXKeL8BK88MwTJ
uOv0tQOZOMiXmx7hU0vJ/N64Rw+J0hK518/LrtNc2C6pXHyLQUeIZUVuQJOTOBB9N8V8nkomSF+/
KN4sknyXcBF1060pSNvSBUYihl4ZPHykvZABZ2QgPemhGXi9KQJS+SDwHlO22ZpiBEuWQmsRWCG0
xFlnx2dIejtgC6a4vNoUwwNkY0hakcXss6Raa6g0r7kInIax/tMwhMatNsvqAwQ80/f7thTnXZbZ
6N3LZQFB2y5rYL4YjgTE2+rR/Ruo7PxhjAwEPDTJJQq45MA7v4zSQIOC7WNdskvp7M5G7paQeRkI
rvpuF15gz0ADyM2T15aYcPx8qv8hsbhZu0X5hW0tVJ0F5Qf6kwVykXymtnsM0766Af+jfXF/F1/U
ZXYGd8uy7RJGHZtzaGTwHxg2DLkUORpowlb7fTJZyaXzy/pgL2VwtI1Fcbs8L4zi6PJG7yIHJmrR
/YJpORjKQrxDRh3dXnvJb94cJ1doBspzs87uIyNH9mNRLtOf99esOjmMZVL3IJT4n/jVc89FGjjA
eGCLQJtXya2RQQ5h98W14KvewPgaBzAa+dFeLBeNXlocVENAvG9P6lSN3Dxr4QLqrfMlDXtNQC0/
OU9e4VVH9TylMZ+xT8EcBCNcuxPUkKBmVsfi5jKnjTNF8yOaLssN2GT62g43Z4c74dI2EyxP38XA
pTugF7UigjLBPcyUEQNFBAxdoOde+4kHHA4jtAhf/8zJMRv58PDuUCDdbmYfaWPnpdyQZumyG+2h
PkD7Hc6quTXOY5/qr/eeZH9USeghUpbZR7m2h282ExZZ90V9HYXbgHW0tUdfr+Lf7p/Ll6VuuaFy
QIqSL9WZvY8pLXQ124SDImzNn8+jMeRMr49r+GTT0X/vIqX5B1p6zkUHoXGbjba/MAoPSzEZxsGy
Ve6Ow8PPAebmEVRst5l8NQvH0WLZ9ZLSpIVlr3Jj6yA6UnkfhzshEY6kLf7uZmhNFwOMGB0YICMv
IKPKTllsjahKLeNVhM4YdEnpHjy9L+NOiWakIUxzhuBzD1uwGwjtnFCQy9eILtipCSIdnq4rFMna
uV8gWY4ghX/0Y6RG7n9gleORmYQLpg784b7NuxS8jW1jOYHjxQX82GUD6dMiVWdpLI8QS1BlzA5s
qj4kKSp9XnI1wQHbfkhUkTTEMRYnAFwUXRcTEk9Ih/WDCSyV13luZed1QpDYCQozlPiQJbggJzyi
Seqv5yQaj3A8KlOU58EOEGiYdPS2C5qsRvfWxHACvbeAfenhisgKAP+ydpLL/e/1EiTIfjG/TNaJ
f/OMPYZnnSG881AdCVoRD3owz1KjIXJC72+45sv0cYGA8T8T9s5PC/A+WEMzd/riyRHH+z9E9RHp
fDFcL1kBiBC2a05Ka6gMgwqqYzEhMfa9izaPt/5134rqWZYRIt1S8NBEplsrMS91xiC9CMaJsULo
7FfnHRN10EpN/YTygt3Ew3do6/MSRcGwe0LtJDvCFKk8AmGBnOBnnh4mou1v4FnM62zNRJD7WhmU
/bxehTtObQDEqn5AHgfCJVGC07y/dNXNBBlEMkoqA/B4t8FW6lR95FENn2fItVr6Smd0dxoKV6MF
QZkZwjn+eouA0AAQ6zyfPxVhN0FIZc6JgHI+KCtdfOx0TT9NFW48gkrq0idMeB4YVJ0hiR9maMzB
9/w868/SKE0bw6FNer7uDKX+YkfV+8mfw6/3l6W6nUjWCkoZAJX5htvv1+SR7UJtIwLgi9aZ8UHv
MuaQ2iO27H++b0r1zShY+qDTmRAibt6askzIlccJPy7ikMFbB+YAUWtorNRA9du5OOxhmvyF+zju
uUH55892sDKhLGPYzAn6JhvfIJ7nB9ZgF2cxeMhxN9BI2/6UXXWj8941dfbVm1pxEX4IXyGMSQev
2EugLJ0UIBRyAtWmGCl2t1W0GrLWglxrbcrmawIeFk7BFskyJLmc4kc1QZN0iVE5YcIqMwqNU5wU
b+Go0KhDlBqCJcsKid7BKVN8fwc8D65ChqCGvd8jdJgMbya0R+J3vcw9pdC+FW+XuXJf7xM3lnYR
CnRUTIm0WILB8K+6zcqHedXEQaaiXg4RiuwGs6DdYwP33qpbsAwFIV3ym90uRJuIkAQdMioHEZfS
FDBDk3likmhzd3NWp6zGYdD5nmXanzKaLE911nxeLejnX31xcPB0VlyZqZMlbM/xlPoVA/IUBNwW
Qb58gjNcB+h28zyk8iwnTQ/sKXw6+Bs6HPg5Ouv27ksNqebVFkADVMiZrkk61zovRqnf0OFr4HBC
hv0PF/7YoyKfwj/g6GRFlReNx3tn1pj83p1LommnWlH8sAS0hYZBbpmt4Xu7ddaDG6l4Puk20rmX
BR0G8XYfMG2WFtbdlczLSCdKLOhnOe0A6w43ojx75VA8tNHivZsSuzvHPuwT9z+rcpuf2ZcH7Jl7
Ssehr1ccYjDZ9nqDrjO7dLnpPfUt8H0L1PjZWdLu4L4rgmm6uoxPEJ3QddjHDJ4ezaU95wi9VV19
i100DLJKB07Q+PGtC7v80TKy+lwNpXlw/1XLJSYijMfV8ADIP3+23CWt29zFrQTMgkP07MIhYQ2J
dU6Wqn2/ZkMDo3XzaqAVTpfwhHoZ7U8+9s69gd/IeKS5pKlHXZBcAaGevEzf4khfzVby0xQDYBZH
2CSb366vWNrcGhfKnquIGDgenf68QNZzHWkiHGyl6qZQjPl/Uzsvt4zCGJ3cFUG1spVekxq33AiN
01Lb8JERCF3vn9SXY14SBcBm2fI5pQi680BuFGsdpTuyyzDUfjSTQHwma32khEKKMeEaF/VZbxH4
Q+VuHN9UFvKkIluSKBhTtFy0xG7/yiIHtTbAH79DpOz+ff8Xyru6e+o5VoiZS/IQACy7u+xZS5ND
ueAGUREOb9si/GeKmuaglCG/4Asj8gn/WYSiZL/9wrbeDLU7DS4MxgzyQZeYPsxZDYlE4h7NJr9k
FqBOSjz2/7Z2ZZNk6Wd/CGESEkuLxK/frq4RaKJc/jFjv/uRNECNPmiJgeAuqPrsi5g6G90hhIgR
hIUe2Tu5dBfcSzEPqPbUmmhf/dJKziF6QZSpeQD3jsT1NThzAcUEItX6p0lr53PeQhMcT413kKy+
/LhkF7xIDDdR1CHm3+47DNuZ7qU5KiGaY76fUthCoRPtX+0ZKTITNchkXwYqu/BUE8x1rVpKnkqQ
dvVmdHOJxijrZPm8MN9Yl5+7abICk4bDa2FEpE9kcIRfdGbpJO6uV9szkUIjz0EXm5egM8waCiIp
sd7nWXD/orw8w5iiV4b7J2sjudjuZdiEuZXmjRO4fpm/y+JUv63hUCCro/35C5bIKORwkieNbi1J
BPYM1QpfzUdHtxQw7jIcTVg7G9ZBKPbyaeHvJz4iZiBieTE6oFcVwPE8tAM3LNNb1CVf8Gf91Z3T
lIg/mxBCzY7mFV764I1Ne/fNUGCGwqPD5uRoY6B7EVp2wmzOCULd1ySbioM1qi7BszXujycKjP1E
Kwd7kNddVtdsrhEVgINbrVwVr7QstJN37qno1tZdrTJ0APOPU3aefASXUEsVpypb55smvOjh/iFR
2qNUwxQbcS2zdNtDMk25GGFfsoMYCvFPxtJ5V8+ErqiBKTeInO6obiBd9NaF89XoSlKTIcYEfr21
N/RFnlAm5aRkXnHVnQ6eqXiZPzBMDvW3OXhnTRNoDbZWevB4qFYqBzWJuWiAvchMRNulU5f6duBk
fXRDDZo8VOtLcKN6+2gs2pf7G6sohTGkSsecJxuPQjK0XWnTjkgBWpTCzFgLH0HbVE+h06+gsCcI
qJx8uIQQHCILEGvfPav826CUdOBrVEsGsypHZIQkOdv5bV63pTXcmfy7hmq+cVI3QiJRcx47+CYe
Fy07QvmonBulb0I+GuokCLs1D7WPckEDRQkSWGgHeQx396JeLm1Yfbu/vcqlscFUgyTb0D5FavJE
DE1NLQP+sPqCMnPJRAp8XoOY8zeVYUYHp0fRasAaebpHYROC6H30bJntPFWwpuC3JTIrGiF/LkRK
KXUwT6af1I+5FomzsUz2B3jNuofCj/UzstH+wUdV+VpeKhrGTD+Bz5J+6lkYb4IN7Wk2OkTUbkgK
GvGfHn2usZH4nobx7RvzOlp/YFZ9nmVt1wMwRTC6O0x5NuQIfqN9OrS9Tx257cxPk2Pljz1lkn+s
QdP+dRYIFXK47z+abjg8zJM2HhXllCcMcIMchoNaYT9zK5LOmteopu7oZ8OtqLL4C0KBv0dI+F3v
nzClJVleALnmMb6w81TMolINCAlHit6zPoULBM2DrXWPKwWOg71VmSKolzeUciPN8u0nbXQRLZqO
KXOxl1sCbwDM/ei1LUl+9FIrTUnvC0aUQH0/QB/Vmt1NCV4pJQs7x8xQ/71mWRqEYkz+ub+B8iDu
Xb3EnxB7gHuB13e7qjzvvXaFaj2IfL/9Zg4J74sdHw1/KhwBLDqAXUGDSojSbu/a1eiNgZZ8kE5x
exFD637x5nZ8qwnzUz9Ey8GiFPsH+5ME8jKCRsV2Z87Mp3k0NNsO8qVmBCwTSMgx1ftNq4bpqPul
tMX8B3heTL7gf7K7brKLMuFYMAKCHKPpPvWO/d3y1+yP+59K8SrzHpO+kaBLYOLuU6GwCmuaSyyV
D7VlXwfHin5DGhO5iHxYWwtCYi8BtehrT0zzTgenX+VZbNDZsirLZ6SXuz0onZOZdbcQE0y6m16n
1G7fdUlvB5qn9Z/zLIc8wU3RVIzwS09lOsLdX0Fpdn8LVJstLwWnCJok2qvbHzFX4eK1M9Fyr9k9
KglmUiPBzowJIIS6O/AtqkMreVX/V92jTro1Rl/anPSwINXJ0NFFdBoJicmZ+mvL+HAWOGujLQfZ
lXJ9z0zKI/Ds2ZjjZfT6pXMC3x77x84o5ktvxN6H0EiOWDCVp4mRPmhcXYK9PSzTmis9zhvSRXSs
UcIi3WoeZkaUkA3zXA3ZUpH9Ec5u+6cmJuMg7FLZhrPAkw0i+WDvlkmHY6oaHEZQFYnx1vehRYlM
A9UX0VoXapvTZYiKb0lU5wefVLW/HB6eJtqsVNf83f6u/TpSn7VRM3X1BzdB92bMLfuhmpf18vqj
yjw5U2E/h5DFzgeVNvQmq6AcLar+39LNnI+FyLsH5l6cg0WpzqltUFwnVPfhh93lWBq1bQjvKhEU
ONdg7Eb74zi3jC0uuqTWcb/fX5gqyAIgQ5+fyW5at/sCzwxyOM0lQMZrwhgpnrZ+jJsUJdHQLL/7
FGs/L4zlBVrFvFmiTc5vxYJgdYa+5gGsTFH+YdwWdyhL/nLxO3eQ+KM5iJb4EuG+6KS12vK2rkCv
r63xpa7XmtK8SN40dhs9liGYTl8vdA6ZqKlxZhCCRagXG4gSnO/vkHQMuzcVF8kwAjNIYOv2c2hh
5ThDOPF8Iyc3XcGIuIGuRxYy88QM48xsGoyTR3Tbiod8Y3TnreoclsOQGq8c1RnPlWt2DyHA84Nn
QHXWJIjHQiGKEHNfQSxCP0ymKRFBUpt/Di4SqGvv52dHT98aoV7+dn8j5XXcbyT1ClkJxyDlne11
XTRzYkLOEIEeVsZJTyLz1CIj+z4xxuIW6fV8idJJP1kxtb8pLJKP982rvIXjcACADDHqsccCO346
usBnAGUlMFaGXQJxBLq8ZxShy4dfMQUMAsQ4ccs+X1ih9OpsidGtK1TlIE4vL2T8zYfUQEz2vinl
J2SohIqT/3Msc7upTpjVBRSj9LKnhIZOGZkfmmEyAnj58kDUyCzet6fcxWf2dgcTtsa6m2CjRyRd
Q4eT4ZMzKdx68ZFXOTClXBqdc0mwRMdxn/143pLMHQW9IOqm8A11inxGDLWWutdlM75z7OTVTKOw
G1BMYxAPN8TEjFz8swdbFBTs4p6SP8Pc7rkYEvPUhMit+Gn46tnpnSm5+Gemms5Hkh7tsgA0ojgl
xjAEXVOOB1Vk1ZWjwET3nSoyVRHpZp5Z6brRaFEldANL8zt4xn1UerLQ8J9yM9IfnJgAMK99lHCT
tf5m+nO3HnxD5Q+QWEhZ54V4dPeadWG4dDE06wHUIR5athmAC2sc/R9FZWtoP3DfhTVqV02L8sDw
kiMmANVxRW+DZhhPKSw8uzelsqFBJsATAXmJhmKt1g3Qusae9fu8Jml48FQoVysHjdhtCdHZfVQm
R/PSCbFmdsaMnvI0fFhh0gziHnoqkSQFnIzIxrm1Id6tznzUq1EFYnQKKHXTt6IgtDNPO9AopSQz
A4hxkZ70qfwy6Kn2u+GE/dWc+LjZWPfntui6A4enzCckqz+VL5In4Ofbgza73aC3Uh/LN4b1n9Ge
+yuF+OrmVaOPvPHMorWqRdRHeGcIrewT1ZT6qJuhejSllgFfmm8u9nNBltYxF7/QXKaG9aHJQ4gw
o/BYu0Tll+hDQvEqWSyYLt2uNU8hB0l14OiO3v1n551xjWsU1ubc7i9UKo5G7pWr+vmQgI6kV7M/
wmXuJWEPOLKz2/S8znSexLoclV5UR1dGANTamOsmGNwuSotQxpoHEt/GjGbrrPXt8q7NIbS8LtCe
JUjRodp34aJDr0qKbKCQ5ubzL4AZeZ6Bu9OkgfQHDo/tz4ADGIkTg0obaqvR3zovDWplU/mkVS4q
0tHsIioy1Ffdq6yTXeTVzaqH8AAKr/q+z3/D3mnqaZNkHeDNZKHTrK1x+9boCvOWDUiS6uDhb/ef
VNUHxkO5TLQxpvRiWFkMsy3ciJKxXVXTrXJ68+ajR/D7fSsqT0ipAepepmyws7uhU0zVkoajE0xr
nfwT9o1dnLwiH5OTP4bjEa5F5Yo8W9biGbKBx2i3h8bg9kuJ/mqgWWnLkCmidU91gkDb2YstNJd6
I2GqoBR9Gp16+KKPKrbK1RI3wEOKM4CtcHuO7HYac61rKS04k3eti265rWCWmGaYp4O8RW7cPqzl
WMppImgxQJRtTWXTIsqV3k2wOnoRnYys98+utpRBD5bzkkDBGmRLcTRCobT6szNs0l95cWiaEpai
QnZuM5FXj5XIPlcMnT3ocDK80SaIAsuIm/r6I0QRjkLwT4DJvv1d2SSjP4tjcTUP79pIX/8wxqS/
MXB6KBCluhQyoKXsbiGEutf4obY5T5ELx1jeInBZ1Xr2bjKq6ODqqY6pzNjAQkkW2f2Kxry1B5iD
oSCsTOs/p+zKKWjhmn9YktIOGCtMnnrY1oAL5dPBYIrqhOJqwdjzLxdv91jbQ2TGDnNvwTzEqKbH
uXkK2Y2nqI2O2EfUpphgIAKCVWsv/uUbDbg9CMQC2OOKy+L237o5HC/wIvQHAZDCEvkkElFQ9fMS
751MO83oR2XgPd0hsc9QxYRP4+QhJmyLwXp49WmEZp3uN4PAFA/3LqaLjHG2qpTQbomSoLcNDTpW
b3kXZ2SX900pXgRMgXHiiNBn24/iCpt5KCulRhJVg/YjRdwBWVoz/jq0jQuotjgCqCoeY9pd0n/C
bktYJY/ts7DdNaYs0QUuxai8UvswFZr+uQ79HAmNqaunpzSpcw/B0dZmaHF185M2T8vf99esuIA/
FZCohIMOIQPb/gYvj6y6Lqj8DLZI/xj9Yb10TGn+uG9FdWAo7DPdSWGFlsLuvW9XsldYDwlujBBJ
vH5K/mkGtDxDwpCDXEhlijEh6g7kyviw3abmld+hNDjbCMbH7c3yGvGxjIhshH5I56Y0xYuAkCWY
Q5ql271bdKrLM/NhqCnXK8KXYfyYDUxyD26UHAQris8k+xQ+3PBcBNBTW1NCtAPTpEgIjVYyX+Mk
dx8Sl6rG/c+kOJAEY7h+OliS9GeXxtmDB6REvjakyP1lqivvskwLKc6coT0yTsU/vtZ9t8PMeRyc
8PUoQyAuyBtQ4WD0gXBiu8bWc/OwotIKz0lXf0AlCQJef5gupjEdxS2q7YSARHa2UMoy9qgk3qLe
MVZ6TUlrGjckvIdLg9DfwXaqrdjM6fqEKKSn2wWFTdbXdHRtAoOqvBGhmG895uhu9z+a4hRKcLsk
3APBSFa4tZL5PRprDe2VCG21K4K9K8n+qL8b3fTb6y0xB4PP57WGFH+3nlJvqx4OGgrxnW2/18vF
vM1LnJwzQcPzvinVSYTQD5YCGNHJwXamirKktdMRWJZGjtRxVFsnI9Timxa7f1taHtsn1FT0WzvM
ycPodIS39+2rNhV2QcYtcc2yU73dVEIuxrBKgnWmgvUHBjr/qOyKSmZsrcuf902pTgk2kF9lbohi
4q5eqodlVhQQCAR203aSZH6BaKLxzfxgSaotfW7H3C4pq82pYSyOy710wxe3t5LHdfEa5h3T/Nq4
a/8wFrVzibUqRGO5OxL2UO6oTH0ALFOG3vuWPq3F1Hc8AetU5m9N9Ct+d3W0N5zQ+Hx/Q1WWbMkM
SaDHRPCevG5eV5ooiUk/bsiyGzK4/qe4I2mHNVcc7KkiPGc9kIYQWkokoPy2z17w2Z+Rbuxo/cE/
kf/rD7b+5PR69i0C3/AE11nx3pmt8RcuPD0K2rk+/Qpn3w/rQE3kKXSawZJm1inu6ZGMZdjffIAH
wf2tlC53l/TI50YWWiB+5Iju1mcZdbtazE02/Uxuk4VD/5BUVf4mRgD82vZO/RGqeO0/X8+OqjyK
YEzw2NEnAmPFIPLOdGua9ajFMa3OzDQfCojEz6W7ZifeCOsCwWZ7EGeqlkrUR2lDzqQxa7xdqpaI
fhHE6mD4TedxhOfnZM5hG5RW1MlWo3mq+rK9JHE/XO5vssoBMOtIU0SytkHAu7U8Mp7QrFy9AHvN
2Z/nuDjpftkceG+VGUJbWbqj/vaC26sp7DQpatmGzwr7W4WwwkMNu+ZBoKK6EUQQkpOVZgUr2i6m
jZkriULYyVa7+VgVmfNQd4X24NZaCXjbqc9pqFUHF0K5Mp4jzinUPS+Etfra6kw7YWU0CfNgMplF
H1f/3/tfSbUwHiPY3yB5pzy3/0qVFvs0luCYMXU6MNXUn6Ds7M6E690pyYv6NFTJcOBfFCuTj58E
/zKG/4LAF+ZrvdIXjWkIZxjGk5vq9Zt2TuYDkLbajEQXkwEAMNytLYkjrdFyyvee0Wk/6sXJ/zBq
96i5rrRCExkYOO4ECMP2aMSFRY8iY47frYV2E5G2pKdmGOyDE6h45yDyllp9FNlAl+0WYxdjpacD
XTnHTe33paF9D+HyhbfeesoBaH3o2/GrPiPsYI7eUblG8fTA8EhrSfLWQ0y4W6JRg5EowkhSsUX+
m7Jr4Ja1MzGfWmO23YPDoTQGHa8c8+IN2jdaG9iqWzuRXZ9i8T/qYe9eTKege6wPdTVf7h9/pTF2
k6/H4C4R4PbjjV0ULUAu3aBq6h84x+Z3VEdRO1iTozRAdUwMZgUQXoElEL6zrSW700qIEkLaG0XT
XmEomdbTstbLUYtTwZtn4Qnh0ZC1cMm/sDWUTzqlvIaPpbfwV9aLGb8d67K7JIs73vKKcb4gn1Yr
aESCwuI8RubHEYb+a0KpPjq3U94wGylg8Q7ub7XyAAMtpq6CxgsVhu3vMqD819aBgR+Tp/Vr1sbD
ExlzPZyaeQiv7IfnQ1QDM92psfQsOYusqJuD+Fv1uak4ArqRhV2m37e/oUobpt+zFvQFicA7Jv2H
t2kr5ms7mYextsKzAsuHRQWYJmWyfaxtJE44WNQ3KOLG3mPVV9rD4gztWXDk/oI7cD6bUdL9wnkm
ZZeYNCL5F8wbeio6VyvAGGadWP40J8RrfSMfvhYkNL9wTylPU5Dz0GwDObXdyxbMcw6PNE7BhJ37
FJqh+19m5kX5MDStbl/vnx7V9YGul/lWqZwDNmFrbbSjJY0iTk8MVjv7mHs1vNV24y6/MLVBwgk1
A3giDsjeIwyQwWhkUIyMrfUHtzW8fxrIfv67vxr5a3cBKOpmjC3BRCjL0bvVRL3w2zDEx+mUht9A
ZW98DJkOPMeJOZSnaU6OsiTVwbcpM8r6A6WbPesVys2RD4YQLgS/FVerAFWXZv1wHcow+4U7RhOZ
rw69jqwPbL9UPZSjgZQGmA5Rm49lsZbBGEXhtfLiI3CTyqU8N7W7zlZru1Xb+FC8WYwr9IK2hZj7
Lz1amvA7z/5pWo31EtttfypStz5onaiOJNg9mNGAB+Jwd8l01aeO6dD9CuzOdn7LGEC5FlPRH0SB
qi9HLkaoRCWTTyjdzPNcLCeHnlKgFtkStbclXBBbB7H4FnLx6Xr/VKowbEDpKFPRYpMp7e7TpVEF
hL6JRNDpcKyezWYKP/g0b+cbvaHhP62nTX4emwgfPUdUlN+LNUI+BX2NqjmJRRhfAPnPD2bZTP9O
va1VBz9QteOMuYMPYNSJLGr3vTvmmnLDkq0Au6j/WCpgH+B+fwFHg4oHZTTQTzJHtLY7HsV16GUG
w/RDa4QX1+6+VXqj3SJj/RUXKqckCR4BJVEx31oiKp+dyQQtCSMxchaiaOE8yHUDadJMmP4BSYDy
JFGuMwyotsjMdg7bHMu5NjJJROc08VefUuEtzXXzcxbm4qBarXr7JAMK1QM4CSBb3S5MZ9Qi7gsJ
nGG49GKS9QYoz3S/za33cXKn+UkTsfbH/dMr/869T5W8T4iCSJ2/fVnSWMrYZrSG69j28dvZqd0T
3rUuT43f6UHdjUc4OaVBAhJyp5+gkd1+hqgteEU1Q3KHmjqUIIb/vXEZ9Rk7C4WMyjpqGSk39ScV
MgdD2t1uKpQ5mr/o9NyivO/f51bv/GFoxXAdVyuHBaVJ9HMPC95RQKm8dM/M7pyCw6xrj24TTnbS
zXOb5DWtsfpozE+9mTxPAGBoc+w7AYUlNDOW1A4luQZJp2MsFNEgnT4z7JKMZ9JDCNHvnxjVhZD0
2cbPtA2Hst3QrM26EdwPTczYFu+7pbAu0WS77zLPSw4eRdUmgg5lUIBYiW7tzlSkozEy05AKnCHJ
4lOhg+w6wZ5wmKqpDgmlLYSXCGEZD9oZWug/lUbBxHs3Vkh+VKJfr6ExNfVlNku6HbnvXfyh6f++
v5Wql9gFFUtUA4SKJHW7lQMonygjvQpihlseUq/vv61tCjojTqw3jqWJqwBJcYZkvmUS1vYP/I0y
6XEJpSRVKSWTfRIOqZsoyc1BuJvT4JDVGNVHJ16lFODUG20grEF8Bj2krSd7mIBiToDlp1M9eHZ5
FqOTtCfEUgaA27pZHLzgqk/Cs4pnkiEfqnPbvYFFm++cy9iryq23gL2jKwl0Fvi9Xqan1W2MAMqg
6mBLlFYBdvAPzhAE6tYqI/jjNPSEmKmly/piZf1Iszl9A7nj+r5KKMYxe3lEO6rC4+N+DUmDp8up
x905oC+FxhR8e0EMHOwKg1t37so2/gg1jHuOARZ/8QHwvS159tCI0AVRQ5j85XVwc90/kKoLJ2eT
OBTgsex9qGC6sRh1aECDcozDBzIH6Ot06yifVFthLh9+YYqr+zEobc7B9Q4k9WJa00fLnPK3InW0
Az8lPez+ZZNsN5whuukAPrafck41y2pltuBPeUcNRoiHdM7mhyk118d+cKtTFUKLL9Jaf7i/iwoK
LNk/Z8KKTAX83j6JdQcDlto687CaDR9NT9PPYV4sf8IVPw0XjVHw4SHLLLM+jY43vUXgNIPgTX7w
YnY+2o2RHmFyVeeaxImkmgiGqt4utKjCBs6HznWJYsLluzXrZgISzEO9xayhvX2qxOqiHG2av3Cf
SAipkVLOpue/u8VIBRtWtEoJhLAY0vda3eVBGnXa+6xLu38gWRncj3oc2b+yXpljmDr1HKkeuf34
RFmJ002sdwpD33mX24X7MKam6D7ZsLJ9FHOHjqTTWAfJjeI9Bv2PwwKRK6d35cl/lnaAmnTrOiq9
AIXC6k1Yhl1grEXxb9dqfzG7bB6YU7wfKB2QnKKdYUjW4K25JauyhnIU52ywxMd8acNgZur0qwhL
azkvo2+/gc7G+OyXUil+1Y64p1XLpVDzcwqBY77n8FzyNtLM3PZkYzasT9oIp8Epo5z6dW0HX0ZX
3vrvwd2S+eHuWpOLAw6Q3GfOi7vVFgtsLG3vBnNXx392zWg+uFMWfWQ0R/ybZENxWkRfV6fE0b5b
i9UH0PabB25S4Vr4DSB1IPoF+r3vfXciRXlhXqh/uuX6QMYO8QDDardwdRHqFszlMaruFtesLdID
r6aIvkjk6PBLYgemencHeygcAYoa00uRLJ+avvb+ZKzVezRW3/vvYKvlaX2x1QCr6W/I7s0ePVNY
FEBimE+C0a/T90QE/g/XLJjA8GMTxdkwNcyKwCBr37tTpNWnRS9185pE/L5TqadddUFH3IFtsSti
XF1r1kcfQv0LOQkUEng4931koQ1xMWQJFL2hu+TI4fTFW2rJ1kEsojJD8UziQ/gfOgbbe9Y4VaFX
CWfOCOO4CpakAkrX5Gv++/0dV90ndhv4F1gDEs5d9OEMVdr7FqRlYMGy6GwMafNZ78zw1JO3QPoS
fbpvT7ku5l6gd0DdGn+5XZdhZeXiecTXibeUf4M90P91xXCEfFGuSqKiQCKzpj0zdleXtr64UDwV
6zq9t6uUDgj03EGjuf1vcFkcXRHFWwdxgc29pOABiGJ3RSqPDmCazm5QIx+Yn+38/zg7rx3HjW4L
PxEB5nBLilKre3KyxzeEx4E5FDP59Oer+XGAEUWIaNvA+MKGt6pYtWuHtdambHy2CjtLgmQdyvhS
ayDbQ1NNk98e7+euZarWpLaO/GPz2tmNay1eRxrhKnn2ZTGj+AtvBQdTb2ze/VKjflgry+mx1T1v
RNdH6srQFbwrHYq5LswU9wf1yxbzJXbnJT1TKeDtyQxFnNPUSP5J2tRLgipC7+DAGe55JMpf1LhA
koN722y3vWoV+t8Uz81OE3Sd1Cr+7lW5t/jmLI7YNntniVoWWCAQtMxW2NyQzrMG4jciq75I8jOD
N3M/shfxpoqjHytp/cHW7n1QVL+oOBM10YbaPLCuMU063V0X7qvxZo2M9qka1PfWUomLtwBmbwdx
hAPdN0nGi0wAqcCW0BIVil1SJWSkELJjAJ0mAUu+dxfUG1fvj9rOyhcGJ1kHyOQ9q1ItCGwF28o1
vfUEeuEyDS5RaTMZFClKJVFCxYr7a7xm3g+bIScB46IOxV72vuYvVrdxso3UMCJntCeUpVM/eCiD
nVt3dBGo5QQERD2T7g+DTjXDTu13ij6YZ4Ge40nrp9VGsAn0o52oxle2sfscZ/XyjtkC/YfH12vP
SaK5JQcgMSWQ5/52awxlibuabsQpmeP1UntV9A5CWXN5bGXvFiHnLe+xyyuzzYnaJVJzi2bQicEI
IJvLygzU3FZPhG/9+fWmYGlQZqTPRoFcfpVfglRNZXiT1zOLS/NGxkormeln1MEuiFKlB/dnb+/A
KkjII0KndwM1Spv4rMpdoL5ZkZ+ZUqWcC90ZDw7v3t5JYtZPBCdQAvkrflnQnOWMxjZkra1c/gGZ
Fz/p7foHBeEjbMmeITJJAipdzhreDt9rVG1oCgFsTWnpoEW5MQVmhc5THpOnv/ojMbsIlgK9O9Km
ba+rWvOsGCXmsYYs+oJQfh7q4NEDKIz/wYET3hHZsIUkLVudA1PPTbjtgOrXNI2Qqx/yc019/ceK
rPzr3wrKay7gODoR9Ao2XyoeUROYIPgS4DjNhep+Ejopagddph3VffeKW6R+kp8jQSwI5NyeClKg
RMuzxjkVmVpfNF0oQcrUyXAZ48GvqDQHc+6IsHPHxY+WGJpdqYlLss6Vn6jDcu0qqziA1uz4Ozpf
DDeV0uB0gTfPyeJWRatXLF8dUnHqqaCdplojNNbtNLCm4UiKdtce2iA0S21I09u4lSebuWkCnEYy
KUrlS52nMEdB49tiRMZTlLT6QQC7c0Gg1VBmYKw57O3t3IyhM5BDHAmAlKmZ/smyOr5ORALhVHri
ANnzs82zyU6oH5myNKzJJHizmflURKD3eLIUrR7toO7Z2neK1naoc9Fk/5jliv1vqnftcFJwp5G/
ElSjAoOWlYBHmM2jv1jkiifGqEBJnjqn+UQYrDlhsral6neWt35oJsCOQbPq49cMdkTlr3EB8x0e
T9L6BWF8EpSmUr3LCqlEoqpDr/txzPSQv2ttVi0/LtC3OCfE8zFEXDFSzhOi/ViszfCPPreF4veN
jbzZslSqCNS2r5fASET+cVrrobkgsWeoYdZ0unKy27L9nGW69dcqavtTUsbepzaJ2vXUIUN21FmQ
t+N2d2UjTyNNBRjBnzJg+MWnmgOiJJY2glNw9eb3TiwM0kmt/iIsq7p4DnqdjUdg22eRxnOofnns
/e4PrrTO60QIJAVYNk/UwCSkqMnl3e2i+O3sNX3nk4lab21r7MxgSnT37/9gEYgRs8FQNeYFvl1v
vnBuNAcys4tDfmcDBwkW26g/aE7ShF3Tuwee8D7gosRKjmJyO39C+m7t1Z6V6MtIr69n7BvaJkl/
NnS3D2pmBpA8a8s5g091sK331xOj9IlQHof2C17j1qiXZ3Fp4PVOdmcX3/o11SlDjta7CAjxwZss
Pfn2/MgB29QcqSMDAb01FWeDMi0RqWXCZQzKVInex5lqHZQX987Jr1bkr/jllKaLMaeVTeG8YdT2
cyGq4Q2STkXAXGeUiw10kf7LZ6MTBa4PAg7P5q3ByNUKZcLDk7z2fVjraxGAMJ8vRdYC/IT9es0Y
UPnqWIDPJtGYEgUnO0W3RmF1GhZUH7pTfdJ9ss008odoLD9M4pClsndCkAiDbIFUKYWITTJXi6Hv
FItrP5gVKibmKAI0Jm0f1ZgjteO9G8AAZSmYgsIST/XtqsgspCAGSK+4Z5RyNVpeQOwQfUW6vXlr
r5Pl2255RHnfOzA/2eYUTGkMbMOqdBVGu+psZQqKcLrMWtp+HAtXD9EQEH0gjAqdgseeZXedUl2E
VxGlLnfjSVV0PvrOBVkoRKpfGQw7nuAwijflAvvHYDDHBb2C+vJfjJKSS+IuZdLN9TN7N0UbCfxL
V6g1pP7+j8Ej7k4UpQ+UJZ+CvNKOFrrdW9jQkiFDaAcDHLe9OTuIz8BczPM1pAhbnbo8Zqp5VCVB
UzbzSS+99aAqt32iftojaIUTQD2Y2PX2AEV556nLmK7hlPftR9luumT5NPyRR4t4BkToXposVj96
oo4CXRNo/zze4731smReR6nEc+dNnWZIKt2eWa+T/OFk7fwxhW7u2+Z0LY1k+uextb3VUt9hTCb+
G1TxZncbUtM1oa8UxpFuMtFZJM9ZU6nVuekW8VlVmj7UtKX9Hg1z8aafXf2Px/Z3V0unGN4tHDki
+NvdZiKgMrbduIYUKFwkKaz8ZCZ98dYeNM1XluGIunknLyI/L0KB6JRRw6M5L3/QL759YvriGJlw
KfO+0p7WaXX+lknZpRt6LTSXcjopjaKHwyLUF1PLk88J4LWDqGDrDvkN3B0HWADyt+BRNw/mTEOj
4yOvoVl4y2kCTBFkVlYEGWSl8PH+7priJJEfANOiZH+73HWKS72mXxKimTK8M5NCPfeV2nwd5+qI
8LhjiuvCJSW/pNm8hTWufWq5XccYEPCN9ifbKOGYTXn2UubKwf5tfR/7R8UEpSreEtBF22myY5wp
gDhiNdQLOzkp6oou4LwoP2LC+ncZEpSGX5lldxAV7K3PJkknNOUvns3brTQaSEIVY8hCp1OdIEKd
xo9ogF5FdjiOcO+UgiviXoChgJy4XWHUs0RLU9Zw9CTtY3bmhcJAZj+V9Dy+L0Ze/LW6i4NIr6Wf
tbVxVURyUGo88EU7Gy11UiVdF6TMHWmDiSCD2/aKGvb59E2JTeXZqphpk03Vck7Wkd4M7NOjJuvO
PhO/yiISAokQU+S//+WGrqVV6GoRayHpiXbR4lg5J9acfprJfA/esx3vRzJFCwG0ALXfLbeurCi6
a3auhZEm3NDlj4urIUadlvoSCqMZ3ngu0okM6KhO9TDnB4n7/Uql4Ab0QQadSz+wuZyGUs+qYlVa
2DLz5DSXcfJ77BXtaYnX9frYD9z7WUl7JumS0yaoW2zcXlq2WctsES0sASUFTlkMz4Oqr89N4zW+
0Xb918f27ndWUxlcoFPg5CDvKK610AoRUA9nCGF+q07jU+f0fxlDk3+wtLp5UTpPe1b50v7aVMXp
sfWdjZWyl0SbcPQpd29eNT0qorg2xylEMb56UdLk39IS8Qeny9XzY0s76yQ6QaXKJKGSLYTbw7rY
w+IuLq5obvU5rBkp+AlR/uUaWxUF76XvXuqYgZeKntUnM5u8g3LFT6LGrwkRvS98LaItnFSAq1s4
yiBoynfVuIR2rifGxbCjXPXJ+HTEzO04edtRjPACxnfpf7mN1k1n2Q3MglTts48FqVP5vmVIZ+Yn
euw1QW+lzPmRtJPlpSdWb14Gu+ypYSFilV6LLotaXwiXSlfuDNGlKKeqOfh09y6H5gTNYTpYrI1u
xe2G0hgXWtzX3P7IrS9m686h1qhy86ibFHGT4g2j2v7n8Wfct8oN1KXM4t2go7It0LpWsZqWg36B
bjdd+mWY33lL1f/bzqTt5Vglfz42unNKARy7UgsUhW0KE7dLtSel8hamLIRWEfU+gzaMq2NVczh3
rn1wTHdNObTSXOQIVSqXt6ZA+Rmt3TtqmHaNeWmAQQf4YCVAX7I8+IDbvqE8kUTP5CTYAZuzMYUA
c1nVSa6Gpe3mgZFmy8WO3NRXFdd+70WeEtpp+0L9vg1fv53Ec0R3QOzuaaET09WWBshfWKF3GjDR
qbhoicOwN82KD67dzvvMbeOBlk8U/ZvtbIYGjw5uJiMCgV1zBVn3fVm99lxW9DpydRZPfdu3z7MB
NN6v2kwEoC77g/XuuHRuPNk7wHjyoi3MMnViGz5ly/FRGX2dDeXwnI5Z8lcLGuxNLRB9OYgGdgxK
dRUp8As2CKT87SEy3DjWDSGWcDDn+ktcZ1S447i6pkyICxVS0AN795dSUhxpKBG50CvdzuDIbepx
NN3V0LXT+EWp3AEkmxGhy5DY3bku5vHL0jn6l8fH6P78EuzIIXoOcQ+dS+nxfwk/zKE33KRmWwew
RoEsbDGYXqm+JVVbvcAu+VHVEnhmKQcNwfsrii+gy8Tm8jlJP2/tGjlB3dLyYupW533M+5wGbZ4W
z2leJAdXdGdjb0xtrmg8D2aW13gDz81KsGyoVxax5b5XW2M6r1HTBJqx9gcRyO76QBip0Lal0NgG
FQKJxRBJw9fUajP7Hfx1+bdj8Z5MSekd3Ix7U+STODmpFwepeRs9T40dW323tOFA3BcsFIrernry
yWwc5dV+FWgExwV8N9cQzPLtR0NJI7W7dm15rdoiKFHsPNeda/pOqiifHp/L+0hDojDwNdx5qW+x
eS2aFKlECGyYcvTh2kxj7ytOW561GQRKw3n0l4qheSjowIJfXj+AFQ0i1UTLlsoPCBhoebdLnYZy
rRE97UJ1TcW1r2b7WzI6hk+xSHtX630VECR1T1XRDB95RNdzD6PyNAI3KIJ4puNx4B32PjIId03G
tRLRvfFGLoLPbYRyelg264RyS6l+pTlC10tzj4a13d8XV+PdJKXFKVAy3Rxde7Sj0lijKowtowoQ
uPx7shvvORv7LqxHY/2ULP2R0tq9G5I2iSxl/Crjy9vtVgsnEgXBXZgrUSzHQ+u+rYzL2yUvhlMq
JwSKZdHPXpccTZq9d/MIYiC/z9eG40YD99byCrwxLiu9DusisYhcNe3aZO58UQZmJK4ESh8fH+y9
3SW9xNcTMkiI6629IquiutfMOrTKyQ1T1ckDJMLS0F078ylr89+oZh613PfWSFERlrmUysTx3trM
CdoJ+dQ6jOpZDzJHJOCMEi6TOmdBXLv2q50fN+cXexs/MVlO59WpVoez2aS+Lhrnbb301UV1G/sg
NtldGkUuZjfwcJIb3C6tVvKuibqpDk1hjj5ioBQRqkZ5n6Oa4XuN9/oKHksj/UGsl0AE0tCtvaXu
ioQcha2c8/jJzet/xrxmOnGLZGU7WN7BTu7di5+oAkZEEDdvPW6n262Ru0MVIoBmfYvp+Aeek6an
mplgp05ozlura/Mgz4zy4FWRC7lNtWjSod3PYhB+o7Vwu1ATwnNRQNwJkyjp3kNSX97Y5ZgfVJnu
AAb42V/MgAi5NRM3jbFoi1WFtPVTVJ77+GSYbffGjeKPESOLnxOnTMIEfHTQxrCzkozdNqdhesN8
uZ6wfjYPuIp7J4r+EKEfXCIk9zdfuHUbcu3eQXl+XaZQZL0I144h56pYp7Ob9Ec1y117HiECDGlZ
Kt2c4G6wGXEKHydsdTf/u1RH5/dG1yc1GJeuzP0krce/HrugfYskLbzgsrC4cUF21vWk6XzaWXSm
31LbC4c0EmfNXGJQ6O4Rr33n7UJtyJJlNfRDSHNvv3G/mEB/bbMKtdLVTwxHdgN39apr04j+4Dzt
eVdZJuUxoVmEEvKtKXeoZxRJXD6em3hvzWmZTqKqnc9RV05v0AHD5y0D4LfHG7pjFQEu2lIorkpV
p82GjhQjnXk06hD13O5az6PyVI59HNQE/MFQ21qQ0a06MCov4OaCSkEL9At/dqi2CpAZwNxs9QoR
9pozUtEwo7d5Zf5tjcZwYrzK9JxYevxzgM1LN2nFwS3ZWTKKThSceE3I6Lcqlx2yROtkoGmmTdEQ
VALKwOTFCKXrY/7FsVstSE39aADkHceLVxo5IlJuQ2rb3m10VVFZs43GPYERbuyQTgoU/16M1g9i
Y/Ma90a0hCUj5d6XM5DhlyXro9+9Ok6b02wrysHbs90D+Wukd0RnCgggwJ/bw7aYtDvLXHfl7Mnl
mnXDEK6tyEKrbzv6aaibRnV5xMja+mWMEnszKZXKDZCArY4IKrGKleRFdHKSpPrGble/Le0hPXx7
uH5aAYAEYpcS6h1IT4s8amBjGaGEUxpvdEUxv5ee150iIx6ujCwrzp3RWH6fpvVLNboHDmrrMKR1
KpqyRmxKAQK58b8kpcYwWIyMN71TPDTrm6Qyno1YHZ+biWL145u7Z4mIiLoNQATJhbm1NLe1MaFO
4Z4asp7JtypKUr7rCvFdrdbqAM6xawwsjqRQ/+Q3bYwJz5rWVQfZbq15F5iR3QYTndEsMPR1+fJ4
ZXvnRJJw/9/Y5v3uvHVYlAFEeds3DZBnt704wGQu/8GKzAZpjhAWbVsKlb0YWjRKxC2kmrOedtZT
4vbOp8dWdjcOQAgdat4Jzv/txjlTw9xVcPMn9A7Lj9EUfwUPN5wXJvUerOeu1CWPnlTJBNtDAnrX
ikLywtGzxoC7CkqVgqhR/CHMygt4RIaXpk20QESoaSNP212MdnQ/ECi9Fr3+8zf8xHOAbaJmuokI
pkaUqduBz0c4Mn2e9VzzVU3YVwSvl5MWK+uz0pvTwcu5DQowSvQF1wMAOy59S6Pu7cxM1DTDmdnN
cCrVtpuCrMKTRpHeXhRS2oOPumeQEFo2FymcItVw+1FhtERpjvwTHegIqpOAVcp26yd3tZVnLTuc
RbpziLAGjApFUEKtrUjDGBdNNpgeYsK9Vj85TTk+J+Zinx2i9oO93DXFC0X1B9fCRM7bpVXRWHjV
5LqnSJ+qk2Y0qi8oR5+FCcHv1VeDeqgU8pYUM6Cat6a62SYLKEZWlYnpmjTxjwYywEetIxF6bGnn
SYDTjLoOslLIBm2DnD5TRo2ZMOgItIX9cRn19jf6wSk8Nqv6Qhprv1TRGgdqPEXUvKf4wPyOP2PS
NLeSdglqdFtQlT7GaVppIJ3EEmVfjHzpXiY3P4rk9qzQY6f2wetKvXXjaRLmFTnzjD/zSmjNwlS8
73ruNQcPwd7RB4bGfYPOK5FFtx+tsSvbatFkOfXtVH7u2zK5pnE2BmY3uE8abbvg9Z8OBKjsUECn
Rr/j1t7A0FFntWi6Ft04XErXbv4WVqN/QAVeT3xAz/nZHt3qbWQP4rfK6eKjUSx3aZ70LlIkU9Jc
uXx3ZeZ08myKvN4J5r0anyerjYJIDMUPYOXq1zZpqnOmxVN36hvbnBly0/UhAxC9z7RyS+SyvdT5
lnrxeHCo9i6qQ1rNMAGZC93pI0Q09/pq9RB+XY0z3JnFd43Iugq6gQcXdSdY5OqAiWVqHH2+LWzU
jFU3Q5fCO60CyQG8XON9XJLB1XwrtoZ3TdYZ4SCs+cfjT7+780CdwDjLtj9ojttvj4813A6u9amo
k/RrJvTkCeWq5j009fi57dR88Y1Zl/PTGzX2Y9WqvqY9E9xB/I8rpV11qH+oVhkd4Wd29oOLRkET
bBAvz7ayUcRmMQyR8E5uq9V+z749rR0Gk4UiZ6P1deq3THo9P96OnQ+OX2bqiCxuygrO7W5Yjcjj
nE7+CTLlSqZgIMpuWSPDhef19NjUjr+kcAKyw2Z2DOdf/pRfgtjJAqmulbxvU6q0IaO3wTzYXQOn
Ou+DnhThahfVV1OURViuCFo+tr7jyDhmsCfxYySl2+5VHXd9ZnuJdwKsaDy1zHUnT5ySA8eyt50M
9kTjQ+rLkBPcrtEc7dWIct5UGPN/VlYVf405gy+MTj0iQe24TMBWEiIohXAJ0m4tiVTEc1WyhyOo
taAWaNjUSKwGztrJ+d4ie3q8f3v24MfzeJNmwkLdvKtqKspWNToPnEpfQlHPv3RdLC6KqKugKYqj
NvLP7t6v2TwHhBGwsvuHVj9Fp836ujHO+UitdxoqiLZpko7oMjtdIHS9eV46ZX1KhDv6LSMmfTn6
109Rzn1bGBxbb+rsp8Gy/0ZlTw9mmwI68/imgw3Z+9S4D4e7wxegJ3P7AfQBXKrnFR6UytTgOMf2
x7Y0Cx/QYhQ+3vsjU5u9KHg1u7LC1FSo5TXTnJKGnZF+sHTY449N7VwT4nzCXSiD9Hq3XiiJkyGb
EPw4CTOPL+Za0e5dlfrgmuwcJvIj5CNRHUCvayukEQP37RuGhiL1qvBdq9WNfSfutLAxJzhLvWv/
+3hZ27KxdDdgH34W21RgEJvkj67rGtk2qlUR03e/ai61KCcq3ipNuvy+UPp7h8ZC71drWhysdOfT
EaFR4vuJzoFStDkltV3q3mSxUjnGwEXiwPdopL8zY1EeVKB21ygVlzAohwbKTf/FvybLQtlUj6PT
iNbOP5Av0FtLFLUSSEmL7PfFivV3TqtE11b07fnx/u4ukyHDkhYHwmRLdJEDbwwHaRAC/Ez/JhYw
RotrRYXv1eMRiWjPFn5PAi8QQAbHe7vOOnOMxZ5tPINb6j7TUd3nLM+f3RVq0+tXRdFFZoH0kwnV
bi0xnWEmz2wihNBSoYSUeoAlDmNZD0GSj+ly8ETt5doAHuSwEIR+pHDTrT3VShlO7CbRaRprSpVe
afXfbT0bmALmqr6y5tB5Ivvb2ouCAS2lGVRV1xwc2B0HwG+QcAvo6bIIf/sbkig2IYFVrJk5Or8h
/yy+iq496t7uBDtU9mkNU7j7yeu7tcLDqdR27VC0G0s1C90yqWHVWVKtWzuZaApZZ0XrtNfOSsUN
UDDhjFLOIOLcyi6qep3nqalGp1Vrre+WOtlfsin+8upTc2Nk8xW9LKnWRsPIbHQRdBMum14n8bkU
0/TvY1N3mlD/W5Dk1yLfjvThxr3kXRnljjFIvxaXfw1OX3zV9Xz9U1Ps9HlR5vwiJiP7FuvZHACs
a5Lnzm3r0u9VIPDjuNRHx0cubvNsEyJQM6H8CxJ829pQpsQYzFWLTkOiZRcKt/OZkXlyDFMk/EIc
aajsnSMpKUZ2Kvvz23zFXbTRYsIA5vQ4iXK/hWg0+BTH1vFKn8z9MI/UqN4BnOiOIpQdNwRsj5Cd
m0K95q6HXJmzBz9DObmRCRwJ5fvPqSgEI7TyxXx9rPGzO46CuESbbOt9iuIU02T0zG4vtDrocqFS
BE5FOGllen18pPY+oGzE/7+pzf3XoNS7dTcpp6QqjVMxe8MZZdLx7ClDH1SkZwf29rbRQtIMdAmS
GKAObz2B5oloEtainDR1mE8CjQ/ILuvyrtQG+9vjpe2lfrLaRZNAzpW7g5aPThL3ms4nW7x6+XM1
EAf1DbX9cxBIE8+6rX+WGTuavkXio5fhXJE6MX2hAortKCBRfjTF6fFv2ttuiXOlBGfATt3OEjei
XikcRVVOnePB3IJwOL4XDGvzK2QdrrB1h9eOapcuw5FQHhJNUv0tvmMpGqGoS61QB897gmiHcVvD
2IRMw3q3elb5H7whhQ50h6jdUkjafN90iOgjaBl77lblU1YOzJNxob2kchz2473cO0oO5B4uJeDh
u14n0XieTxnOEK549LXI6t/BrXhnzYn/y6EFegknguYbodbG7WpetpapPSunddad35cx+dia7XRK
U/2Isyz/T1t/CqgCDD1gICCncs2/BHWLk+TN4nE+8lnvTk1udn6kzEc7t3cKqQDDSGLj3Dv9eLLL
lQIPl9C0l/bidtP0G6jAyFeKPj/HOTzpx19qd1WUgmFegBV2tsm4ojrDMklxxiGv1dPsZOLjsGTg
0B+buT8Q5DCACEAyweG6K6moK/qElZLFoZXY9W9FC244aKql/pgna9MdBE47xgiY4D/xGvGP7ZmY
e31mCmcdh6tWroHRe95FZYJdMDr6dBDpy7jz9lAgSsb0BTAZUtp9ixFpUBmAeGFypybD+QFpLb5U
zaR2PmMkh2sCfPdJE9Zg+atlerMfGct0cKvvPyC/QHJmoK78JLPdHktGnujJJDy89jwVL3Nfas9Z
hWj+4+93fyylFcmslZR2ml23VoyxX7qsLWIgN3EZaEpafkdItMjCRDTKF0WrUv302OLuRyQkRftY
QkG2NapoaRjLlPcxFajWu2ZrGiEBIcwwobXx6jedxf1iarO4YYmn2jPbOGzrvDj1VtW/aSIyJj22
o0+PV7X7tWwk6zk0OoHEpn7AiAHdzZIhDrvZZQ611nWf1dg70tbd2zsaStLXy3rIls40CNOr7ARx
1zptvUtiNX/FZTyeU4f50I/Xs2sJzwH4niDzDmvRRsZqGHMUQ9NM46utReqnqknL2lfTevoPtgD4
SyYuryZv2O0Z1Nw0U+deUU7CVodTApbuqVu6ObQB9L26S4agisw3+UaoAGwFIM3SaJJF6RNZBSmf
1tiIn1pNMG7Kmo+wMnsnggcZLO/P2sR2AIxqT7FWD3oSwkTtw76bNalfJ86Pv9OuFSrassQPTnrL
Pq3dPnWdpE3CyLN7xshN4m3euuuBFXlRNt5QAkcpLFNZltzQ2y80zl4y0dNPQxr88ZuegTpnQ5mc
UJRlcQGHZH949aqgflC/ou0H+2ILzc2isbKjxE44Arn9pFfZ8DkZqiNPdJ/ZSDYS0ywgz0no1qa8
aCpKLIzWS8Nai4xgaI0xsIEJQ7HPlA96FqdhSuh88LDsbOWN0Y2jiPNSxGPipKHd1jVwgmr8UHXd
cO1SQ8S+28z9AQVy54SgpgzVgqeMDvR2bscw6R1tFzx62XVGwKf0rkg5Ho072imsSKE9ObYDITqO
/OaIZLVUmkBxO1QQZ0I2LEdn3mmjsMaTBHam6NexquILclXpS+uZEFv0fAofH5sdpwXfm7zDQWVV
zja9Pabe/0bjxTkIynoKUPuzz26vRBd0m73fX2+K1Bo/zNsMgmHzGYuOrhuUgCyM1LK9NrOS+qvW
rEHXuu7BEy2LbZvLJ8d1UeKEWErDUP77X+JTeHx6WScFAzNGd3l2eDY/MoAkv/S8pO+FKusOY12k
bHeJYMLjZe6cVmyDB+Jvhh5tvypSuY4WW2UeKrFih8Y61z568lpgCB5wvZmOJED3vuCv9uSV/WWt
Io7KxTKxB0e4C9xsqgM3NtsXfTCKg6x45/ZT1JHIE9CMhHL6rSl3Knu1MLws1NdE/XMu6evPZpF9
FKnpVH5BAfAPMrvy8nhDdxdIckg3EK9zx5sduPRWhtpGKCzgkvx3xRMYEe3ZE0NysMA9U/hPKVNE
o5kU6naBaicTEeHx7aZ0OkVxln7TlVZcWsSWD0zt7SVxD0RrauJAs6QP+uWz1W1ZtB1NxpAJD8iV
uaI+xyqjUJJlNN+vU15fbPgJByHX3tn81ahc/y9Gnd4yFEaBcC8ctXm2+1gLmrSon+thSJ/dsX+t
7g03XUJ4ZC4FZx62/q09M0HFJ4+SIoSb97YsJ97zIbkQetmXCFpyUHvuUQyxt6+8T3TR5ZtBJndr
ctQX1RbelDLAO2V2BnBInSGuVnSCem0lfo0LuqSt+/oWK7LM0H7AT8hZPdtbb+dqrHj6koZ91Q3h
2DLCQfGc/k0/WH+//jqAu5R0QKnQvJ0QrWQ1UMRITUOY8tZThmx1kM7GEDS10v2Hm4egPdgvECH3
sEt9iNrREV0aFm0av7fiqrgCH1+eltE46vjfP7nkjiBJicckbMnefLYhc2mFr04WgkGrPoB2rd+Y
vTga63t//tk1g5Ie+DlTwixuDweSEmM0SM6Uwbxb+P/D2XYHmOi1+kMsqXF6/KVkEH77CtEnRjed
9IO6M6rdt9Y6ba0Qwgd87VRJeRFr4Z6bWHlvDbnwnWScnjqvL5DN66OLYc5HfZv7iwAIjNo7woCS
V7ktwifDVA7aDBksjyIL/b5xeWbyRP3Z9IYeIWHRAZb02o+Pl3zvQJGh1Cl3AUlG7GrbH3fzzDEr
1+tC0p8xyPOuuzAiWQmYJPfa8e+02eB/kABhD0j/VlNrjrxkVLyxDOFBMiI2G2LEw+Ou8mpft53s
AER+H1Fg7Sf9Q4oA4K8339LDkdltjqRmZIjnCbTZaUXOIdAdsEKlW30qI8O4gk95eryhe3bBO8sZ
APDemMt1a7dqoW/2OuATIyudt6NaZO8nmyFI8aR8Tkq9v1QZwvT6wlF+bHjnSwK4knQXdLXo4WwM
p2q7jmxsEcZtO121MV+vujMMGbDrQj2axbK7SpeiCtxJ1Nm3qm+9MQt76OYi7KBK0KoYtM53ulI9
58PyPheT+FJ55RLko30EedtbJm2S/81N4aHafFdzHnVK70oeNpZKPFiOxkVE63ytWrU8OEK7puBi
wAXBf3FFbj8lwwDxomknd9Q1aINBF7OUNn5viqY6uIZ7+wmmCO4v6EjgBVvPIzKvyJS6CHMXeiTM
we7SKGMNIVjXvo1Go18W3RpOsECOZrSTbt47Hh59yYGlSkYstZUo7sapi/NoZlABk4RGwyf30GJ/
apgi53eJVqLPFqlREkTGvOCEOA3iNMSiNk/KnOmnmCFYs2/062z7IlPEZ41eRIRssyFqf5om81oC
mBfou4ui8R3IO/+2Cu9vWC1m/GNxoBUFjjd7pd/VnhCwVJlI4jem0zOClGmWU7CkCy+LXiYpdtJk
np7gL1QN8WVv/DEWuSiv8xi500nvB6MPhob/EkM5srJJCTjZn9omf1KtvOyCson131OSp/bU98ny
DhmJOLsM8aD8YS2W91TZcd752pym7iVm1aE+pJDk+noe9IBKVNKFpvQtJ49pm6dGyTr4kF2rgRRi
C69qV8elj7gJOoiTh0yK3yEU9rZLE/PfDKHVNqiQg/7HmZYsv+Zl3b+PzHgyT6a5GF+cMsvUqwJ0
BnjHSKbnLzXlyku0uMXnMdYQPJwdNX1Z3VQzz6audH8Bp8pl7a8vnoesd8yXRrhp4k+6PU5BZCrj
NW8Mob1zF1t9k9vqZLwk8xp/IwHQP45rOv1ZlWnxHWHq9k9AMw0wmrRoGdKiWW8ZC2np1PJr/Xvd
KeUbhlWbH6oq6f7WFFAEgZoW1ctSRDwcakt+0Wnq8p5npm0uwyCSD5nIldg3utL70QDGVE9mn9pF
MOpjKU6jQJzaV1FBSPy1bJW/hEIJxB+jrl1ePCQMmkAZVP1Db4AjelrXqJiCvhgMJ5wNp6LkzwRN
JhaYMxC/Do0g10cxp/+mJV30TlvyPj39H2fn1Ry3kqbpv9Jx7tELbzam5wIoVBU9RcrfIESJgkvY
TAAJ/Pp9StOzI5oQ9+xNd5ygyAQSaT7zmrF31eeqMPQJ51oHeRLqWVwNJCePdkXoF5c9bIDjDJTz
wZyWok6GTjvOlT3lFe5auUCg0wvrdtpZZdd8msco65I12mbgnbnqd2gPdGez0/ouFmMZhNx+m9oP
Ys4R0JJDplWSqYFvkYsBXzJAEu6jS0QGPgjO8Bj7U64/+dlQZ+cNg32HL+M0CRYQgIpIkAkBQNms
DwsyThd1O/g/kNHi6qqjbOvTpkFNMK1RR6pTJ5i6Wxk5RhBLMxrNOPdVsZfUtYO4yrzpp02Z80dh
Rsv54mW1OJjGZr9XQZPbidG1vmROMpNwFOO0PSsXFZnKzcs1CXoR5WjcG6Xc58Wsx93SNFa5X825
7ZAWtusmQcqsW99tZbX5qVhyv0HWq/MvR7FMYUz1yfyWL2ZLRx0o7dni2DV3X1/X3+cBQ854bRrj
onDm/AFFl/XeUzaFFLfSq5UIavmXUtL0T2Dqlu53Myij4HatUfnrKbrPOzcYFJR9t9dDsmWbU7U7
XXd9sV9BXxd8DfLspM1n4C7T5GMODSgm+uL2huW+y2zt4PQhFYjAWAXLIs5m2+rR6TPkUKgYVor3
rZkUwi994IvuJ/AgYLwjghZm2hPQ30xWNZktBh5F5iY8RNad5wg813EZqGK5zmtrm2MQMMtlMNaG
i5RyB5xwMcax+uwZLpAKbbXtkoyBEZyhnzPO8WSZUiYBG0q+n7XrrIduzKc6XozNe8TcM79Cec8v
HEScrfU2r4l7kmGR7LGwX3ROjCqa+lsEeWyM0Y2eqhuF4UU4xt0QFNZdHZL/J5tflR/6yTKiOHDL
ucbPz5rBOqAghG5RbyyAIaVW3a7IhePE4Vqs5SFy5umT5+WZHwd1HtpHvRmEbVz0QbFv1lJb+21D
RWO/omtvX67o9TSP82bl2b0zFq2867LOvd+AomPgELmqu/bASZdXKkQT84cwMqu9QMggKq4DUwv7
M8J1dngVzn1t7SirGXd9X/SCAyF3fUCc0hGJ42vbSdy1rsqDBGn/GIlguvSWelHHweKM2Qc9WrHH
KOgGYvlyKgYkqYZuS1q/8vmIpSFxsPAXdXCKbKn2Xt2jNNFkwfRYWKXpXC1+0/zUZedtUGl8NSR1
1k72VdVs4kNvaJWd+zmc5l3vl+FdMJlWk9I8a8Y9roPdT38KWh+wVbF+wGR3FslEBFheFqrU/j7i
eZzdNkVYzLmr1efnpp/NYazFYJRHYbjI6k8hyjxIK0l54bill39b1dxVu7H1tm3nCtH3salkbd/J
oWyLWxbgUCe+coQxJI3JcrsOCL8Qly8DKCViFXZ08PvaH+JqdB0FPzkPgjuADIY5JL6cGvycVWno
3YziK2Jjsh5XuRe8zHDVyxz0q1lOtWoS9CoWJy7Hyb+gRjo3x2jegmhfms3KsWnoidJZhomem4b5
UKofpbPlX5TjVTLJ2yEM0m7ynA8iMJfxssrtsATeh0fTPXBuv9q1ro8lDHLFkwNXIbSLadPIEkVy
IyQJC67QqznoGwNaASbbUY7oXqGjn5YjCvNGCMucP1mgmIq0Ehvca01/0XP2PqbV4X6U/iJOQFR/
TJFgRQxDqhw0xX5prHX4bOYIeRpxAfio3hvSmJHual385Q+qquo+dsHWV49Eimiccjlvy8OAZ95w
oPu8qPe+YY5rIvuh4FREGtTaLUHbgYgvtpqLzlmniC1vdc6+CqdgAJY3jn3cgb1a4mALevNrVIZV
F590qRxUxHUfURyETp5werVLnIeO7hON74FMNJZSQWLaNSeAMrHdOtVN1HoJ5QUpnnXOiptp9ps1
LaZsLa5s3XcXoyFEtSvHQVxaUW00xwYNbzOxFpE/zBXfEDm3sBbg6IFAJVU52NRGhJqiGLCnt+6K
qYn0uXI55OLNzpct0ULLzyvSJTdzu0ago8dAZ8nUlpMZZ/CVznR+Cm1kXSoOt9lWn6a5iCZsQ/zc
iSut1pt2Vp5BxmnaebJypH6MlhELJvxzxA3q5hy5DYioYmdxFNSxN7l2eVuainzGcuumietcldEO
OsTkDZxhynaT0bW3Zq/wu653ylhae79mggy6RitM7BxnXW+kbkcnsaihlXFX+NpF1FyJOaHQ7Nss
xm3Or3NoMcUP2VRKi6Sbsxp8OqW4NvFESBRsVWhoxmyIsNqLTnvrZR960j2TbuHYR9HqUh89aan+
kBuZ4tnBkjQrFhljE/nvh371h5q4Z5JZBCB9CPLYrbw2uhrcTqirvirciWfrobHGdrCtbhivbmAM
n4lRh/5TMPRddpM1Uc4ZaBK8L9icevXUX8yLvVG/trVSRyvzm+scrEa+C4a6UGduFsp83PE/Rvk4
FnnjUe5u5bybkY5sU9+oR75LFRKScTg0bpyPFh1zxD9kGa8RhuGxnqewO1KN6Y0dGvvOcodhsvvB
4q9thw0wRh5rwx7HtGEf9HvbXMNv+Df2WWwpkJrHQeZ4EZA/ljJ1IkLHi8WN5Ptgo7aZusESwJhp
cxwOKk+q8aZXwjBj7Qe/kPkKz5mAA6KIK+FJTiIDde4rXRYG0oNcLfPOGrPyu6eDcGW/VN5Xe8m8
IVmCKH8niUnsHbAL92j4Jqpjq4iEk5DTFAp3ESuzcTJz5SXrLzPo4VS9E0d0JW6kE3X60Ep+1oaF
W+9q8NE/8UDBprKnOXpXuov+opamuh6EQ224rOHIX9a9cIk/hiz3KGIu03AsTJlDHOlgoNpZkc07
36qdIkV9zBVp1M/WB68ugjFW7jqgeTCL9gZLDviihnDHKIGsYN8OGjZDDKsqUgfyruHHtqnmIprC
sD/qRiyfUQOMrqo1wjhnmsGrEz1Y/IY/R6s8lnWwl7Vj3LRuO3EEF054NmE5+qPGtLV9Fy6TfcPC
dEZSh9y4B+AQ4MvViPocjEP2wW2MRsY1+cRdVmc5AX05du95Lbe4CIo2Z5gyNG+0sUZW0hqWuop8
bdoEvHLLLvxOu5+kSRTLq2SrOlar3zk76XiIcpCybZ9wxmDHO9G0ugfSgDE7G8JBBLFu+D67sMvG
m2odxiCupypHHaGbmW2Tu+7CXGzze+vmNfcsuosPeG/ZP4wuR/xxVVF1pdXAzRZOs1nGYub4SdkK
7udKDKpNB0jwWN4rzxNJGXWIu69lNR3YdGqLrby0zsLRPpWOljBH2MwRMom0OduJ46opSGtnti67
kjWKvLaXNXElxdYkVGKz9hgtrtuiKYBCdurZlXFOPmHke78b/e/FZADs2eaxKUmiN1Fzw/TcIZvT
RvKaSGxq47yVnrWX3ABw6ek8PKq105gJzggeHWqvzh7UNlXkClPleCnYfN+POxtskkNym8PqKewx
jlbDX+8dGVrEm4hqXPS25G8DczMFGsdt6yf1torDNmWLjtuycaq7abbM7/gu+lOSD0Hd7htPs/9H
8ueK/Vv6knvBt77XQSTyXedZBPl15rcWWbwHfKKjWKkT5QsbU1U3jOrYgii3xIVuZzcRHchiKkYz
lVV/WQCjG60L5WaQ/re5mEadcm3nkotZDFZsRebgHrrKs+u01UM1p5MXoHNSdipKjHbOVj4wtZVj
UfldFVvjOIWJ7+bFeK0z0V836GCpGE2cKLzKSHePs2icT6CwsinuFtlJnFMi574qwDNT4im3XSFO
d4Mz2ViVmuZIWG9XFMMSPQXTne9K6J2TX7jVeTvQVYwhebvvMV6U61H2VfRpI368rMbc+orZQysu
txKVMe7UbeiTpRXOO7vFHf22av3+W+Uaot1vRLWPeuMyTgSP+LODPMNJsm7B1dLQZoqJElV5XO1u
EmS2W6OSfgR4TarmeQQQ3rhdeXmwsUpLl7Cl3fyvfavn/FzIFrtGfwndOYFY59Emc70mQMRJS9Yq
Pt/cY74U0fXULmtAIYdCyw1arfUUwy2Q7+y8ybb9Yurusan1OiehpyNCKp15VIMst3g4pSXccBzb
y56cd/7BbWCVqBu2JXpyYmJW/FCXe2/QmIjrddl2Td4Z0YWrCvsGzLN13/aRWSTmvE5n9DILUqcg
qN61rrfOcW+jWRb7iES7cegJ+cHK3PLBdkb3UWkV0ZXO+u6gFYJjCXkb+bhLCuyxD6PhvA63Wcaq
DZHPLLteZBzq1vrIBRB2ST1Oy1enMw3BB5hy2r2qDm+ak5AkAKqi+d65i1oObhPJYcecYn/i5759
l22dbcVab04TGx0i7wdHEBDEzPH4rTerdoqr2Z90DCKjex+Enbr0YAh0cctyuBm7Snwq0V17LAsv
OxLOGgtytE1FACL9s3rZhs/LDDMk7oeISkHrDA2VchxP6dkGymiIGmvrXJWiLA9OY+dU1UaK2zEm
jhrNrCjnrKuWcSnPfFzK+4SO0FCknTJJB8yms69VE6y4+xTTPPLirnVkMtocrx7H7VP+xnyPdR3N
t6pxhnqXr0vH0o+KURMLqP6BqktgEpDk+q4igm/xEEKKKK4W3/zh0dTO46KvRAhFSciHBgqYH/fj
SOKqRx1ej+PYIRzbVNa9Y5jW10gUi5VoNdrflYi6dxWrfku8wZ7PwzXvg8RQhCFn/oT8MFVJrzvH
kC4KE6NS7r5YSW4xdzWDJa6tUPtp0GeLQZS2NCsnVF9+Rq5HfBoiq/4sK5P6gzTX3NurrF8e5Fx0
d1HVUbmUkS/tndd7/pes0IJJo+K00VJ2zIfSrZ3LBfDbkpiFgSfWFsz5j3DpCAonEigOA9szv/hO
0VPMyuec+GkZ5KWPVptBtl5vlza82CKZow00lh11/ntLVu6ZXc/159ZDgSstpOc/EnOt7EZj8O9l
gAzhrjDX+hPF2+rBEt46Qf/q5m8WtFab2sJGIOTjO1/Aw5jAduFY3j2sFrjsWKlIfwS2yTGBEIvP
KsU0yE7zvrMIobKGBK6Xej40GZ65SPR57nEIytyMRd2tFEbCySh2dTaejm08c28GYemcgpkXftfF
IB9nqGAybsMQkxdHUSZPAmSJ7mCtBiJZ5TB8NyVHb8qy8h5XzuaPgMO7j6UnbUoQpUcYkRkdp6gQ
Qz8mQVkbS7o5FlZRXVDx1PUozZBKBH06xAOj2djpyB9O92HYn/XzwlGwTE55Exk5wpV+oJZdPSMT
mcxuyU20kBU9WopIChpn6501U4O/L7mO+1FVQHauvZrsMOHWVgHbQzXIpatCaJRakaM8M8tS27et
G7CGthl3yaRYFu+GhifCU85UlOFxpM5Litf5bnHuUGkUqSoqcd47ep73jWmoKLYa09PJ5M+9lYSY
YNCz0K4/x7b0g2/ALkZqIXq2iDt5JiTjKS4fospanCSno4FqTl3UFwI3NOPKqUj1d7MTGX0cKofi
TZR7LjiH2rEIzeewoxouq+F+mc263E2dq1Wsmmgqbqja51+VjTQ3xJla3arGsxTciNa/adpe5GeC
q/6u64oZjkJBBpDCZe+mWEJbk9DXNTFra3XumOAVYB2UnCqRDuvc3I8qIF+ddEBEnxF6jGB0/Oiq
Q+4a8VCllmsYfBSLIgjGW2xPPpebJzygU7XhbHXcyGXoY4uS473dLkZxjGRVfSEoIhk0sj5APTyi
MgOls5H3vpGV7nEsvO5j1VfdWd463ZcydLMP06oX/1RJRg9e0ZsIk6UiwUk2Kb3zoK37OWnygcZY
hFB2F2viteagGy/UZx2Fuy/YI7nvciOoy2Tg8o/inFNA7MzFsiYcpLPpKnd0gOgVtRgrRmqEglsb
esYXTbZxU2yeej/Ma33b1T2xVht24Xs2GJ+rD7P6olsykn1u6tC+MyPDKM9qO3fA56q+PaUZ/sy/
MeYLmdNzWS2BSoNULimiS05RzQR1q0eSucvCGdgevsB9ldAr8g5uPtt4O7W123FZ+t07zpH2tmuF
rrgfYFDtxsyzUscbWoey1mxdEc3NbCoYVV54OfaUTC9HUjikAFHyOnqLnt95i7V+ndpJleeRkhyI
+STto2z8IkiWk+NJ0mVe+GgMnnWTc+iwmftc1akIdPQBfR2LsmzZBl/WbABpuEQqZKllU3Bfy7Gt
MJ/wIee1zdgHcRkhUxOHGKkVh3KxJ2tvhpQHuOeGHNRlK5qM8p6X17EzBpM8RbXhQXRU83a6Gqz3
k+uKD14+ude40K4Yao0oZiddrtcD2ASXXpTTVj0ioEaEoFZUFJ9HNWXyCB42xwwnEt/XElJEPGxg
S6ngB2azD8dMmKnfRt5Nqya2SaErGjl+7mrqnISe5m72i/5dQGvsp2sPc4XwMCERZzxl1zjMG8AJ
Ysu9B+Gq6gH/OvCOG/o4xxzrxvqyaycST5vLgEzGD/Q5lTgEtsc8kOW71jkx3Lx27N5Amr4EUQAG
PoEo6C0CcH3u3J2Zwzig5E1LenIJwqLC3PemtPCULLz3VS71hz93ol/BSTKgi29DeFLXRHLsaeNU
CoXeAO4b+Ge267WTSZ3UkkM0l5hpZVZNdY0c46wRctkVxhztp6Z6S1P5F5ntGZgDVyUYhADWT3pr
zwAqLHYFtb9oQHdn4wXtScc/FZOca1lUy7xDT52gsshRx47nreAqkoqLYEfaZd+gpkLF9s+z8hIw
Q5cVVBX+ZVQI4eY+nRRlW11TDHh8wq1uL0npu/eD05RvQG9f6VnD3UaB8kQiQU/6+dSvrqRPsjWp
mSMhR+ty4QTwvYu83YrD330h4D8w/F0QOgTEz5dVQYd0EHnUppGYo3gq+uWCrof5RhP+ZXMaf9ko
RJsARA6Wi6fF/RsCrmv4cKFueCE5cgg0gXjstmF872U+XNQNP7vRGPT9n1/ttVmk4eFZIH1PHgSn
n/82KPXpBfBU2KRbMSxJF2rn6EZdtpdF174BK3x1s4C5O5HQgW+8YCEYGKFtQOjb1C3yj/3UzQdn
nmVCZ6+9xIAjO9oIJe4Ru5QfO2cbEyHs7i0l0Zdrk0X52zM8W5u5beTOoiLeVyMcRGQl2svCEPbf
RzmcPNhRaQZtgIDKc7RmgBXySm0kZSw/JiGY8tjLqJGrbXYf6M4QGlT1XHwBWfOWdvJrhyAzfJLu
w/EZBdqnnxRa5MaJVLVpK9zpsgwGkJRrMYItQMZPGXSU/7yEXh0PDR4f9DTaKvYJ8fHbEip7iPmG
GJGfNcWaUroHrG3U/n726M5NJz3eP4/3CiuVb+gBvgCuEnD4nr7xbwPC0czN1RNtmjWiL87qlZGS
zvayy3Xxq+tRO+pOSvp1LaY2GDYvtJGd2tj82HbnMM27xjtvptr+9OfnenVpIWuGnicq5P4v8Mlv
jzW1nlNmCEymOCvXX40JVrmBxnP851FenW3ctcFwA58hP3/68sWkFdmgDbZsox5QRkZ3U1sLrWoy
vits299Cj75yKmHxwkmLwhMV4+fQ+MIfBm8mPUhxQ43O7GlSe/qcHmU0kF9mprx3WzB28999y5Ph
AbJ+iPUgoGw/1yjdhtpyiVvbVLZ99hh4Vf0RWtR63Vt6O1tdKLlv3FkvD6dfI0KrxgYJeOBz3mjR
6Ggs16JLA09VKPB67ntXRNTSwi1ISpDeSStY3uuqqONZAZiKBlTMn7/tC2zU6RmQSvXB0IKOfA68
VuPsVtVqsLDNwEfHagvPa/fEdZspwLcit/eh2YdJNYjp7+rJMTLMHKYckQce4Nmqoq/mqKySiJJj
t32c1JCnIFNk3K8LplCz+5Y2+ItVfBoPyhZ+9JxTL+ImrtA1X7emw/TGrr6Fhd+LXUBK9bAhtDok
9ja+ZafxYh0z4ol8fPJGAdX1XGdBNxFdQbDeUKtmjOgCX97MBWiVEv+dC7AOwTWAiuCNI+HF7Xoa
FDB8gCgTaNvnRtzlNLchSnBdOvVhG0fRBjuSViZoQfFWjPLa+53ub0Y5ARheqq0btkvbpE3LwBRD
7BnN0BzRDLPC2NlMdSB1qL+2TO7hz2v218Z4En3yjmgJA6Rno6IZ9GzpdDPIEvBBfWrAHLtTpLTU
xyKswEW1OCikIVT7kbpflQ59Hn4CldxSBpiz/LIAnkWPIicHKgB43BeFlYWxsOmA/n+cJhCmTkEi
fYkX9F+CT2cu/KxLw75rjwaFtRT0cX8II+pAxbbON3+ek9dWN7VVEPfEc6dr+OkZnUeDalwy/rRf
hhXmkij22ijcCwTraoSvqreYsS9VTfgG3IYn3hu0Bv7v6YC939AabVSfZotLCdrMtluCi1xfZDhX
3QSrv6l0XAvnizLs4Loy2+bWt+cxi5txc9/1Euj7359yJDY5vrmpYB88vwxn1Q+zbLM+xf62SSPZ
9UdqMEWKKpe1D4A/vHF+v7LTLBQ4IgQxMKF3nqsmUK9w2txcmPLKKY/TqB681c/TELmc/Z8/7otr
nngOZjyJFqpuEAKehXabmxVubtM+qYiWZeybpfOITN5b6oYv74LT+kGCi0/qntKCp580XzBswfRr
SOu2N/dAflCVdhzjPNzEEjsegI0hC5wzUoa3pKle5pMnsggQXU4SSGJofj4dGuvzqAsWZ0gdWpMk
0DUgjSAodgoxqzntJ9c/U90ypXZBnOOqqL8phkl+JkV6y2335VfFFdEB1m55Fjvpubh2vZBHmgA0
kAgIs6OhF/0zgrdzuyhvmN5Ysa+ORVxJGk/xH3nHp29NNhyCgmascDBVLLSD2q5VbbFe1zr98xJ6
bSiolaR76NCeRAmfDtVOXt9toTek5irdHUtMnNlZ86G2huqN0/nlYj3tQnQPEBFGrfL5SUTbxAH6
GvEpdb3JmAoxGNFC5n3+xuy9IJSwZhCTt5g+bMC4D56+EpyxYXGnCgupcf0olf/egAOx2+ZKpp6P
8fTmUIAKTmCEwRjqN7bka/PJK1L8OMnwcOE+HVx2prMWG2+5GCLaj3RrzkAnlcd63Po3hnp5zf6y
A8SynP1PLPHsPeEeWD1wmTENKk/tRW/6tyuRU2oGWQ/QhhzJo+0WjW8UO17dkwE9tP8e9xkZwPaH
wqzxVgVSxpmwDHN+1jShtbfbXu5bbCh3qByOZ00VRdwwarzf3DH81mJW/dbJ/sqSItGj10pMSDXk
OY9mc3PUhut2xPtj8hNw6eZ5U/XBG/P86ihEhgFazT5f9dk8NxgiFOTmY7rSW91RaVIXHbXtr397
I56kF07MUQai5vJ04aA9anE1DmOKT1d76Oe1SHGrs2PdWvqNC8rnTz0Nk2AXk8yQuEEh43R9OlSH
Yl4eDjYbZBBjGgp8OXPptI+a/RSHGnmcN3bkqwNi+2zyDjaM49NK/i0dLUJtgQ0JRppNyDgu0Kl3
ovZ+gCyAfuDV4o0P9soePJ2baIqhHQPE+dm1iANzge9LJxFIyJ2kbD2Tgocwk5VJfWMzvLY2PKxb
oRpyMaD9+/TNgE4HWkQ4ZIzM9jtrwfVrF/nIDLzxyV4bh4CalAHJFj98zhbBE64v6jpHeleFYRpl
6homyFteaa/N2y9nTHZUAMPw9BC/faaJXNbIs2VMlyJCJpZOwT4Ppm3ntWzxP6/2V84u7LtOPhVE
FbzYszNEWp6aR93jAOc6J6tfJPayUoJ3mUt9hd68n0zl/LclIVn2EIuoLZ6qr8FztzLstYp+rhaZ
Wg1JezQu4/FEruhXab1x170yk5wDZniyTyZ0eq4XYEErbJeolWlYYfWx1NjaVfCGkyWk9/bnmXxl
ZTCNyAIFJ3ECGIVPP5o8cb4JnWQqMHC5pQUVxK7y5jfW+Ss7mBvNIiahYhp5z/08/RbFL725rHNR
r2lVdMWxpfGGvwI9P8rI/x8REIxQSsGoyXIYPqeg2pl0LLFOKu0KKN+TqYN4aIkAq6bQ/1Vv+F/f
9f/OH7vb/zr45H/+B//9vetX2uKFevaf/3nTP7b3anx8VFff+v84/er//adPf/E/r8rvYye7n+r5
v3ryS/z9f4+/+6a+PfmPtFWlWt9Nj+N69yipOf4agCc9/cv/1x/+4/HXX3m/9o//+ut7N7Xq9Ndo
LrR//ftHZz/+9RfaLb+tpdPf//cPr781/N5tR+8t/yZe/MrjN6n+9Zfh/5NmEkUoChVw0k+R/1//
WB5//cix/onwL6EpdjoInJ3aKi1/rfjXX679T6SBiSjR0cL6kBP/r3/Ibjr9yDH/aVJwhyp5ovtG
FPH++u93f/KV/uer/aOdmtuubJX8119PozxG4GBHaZ3MgFyawvazdb/Qc91cswrob9XBdYHc07tZ
gj0P8VY4b9qyEyecaMayqcsrE9zY/W9z9e/n+X18+zTA/9yiPADlXoKByPcIZ2EvP7tllj6HAcCF
B77LMj4YUoHtmWyXUVt9BrxwiPsOiUt2oyyvvcYIcL82xijdwjkEZQyZ60ITj35sVsAvEKD7eNDO
8t7GO2E7GL3w5v3YBkDvoCX++dGfFRhPj45cHFZPzNvp7H2+mwd/7eCYd2vi+6tujqtZWv5elr27
xACkEMUb7EnsI21YvFO22eVZ52irvli1Ld8SAnmaXPIsVKdpMJ3069GsfiEEYtSRhKqlTyAnCkVA
TSbLP/qdAGTfd6c2e92igJqACI1AmxRm/5aetfX0Lvo1GyfPFqRIKRohnX36+W/XHl6cEhCIQ8up
1suWRoCtZeyuE4bz2iqqhypU3p6YDTuZrMZJdQ94e86OY4TOxwEz3LI4B3w5r3vb8LI1ATsNVgNa
1hAd3FKW8sI2l2XYvfENn577p3k7tVRCarRst1M+9fSp5w0hHEsBjhq8AvhrMW9tnlA51kCFxQxa
YuhQsz03M3c2bkE4RcibzzjK5diVd6iU1bbgJlSuOMmvWCKsY6OCOPLx7z8my+1X1Mcz0pJ4+phh
VPolNaAJQGdUA3OV4XRvopq27ye8M2BTDMpKRgTZ7WO1IUx33W+6qA4a3GgW26gAatjOo+XsfFgs
Ki4lzMQ3Cs6/tLme7GTIxqd4gDo3LVxE4Z8+I8vcXsfO7pKo8/LxBqVb0FHgUjsarLRxCID6tSM0
idwyDdYmhLkTinnvGoQ2x3bqYXLlSxWeb102PUi4L3vocfVygRLLQwU5F4iyrse7zlPAZDChA1fV
DriQ7UZjycx0HaPcTSe/auabEbKgdxiRmsg+6EkuH4IM8E5sToGUO39qwjc7WKcI9cnLEzdwrVOy
O0ViZK5PXz7YhN2uEwCyOQfik1CUB3DcmCaCvIvZADvuYBDbybK4VbqstvmpCGcgLGo8iZV3BAbJ
gGz4W1L2GLA9ey5gBL+SOnoQiGdyYj19riFSkBlhmsXu2IngzOqW4WxRq67AlnVD+1DZDUXDIIOz
dCEadQYBpqtS6rwZNoHhbdSaWRlbs17OYFQiZDQbe/QIx48TrNP3qxN9jmiSnYmsXMrYayarSFTT
B6kcR30ZKag/ZatjKrntDbRfkDAlNsnnY9jAXDNHVK+70Hzfze2Pts3axAnEBwE08HodR8in5roi
V5V1IkGmusEbZklXM0gAPqn7PsCoexTrz3mAFTb17Vdtjmu9g/TQX8BUlBmuyK55tMdC7OxgbC7G
cORJDNPct4OCAcxyKX7Uo7Ft8Yy892mpBmEqTQ3/0igH7wqKiNyv25qjuzBN56vWdxs2oIecWPW4
9bq/t/z8XiJ0HeesiCPgpe3KhQY3xGHW1nuS2/7Qaz/8ZgBBTKrcKU4Ibmtn49r8laP0XAID3oG4
iI5rZ+ZH6ujtuR6AdM85VMVYK5LpRHj53OxoFXmfBj8HjRIYsBGHKJaVas9Qfs4PFojBfVMG424A
sZwAKFzuIHp+iGDo3tg9GC6rHGGsGtSuxwbnrrK9XEGNfcZHx/hKjwrQJxrkQBTNSm3mubf4i3eO
O8/0qKdh+IHdReJpwnBH1gcptLg1QqURE8qa+75QX0s70ntzah8dbQ8yjQaNrxBcLyonCORs76Bd
VQ+nOgu8q03NXtLjuP5TKhn8GEgzbiN38j+NOgsf+3FrVWL6MDkhAhvXLnJkh15eEXfYbjOd+cHW
HosOjL5nthemJ6Oz3rLbOQn4DimFZJiJtD7xFNL/h7rzWo5by7bsF+E0vHkF0tF7itQLgnIANrzb
wMbX9wDPvV1iipcM9VN3RMWpqqiSkIncdq05x0y9sHST7GZCzHeSLBgyrJquxn7CPn8ppfBDcNqd
HS6B3GM4r0/wGLgbTTXV3kQo9WipeI/yxDoTXOa2AWaI0yRPNbzaZWHvcYNVJwMBYocFzBerviNr
RGTyu+R6OfKjVd0LLcnum4lxmAE62cvOz8zqzsHSsRnMwnHRA9cqjxbkiy9Blaj9mKLGzYYM7EXf
DF80zzPpu5eZzgpusO/42B3rSLpiuvaDUR8iLmp+iDoQY6qbU6tjJuVVv8vxHHUnaT9n+xFxfziW
2VOiOdadPwB8I0K7/cbCmh8mVGBf06kurls5Tcg84y40lJAbXnqbheB9o5wF9r5FJ03R1APllPp2
utEXU6A6M3PzwckktoguYS138TKFQW7EJ2U75ucqb5cLPFjoix09j8w0uygcwORBagMqgAt6Zkmv
giak2wDax2+NvowPuBqwliW9OZ9O2A520u9FVBIpclrE03U5yedhtOVu1v3uJFB+6kT0sJztYhrT
c73k2U0g4zgKptzAD2Snt0kvtRNTErimXFXtu9ILDv2Udvdz6+gYZr3cRtGsX/PfskeaKOKQe9KR
YSVXY3NmJfeF583fpOaKpwFagBlVuOqQLOJQVdJYDkY+8I857Qo8qar7YeCJxBsiRPU8oGI4KM0s
Ql6SOsTdjBNjKGIk/lbVFQ/5Mt+synssR676FiwkF7dq+Fba+KXbdsrDxtLSM5SBxV3ZtfnlaAqJ
pbfVOftaoj7X7CTYxwLpaU883gGjPD+flU+gJOJ5qiKCu8qHsl9+UAIfn2xtqG9LA7+mDW/gFL/q
HCH/5CXMvMfvpZgWaPFlGuVwswOcajiCZ6GGKHHift09bLVPjDTZAlC2DujGwVksMoMh1mNDejRz
37rKnXQJHa+cz63VL27oaX5qxs2LMcTyphpmcer0zbzvG5xcLoISdB2rmXnCNjRWXf8Yoww4L6bO
PFG+UI9zLIfrtuhztMs8beL/nWyllYV5KdOwk7PaEmBS7OkUFREnsOlLllfDZU6Xxdm7Sd05u7jo
3WWn8qy98meuMlk3AeYonST5iRgVZ2ejs+7nZXbp4lA7m9wh2CLtPvDvwW5eip+U/uQFxB2asKXb
XY9CllEqQQj2rhBh0qrHphqqjVMPcVgTvPdkU2XY2THzGYd5DI44jmHk9bqwtDBX2KF8KW+Szswv
HJmmt8ZkdiewGZH2G2Xh1pEdyOzEmx39seVidh7jNTqvW3Y9IreRDPBoc19k5bjtnMw7GPWsfe88
+RPrl3kSZ6Z/yokfEbwr+YcXs6KFsTF1m6DKBNBW7gEd9stt3pPIMHe+ed/MhraE1Wj/wFIenKM5
HFPuWqO8ykbcp9Q0hdaMD2TvGHtH6u59Uzvmbpib8WTJa/OrF5S73sfUHKXDYvx0GiQsnjKra0x4
3Z5D6Pw8Azy5bEiUvsSeq2gPZ8RcNVOzhG1DrF1VNPOZlS3qitt5e5BDa28qePEhK4B1lpUyeZBz
80UuQXCqWQki8slTNaBgWx9DsIte6Gf5WVZw61oYJ/tOTNWpXVnyUBK6nEdxUXccO8yfjWtPd5qc
ip29ri2+xLTit7N/T/3ETSI8i+5+mk1jV/p2fcfMLs4Q6w19hIUKAAcncATU1truWOytqh3tcXCU
fpnVufc8Axg+JG1sZFusLkGk4tk2QokdZouh37/X47p7xKtnPWkTjePQs8T00+Bieu2S/CPCvgRN
jO69TiJm84sp7bvSz3pkXvF+9obgLs7n7itW/OQOhpD9C7dE/jMJmvQmy2KS+oi7Ofh9jG8l7lEE
542Pxc9YsvnExXuE+SH9MdA5OMlzB/t4TGBUlgUNkfFpfjGsv5mJZ1KFsmKvyrMmO6DwxaoomCKW
0tu7Oqt7bha0u6MZANhezAtOeTnjJ7FkltzANaoHJlae/TCoXZyZZl9xcweT8r3Rs+UutuRgb4cp
Vo+TbLSbtOGAv9EWKH1hEyjnabXfRqUq8ztk4+2Xts6Uw1vxf6Smo5PtbKEtZ0XvcfFWurp2apok
fVY2sI2swr/SspzvPlTpjExfcuQLAmb9bsQge05CfX07arlubAJd/RhrrF3YMlVn7pys9Z7xg2ce
jJOaf3L88x9sI/b0MIM9GW8YrCPN2U4MxD+U83yaTpiMH526qnZGMQbsmFRIme1YgW0cJw0BWNOO
63jQcmBV/A8kc7XBjcwapSxGqNukBwizbOdxazbuIXYLdc3oyJPzIAOIvRMtvP3NpKOBIzwXRkEE
Z6A+jP0QPFARLX+Y1tAcJJe9X0nrcliFvTZczOOSXJeLkYe+BGATdmJRI+tOgK0kRWEvwrGqLlJw
K1WUGsEPTONEhwlLcuRJvPaZnTc9b2huHgh8DRLCyTNb7kfdjtVG7wf2jZU9vI+1rGEXg9J8LgLc
OlFH6XcFruGVZ+epn6HnevPW8Kr4we38fkQYvyxNVJlFPW2ganiMfc1tzV0SyOLHMFn+Q0H44eU8
gTniSt26kr+z1l5itq0i4ohZ56HwveQ+n+34RV+gGYfK0so9cve5jgq/9R+mLJ+q/dgX3jNG+ZUx
oFnDsDcCFXSbjGN5B+8nxbcihm5TFvecCN2vbqYhSym9YfXu1X1+qY2phY2B7pQTVliV/Z07dfXt
zGGbMwkymTLUtVSvNhMgCD1sMjM9L2qpXcraSYto3a7xD8HynE6hbfgPRmvNzn7JqQOfaePYAKYb
80B8rTDhnDOVK+1U14kU2XM8GJe9UE5tbilYlGM0pF1XnE3pMuCrm0BHRGMX649rALCBaQXtOsuo
xng1K8+3OLu3Th3ReNe60K4arFUW55bszNJL7xEW+iBW2tWcoZYZnWnnIS33wopWPF5pbKicyjGZ
3tiNkV2iDiu2LrayaVMUugjCJndU6JhtdaGNs/+Mjw6DXjz61rYisvS2XubTxE3d61aPzdMGl/CL
CXYL16K98MJEIXotmhpXA1YwpXsi7eY7J+7YGkoX04jR2cGXZjUB+7Xbltt6Vt3ZOCbWy8zifVkX
jfwVUIu0mUZafTBTXJc3WdqRAYFnkTvn2JlTs8/dgWgWOsZCCxd/VM6Oj265u9mWTRWBw0Ai26Q4
t7Yf12Ves19/v/Z7tBm5VKxZoQ61y2M0OmQCqGPxCpBrm0CLFghbAaAsiA0iaPb4BGf0T/BmLLZY
gT0Y87seDVPRKbZoMxgg5gzJcFXHi2ZvDd9BaYXv3VkTKEkXCJdsGJ8BIhRupCGdONNfPYUDOEfk
5Ax/O3Q1czAjqbfF6YQaTtuztASKm9pYJCH4DvSO7TC08XpeyJ0ow7fwWcTEq4jxzUuA6gEb1MMZ
YOLTOBaUtlXm1Tp36HCBW/2dEPeyimBh1T/V5CU3fBSsh1Zj3CQwwvkEjIEwJ5CYxEsnNy4KV4kr
o8hsRu1q//34F/qjSIv+k7jG16A9DMK0F98WQPTWn1Aucerry1Y8JLHBxa/Tl0AwAttSnk+wFvbI
CGGcDgvIyr1XoHOKNLvlbvbxZ3nb/VnLiyhwyC4C/LcmnB2bDpLGNFMhZcklSzWbVnZnmNzmbYJS
cweSwflkcL7tnv37OEIIqBqi4qbBf/TNSSjvpwyyTRgr+2UgrftxcPuFMAc3ePn4i737JEwO6DAD
IoqP5UWrH1rUicKpmQUAYglrOW3LFOZZIO1/O55/1Wa6r0v+ddw5etNt+v+pv7RqSP/Xf7dw/mgv
7WlxVf1P9Xt7af0T/9Vdok+EPBBxKAo2Y12I/tNdMv8hY5bWCg1H1MdMO/7Uf7eXgn88eiownWl5
Omvn5f+0l+zgH+q3aw410wXdu/M33aUjkQtJXYwGm/Fu2kg+Vqzo29lH92uYFy+ZWejT4AwfZP6o
taO49GrutiMqzs2QOV4UJw28DQhip50TyLDmbvOJmOG4PfH6SWjXrBBX3oR/LAwZ4rLCz0kxUgR5
nW1k9jV2rew8aBfjVzZqLmI8M/3qKye9snP0NuFIc27fORP8p15zQOeqwbmxl94+DMzhLGxdI7vV
GrV8IjU9qtiuH5Q0VZRkaAXXbvRRJVm6vRVPFq+slaPYaUKz9l176sVJtGrnotKPP4sePxL8vv5K
voupjA67R0rFcRK31pa+jE0uUHUGxG9JD55ep3eaoWuhTpNrl7jK2mjx+JTlLrwMPKCQFmYr7Ll5
hbavGs6gebafuFxsXsf6X033/3Euv5nxH/ae/1/sKq85Af/ztI+6+mXIWIf/bVG/9qHXP/HvtDeY
pEAu16w4qsP8B7aaf3vKhvUP9Rlw8jRAkFki1P3PpHf/YTPgfyVCC+o1EsL/THqTSY+5CYQ0R1ds
A+bfzPp1hP7nPIDlgJ4ohgvAzB5jyTx2L46Yu0dIWtB3zFlGtatVYLM6/ZMZbb3ddf59DE5BpA1r
a/0PeSdEJEvWlBlw4BuATcyemomrAxDI7La7HTmR6aHeAsoMKdHIOZRYmMEP+bPSomzxaMH0iqOI
qiTJoobqXBpMZqGdOZVb3qeYvcozIJUIggMk2pfBJFOBw7UgSaIeZ1FvLVP6lNMsQ3suY8O4m4pM
PMo8n8HvTF4rNmnJxT2rwd8D9QAhGheVOMMHA6La5iR/5Y/ggv7qjPH6UgDCI1VfzSaotI9WDwXr
yylqQ6xUyairgktv8e/s6iFxPtnz3woH/nzQ+uv81u5d0FEZU8+D2mT8oqiHtlzAXZgiwWRtDTNA
AQdxrfvMifp2dWQ8vcpmGOBr+AxCOsbw749NqGWCLdXjsFfrKRM41TYRBXaM2It3tiyb0HQGL/xt
6r0jUjjaxv596prRSqMKTy4X+bdPbRFNxsE0x+FiYZKuqdFtc/Tb0aRKsFageauwpzy+m3IT/k47
QHRRdrMpmCifdVmP3jvZUogamfY4J/HMIVt/+1EGlfuFW8waij+wkBs5ps4F6hJzpmAxt7ANOYpX
ISrk4JKQ5Wne2H1RXrSZcLJDIgvKdfow6ufIsylZUjJWXwiMim/tNh9vtBH+wWkD73SK6GPUMRRU
pam9LUbV7NrOBSQ5+CB/WO9BzqVd7Txy1aYFAHWJeCOj9Zxv6yqj7/TSQLRBf8tVEH6Fum0SaVQR
6j84xp6j5h0s2z4IPVno8zZwevE11fX8s/7+0Rrx+rZc7iTIbDGycER6+7Y4JCdLrUYtLBt/BD/h
to8qhkzbzKb6ZOYdnTAYJPwy1HpWA1RAJ/j4vI1Zo3cJ8dCgK1GQbuAHuBEVkOHcguRyLQYaNrMH
U7ynWXip5Rok3KLtbhxRL4dOIsQhdVMDA2ql9alam6M1IDfaaLjxPxnPby8i/37S9VZEIBDWWQj6
b9+K7+VzruoebGGlTXvXJXYkUtrUwxyU9U0pTbjhn8ygP+btqup0OISiNoLWfSwmHdOOS5iSSdQy
v26dwvN/gm+p5FfVdEkV4qGf27DV0+JQ0lXGw2OXgHStqjeehsJykkiCXTtplwyt61RRxgwnp5QP
mWdyp0wz2Zv7jz/x0Sa2/ppEQWI/wZ5mOYZ7JIzCQjQIUE1ayMS4ba0eSJTlVEz0jx/zzntB4gXk
H/E1EuzXlee3ZVTJOneLxWdlsW0q4HhBsemZd9SYh+sC4W3YkDj1ydJ9dCd+/f2ZExiROZyj/XKO
fn9YW5ZmjiWnO10ZLggqtYi9E6xFJEHeKpxhKEbh1Hsc9Dw62nLfK31gP3Etcf/x93/nNTvwFvAX
4BMziHF4OxRtRU3Q1yENARey6Playy4hMPWz4ffuY7iEILzkNswQe/uY0ilsKjgNPZhF6icQv+iB
gO9NoxTqD9zjxLa/ymkuTvyhCr5KTFQsgGX6vambjCoUURPh6Mczjf7U/KRC8e5H48DGqR/HBY6n
tx9NIf+3UoKNw7YA5uiMunbCySb5+6eg7kOfQ5VqVbke7ZtN0mmUoWHTJ8IYrr0aSrvZmNaXj3/N
9Tr328lvnTRMbkSJ5IBwvTye5Z4/uMYy85oNKy13motcIFuaa/KI7SzscptIP3CfwDu8+OTjJ7+z
LXLcxLDC7U63WOrfvkUzm6UjBsaRLXrfZxeEtotGwNVuBKKtjTaQCaS7rvbkUeHMaL0n4ubjT3B0
i3qdVa5NCAHKchzsfI63H6FPWn20gU+F1CXRy2sVsDtBVYtLk7jV2DEPTTck+360JJy4pjvLhTEe
csPFSwMa7dQoJgUHT8Xssf3yl/7r15+GAcYehZMdmd3RMBtpb3Am96ETeZ1xlbvueJNAO2yiAir8
uV8YzWeus/cGA9vguq5xavtjl5nhyFqVZSQRyyyxArSiz+xJq79VSVCs0oV+k3EdvVC9r54+/ine
WVQpfXDQwLGJc/9YzB0ko146tZWAu2o5hXX0Xo0GbgoCsY72ce/GW5Jy4k+WsneeygD02SqIiOFs
eiQlnM2EFuI8ssXplAf0qU2eJ9ICjG1nTeD0HCMbs2iWy2eRZfY7KwjhN3hCEAQjRn29KP22hyAs
KKfRbRMqb4vtM+jo1fVaaxps7VV7mlRwj6gy6o22HTiFnVJvt+SpVY7aLzUoTUPRYi/JoZW6/isz
Y5EcSkDpRoQB1YTq76Bo22SBWr4BvllAYo1tH4eokmj6eoXdFluuYctEO8z376EXlTLsZw4+BwRf
jjrpzVLZKwa1h0LMXz9fJV6Ga6yXQp5ZCSfOTQtZ5MGEVDJG5quddRqRG5hdX4DoqoQ7hoM3Viqc
we3BC5xz2m5qHp15OwKr+gTa8irbPVrEuARbBApx0MYCfbQlwSkrkKwA0y4DcziLk9UvbxRrtkhX
p/sRaW0kylzfZLKYzjXHrol8mPXLAGztAdVLfeKrsTkRqRVctoNuXklr4oL58Qh/7yf3YGWw3DK5
/iCCKBPAaIUfGFWZa10bS+NsvUnzi08e886qSvAX+wUQA5dK+tHx2Q66GYqV4PSVNs1GlsgDNubk
JijcBhJsaM6pc/TllrvxB3+OQPTqn5yq3/2iAfc9ypzUJI/JIMOUj9AmaR8RUWk8oTDtI/Ivkk98
Ge+d3blLUQilm8OK5Rx9UW5wpc7FmVpC47g7tCToMfQR419slzvloPYi76EJTmr8PnvH7LIdyoHs
2iRCCJRrbgKEU131mNas20Jf9Cgw8BSHSiD8+/iX/3NVZaqvwUUUaVhkjoWm1NZBkudssWXlsVNU
QJixE4svTT0llwvw4hOViC8zvMxPdthjSzo7CFo8PKFrecg0/5BKV3oXBHXaa2ElWudQmKAVKxnU
JzSlnEOwoJX2Mun+otxDRzJJ+lOhi+myg22H9SltP0tA/nNk8HFsbjC8Dc7ox/gHZajY1MtWCy2N
smMJCxf9gPmZg8Z4530z9B3Cj3npNovs213dlfZcIaHRwhk91QZlY79pOzWnXHaluS+NarmeuPE/
LwY5KrSuYf4lTak2fabX9q7QLeBISCJWpjKGTzCuxQ1QdG9ftZkdIqgyvn08PtZ9/O3qZVvu6/1z
LXIzcd9+XuqwBPMM1Aemqf5msxU0YQHRMcqcOR8+WR7+3PHw5Zv0CpDjuKsn5e2zktKuNUPxboDL
+lfj0hVZJArroUX1+UDuDIcLPPuffMF3xyEsJB0hGmsLAue3T+1L6m7dTG26CtIHz8asoscOy7OZ
k2lSqHxJt1qZGpDHFz+HamNXIdJOMDr5DCAxc9zm70KrXycG12gqndQYmB1HRytgjvM4caUK57rX
d0k7U4XSkLUBo8rmePfx7/vegLQp/uDrWoliFFnffn0rdSkOBLx0s9Ks23GaFbBnMbecOcAQB/mh
NjWLiCfu4tOBKCenQkFZiSJKC/SfWAWcudj4pp3tPRRB8xMI7KaPyGYZxFXQEiK4G5ayzCJFMoNx
+PjDvzOZIGhQh6FCspKsjpbZUksMLx/57J40phsphDjUvgroZcuOwBi7uABrLdAcmjT4P370n1sZ
awW1jtd6OS/u6NHCWDpKEwHVGVTMekRlegGnWiKw0DWZaTdDUKz8/MRxfurWtNwDNxX/1c2gD/G+
2eqoU75eEfgQuAsNlk8CKI99rtAw47mR2IFGu8rup1Y4m7pJPMQNzoMPI+4gl5VorVvDmvQhn5qi
zYDWI8p9aCdIhMIJOJ3FTfoZqe6dH4YmIkoGSDOU752jQQVQWhJjkXBiLjzjeZwGgZMJTvRFJrV+
2RcDtpNdHBCOczIFS1U+fPzjvLOW85OuVWswDRDRj2aQ0uI+gP3HzTC2AY4aCHZnlXx2IXlnacRB
w7unAULI/PFyVfmgnvyahWMiU4F8rBb6bm0Kb+VgA+T766/kYmejOUttA2730SlSIMXWx4KDS2dR
1UDWDevWFhlhHv8Xz4F9rlt0bHWioN4uBznoV8cgnidEctWepNUot7leZJ+UnV9bgEfbCmgU01mT
IeGhHV9uvAKRkj2ua1yADhKI+/QIgbu3TjKUgV/dEkbviZebwUYVRrFZEkPghteSH+Y0jl0oh+LF
Hw2qaQBHfpVZ0hZ0FrMx4i9DcyVrE9ybAnN09/cvh3IHAQV8YlgZR1sFNUXHV5bUgH/4JEQNAckZ
emN/sqqtP+XxuyGnesWZwAWkyvn2JyhKWsGQs7VQq+An9Cyl+8zsjQerTr1zDrD9J1vAkWfydRmB
AoBzFJ8f7fXj+y2kY63nFKyF3ACqkAwx7QvSknZjLf24T7qVdl3G8zkEkTxKilxuhhwVW5hhRdg0
ebacjJNTgWj2y4PbkwvRkhEByyqxT2rNOicisOrPgTZ/hrx4Z5YDa2KiI0YBbqQfDVXCXdCLejFS
MK5JXEi77KApXW3//jenN8rmAqKLdvZ6aPntNpwOnTY6BbfaeoGh3C2g4D2jGz55yntryaoLdtj0
md3HO9mS5OBJ47UNU8fBBml6A5U8sMSmMIiZ+2Qtee9hPodPxhe9PSKa3n6lGZ1+ideJYMm0TM+x
WnUnNelPe5IPg09O+e/9RkzxVSVBoYi96u2jeotcNHIhONI5+AQro+tPCtBXNx//Ru8cHJFl+Ygb
uFiurZm3T8lTIMJyZjWRmTdEnPG7Xb0MNIz727mvNkIC7fn4iX9+LzozTBcfng2O6mN3qtNnXbNq
4qKEm2yY23Nz5aCJ+uQe+ecP5TigGHDacRjmtnq03hhGZeSqZx+To17sdM2LMVYhekUQmyb7v/9G
wco+AziEWOS4QTEKJDXaSq/n2qZvWl9r8SP0yydr2zvVEAp4UEAwyjLYzWPaQ75m6NUxpthY9ngN
CiIrwXU1F+3iEOwx2dVXPU/E5apNOXOEGg/C04ZdLtx2Y3Tjd4S5wR1BdNUF0VbisderOPhkB3zn
pburfZ1LIJIZLgVvB1MhaysriZAM4UhRRddquineMAW0X2Pz+eOX/ufApTiwJpQjpOAOfLzyEpFD
CcSgINLrGNEtYOPn5NMQmmaB4WDD64iCQ3DofPIV3zk4vn3u0XcMhpiQhJrhqyUUL53OehFNU+z4
KMvG80vnnrxDdy/sRTvx1OBeBTJ/KfOAOC2l5fVODiVCh3yqXz5+HbxhXu7bvY8PtoJAuJCsXvij
62ZJ9lJHrmgWuXraNje9WjTtQScQqDjtyOgSd0slzSLibGn88ntmYdRlMVF5XjeI5sZpZBXgr9D0
ywpgpLMT6YizkdKtf0drj7grfvjC22dJYj4SaawqKoFzR3dagszgIBw4hE8JLPi1vmAZ4TCSkvvY
YIuKyHdIOTH3QZefkl2xOBtaWNgbEEzPoMqXxcCHB1Cfu8Dk6j+LpXdvqYVzhV2mabyhJiVIf0q6
6rusDeznw+iQk0oTyc7DeEbaHfEplRO1E8P7HIh8ubDDrs3aoSYSAEWwUF8sVxTpNugML1uDEeqO
92Q2Z9QKsWJCa0Maky/59B3fJPPXR1jS8QcD59yL88TZlIIqE/kXQfroeU1GsOHYLhNU+sB4bLup
8s+cqSEAnaMZvaxMJ9lpO1U44cJmNIxvAzmq3wKqkfjfiBi0dznvZNlgcdUQMGCdvg9yXmTUyy5B
fTx5WDCCmRpKz/mY0JXKtJ69trJ/9H1TmJvZkXggY1mTxuBIua/wd2xmQweITzWw46wBJtfDgTIs
31trbL64gxvaq+J5AkJqhWnW1jfS5IgadpPVB5FRWl65cyqR0o0S3WCjI0AQHhpgI2+nlF4PNyPY
3PuM7DIZaVmaWvu0y4rbchLzE/lz09OsyhsLSeFJh6nH2GJJ7X62vUm4k2zrL0SzLtdLIeo8UmJw
yD2ZZyvSAPTU17ZerfEdttWIjVWm2Gbwa2C4bW2l5k2vWY6M+iQZ7skY9eDHeb3xSKHDWk6Fk6J/
LzwhjU0JMq+hwFWqPRiQYtpNqSK/wJSDM0SlbMxrj7l7o3do6MLM8LUvQ6b876LpbHxXfpLeWfxZ
I1JzT9NRB/foRs3STF97gyo4SRaajkNClBcOeVRpVMJ4MLd5Z1jl6Wh7I+PMTwaCq4IucUPpuPGd
mgoTfwCZy+eTCwKCtEJ9uJQqK77lopwuC9sbvhGQWYsTbzLECfQqM1wAZDA4DaO/q4VIjbDFf+EQ
4qQUTjawFWeqrjtv67gjjsbGWrNqXWPW3W0a6EJsXaQfAHXjWMOeQXRHhYks09MNzMz4xSZylY2w
tNGVLCp217CkANhC2aR77ARE7JBb6Nzh6McEKQIXlt3oj32ysWe/K/azn8w/KksTX9u2N/LN0uhj
hw2c9GcSMYbmsShFVW/wkciWMATd+TZ6pDdHTUXQZ9Qktr9EfQleYY8nGVMCyYQr7MzNVHmW6fjh
QhJ2lvKgSSdfJ6GyvuRdX+OANZR1xuc1UTaZhfyV42u5N0YumGtozrQ6rfvpFMef520W9PqEDk1l
9rMOCGsBjafFTy7A6vMKO+OELioOvup1JZ/s2of46C0Ut0MqWROooRqEHvNXN5wIy055pRUkE0Za
ag73BNkvT+Nakhg7QOooI0gni8ilKdINnrvhUW8nq+Iq4PRXi7FmTsWLYz57Mo2vM5bsMUr7bLzl
8r/cBIpkaEYdFoEwaxdSetEkEPOArc2Wp61v4/fLVGe0BG1UwVXV18X3oTfg/k1imbZOI2wXS5Q2
3Sxd5nxrZdFf6RMuMnAtUv824UX2Nhr+WzIQdTiPUc82Ffldlv8aO0f/AtKasILc7pMbpFuZYEo7
vRsxjx1ecePrS1jXi2tvTJowt5NvUUI0ZjkL8sd673RuFgw8dmuPF6Rixu7GsWU7ncXaWM4bqJLF
fWJNLUkbSWPfG+YwJCGJgOJW99uULCeXgnkc2/6LScmeEKtxuLNNOS8HHOPmaitcM7KQTw1f9LSK
XxegkiVdtJedR4JTmKT6wviwtPjXmpr5ZUAfkd+51lI8sXIH/rluczsOSbetvw9unKOjHeH7h4TS
Fipk+j74RUu+Z6uzWeHTyuRdp9OG23JHpYXSqjHRzvDoxx7VH5JOQn+ycHH0kkw5pmatVAiDQZ5n
8TCdQ3dOL7Q2XqPL+3lFZxTqh8rnpIpEQ4X5JHBEBlLBhhgY2uBMv+Z6Dk2nw2B7lrJpF6cO3ckI
R5Lhbsh0I1kL5PsUDo7VGwdTuTErhxXnVzSsYxykHiECYQAvjWQRypIC8RBr6UaYJGxt6oWOdphr
ZLwRDmv2tEsyL3jhAbHFN8/7dJf6gwGLu7PSh8lfOnMfo9npBB7ZwkrS02Riwimto42ZxwID0ehn
jUm3XNOMTc0QVAfA3dpl7xKHEvWOnXxfbFX2m8WezEsj7gyDcPuuPvQxLsRQS6vpu72ARaN8ZpV1
lFbB2sbUSfHaxolmT1Hmd6i+vcaOoQvhaPrm1lX5WLgNrMcgqZctvuCCRi5WhqcFyH8Tja49zxsc
fvqNWS6UnJdkstL9MFg0JFkcEvfEdjzzK9bBBYiEy8ZBLI7yrsnOpfk66zF/n1a1qQkOxNPJsZlr
jEk6xPdE2UGGG94BhgNGZUoOoyGDpzbxSTpfMpTxo3Ixdom2my9YmvUuRJ20xJcFTu1NaZKXhLNt
FQz1TmVfzVONf7IkmJPwXfRvROthsHeJTVxG+DuG48MICvAF7VpbAzjgpdQ7t0nvF+N5zC/3w+m8
6ZkCJj5FJWLvLvAXIcOiEwX29bYtXzgTFgR5TUHPAJe2LkPDmawXNRclykDOfFqUlLhqQqJiHAMX
sc/KG4+B2Wywl5kYrsfgihi04baJ0/TSXdrkCl60p06rntlrKqsiKtIy5tuuAtURzlLYeYQVjHAT
oXr1lcOf34SNk5sEDOlTh93JyEjladpZ6RFnlf4mITj6OQeTzaK1qNze5KPrXRZ9WkWBPU50slN9
MzZt8Ev0rvYywnI61xeVOugeWyuLDPbQONSrpMKJOelyRwKvcXAELvJtamqoWzozM3fkBxXtrYt3
VGycwZTJLfMjJe94SOI6qpmHBWG/mv88qTwlZgs6QHFW2LYkQigblTjzcOIhVCn0otv0aSHyk9zR
7YuxKmuSHrx2dCKNKLM2NJEXdBfO2MYt212Zl1vgOIG1ace2GvampkZ/D2sla05nX+ScE3TRJTst
1h2xD2RnI3oa1RAGWPkeik4T+HpBd2w7WglFWPSaTRhnUnUPem3hzLYXRxqcWXKQB+0QJPl2Btuv
NqMM8i9IomwzjINafySRMbl36rk0T01vBuM0ewa0n7whyjgPFMdshsp15+UcsazYF4fAsCbxv9k7
j+XIkWZLv8usB9egxRYidVIkySJZGxhLNDQCAQ08/Xz474xZl7Aqu/vZtVWTTAAZiHA/fsQJoep0
rQHKmFDN0Ah8KBsD6kpsBXp/JLVqiDq7czYKmvSgzGTrfKgL16lCg+gxPLYsxbkUs4pTgVN2lYMY
0/AQd5nrQPmSKqhYp6nzblrlTO5OkCz9bRz7xNmtc5mUQVtaen3QBwsOM1nX6T+jk8dcG8XKtawR
dlsxngp8OCSGMJ1c/Sun5/yJl4lgNAN6+KMwJgt0pKkeGi1N42Ojx+272nj1PbzsAgMadZJ7QRoi
nAW92srqBiedIFF6O2qHhAE6o4DuYppDPwZWoy7VpV1JWI1WNdbaqEFlf9iku11oThQF+OFY+ror
u8Xpdq1dFXooIKVZvGFDgeVQkWhDmBPUPERNXM9BCw5nW+TNlkixTcSkn+DIyzsL1rpxwCMdJX3v
dUX1WExp0USuWhLrm2gj/jWxJivEm6mB97hlLPz+/8ZBpTCSATqPsCiuiFpGjJL0I4ntDFs6/S8Y
52+mfIAajotmDnUhEpWfYLyiLL1l1CGL4ZrQwEDuvw0pmcSCxOOT5moxz8G1gJwn9UvXDu0pVcfu
hJVA/B0nkr/5k/4OYmDWjn8fLpuw237CqxaoXTXGOeSbIsvcN0rRfSdWNsYUdbPO+UtP/buO2kWs
u4npuHH9RzjDMrAdFkbPjUshMCTzunDq8u6fWtEtjGAq/S89/G94axbiH0hhMKU2iu5PT5qUTL1o
TIAk02ZCrPZj3fursilH3XL+FqfV9IzFP1ugVsmXQnGbe4kNWjRY+ujLeM2xfoi9RvqlMs/7YnWY
a//5ifwOdMF4fgN0YaKQPfPjE4GiqQq7a6ArJ1zljLx/JXyQfLR1dJWHvoFuMdRi+csK3LC6n5AN
EAaIXDhoMZX6OX5BNSdtJkAPik0rvR0uzP1ZdYhtLfrcC41Y1odinCobPMMFVJhs7y+g77amfvx8
XoCNq0qwkoFM7yckVk+8uHBrPr9d8+UkMHY5dGPVvXd6/UFlHD/MFWBBpyj/Y4mFhZR3c5nTwDF1
xoI/Pu45Q65MkDQSC2UaTrRA1clQYxzbgT5Tv17KN2bh+V+e9vYd/nS3TM8tvNN52I7m/QRwKa3m
lesKf9NIcoOg6a1ZWKmFkAKmF/5Huf/zmvrNqmdzwYSfaTRECVCXH+9SUbNhlg18yE4RYid6zAYT
My6Ddabi5FyzYy10ZpPT0jWLyaRHkbQ58DnTm6dKQo9h6p5YIUz4zE31OuGP8LfZ3m8eCkchuyDc
E7D/n4l9Uz4SkKpjaaGNDXZRWD/vVHFJc2OnSu3bnx/Ir8sdCra5LXaYLjCFN6DvX2OTSVHLaq4d
GFCjEBfiAlrlkJuKh61hisslWl4zeR3WWUn2Rso02McEsHb/gtL/KrQB00EDwhgTsTstxU9XAbeO
KKiNUaITsl6dhL5iYNmmGXYoWjvdFCm1z/gCrWVYc/SY4WLoFFfoK9xviqL+NbLhN7gr1vewnVRy
E2A0/5zglhmu0vxHtjDmrR5tljwQ1SkymrVwH6tUAHJXabNPhHQpzdclLAdD7uQQj4c2z8f3ETyQ
qJguDv/8bf26MrbrYvAEBwpVy89E61YnxXrpWRl5WZXhvMJocLIFLVTiKodylX/jG/66GcFrZdqA
agSOKyPVH1cHuhAVd9GEeXk9ua8LQyom2sS6UkFsbUGyUGHnBbnsBlEm01/2/+2P/7g3cIdsRMxW
2BIZt/344faQ50YTL/Bbp6VFDEscWT+Wzl/W3m8eKSuPlwBhzJYD8NMt0l3lq7YxDVPaxucCHvVD
q6/k19drd0RzRUznn7/DX4sKThXGYLwo0JQ5eH+8rQKoQlEsjrVBtsm9VWFzU+e1E5g9Spz/8Uc5
TNpQd24aNmIcf/yosdJbrTdR36QlRuRr3+XRDFnGX2U8/21j/XUj4RNYLNS4W3zDfzbef20kmMlk
+ZhiSjrPaXW2h7p5RcxTEjxt1e41HRPSgWPERhfym9TDtOr/6GMmMEXM1KDpQZEHR4iTiUUW1nbK
GoHaxDt7MJuc7tWZTiW8179c82++iU3QSNgmBy0KiZ/Ku9GboX4mvE3NYE+gYXHvniV70S5T1/X4
56/i1y2FmTRfNvmT7HUYh/z8XSCSw6uoTnG4VdTqvh2KjhBBIedveYoTABq1sXzHACtvT/lM8AWK
xiwdPwg2Loj8WVtZBS5Jz3ZoMMPQH5vUS7zDn6/xP7yIH9442BIuu/A22IGc+PMc0+hVvKRUQr9X
poLLa5LNiRZM0lhJiAW+nsMEF8Fyb2t1Ou37WfeWl0YtOyjChROHs2OpcwAXAlc8yDHmTja46IK0
SOBqtxSwxxkFKXdJ2et4/BWyn3xp4l7m66iS8Hce4no6kXfaXrEu7IqoLxP8axM1nY/KEKtMIpRi
Xu46RhX6X96U/5xzP906CqFt9M0T2CKwfnxV4riiZxWo7VsDU55JkdjdlKpbfAaAMESIu0yVR4CI
ThEWW2zdjsNJ3+WlV+KOOCOuOXeryAzsA9bWumSFFStRydjhyYD0/tVxciDE3DNXEdg9371P/TV8
zgm2B2gYzaWM8OlJO+aLWfr052/1l20UFBPVLHFKKCKwGfipoJRJXBZUnGmgqLR7XovvQtMu01/I
kL8WVnAH6JIMkjFc6sjN7vzfhQSPys20uIcJOsTNJSdVGMu/eunSsKzMFj2Qq6wvS4tDapBldXVo
3bwbyONrRDg2zDhB6ixPCZO5R4sN3hHr0eji4fQXRtOvTwPpGwxZJpdYqVs/k3ZsAG9tZrAXOFo+
75OhW32VNu8vh8rvPoWIe1LxOL54lX5aTSAjVs7bCpSUOgnIOMSBAM/prPnLsv1l04Wlr+PmgSKa
Vpkn/+NDV/h3naTrDKulJg2tzNb8GLwkWqq+Fvs8me3zuM2Mgm42N5MN1uXuz6vrlwqBK+B5IsqG
BLU51v94BZNaj4ZcuQJTF3gEm0SxOgjOLsxrkxEgD79YU9G8vc648OHPH/3Lyc1He9Ch6JSgxDKV
//GjZ4bvg5qRoJBMcg0mtCdXJo3xjV1He5wxGw/+/Hm/+VK3XpQMQJObRUb74+fFqPjg0wK59PgX
HufS/Lagsv/LN+r8+imbbJteaFNobjX5T59CP9yXy5gHmV1Zr2RfoC9P8c6ug5a6IY3yrkgKxpQp
epsM890x2iwUlwZG2ATCBBtDGOO9wL/uq2JqZe+bC/Nih+zC4TDWdfkKq2T+EivpwD4gOlD2jlzV
Gzw2/Q73sN7Z6fji4be3CgNHYq7089xonhINRTGa4brFCfHy4L2N4KnD+tm3HDHci6XBZaGEFsnU
v1aUpwwuYPzdLQ05HtDN2MmummbDixjPxmh5oQmXIVGuNSw1k8DkCPi5MkOvSBJzx1E/9z4ULPuV
LAu8R9qm0R/pSibxLACBlvOsF9jLMRXpZQTveqZR6eZS8+umr2qf6Xb3tkLL0sI0aaw5zNNUjDxR
jNL3fYELFIJQQ9wrSuz04bjgIBd2vCyPCYQrVAxzGT/nSjt+dI3dQCBA0NC9N4yhj5bTEJpON7i2
/71l/H/Lk/9FJfGvF+0Xp6PDUCcf7fKj5Qm/8d+WJ7r+X/QehMFA/XfpyP5leULCBkbHKN+YYfIf
NvjR//M5cv9rM2azYAXxA8ge+XP/N0bDtLBAwpgI0jECKvZH7X9ieQIItZXr/yocqB/RvDrk+rEh
YEfys+uJAKcd6s32sXOVz5TVmiyf0njtDwxRrYOhlzVD20rduR2zSj2+G61UPTjVSmy0kxo7RzD7
LQCiSZGuXmLmbztnwmh0cHL4ydOk+nEtjB0H4RSBwhrXxtD7A2qlD8PN8gcnd5qTveL23wvh+lZp
vy+T9W109tUQf7SdXkaicYczpg7rA4CIBH6PjUBv6/SsZ4oSNVkHQzlxZ+9EpZw8zIkA5u4tfb/m
8bFvULzAdn6wFO9zvtQMfJsVJuJ8UTQCkTGhU/apjaVBPGjKblQU4zrbihGpimwZJterCGM3dnZl
GVf7VO2KG2a+FImDl7vPCX10pNJNRpIm6NM8kgxoWLmphUa3+Uu3kIT1ELqw+twoeoUaUCjPjQvr
K5hbWXPiJONr0VEpl9tolAhlyzi4Q+tyO05S+sSaqeuxcTzleeAntsfZ9BPDjNSIBrW3VNJB1hgT
Ahid50xJtVCC/qQYKvKKM9RLwmXJpipMmDrO22RRvBGFt68xsYpS9rvPK2PXHUqYBH97MBMiJEen
eDKTkeAURaxDFw0uw5FFzRP8hbnRHMVMplzgFHd+PJbVEjhrlkVxz1eHOS3jc4dggDIYNPhIfuNq
VbAMjv6Kq++AsnCpjrKQy2Fuyq/GYnwX5Xrts9WOSmEu/4Ccg/qnyiADqBzyOq3rWWseteRAdVph
KGHlgZCbf0fR14zkhhzlVjosb4uWdueZ0vZDGdQzTh0+Lvc4QJMWsV8l5Bx3MZ+WhBj5brS+Stzt
FUV5n5k16078RRTJPfF8+3pWDxhN31qPNASCe/hWgQceBt3Tvncp7tetWNutBKkCO0nNEKkavvwl
tvgJZaktx7Oeu+V+0CrvgQMhdOEnzLjWLvHB4zy6JI1R7V1NkWFttV/Qbh3W2lA/Zk8xqTnxIgcc
1lGxZKNaH6maPGaLW0ZiOejLJwRi/DlDLZSdp9flBTpjG2E78tjJEqLC1LjPi+yqx3mByV2PsBK0
cVIOvVmMd16LUoCKwAAodOCq2ulyLmoIT3Oyh8GqHxm6JlGuZ2pU5uX8wigb61Krzy5DA1rR4pB5
tLsyIRmydN9GRRjXacQHzc+HZgzUvnnJ6/bdGQDeifTCkbjHed4fRtsJa4TsgSwgx5j5WzNVAi2q
1PZebrhhZcItQ+78MtIb3jGsTI4DNuphsQ25BB2WPxtWdnHwpiccgON0abmuOF8wFV1UtopOHd1A
EILq0875fYYnvldiipoJTQ3xbbWvZIolt8pSpovV0bMjj60vRerZ78iIniCpOEEn8qcsrU9KY7BR
6WN9mtjVbvMSq6GjNfVxMtx7UXt7sXncF/3ix4VOu3+tK2+MjNmxz+4wyWu1cde9J8InvQiuCd7L
MRwOs/jHWnPaQwVhSDHq6s5yE3EfS/UyqJO9B82cj8bqOLcMfZa/7dCnhm2f5WcmkVVUzlX2Hfbf
NltsosBcKKJpagLwVTJy9KunZXvp1hhrCzYHezy6tXGNe161bvqKbsWAomztFpggPj7NRD6vTMpq
J71YzWOqmJjad4TyDV4RJVnlBLNb2Je4tUKmxd/xn0QDUnmncWmrwKunJGSA0by0NfNcFc5h1VT4
1tertSu1gulw7K672TbEN2tOHMgkxfRgVbh3Y+vTPFtqG5GoEeIpkOG/A5VtqD4tZr3ih675hWWd
6rGM1lp7XzSVXcJ1zrRRJga3WYuDb+cdGcaroHR29pxu5Y1f4wR8lFbFxBhJAB55kT6pTaAy3sKd
1DUXqGzOy1zX/Hk3UyJGJXwHRT4HYujwsVXrq47PZFAUZXwwrZUgp+UbvlDTXh2aas/7Nh8yY30d
x0HnYLCScFrk8GoRjTcaYrRgx3QT69cbH/IWWkEyJLtFEHxM0ttmyWkhnJywXY4ZQjplBbmsqXyI
nHcLo/geP/AHDTbAQyyzImi0+r7C78qN03OhCS5MLUKnyx6UuHmfDAxwmz5dIluX2ZuVwIwzs4qb
ZOMJHJhGulMlvj6weIyuH+9twqiIbJchzXrE7Nq4Ax828PYy1iukmfnTmMj+UJbr0Z3yYm+lOYSF
QR3CVG+GEyB5pJUq49fL4na2n9cyb/3UbbR9vHi6n8pOYJCdnpNcHDaEHUPb5m3sFt1X+uap6lr3
VNNXwMTiyETUER+nNuv2YqiIHIf8GZZ5/YghTQSk1Z8So96T1VgexqZTTz1GAM+9djfq+RQOKybP
VklgdGrmaiQQWV+6/H11YW8uauw4fi76Gw4k1iGG0xO2vYI1WpGGLELt4EjVexgKRIYEsjVHjgfz
ULJ7BCLRvR0USnzeuAV7b09TLAOlhZliKUnOb0NvMNyKTmG4YgdV3w+t82Lk2R5BVCTNzoVfJyt8
ge+9pPrWEn4ju5IjI42/EouAp6Dbv8Pk4mfzGQdZzpidvWbxm8TD/Za4nHlxrlqBDXtyv3rpfOnV
hvnlaBNqIdqRKGxCPyKHGiyLcrYbsJvsUK1kWaZTAx9PsJrmZNixo79Ost8tvbZfMuW8NvllLt6S
irMyf/P68s62SmaeXUTY/N7Kc1621LgBfgWd8TqL5anOrcek+OJVcGO8Emtr73PVKqFWXL04C8l0
LsTwpg+cq2MXjr24R0l1wHwWMQ4OcqmEkqQuOfui0d8QleCeWoOna4z3MoI87Dx5NREpQl6yb3JM
+0M6MelwW+OBHCpOKUGmh6FG/Th2UdbsjcnbCbs8mRkJZNZuUL12P1X1RzGX92qnh2WjP9FBvTVq
erLM4a7rzftWyIeeBbNiX+33rSfCDjFRhCavJYGcuBXm1UeFijWotSUL4xEWP24jyV2ZJmThQOph
WBio7kgvVtWf3QKSdJq5n3Et1qOuY7m4PSfDKPBmkbxrxGupUH85xAQu+YT1xEZiHbE+1w9TUe+L
Wn1fJdbNWJ+uQTzHD9JRsoNp11o4KDHJAbP5hJrDIK5iGSLHyOStaflbNpH0Xwm3+JymYx7peslh
3RbW2cL3fO8NvYtMjry2tI13WZteq0X5nnrOFZtPFhdkbEO235bUuy4Qxb05Db0+3RWk3yzSMCMj
a7vA2C7Lke0btRp/Qw2SRobZ5nCizOnyVmo93yMxEW8stIqZePNaFtPd4Npf60F9quhg7hi1facw
a8g7s/Q3ozUeK7XnquBTTWmKpfOTWWmP7tixlPQxvte66SZT7QYsiut5te8EIQROZewGa673Cx90
IARMfGCvlT8h552PWf59gD+qV+6OOVp9XUsKHrQbwWDCnFLNtLq6Y6Gj42u8+6ossC/ADfnGO/Xg
VuU3WMGRMJGpCqVSjyOswojgLyhCo24Qt8U49WLE3YSK1bQiqSZn0XXF6kMsfuoVNyUntliWF/h7
zhdkMm6Qiqm4xMgtww1lh2aN5ZJNDlmYjjWbuZBDqIEJACAYJVTgtiZHJkMRaNv3KgFMEVx4qosk
PSIUbC5CFPodTdIQ9aJ4J2DjBgqZvcdtenE46ftmJDC5oQC301KeK61rdpzILQQZrlETAKBEnZsf
UJj1QzUx8HFiXTkKF/Kij3kS2+Gm5XPySZ4TWgZFNzn38eGozrpXjmfyHnL0PKKiebKGk5ia9mlO
1+5+jDPbB3itnpUFlrLtyKr3k4rHwVjVO3JayjPK7WSXgSxhOKl4EfTObIi8wvvsNlmy6xPS0zr2
9P06mST9VHmHUyQ+/ZAjRQgsPZyaknmnNPUPDG28bwvvxwi3LL/VJdglKWk5HnO9SuZY+p66hYEH
U6IdmbzXp0oMsE4TZ2iPbZtoLzNBySE6ZMEi9dqvejzKXdEt5xqvqNKvC817aQfO4dFT7MBUe+eE
+UsaCrfCXtxdF9+pRoJbuKpP8MYgf0/Scu4J/CAva9IcknSwymWeUvljo8XKwdW1OJj65XVaZi1M
4F2WPNVyuMcpHW5nMb+na1XWoUR4gfJMLvKKeUB83xYQ2drSWfYLO2XUN8p6LYbOC3E9kfulW43P
wEH6brD76aRt1MDANdmJiUPEhqNNYFwW0B9Hewp7UKbdUHfy1HmecvJGGmIsPF4crVBfp1HXAqsb
pk8rlfYn9MeMPFbEq+zu1V5zgarhxg2BSNEfqPALV3/jBZ1jOXShVtfQ6AhcuZZYcIYz6qx76elI
9py8/Wc0egIGvUK/tgZ2/1p9m73Xsk4V3e8rlB1CfGhpFUeFIxVO8lg/6JvJ4lrLr6TfmvtpIeoD
G+948hv0a3tHnY0LeQFxYHea+QBR/116ivUiRq0lYQviZM979rroG/nasutLDBVzH6dN6yObsa5F
Kp/zlpyjdjKtI1PXitVavfcV6ytu53Bp8+5kl0PpE+PhBkurumd9eyNx3vlUaE3xOBgqiV94mYYw
hx6MBHoSbMdwMqr6QijmfKUxnx/kqHlRP9Rvo9XF+y1m7EJWVh/WAI1sR8l0dpjpXHLSwMaoYlSC
teqawz5c1rsSrjjnLLV+h5cC6QiY63szBFDdvJu0Nn5zCYs4jKgiomyMrZ0nOHLUyXEODj1h4Dip
5kPK8W10jCdF417i0e5PIwP1YzwW9qOReMtBOmO1FwvVLlmCq/WmS295xD5Vv1GoWV8Mt+3vZnXI
BopAY7qX7OnsRClpOTVqCaMaj4nRyEgyNnqs7K+pxHGheZC99jVBgFbJoy5vqegD1z4Yff1l4Uw/
VStaHU801cFzOrnzgMkpO6dcwYzaUh5LXVh+Asb6CfZdFioMIr+yIvE6cqFk4NScXJQhC00lX295
ZSRvPPj8PBtO8d2MzRkjx9bau4VXPmO+wcaaQ8mW6vpM8B7tQhnPn9JK897qqadvmXT5Po9ZfVxi
I//cmvBHV488g8AcsZXCK6wSh2XQwkI4yLQJOv9GHCYLoWfC2bEtaVuQ3rAMaqSkUEb82DXW9H1z
A/VNO+nPPZEahFoQu6ft+7aDwWvOpnKbKWrp65AdvZkEzxTU/+XwnmBiUfupOosb2RLioeAe96Wg
bAywRSNSzDAnFCi11O5ReKnHzKhgjS6urIgsslLtqs+N8WpneXU3l/pM9aABFfvEIhB0UU/x9DTM
9bSGBh+JuknadyS2lp+URjOPFTFIt6rr6Ew1p2yOreEKL5xTXMLSCS6AP0nhPJhrYX2Ph5SRICUx
h5gr8mDqChuA3Mqds2Na2V7ouKUGUqZuSCOqf8HsUvfVOVZ2BQlAB/alJrKkYoSLtjo0C4KWKYdA
PjmiP6nN4KBq8dCDnG0Ee0pA9+59Sbz1oSIw5kUU9BZVLYlDbWPQGlorQpCk54QxMJgdpK5N5Ilc
0izUkLTt9dj9sFJxHAdPBOogVHb7ugpMMIBTOqgjhg+iuSZNPh9xOTrNOQ1TrpyJ5H1uWy0wpY5T
VyJ3Pe3IkHTxI0a7zcHclLSyFl0wdC2d+zpzyW0bLu66b81rUyE8z0pOyFh/5C6OutW/mbaDtsSM
8sFNw8GWR7dFqoCWzB7f5DQGuaPtK28Khhjb1Iwwn+kuoXS9La7ThYTa+la+bvYtWLpwrAtp5IFF
6tNhmLJaD1FsVFHLtESdPxWl/YiDJVmQ0w6t1bOpVlEmCZOf5sNUfi86DrQRt3M7s2/W2olnOsNx
T/LPPwhBEC6pNLejayFHGwwy7WDErmciTuyTNxR2kOX5zlWTr1OSfjdIcriYWXGwFmsK4F+IYNFR
4GRm+Qn0AhkemKKPjyjJeO6yt+as3luud65VrLqq1Dq7hvWV3CZqujFLwxp7Nyp4FWoArafJmfCI
Xs8I8lr9vugU347IqhsncOQ0yxxoiAgPzuQSPtiAdxAP5qTMoimi7qttw7NgksNbyxfstzWiQmzq
PNVyP4ymCLOcCJ6M4HgPVpuLYHBuy9IXugzmJg6HgkY7sW4WU5kcCKWa0gAQ6Js+O/erq1092vih
8V5q6J+BAinuhumcvWOBfuDiYvjbehRoyfi45Y5kCHoTN+HBLqyKmomW8b3DbVhfdiZGjNQvKlWv
O0elISKA9yfTEpGL27beWefZSz477kFiFrFKqEaO97wqGyzmnrUJQQoMAGzq/NZpzqs7QsBP3Ze4
sW5S0cheapmI9sq9oRv7QcwfJNJdk5w77nWCWRw7MpeZICASOfJlN5dki6bVXR5f2jSd/S6LyVRp
b1Sqd4UJPkyach7VsfsuM2sK12Xb05PbWA+IgjIiXpqY5LpFpD4K5DCb0P/p5gpPX9nXOSO0Ao6j
79HC+KKV5pFT/1OOZVQM6BiOM44LakPYUJiU+lGj76dHDIVqCcII0XtlDDd8a0b8iaaL1VhFyeic
gGpM32wdtp+WDHelLg7EyZxsT3Ce4YpEtSQChHPs12OwkCI1OfXFVsmqNh4AHSn7p3nXEIdgxojX
lqlGHMajAQPrT2VBfwvt1u87xw7KqZ4P7dL4S6OCYEHxCMD9Hia33HVkIIZMWCBlbdkN4GwAZUcy
exKA9hvyz70tmefbH9Pk0ui1MYe5982B0mnkEI7L4nvTxmD15tpf1VpXH9tuGUMnJUZ3kmMRzLmb
fEJUZIbC1LNDE0Mzw6qr8emDPkp94LVJWd1CudoVGx4xrGirxhBJawzXgsnoKZUyhLL83rafNBdx
vufdo98PZObtHImuZxyKHZTCTfdmmE8xqRCZG4oRr8jJjEP8orxJQ8n42mjf4TZ8UJxPfqfJNlI6
96GojfiYWPNZlOREwXEhkJz5qBOrD1Uvr7kF2som/6VW53s6kGM1Ta/d3F7U5dXTu1st4dKBMDnR
1FESYMDwmmf5PqVNISSPOQtkkDJuT9nQc+DORKTr10xpGGfA8FeHM06XvltB6sLhSVcxkK2I3qyP
SuYe6nZNzi0/Nw1HhDRYYT1UybIT415pLyY4FUWQeXK9eh+XL+AOfhG/yOlutNlRnPVJ0wdA/n6X
efsRXLTpkfYuNj0j+DSBhHHlXpmm+OlwzuUrW5FPzYEUiIkGOg+nvWVUpLM5hURvBigpHmzrBVFn
oOnv1vKl6F6YtNDs0Q5yHnTsu0RJnds+qJ2GRMG3TlWYr2sQJ/qDuhULfX3XK2BucGaKmj2NfvJ1
VjotcAVBfergkMjlzc+dSVbFkIgi0hnUBKXuPo+MzXcket1MZ1iusmvpQ3SUOWv/3ZydU4UZsKkP
9yUt3s5Dx3wyG8YM1C+hkrrauYnLZ8gid0RQH1uZbau65itLvYqmkXjA1BHrxUQit1kYh/ngHFKV
NpSBNYoN95HUPDuylWVquAf6u8VOzro2fEYRDZtdaQfnalTIPCczORCRvlyAs8ySaND+O0cQ6IdD
JWOmwwUyIbLKYtvJ+8W9j/N+3qNvgQZPeqTN9ssw4y1OkpFUs7V7nNQXR6nviBvwSwSiQZca9n22
evaxwaoQKdSTWYAO27Q1UnJ0kOgXrnHy1vfmcnEma0dtzagOE6pm8T3LdjCEEhddf1hbTlp9X2TF
cuim2dvBCpkibXaeEZWExB6d1Vy9b5pPUzuCcFfPhUKw3tiHek9EQK1qzAbMHaF1mV+vG2jaExp3
qtFDHazSjXdA4fmhXhPyGNLOvjPV2T4WfXPNVAswtwlTNb01ALnALDBLvNp7rFB408tYM79LKaaA
uKsG2pm4AlPy0JCITcusFow4OoTSYMh5eU3ic65bw6Ecl4Q+JJbIwUT7qHnOW54l2bHriHDQ2gwZ
LAzEU+YUQcpTCJj8O1dPVscqEyjWdtKoGJRq7hfBr/mWXqp7dS1laOnTrW6dOmqh6N/mOFX3jZOe
TbeAUe2qYWJ10ZjU9HVNnYdCmEdCAY+jRL1jpnHQmN0nsGyy6iCeik29ozhL5zNSKIPZG+eddKmX
EKKp1Bru0N8l1NHPi107nN45palT3ebc+6gmc6/p5FzZbrbHC+91KZU70IWXwioOSJkOWuM+rnli
hr06AGJ5I4C/dVpT99Gg0hs6JreQmv20N7Kokv0LqVkPAjZIYKy9CR6cIXPHNOaqdb0eWeY0Rmhq
/0mpqv01d9sDSZVf0iWmaLQ4wsaCUgu2zkfufjirfHSgIoFCTM/In67YcL+4NI8KiPw+MyikEsyo
drT3iNSldaxgGqJuNdOgbeRTjJkw9C13LU9dX1R7r0u/li6DvXQzruFwTNQn7NSO9cpQXlQUx+rC
AswFUT+4KjixCNWkuCgOTGraA8YKlVKnJ3vMT6Bu8W4S47IfJTJjrOHKIDGNvVjXILVbfmaBv2cP
0zEThCCu5aq+JJWr+fNk340qnkY9MtJga1qQYaPOr7GcGJm8IjrdBnDykcM389MG3yvsdO29rKfv
zQBqQX69COLC0HZrl+RBW2g4JS1We1eUxn2WT/2RSyP9tnerY9821SmRBltQMw+E8rVEVXaGc7C1
/nOcrs0ODEMPpzZOQ6WrdrOiPfE+PrSEraL+pAcqIRlFcu2Z9K6AY7FazG94GCCim5aJ5q2V54kU
wG92+3/YO48ly5Er2/4KjXOkQTtg9ji5F8CVoWXGBBYiA1prfH0vjyySVcnXZNewnz2zmmRlRlzp
7sfPWXtvE1vbJm6Pa0Uy0TwS+sjkWw8SPL1Q+qmWn6xDgiotng7NbHUHxXZS1maRbauslRVfqmHx
kA5bKSzyjHnuEN3BPqgJ/dghKRu/jdQPHBqflIIyD3h+p40QCLox5Vu7VRKvd+rniCnStc4NxHPo
T906s1n6dJLSrd7kijdhvn1hrCYjjGpUMc+Q9kxuercM7f0iwu/5oCqB2a7umWoR95aeQXiC4m7r
dhJGVO2LijsxsuD2pGDlckA+lz7g6Oqcu6G2Du1AixssjKbzol7rcrK81vlVZevlLnH76qNHK7if
9VY9603kvi1TpzxVWTk/J2q5YtY0LLRCIwYCRfOiKaXN7YdgXDu+WmL9VsEYgz4tT8Cp1upubgwy
zgVDDKhT4igbFNjEdma14cXuWPpCb9Fu9wX1UJK5AAtUEQXlOQL6lG3EzPHOEPpk30bgqQRd1w82
3iaotR1YAxTPfjc76z4q3eW+nzHicrDAfUDSelFoavLCXKXdIyUn3RS5cWHzHhJGsRuTpD4ILCW3
aZsiT4VrCfF83RgoPelLYcVSGD7EYXGI+0XzWmNKDlWcBoBemWyEXVRh3l7hrvIaWkRMAEKwo3Wr
3m2nmEoCnUTnuXV7dFXi6dXXnoZCrGiBAjvaG6VsV7F6wPNnfTMMhoGs3brrVDzPqjwnHLJOjJ+Q
6J9isf7XBUsR2fZvgqWOr+VfLl6XH+UfOCv5M78lyolv0shUd4XhGgikHB288We2lOJ+A1jXwKwQ
nMCm2JLn+o20Eto3DREVoh3culRATHDFrhr6+G9/Feo3gGBAcaE5eKP+Penu+ic81f3y57+UA+dH
UvYdPykh0n8yVvSUcKJCmiY9VlVsr36VKiYmVqXAj6tXwHTgW1Mt0QETFjPobJHt4zwU3CNQE4wc
uu1w2UTWkJywY/ZoQmNjne8VJUnY+0LIsE3fWHgPxv2EcY9CiwjXKOEmT6Ol2IATiZheci0miC7u
w3ndzKlK5x23GxwZUj0a5BB9JCWuWomC1WvKWzWZP7VTQ1t41nJOanxF3IEJ2o54ervZlGZdvqZr
vwpcXtLhjlLP68UCtpolnfpAJzYqWGFucUKLtbaeEStL0K0NkyjudYQqFW0XHyfbSt9pn9LTt7ti
myLKOdazSc7WYtfDI67R2AHEUdPsOugsZpuqhoFKbN6hhgvVbbpGw31kF63XWmH5QpOV4mW2q2K3
stJeda6oC0NsB7eoptNf5zrtX0qmevtqMpuN1RfF/uvL96dW2P+jAW8mhOB/H/B2fu3HX/Ld5A/8
Bjs633QZa4YCDokiX/l/rEFd/Sbz26D4UaxgzG6CDf+2BC3nG1IwVMM6HAKIm5RU/7YELesbRpEo
K4GjEeZIEPOXZffvluFPSfA/16FQTbrkONny6OwRPNIvbHI2C5ySnFSgQbHKz8Lt3e9lgUDfq6Jh
lxtK9CMrx4aYqIjI4JDpo/Q4GeYLtekaM0DqaT7a7YouXtGUlmtlSnCSvxg1KchrDZjUOoJONqWh
AKLAhpa0WzNnNoQIs/oekiQz+CkLgI7cPODY1A6j3vgF5lMsJitchg1kUxWg9gr1k9Fn9rSVGvd7
3rU+wwFlnd9ns2qVXWGZPWLn2unUTQTuNG0hLZd869ARpBNNPDiD0CbRgiw2Vc7jOVQTLr55+kzo
OP0N05Ytj25p2to3jNiwNpiNGq95MmP7gqOSWZGJa7bqXp8y5RhqpMdb3bRej25YfnYsuWMGcsQ4
vZlvRb62N3iXoBNQORLnoIAZxcStcshX04aS/CFG+dwri+XS0he6z1yjINoWOEZ/Hur44DI1LZhJ
O9A/pTUyoMCVxw0aunTPLfxzzAixrF8xQWrtTZ9RZUMcqIxh2bshgeIRFa7P8E18tJPC3RRHRpPx
V51YF2KwV27qDTyVl5Tt8BlbUfIYmTwMRaRjZ1g3CkVsU7qiOEmok3KhMVjHKgva7GGpTWhqt5jA
gBL6zYQhx9YM4NGthQcfTnZz3nfRY0/nFeFNUbnNriWVD+Intdt2U9vV1B/BEEGSzJVjwi/zWLYo
M8zHtuFaisO0lP2wjcZU+xgG1zgatVI4GwZFsD3jmEE55Ehpd43Oy+HjNeirSf9OK6jXcTgS4zZg
3h4ONBqyMEHuq+nFGHq0vuh0lm1ft/uxGjRoEAd/uhkXG8aK+ugNlbLg7kjprm4WE5UTaG83nIfR
YKKE6yHPYRRNNDEIFcsbTvXls0mrlO+MU81vJqIpfFPMXml9Zun07PvBnHH1H0K+Su2S0Psl36o8
t3hJ4faUdM2NqQg6RNqK1zlccfaBtRru7pxT9kNRpHbsZw6NRD4q9Jj+OKHln9AEPffcN8jqjHLy
1RchP/oKpxaKYHdoIeerQXkylyaz92M+RJ+IeKZlV05DYTPT65LsalYzvFwqoEm4y7lednEzFTi4
hbpBfa638WO4Ri7hDGYatuBKmLNsUtKcHmtK+YTGP8zVtl86rabl0dJOjgtdxIGSMUrYFjhVcJRy
uwFMyqcUSG9qiXxo3P5lHhrjKaQmDz2Ssbn61XQLuwvDycaUcX0mCjwH8DU7VoUozUMUMS86oFAq
0qDLU9ORjmk0MvK0T9IrlMUDmkPsSbRt16185hr4ItOuNmzQGWP/Z20xLoomjw6tY+9I1AhRR7gu
LZiGSfF8nLU4vBdUw8tGXbmWe0mdjDdO61TaMVFMKuK5pel1N9dqpr0kpWHSrFdybjKoEmZSn9u1
e275IpgbqAhSKdEZjAxKlpR6ntJnSZ1tbafcmTY1wX31VZLFVngTTTpjoThUOq7n8DnTeVhgHXfF
SPPzMjPc5LPH9mLcxJk7umw9gFPEaWdGtxvtVX1EAO86gAZ1+g4oLfpgstFFgSZhtfhmKqP5ApUb
fYxDb3y0caHmPk7S5nQmbRHN32ir6iONYTqwNfuI39qawowRk5MneAqC/yxoG3fTOnb0JHB/as4D
twhBMIXVP5VFmOMZY7YmHljjsOb+3FW0PSyUUYwDKx1CmJG3Hd3oS+E7tlGXftE165uLO8pMzc9E
kRIFH2mvdqxVx3UzMe4xCYuYPqka6RK5KjBPrNKxzWj/quGxxxvO2PCw3VNj5t2bMWU9CehV0+FU
GFYKPRfNrGiJ9QooDRSHgyfSDLoOLWZXSTCsONe1Q445noKJ6ydF5ywHP6GBkdHILn7Aw841fGvS
2K+SkNEnX6dsVPEKaITvuCOKL6euC8yX4tkliCq2p37fMt95TjgAtJ3CxfutVZm2s3mktuq1OmzY
MV7Dft3HSda6sC51/961DcKauW/We0ULw/sO4UHHENj5rggZz1iYKe7scWQf17Cd3sCcotNAPKix
QY2ArxUeHVsGH9V9azr9xdR1xeeAe4ezY1627Hsl7tk/eYj3OrXqT7z4mOrmmio4TEh41Lnurpxk
EzweecSQRS9s38JGymmnz3QnteleSTXndnXs/slptA5oJZmHa2Ga7eRnhH09ZYnCjDQ0B0aCfEDW
ThR8LsBhS37AC5DuyaLGZAy3jY1RWSlSvMzCbNF1j/sG/lxaP+5MvHruqiGfI68Ysyr0YytHX9aU
VOpYoqjud7KIYoH/Vxi/Zt2wOpuqTtV8s0KndIETOrDAYz0b5obtaP3k9RC+HirEFOwWIGDzHJZq
yowAOSvAednOV3EbLxId1mZcbqAvULK2qJFwHQzVZpvQMAAWUeIYCneiK/5TYfb/q+K/fvmY/PdV
8V1eja/Zr3Ux18B/iIAsSDMEdqjvTBlV8Pe7qWZ/49TmszYR7Wr4h/yzLibR3EYWxP8jMoOEAYsf
+q0uNoXMQdcQR8Ks8TPoM/9EXcwP8qt+d0GVInIEQDwFS95T8VGRor7fid+7bsmYo4Lzhy2W+N/l
zkAF5aojgMQoYYmaKxZzHHzvExTGVv7hpNQcK4iFGAfmczTVyeL8QjAUZhe7VXIZiyQ0QslqUAfR
oZL8RoTD+yOAmMEUaL23agqaQvIeyGAKJqQwIBO69u0iuRA8qtLTSKz58yRGqJE29bjURecCQ709
FM+MLd9YQrrDmzDnGx/rsWOqJGmUsO6Vc50SmLBhDt8ElpiKva5Soy8NjVATqKVVH0dZN0UveSwC
BDDvU1peu9l1bD7WEoyhhdb4loRlVvZsuqbmRy1BGrNL5qvpi65pOQYuhURuIlyfbrEAWG9EGtvP
GHFRSXFWgZJLYKdIJxunNJz2XInzpCqsGkL7/lgbzhax/cTZRx2qDqmzDyUS1NS5HdBbtH3a+81+
wtjm2ZUQEUkTGpuC1xXzBJvkqAHWWSRG6856WUIhDaIm6hn8Jh99zI3nM+TndCokukS2Q8+JBs40
SLAppF9gd9a7llmD13MmXJeCLvYoYSi4Y43dD3ayApRyjFqjlSXZKQiWmwmcSuf42M6SsBqKjpcg
qSs7wu+vkiRWrQFiFUXtqS3MkcPLTiS3BYN/r1iQXK5kuoaKSRBK9vI86xBflgEwPEkKjGZBu23s
zn5IJSKmRta10ofhVmmEca4kSRYmCds7ESxk40rSDKuv9zCtkZAuhbHPrFU56pJMA1KtXpEaMA/G
hwMHvBtbGfSLSYJto9t/1l+sW14P2lUhAbjSrvqLmeflKxKPs8tVPa1fzBz+kfmtI0G6eRyZPWVR
uRslZofRLJ9HP/eP2iQmVGC8cSOd1icDQg816XiCGI5Oo8T3ajyEAx1BCtPyioqQCrNowP2cqWGL
t1poWn3WpyPosh7YRmy+1AZebF1MFCRJtOrFKlFCA80Uo81GBwMANEwrp7mgboU+7DHcLT0lnb+X
+owFmsQUq1JALKLA0rwRilHlR7brjDP1AXFzsekM1YSf78U+TzBJGyUM2bq0VrbST+CxNNdlm9FW
x30VgFJfQSmjWRfHQeKVCo6/Pq6O4UPxRV+mcJg6d9ogk2hmLyHNvsZTD6MQ7cGMjPYQhomqbYQE
O9u81g6a2hoBJf/3SYB/EniebkkXRokEGzp/UaKqBEb59ry6qZLRdZ2HYyyxUkMCpkj6ui0jSPDT
ei13MaT7tlOrKJhX+4UhCp5yqgRWKaA1lkgaBwU+cSeM/9zDRP+fVrWkXdfVxp5XIrBrphDRK7FY
JivtXZEk41GV0Gws8Vk9GceTxbz1FH7RtZPm3tspwK0RUffTXBS8TZLHtSWaO0w6hkAS1+VGYr6i
JuQcNtC8uHPUbnMJ+FowUCdHl2R7out+lJtn4iYuLAkG67Zz20EKK0nHbE3Cw8JU6nMsgWIFsniV
iHENawxCRNkm8eOcJQ2SB5I8T+Pg5bjkERfDTbmV6LKiYBKiVxWf4BfYLBFnFU3Ymymx57mbExUt
obgrv6joFj46DGEx0mHC54KD6IwcyGRN9BH6ZwlXVzWhtIutXiOVfkv0vYmG0F+EHiiD+RIpe9su
UGNUur3hvhPMdfNmmrpZBUU8nZd4oPOJF2S6KZVEuaWcXq8MB1JjqhEeKJOP5w2t+ZHhkAoc4jGA
q/24xUFvrCdYYExD0S9NTwq6QF9VC5LCMEQEHrE2BGht2yi9timc0L4qnqFn44mZUnkYbHI1hr4k
DnLt7kwnuSJJGGTbGuH9jay4HDJlvJ6GJHpSQyjiQVdeKOpBByLLucZDw2BYVEp087m0xKHRZX28
6O5xMt09jayjaun9nVjTQIuzYadM4iB6MLRIUU8C41K49mipfTWyEy9amiqIJuU4G+4nmdnXlp5l
6O3AhJY5elUxM/cVbdIu0wTo3rSThhGMNWza1lnf+5ExLwIdoo9tyAZiVGBkLcaCmcqIWQ9tbFSB
d6xmqT/xpPke12OEk0Gh34OARoGaMw7q5+kHvekZnEGL96g+8/2qK9b3xE6YHdVUpgrX/43ZmKex
jhy/ouGTbwb2KsAzi5trOB9SRzRBtGbN2amHi3lpl6Pggt0a2g2LLNCYrGVbndsgxtGXGu6bV0Oe
gRPBmvqVPhqHZSUXexNGGgXviIByHqm5A7uGg6Vojz/dMRwfLI25eG5O004A5lxWU/5SdcBRkRoJ
xImTcUAb8YlALQ+c2G3xYnEr5y6rQ3Nb4t627eAfTorTKbuuh+/eqAIPglAJrVvoWfMycoeatF9I
v6gvAbYJS7il5aaiP3Ht47D24QV3FztoGhIy1yWvToCgC7AKM/p56npuw6nyoI6xvrWqaQqWJeW0
61fgl42amOuDGyUp0hen7n6YzrISebY0utc2E1Mtzom3LLTERii9eXSlS3ZOb+QxXYfhOmV2hWXV
Mn2U2CtmGBya0YkrQnRRpJkDn4HOdRrPAsVIYBb23hpUFbWy2hxUPBUCAWZkpvGdVVfmB3ZwvLEc
2Qfi/YozdPfoD505+6EK3EXjKke3l9u2r2IVfTUDau8biiwP3tuhv+JEL52yUuo5Bx0WcNaXky2A
b0wlsBs1IO1ja9QW0z1uslkyHJq03LduehqQxW+blc17Ugz8lGEYLKywkmgxjtVYm1Bbc+cZuYE6
cMjPYII476AlyIb5CNRb3yxISeE3bSbBxVQFGK29c709hKhxCGcFUV2ul/6U4JpNWPDOwBZfpNF3
2oXcdGV8clJe4sSOl7qynHoLqqzii7wbrPZJy9aLUYBOVtBIttp2sGTtdoXmwU7n1eU6t1WyUdnp
Hahd1WxJetoXinnIl7X0sJMC+nffY9ALL075ErNGgqSg7mOI4+5iJ8JzYnprlJcewVzCGtXmC4ej
zMNjp9i07nK7LNatE7aBPfNOzp1mBPR+zumQPWSuluObMdJaEFRcUXVylrzeJeWVu4AFV6u16yIQ
i6Uq2m3aAaX0i1p4ZTR+tJo+ecbEFVlVaFgYOYEnCG4jQf1NF6I4KHr4Xo3uo2UfERZfFJTdGxKP
Ux9jp9sWcADriJPRpORf8R6HeW+wYNhkYsHZmMMn1gZW0LUbrtuFPD4z0iQrs9e4i3srd4mrMO4/
4mk+zXE/YjdU2P4k4sfeNPxMHV6Msrqr+vwDjPozJFFpUtN9XGJhX5Om18Kg0iAFhkL9exOGuNWv
dVGcFdWuA2Ok8B1GpIlLj5BCLY5mpAfxgDq7iYfE76YvALAjkT2znDuXz5rbwEhnysgCxPYx7dUN
CtvmcV2iYIyTy8givn0GZxCVY3M65w9lhbhvqZvHSOg4WXnjzH66WEV/M6MODLXoQLOzOmqo+64U
jLRx+GDbVMatW78pvXE/rqVCRoCWnBVWMmaDx7rjY5qHfds297WV6L7Wo1ktEgtEME8vS6tsIf1L
a7/EkUkTkePkuW4YYneFon/ma2q95HNISqOyRUJ/pNrnQ63QFxKEvTFsHRuR+jLja8jdAu0XmfEQ
SvRWYnZ/0f4YcfUOIhh45Jd8y3XTDIxGrD6yfuaNSQlW02LsQwT6G6/uiL3XRTH2tifsbrxSx8x5
6B2bzi+u2JeC8RtF0er4jULuQsavRVfVotsvhu5JQ3e8Fe4oMV4tiNe82uFvgje81cIAr25xgWTA
fnAyFSzPtuudXokK1vN2MWaeNpR073gWWpAO0TSRy0jM+1cy2LBlcejnAjuq9nJG7c7oot/apn5Z
hcmxxjSH8WmZHDtQIZxnvi8tWsW0R5taZSOmnHJnWsYsyKbI7yfnMsGW59SZCIcgRbQLahJ7Y00T
7ivGHNh5dbGIAdv5kURdTJU7wnQhB03jMKY5thjrlB6GxrnmCEDzuoanfuorLAya+ckkcZUSevpR
DinmAFhFbMw+PNLOptBvlWkzQYJQ8rczgnLjgsb4bd/kgAZ6b7Oca5N1kjznI+2+tcATvbDb8GpU
e/u5WzqijNhOPaGYnR8r/VueJBDnRsTryg0RuDjUdHTMzLx4LFXk/blrfyJkudOr7JbT0CsTHG5Z
pwfHJl+n1W31Ied7vgHfYR3nywLSW3Do0o3arBPPs3aZfkz9egP6CQdR5q/wTdi6xYviEZREAeEg
dVaTVX8nbmxXcounWZ1vp9LakZd0LLMq9xSNLSxy6siPrLp4YkqP7NHUjp1lAeAMNaeww8aaikdd
ixJS3a0jo6Ntk7vnWIcjZSgyH2qNobRAqS7HvbfjwrgAH5+L3BE+G1go3YTszZJbid+HgkEbvceJ
HttFW9mLPyb6e68PjxRGV8w7wmuxrje6lZwwnP+up43pIWnaj4Wle44ThlQlqbaLNfUJztBBHFhS
lzt66DcE13AVqh4rd8VeKI7VC8MGnaPgzXeUnDWQbbEcO6ORsPNA6IGFlAA7veEDWRXgPMsUFWHn
5s5hKZX0GVFpf2EJOBBBjxKdyoqWNq0X8VoWKxkDtjmSgZojrtfTInxW1tF4WtGJbSwbuS88/0Qq
GER3Gg2VzB5aUZoV7qFt1/pBH1hjYdEZcDn2nGEyLygwl1FjHJMuKKLcwnoqlHwyg8FNnuO0pymw
skuT/6HjeC/UZbm0G2Oh2i7LB7sxX4a5Kw5IpotjU+kYEtQ04kfMbqnfmdnh94+ADqb0rCSmeSBh
Sniir8SNroYVDGOlHtj1kvvSstOAG55y6a4Lp67oBQP60Owue0MvQaBV5XUKs/5m6N1y25u99akU
3PmydYHfTyFlmy4q92qU4yptWWuJqhDMARlL85SMeHj06podWIzjFQtKx0LADinrUI3DPptFeKfh
bAfzXnWVb9dlc0vebfoydDb009paeyvWU75lnXLLNG89OVwFtnrHnb6tS8s3CpxU7Cx0gkgN1R0W
cAoeiEkeCA0X9g3mMvGNSy9/N7XMFt1Zq05oImYE15391taGOGlIAI+8i4SIxEJAyOJJskfNwUIc
DSP3h2blGJ9Ls0D17yBv2uBcjQFUpM/B5Bpt0AyTc8qy2VG3xUh4dKeIBC3NLAZo+Uy7cmKEXaNw
FIKGw2485Yllf7eXQr1oo77fLqOVewIblmMGSkcohNYd9HIWnEdZGDimnj4wonht6N3dMC5/tRS6
f5UplF3jxu3BCmGFse7Hoz5mu8pIWZIfoelbOMRlauXZ0eCBll4UVCgov2nRheuhYmgx9ivCXq73
9hpkZC30VnyPbgSfYiT7cIDahzUI50iR73qKsNZ9ojTO3qrresdMR2VKbBnfy4YQ+xKHGbUkakOJ
DKpKemnKddnFvYtIq4iPitol+1Yx3fdKrWro2FZ5qxk7BeRbDTu7jYmIwhVYf2D6Zt9pHTBNqrhs
V4KxVllGxu2q0kkaac+gvGkjXBjoL3Dco4wvAEMbMY8kY0zMNPVaMBnW8yd3tBL8gEJxqZJShZSq
M27x4GYTyKVAK8Ut7LBK0VaJekv/0nH1s9R0FVLelX0pvWj2o/oiBImhnSXFYMzdjCdDCsRmR2rF
wEy5flVSQmZKMRlzAXRlpqQ1M6aHTLGl8Eww5bvGo6i6NWnZ0BOQErWpMlGrQRNHz9OXhs1kT7iL
7RRZkvWlcgOzRvFmSPFbLmVwfx6X+V8HpJn/Fkg7Jz/e4/5H2fU/kj9CafLnfvb96eAzEMP/y6Lx
Ty9fWnz9ZNLcb6bAuwtTS/3nQOB3fX/xTRdwKiqkGtFbpNb/vu+v0hWm/aMRXo4dq/gzff+vDMTf
4zBAN0xAQWug5eyfA4bfd/3xoIGVY4AFCAZZNdhLd1oxVaDTlXlT2A9BZOXGZWzRgulN2XicEf4Z
5ZLhKDfY9wLfB48NYLhYK3qw2Tpu9T56w8/o2SnocOlWYbLcrSsXLZ2XhTXlHGCxjJhhUvgE3sLs
NXf0Q1YL+ricfKhq2nTya6SD+qZJwoaRQ1EBbeS1Z1aYUMxFTnqBMqwPSlFRVGW6ONR4SYONWzap
d04ZOE5uXkGBSTUNMTupGl8rCuSCoxJxn2kT2Kc08+jLMg5cnIN2CDLErdkMpvfnv/P3VcF//0cO
0N4r9AlJFPdfk5p//ul/RpHtflSXr8WP7tdf9YffDAz126hOmtT94Q9+ic3JcjP8aJdbRGr5z2dB
/Lf8l//Tv/zLj6/fcr/UP/721/dqKHv52yJ4EL7wX391+PjbX8kS/ncA2cVr3r/+y7//uV4085sl
bMdgWfyGif19vfA3wJsmnzuLRmcp/dMsz7Dhx3QDZ2IdG1IVK+R/rBfD+oYvu25hJWOxpkzD+TPr
hYf645hM16ENiLTC2R6HXRWB+R/HZOoUEQWfKYADcDQJ1ac+md6Anr20h5uS8VmyvPaGca3lr2t8
7QwPQ7Xr9XRjL/ENox2EY6TrpGesev2uu6PMQXa2Zw5lmPqe5Bo5IfOjptoSV+SF697Rbladi471
vNYX6IO38qGn+l6fd73GWPqk1O90c/G21HAieLCJ68t3ouUbybxZbOO5PPS4NRn1hpNvE1Yhco39
2mCAXO9srIJzwPiK/yVyFZu6g4NzTAtho3LzT9ofpNNBWyK97K5rtGC9+cOsrunobpKmvRvRfmT1
5zpZZA48LzX9kaJ5oyl21as0xvDDMDMuD9G+tYwL7nsB5iabuXh2sjc8g/DowrA/sTcMY6Sc1cNi
oZpcv10MHJzemQadK+tODfUdDtKzUT1a9FLmcAqsZYVQnap9ET6CkwdajS1nhRlRE3OtiAJt1g4s
dt5EUBFtDKrI8Hsg/AxJyFQtnjZ/zhO4Kvo0cbMkLyaCPySTZvV9iE4xciJL0MfHdGNpL4uk2Rou
ajzorSl8R6xZLDNkwj5Xf2jruwPa4L5qNmVXa/haQV7d8iY5jz5Krhno36MXxhlhbyHowwtip2Lw
MItnrkuHhfCZoZ58xVQ2g9VfEFHLOGAXVrEfkz3HpMYtEW6s2W6MhqsZd7PEJK4Gtg6BBUZDmDmN
DU2NwW/r0Rfc/g213GCRo+mVr+aTH8cdFyAwCKfx4+a1lAGsjIemhHL4NI3xEatmkEWKxyGlhk9O
tUpaV3VnNPDCH+AelDs49IjJM/vD7OB9176oc+Lp2ByXFkVNisYeMdkUGbuZnRajIV9mMDCyQiil
kzDa0ZXdKZXqzcj0KFPOdjGeBL2WkpYsAYe71bmqe7JIBd5jDD/1/BjZj+P4nYnSpsgv8i7khfIc
WAnyESPrRRswsZDzofJ7RvBkx11KNQ5p8i5mjox2wZdr9hpWm1Mb26hZvRFLpzUGCQ5py9Kl7Bp6
pMm6LxHaoNjm2cMKapiS9bNXGu9FluzLghHJXJKHQHIwnltBM2sbe5o98m62ubiG6tsq6nnU7ups
vir+UzyCPNp/P4f/ucFYKj6hBrSqCnb+hzm8wcQfGVAybPT8M5k80RUP2cRnGRYBPiCrfh0ZAIl4
3q6tczab9LCIwtfG2K/XmbysCUVBiAtbHYwocYhIRYiE/p7IS1fjx0DCtLdyvl0hTPBu/8FVh2yC
XaU1W82lC7rkHvjphLStzdyNPp6q+HZtgkoo0GhMzhEKmbITYLxgq6UbdDjUR1epfJ3VbAOZjA5r
HFHxerbNj5jhZloqJ7s7NQWwU4cB5Kvh0rqJUVMxGbnnzsw8v5NWHwhjr7r4tmAAav1HZ/9f4IZ/
eVN/MbMexAKNavKmrvmD2mfXZpV6cU0vHQdQTJ8W1Jql+kzzf3V22oJjY1P8LAU41TlBfxME/F4A
IFUE//K5mmTEwFbQTeKU+uPnWo6K4uC3MMi0PYps+oHxls561F2ThpnabwR2FR1OIcLHMZKxnIXo
0z6UynMjDjMGK1hvsS/pj2pyZtUrC3Z4p4jASNfDUG+j2vtaHdhMr353MP9fnvavBtUcd7AqwCHS
mZsAjF8MozFNFrTKciZO7tvQ596g2ttVoNNd/8P7I3/R7wpR+QlJKAYNks7bo/2alMRFCY3ThEMq
q0zPPWkyEG2dmfzcfdT8p8cS//KykGC4qgTOVdu0tC8r/d/BLpOjznTA42HTKGentG9FqB2SbtpT
au5HG4dE1O+li4FCajxPNYyEZew0CzM03wKXzaYLbKY3fUnrIVvSB8lgY4DIELukBVU8qRGicc75
WLE5O4t9Trc7jQr6l48xi3dK+g+lLX32/y3xewfsPreq3M0HQgGjy6l712ipI7K4RtfaORN+tO1x
vjLVm8YZfANbzGi5aRmOQdt7dPgWC5LGQLPHwgSxpYxuGfbXUJ7uluHJy1gYh0qdz7N00tbYSiZJ
zeR7PXrMyagZ4uZQt1IxrOwjTPzXz0K5jjK81uOd06EadTD4C2evHy9xbNIrWZDrXoJbZcKB6DTt
tg/v1fyQOJCR/V6UpMst7Op1MCXdRkPhTyNkI76PURtM9ZNiPcpjWEA8EkQam0yGCZQOi3VPcwFz
i7ta4LUA27GoFxNE3bx8aOo5cxrPxkIgVu6XNKE3+LE4xRF3DO6vx2XAScr9dLQPwVuAn5wCsTuV
r0MG4yauhIbbzNXY72khZD29Q42tCiM25SnKRk9tvk6AonrqB9RoDjG2WuINSr3t9DPieZT+WwXs
ryDhKXcGyIBlR/ysJ2MSbVarSdHWO7RSCF6u8EcGy1Sg9s3u3JjYAOHj0+MxQmLtgYbuvZOjTCZ8
G79fyzNHrBCFuUeJ6nU9SbE41vDiDTqs8AGgVVy/kMw0rPtcO61MSzVj6yb7GEw517dpqO3E8k6a
nQeX7RusEzlox2V2O7T4zpzzyMV4IPZNajMerowhiVoT2RHmE+1jBuM+2Ue925UGfIm1KRkuhvYj
/jY+fjl7YV8z5mArF3t5pJJ7iKt4ivEfO3fZ7hksbRkVbl370ko+4M9v5swPaclpaY+MGIPFLCj0
Z0f7L/bOazdyJdu2P3R5QRNB85pJZqa8VDKl0gtRTvQu6Pn1Z7D2AW4ppU7dfZ5Pd6OxgY0qkslg
mLXmHHOhSMcf66ODNYk9PfTtIC8Gl83jDMUv9c6IGkDIQ8KnTDcxjVECFjZl+2Ux5X1uPQ5yuLJE
vxGOfW4g+4keXSKaESMAd7GwhmOngMIOQaQIv1Dn35Orhm91a/R3Tf8THQS7LwryegrDA5ApWwJQ
TaOzG932nLI+e5gU2sprD4sVKWjgVuaXUqggr8czA1ylWb9W+sHuvtQ4wlOLMGFIQWhpRwFUNHM3
XvS8cp5ppFASgzpXmWexd8v2b3R/LzZ5JzH7Oo/OB0uk8dS4N700fCpbFjsuIkL9pfBYqLUHmXzt
JwKT9TPN5e2MMRUhQm7IvTHKbqvMm1DXAgctf9/+BL+7b8UzgpJt7MX+PI4wRqP7dUs5pgCbvVWF
PGDzH3Zx/bNsv9ZZjY2DNSO7Eba+6/pvRHQ8Uv+hVadv7SYK2N9Z7UEL6XRQ6X4agOcvCo5u9GrW
bDXlvEUUTZInzSzcwOVuxWjPqHUqydmisCmSOQzV2xyqlgXEwpopoOFV7r865lXENNsOX/G+AC1l
XCJoBQ4QCLpWpQuxy3yu9PMWjDe+ihnJCsifEsdkqHU7y7w1DllMA1vARHhqNMJ2affOVfbk4dYe
qQK6CQZeNh+9kd84ThTYzbxDYLNfUyBl2QXWTB2Pg30R04iASD2RZ6yH7U1juNvIng4pad65fWbh
1Zgoets2n7F6idS882Bg8bbQ0Tz16aNRvpbslTSI09LOfU8XZ+HM3il9anH6LJXhp/dkDkqOPQ0x
BQD9ufQXTbP3EE3P44L2EsQUPVZ3WvulAaYREjYFiHdjK7G1k0OyjMiGzU2EXsAs581iTYFb3rM0
tEa8ybsczMJFrBilOO3J+NG+GyPUW26lqzrf0G6zkaIu55UIZo2Nb1mrqMjLFrzUT5SDW9fgs9Xx
5jFaO53M9jrAjLVBKLljINEFU9sILGjPOpRxsiW8nG4N9XXnq5zvC0GvGyM5uIbz1P1ldMs65fWh
ccGBfB9BGoplsaGH88NdzgfvgCMQNxNdNfMi7B4zHdIR+jO1z4bDoH8boaBk3WUD17d2yjMpbpDk
E3+QjXegR5PhEMEbCBFoXlrTPWahJjzAoeIJLh1V4yGARax7h7bRafr8bgFHcPZi7+NR1W5hpWbm
RZ3JTWrvx+ZlKZ/q9TpFfo1A40ULqbHL5sV2vS0wlm361FQtjmyYNWiW2ulBOdElyfGAjvkL9Wmj
04YsI1IaIaDgesQAvHXWOMfaudY4f3djs1viFWFcvYBoBfDsa1NDOzAN8mUnOMMCVtanB6M6q7DX
Z98G58Uw80dDASY0XqGNbeZlV6eVP8cW3SHG6bIjkHWzkEK1xIBfCe+hybrswnIbciCKkzPCfTZa
CMiQoGkFO6sAhStpQTGBZ8xE1K29O2gJfrokRG87/iRYtRmqU99uFo6uNUTfwZ8MFhmTb1R1uwai
iDNEfmycKyZTWe+LzjoMxuPiiTuYbsHkQsq1s32mBoCUHm1B7WvDVA9nYDdzvIrreyhAfd9saP0i
Qasvjfy+ZVXuaHi6YxxApuBwf2251Emax3D6rWmEIFnoEMS4NU2xmdvsVYd00XSkbQE+8AKqEryY
bxrtq87zgnIlVOTTttPLK68IN+HERJz1vgw5zj+g5twWtJIm0Jp033YVw7q2sV1PdNh5fnfmfBSj
DhEAePSONni078v0AQYCs8m6yGXni+Kz7sYN7imSjDSUs7hXaQiC26EcX/D76AtWDAZ7WjCP8Ota
PKHEqtAskKRBo9kxXAKWmHyQGw2gV4r2voIWXeqHuEjPO4hHWT37WZwEMxHBVoUklMUX1EsGDAwL
34wgoNCna41vOaau0oWvzVT4RCCgjgh96dyScVDbauNa2SbJeBZrS+t2HwnNdyj5ZKbcFwqMOBy+
pVguLU78Wpj+HoAND4NLi77eK2RUAj5robvX8bpLsdqbNJkerVr3E3Ew5mI3Y9WB1rm19fpKRESk
0/0uYU5k/dMUFoDT0sAOGamoQ2DB2el0vXJY3ay4qrubImP7UahgWk+tU/md9up1r6IzU2UgAWJU
fLifiv5Xy5Q52Pl5PxhnBBXQdxo5rgKBbG6XGR0HLqjUJguejWjscaCPAscuflk4rwam/aY0KLq8
tNO0MycAVbxHPGV+iJJnLoxtZrL75DcCbrsdtB2TcadfWPri4xPZRFqyE/a3wr3vO8wVEctf+cxo
FuHWmPW9oK1EL9TPNNvPIrKfwpeWRPtYKw5i5qhcLf5YPRGwtyst3nf1uJSPHArMut3poNBFvjCH
7VT9PcqdfTms2ppnSL7nvcBinT5H7nORsaUch/04X1kT2fFem99oo7oerfZs6Zp9Yo57inBS5Oc0
Nf2iTL78b136/6suvWYx/2cLx3Wlxu9vU1zWP/BPYdoCE7Ba96n+OoKT6mpf/qeRI/6vTVnZ9BCx
0bLBj0FJ5y+2gANjEU0Dtg/Kz/yh/zZwSGgFjkXsFcdQh96E868K028PtLh/KUUbGK85RsP/Moyj
AoeLztpb6D37IjYaFO5GfWtXEgeHZq6KA/QM4z9j6D8WNLjzvw7s6xXx2Tn0n/BtCTzdR3WqxXJm
3VSL7QuwjI81EaT72Czbs79ewAf1hyNbyj+Xoa8L+ZSQHIRJcBv+blB5Za81KJmkP4dF/9VohXYv
4YSSDrXaDbxEmg8o+Sk8Nnrn4iYtOnGPaaRlnW9a8qWqmCiUfdFIFzlZC0lkYyAdbwPVm9FP/c+P
Q9jf3Pn5NHXmtk0U2lS+uLCgjFkYV5i9lg6dLiZDdtUco3cO1dOHTDUo70TecQqEUbRmiyNwWPBZ
95BCHW9lHQ9WZITXE3a2X3qSFNROR4IHfEk6xfc0XtIHr49RJ1RtmkUXY1uO91i38Js0caI/dW5S
oeY3KgT0JKm3HlreMeMkbstiwB3gZPdWno7QmMMxTQFR6R5witnK4SHQTidaRBjUarw4Y1FvnUxs
m3mCXIILzVq2RkKYx9zUSYWJj5lHm6O4DdJcUt0toi4S2/9T5rUsvFDZvp434rbMEraLRTNWF9ky
gYtjiuSXSnSQb75ucWD/pEjzfkTDDlgLQgxtijXiqPI06DhVQfRYSAkqwm5CjSqsVI3fiD/Em8T5
ZKT9SSX7fxWoPyONb8elTbQON3H8CcVuFWZOBpQxX+oS0m9a5Q47TkK7cQDVKVoSE6t+twCB9YYO
22aEMTne43i2ySOxBBuDhrRJ4ZfUhJ7R/MQ/rCVyUmpzyOcP9HuN12xGL7XTmjnfKUQdQMZqPEND
S0Qar4rQjDJrW4uyJPL2aChW3JsRrqX7MK048OYaed6YXOKz3Emo57rOMuUYoQG7byyj0p7aoUWu
Sf6MhwSj6dR5VqDBBfw19yELZJSwIa6oUn3ykb6fCiD40JWjoObakEaPvtHZQLGL9w0pw0DqKdYJ
7K3KPoRt8mDqRXdIas+4On1N82099Z/XtfroSBh3gEn8CQL9q4RnZE6PlTKCxw0S5QfVGSq6kr2U
9KI22bRjn37BQZIFLkL+h0pYETXnvGgCeJf1U7Sa3J1MqsdaS8OeLUHMC5W6PqLjMvLm2QoXgnK8
otKpFPCnCBguPxngf4qMbwccmWDU6AxMd5yTrKOfLYJDEZW45FjgK8ohLfd9UZQ5rex+GjyMLt0c
3uZJMdiBJM6VwKNlIbc6yQq+1UKgxqSkw0HTpxAEnwuLAn2squojQQ0I/O8G1i57flkP/YUdCfIa
BgiU3QYJkXlTJBPo0s4l+Ws7p1puB6ffzzr9Hz2cYZj4COnl0ciQ6+v76/XYrQDcivnVJ09oDvKp
fIZAhktGMaGcvpLxNr5sHQmuw8pr0hEGD8LJ++2l2PQ6qp8WzTfRhFM/yIjEwj/rYN6VoPDWMsas
biV1kd8NWVUXro3ACH7EaoQ9fStr8/ftQ5MjyQqMloJVkQLz2zuZNTSUFeYczEb9EgAO+7o0kNKL
xjULCJip2LSGF+9OXxTFx/FVIa24DreN0ITyyVFnoSujrCmcjjofQT35tisEpuS0q+kJhhpGCD0d
swy6putuKyej2zLkjBhqLQrAXgrJAtxdDKWeGn9FzzgzI3kD8juFeGjo1Ll6ID7hpZBUnreUYCrO
4L3mfoGSwuQWY6m6sJIotzYueZVcojeGGzA8SGvzlsXqXFVW8hWQM/ShGkb6EiAsxDYOFYDzIgI0
Td9M9P2fYDCV1RlEOxUhagzt6iqd++RAFQ5/wggVAEKCwSmwSKnmFrWkdchEuuxbD/3JxiasFTBB
3WNHO/37vluIDN2gR7AKcYhAMMTRS+3iJQpBDecBXA3vd9E73TndTGgJaRxS5BTV/+h6RJDQKXJt
W7Kb/PvLmVgNTPSXeZC0tLYdhVlkA09Co2zaiSBG49p8MmzffasGLR4DRRH9Hcf5w8b6+4rzBH7b
iKo8sFDPHRZ05IQTEBGmiWx8OP1j/uHrvPlE1mshiXLBbTm2PN42FvClqoztR0Bsxng5dYm170U6
V6QN9d3X2htIIQK/Clq/DOv7JbYpc3TxGGubZOjN10/uZp0aju8GpTeLPbwi2zzuOnWxHdamqvOA
D9ToznK8oNf0e6hByyG7rCOtIoguW35NYCpxl6n20ZS2Gywd3i14ltFlpZJmX4Yo6z+5s7f9MCY1
fifTcLg3Bx2MPM5Q1dCojg2gSxRXSZjt26wiVwXGBrqMuaNQDmiAWPGGhLxyO6KTWmjs5sULPg5w
dFrtkWZF6oKhArymTrpthiG51eOkdg+OrHDvQR3M0fkBVFH707f+wWji9doCmBMwGk5Mb8dvODVL
Cj6PvqQGZ7qmJnnBN6x/0bWm+tdTP308mx9HrMqgtaX39lpyZBZvcdb51VwaP7pm7g6piIrvc5QY
167oopfYXsDGFv2yG1rT/SHj5rNY9A/mh/VEyCDidbF1PDqhLPCeaLNTEElZZJMdNoHqobcLJMSC
GvpGFiA0P9lwreGfx+OWhzbZGTNNeHy3b5871a0m02rEB3kS13LftcXagNAF4KoSCfpjCZf3hhjG
HAeo1FZMZN0gOIE97SGgAEa6Gb3BIampbyqaGvnc7OZ+zfmsrcR5xHa2cF6o9fSRlBukBKcHiLFu
bI6+OsHRl902oCvb+vPv/9obVMjU1hnH8aWeSQT/zeTp+GVVjyAjtCFtZsSeTlDqcn1AfpKs6nHd
IiWu4G5+tmhni52jjxZ1XW80h09uz3m3szR09mMrpoxQZp1Lvf1xRR3NCaoaaLQaHJDzUanV7VCH
4w1K3QS1EqPxVgKQIjReH7WLjJfUgvtMbI2QU5eKcQyEam3we+3llA6oY+TQIK+UrYuWRTNiaJxJ
p2qSQtoEgmRWqt/aZOBeqzWLHmJnLtStDA4MQ6BTHMo3sJLL/hGL8TT5fR/HD9j6a/QDXGH4NhJy
H18li83ZAAdsdo0FeHzo2878KQo3f/WIy9I3Ddt3hEro4RNwlRC6drnu5cumrTV4rjl9OXyw3nJP
BOL0u4Sc1F7JCDeSP2BKZLwMqc7aGyWrVlTRYVmHiroV4Gm+LakzfGnTJiZ4cpHDoU3JwCAnNCq+
JbVm/8qsqf1tyDLUA12PIdng48i/x3CtKgq/JUsbsiDsa5AncgZz58LqBv1uafveBSXjT+0YfXJ8
+OCjtVnydL4d6jnSPnrHtrA9q8YK5udqqq8qZbZ+WUUj4aNteRZN7E8+GfPvNqmcttEnGkgOYH0w
bb0dVEQ7pWUyFxr9R6nu1ThT6ndqsrz6PD53IfsQcDQ71o5DZ/tTdk6/o5AjP1lVPnpq5kq2Feuk
wYbm7U2QbVWa4Cs1ALNiPixGsdB98Upfdv2PaU7iL6cf+qPLrYsqixkLmWUc/chuSXczM0kUUCP2
dAwwAJlLdHNwVu+W0Ybqdfp6fAHvZxZIU4isLf7LPxzNi1JpmsfsoMGR9Dq0yII022rbl00MWXfJ
OQ1xaupd9Fz5OOBWLGj5FbpQD0Na0IV2p9CxIUnofNRuCg4Ov4Bpg+wE1xvoSyIeyBzPUtKYJp3U
2BzoRok2oMW9ETJ5LULxrVsxguOtKjIPVSGupEMLa8fchtJLvmSI6uKtmXoloaiFiw2ZvFLqzZIw
ZfKjSASnBRIb7YMhqSdtynxyb8ZIax+rxhW/O6i5dx366Ns2S0K4f26KSLpL4XPta1WFdyBq6njv
aMvySzJL5lvJCnktei3+0efWTPhXNsUw5o2UHfPY5aASCDAy8UoDt7oyRp31y00yHBbs3/D2CEyN
KT2dZSEEdIzHF+VITCVYYPSXcITW5idm1lGTAQj2Q2/Cnr7IrFw8reWEcqNNkZl1wD2/LK2Rkc9h
Vc2XKks6lGVNm7zUUAYNTp81ncweI9UVMj7gvzDEUCE6wPtuqrZvUvoQK1U0mhAFY44oe2phIBkd
tChAUbdNZwOKbwZQJRBarPzSrZRiDUHH+ZyESfwLngUwZxuEzjUfQP0shxGcQaxX3W99mP6Qq6f6
oEJdvhoZ4oIt2uTido47+7HuK+9Wib65x2MzPs2eBXgOPx+m7zSGj8zEPApgfaYG+q2otQjeoUlf
Jh00L9u2stMikIIz3QnQruprrCm73SWdQZpr5y0amXxJ6T6kJf4skOO1diUkLs0NtDgPiU1V0Qgt
Ui87t+1Z1w8Yr9KbzJEjBMC4NM6ES5OMxLq1FBmNY9R/P/09vf9+UUZB3zRofkoB1fPtdOEmFK5Q
BTo+jkqErHWIw66vYDjGtNR0bxyD09d7//Ua2MYRInLeouZnHV2viJHotVrBwlvUaArGMXxolFY8
tQaG0NOXev9o+nq4QvxF5R1S6dHUVAx5JivsTr7KlPuUuHl27QII2UZqaPaU37xPpqb3j0bjgOoi
EDg6BWzo3/6UxmABBpJEv1W1h2WzUOU5cceI3Eo2Dacf7X095E+Tgr0hGlLU8ubRJGgm4PQrhDV+
R2IJnyGGyqtycrWzMZ3hxCWdeFxE1GZQEpPxgt1rC85nDZc+fR8fnGDIAOLH1Wl/cLY8WvGsikhd
kQ6e75rTTL9eGeMSjFlc3ILQhDMyFCRF7XiECmHInKJ/PH39d2URfgZMBBYVQsuGB320L0fBYBSW
B3wxyXPzzgNsGfSD4/j1Ssj3IqD9sTZlnxx+PnpoAcoWogRVyXeHH021owRPybiaTGvcx/QJgEem
Fkbkxa109mLKvimGHv6kR7z26Sf+YFAzpnlUrs89/Fkd/9pXm5VtqCqrEB+C9/qZKAhHtQFblKgv
FGkwyutvpy/IWeP9gkvfCba2DSoGd9PRuAanhWlwabAVoA9IdoZa9O9R1rckbKpFzYfBmyfXRxwe
lb43uaEBFMWQ9t2gLFrBnqjGX+xKgBBi4q2+LxyviASwdY1oDn2dxAHDsA5mJIUW23xkj42+BV+F
E6r0ByQlzgSKCuhVbrFUkWXaIcdiZ18FRJIoQKHoktQOF6f9rDsmMjzThTO1gTYAfCxlQwzTg/ok
3tAq+1rR/O99ZkFCs6ELpvNmrIV0N4CmYTc5VF8CW7hUUb0k7DD/WzNO3j7KmZ3HVD/MmlFBoyDX
Ig4SSjsIr+YwXa3H4wupKy4tMjAKeCbJPOaBYtY8zzOr7w6ew3YXDuShbReTuXiTWD1L3ESQXggD
zCXGorc0+9poJZqqpRuImPISN0y3wlqytXZtag85gEyI4OWUNluiLkKaBX2sfWcZ6chqhhlAfsjE
X79RSHe7TU15XqNRgbsNlKf8AqslfWXrmlSkxUURmaWp3qX+GIf1qzsnkETJkejRxFfWeG93SaYF
EyhVBGekOBItDugGHmgXI2JJ6yLRwFGMKrqsR12/K0Kv7n0t7NvDSEGQugR1QUK2VBbn+2Vw2t9e
YuC70KtJ/1rSFqFAKWbgxhVbjPOwsUyQFSbJX7ijQ5O+XGPVzdcpb8afTD/UVJ0sb/ttEU/1mVWz
ceEUNSv6fGw31MacwJ4w9eAcyEQJL02vqiK/seYYlhB9QqJygPzwtxRJqMQlPZ4FJFWUtjay1ig0
0TBW6E6FV4GpgEJEPZUWIyrRykx4Zhk1w8tYkBy8h5eOcDMG6/w8JSveMU80j4U/Ate2YXnN5dbQ
S3E3WGqZDvaoTT+SSCGsdTVj+gmmTf4EE4e0pMYE+soOTTrn5KBWFRpokvUOOTKf5jyhpgNftnKr
V2tZoKaklBoupWnGw1Yq4iZ8VYYDKaiLmL8NZjtd1AybBNCAZa4JoCL9iglb/DSWkJiPtNGYihJ7
WoE8TaX6g5k0kkBpd0YB7Wj9bGwguixYb+ZBCxqJPYfELaXzXBzKiAmjmbpsG9vQJIrTcGx9lccD
suSsLB+4k7zyzQQmD7TaZbJgfXUiuVBp1Jq7mvJM/Mkx6/2cT3YFiH2T87uLe/JoOpoJI8wJUrH9
RJXUQpDyrNvOsWFjapFTfdZGVbzPqvazNfejadCi9U8BlaKdsI7qUCg95OTO1KFytlF05GLUWM4g
YDx0aBM1SRSK06zmrGIAPiWw/X+yn/lgf+FZdOCoGhpsZ9yjG3DgT3dam/FNJ7I8l0NlkBK0MJd4
8cvpOf+DnxgnqwXsi50MDb/13/+1yHQ1uGuHLHXfK+L19DEQgGJAQfqlyUXtZS2tHbFE8pPF/P3z
sRU1PMugw2PgpD96vrl1O12fWb2LvMIVp6sZes9iPdKKuT/9fO9XcK5E3YeDL/geSphvn2+eLNBJ
A8Upc9Grq8xG122WmaIsYWU3TsEPyubb7p/BPX+ymn7wjBb7JGFLPLeOfYymTxMQeSlsJjT9EL/0
ihDGJRbu08Lv+cl38kEJzuCAbCEYoTe3akbePiXpiJHeCwg6WpdHWK7mRIeq00XzNqfPj56cBfU8
KR172eaUvVm8kc3FW3epNQXjKRpIA4uFaM+yuFSfHDs++B0obZrSpTVq6Yzqt/fmgKcbJJkP/pil
45WXSQvKoVR74TXlv/5sDDw5RAusTk4WkqPBHKeyS4eFpDxHYUHLCiNuIRCaOOpUAvLo9Mh6P0lw
MQrFJrEI7BTs4zEMqn6ZgRIAZoL1sS9cszykOXI1TtEaoQGRqyETpX8GU34Q8Q3OZrgVp+/ho9+W
Qw8dJN6/926LSCuggCmghz7Q4OIVmWP8AuqyUHiPFuPu9LU+mCnobFumIz1OdXy5b98jUlpL2JBc
UHRjxt6BkyZpL2Z2hownppynjvUn2YXNJ9vgD65L8ZjJaa3i8Q/i7XXrSIpmmk3Xh5XDTtA2YBnU
md48tUUEejkaCbKGn/nvj3hrtgsn17XfbbAjfnvZyQ41uwlFwiopDXfvzIxWNldlFTjswj6pX34w
S/GESLDYpGIqk0cXK3VHa2u+jwBmfY9+UXcRlGBaJpdtxhszk29mydEhcM9TWhKcfrEfDCLH4/PU
mYv5kY/b3E42xAaKiph4Lze6L4e2J2Fq1K+0HPvA6Ut98C45nLOwCSE4Xxw3XzPXzRA1IcExlrky
Li1Ra5hMXCS6BWVijA5gjgKRoow+fd33j2jyeJIC8YpsZjV4+zIbWeYu3F/alK3lvDp6U33VXTc9
M0JYLacvtQ7Ht92Qt5c6epXW2HTpaNIRTSJO9Fs81xpFHRRVn3wW70+HJi0jsRY7KHyzT3j7SBQn
e1NP5yxIy7i8dNGP35T0sy61EryLg3Jsd/q5jPfvzjRgSnD+dwUH3GMJSM/ZKkX1m0PwbOCqVGnh
JcQ7qFTUgbOI+jpM1HjfeISj71wCme4yaoVfaZ2pPcToAQEsGSvprqRSFKMCS0t4liMy5HrO0zNp
hDRnT9/xn/r38atwWRE5u0vUhvJo5liSkTxq5aHfIKXkKiZGtUQzGuWP8VjH3U1DiY3+a9gPRKkY
wusCoHzxa+8UkI40VcAuGry8zPYRFKRnHZFFhzsjJTLCbCrnBdotLQ0ra8N7LHnxS6F5+W26GFKd
I/oZHslMFGxwCuFirRUSc53s0VV9svR/MLKpWVMlZ9QRkvWHCPLX/s1wCotTDxJ0YK/klhvF7eRm
38NQmA+nf82VW348sKkIsAJ4oHR073gnlfY4kx0wtYRGVuNuLFrCaKzBve3c1Lqmcr3cVnozfuk5
G12LinBLmoFhy0GuBomZGSVO+LKIEMGDs/7kR3g/fVLYXIkR7CXR+624lr83sUs95F6dJJjtDUUE
3uJ+i9fwxKagQhexC9gZHcyiRILr/eRH+eArJMdoFT94bPZQN769spsMczrhn/CrorOR9ue6cUj0
nDxBp8UNvjPZEZxZIls5kGAAnQcZRaRX633jrZCAKd8SoUG9JJxHKIlI0xwsdlZS7Ivejrz9J3e7
zglHHwTKNMKa2OzrSFHMo7t1jAiyGBWN1qGWIbq5wBjeENHhp8Rm4NkKW4H/OC4uQHeTB1P2VhuI
0kuvORJ6v0/fzQfjiZuhpojCmv/9GW9/jVwWejdzDdRVvJZip2CO/ZaWu3w9fZUPXpDDrnMNg+MY
af3xcf91lYajhuiWkHp3LLvfDOBuZy6WRsJa32nsHjjjn77g++9kVa65gjKai/xG99bn/uuKxVyb
VaPwsen9XEWcl+v8QS5Oc4X2OdxpVWzcxgiAsMvW6gx6Yob/IwIrvmkzR92PcaRfwpkldtSghXX6
3t5tWTFjU8RE+EjTEkee9fbWmrTXh0bZMhATZEX6AHlF4GZJMlKg47Mx9tVEBvK2zWz7oSsHWSCS
stGonL6LdwsJd4EK2HQhH5keZ9y3dzFHnVYU1QB9GGAW+jbaliilEeR0cJKLYc6gqQ1pcPqi1gfP
TvYtSxhSBcqpxwqczozWlNY0XAG5LeUzIQAhsHuF3m1aZHkEXmnDgo7y0PpiEtD7GxFl+5NvYfwx
toQPbOD6N6/ztMBSURZ4MXAxLnUu4MHhd7PSax392kK83tTl46szon5n2s8VYLk0HO7GQag7trIJ
KvB0Jq6nLBAtE1hUuHs3mVJsi5M1/ZCkruoBGhjjNh90cuAXEDULgbwpljnAYPhxM1uW8DjyML5l
vwy1OXdCy/5kF/PBO/Isge6Hr3DdmB6/I5J4mtpSKkictPbLuVA3nQ2ORQgd/l0X7zhJe58NjHcz
AtsZas6kmSKXW9eao4HRThKAdt0GDQe3A4Gl2M3qyXHGTwbg+5bKum8y14AMkBzrivb2Qv1o1zUU
e57OtYyrnp7LVptktBepEkHjkiyVeu28OtjxCsh+wug5GU+nB+RHvzDbYOr6fAFMgkcPiwzMalwH
b7IioWhFec4BE8K4nWYox5ktmgNK4bj45NHfrZR8eTptOWoFLAL0Dd4+uYEWCGHm1AZT2VoEEuN+
KnQtAbYdkrSEM2E/q/a7Klv9/N8+7qodQ5lBB9LDPXO0UKLHNss+MwCd8jq+wdoftlk/N9aGCGxC
48MWN64yUk18skK/m/954HVAMSPzH++4JKCWtHAk2LGgMFR2PXkE7RCJpp8NXWFcjEXa/zj9nO8V
kesF2Y3w89rUfY5VEkpoYVcsSRskXqbPvkrZ8oVFGjarWMJ9deCG47FThbPtDKvBTu5083UzTnTm
E1NhfD19P+8dN+v9EFBEPZPwGbkC6/5ejirNiScWlRa/+AxgzVehsjAFN0UfAUPQQMPEi4L802EQ
8YIxTledNRmKJknVTYgJmLLQhU6OcX7uNpYFzr512nHjEFpnBzGWP410ZRsrv8pHOtmmtsS/lxzN
0Dki7vRmZN/4AuBWrXtsUws8O1dwFCIMMX4z6eyKswqeOsHGS/pN61FhANRwhsF3w7Z9zMxxdjap
0LmpvE/sm7jPwweGjfVsWVMGtmts4iddy6Z6k7fLgFVQGBUm0QheeluRKLCvIUk9Y6aQ18tYYAU2
aFsRFaBjJ7QbNJkBbgsLM2ZDNNqvUFEbpMZQ5HuTlgQ8ugaeUErYfeMlD8prk72TJ8S1lMkYV4cw
sWa47MAzd0bSTsWZxfngsRwNyv74exbrgFkAFdBgdQ059UPvHGjmQoMJZTG/zp4i8U40CRK50y99
/Zje7PN45zbnASZwaoJodd6+85oEdnNM6ipQ2jwcUCeRQ0M+F+xN0X2yrv5Tqz26GOU96vMcQmmE
6UcH0QYQfSojs4AEToTj86CJ8lvulgBFhnbVw2mj5vzgoIqvu5+S6RvbI8u8L1stn3fsjfSfqWxJ
jUUYV+lQ0Af1aphdqPmuri3zBUGIWM4ppDpnatUfQrPWJ0geZVkgGFdpDYhocYYHr1M4UJU92wJC
4IKF2uiy8j4FjE9SXwPYfzNNHE59TKnTo9faYKFWab17q2pk7cEkbYv8S8Q+ym90ot82xO7EZ0Pf
1j28CbxVW6+KSdPV2hzhkxh7KS+lAjd94NjrwfTKml95Ui4TivseiEiOpPHOmGfdIbXdBEw1dgKJ
ofR67b5iJtADJ4qrS/qbEQq+xiNMxmmWottaOUWm7cS4k9tIFtULjLiBPPbOrrAIFbDRt3K0nQOB
YtGwyyY60Mw5MgpWpfewLVESiq2izzr6c865ybcLDom7EBevCDBtgCTxyrE8JIUdmVv8PMavxImb
4llEgyX9qdOpCVNG1s/swe4R9EwyxcVt0wMCNh1rv9jO1GYg5yi6GvLO/Tp21Kv4O41EXEPHrKyt
sKcaepGQc3g3R00NYKPLiEdF39B9Q2MvBlo3VvK7NbPGvZ+ykNigeKZJh4wHTOUm75XANkX7i91N
MYBKRxOQvKjYQz2keYi3hhl+htE5+UHFLdS9PurG/IHh3mY3aujGuzxyjDyYybco/S6F7wydqSae
OU3GwfdSWFa3Vd1PXyaLXPJ915MQ6NuaDclmJB1vy74Q8rkeCuz6JtthjHm5DcbHI21g2cz63Kb7
NixAZIX1DNa85T9yrzy6UnuvJgdyw/a9z/wiEeqV9mPq7nBdAtfB1iy/J9nkTVf4Pul2hrG1XEeh
s3xpG11/Vog6iIEcImBbownIWZJaF/lyatsHMuDwERlZz021IGyZRzJnvkbuEv2wcU1ExDyH5ONV
7RD9ipw1CZH/q8cNya2JtxG20VV3bZSr/M4iRpWCRDq4P5CuZha+nnF+7pNePpyeij5Yf1c3C14W
ZDLsu823U5HVKFYHk7wbao/jlxGM3tkclr9c/HWApL3PNEcf7G/WIt/aL6TtwwL89nKRbMo5j60+
KEMTRjYdDw54E8oUKhRk/yKyaXbYO/OzEgXbJ3Ct9zs6SR3HQyHprCVO0JRvVtrZ7CadcVMEy0oi
dat42a4agUPZmCiRusl8zlNr+WR9/+D35exMfZpbZ4tzTPSSDWeToZmqQHMLdHhVLYMMRSX++8l8
iptR7k+/zw8ecgXgrrV4elqYk98+ZN+LqS+j/+LsPHYcR6J0/UQE6M1WPn2WNxuibNAHyaB/+vsx
ZxYlSldED3rRDVSjQgx7zG94WtBVno6la5EHuSPqBzhW3Hlh51L2y9dgONeCKhRiLYAwdPNAAS0C
dg1TKd1qqCFpjdZ4e+TdfUyEQjGCNU57JKMrKYx7KfDbREIQg4FPvhcV1QkgmPtVpXZf/x+mnfTB
J8MCgEuqfz4NSs/dYnTjeu9pQfS5ml1LgtnTq4nVhL/nsHaMrrzoc4UJSjidTJpoi32dqg59ec9u
92Ypk/dVBTgCJE7wCPwmXlnhy0Ivvbq55U4fglgcqvb5t8XYBPUWHrh7clrrBEIhuyv5f3chsf2e
okCzz6pYOzRNgklzITKcXgwQlcpBJivxEAmVhYvOomv21qby/HLnjnV+0M3G8Xe3N+OVRM6Zcc9A
jEyPFs0bseKfWkvr6lREW7vbR0pln2HNiZcyK8aPdhlP3gZ3rP5bBWUcdwXL+QBmrDmlbdisTdhl
acFBEZqlARNNe2y5GcK5q1N4MQpGNsoZR7txRf4xF0AU0JOQutpV6Vh9iAzVursuTgysxMs0/9Ra
k/FF8JbOpOi8fO7BbP9Kyli/nxIoaUD8M4xeJKosX4BIhx/wophWbucrpxkAO+kBQHbKQsvqmIxF
XLhqavYyGLyHFmjrHrN4DO7KotwngPnvpynNV0LGOcdcBIxUj0mRSL4d+k2Ls6MJ8JJ+Q58L43a1
MzFL+SyxYVwtxM1n4mIc6v9k+VaADuHi0gBDkbjcm+C8ZIvtQTL4xbdameLZV70N8NYb61Nelc0h
i+wKgRGi9sfQCIv/wxzTKAbTxKXp02k7P05BTt7r+GW7pxcxHu1eNx7qKap3lC2Tx0JNvw2e7pUE
4PJVIOOj4U69i5IKNb/zMQFsBIHABHEfI7d6l7UI2cZQk/0tKSAiJ1FoPaycxIvSMnRKrgoHivBs
fuovLo0El6k216cWVQUDDaMuw4IH6FNWo+1jUKoyIh/825SaAPZk48TUydC2eK6oRH/X0tb4s/J7
LhcffgaJ+IwZpYW7vBmoLeQhlgf93hdRBIGMOwIDpfyk9T5oLYUuQFHo3VOS6jOXFmfkGBDtt9s/
4pLUzqQQjKD6ioEvkITFrR3gdadGzen3rWEpA0lXIP9YJhTBwzgrqG+nGrlkpLgUmoCUgup31TSO
+UaOvo3XmmOOG+TXkffT67r+FrpDhZ6jUWrDbqCa8W3UQljwbpfWd7hzZf0JV+M4JQOOzDXdjje1
hPOz5EL/NgIq8DQO4FKdb6iO8kQsugpZ3pw0KZLT7P1M444IaxbOHo2BO7ZO7lJqmXupxYYFkBF0
/gam1GytgX5G2cTyzlNljlaxjmFeh3LR7fm+vIddcBBzd3K+V5AjO/+RZYMkZpS3wx4HUnWE4wsj
vpDg3ADRvoc7MLx2s+9EDhhyb3ZJvXLQrw5PwVA3Pap6hrs4dFTPkgF8GHptUdcMmy6xaiTwvNYL
H3NPav5W1bS9QbxmDlpx9uBgNYoNjLYShr41YhdrRRxKMxChdBoey2mYHJ8ulAnqhWeo9J8UHrLR
Y4zYsvECNhUWkqCD9gq/AqAQxtHas2P2nSR0yQPM6poiPbkRivqsct+Om9T2UYHIjAnFlWqshnjT
GbO1V6AVAfJOtF/NOysEnADvMLKqOxvvxx8FgvzYyOgVMemA8wngWzxwkXHsteSERaRvb7IuYhWG
FszvWDsIfvdZi+tUDL8cb5RKnMzJU+Gh6NHYQIFFJHd1ViSUbCM9DDYyRZbiHlMr9cNvhvJzHXb2
ewyy0vRTH9opNo6BX23ckcDYNzO7xAEwsB+9zi0C/GN0fQVFdxmegb2BoaSTfACgWIZMHeZlLiAf
Dro7xo+FTfKWScUmN2VxuL3J3zKmxfISC9M+mQE/vCrz8/pPzNMH0+ziHPZ7StyVHW10g2R0V4Li
QhE+sc16H1HzwGxEExVpuUBYB7ojRg+/DFVXOI0YTWN+0QtN/3T7l115dGgpwtQibKSevawtA1Vs
K6XMZt9OsfbNicJiB02h+tl36gvCMGsSw1fiVI9Wmz3j3ahkI7hyPhFdFeqz7yeFJ1xjKrkB/YU7
SuRGOmm26LL2gAy+tO7DpinzXcBzUO+6XGbGAYdHPKyAoskOJTgUZImyXDjp5WTBHUtr1b124RC+
dsC//9dE4v8rtHS5VTD6hk7AwQTpwGV1/qu9IO5diJopvYeQJlLSYCDc1n3/UCpUEna3l+TKYAzF
nWQC2ADjudgriqdFjPjP7nHI8+7TQWICp9P3EvTaVoa6vP144oiB5+uPUqC7iOqKLHQoOhbTHqnQ
fm/6pfyhUZlGQM0V5abxkGLuiTIPPJloIZYFBoy3v/UylqV4D4RqbsaTJPnzn/9zLrwwMGmaB9Pe
IbD+BbTE+zgEEr0O/IG8vQZIF4ui0JHeyqvzdrjPDqQ1gwBNA2wcFG6YE+cDRwgbdViOkPcNsMzu
W6Hrz7Wa0vTJwWGvRIxTlcnRhJCGjVhPCLQpMFv46BgppB3E/f0/9Hyj1zIljjs4WF0j8pgDz9wk
bVkNGKhgF7zpvHEEtx7Olzjf2VC8HogPmnREYnGcciwrWmkDU3fD1vlla43/VdYj1k0liDywn+gQ
vq/xAx62vtuW4Hb4bX9cavndZgi7tttQrhTpnVJetHItXKwL08PM0BCHfe0Fyw0PIDKyTRFP+7kW
hz+GzMu7ulGG3Kd9a6C73WvIBXbaKkl33nHLdQGfbeK8Q17Gi3i+LmPhhGTLtr7HgDsq7ofQxAbU
g7qi7ahni28yhA+ImZpLbbi1fe3r7f14cfb4bhBnACVppM4eP+fDpwIOeJQqkr0s443znQFmYGIc
Jp/y0+2hLs4ezR0gmabNLoRsd8GTtQUQpaJmilWB3mPS9p+jmsb0Rrg4KUR17z6ONtnAGMAkCVAX
Pt4e/02daTHVIGFRqkP3iCLNsuEQxzqJlCiNPepEMDwhaKArDh6qepShUfi7gV4uJqp+6GBKDlNs
a/cFVVMUZ5LoxAWPKQnZgz7cdaGAw6ZjhL2j2m4m+2iwkeRE083+oPHzfZRVp6RBbiYJD7ln4EfR
6NIcUXruzXI7NbJ8mQYePuiq8JIS+tVoyQlfAMSoc7Wytd+aecvvtoF76DMidjayOV9jpzdKqw0d
Yx/4bV/e65ph/B4QtayfsbqYjSfq1mi3lQklY9sVwWQ+NcKiThLoeHzs62r0jrmqbaTxJe2ZgZAw
3NZFRjXp9gJdOYMzklUH1h14PgTu89/ZlnERjtZctVeYUWyg+k+zII3vD09URN3+KOCwRRvfnMJ4
5V24jFc49u5scMUEeQhSL6JyOFsF12ODSWpfaPhSjrH/qcO4/i9Tw3WUxhSefZuKOVgd77l2MqOE
whKJbzYspC2c23jltFxWjfhF4CapEqNCyG5dXAw4bMrE19mtFl2997Loxjvs+hJz5xVJcCJXk/cN
r/SuzhtMA0G0v68S3V25Hq7tHYj0HBvSZu6oJebXzMJ+rNMOEQXPqAEcdhJuAo7iGT1hhCHKHX3t
8FfpofuxtZ10OnUF5j2nqAEVutGh/0nEYKPmlXsNDQargsW9hUFev97eOhdRnUVKhbClhbCC711U
1M0W6/Bc4gdoIIf5LKHFbDm2xntsDYtPWVZmP//zeEgZeoQSREcEdosjBRO+BWMJu9OvbFSSha3C
h0TT0m+e6KIR01KqSiun4/KhAElLoWheDAv4w3KHSieOxJDae05ruFUqQMpAz1M0xK0RxkSSjHQG
k3A6+LALppVSzZXdyOuE8ha1ZNiI7rJBD0N5gE3u2/suoqBbi8CcdRjL2nhQSRSHOFSOuGP6cKaN
3i7vk7jVowcbCOvKhryy0CTNTMHckyZ1nGfpn/ipwrrVQX7d3pctxEl8OsMfihwa7+YJ4ZbtEIOb
WzmJl08k1HiKCvRMUOK6jOCnoLfsSqBITdvrHoJSW+xkVmsPtRvb6UridOX7qHE6sxTkDIZ4477+
832pNGnXD/ksf91SmFYYQHQZtutjnP8GJlKuQPqXw3lM5lyA40X2ZxWpxXQGHmDcNq7EIXEsJCYR
fryHLTKqndGHzn0E1m1tGy8v+bcREaqDrzDHGyjQni0ggidc5Q7GArwf7iN8+QZtgkq+09F6gahu
yq3yMdy9fVwptfPX/vsGzsO6tP1pzaDbCBj9fNjOLEJvSAQG0vFgPhPJBuUhG6rhq9ECjduUQWP9
tvUQ526gAhRn0PMz7gOaw81GhWEwE2UM/RUFEMTgOldZOq1umd4hzx+9Q3wX+yG3sJxyi0+ueF9F
VvHBBTWADqeetr97BA/7QyjFzCctIvWjifX2Sz40qOTqzuR6RNxuiwKdpvRsO2Kpd4wlIfgz9O3q
z5RnKEyLNsJAAuQJvgUJxrRmUXnIVnRx9D2KgRnQPi07bAaU9MptMPYU6aVWE8P4SuBNpZXTrBmO
TxD/rbofArB/PbfRBU7phD38VUDi/7BL2nCbTwTYmKXRkB8lFLRtZDfyTxrVYFkSbvMKu4xxSECr
Jnx4XeNUugO9pL0GtH6jfTh6yePodGLa9nHR3AU6a71PUjvIaYxbyS+SBNQzCjYa9uKBW38KCUHl
PqxM1EkNZzRw5Olr6nZ9a6VPmh5D+4AEjCeDlmHGt4lVDsZQGbUw0fLR1PSM7k8ybVuz6sgUbAvT
N0Gp8rHmz96FuUA6NjA7TSCqjt3qJsJjbSTNqiwkYYAsHDpZdn9c5RMVIpiovko6sn+aTqI1SNbr
g3JrhPyKWyXGDlY/Vg9QLMNsB4KlR9clMaK/3JwG8veDW5rbth2CEdh5iIzciFR6iVZJiA4SNpTe
F6/VDXFKCsznQ9PD2nk0wLZtCHlKcKW1PovO2Yi5bh0pG3x6p3TAeTlEsIfWiMBhPqFnuEHoBU8b
XmYLCEhHcwbi71CgTSwCTLYTs20Emv2GK9Dc0moP8FM3YMMFoOf3pIew1HvY7Qis53H21ILlRjys
nf4mYej8xnPBx+jWtym5Qa8fdtyMXfRIFTf9jm8rJ9fIe3fctkjKuxsT1YxfckRbAf5C5z1WMkh+
MnGQkB0NEYSVR/DKMfb+pykz97HoaZ4f4wnbYpbeRfFMm+QuFgEMQjW7KSCD+ajSsVvpGMylh8W1
QfOFvBClWaLD5W3ljFJaWqZHhxAIbkKrwOkeS1mEKzSZK5ciTRAEPGH9zPWBRTjhU5me3KwRB4ue
qbHH7DF8ob/qVVvX65pjl6TJx9rADOH2tXhlNiEPEzkRboM4XgbcyGdoFIrj6NB0otjrYjJOiNxY
z6Sg6hmrKmdt+S5wflzDCHd7WKsxKtavi1KPZ1VjIWwrBGFneupnOw3NN9L9skZdQEuCB78S0Sm3
CmS/aujmX5suhJGqG2gFbJsqDLPPnnLBVOVUip/TAo7byUFqodqixBM4O1Oo2UOpMYxPRpDjYalo
XvyKae/KQ1EOoCxGGp5o58RQhjdhjMjoZixS60ELc73boIw7vlCMsutNEJoWpq6joz9GaYmNwZhk
NsYGkEc0oFd5MQP02RF5HnYSGBWAGc66brhbK8FAqNVMcoUoa9ovbjoCDZKV5mk7Ghf4L5Z61zT0
HERqIlIr8FhMxrL80OIy2R4HlIqmA4xfA7kOPOJ+ltJD0W/ITK7kZEywrKVHFqsdwntGT9hXeNw7
ArmIOgU6s0lV5BaInprFc2iIAa+pgk7WLMA3JXvqrP145HQGv+uAMuxmcii5bicRpL9GPSuesjLQ
29PtXWZe7m5CRwjqXIGkoQTo54fWq5whNPQuPUxWhIP7WPTIkPsu7n7CQRABp2hzWyO2fWgjadyp
qdW2QZuG/TaTPqqTbt3rExMY44pcWCMkx7JH6pqMK2/i8YMV2t5D4NcjCbgu490wTlgk1fg0IXZT
bLGzxypCOJgrIm39d9Bke7j9fRdtJyRF6eT4XEfwt4jQF5u6nbuqSR/kB+REBiB9o4sY9BR1lHPi
ziwDOmMhFQ6qcuVffRBDRJw+5r8gqAlvZ6s+f40rHHx3Yyn9E/bfgOgj358QPuoKU1u5Qa8shgsU
BEDITGu4gMY4qcpjKyzLA6gEA08S2AQx4PUfbRZ/6SL7Kx+pf7w9QW8s1PNblNASCTo0WyiEUwE6
3wDSR1ClLevyoLuUsDaWDOVpSCtd7stEUTzEV84ttia1sHxva0UHYlbLh3FXmI1ytmo0q3qDUHn2
EQRcgRZi37jhi1t1uO2EAyEbxzsBuexl/qcYNkO+cwejKinCuMAafECzrzFklubJGoOJ3uog651C
oml638rIil/MyBphJNoeuPYohhKYa0MLpyFMEWmyxR/RCueLA4gwhj4cDON9amblj4keOcLPoqFr
6PkNzSa9izJj5yeieI61ofmZY6XFpoa1itBIYjQfYcja2bFgit+7GWt0CIw0V3fUw7wvJCB9d+8A
xUQ1B0zIt7bvKOt7SR8/BTb4a0KEvPhbR5FOc4tHEgluMRY7VXG+ad2G2hGJO10DyTpFyU56WYvH
SwXkcEtk0X0tB2Pod5GVtvUdTkBtBHUnQ3RGVEH2qZnQ8Dn2wF2rTWNwF+5WdsDFMwqXC/E/10J/
l97L4tmOEKp3p87PDrbbece+sZA+aYpdiRMUdkx1/tB4UbNyLBfmlzPyi11HYwF0DW0vcsXzXVfn
k+U3XZAcrMSMsFYRpkWWodsKw7kKCGU3VHhvosp1ckaOMNotrvNJAo4tjmbkDha605X5vclwdnjs
rNrMn4d5CYBuEeqTlXXSeYIzimsv7wHxjjUiarwx0zzvD1yjHSG1HhbyJehE84QnwojxHk2gAC10
V6O6KzTvT1Nn2mse1O5vy81Rprw97ZfvO5qiyO0Qu1DA8ZdFrQHGp1fYY3pwBlncjxOCb4mgpF3o
bnCk0ihWMuX5HC/OOdUqACRwGaBPLAuNXZ/VXVfOAlt5FBnoHBmFegqybFqJW5YZOStLtELNnMGo
SS3Vqh1D9FPB03Do0FN6Srxaoitaq5exNseVnXtlKDrU1gwboV8EqfR8EwFwpV7oDNlBAeU8IrkI
Fl65/itFIW2FfPLGTV1MH0dkrirRhKApvogCQ1NAXvXj+NDktZMfNNLxDjuoIjoJcADBc98N/p/Q
UOFd67Tj76HlwW7bBmC+n7QuiV2G8uk20Z0Ru9DJTU5B6VbZc5j4Ez5STmO9BmnWEiu1wON2bJw6
um+aqka0QDPEHWfT+duZQQvVz2jRCKLG1H6uHHvmw+YTDZ+RHnWz1R1VfxqlslzYYBRmH0Plrjpj
XG5dl3P01qjlINMUPJ/3SpOAcMuGWdA1nLC6PmiDD6GnaQ9aVpOUa37Xr7GU34oA5wsw40cAAdMe
BECyBEHFeWboqu+LQ6KlAZbBjWMeVaKch7zV9HtI1M4px5V+g+5Y+8fWxDhuax97wcAqnFOAh8PG
QfrzqS4ms0V+d5YRD/IMuLShYz9nKkushFaXjzk3KkIBgDzBUBDEn88S9xbBFLC8GRamH9BWBbak
wD86jZlua5Q1j9i71Sun/PJIBIhJzO4RxvzPElwblphu8cRgrDp6dbJB1ND5VHgZMLGSGuDtG2wO
Dc9XBOol9CTgYT6X+FLC0IZdiK6QkodpKoO9gpkVSGzE/MTZd2MePEsk9baQNvRvt8e9+Ea6w3wZ
Sj6OQQq0lIAYXW6xEg2nQz36n6g5JLQd7NQ+jJ1Vvb891MVOZyj6wI7nol3Oxbs49Zo/QCjDGQ9P
vzH9Y+XKPlJgyn8CCKBi44lpJaW9KOUC9UJ4jiaYibpFQGB2vmlsrmi/VrI8NGiEfojCXDnYkkAd
LFXVH3PHgHoRRQ1/zgNyT0+0OKCu5q/cdtd+hkP8iYcG4DMC6EW3J8+6EhGDqD7ActB+JUbnbwFi
uPvRgQpG3ay3H3DM1iy4hhgztzoQqdEvypX7/XL2aUUSkIAH9MlRlpCxkW4UBmpTe8Dtdnxq62Da
MXn+nZGJXudXYGW18ihfbGm2M7n7rPTAC8nmPp9+o4M/E8Yx8nt4N50yk2IntJrkmIthenKCHIOV
FqVr+ofZSpXhclMjbkSnF/gPMTiQ5PORu9ay6wkprUPstqkBl85s76VDcEtAlIQrn3lxNfGZs1o8
Z4cNR6n3fDDOrDbCNFYHX1nWD4AHxkkpXWKlZPa7AO7m3QCJemXQq18IuhMtPFA3RH7ng9adRQ8f
g6yDTwK10014+1UZzP6TafNfb0G+j+cpoJFDyRHw7vlQRYo6pDADdbD0yN20bfcDbb7ui6088R97
Wx7NHlR+Zklrj2BuqaECOSXLy94kqIw0737sh+YdFPmfURL5Dcg9Eo/bF9LlBgWwNL+C3Lj009zF
hQSTWIPt2dDTwRLylxemEVbCoe9ufIfm9MYccquGw4ZzpTY6/ofbg1+eRyi/UOR0gqBZ2G4Rb0WJ
ChpQiISsRuYfI44915IZPHp6Hj5Cnvw/DMepNyDdzmiwJSqGegVeW0aeHSY12U/2pMbNUNFYc4SX
fuuRIdjf/rzLU0HVjmUEGPcWwi52zRzhdVHp8nkK9o3busO9XrThrmrbcmMoQ3soBmsNX3VtUBKh
Gd0CSgHC0flWxZxTH4Ai8m62o4uNcuAfkboZ9gEdiYOyZfbolp1Y+dLLo2jhRoRkhge0HTDu4iiW
3hj45ez56aRm+qKVPvIhbKtdQDtl5Q6/9n3Im5DquRTQQNmdf5+oPbMnW84O/WB0j0VKFhZmOTqr
Ue7/RFOpB1K5Kq58gRgAywdGgWyWFjBt+iWSC2yQN2mTkx1c0ct3YtbTPk45/RCgUeYdOoF4KqBl
SisD3bGnOEtaHIED56eP1dF2Qsf8x+2tdXlswbVRYpmV5aATzIaQ/3ZGgXeJokUVFA9pXb4WI+TU
1iITAOiOZJWvor2nLG0XyNr/z0vNxCOBaUBfYGMHi00dkaL4I3YgBx2f9s+doo7imLK9i2N/zTXo
gmPlBZB44GWQIVFAZl+df6XTYM9HWunhNeUFJ9Ig75ku0vQ6i3ifss6x6k0iW//QJxZ8EQdX9yA1
ss9Zoa/Bai5uKn4JeyCYNVSA8i3fccSCvDJ3OjzIdeBB0hw+0niP341K4GGV287K432xvAFktpmj
CDKGKHEJB8mSwuqF5Q5Yww3Ve4AjjzIAb6CpqnxAtSB8tWVb/2w9Uzvd3leX3wnSmEKKSRpGv9ZZ
HGQmG6+kZNIPVSsduv3kPzYyzy9eKn6khbkGmL02nAGogkDFp3CzbIDHqMCaMimNQ4PWHE7GmXnE
ooMGVU9ptWtL7dftz7uyo0gzmVvw+DR53GUOFQeFPrraZBx0yjCvdtAnL61w46PE5z7ajFlXbcLA
JT1O0vxr4hQ6YWrs7Sc7G7/c/ilvyjZn2Q5dDxtkA7CSOfVYXtQy52fSQp3g+uT6+CKSWqlNN/BK
0PzAM/gkwa82r3qZGF+hjYCVC3on6ndkX42NbHPhH/BsGstHGoUNMXNmTZ9Nj6tgX4WWgYN3pePK
jp9MBSB7hJGzUUXlNtsCJd8clegQE6pCwOX6rxHF3M0BGAE5cC4EL8U10YxpMkf1xkGCPB8BV3ne
Jzwp5Wtse3OYkSX7GFmuXeYOa8CV+T74d0qxHIGlTqRN7w74zJKS2IAlaHGwmjB6t8ytkL57n5Sd
XIFRLF+geZRZco7VAy11sXADSgZ2HenTtjDM6Vfixd+Lwc2emzjQnugM0caN6jWtoIsH6H8GpecA
TQoe71LrvvdtyAmdPW0F0XxF07CzQIv6Febrwvxo1MitZSXkyC3YtfiDbAJ/MwVj8Yxtb32s465a
uSiuTgIhFPE3bzCyUudXsz24qFcFsQ6CouDe9d6scZmvEQSFjwxF3lnHCnjLyuZ6qyoulphaOXLw
xKxktO4ivHHysKYj20xbDXvJTWjlwVGr0+BjYUvxO6kAcyQlYgiq04cjLOCCMnwl7jKTLBORovEZ
UFp1CEJwxbZX5CfUFgGP5U32dRCYbYjMj1beywshXFYOUB/MCK5pnuulg1gi1YAaPLDC2m68R9ei
TS6Q80NmTRPQT9zag5mRBXjBq6g/1Hbq7nB29faemWgfAXkS4DTJWvnxgqkw/6oZ+gjSjyuIC/F8
/QwNdbhCmDOasem/m5nq8GsZu+BzP0n/Xsahpu8QbDXELtJaKoo2SjDaJi/19m6gGkr/k3QdCyZd
0180FAk/l25svVIhjLtN4QAEOdy+LpcR5vx7OdrkeiTRRPCLde8AARVNl44g/WL1ijB4fN/ipLJr
XXctmL0oVryNBVcLlYCZp/C2ov/AsvrMJWrLAI3Eaex95uXX3mkasCyRde3PSuj2BtBWwvYu4/2o
eeowtW65/e/fS7o5A5jmkGNJqXGF4uJq0OyV1vQ7KiLgLaERfDQaZa96vc1FiMWZmgMsal/zUwRd
4Hwv1KTOEKG5Nq2ppb+mxmirUVc4gU/AuAs3I/wVZOrdcdrMYw4keJMOw1htSivs393+7GVAwNTP
kmgzUw4E3kVA0AWIU0pRTducTsy2TpppJxK7uNd1NSKAOVkr2cQb82z57eiZExUY0CTAK5x/u4be
WMh4ExYaYXVn9iC+nx05KBpusEPbja9CoIeZpoj126JN3K0AXP+jdeAWbuzZHnCfWkmNJkmojT+7
REM6pWgj1Eg9a9KOAzcNJmO1XX/HBtt+J7IhZ7+Isrlz3MbpV27la9MHmJB9SyWTa3mRzYtRBQ6i
QdT0VJ7ReE61FyFyjQtHzUzX0H6+vVxXXgFK0iBZIDgSTC3DRVT9E5FIOW7dsBq2Rhale23wMNKo
qhxRc+1bK5Jk5RsvbgIKMESmLugCAnFkhc5XrJoEYDEUfbAWtP2HbsqhBfqpQHzGXDNmvfi8eai5
KuzQpiH1W0TDlZj6KdR8hjKV9oi1R3+Mi2KEzea46LFJdz9J1azM6dXvI68CDM5DB3no/PtC7KNt
K8UzjU5y9QMISbRTtY6e7iyJfnv5LuIlvg9NvRmCCgqfZTwfqk7Y/gNCWjtPuvJrAuFk68Yg5dYe
7avj2GyUucwzS32ej1NiAITaLoTOPAyne6ohFF4CJnaXTnH40QrTYos4Svnd7fLuJTJG4Gy4qG0L
N0c2JWw85xcRsX1IEWxZmYGLA4MVO1QpcNaUEnilF2FMbVa9GeJoQ/nQCj6Q/w17yDgj/M8xOHaI
Iq3U468sLuhi38UyyKbRuGQedXg0uTFWortKet4BKARAEGx6tmIK1hb32qexad8+jyO6vNXTOBlB
LXBOcOQGKp8A5FQiKreNVNmxHA1tZSqvfRqp+iwJAr8d6P35IkMmSzMHZsWupTH5Icoxtyu8snpo
PX+t8jtfY2eXNquG9grfBAOApvCiqu7TsdftCUwgojdjvOuTKkemfLB+clisR4VPyzOCV512qDQn
2etp0+xuH5z54C9/AJ/JlUfzEHTN4mKQjR56YYExuutVwxP4K+2lqPPqNHt4Pk/jEN/3KMBFNASH
/HB76MvIjY+nAmPMFSmO01JPiLRWNoYLk7VPGin3rt0m3RFGCd7ZBN3hqdJJu+4pStDajZB/8o6h
nfe4LoPJtf+mU1EdPAOZ/qdqyuxP1UhtdqMmZPoF6oxInkIKWrmxr1yjZ794sVwiLzRRk+bvsJ1R
Hzx37O5gvyVwYW0QO4hSf+hsovLb83RtUDpNHDSyBTblfDz+CeJcLxkSEmC564Iw/jvWNZJcRooK
T676F3B37UEAYdjfHvQyTWNx2JY0lrlUIfIs7hMkHqgKarncRZURRN/iAO1WQgMRFsdpMiBXhgmg
y11Zd/ZdFqn0u5qcJt7DfB+G16kOUcPyoat9uP2zrm1X5oDwhjSfk7lYAJklIE4jYpquz70Dpn7D
3u+QIzRTy3yXYooOdL2y84NfZmtWvNduIeARhAe4/PFaL65+I4l1aidZiWOY1aBvqCM4w+w7n33q
3/jBVj/+86fOJuosuo/IygVapMLgK4uARe9UWpk75dsJmsIy3GLNqe/zIfotdSv5ilrjmo/AlQ+l
j4HgD2WHWXJkcf0htxMnDsXYXS7w3zPsJr9rs7TdmZpmH4WxGrVfeVNdnu85RoAixD/n+7v37CqU
oWBiezc1D63vFNEd0iurMirzCi3uOqQjiLjmnimwg8VAJUoxod/Tiw2tGV82jYl77NpQPfa16pGw
GbRjpZXpNoxoo276om2e3KFFBaAQubuhMhFtesNM3t1e5yvHGzTEnBLyL/b0ImdJxgB5vdZA9hAa
wHNrNulWAzhxKupQvQddZz3Wifx0e8xrU04IAKlsbq7wxi2mfEozs9BjUoMev5pMZO6Tp0XVSq/8
YiMBCMKNgi4j9UkGWYwSJ9TkNJotzHQRb8FH4gYbSgirQ6vft+CGVt6ya+NxK8xy/ZgpUNg6/yqv
NJWpd56/lfinz6XH4EiD0n3S/aLaVnG/ihCel+ZsQ/GBM3+PPQUoFeTR+YATPQPPHEwGNDW4NloW
eb9AfAxir/B+jXclYg0voJGwKXWmEtVlU6DgFcGTMJHmjhX0YUAgx0SatbXXMJPduhl3zMGJ26g4
DIEfj5vKQoJ6M5Z6BJqv17sjPqYq2GjCK9fULy52Ip9DLoJYBxwFw17W6i3U84uizP2t72iQ0kxg
q8joQEXcF2NpHg1EKA+W859V75CPsog/qA/QAOK6Wtw3Op2uEdlLf8sLjqJRNbj4jjWFNe2AhwW7
QY0BFa9yzbv84gzMwyJ75xAMALJfXjv5qCP87TCsPRuNnfzEw3wC/3mxpoh9bSAUOyj04QDGo7p4
SUuNTLrS8gCSMuBwu3H791I6+efbR/ra5qfDMhs6c78xoed7sXelpWfjCPre9Jr3Ro9tmmwziRpE
rN81FfJUt8e7CJLpms0cfDY+vSS6mOfj1VHbwQ/LYV0VKXW/tlDysUGy2NhIU9Y/bw92ZWdyiTB3
b7szWEpt9HB04iTl8XPAET4Z1vh3svpkY5dpexcUWf6YsXlXYr0rEzormOPjCciGrGpxe41omJFp
OMFW+h2UtqFyQScOXM44a/6cOnMVj3/lNuGdn/uytB1m3ub5jA5OWk6S4ut2QuMJiHie41xBply1
OalPinS9yLRo39QU5ofaqyDxTsHR7evuhFrhmuLH1c8nypp/Drf3EpOCxFAoWzMKZxBFe8w7Iqt+
LrDmkfeVwDo+3F7hi8CO7TTHVj50CxNC57zd/glyPUw7siniKtWK0DHvCXq95zTou8cEVu/PyZ70
U6UsH58Ro7VWxr62u6BA2pjBzmHIMqi0uWWazoO4koTYGjvoJj9WMTy5Iq/VhzZP+veY/w725vYX
v7XFFq8HNx7EAuIsUG364t5TVPLxNcvCbVELZ3xANSZtvwGkRxi7ldqg5BZ264isgB9k73xc/bpt
3xnNL21SGOUqW/MGaH+QKI++N1snmkPovw9Ds6+3MakIXi0RbedN0Iim2mKjEuQ75hYWXhUOkflz
yvXoY9JhRUGZz0Uk2u5cJHFthHv2pStR60XwNigeUm2oMwiaItLuRK3V1gOyZN2piHXZb2qV55/c
0EG1e7T8MFtpUF1mIXNvfm6QAMnAz/UNLP/Pthj1MFYyGdCVqkcXeQ0EFf+6oczvK5C1O2VO+Xd0
aFDdaoPyzpgStUnKoP+QabRINpkYyzWXjyvHgl4+jGpiDARILpA3rY8CiBrMbRwW7Zep6t35cUy6
hwTx4VkGWYiVQstFiYBS0/9iigkR4R6fn4yqKKv/x9l57MhttG37iAgwhy3JDtMzI2kULW0I+5XF
nDOP/rtq/sU/zSaaGC8MGxDk6ipWeMIdytFJiBimVvf6ha4qcG7lNOcAH91B6ij5JlUNi5JIpKHY
FsN8vb9VNyZNKkB0StSMU/Pa3Bw0gUQhr1G9cR4tyDdd0eJam8nOASnp/oOEBkj+3tohtpJMF7U3
0SUEsnA96xLfFNq7leaVSbk8jXqdu/hWZLA6++XhvbMDtk7dl0FwartxMVAjtSfjoOGYJSP5jlzM
R6tP/knsJD6oSvJejSouVAjy3HV4dOoEqqtr3pRGWYv5xwPEiRDDNESnys7K77NC9fn+zG7faNIp
AtT/B1XFWfB6EedBbcKyMlVMZywndacy7v/p+8K0jrSLoPTcH+12ozIaOig04ngu6CyvRrPmWBnz
SCN8TO1HO8Vw2IWnNMduiizraYkjp/W7VILGq6RV+Y+ajdLeq3UbawlYOVLndF/w61wnNk6jW32o
j6Bvq0Z+XLJF+8Ku6XdmenseQDwjRQcKGH6F8eqN9uZWGg3sR6sMql4ylchHmXOg+akGxbigBvRt
cbh17y/tDdpDbBqheaCJhiEUFfGL3owoNzWyVnEOuady7PKoTGp/6PrWvhgotH8CRwCDKjPT3Kvz
of4R0HZACqEIfoZZrX66/1u2NhWEQVRV6JyR1K32bzt3Qz2NcLA6M8JJscyjc9yZ8kl4Jeys88ZQ
ChpPZOomBCzCzetZT7OmSRYUES9IlOyjnthfSJGDpzacvt6f021rGx4CVzrVFvQQ6JSuLllM2XBF
Shrds6am+Ezhq/oaEABVWAzaVeMaRRlP57QO28md4sbCSbyFUOSqi22ntG/q0nQNEx6sp9TQ599/
jIUbKsEhRWmVBt/1MtiqJLfZAKQ8s6nNeH3VB2dEIfIRSQe19HeWQsS112GJ2GRkCcAhcPG5qUcY
iJV0ba95OQYiGgINldIv+DEpS/TZTmcd4kISNj+nzKEOj9LP+G9u0xRcdP6eJ+tjGe5tfvGZ17+I
z4/IHrhzKjir+YunR86bRMbuLsoOKBtov3s8MY44GUn/6+Apt7AcclwcACPEWFMU8nFeunZnYTau
N1D13NjkPSAO1oqIUbEIccgQHaAqmA6tM6v+jGLD74k08mEpqqR2Q0eKI8KOIftJi3TvSbwRNeIS
EJEQaDqAm/C9V5s0RntTCqxc9oIiGy+y3iWPWSI33wy8iC9UJ/HAyqfSi+qFEDCTQvXXIMvlOZvi
4VQ0bfYFxE35ayzl7GKURvLv/Y2zcfWiXc82peZBWrgGFto6EqV5mcqeWWH+pKEUjkpIY0Y7Cqy3
mAahywlahFwXeiSUgOvTMNtBWc8hjmBVrZpo7Y0gFpoOjoUbTlUNm1SfvlZkbqpQgJA/JguEO0Ra
w53QdOMNoDsE30qohYo67fXPGE19sKy4kQnG8uirmsb1D12N4+9Ql83HCRzpzikQAc/qEEC9EBpR
vDo8s6vXVUHfxqlsLEMMFAY+FrYVHvoxyy+qM1YPndaAn6Lp+HD/m25uOQhlnD4wlGj7iF/15t0Z
mU21kDF5Ji/e36IpdanGbP7a6HF+nuKkyCDuBsEf05ybv3KhYgXEXpiukJ/LH/RwMpFRDOXcW1K7
exnzEmOk+z9xc10ovlGLMAVgQGzLN7+wXOj98HQo3lI00YPaosepVUF0gbWGRh+c6/rF0pdmZ7Nv
fX12IL0o4NvclKviQJw6/ZgWueINahliCVvP8QsBD14fU27GtacOA1Ix92e6dcCAAwr2hkny8dpO
ezNTqbXkSq9nxZNnffmCT9x3vC/Hn/cH2XhyiYP//yCrOybF/KGa6ER5cwOryYdjtiDA54RFjohl
N/2XZQS9ik8bvU+Kj9cfL1gaXv4CZykUYrX8QCbYjwcOwezpY03Dq4329PHF718fIyFFZhnEQASI
Yv5vF3HRFamoYkLiWM0fqh5DxCltjWOPkc4DzkS/qXtUlwLw9fn9CwuFAkYRVQ5QCquBnS5ZUqtF
uwC4LqRMTTfQF22GD3Da2p2NsjlHDgOPlHCCXGtzJsAWJJPr32udcGp+KrkSjE9Tgic0rd5CQ64K
tadjqOEm5anKFL7XEFq8UxwKLgxOJbiP1R5KyjgbI5uMVUWU6hjOSCI08lJ8qhFEOdxf1a3AjRkC
fABewouwVrSraGSV+Cup3mKa0/SIM+04fURYbQw9hBFYZGzGwRQXctpIz0M86t1jns2q9CnrkPZw
u0pprKPVRf33SOZS27mctq4JVHvpn9LdJnVfXROBiU1yiEqnp4awuyolxs9jidonXIV+wz5bdpLm
rbtQMK0Q5cGtFwHr683d9QBAjIkaFrrU0A5z7fuA/do56LPsZI+15Qd61O3s663UhCIhzQ8+Aomm
s5pjYRmxNihcS8XS9MUPO52ii9449XTA2ymjIZyXNZ3LRerdPi4k7TK26Vi4UgRe0CVVjsq9PbFx
UZKJgnYkpSf9XZOxgAEoJTtP9iJpKqWTHBpKdwRnXKd/kWks5SmMyG38rtKW8RSFMXw0QvuE5Rky
/a9EydWB5BygsitPGPGAPFfCvY279RvFjhUeKvBw1jTSTpVy0uVWpo5XK9RsAvWYZfZ8vH88xKWy
uu34vyNJiugA5uyvyP03tx39zn7AhR0HTtKKh6lcjO9537/ISS2d3jsSlyo7QPTl8WlaP8OOEzRN
F1YmPP4xP8WhjSIHlfK/k3oovtwf6naXMxTtKT6jGHH9DkZFHGqt1ppebsmIG8eSfGQz4ZYgwQCY
JWU8TsY87azk5qDg9ES3DzjbWuSgXnQLziL2cDxJHQUMk0o8NQD76CA0/RTn+vTg1LK6c5Pf3h+i
7aFyFVBjA98sftWb75dhIaOptYUpXQwdlPcXbZRJNk4I7+Qnq8TK7v7SbgTX8EJpwQu4niJaO9cD
oiQ19ikFHq+Z5+VblFd0v4FeZV+g/7YHoLzBs4L43iFpVO05mKz5a1vOe0/ljbWHQPJREBe2OaIK
uE50IkwfR+TiTKKrSrFSdK+EilSYTAPiKxCta1dRO+0S9tb0qysj9WO2CKUtI4Dg46qJWf+RS9P+
ZRRJ1aETPtY/UDJA8zIyprl020Gafte1XTtHJ9PtS6wbjXaB6yF9u7+aYrGuTx/ToGTKcgJhvelH
K9Gsdxo6WJ6l1KN8MnMltjHuU0uK8hGmeECup+nYc4Wlh7TX4tIrqVHoOzH87U1D4YDmI6UNlJTR
VLn+pI1qtnKgQd5TkwZGo5HELy3yGzs79famEZkxFHMBZaNQsRplwRuykhZb9+RpVMrP9VBlkq8L
1+VqIaHeeXQ2R6MKRtolRFuM1TbFdrRPQ9PRPa3qK+2Sm4pePC8qskSeZbZIBt7/kFvDUYRCewBF
VSECd72EizwJthXmHksX279MOykOfRDFf5UqftX3h9r4WoAmhH0yzGnu0VXJq8PuTXhOWGTRTfQ/
BVm971UY78QJG9cKg7By6LaTvGirawUosA3GkUEWuZI0HBLK9EhRL4JpMzWL+ZAj7rBj4rF1s1yN
uQoKHRU4iD0UFqYZkJkmGasktIOmYwf3/TOVzfDLMit2gi3kOJ2SKZIfh3Yaf9xf3Y0PefUjVvvG
CJpFH2ZO5Ixu5MESeO8xjpoXGwDH+7coHU2IMiDy2TJrbAhIvjanpmh7EEnonAws+kVaai4oaVr2
igMbQRhIHupCIuQRCeJqdSvahpWTVbanSEOmnaoo0z7pRrtoJ0fJ69R3YhWVV7NLl/FsNWPzPZxT
Z8ERJhwfwLsG+U7TamuhqQ2zi5konaPVDsM9UG/oUbON09b8DRkz/5sEfhrcRFPHvcR4azDOClk4
YFpqJKvBBlr4BRwHBsuQjmnC2v5K/NCcVXvud+isW0PhhccwJKY8Tqt11sM4TgYlsTxltiTFR2rA
Ht06asLZjwrV+ev+dn2tZa1eED4mTwhyHlBY18uYl9Q7bIeDaoeqjnPpOPadV3dxH7tqlqlf4iWe
qUKbXOouDJfiNDQaFZgCgGTWDdGLE+nq6f5v2loBvBmJJiETQLsSd8ubkGRBwTCMEOSFWKP33/Kw
GbyKnjqsaUPZGWrrLkRZiqVmS+vOmr1kI+kfZ5RCvTgZm18JVfZLhcxZtHO7i+2xWmSK/6LLSh4J
1nW1fQJrxmGyACATGQaW2Tgey7+R3kWJqJM0zW2kXP6VYNe9c9NvRAdIC4JeIFETpbXVo6KX2pwT
DNjeWOl2gZJDVB8jokv9iG/dErrzbObLQZWr8GvXTBke3GNnKTs/YivU4s5wINBBlRY86evP6dh2
XgVa7XiB7XT2ZR4kZfEbCyivC3pN+hxJeR57k2mFuC4DUAnd0lZiWu+jMnyQx2X5d86y8icQWBaw
NxWsnPXeskIX81yt9Wy5RY3VmpPqQaqjEfSKVuGca3djl7z/aBqErUIXR5hWrrskRRc2qtKD56qc
GcsmZ8QiIpOX3y3h7vf3ngEcRxgJ5AadTqKq60VrR20qh6CLfDoF3ZMVIw2DnmF2wB2u2Nmct081
Q9lcanDZUVRZZwBKZ6XVHDaRbwx9fUpNoapsa8UpnTEaBrCxh4W5Pd7QckXITdEU7PcahyORWTkA
YyWvCuCxd0XW+ZVRGU92n+wBnm6HEtaYwnCWjBFJBHH839wk9RIXWdvB3pA0taBsnPL4U6n6oFWd
8+69wVAUBODKi2xqDVZzpsHGtGyiR1qCbmmqvneTBeuH1tbK43v3BkOJgVhDcBtr3HwwaDUaInjn
moEZHDOKHx46dvJBrRAduz/U7d5AbO41BYaORE9Eu17ApIfvmESp5Klqhthd4hjzIZaCGfSS9TGX
9T/3h7u9JxlObAp6pTYkS/V6uJBC2wxQOiDFLwOkHBDxw24um/+ZyvzjHLb5TqP5RqCWjFfG8Iw4
ldo+HKPV3SSjfIyOGRDDJeUOc2npoFmaIP2bP6aF3ImuZAT5F/5a4/Ru1xnyTxsx1tjN5UT9N7HK
5NlpG6OGA4VrzweaGaN6Qg8Nyx53KWt8ce4v0EaMy3tMxgciQLQr112BgAi2pxUjeVNQml9MjEa+
pDSO3brHrJCfN/ihY5VnM9EuKtrJz2GMcOn933D7qgjSAFpEPJnkz2ssWzQbo05ZC5Hi0cS0shSY
9ahWj0mTl9TfKvXBqoLkgCp3gi4RnKr7w280jERIwisqTMlJllaPqRU5xQgAFQH/lHfCdSDpeAmS
+b9VTcIOAu3W1s1hWv6MZqX5HOlLfKSWPPzGb6AB9671JyNSnGOZDUNwSBxM9u7/wK1NDNqX2j/X
t6BWXG/i11pgIlvcb7VjH/Q0SElIlAgbo6g/ITQx+0qbNzuDiv/pdYRB105BQZzPwoFd9wqzuG2w
EkcqmfTO+BFUZcmT2Ay+WlmdP1OSfOjjePYSaYh2IPhbd6xQr0C+lhbZjVNrDScYpGiGjKyioG2Q
qJbv5IF90Yxir2qzsbKiN05sjP6W2H3XKytFalzMOisL15nw0BrTBaiYpOmeokyBj09u6tP/22vL
bx06hiU8hJZp8e/VjsPIOeYfXqxQtWb7Z1yVnU+rtPflfpaTQ6Zm4R8UdZzgOOqoVUERNxw3moo9
OaeNpeZ3ID7GoaNSsKagLgjcQBuFeDrjlxh6hj2A20fnsT+lyrCHtdq4+kECoMhFg4d24PpBK1tL
Cfo+D30n6y10H9Qy+hyGcjm7SzYFF701jJ1cZGt64l7jYAuY7LqpM5SqXJcNt3/tjABypKz8K5dB
BqNZ0f24f0Y3hxLGJ7xtIsZanVEKyX3oAL/xJJ3MOdOt/Jy0MV4dE5Kh/2EoGpBCCksAnVdvWtCO
FQJYWuCFU+KgkKqjrpHnYRG5UmLuvddb86INhK09QkisovjzNwEPTPcuxz428HQ9HHq/cEa5OSG+
jI1ibufdsHMXbw3H64n2Ej0Alb1yPVyq1XyxUQo8Fa+358gcU6/MUCInNNfCnXXceqsxaeRbkesD
i12/O7GKPE/fxgQH+lA1j4ERt1/0OE1+aJVS/FmCtG7R7qn1D7EcW/KRjCb5NOmFgUfZuEz/6zE7
CLgPwwlZdQIZ7GRMLf3YI0f/+/4XV8S0V5cxbSGE7xHi4g3QVxU2KCZzhCKJODp5hbhBZkPQloKq
OyS1pX8meuwVN1yi6mNVy9Hsz2gzHqQeTeM4aPsPRozeJZgSoKJSX2vjzkfbeL9Fxi8SMrChBPzX
Hy1s0T4rZoPwMbQkUEap9QT7wnEbedQO1F51Xysn/J/roTXcrIWycn95Ni4WqLjIsXHOWZ81CSGM
89HRE9CEeIj2x6aXBnD3PI3BNH2AtLJXJdscTmh1wACEcbhObxpjpmjscGliYXxRjazwMA0nTGqz
8aRM8uH+5DbKZBTjxEBYeYDBXT/E+SKr7ShjkZh0XXxsKN4dYFxED86EeUGtpVWBDYLRf12GrPoR
Wk7xELWD+dAMi7WTkWzsQhCdCARTmwdueIPqbtWhR4xa8rRBXS7CEBe1Wr0935/wxm6itsB1TfDM
8VzLFRD/SE4YqJHf4+94Tpco/CQlo3Mhqa+8HLzisePouHOHjlis9O81bSCAR5KTqEe8UvTmV5u5
0KTe1mYgP1qlKsccvw4spxV05ppI943akF0b9ZGdE7Rx7cEho9n+CpJj2tcnqFMmoe1DxlwrgXUA
mpr6GOlZh2Dcv/VukYm8HPD3BXmf07KuUDVc3Q4nMfKVpVliD9CJ+V2vx+nS6HJ0UJ10etKneHGR
LKYaMaaQKrow3pN+2JgxhQb068HmA9FfF3/j1qnR8TNDP15G5dSVBJXUa7J/eoK1vXte5JSr21MX
AhtgZwAayGtl6xiLKAs4QYTMRFY+VDSxvzam1J2KOM3OQ97Wf2Vp54j3tMC6HFrvg95U8FQyI/i7
ryFKTx1kl52kZ+MWgUkjQBbiJ1HDu/7kDQgLXUtAb0hO/EdrgbVoYWQfzHxITqXTTjt35NZ6k+OQ
m1IJhpOyKv8stQ7+slLxbJkK+s4jtiTczyLoi+jL/oe5UWkF8kW5mc7QajBKuS1K8j2Dla1M9jo5
T06W2A9lYSj4z2jdsjPg1gNJPQZ4u0GDjbtpFX5Zo5rFC+Ie/lLJ6mnoNOtkQaz1AyM44Uv0ESgu
zHdHadxW0edThSvpx7YZFL9FnO2SaChYDmEVHO5fZVuLTh4DXYpmKlHo6tlOcFid7VSL/VIu0cnM
pc+9Dme87YNw5/OK+a23OLrFxGc4zoCcF0fgTZhGIVNeLIMLhDL4RzPq8n86HIBdzSq7J6dQzBfD
gv/vWFK2U/DYmCLtEopuEIz44utzHEimHgRBEfpSgTDeNC0EpG0MD18b/kNsCMQFdAylHMHNXq0m
eCen76o69MuhWE4Gzu2PZgRlKm2LPTmBjZeOapjGsXztN64bBnOAKn8uZmWHSvCsRaH2XJZLdHr3
9kC3W4gmUn4BkruaEGytKKuNOfSLeAjxqmp6pz4kI970bSzvNSY27huOJJ+fFaQxsQ52taEDHhQT
tVAsN56cfOA1m4spduPaGRo/kPTu5/3pbY1IvADenlPNzbOaXlpMuVpoXPFzXQYnu0Pe3V7sxY1M
LXwEsbRHONkaj0QPpQ1hQYOv8fUZaEJ5GWrLCP22rhHftYzB0xBN9aIlsr+lrR3/h88nEgeEEGBi
Qbe4Hm9B1CdoSz30zZEQNw0owZgzhvZYge3RCbZOGRtF6E1YyLWud0pRY3A46MLGq64WPw7KxrPy
2HgJeJneH4qwSV4Nd7mzYBNfz8paOthehZahaKwubhj00lkOMYKI8PR5f6GH+hKDCXsZUB6roeo4
dqwCcVd/Huv2o6bm5gXL2/EpWaQ9PvvGAtKKwKVIMBF4mFbvQ17bObD+OPXVqEKyIO2QYtLrpqjd
dBimnSUUv3t1GQvWh/DOpeBxg+/Uht5eLJpxfmrI9XfwNPVjG+5KnmwVkRAqg28IwZz4Zr3fwVP1
ok+f+i3k0hMR5NfICOTzuNg4Y0Fod61GEUqdcw/1OqnOUWO919WQYBnyoaDQiQOgrM0Ua75p5SQj
y2paFRZB9u8+iPOvCIF2D+WUBDsbZuuZp6VKsZjhSPnW2OuJ/kemKTWtMgXpDzQzivoxA5tw6c1g
9KfAyZ87KotnqSusQ6/H9UdgjMWXFgzgU1joeuyVea39rRtj/L/7l93GN6eah/MTWA0Keut3UKGR
3mh5mfhLPMjAIiUoLlG6R6fZeObZT7TWQfEjebHuFwYzoVSPiQmffLbh70kyfpkqqQm2uktqnqbR
Mh+lfkQVPI4rcyfK2jhEFNG4FUiQqAuvgwxYKTMgjTTzs2xO/i0sKXwKx9q8xHaxU03bmif9eoBf
lBPo2qyeDrW3hoKPDQakaMwL2Un6QFQgH6jea4cRBf8nxJmTE+GAfr7/HTceEV5i+jcKpRbRFLu+
/vo2kisjYY40UeM/nWG0h3HWBpyIjbo99/m4B0Lbmiq1Z0o7zABCv/jzN5FbFy0m3CdA1mkvD0ea
zoPbJrHuQhuLjmlS2y/BsFSuqofly3+YKoQ5hfgURNUack/KE6PSwyLrCFW4iFmP31p7/jXL03Sy
C8d6uD/c1u6heEALmgxbUBlWE51BHenJhETBYBR/TY0ResqEwq0cdeqf+0NtfUTh6U3QIWKdtaxo
VaAfWCxy5qtjYcJzK5S/iy7LPw0KnVvNzJwdoNjt4afCRpEGchcFfV6y66nFzdK0QyphhhgvqYfX
TvmhHZY9uc/bBbweZRVv4HWXFmWGIkKjZsq3oSiosClF92kaaRm8dwG5YgDa8bLwoUiaryekSM3c
RtkikKuR9QXp1l94AJtnB+D8Y1YMe5BhkQ9eP5gCKkALhhwOnPK6gKiPhlKnclj4trDOKElVWzeF
KPdBnpYG9RncjV1jJIOzJgwiedfSuNm52263DD/BoUIAiABs5+tj++YYVgEmQDLyRD4gO7tFPVWv
vhpT218ChAROGSo571ZsxDRHCHeI3guMk/XzPRR6FOCWW/gyfbVDWsXKabEjh1aUvifHsLVzGAxX
ZRru4D/E5N9MrtWrhipPXfgI4HR0nWlWPMP+a3oXkXtnh+y4dRhQXBBpDaLbpFDXgwFD6+zQGVFI
1GHf0g8qXIxY471QQDwB6z0jvKyAm0IbuZGaS9FWRD8IJbC4bnUqVObgZuZg0qheVD/RJuc4z2p2
qNRuPtlRAMogUIN/7x+T27ubV4A+HsAJypW3KlBWGtmlreb+UA6Oq43kVAU4lAes6xMv0Kf5gU0/
+/KcDzul2K3tKtSxCbDIPsAPXS8y7vKLFVTcBV1qzx+MZP6TGeqQA45EIxlTlPFwf6Yid1qvNloM
tJuINkmNVw9ykgGTDmXGk63l96gseu+WxVg8TVFneSgzV24fddEOXXVreQX25dX+Dg71atASgZQ6
6+LCd3Q6Qm1AOIUqA6IvuZEC5FDSUxo78XdF6sP3V4EtdAuE8DDKVKIoe72+RVx1tIdQipWqPvI0
qWg/zBFuQR1qVX5WGKVnmsm8kzBvlPp5jOm50xNhS1EVvR5VKuzKHBxUMynRotpUOFKme3Fmar+4
IsLuEHZ4oz9ISIl2bmMFUw5qZGiARA9CfbUd1fcjq/hBgCLAIRGf0H24/kEFQWCfyOj8LUajuHVq
LRck9tHPUrvgz/0dtjl5B59yBM6o4t2gyI0qbA0dzxOcW83Rr5I8rdwI7YTKteqGB9WIh6dyjJYf
gN6Jwsgch5fZCPtTrSeOt/NjNm4X0eHh5XPoQeBKej3xvJmgvGlC3LqtrBNk9cwLnerHIH7JpATx
2cZmmsjbzh8MlFD8oAvb4/t/A65H/IxX/1Uk7q5/A/dYLgUpmXhIWCY/15ExPuv27BicNav/t4sD
+ZNBgNg8SWYcfa907oQT0WsZ7byNG88z7V/hucGCQJNYLcaUSDPO62HqL0pbXfpRtc+pko+XogQy
JmmBdim7IfOQg+i/TVCYd64BcZdd3z3CCkAoRCO4R7tgNfwc60pdDUhdLXPeeirmfd6kSZE79FLj
31/z22vulW9CXwRXJ1TpxJ+/fSizvppivGk9kH0OBF+l+j5U6eyjr54/SDir/NAnU87ev9souCCT
AT+adJr/vB62KxtlwljBwdOkU88ttB8/1dviGV7X6GODypWzmOoXqBfnebTLR2Vq853fcPONWVhT
NL140QBpvAp/vZm5lLVt1mm43M9KDPArjUGKohVQZlCpBslyFXsxPkflHHf4ZDdTcaBAmj28c/X5
DTSRaSySHpBorj70KIF5UKcS/cbACC/p3JUnS6+TQ5RI1svYZ9g5z7u2pzcv6eugdE0RRhAShKu0
pFXaLhyqCpFDqawQRIn6c1Dp/aGd8x9SGAyn+3O8Jf+K8YQID4xDkA7r0Bri9qChwTyivJk738vM
rC6NE7WXallmX0Mp6tw55njhIbc+NX0SvOBYapz7zumfyknWftVhNxs7H//moRUFP6BvNNBFPLEG
LaZjl6LE2IxATSX7WJSVigd80Xl6k02u4aSjl1oIlqkDhqn3l+PmbIuRkYZ4rZsQRK92voE/p9PT
v/e6zAkPdVM3Pqz6xJutZg9luDlJUUEVvjlizOtDltO/1THEGzzLbKQPSDPKbhknyjmJ4vZUIp53
aNS6cWV6sTux6ubIDCnybKLvtTqNYy6F5FRM0jYGGH3NVCvPBWiuf2YVYm+p2M0LdpPIiCJvp+1E
41sLLL4tCAK6rbwk17MOCpzrhRygNywIWJ3KWNP+F1J3TY/t6GQ7T9bN9UmuyPuAuRdsHtCDqwOM
4MJUtBPsCgD6+WkZIpCSMQ64X8axHU+llqNrMfe4Wd7fRJvDEjKQ4tBDv1HaROtdc5opHSDX5ssp
0EbzrBYTrqvJEh+cV0OVPG52du7GR0XzEZ1goAIgo9YXJnBs8jsTfcM2bRJ8kZvex/5dc2sIWz6x
SvBbs8bwoVuSPRHYjU8KtQTR21cRFxjj15+U/rUywCpA7LaQi4dZ6dKPtjZm/yqVou7s3I3LkTIr
zyGMFtHCWZ2ZdK61jiB08IjMkK0ZCDyww6jap6zX9OeiDJtv7/+UaOpSjyXsFMjT67mpaohUTlsP
GFhG+iFM5uwh0xxUNuSiOcRNgJjgFBfvJX6xbV+hCFSmuCDWVzLXsa2A6h+8pIymY4AC3WWs2vAR
Lni0c0K2vh2tUpg7yM/SXFkVVmSW0zQGTkiDQuopThr52R6b3IvtPvh5fylf1+oqbhLTgl1mUkCl
l7kuFnetgQmDFQ6elCj9x15Kk8kfeVIMD7qrE7loLsbNcdaV3nRryQl+OuGQfs50JxhdjGX6D8pY
pzhFB5o6++hvZp80SZUMrxjlyLp0WWs5vpQF+l/OYuXPyOqEv2q0+Sev7WgAuDPV2XcjvSiTEoNy
4mCC8k6tbjMlbdGUHhxu0j7Rn3qta09dHYUvBa4LAre911a/samnOyXUlsWmECd9DX80lTlctJqI
swHqYGPh0VnRv9SyMsNNsmAML0s3pj8tVnI5D0We5y9JPWejT00Tvc3eCuJP9hDkjmuoBYIfVEa7
+ceUTRMKFwYqx+7SL8OXbFDGnaB54+QC8hDkSs4vN/FqpWiTZmYUSJNHHgUbHbO48HfTG3X3EfJj
H7nRkOTGTp5wU/lhsdjXlM5J4QjZxW96E0MqWII1Y6vgalbN1UvoOP90aqnubOutQXBfpVAutAUo
gVwPkrdLrHStSsQQZb0bFboJN6ZID/cPz8aTQjES8BlQAxBHaxTYUlV2LHcSoagyLGc+6fCgL53Q
FQjn85KXjpdGjrPzpGxcDhp9Fap0wmCXbOB6aok+d06+EIalTVP8GeYlWo6BZGm0AVCJ24n5tmYI
wg3FG/YJwe+quCIPS6slIQF/VcVZDbBOr146xOl+NIhCQpdJmqPdhObL/XXdeDUp8wI1p+GLmOga
ipVAwRtL+B7eVMpd54WFGb8kM8KQA366qJ9lRvok62n8nHWjtPNNt5YXiB3YQrY4hbfV9gRKFyuF
w+UhmnWHvpnl8EQrol0ESVAadx6VrX3KBhX8e+D1N/yJQnYmAEXR5FlFYf7km6uqKyfmXiFwa1LC
LBbqCthbeNvXe2ZxnLox6Jd7GNbN+CNX7eMwIS+ADAeKj/c/3tZYQhHeov1KyXHdRJ94naEGgDzu
KT35RjQR7rSK3DwladP+h7MghOd5uIh1rLWoR4GsJKBDDAoaBWHxgO3hzTRgL7OsJDsnYeNLkY1x
adNUFcDI1bHrx2VEoZSToMlok7eVHkDVaqqd/bBxIVPXw8QDep3AxIlf8eZy1PSi0/KZzqxSRzQY
xkqxaOoZXe4aQ1TWlzkzzZ3Y/7akhqMeYF0iVMQNKVGvHgEqJzVPkj2gvlbF0oHTLf8Lp0l/RuFp
/oPnHvgHJWkrUBDOlMs+1Pr8JNdSq7p1WyJB9e79I5Jf+B/iZiWwvF6CKA9BQhXkIsgdmm4yzRYt
+748jSil7Ex9Y6sCreLlI+eiXr0mKifjpCaUOQbBMjFPRtuZ3/o60eCypdnOUBtXmkGJTqfhyGEH
DXE9KzNpxr7pdcBGyImc1UFBRUgxxg+SpU4fjSWVz3aNpwHyu9qnd68nnWOhJYL3n1D6uB457ljH
QGOShjFHH8Ks0ogn4rFC+TzX5h39ja0VJaERavO8GqgWXg/WW3Gs9bM1YgHapt/SBEa0LGnGEyDa
5OH+vDaOipC7I2qlLAOCbDWUXhtmJQ9qD4dSGj/MraIeDYHtbNnivtaMe8CxjaeQ8SzRSEI9Frzm
9dRSR22dSjEQwi364RhSIXOlof5mKpF2tjJneijkXYMscfRWwTn3Gt+OeAly6hoaakoy4qbx0Huz
oae5G9K7a119dswPIXIflVtqQ/4j4++abljV5VfVTss9g8WNT0q1DUgHRwXapSV29psrqXcCBXId
6xwaaf6/SJfSz7PszM8mhtF7kfvWGlP0ovdIz/NWidZsDDsO9YjEDtPxh16bjMOihcNzgme2DwGJ
pARUyc7NvrXIbwddbaROSZQlNMmAKrMYvHSx5odsCWEdR6mF03gSP0pm8Tsn+xVCcP/hCaNBSR+U
jjKaNTe5bCobbSRGR/dH98tRqY5w8CUsXYu9XsHWl4STASaKtFkw+q6/ZKOHIbUkVneKhvmsFCRe
GRwRv0tM5Xj/cL7SW9Y7Vwht0UsGwX8TceAHVDTdpPeeNZjtYWmq5HGR1OSxUaL0V2lp7eA6SV1/
rnvVM5L+3Fe5Wbu53sQwDDLjJKJ3QujF/I1LwpKQdPfG31GP3ur9H7p1i8CPE3wgwbM0V4+fPS2q
CdAaWby5kH5bUzSpbpHK9ee2gp6NIIny5f6AGx8BLgNXFh+CpVnHEaC6iy5NOE6wxfCUtLP2Oaem
fLSacPnxH4aCeSQgQ7Rk1uYG2ki9rxnkHlnrRvqsFSn4pHTOubfqQdvJJDfeNx4XcPWsIhHSOuem
XVDnhQGIsLYRqZY0GoEt5/xrXyQSQplFda5AO7rNhJPe/VluBGaMTFgmVHmoX64CM3VuKXgbU+9l
mimd8Sk1PUeLlJ19coujBKxAUUHAMBzBxhVX15trsK5INRadDS3lan4xm/STZdXjYbRD6aCHUvB5
HJzEnWTYSGGlowJpFc7Oi7e5dYSTlRDeFCXU65/gzJreshC8BjKnVg9t3ZdsclzwfLN/f1E3hxI1
fnQ2oFivDbPaUDZqI7HZpc5snzEaSJH3TJUjt8q7QQNiYWmfw/ER4tprhIsth1m00BT0nMoKDvFA
vaiL1BApy673OhLo/+PsTHfjVpJt/UQJcB7+kjVIsiTb2p7/EN62m/M88+nPl7rAhYtFFKF9+gAN
9O5WViZziFixYi1kx8u9Rpfrrs7XUWEuo3sorSBXu2aJLCWPCr33BwTXT0tup0cUCZdnB6G6O7ok
7PlUlUZ9Sp1ExxKxzErYssHwGCjZeNK1ZDwPYkS0zw776JjBrzgUVP339GY33kMZmcuKE//Gwbr8
4nXjhEmYqZyqNhze9/Gc8EyU7gNde8k/aDS6B4tK493tb7/xHlLlI6MiguM8rVkcBkoGUJzYZk0/
Dfd0hDTf02SZn5RlSc5Dn6empwV98Jg0NPqLqNf2DL+3Zs0pk7RyHaBz/U5NSQeuExH16GJyzlnr
TO+akCQvNJDnqQU+HIsmsh2uzNY1IveB1IiEKb2Wh4k7rdVK8Hl/MEvnKcTLxOvDca+7fetcwRkF
LpI3CQDl5QedDK1CVJzLyqjr9qhWRfGrzts/QVJ3O5nktcKWZFeRblDykIota958H7BnaJvr/aoN
HA/dSfG+KrpvltUVz5oIC2qXhnZQQjEjA1tAqlfKFvv22ngs0jz6fntPbc5bcvckUkYBZhV6lMMY
Dakmnwcz6E56J/5FkHb4RAWk3ClGbGweniATrQ6gVsjBqyMTgj43aSkwpsfL5Etb9OK+0JLW8FA2
X97HTal/NAK9e3PrACEyDHdAQPxvEMdZTXBJ3H4olxoSPfjcDzWoHW8yO+v9lE+7HelbU0RvHiYp
gDNKAquYJULyP+AeJvPpFeNUVdH0GbkRkAlttHrZgmof7LrATX7s2g5TLEQRT2ls1/fwwouza5Tz
5DlFkhjwCXskjQOLICwUpTiOZj39hy0P7Y3GNsl5J3WXs/nr4awytani0cW1OAKFzdwoPmRJkDxa
Q/Pm7iWZp3BfAHO9FulXD+Qk5rIXddXjVN7dZS7+yd0EASfqq/idZZf2zlbbuDJkniujAjb2lS5X
E8ciDxmS0gmr5rZWflSDTvt0++hsRKjQHaQAMURzqHWr9KSeR5wze1yfO0Wb0QIec/cxg9L+vZo6
5zkRafO/2wNunFUayUHwgAtALK54tnhVjnOpd36KYNydYXSfVCGwwonbPY22zakBE9J0gxczSMvl
1jCirKrrkZECcyFApMXMj8MAVaFMme77pIh2XrYtqEtGiDIWBjXA+eFywDkyQs2uWUvKLAEEKSX6
OiFw+aAbA84ODfSaY1May48snpJ3aR+IZ8ELfDekda+8HeYi/idglT1ApGSrz9rWYzPg+Yjo4djU
77Mg1w81tvORZ/XJ9F/GgjdNfE6/BFr9l9OG0K6T1rLOVR5GuY86gPnQligqerpIp5fb22frdgIn
ALiHuAIXXb8cbBJNJhYqWH6JXNP3OO3TbzXElI8ljVXdYbSWufC0VnV3Xpitw+iqCMRL6IA+ydWn
NeyWv2wanZ9PAT6zXRqcRF8qp9uT24iNpGkb9BemR4lg9X7rcW9bccMoiduNh2BMFI+eO9Or5txE
ylJNH4Muix/HElfpwBz2sJjt4alOkMFTa1xnACKcRIAAF3dBTu9yMZkVnWmzftSXrrtf7G556Ey9
O7uTKyjWGsHO+bn+tBAuOTUE6xDtrgRGmnGqk86AU5Cqy/J9GjLnGCDjlxzKyQUezgN7FN5Q2srO
FXh9I5Hx8P9gwkRmcG0vt1ThWGVZRNHoY8IDTDPnyofWat43ZqZ8u/19r3vHSK7QlafFBoFIMPhV
+DCLbNKTFowES9vGPI7oTHxQY+xYPSTi0u9KY2nnQLPFj2lJivfUMrUHN06idxII/1apg3ikv835
p1CCPfm9rcWn/oAuKSmZxMguFwEiSaGndtADlwR04rQKhkwNntAlVlVthIGkY3oxVvU7ie/1luMw
A69Kuh03yNqgtsMB2zbwBfNdN81rr1ycGQJ5a7Xf4R2qlo8QQnLWh2r4ES2IaJ5SfcG16vZXuX4n
+A1IQQGScVteVcmWHHrtZMP3iMqhPrdKNjzHYVd90ahef6JY82ahDQl08r+jdQ7uHY3yl0u92FGp
OTFQ75gDPWGAlB6iBgs06C3WzpHa2NrMCJIHzC9225qm0yOmbDcZfzvjOfbraAghtTgWEkrFXvPK
5lBImNEdT34HSn85K5F0hVUbwEGKGz2XjnRcyl21eGdp/a5b4eZYXFOQgtAoJnS5HEsb7CwsKtJr
0BK1eTeZY+XelSlm9IpbzF/evD1on5Udn9CgKdquTkYUubEyuAxW1VgkBJHxnOhLEB+i0c4P6jym
e8H+9VuD5h2QFoEmPp48Bpez4xWIdcyKATdhcTzTgZgc1Iqb4Pa0Ng683PBw64kyXRgal6MYTSrM
biKlmFELng6RYyejV0V1ejdPtvspthrtmFRBuVfz35ydBbGB+IS4/QrwDzVrxuiaiyYQzui7cRmf
IXIoe1TLrT3CFQtsx6UG51H+jr8SA6WnVQb0GJBHb2DSthB581GP/Bj47XB7KTeHkn8N3U0Z/62G
SqssSEYqU75eKQjYIZ71kA/DL6MvnB0cdAMnRESOSglJNyeNgP1yVgIVBwkkclk4be03Rlv+LovF
OWS1kd6Xi7Aejc54CYdR/TeJ4+Urpkl7jXJbH5AghTOBNgX382q2yGWbnYuKnh/R4eSH1rKcWmdI
dtZ042GgzEcVwUYTjeLU6ojjmJaXTZZD45wj9BCDMbgfzDk/6qXTP3W122Lm14HFIud9rnV3z4Bo
65NCH6U+DA8diHsV7+lVo0fmQMGmX+LkNIm0PtC8P/i1NXXHt+8e2JsQ52XswRN0+UnbaBJOXpSY
VBeJ6bc1IsyDiR3gZNRvbvfjrxN9UAuiRZz7bPXpwo7yc63A/EOOvf1XGdrqsxsl+X0EP2xnp24s
ILuDhjQD1xdaiVbXSz53RiGWilobWcjByKP6KCYbkcCxdd/+fqODZhGcoxHKnbbaKqMSDIiYgCgq
Cy9ArHUDwttSpdYBcwv9KsVj5vYn20C/ZEsOmiJIosFuXJMamtzMBkW+q0WC45mXZ0tpfujFOKrH
sp3qX1ZnxB0E8r4waclL7I91bqu0PraB/X5KcRU5hlah9j93ftbWoquyO86VPesULC63UjKZobAc
boesmOqTGK20PvXdiGEbl0b1xzLhlPg0B0balzYarSeli2JYO1hlPwqVvifPSHBBeJzMyKZMmOXK
P50+pdVOULJxtCWCgmY81Q6iktXZQtRmMpU4AWCCF32wgIp8ZOONo1un7+MaL0YeK/VumOseKBwZ
1NuLtLVGmmbg6wQGrMO2vVyj0jbJyy3g3yqKY49ON/EuDtV/ld5SdzDfrZF0SXqBeUVzgbs6bYmb
hSiaYu5apZjKlyUAKAScyDeXaU/9cOMxlykjyyq7a6FGXE5KJ+aKEGUipIzq+V2FrQLBbONAwoj1
8FxrM/7cNXj67aWUf/WyCgsoCRoqyWxUyNYGADbwakv7GayTkG00alP23TLLYofbsrFdGMWW9ECu
R1o1LueGh5GaDAbcFhU/3UO+dNq7qE31n26S2CfRGdEJgSnrELuh5pVKa7zcnuQrHXA9S9XlfoGX
IdG41YaJB9fIaHsf/G7AJvtOC2jNgWcTBLMXtGoU+EFNi8zR7ithHIOo7CYPU4r2T0LvLR2xvfKj
LqL6XGJUdBqCILofEWb93Io0to5hOhrtSR8jTXhxFrWgRCOX6TEuW6s6zWBidPmZ2Zg92KYojpke
uuXO/K5zUgIJSXeXoAOgyhp0SLEE6yziI7zO3C9xNZzdwJKlXJmUusKlRpXjJDXPNCblkLJUeeEh
p/8tj62PmAfcwx/7eHvJ5QVwseJyR6F+9tqJT0i1ejsmRE9VuweHmLMu+ZKSunyipj/dt62rnezO
yQ8iboPPdp7tyfTJb3k9MvUwwhqQ9rWKZ2XjV5bxgvjh7Lok6W57Mlpor0sw29BD03bnIbm6Il7P
DswSxoIzsT63OfhVhfR45ytO0J6nSavvBuoHfudo0068vzUUvWtS5cMh+F4zQchyk9bFfAHBi7Tx
g2wszoaBR2nO2dt5kLe+H7wAinxkgpISenli+0Iz2zgf6N1ymqCkb6szfuapGnylQ7M94KeJAGKS
TM/9vBg7Ycfm0ODLku8CL2FdR9fNsUwUY+QDLlaEMK1meE6VDGdnGsPHSY1D1KuazGunKjzf3rRb
60sXPBU+4F/mvbqmUtFig9LCJ07oovO6DNEvGyn5Y5A1e+LLW7tUgydKsyYyPzSIX65vqjdmYrpz
hztmm3kgivNhclHLzE0zOyyDpe0U+zbHA9u1GI1ofF1eA5LkI1MP8BVFKMc8geleGwZWOQ6WnFT8
9nruN8cjNWQt6RjhSrqcH6FXMo1LLE3h0/Gl62v3QItked9YIWyTZt7zCrku13MMdVvqc9MACwFv
taCaKGtw8bxH3hYJjJMisK05RYIOJ1/vbfN9nli5c9Bdu+fpcUX4vlSMbvygRP3C+ifROHpFqxeO
56S9g2NBQd8m/1D7hyZ5882pifyxaNO/Gv+SGK9WhyR0UhGToIDCi390Jyd5DmLSZzLc7NvtPX2d
bjIWLCIydekSDYf18kuEY1zkS0W5MxCK+MaZrb6lxmLc2f2s/ts1Be2wat5Q/uISeDGEs/xRlaZ3
3hqyyV9B0IcpIJ/IWbf0BTNdCQnC5r6SBcuh15zk51x0SEtWjpJ9uT3lrb2Hews8ZekwhMzV5YxR
Wcxoa2vAwHu9f89T1PVesAwtnjhBkh66uNrjI1xFUcyOy4q2QR3YFbzzcsQ6TCvVbmpuy7YUn9x0
UT9GUbATRG0OIuEyqsiEamtoHyOXZRntqvMzTBw/m6mwntJp0O5uL97WHYht8f8fZbVdVBU+qeKU
nT+gwHaIYs31I0RXD22bWMfbQ219J24IECzqllQuVzGC0+eDnVOA9oXTzI/gkcrHkiD8W0UUV3pi
5tbdedW2JgcSIJUhuAOhy1x+Jyw1p0JUVJrVCkuxAFPqc9w74I4Nmui3J3fdNseeQPiQUA+6CInt
anb0spnmpPOCRsOkR0eza/WPGlCOdaLA3fwjxqpLsFKrpxif4G6Oj8Qzoe2ZTdF9xslutj3LKNXM
j2j/NO+5LGiWLzRtiLwyqyzdi5VM/ZBELRwoM9PS+2TsheENiE38Hg2chb0BWUlt55NtLiCzkRxn
WifWiFzLN7FK0+l811405DsG+9TpqXJ2qTLvLODW7gCqBcFRUEAEhLj8VrZTVHZhEkEWUzofmyE3
/wUXS/3RMsVh1LW9lHZrarKph4I2Nwcp3+V4kbLosRosjKeBaRaiJ4Sz84QIK/gv2xAtFHhziNLR
37waSg0zA6yRyq6dBTHCyWP9mMwzTTBtEe8ksBvBFFgCySMNzfBJ1wX0wRTWYMxR7/dYnv8JkJkv
vcqYB99SRP0A7TI/jpVSHkazr8O3nzaSdLjwOkUSjt3qVmxaJ43LqgAk0PLKs2qzu0thSHq2Oqan
26dt4+MBu0EQhBJODWptwGKrc6PXBaFFHIf/G7pSP2lVP1CFGpOdkeS3WaUXdDBjKUPBC7XKNapY
pRGt2ArPaViI8pjkSXUyzGpPrX9rPib3Bugp79dVUsHV69KVzXw6E11RL6qb8VvdaeNAclll/759
8Xi4KNdCOIMXtfpOs9sqpoiJ1ZCdi3F2GNuHDC/oZ1S31c+3h5J/6mr1ZGcidwitCOsW6QkLRSvJ
wFNUN8bzQivds74M/SlNRxPbGFcFkR7fDC5K3WCQRaIPIAgSp8uTjbxus1Q9g0JpCR77wFUQpR21
0xzQYzrAOdtJ07YmSYJG5sLel1nM5XhaRH+LjfKTT/5bH0ejH1/wCDfu2E52QQ9VU97HaOPupE0b
96WUzuZO4W2TNcnLUZfJaE2QNy4VIrFThsvFyUVzBuNnRO7goA7H259ya4tSMKH2xMsNDrjaNWkS
hyWaz61f9ktxTO1euSvF+AsO914dYWM96damzoqxEKDfutldFhe61hYt7xyE5iiotK+pkaHKXioK
XQK20ggsQDvN+HF7hht3p5Skla1DjE6F7XJFuUyDupFR3dTo08FJhOmpU1Y+lbmxSFV/3UtKM6Ju
k9c72dpWNkO4jvzrK5HkymqgwavGbXoMT62mK196TsyT0i/4kaRqeBdYan8Pyjq+7wZgaMxKdN9O
lPyU9F150Jam+9i6I5r0KD3/qmalOYYiKfcERzf2GxcUPxJ1APm4rFan0ie9N0uSZTgw41GYtXYf
6nrgFW4331uhqZxvf41rahairCjGcfFyjmXn7+Xn0BsnAnIGF1AFWL3fipJwKdXy2LkTQ7+8qHPR
Gqc+ccMH4NlSPYwiHRLfqObmf4MzEEnc/kEbB4DfwxlHXlYGDPKf/1WdVOsYZ1qF3xNNfetlVWFS
41INH8runhL01lpztCmUS+9ZmAeXQ+nwugFaEtAC9Cui81KTWnqzrXeQO808ek5cPdsjwG+dOt5S
Mg2YLvhrrJcb19Ocpkecd1v6rHEcbI96mk6HsiqXl1baEfa6qR1ur+nmoLyrsibDU75ugnTyrEah
DvPUNGyTr1kw4DRUOfWDU+URBNQwPpli2tOL2vqQUpAQYBrFkCtmrtNFdZ91ZovuixF4xtgqvg7k
c9Y68WapfvYwt7yLc4rsZli/f2Kxs8is1ZZuJZ2SaFLHT9Ps/jbcMXy5vZJbW4a4GZV3Xj8Qb/nP
/9qdWrBkY4ObOsoDVnRntogs4lj9TVgt7k8dScLt4bbWkBtSNqpD1ITXcTnc3GFQFpFw+PPQpr5i
FiXWh3pz0FT+s/8wFKUYORr6hms9u9y2+mxWIwJ1le0xoRF6JDX+XfZWdf8fRpIdQ9SZ2CCa3K1/
r6ETDPacUwXsydKgTrnx9zbFiMBFpfef20NtwTQQbyzo4dD+Zbvq5VhubLZJ5nDc6G8puE2ABuOy
c4+iUXEjScf+NHeOOCBkhqORlrfnsLGNnWRha8/IBi0E3Cgvw+C7/A2d09A7ofGkq06R+vWCc7lW
2Y03UZk61DUa1rcnvbVpsKvg0LG8+JKtrrVRSQNLKfiSUUALoJGE7tHC8MVTR/fN2jwcPMlOw7xP
B39aQ+cxOYfqdCmk/0UvjoBivysnrF8qSB87i7gVNciqKP6f0p1wTTMFXGxGXScOs5CK9mO3zb8H
Y1M+goDkwFDx8s5NEZghpgh39tBGakLySoBLCYi9tC7KWlOKDnAHdBMNufq1KOMKagetMbc/mvwo
qxCeUWTXD3kJ8hurOLMbID1ZFagNDQbiDipA/D3Wi+pcOeN01McWlQDLpEMqHxTqFH28E5Rt7hlJ
vft/w68l3ZtqjK3cZZK5XlkUwifzA4IOja8bbXx3e6abx8Gi4EIIj3jVq6jPX8c/79VGrUOOf5xP
9iGaEzXyCjEYfhhSD1CnSews7eaATI2wWhr/rrNYkcT9wrSxDhdhAk1tVg5GpJh+RIjnzzUN+bcn
uLlV5WiwCuWtvXriE7OWHVqMV+ZR9uxGeXCeB9kEyjs8pcegNcRLsvTdy6I65c6D8UpkWO8jIjlo
m6D1kKHkh/5rda2uS3PNCQEaqbPM92OtDyrKdUv6Bf6Dot2TkNpor2ki+jAmfWTxOmfpMRuiAFUJ
/Hssv0tqxaXdAUqkF6RuW3rTNCmj19a2Jo6z0SpfnWQYG0/gTG3srN3WPrRAIyV7EZnvdTvPmJnO
gmkGP18tjaMWLhNKosLAD8QNa2WvB3zrS/092uqmnMtELRKNm7JBietk1XPqDUmSf2viPH5A5DBk
oWzVV0SR7Og1bO1JoAEUKcgY8YRavYEjVLh2dEEitK5efDK0/E5BNtV3srk8uW0Vfbi9J7euFz4v
zTK87zyIq20RLnmSz4LyLZxp8U5HOlLxDGueFZo856Hya9TxxkOv9tGXhG/wa5oNWl1v/4ati5TO
OwlKw6Kn+f5ya6ZxFAkrbeDgzIv+OdA693OISenx9ijXrATeJFI8yemlR4tW+MthND5lErSAqWUZ
Lek5xqr0d9iMiNYLjoHuYaL+KS/wN0IqOcsPsZpFf+zAqWPKRrhTgh6GFFTGacqfRKEH3QFZ3WH2
RqEvvec0+fKj6qsu9x09r2wvaUWA2phlslE1oebVc9xqKg3mWV1kh9Hp6jfTdNgbVFPBQYCVkDWX
m/qvE27XVdrksmFy6nPr/eAEnI1KSU9dp+y8uRuHkaddto9RvqULSn7Qv0aqlxqfnArEJa1Nw0Pn
wrwjzAo8LYEoffurbd1bEl8hQgOXJvNbbQ5ERoloHFABN0iSwreriqbeBdWUH3GiiY+UWRPbCxNU
We9tc0r0+64x+k+lo5fPXVVa7GYzHHMvNi1SqIVH5ckBKmu8RKn6+LFpm/FjO7OopyrEynkndt7I
r2R8AANaluJoYrhcqAXK8NwmwMFZasTHSszzXdZZP1Gidj8nQRTGnOt8l923lbqjnADkJ8v6khRy
OWxlZ1YdR2TgjZ4Zz6IdzQNFkCj3SrAT2ogRjabzfxxS30lpmR9m4XpW45RHzrr2v9sfcGOvkF1q
4Dmgc9LT+fK3wH3vFntxax/ZCP3fOBq0o1o7cGHbYU73XtiN9aZ7HDIfLzqNjWvikSNAIlRn4IUN
6uLRSTvdH9ohPJH+oYOZafkP3Mj7nY+8MUMGBQjnYiEcXNdasWdC+6VZKHCNdXYo+167N3pF8V1U
oY9vXkzpegw+wCMOwi9fj78PHvJvWus0rd8aQ350KiqrQzZpR8RT9+CWraWUxxu6MpyUK+Lr4jiT
mWeU7QYNwQioMJnf0tB0tirow1XsRu9sI9rrkd5aSrmEpA7k0rQ7Xs5vGR0r1HAVQyiyVn0jSbqT
0dnQA+K224k2N4ci7OP/eBauekWzUYnNIS5aP8q16By6hX7u3Go8FH2xR/rbSjaputK7QqsMTQpr
CnocKyVkAGCIIuakpbQR+xSJouOkzZjPZAhPmn2JKXRcTQfXpXCujGm7E+y+al6uAkAQEEh5r2pm
sEgv19awK6UaUGl91WOvTyWf9ROgRfh5aSobYf7U4ZqsUpGFd0470Pc4KVVVeXnXZY5vLXb4zlYn
CoIggNb9WDSme2gQA/t8e4dvxD+4iBOevpb4zTUJeojqEtkQrfEdlJYp+kTLUe/1z22jZg+Ba4Y7
KP7GLqCDDiMSgHWCgzXhtFRmeCwWWBSEnQwX7qCkAzMIH6tqUfZeMrnAqw8gW+YQCpFt4rj5Xn4A
or4h0Ccgh6qeAuuoz3Z/0BpDRwhsqIu7qcBC3VODADtqfRbnBDfj3LOEKU5vXmJa6mSwQEcEZhmr
jVDhM2rHE3mWMszYCWNLf4i0eD6abt+8K4s6/HJ7vM01hkIn23MUaherS6tSSBumhQxdd3sLlhkx
O8BH9zCAD7w5MCHDcXXuLRQduD9W0XM5zarWWTrmQ2Hm3mEGgj+XGimnvO72eI/Xs5JDMYgUIAS9
WUWTLYbuGC9bjd8rxXQy6Rz2lCHoT1mw2yd2fSZA4CGJUJrkJYW9drlxIpfKLhK+ja/kNOwrxhDd
EzOnJ6PSM1+bg2In13qFRS93KgsoVUaJnmQlSM79r2cGdVa7pIzG3MD4db8YHLM8DaIxTG/gjLyf
q7lW0GChx9erzM54V6aGi7eA4YQtEvQjOYQ+htngBXaRp0eUpPSHJA+G34mTa6cgiLv00EyT+sja
4UJYIdj8IUThIzre3nkbFy+IJY8XbGvq/2TdlxMJSjFbSsrKpYYx/gHWz+9LdPDui5x+NM8WXXdM
J+Gea4x4710nUL6aldnscVO2tgrtYq990GyVdWd5VJZdm2cxJhhaFH9gl8TPialnnj1Wew5gG6Ef
ChSAfFAc6QMi3rqcsdtEui7khYYBuPlUTCPwgt4l4q7KIs/JklNkGeOjabUl8jrucOrYsqq5q4x0
HT3wM9Dk0+CfU0Vct1UYM86nfcfrqofGiB+M3Z+nLBoOY9MSveMOdJcayR7av3FOCDThZgMEUkhZ
K8ZUJEdT1pqN7zYOzUB2OT8Getw+j26a9nSEDygP395g1zgBOo6wLems5bRcxSujrRRlIM3O6kzA
FaiV2c9GDcnzmkpYLISJtdyoHOxBqz/dHlmGzasjKmVr8DuhhCKp/pffGVhwqsYKIG6OJlkDK5Mn
Z9nXZ9gchlYr/kVGgV7M5TB136ZLMLlcPUaN2kRgzeW9086zxIwJEdQ5m7WjQPXwGM7Ar0kskk9j
HqsHxU2jj50zZOWpCaLotES6c397CTaOFW8Y1GHk0uVnWL2nokXCUotTApqk1D6hxNUe7RACzEEN
wPsOtwfb2tBS94lGEXSYcEJcLQTIOYgZgwmlK455ZBh+1Dn2+85NUaUTPNomSNnOoFsb+u9BVxm9
WZdLbikRlfg+tahPJPXBFcQLhhVo7wdKQDvR0PV25sjKTkmIUmSt67xeUcZkDNPh1RB5vod31nh1
0Ihj2aSL19vTeATANM44Nu85d1/NlHoErTiAQOCiROSrmVaxPVvU/umLEbHd3hlGE+a02TZO4tvB
Mld3xTKFe6YuVxuIbJQwiNSNvkmYYStoPViiJJtDuoZ7+q3zs9br7aPZBOq7wlKDN2vFycFoh5F6
H+Cwa0n6uU27SitLqaAm2ndpppmHQaT2wa0L+9PtvXr1GRmKHnm0fSSSflXniRVamojlIOCMQ/Qx
rigU0ElZAWnbi6cuNDOOE/pxbTnvdSq/5roX1xJDcw+C4pGdmujUXR4TqTFZlgKYbG4c9WevldEf
AlpU/o0ZsgBRmC7NovX4N7bbyxfkkELXC6fKfQ6SxpyPVYa/JcTwoHm5vSRXx1f+Ll4EAEZoTXyA
y99lO7k6iQ65K1x5NB1cddFP9jjEh3AgXGvaygQFUXFQuD3s1fVJaU9K1HKkYIRTnloNK7nQriSe
W3mQfi0KJ1LBC4nbdi6KKxRXjoMBJ92VVPO1NdGWkKJu2AyMMynJOTMiJ/VUZ4p1P9K07nMMKXvx
pnx2kWwrikODVu3d7Zlu7DlZItboy8HyjG7Dy5mmqBLSvsIvWMJIUvub7uTEpeHlduse6qQOj01j
gaQ2+R79/HqNUfYldwOqkGH4umpcT5ClYhuMLUzs/kkNxPxPHXd7VfDrC4oIknAf7g2hxVVI3EfJ
zMRJ4VvKpn7SDsYd1nY/l6Ub7qIJ1Pf2cl7vV3hlbBvoXqhhw+K/XE7sPd1eN6jlY6xeIiMSdP1D
qnXhXaKbwUtgjtpDI5Jq5/6/vhAZFUjk1cePHbt6UfNqID01YX4tbaqdwjKHfpLrsR+nU7VzMjaH
4m6SfCaS4TUJcqnrVBtdKDZGkQc/o3IKfk9Jpr4fhKX/+x/WUvZDvOKQRE2XaynUaGSpKWEKC6eE
O6uoQvWQa2EYIa0O7Hk/hu3cY/WBe/LOZ9ycJbGoLK0gUr+u+I1mM1e4YHe+01rxedDgjUP/Uc5L
Eu+50V0fQNJDqIEcf8iIxP6Xs4ynyhRCA96h7985V8aQxme3WYazrtfOH9hFpePNs2k/GUVk7RSJ
r/MsaJB0r8mdqlARWBOmNH1cosBpofQsmlZ50DiqL0VqjtahCavla2xYY34Kl6H5ZDrF8j+3d2fN
F7U9mG9t2pA/BAEQoG8pPnv1rYMoHaeAEmuatznmOfSc+mpWOPrOh924dKTgCG2BMt+As3W52qEK
5xQGd+ebRt68CzVRn2Yt3tOH3rp0/h5F/oq/8nBg/GSoENbx7alPaebFntZpA4jjZVd1J4TAhz+3
j8p1l77kyMNleEWXqfGs5lWCAgr6hGCh1aneekB9teUFmWY/F52zfB+4hB+AbVSEdZ1Rv9esuXvM
XD1+yYMif7Ajne662z9pcw3QQ8DggSyHK/FyDUqkHuJU8jvKNGu/WKLMHubUVr/XTm4fHAyf94Dv
rTNLOCQBKxhPaJNcDmj2Xd50C/BYkIr4bqTSfQiqOT1K4aX723PbHEpCj/BWuJ6uykOdvYyWA2ms
pmHstNhFdg8JoTsk6mi++X2mKkiPJa0dXBAEQZezsnLRJ13otMBVdmYfTCfBijQK+g7taUOKyuJ1
rDSxcqIvIzm/eZqvLZ4cTfI16L2XYy+y2aJABcQf0LR86sGOPoajTUspPTan20OhwLtxNEGviAWI
Q0nX1vCm0WKdUTfQ622cnZp3YkodbI5rSrgYxujlSxMJphlakbacG7XvPy2YPoFlO43oPCOy0/ik
wrP9R6SW+DnPU/BP2QSB5aFbkKuHWQnq8dA6tep6eG7O83lWzXA4xJkdK+eqN6vfdaMb1alp+u6X
BTd18pqlsSKvHeL246zQuebHVmX8duop/a12U1LeYRlkZF7dVtMH3Gf60gNPk/F6ome/CO/VL4VD
9ESloHK+ja09tOd5KZNv0gW3hIpstBYtrUH6Ehs6IWyjYV+FSXwbJZ6NOtxTmwxudQfwOlgy+oSh
kShL83sYGit7zixbnGYrIFEngMUADFuwIDhMWdxYZ9w70VfRcbM9Re7ixHeBG7ik+U5hDwfUL4vI
n8u5zY5UU4rlIEo1nk5IiGR3bpWNgGuVcHQvz+c6/NgMYfkNKm34s2iK/huOnWZ51Mq8aukHRZ/v
YAyL+YRhLSabtAEPz8BEqjiIoO8nX7japL4LkrwyPC6J5FdhdpF4cuxIfYFiVuPRFdvBP2pTqe6h
R4QJzcoog6feKoWdvAx4xSRHZ4Dh52VmMX+lYyCKPWLjfua/UidflmkZdJIj9FtNlEkAzYaofSoW
gQfIohb8pt5Ug0k2YsV/3MIOcVijrz/0jSmd2vdVR68gGmFobJ1CpLVAHEWsPQssYuIHNOCK59i2
A2YauelDaIrcPOUO29/nhTK+lUMS/RzpkP0GJ9HFgxz9f4WqQDKf86bR9GOsmlQIsilBZy4wQtNF
riShWlDgWvhkKMY8HsPSrpGPjFUIfWHU4MQKzXbOz12lY+pVhMHXIV9UE+YB8jmHZlQT42T3pZvR
w1NU6ROSBSociHyIHmpVgcvGLNRT2JmR8SCMCaAb8pCRetgrR5XnDAi13JmDrYhD17ca7qvAQg+C
KOAPIkqYYVURwBEL2rnjPXz6BO+cULF/GqNbmycroFPIyzBXcjxNRUD7pZ+KdD7HbjY598VsqskB
PcvSPOtBwB8TYpofRiM2BWISSfnR0eryfZAlVedlStM+UkvXX8YxVlBh7/Pxh2VR7/e1EW7wGdOu
LIWj11nmg+oEgQ5tiWwTY3kY/6eldRYVLx+zhdgWO0wzswcoz1E0mfWxM0L0cUwRCsQklbArT9nc
1Gig9HXwq7fsOb0z6qD7VQZa8ZXMcolgwY/G7HUYEpenOZzV/0XJ/3F0Xdtx40rwi3gOc3hlmKBo
BcuWX3istQ0SBAiAIJG+/tbc111ZmmFodFdVV5X0wcduRhUqJ2Xa3FUbduwrklftqrbmTZMIT6rw
atG3y7tcHB5DbGRCePsyEgnPa4dx4M7BUrg6I1IY8+Qq0vWfpiA4Wl+a3XccibRLGx1KX6uKZUW7
oeleTwzIFKCbifHjYlk19g1k+7AZnuoxvUKbIJbb+2D+A1icHa0FavfaIHuj7s3G7ZUUtf2+mUjE
rc+X8bN0eEr6FVGv29UQN/3F0O0/i1yVqjc8szgkfeHg+Y+bHPeybiLesfpoXvfS2BWqrWkh12gK
1sEvM4LJUbpKTIZZbeOkz4ojDi30GHl8Qe9Rb8O+LaNqhcCqdGc9vLmHLVkjZHWGOCBeeJSk7nUs
1rjd1omqEwyzD/o0TQfM4PV8eNP7ZeXmMo/UjffNKux2N8dwAGinCsmJHdmdMVdRRwz5UbsGuOcd
XCwukXdStdUUR+7XNBPH3jHd5n+S2k5IIZHTJh4hYUgBqC9BbOFF4+PYoc48sDEY0zv+kKiscuc9
IDrpHhcfDvalhww96hrF6P7sa5fN92OIzDgouMiJP2VmSv6TTGxFOfReRQTytrKGD8S5LLam+ipn
ousvkvg9ndt9NJuH1Se8c6sf6VLAd7O1RTiiN5UXtPnr0SrKvl78ukXneBpdErWFH8GAti5JNXax
oPJfpG9X6J983Il4KZczPPb19Bv+yTFr9yzU4U+UGKMKJJ+UUl1GUqSkuh/rBuWqS+Zmj993dyTu
A2rFEb5iiUjsE0wV5/3PcqRT+iPKqWb3EQ6UrINRIxn/bRmi4I+TrG9anvOWb56+QEeb2kfnJp8r
rBw1kF23mieRoP0G8FH8nZuQrisM03dxvMEKfRb3i7OqArdXBwR8b3wnP2HpVsQSj098kCdqlcwR
/0eceCDA7Utkr/NCZ+81WDQGOD4/DDZnbCbpa8RKvZBBpEtGcVSpfawlvBrSKXrDdYuzHsKkVD/X
IDBJ1AYN60u42ISc5L7DaFkI84NlWI8aaLzWXnYOsDTU657Udrzs5bJPTztvjPzL53CzkLQZHv2n
XFlfnBK8G1DixDDHhRFODNyG/gVxosnWmwyZ3dcJ0zPp07HkTyZ1+37ZEMAnwNXnRt7XAvazpG04
bHyyrlRSgJlLsS9SdUkVfF63q7QNHH7olB8z1lAF2x9zgKnN48SqirSeH3qE8ifz8JFqkWfalO9c
z7gpUKlFdlna3TWHPLuloe6y8CNPL6IudH5dhCuwQh6Lhp5kCaFcm7NbHyuijK1d4McREyQRNGT6
U1fBkCcJtWPahoLDno4o4/M2Pg6YSeloAsGYZt4/65s1Rx9Ghp5UskwgPSq1EjEXsK/lp8OJLO+U
hRGWQszpPjc9Agc5CPJlTmLsYa8IAFkR/XQ7IMM49Qgni0lbJAd7hh4cDs7hSOjHtEMH3gmzF9E5
g7bxuVlLkrWpiJqjNybdf8Qh2U3LsDGIMI+Y2OuYpvCaXrfKgbmaEU3Tz0uZPXvm9E/Q+TZ0Rx4l
W4sxaHR3q2xK32O/5YDQY1bpPMAHA45HZbUz6M/GFD8fW0a+eAHblU42hqwXXwT2gDBSTvvMSXG/
R0k8PY5YC/BDMOP0bFD3cOGgtP1e3ER2UxvSpaxxVoEF7PZVMRATFf5tx+mBvqCiVbp2ZgKy2tEN
bn2dJMipaNdY6/iXXDQHKbc3m2zRJdaqbcZKZidk7ZnmXMMUo2itXmXdV7tAZd6kgkm1Sg6NZIL4
8Pu75LtV53nmwX6ha0zzFjwfo3+nyFJIRpClYM+jxpqYeyJ2ypZTIMGGqMWigVU/65XtcXUKyNdO
YQQ3FtugdGnZoBLSRF+J2eJPuWHLP4UrvvLX2G62bkvIsvFezXSuhhhR9lHrsdvDwf7U6X6/6oJe
4rGY1zuDZLe6TWCadrwksY1jtN6Flz2JxzUMJYa57d7vzju4B6l0R09bHRyPOt3zHkl6iNhNeAOI
tuQu7G2ZGAsnZciPrwiAmkLfiLVIBjNvaMlaTNIbeUIxTpan1JbT8jLva7I+e4Hoz4FmYhPdHtXu
DW5+I7tAqldhlZBNspPjLMM5nwGwPTS4j+echQLPRo6Gd4DTqFteROmzbJikqu80jcLfSkLw6NSt
JV3ZvD4tBd9+MGR36bZSMVoU5cA9QLJrednW2QxZKnBu9oW3Zv8qsJERt6kKsnyQYZfHIGJe/ivr
g2DTrLSK32WLqP4Zk+upJyieD2KD81tPygVqbo7elndJIdjcO9XwN4sy8ZprtWPxESAazmk+r+MT
Ag2yrdXHAvcXGASnUw/Hk/TVyZmKFp2x+BY4TrernlKctHKlYbzDObzB5nBa0cDuG7mZklUeH6Iu
JuUeGySQPS7yZiy1bZFZWpRUJbopUivSMWauf2FbbXlBLa8DqO6Vf7hlYfMZb8L0NsoCv/QosarZ
OWh70ZmZyG+DpTOcwwxBEOFQ7h5/XsNO+RKlia1aEMwWQTNLc4PKdYRJDJZtTadVwbAw7cb4ZZpp
QdFWJQi122st7okzMf8BZE7/HkclIDs0idzu8E5W5+iA9uiznBiZwHpzSluEi4wfxlCjWqjsgu4b
wra4RYM3/9pLtZ8i1ayyTQ2E8O+hrHl40LmM5g4I8L7fMXfIL5M1AR8Yu4SQv2aAiS97jirAqWiO
k6o2w+7KuQrXZcPdehVjPT0kBpVx8Fsakju8muN6BdAheJsrhI482CMofa5zEAmnRa3IgogawD9o
HHaTDXvVSP5Tp3ZZfyY2LtcWDm0r/bA8KpsuCiKn7UJXBQ+TNWtGaJzU/ptEDAIPDD10zjtuD1l1
rkF/B+w6RYMLy4k0nAxltr6bNmw7dlxO8fYTjpu+bkk1jz9T1FY4czBivud0nz7jJdgfdcjVh/LV
+uS5DL9BclF2rVE6XDsbPMl9ygvDz6OY1u8VtuSAfs64eCs8gPbf0VFlts02iL1tqeoPNZWNuZBd
N1/1uAd9Lsho8tdmo3kxKJ/m/41R4sq+oWtRX1HGUVKLGZ3qFhaWPBSVEA9TiaaqxUFRQ+aqZPxq
OGb1C2xxkuxpstuuLxYB6Sgy1SjWR6bDsVxsLmnynYdDbt+WBP3ugzSzO1PuqIRswER3uJPuvzwo
I895JOz6jaMxzR7yIz/+TdBmbv3GsCrc5jUEXWiGhBbdIShC8vYCypfHaWZbNSRwUUyex7SOFhjP
FfWfOHbNO3j7sF+BY8xpaylb48cDyVJXOy/12BdRXpuz0dmIVmwv2JlnqyWXWcTzt8hw6+7LNd3t
RdfJeJqAxuwPq6XFtcRyRtERm4b4nuPqIJD8ZsIHX/xkvYKHLemVrFn2nhHF0Fxk+3JjhOrsRxIH
JK7tAqBtG+0AEeHTC+uMIdVZuuCvQ4naYncbQ4VA5OnPw46KIrkGzyiV8ZgOKk3kK4Sj2drhzIzu
1aY22tsqQ6JCrvCHW5h+bH9THo3o2sZ9ziGIZvOB1nbPPwvnFn5NNwkPo7HcsjtsftCqw3qJy745
fdSnLa3q8VwEnrJ22wLdB4MURtsajoepRwVFcUP/5/5L8mlee6FMFLc1qee/gm6eDEdZurvZwtvN
tSwhGXBjhLq6ByZGsbX5gVQUjO5zgQNF0FWcYo8wujOGvB2GlHUUJivaZEUkEfJ5avGUFkiJuCBY
BSBaDC94FBMsaW239GV2nwZa3HvKq7iNgVMnL1RoFU7Au9LiZMCy/8hck/pOUbh5nmKABOQupese
eohvYVcypjP9u47wy293JaLkjNc6Tc4GPQq/uBw2sdecBD/fU+9ukTY1HfOW7XBSxgwYTXVX4x6p
i8qm6nz4DOuUqDoJlizgqFScyHhMqoOePwmP8Nw0+7A2Ij0+9gh94hDwcQb0rNhrJ5BTiM7IbJkA
vWHQwTvakAIGZzFgE40/rdo5qqo3koxr1c4T4VNLxAGQpZ6IwhbSso5Rl8Ij/3mOkHLfLthY3J7z
yVeXJWZ06wFZJd9QxNnP0jdT3qYuX7+mKOd39ZFChRvxOV6u0qJPhIfjjc2gS8hfKVapfuHT3qIm
lqTRZwp44hNGIdk7x9tnzixVig1wzyl+rI2fVZtldnvccxxO/+we59/hfg2xCqT49Okgpg6YSErA
PkDP/C+s/OSIFDUunTpL03h+iDZcLCS/C3uVIoNwa5zS5OWgSxxdpg0ZbQ8FmICjh/1zeb9iD2Xp
xTo38gRBW/Za82hrIDxO6daWZTRuGPr+f2+DbaI/AOikfAt1IvVzlSP6clBHTuyQ57pm/bEl+q1A
kfgbDDrVDkZjvLhmTJvv8QYL9EFC+t4MNY6bBNW/Ng8Om4p48vGenBfXsOi7WJfjK6SVFf3Opkyd
ktwyrEyyPDzvSmp2Ndh73Fucn9kHT4pA+pof03jJfD6+hFQ4vE7Ys7p4G8WqF2aC1RLMQ7GvM+kJ
awXZ7ohrj7CrDLeV4LYdY6ieIWkGbIjHZ09bpqBp6T30lRdrYGnTphJ6+cGtcbz1+YL1FXRjxwpX
h0X43waKW9lR2D0u7VyJGYgh36dXuNaPC1y60EBfYE8MHGcp9PKyS+y6nQDUbu9bsUBgBjXivnXY
aAK3OU9b/QezjbtWEebHFliCPPM5BfbQ7EwcX3uTKn0SOs7k/VqQLfodECr4r9nmfew0m/KHcWPy
Tw1MeBmot/n34xjna0hHwga0DMXcFnZCEC1Y4vhftgA3G6ZjgzP2prRVHToyMPEt7v5yvG4ideG0
Y5XJ9AGV4pqjmWYDFg7z92YUDqHdU6Q/mmx1r67E0cM8cKJOkS15F34y+R13kr04b8f4tURTcJyi
2CosMWJZYDv7KNPPDOsJrEVpXZ+jgOFxyNW2XmsQgGnnAnrIx8LxcLYwBsScEBLGh3Si+48U4md9
hWsre5JMQ9FakWI35yTS7FI7kc53/CYjwZBTcAGwiwm0TjgjsCw9Wv7HA0f3QJs3nnZmz9DO29Fi
8YqXYR97n9buR400V9YudZV9i8p5wjzo6vhRIadyH+Bz6H6jN2W0i3eMbn2FHp91MD5yP2UzFt/g
dkj5mSxV/n2rc4B1pixpQDCEb4AAC7jrHWa+3eo0FMNtp/rzxnhMnQwrzbFEeISXNecY4eBtAUfe
EI+TaXUg6lsSYQ0UvVF14EWQvDrVNh/tkylVQyCjCPsQ6FHqp6OO0DGRWi2PaGs8UpXnOTW9q0qb
tA1Q83dBkHb2saiF4zIFFuu3GAPYJ/EYXTqZIZ75Sfr5eMhhG1PgbcC+OUXJk3nWLgjT+McEGLaz
95t8wu5YGUAEIHPjOZtLPHDAmWVLU3prpolV4kxWrQe0cjChTjOOZNwUtt5vO8Rl631B5vGicaK8
ibCmDyK95Zul9SEgEebNGF6iZkqxk4PMp9YBz4Q9URzJ9JEcUfEFcLCQV8zxxWNQoiQXG1QMNwAk
EfyCTn75GlGxAGBj2+3BJ2wWLRou/cGymUWgbyL7WFoR4dVHagcMiL3Ksy7n9az7eiQxxWoFx/uJ
VxU+BlWE7wLg1VUPviZVPiRwIn+mK4KVn5OiAD7hm4OpDjegjlsgTnnUplMd3uVWoLNQ3kP1PEYZ
qBgd2RHO97CH7UgiJWmBeuDlwaQFDBQ9J7yAqwxZLWgfwGFcC+plDAw1pPQCfNq84YyOkn7xEK0O
5RTM/FAmGueOQ9+mnoBQevpgRIPxB3bEqbzyhExZX9DUP4808F9UVdiVMQVyVrMaWYlP8CbHZYOD
3Rx1i9xZeHQ84z9MgQ7sg/Fy/83MXBSvLMs0Ugf34kgeakTG3nmXz2awiJHBGzVmcw4sdS3/sKUh
SQu+TEyPk4zt4641KBS9NcfPlMwVBQIJyz3kxIeq3bhW97IEXNtzPrknMVJzvG1mn+uhgKnd2uYZ
kSBtkFVzR9wyse+Nb9LjdltLmPlbKz6zSvHpajAJR0MGe/935ZzBE4vsn+Yr2wDGIXwpJh/WsvoH
1lLxoWdOELzdlKMb+0O4Q/Sly0Z5UVgod/esXtYXjwfU32VSjt9rBOHl76vgleomsM/us5R0u0Pa
McQvIc541PEtdcDnzNYgfBI1f0e/hK+CisLg04/Vkai5jICJo8uqoyx6ZJDl28cblPi7pFnp4BpR
oi0xUqeh92u82d6awvghimj2Kzt2HbVJ1Ky6HZ1R80lZEGl9yLPtA5BOE132xW9fyQom40lmfPtT
7jF93pnJsLoHlWva7anHiueSOCu7am7UCzh4rGpVZGquHv5i6ftSzOCRkgzGWz3MLqrmhwOBtlyA
KDvzUM+lfmMchNmXzo+DdjLZBQp9yX3PMAV4zH8YwFsTXFncpw3epwsxyAR/mIMsJGBHbBZePYy7
2buepm1u0cSoCdxOAJyqMeA13TKZbMZVrDzA7HJ5soXN15fG7uIf4sVzRGZB3IVqykm0XXZQhPKC
OFN8IZz7GpdmSkJxgfKk8p1AiOTFR2Mu+gYeWDf2aBzvwfYUmAfmtXmEsw4i5/ncUBgjNEr9y3JM
HH22asTCluEow20NRbxgE8c9K8o210nYIo44QSUiMUqwU0C/UVSPntQivdxUX1jflNUxfwPbClcz
8OXjfzEmdvh28CoCsbuXW+jqMtmeZmR5bu2UzOE3mF+wg0gWLcYWLqXoVCAtRc96s6m8F6UR2UXL
hf4o6waVg9NA/tNcjHzAzI0fttD4whwXy3mhlQfQ8xPl9fgnlHz7m88KzbZdkhl9+lq85PCEVE9q
HgGta5lFA9rJaDqpWa37S2GsvCTo7wLQR1aIdpowMZ2AvRfyjO9SpYC+uH/LDETTrwrztzobZ6OP
hu0+ab1RTXKGv7eS1wXW8bpd4sl9q8G60GFPg1hOmNO9hX1JwMgCNGmPkX6WoA4GrRP/M/NOgUds
VofhtGZYCXDIHnddqFz8ekyu+n2oKaFd+P/zsWILhPUOGmvQ38EmS28gy/sZb2FKwGRo9t+ajLCI
FpHAbufE4/Jsak3nHr+SvhEVqeStWZFC0tpUM31qNpVpOAtVHgjPkYFGWBDSVp5Al+UUMH+M9QiL
Ld3QFmKU6x3oJ3gnImjMbadaznncL0QQ/zjCnPM5ZB4yHBSn+N+qK/bAoPs+ziymiJZbSlcOFCXl
BkVyxSBXwWs+Ndi26uRmUwoHswwQljz2+mEpahldM5kIOiAvaJWPGD3J0WLexyCf8XLpweY5edcs
NZjnFKMpaOo6NWIwOAQAIJMIwBzc535vWbaA8K3XXQ7TmipMKkcqebsa6T5hxqBx7rmMnaPoIAHl
lefzpZkJ1UgZXTNch+T2wDLpSF8StF7XAhrcucsqC3xMixH2RcBR4EcAr7E1hwNbWgpYZUyNaxcx
NQhbwwEFEUkW8NJHK1Z/BqYO+aSWGXwkZCVT3WIwkZ/on6lvMaizsk0qtGT96oV4XWFLX99TW2EK
inSBmAfYcmcnbOHwrQ9rZelDUSjJh4aMNQCUwpH7pokW/xAhIfJBaBug391TUHi5m7DLr4k6xAXH
VPxdpDz+W6QeyRXTTZ0KJEdwRIWzZMHzFo1ugXkfL+SgSaZPo1nW9dOtDE28WYr4Se+EQwrvVuzb
5umWAF+NvN7aWky4HXAGiq4wEAGzkNuC5bDnyqe3Zc5ZctqPEVwW2pvjHiy2nc46yUHbhYTgp4mG
BOfqIOWNutLnu2wDXKE3MJzevBKQUbpjnBz4D6MBDZ8FGCZ6XtH5hJ7ZlsDwEYTXYs6y18YvRdWB
ZlvUzcojvJoF+v6eYC+ovrAJexjX2ZHiQ4GfvLNh96IToOkJWqbDspOXaxS1DMPELesikd85cJWP
NfhQdJG9qRNMXbK9H2cNVyKskVN1F4GgflNom/LvmAa1/JZnTlV/gbtPUAhUM8gbDkDI9cxOCTAe
yBDR9RIrvpZj0xKLtjpF657F43XkFI5y2mM1/polDsEm0HCiVoM1H/2/Mgr4QYMh6A0iDYZ+PdMh
a6H7iTEaqaY5zfVUVKin3KcXxuTyRomaf5EDPDIsXASBViFpTMBq50r/gtNIQDAEcHEzyrmr9ckH
uac9sAJoINCP70i/qUIJ989mb+5XvyE1r0I2CMRRvICcyAgpvzApoBUIdcX+E+DNTOtmoFBDwhMT
7v2yZINHALzBukuq+gLSd3nFrHHogREsGfQIKizv0vwmPDATankH5YXHCVdMDky5LNa4Y4g73Z6F
h00EsDGE0LVCorQpBs3BxRwC9breyvUbhDwqf4lT3KdfpQwsXA7U8rrVsZnKN1rLtBpgawMK28HE
ZXoC74FaB2YZIFyq87TBri9c11oCmAtva8lWwCw8sUDeWPYB5ghHP98p2T5Ki7L/g+Uzwwh6O/Nx
vme+O5pdv0PwPy6DszA963GZ5Q9lj+p4nNc4pVegLGD9+f+/SohrluMGo9d5IXMGsYGTgf7AJuGk
2oU7LN01klA4884zzbCFHeTVObQ8N5n1UnepGmEHpOHH8jMHlIEnC7oQ3jmkgaynhOc4qir8z9/K
FoUFql7H76Vw85/YT5S00JvEX0JX5XQ/bgohdCDvyv2UeCnf7eb531qyLQzweKL2QR78aBB6Viu4
iWYTzHvDAf/guyTR5B+PdD11MF+DwSO2GeNXzEDQnsMgB7JMKIkKELU1RFi0SHac3xolHeHHo7QD
/OHIfwdUUe87VPQWX4AmZV/nCjDkludR2m/NSuwvWWnxhiz7BvqkoAk7IcA6ha5gmsueC1jWw09E
KXgVxckG/UBQzY5kvTxM84NmVepausB5q8+IBnivAE0+BAgBICryrvgHyS3MgGHJrr4j5G2DTclW
+zdeyiRpcfZkYK4X2Cw+BImS2FdhL5FgCnh4fFSbBsSvlYuqQcLp0v46zBrnnaHbET+Cfk/UkK8y
zEMajey51mvqgFQxnGKjhpfmS2mjEnrgzVt1R12ElmFbtvyxHLPDDzC+2qc+ONrEA8qbjNupLhBR
o0DXDKKWW+j3Ceq2Gz7rH9ZaJ+XJeAP7x1ko6Yc1omUJns+zj8hAGQiI4MA1XyzEfy/jXDUo2Ics
70f0CW9jlkPrlTVQrBrgNFg7GVVpT02zVc9oQ8QnCK9se6r1Qi97nDp7EQq/Gu4YbHlKcmHgaKak
fI7WpfpXBoYuAYRrvZ7Aw+fPG1rfT5AFkO1jSwYCG9iFp6pT0lV1W0wQQFzHHAhTRGB8/XfJpuBb
CnUI2FEr3dKjy4T0RQdQIJJr2IYotZoYvrLw9ipiQmsQHjFGpha6G/SgsYTqe0AKLs5rBOzs6EQZ
yJphLTiB+At0/qvC3lHR7TbTf0aPMnZPkQSQ9mPCEtPL2ySJUZYeaKxHMj8f2vHtfV4g9XuIEM/3
ftOThrbOfbiUQJX1J8ZZ/QWqlmdPOxsd76GaGYshQuf6EAR41C6xUXiYtXN5Cz1EU7QT8P3jAX5R
29tUFAgaw5OMEuT3AuUPeb3ySYQSOabQX3jWGuv5r5IfxXKH86z4suMxP3lY6bw3WpXwJPcFhO6Q
Syzf4ftvxi6PgbhCyRTX34Dx5/vjVOLgaeU2NWV7HKX5E+YckDy8eki4sHRaHn1MZ6ikwOUD2Ng0
5BC1YvUdmvRs6qcEDEjvS8LfrUFa9gkmEVv8TCeDyoNZcvuzekef+TZGeCRXVPtuH9lySnaktIBA
BBL7w68w24dHFYKe4ag0+idhg93+K0Rwz0eamfqM5n5Mhn3cTQP5YtT8CnIpMBAiEACoElRFyX9V
BpngsJhMnG/5GVhV49mE1s82zdShFFl9TzPidrAHML3rTDlnzzIqjt84dq1Hjkwm3JDuifhBaFig
P9INIJW1iR25k8uhwXgq3jwl8ijzzo81qGX4g7H0Qpp9/Y7Zm4OSdjN5RhFQMGWDvPdL+op+ZoYA
jL+BYz9yrqZ3Ooqs6ggwI3xnuPjgYVyW+jTWyzQPVYjJdxZPIrmUOyRHUA+xER5aUqCgEqfVK6iP
ph0tUoUhItUZwCcNQSvah3r6yY6Z6WGpG/k+YhGm7KEYKL5BFwshV4Lv98I14qdRKgjl7bGpXD8e
PCKfAFiRyBvPs4DLaCNRZkuy6LssD853TszweIR9nvsLVA87nBqWq6w7KAjuAU5ptoRNTdlst1mk
il+Xg4kUcjWXTLBXj/hTaJbs54HVivTO1Im9w9CW4kzDqWLOaR6y8LIA/PpNa++iTh4VpgqMmaQ8
zYepPgJ8pemTm0NKMMGy9bPwUXUMrsQlQY2dA6aSWYt4qHy1A/iZGD0u9MDKLZQUGbkCi6braU1K
el9mEB2DE2c4Upn3QPlDYOnvyOVNdCaMEXydRqWPFCBzhKfUbrIPE+yR0Hml6U+vM1aeIem3lxRD
wG3c39S32kbpNOiiwJNZQ4T1CfM4wKKWZCtU42x6nbeKkE4dR/EfLysojjhy+74nfE3e5iUyEVRy
Jdx9bIPc2U5VaD1OEd+Lz8rs7L95TswHTDLKsisFLi/6tCgAwaKNaY+iCv8MpCbHOS1VhKltPbIH
Bs3gzxkqPnWyoHEqqDtutDNIuQMbjQjWltB2o2ub11z6DuIsgrZ4lex+Hyu7dptO6XeERCW+s7CT
ic6B3yh/5AGZFw5tFLiTsWIfUPDkAmqEBBcqncsClDHmiG9zsRPkvM6N/W1iimoTQQ7wMMZQWJ6s
t7VtgdWSz3E5YghooyKB21TGuG8jCuYdzSNspSSZsesPjJT/5BAyQpq1JwwZRLmA5Yy+GetcAJBq
VPlEp0ANKXkZ8VhDVz5HACr0ttaQtOTlCifsI0sv05HE60UlhXsuQWnQbofYp2phnuJoC6eZbbv5
iVSmJYUH6YJ0E958q5YxeoVcCqIMonf63RhwdGtrMLXewSphWaGvsjP0znuMfndCqwjiKJL5GRbX
ue/3rWoUfiGBnA76BxFaAf3w3k7bKE8A/zcQho2fcswShphfDUyo/qP5WP2FHqi6z7YCQHJi0ddD
pzOXTV83x7QPJHNpeq5wDd6rZk7zASK443rALmd/QvrW8p9V0RQ/QYxRmDstHDuep0TWL+A7xdpJ
s6XfqIUb2Z0RCf+1Qu8NyVUeI1KOR/Z4Qq5haf/H0XlsN45jYfiJeA5z2FKiorPLdrk2POV2mRkg
QYDp6efTbHt62rZEAvf+MW2MV90hMtED7fCd9Q5DWCI5RqO+c/uQm8Kdu/ZZ9lb0NctKJ/8hNvT0
oUZw7sNnzvU9WnnAx974ybecYmAlD2VZpjCWUhDiNpIkr0n71qlZp3pDv7pu4hKQ0rscu9Hpur1C
XejfQYbkTyaG/z8sSvTA8F6R24dlrCH3LTxxlBt4FXAQW+urjf61PbBYhAe1lvZyuDWWYA7Z+nhC
sWYgFhtIN5EtMVKQl2kwy2cxyunRhHHRH0xuBgiCUA35rqL1R2ZN4PsgAZPlKaIE3eBazEj/UntM
JJUALafP+yz8Rn0R/s49t3ZDbe03ZG3NvRevYngJumpeUrtnWECzPzVOaprF7MOBJTelIady0lDD
aJMKju7i0OdOBBPTB+1DEd+qPxHF2Qc6VVwsEEav10JMHPXkQiANU7Irvis80iFDN/DMlefCy8Qs
OAshYHsX3fHAFU5EfLsSxh0MX7MbYzfK5az8XYh3HdAnnkzJrTE0w5ujXWAdFlXYxflmM0BFPuju
SI2dbE45ddgvBcW8zZ3yKyOYqev5isalf18JV7+ubeE5AFYVx5o9YIeEklrnxdn73hw7Ga02kX8f
m9kWR+2YWZx6WdnrXmgmYZAmgODUoS2JCxvj3GkIkHFjM/YahFnSab5Yinx8RcqZx8yp0L6gwi8p
YUVpWV6D1oITKqOy5kmIveW+EwS5ZQjRRGZXoZSsu3HPr9Iu6tPHu3gY+qmT58TtYZV5IuDDZ76N
8XnsC4SYqvX7+6TntkgLay3DFOGoyh/jySGTpMtXP3kqE8pwssbQXnAfTexCOyo+EsL02qITjBth
O+3LJWQbbRAv3UE3S3lkgzXPgfHRpxU+tmvCi2JXnTm2Rs2qJuW/OALYQm+vNQf5lsRiF6Bmyg8B
jUfoTlpbOmcDOkE3RMxJMtEO9ktVbfMdRfBkGQVqvLzRMJrfFjC7x2nIwpeiwizWg0RqRktdX49o
tZypfXOrci4PXePZDomLXK6ZVfYBxPQwzdw0oqA6Pqz7+H1DOcFAnoQl6Ee9IO2f0Q2wT0iEuRXy
XCCz3MD/l7Hd7Ncp74LdHKzTI4EP/ZLhUa/UbtvMCkEwadHeC8ijPq0St5b7ZqMzNt343Bfe62Zd
9pCvaDG0FVrHiVNtOozU6ZSHcvNvGoNlzh/8ZepBp62+zNPBnqePOhDqeZZKszbSf1rteqT3AZQl
Hpk06Jpq2XmN6bbzzNMMmNut+e+AH/nkeZF+7UYiZjLBBwFjGE0IjVUbqf7igZTcg2QZ0kX9W9iC
y9XxqOatqQ9x2UfE+6/VgvsG9aPaFYtt1/ubmx/alFPzK8I04GVhr+eGWGe3Zh03C606saSLNq18
iXg28TkUEBkOOSv2hChqQINjCJ3p6ldrqiJ1Nnlg3wnXxEBrDi7GEd0j2EEgvfBqR/iv8DbM9QuF
7iMMWyTG69JMES81KNVXk9syPABA87/lDZfqDnBCv2rmjjz1dFLdoomCOKuWwGseo6A3r7Pw7OWj
9srCPWvqKJMvMYXLuR09ZUHW56X9vcKUqQehyMTao373+512mlYfc3dpji5i/fqfEw9z+GP39iJT
hAFEpdbu6FAnHg/2E1UJAHX9Ngavm/K67j1kTVbAsZW6Perb7ZHp1w7o3VLxkd/SW084Icyl9boi
PIVe6yKyjbYuc0DElgyDbtfCPRHQeC5wOC38PQq2PQe0+10UgrPFQln/Iwrf/iZ0EPERsb3hY459
Cah9vWUo10BNydHMwNo7QxKNhqZtDTJyu/Y/QM8clfVRLxdo2Cn4TnSPnQTZJOppB0H0p+57+0+u
VBLeq3bazMfMRfeba2RL9n5Ibt0ONUfRQ+p04RfOGGBahdu5epjYWIusdoZ23dEHbsV8Lc188nvo
IhRRZRPuxTCAe4ixt19VCcd55JdBCcnC0n+0SILHPWiuO2YunU11xiLQ/htxKtY/VpiL70ag4DjW
Y+TpvaRH+CWoYNtqtbH/e8AmgYZqLtd3m8eaHuGKfuddkmzbY43Md73wdg/9e7VEiLjSeZLTH2CS
QR99CPKFBdXX1BNi7NFvrSnc+kX3QWCYSkO09f6WdH/zznfuPDUDEdFnhkGti8mJz4sZNNlZbWe9
IkFst129teZFRwKjB3fnfBH+JEy6Wh0SSRhD3lWV+JzInmk5e5TR4VMZtgtSdquI70dP6vj2wGiY
Hjvc6mZXeCopf3f1WtQpIyTFz7A3DilDFd8GiVDFtUJSqM56iga07GPIQpDHgjmUSi3FmNx367y3
fBwqaWwctTKxeMwW/BLu0wK7pI9TZS+/eLnUdKprXdvHgovvBFOGkEoP2r0n5tRZvybogzzjQ0Yo
6hNajdbJmP4uacg42TsR+9B5wWXoo/ih7TZd5OKiFqudbfurfYoJH12KsPLjBEvn3/VLFx/aenKd
g0tU6veMUf0eqAkx9gIClAX1jenh47UhjaP5/0dxPZVgzdL8aDve3hqFlDV1lKlefVKv5r3djurR
Wv1VHkXYAv8Ja+7I5Q0KMDpv40U/GI1eYE9RvVx2jeMH4ktE4wAG6Qz5DyBLg7nEHabmMIw4RnZN
xUPGhNMUv8vWhkRjZp2TXSc28JY6AnfeFRLBymVewYlMN4LSLk5tQzP04PLshXXXnmq4LO9JWfP2
iMlCeOmsw/XasqNzJVMszq092qVONwzWTGt+h4+yAk0MH5YJkwdGOw6EeHDtF4QRS7t3uJ2j+6lX
YjivtFpiLSORzcnYr5ZHZtK6SckZmHgMZoyIYL8kHqPhSjyzR39r+/tAAxnvG11Mv+KakfniNCWL
kjdb+bXnviSsIDQf/ZjDyXkhQpsDKzYCNB1zUhxyy7U/ZsWIlnb1YF4DDHlPuODBT8SUt5+WnvJf
NhAyONyqG7kbBlV8g+2xTTXaMojImAn+sz3QVaA7Jnko13Z9GrZ14qFvMMccY1vY4b7hbnoGdgmA
tw3O3WMc58Hb6tXCektqL2cc7qL4Q8p++y2ZG1FZbBVT1xQsBHbYgqhla7KRFiqnGx9aHtSWqCjc
j+xlc1jdFQRAwBnxOwFKUGJ6ASUJ7INvYtu8tUEXFWe71cXt++lKLCPl4jHAMtlBityC3MIhql4B
I/PqJOym/MQeYy/gcELBHwZYlg6cEUI8is4OHujUqdCPklX4q2uE9ZuvRqw7ZHLdm7xxujvpFdG/
ierkH6lsxnvj9V6w11us2m8jdB3cTlB3lpDGvf2mXKr6LmibN/EK/x4UnDw6BrupSar6JgsZSy+9
DwPjb106DGqN7e4IJZsQZK0WRfJT3DTXPJq85QXprXcxirhG4uNQFpyE6K3h5I4A8UyvsfEPoAgV
ivEZxRBUap3ASCv/S9teyz1DcBbBbuWsn8hCwuBZ40j/NVa2/Z83FutlLJwGULOFO0ciuC1PuH77
Z+RqhQTWIFvm2S/94a2SrvVuulZ5O8Pc8eiMtpWf+tGy7tF45vrNFfju9iSVTqdkXAGxrW6qX5gS
vYGvr5jcFG+3fY0HGSHLTXiCUhf0ibSAYLFPUWciefSqYh2O/jpMS1bUBnlo3OugfkqIyqk+PZmo
5BFgYJnulWK43PdLeEysW8uEcf/4W+2+QuvYIzP3uAbHMrfd6jRibJA3ssv90VWVg6H2tX4GHmvK
E6LG6rFZt6l8AnyIy7Tawvkfsf8cTyVG9cVKCeurzMGvnEiC04lq2415xA0tBO6wXe9XfnRcF4Cm
U9AFUZ+1q+cfO02H+qEsaNf4dMmOLHeDrhWcc412DHwLKGBv1hiDNwoHVsT9OsuyObe9Gf5xdBe/
Nk9bU+a0NVRV7434ZGoam38spvArsvl1vsqIrXfnV3NUZsbZvGx2+6DZD11cx4fNaSrcFAuIfdvw
udKfwg0cBGs3QfN2DkZXJ3e8Myb16gMNSdxgsozhChmA8uGXtVriC88G9A89RwuZAKvpPYwiCp9n
JaW8tsXgOIdIU3t4nEds2u+kdc8aKgwMG+5eViFDfOAzKLcr8qDOT3jU0YP+V4CeL6zsokFfjl8Z
eNy1ECfiMUCSOzguv4pa4upAX0EfoLyekgKszManxThqfkMstn88LgGHB4yFGhFyXRyCgVzcm0Ig
+gUNUT4smHLoqWgHXx7joEd8O4WbB/Ud9/6dw2T+44podQ5bDL+QDmTE/Dey3pdnyLnmn1sFqBKL
aZq+OET6BY09Y+gBm5z8WzlVFONz4dBJ8bi5Kl03DLH7lr0QJ08gcohlP4n+YJPtyASputiBSerk
VxRhl1bgrdGuZuC75oWOKU5TvvqPUQANmZz9ICHgQkhx9lBKvAi663kp22UJwCkb+TMZO/70DZYH
QpEgdd1i4b1PLJ+bsR/HPj6q1UbSWoRi+YLWrocT4rnwAet5tT5uGunJiWUegpH4+c3gotT2N74z
wDF8CsWls/GSIIR02na3lN7iZBhYMWVGOoyvDuhbe2i3BKsh4QNo/Hwndv/1mxN9GNWbB3haIHIR
i+lN8x53vOVhd8UMg9hNGFxSdefBWdhrUz3OI4k7h3UsfI6SQqG0LxF3X6yAG2dPi5h6JCK8/4or
x/8hrae5bit+AOgyX8LoYXr8ofDN++Wxl8KWxv5oHapI2y9bM4Eyup7Yuv1kCABHr1ggvuEXZLdF
MrE98Var/1A8UgQwCpioU+P04YkBgAwFIS3cSNYo0CGSGVnvy8Fzg8+ENcrs6yIQLtFISbmePL25
03luG3ERgV3derlE5J/gvmW3K0gdJDlC2tv4O7BW1zkjJ4d3J9igQ7yEYG5ECsKDn86RWO7Y8qrk
4rAijfcTEuRnufgdnV9rV3Gfx8y2WWyTzpfW9bTee/MNgnHqOYn28+j7/EesSDR/qg0fyxFgnMc8
bhxLvRBH5Mudn9fJtbSsG+CWh/VjQOviPxsRic3/vYqudhkXf9gEko3o07wNzwS2ifbat6DZL041
WNVZbKra9jmKfgSuQjhARNhcorrumyfVzLWTAtPIP12SQDsRZQaLODv0FGa6cKZy3+A2f8AEil2R
tdLHrB3Oyx0eS7j3iMHDTXu3M0hSTUQ85dh0/rJ3naUJuDSpNN31o5nu3Hysvt1Y+/IzKhfn7wIv
JOq93Q25yPAelQ8x8FZ7nOWaoOqjCiHZaQ7qR8QYnvsf71OXX7tSug+ckyWHswxmfSc5EDA0tvx9
zl0LtOZdmrCo6nMAJ/g4l3r6G6FG+rbZJV80MYt+tmz1+Dseq2LKSl+L+UUg+N6X2G5x7Q90M4rY
RMmFSs3iZMtuhvUsVJlVbi6LfYSiujh4uR93ZzBXMdDGnXD68vurhXFrbt5MMtr6sW2q+hrx7Kzw
VgNYQz5RgHE0gMBkRbVNu3NQ1OPJIxH+3ZlvwkeU6MmbiPHxpuEcDX+KqfRvHHRd6VSGtOPtEljk
KvWDpvgrBZQM6gmwT5o1oCv2XCrLq6xD3q+qxo6ZWpxr6pzX+fQ7YF59KpxWMj347vwdOGr+tdTU
cDBkGu+QYNH6U6tq7PaIx6yTLcbmb6w0C3njCZ3CZrmEqCNd9vYlJPZ0yP2qlHsqnu3fKJ7kXyuo
xytPxMCNWNbRS9dXdn51aT64kmiyeOciJo77gHIWSyQJQeaFOOR+22Pcw5DSEyWSX9mekNxEHYR/
ukI8jKlyQ+OxB8ngE1IuKU8Ojz1XYBN178BI43RXIM9rDyF1pNOBeATxw+AeeDQVJK7NLeUSO4/b
IfZPig0IG904SCwh7lK4u7q+qdVkVTvdHclz03xoEu3B4IpWPnewkEBDTh0j61/yYLsXNSM084wJ
vbMY3EQytbhNflgDgIpsjhz3UIJcsxfDQSCOy7th12D3pduz0Ssuz9W1zvPMgJLNGnoqtcFHUBSs
siRoYpol2xYhSeqqp5sg3HW5bYiSHiPkVDk2MPSZ9SPVs3BZXr0oUmjmifK0jh7PA8HcG3dtS+RL
Styc+jPPY/srH8XaXdpVrI9jk5sH5mDISs93V2SToz/c5ehGsVhb+cgQ7lnm0cXp7+KrCqbrKGSy
veP+3x4iW/clq7+LcpphVgG4bTFGcl6JlyUiA+lghRuJwHwqcUS6C6fQpY657Y+B7tr5YEE1ctki
pKszcgy6R5qBeWm5+vwXdmVfnPKeQBPytwbxW7V5dN0cjvuUwbZ7H7y6u5+sMJD7os31gS0sxsgG
yHNm0EXB1EhJlD5dZvEhYAwPWXBlCG0dRcP23Usf1US/BcNeV3n+QJaJLu6ACoOy3qnOTvizhund
aorg0mPy5lOFQjsu7epP2YiI0KQSuBRgvorc7tudaRi4mhrD25Ralb/Ij5Z0lf+6wUM9ZmlncfG0
k3k/T36wpEJ6Mjow0jH81IQINCm5hAN0WbOiS4Sgd4qsm3L7Kp3wZhXC6FcjqLc8ZAg31eOuWZCd
44FzfVBaTcpgqvplDfbRDYYBmPFz/HP41Ld0QImkH6wVrchj30ThV697D40+A4LKNn9J7A9uuD6+
LNTwbVDnHL5puUiFPWwJLfQQQb1dwgY+RqTWPGnr0A9MhHttD5zgAk3nzsbbX+wS5IvYh7kbd0sV
Tw/g5Qkv1sBcd1ANPtVdIpzFuyKnooIccGBAcljV6jsPjS7eUI6WI+EvGtmJlgPBQjHsFub+xiic
txgIyyeTu/0LMqIJPyy7YLwjqyP5z59N3JwjWU7f3bKW9yaeQvJ8+i54tLwgcP82RCChji5RqqQ9
7IbZ34Z2loKywXiopjWcSQyYby6ytQifQ5suAC51qwcIdc04PncN7nl+mMA2FodLNWZxNfgv+c0K
y8Rt+13GDuvjTh6RZuBgKqX9jLgCadxkF/Lh5js6Lx1SD6CVDoSjUyX2piGphpHVW0TVkbEJX4MX
rq9hT0rqn7XAATZNSdw9rdIvxbnMSyX+zRaof4qFAnJfwlOPJ/S50T16dg0zNrh4GxJgNWCgPOHN
75AOPsP+M9go1xD5E5LF86Ei3COptwbrL7Bw/1kZtXxVsKCfi2U54t1Lhuk80f6LGYs1GISmFx2j
QNT+OEWx/rMhcvJUb2Z8bfitbtAIFPC+KbEospBV9u9RRrnrpRS1xLyfNX/yBG/WdwlsqZYByn2G
JThc4o9p0uxnaAngjMwpaBAqUe7qA/Yh+1JsoVPJIweHKi+cJ7e2OJTMYeYiJuTqtL3tC2HRtO3p
ao7jS9OAQ+58Xy3XoeMSyxq3KQbCqVzpvYbtUKpLLHLzV0J/YIgiVeX9ZmutyFOolgeORYauqOKG
PqiyA3tWIys7kRuILTIkV2X3p7R6Dl5j1yo51+PsPJcr9Zknh5enSIu1mR4sk6xml5C/wKYR0KWJ
wkCZacdyj38UYmDGv+mQQ4zgX4p/TknmYNolTaAzT1BdRap3gTmMvyQHA3PD4k6j/PqMYDVgBqqS
EHJfR2WyLwhMqXZ1Uy9Pkt6AD6tbt/GX9nhMeFR57ZGG9p15Y4uvzUcUok/HB7vpN4usng/wnpuB
fyjlU140/DVwpeaOeI6BKh2ay/o0ETp4pTaPIIK5qjeuBjZ8RJG4D+JdUtvxY+JohQt8QfI7QR5U
crzzIy9GruEU+snLo1AdHIIqPuinDP/ycXvByc83m619xLx6sFWzhCd0tvXFyctc7rwxcEDOQAgI
htJIfncbjfSw4Oy+8X3SLuzEk4z5z65huMbXQa7znSyKYbzMVR5Bo8VkxexAkmLwEeAHfLD8E3Ai
iHp5wAyAVWiigKra4QMxWLkae5v3jLHkd5Sryyu3TkXu75uxRKVrVIEOADyVubUnQRnBAHlpTrZg
CjoiuRjCzMLPx2QA1GfvcVm6XboJH0e5J137eRhz7NickzLDAFtaO2MQKuyqcdtczERxrU7zHHLI
1K0s6v86FixN8A4ltOm0zv1nuW6JPCHw88PU1kPxqwqn4m3CCQ+BGSQ6oFRAqL/gVXxecdmMn2Nr
21BEOEuiFDORuoObhxrQaiWIy/WWMj5iMBz+awyJ1SR6xGuemkpg/sixi64HI6f5efP5MGF+Cza9
EuDyIww92sFxkDkF77KI3/OQ7+JCgbE7t5xwNiJJiwi6FoWSFVxifML9pWojwggEc/14ZH+vX9eR
g35XoGbTJNsDKmcRpv750AriV9K4IhFu75VJ/mo6u3YeHdmFZ3QBpqJz0C0OJDI37WmlULW6Ir/j
ahvRtNqXZAKzTuHQNE6NhBBB5EnhEV5SqTuHlDVnF6tJ/hpnP/nlYKf2D4q352Z/l9bR9NVQHHlG
b+e9sRTntembA/yuQUe0uNHHGHYIDsfFQso0+byYiXH94zwYlBtt5XbxcZKjCfcz5tLDjbjF8YIR
9YZV+oCiWB3t/rDoOX6xlET+UflCt/sE1f7nSoZXtG9RDb+gSYd3yvEeI0qn21GlpneDjmiUEjXz
ohTuHgvOJEFuikGLQaxiZVsCtIQYjRbC2W6ywnJwhjrVZLJ9T9yub4vcSB1AiuQOjzM/68HZcFJk
xGhYBT+3HU8r5inrCljr0TWMH31GpNsE5xyrqtm3ogQ65fiYkxQf2/8P4iGunrraBQId4KlSB9Yx
v86rEfbBELKe3JJyPP/fGPnxQzxoNUPMk6ODeq4eeyfFxxzZuypPzDNf3tRCawj5ldAP/LtH2hNd
Ii+v7ZOT2GvCAO264s5bzBbyygXuH4xe0Tt3feNkBu0ne2/lJF+OspxXYgLYg0c5g3h0aHwVFsbv
ZBg3d9cRLGMuW144xRE4O/nXh31fnh3PLghCB463drNn+i0b6CJa7oif8Ko9oxUTcScn9bGp3C9T
ZcUSK7NVOkhZ4oDpvUGNMZ2dsNO8Q0nbLQdPYifY9wU4fxYG5HsQukchLzqA3IpeyWzAhhEW6HAP
GyAj8F6w+GcHMLiHkvGJYAsIVLyYuGBDJnmMxINlGReK/mw/5hxBuvhcD0vtw0wbEO8SwfDVi7G4
EwrrEhVXwx2R3uday1+yVvI3L7REdcJX5n5BG5HOyaA2k8VpXDdbQeGcXRiPo4TxCrARN1ND8lyJ
Y4YL3Z7ongqmWxI1EmJGvwjlt0gJAhY/PkYveYkCprRd3XH/ZxR/RbcovxLHJu9VwvpPEol5Y+zi
W5KUOG57f42c+tMewnFBvtYTjVKUW/fkJdREHhfmYZ5wEILuhaBOCWq5+aAKDcfCb6tFfX5CKDsS
KtlFQIu0kQgU2cINc1zHkc2XPjt81I+tgqQ4M5207pm9amkuyHfoKy2A4cgfDdoyxuEbE6GAPRsi
cOsGrnMOi227Rq0RuEa6rY0fMNFq8QAUHX5GA+TcL4s8mDhbQfD4gRYCLyIuth6TlNfW2zHEqwpq
Zqpi+EoQQF46bFzrHYI3ezt6Mw7i4xQrNT3CrOaPRobNly30WL0gB0fByDO4AlbiOWafGDxqTWwz
BdEfD/C/vuCdq+r92BWMFQ1foMTq6SIKG0aprUvp5vZ7s1LpeWrMUv+ypSbsYJJyxlDQFDiG4rhq
r3ww01MySlll3EGy+6pHBp9stKptOJqgWu9RlhNAvjoq/F02CA1pHTe8toUaS8SwUbE8ipvOEiwq
frEJqsL463r1YQD3nyFfoBJeRBEiw8BR0Ji7JvGW6GBbnThuNrsQbl17IJyCb+PqOP007EhGS8Js
qv0pPkwEqqLcD0jvx4BRG3GevVh9EgHaQ1Z43EUnsZDFns0jK86pJh4iW+tEy8ck0OJ3UG3NR0x4
INuQk6+/1q2u5Z27IKzLmG1iNytclMz7YtmKfK/jFT1mSTQT70aBaguM2YEzYiWE6V9iF0FhR4l1
SZDQdl2IEjJHmRSNv+PzayZcvsXCwyqVeGmterbeEBpTz5vU1LbdRfRk5hk6ZIZnrEesS848i/bE
Nteo+9Eaxid78fopm/Q8VegV6jLIHDIwfzdotKpDNCbaHKFZygsJdqxeS++i94Au6bgIN6ueMpMM
/Z3nyd4nUSba2uOYLy5vcYCelw3E6sxfnSzosPqANEDM6El83BA2limbhctmuTmdRwxko+XHwp2E
8MOxdJdiFRLwaKDzC34rv+4IwIhMnyJu9ZYnhkK335EOCaQbNzK4uDVS7/Ok5Fyde74LAANEsP0d
mtB5zjb0TPdNPBXB46ybpLmfl2qBlm7G5YiQtPqeLSuy6e+q+dIcd3PP4GjEPrmhuL3goxX8iHIa
lgdY4Egdxltx52Wx8ARCI8zYwSHZdJE5BH8SiTX69rslAwMmsoWa6z9agX1I0KkxkIZVjG8h6G5u
NYuqolgLm+TADV4SDM4tnMexT4qZxLIwCrKetG+OBM3odXB60COyi4jo2zxr/ka3Efw0UuHEjrsa
A7In5XqPA678Zgrpu5sBXu+TeUEJeDvL9+w/C/xsuRQvUtUgvcg4wAZtZXs1dJtQ/0guq77qTUAl
5Qx9xwg0oLzDN0aRg0SHZmjp0K15rWbJhqdLL39uBkd+49Mhv2bAI79kjTNSB1t2G/CGEzu0MUTg
ngmpDi6BWzGHBhcRRof3shtkfMkLad43sW2vxGmQxMBI/g/blOTwiZKxJ45hTE7eiI6L2J5t/WU3
Q3CTNaxoA0OerufRK+tTZYXFE7sTVFSosdBf2mBkWbrlj8kdQWEEKvjKseo01pMTnXvdqG8zzJgl
XYXBnlDaARdTDA6xnmx8Cf1735JEe7h1hf0NmkWbi+DdPeJbzvV10aL5AVscbWRmVKAFCDY0QaS4
UX6SCd8UmB6aX97fgul7ijtvyIink0mqvLw7JnVSUBvVAYlclrpuHei/zQXBDfAsoJ/pmwdSy4r2
gbgajmI5NQQwhB7g735o2Rtvm+yUX2IbijGz3S2Sma0SgmsDgaMu9QmWRamJz10/SN60P75K9PcQ
yfyOCCAbffOsUYaM/eDc0uRZbxjww2bLtrh0ngmDRgSlkrZ/RicB2T3yNZ9GQsGg8lkU/9go4Zs9
gl7SncmQJYN9y3unyazGC3/4spSzEwRxl2e/Wlxwm55AxF0etE1w5aozxZFkIr884qfkK+DfnE5x
LVpupsCLxrsccfSty2nNeQRHEX+UzCjqVNhkWTtCWP8Cmz6T0yZM5R6W2mzy5qvpntG+gsryGXX/
hPJBJoNGbz9dR+DePUEuyjuUk63/I82+/MdSszxUiByf/VliABSt0783seO9ceglD5Xp9O8Ex6TJ
CiuJMct3Pr6t2f0oGCTfg22b57QgEUGzq2019eeEYZ8b9E1o4yrb5zq3Vz3uG/YM/O1xjP5f94Zs
5tzPg8cWwb3FEVqb/1ia4THbuXL+Vqg1/0zGiz7tfqI0wqmJPWLjLoLX1jVIpCR1vlxTTThfScoK
vV0LOiHtT8ixLj9LWcRz1gGA+bsaG7M6gHdZr1tebX9cWym1p7Q6+AQw5zGnqYhNiQha9bSSaECY
AdEtkOAIkx79Akg8ZYhxGZWEUz1YA8rMNNGFnLPEClswNFih/aiq2ECtw0UgXHXnf/5at0/0/Obo
nbnCyKzK/REJXU738i6I5qW+I5XTftMTc4E1tTmdstMCiGnHMG5zEAlrlydeEj7EW+KQvzkG9meI
4+EZHU9Z7hqEqXSRCmrmScXKzQluBEO/GKz4g1LVyNlbzIAHYE1SiUw7ETtC89NSHgQ3HgoCVHk7
fFKqznCHgWgGHaFsLwjvbVxz5IrgQ+sNHPZyIyUEdC+mixan0by5jj6WCAxu2QBjy85VwQanYwBL
SCKF7vQFIdT8RvmEr/9obyXaEaGO5R5bZ6FvKQeK9NCJ92H3bkJCtFA387OfVTjeQnQ7fqN1UPq7
qIjSgcKbnf7CLCXv6lk7RG0sc/9vDS37zgWoAdSHKr/3Grc3h3hN0Fg3vLDeHYDhVu8Dr084dT1u
7AdnRTyRbV1ldYe+NfEHuwE1bbYieDGFYuIurdaNML+hVprYGCbA+dDFG2N37sVS3VjmotoHM96G
vV+7N8LXCvK3NVzbHy2Y0n8Ch3nvQCapY67dQNRNStwfQfnTAJ+Y+vUmw0zQIDnDNvyPszPbkRsH
0vWrDOa6hSNRC6XBzLnIVG5VZbvc3n0jtDft+66nn08+wIFTKaRQ3WiggS6gWBTJYDDiX6if7ILQ
MD/0QZHTebAFVf6oDCGT0xkqfozWlA7oNMZ174bQXrsdumSliTe9sH6moP0eq7FWf80QI3+ndbwJ
iD6UIHYtOoMz+wjwPuKwo/NOS/0ufu4Vuw0ew7qwoPRB5+c4VtBfyzyPIEhVfnNKcYBFWtRwEt6f
yjR9C6nrIIOXV9ox963GoK5jGyAFGySVX3klijo7HN3r5NxLk7IWzDS12nmNYr4LEQ7+0VioIyPm
4vRvYqfy/L2p10RYL+T8Hs0A0MIxqczR3I16kb9Gd5dOvoJSC0qyg/rJqvX6W4MWOdgaQRp6sq1O
/RnhaZS85rbNX0NrwsW79lStPSiVpwKZTqAqMgE/ogiKXveD3TfRe4RQ6Ewhnld9KIyyQaV/jLrv
aHWV+a7DsPFnZeSq5yJAQUsD7TP7uUmsgOyAaIuqXWlEvxyOIDrAoovoPxm99dSTAMNWClr5PUXM
tkN5ChWdXcJTUO7QYyIIZIna93DvK5h1Dg3Yh6kk3eDpNajxDpUe64dVA/auo6ry9iLxuD1yvZKv
wKFDdQGT5HwCXR6cRRWiy1OlPaTkyESaGwc6DXAI0uUN0J3Bxne0EgG4C00v4+yNmhbiew46oLg4
SEemqJXX6g/sPRR9P/qZDnk0s5ropIJbf23YQ9qcHOFN3T6p6HIeRux01BP4u/G1ZQ8tBJbB1wY3
jc3in8T3wy8ekMYPhuUMSL4NFYfpB+6GanpCBaqtd1aq+iqwm7Z9G2Ia4Z2jKo7DC6gHcmrgds3F
NnINOSmA5J+GLLQ/2ejrk7903QAAJu3Qm9am7p8w1cnWp6YGx5cYPDmBRprvJ9uQVDQR6IKQaOK3
QjemiYM31MXND4qTwApWYiOZ3T0pdLdoGVigJtLKAllMyWlOA7B6zt+ZzURQLAo4d/Q9664+Wl1m
fmn9woJoLib9vTUBLcQ2wVcPER1rMBuobAi60AavU85QYKI8CuXCBZgsoV8WMAUpbTilQqdVBcNm
dIjf7vyU0OoG1MAOPUpNLdGGnv2+k8C/X4MIaVAuox2ExrUKHUKEe8ZyyoPa9nHy3kdzxEPweqAN
CYrS6Q4o78JA8Kx4oDHn2WN65kIOfZdyiJGcdR1c3aEQnf7NpL2ePaHnT3KdVsosa9XkSK5HBn4Q
7DNF/6xVvvXe41lrH/RUmxJwSnDcXF0C6HCB7pChQmPMnwbsUj6mgCK+tXmlZPT/bONDWo8dUhkQ
sKlM+IX2GQH65G+7q0YK/EC9XjnoUaACmGHuNz6UqoWLjkMR/ldGWB2BveWBjaJiV1BzRwcbXw1p
Dx/Srh0+lxOId8WOYnDI9dQ9VuFAjVk31BBBXEDeHxLAeOJxwIgAchjp1awtANfqhCdT9ax1gr3R
g6t7PxZ6jn1hzgcCOASHGaXGHlAVAuPwMCzgnMoRlBHiUg2miO/QoPPFV9OqqZn3eH+9Dgjg3w3N
F+PRilCofqVAMaFWPDp2RGRF5p06YKrbz0YSwEFoYXGUhwlX23YXBaM+uj44zAuXSZugSpoDn64V
w/y7Tc2WSyzhXiogkra7UJRKTCppVQ9WFzqOG2WBJD9BJkY/yKHpvk5y1D9qwZgJt6Y1K/dqV9rs
aB9vO+Ryw5HqcQazRgd7lD6Opqqr1Fccr/kS9HC4n0hVxgdIzKI5Vjo1fZ9oAM+eHj6i4HB682cA
oLxO6d8GH7peEsmc1tcjl3aQTWHeo9zh8pqKPyuIfpR7dCtHecQ5LP6cBbU1oECjDA9/lbxJeAjR
ZZKJyQWj5qh1dFWJkvlfZeD0fZklONHYeqo+VfiIfNO1IKIAnKr0TjoPggL63KX+3W9gnsJFA8OG
WEHv/12YdHRwdYmo9OGQhj6IytsdtEuLOOBXSuOt/VxWQda+op8tSN/zyvfea+2gTq4IJ+MC4ShM
oduUQbb7y+l1fcxI61wANtEjfQUH8XC2enz8SysoVhTUBt1AetYPGnbNh0yPwjl3AoulQk/+9Nc0
wWhUOx0KsFULj4xWBbGoAHGlDFKk1vEvGJSNo0ovOeSWCPS9yr35oMaY8JwjgMzjhi3Uit2ZmH3V
+C1SRa1itlb6wxqrBusYq0U5G3AJ41NiAnQ5Dn0z6Oeh9ZOnCZzd19GLx0tjNNHjf/7H//m///19
+C//Z/78/+ws/yNr0+c8pOb1P/+5YkklDPrfpPGGoTrawuuwJ5uRRDnGzpCYHz1LHkKk/6lzzyjr
uLEP98dbsYliPMcA4gjexLEXZoB+NFZ4B/GCUgStVjQZfyltU73mrTE83B/pxkeSgAEG3VB13j8m
X/b6q/ZR4OcobOE1WynhYz+14sSF2u8NBZcIM9X/qaweuXPsNh5rs/1+f/Abz0M6cQypSQMPWIse
9fXgZdD5Max8nCSyKroUaoiHJcIdx9pv4AsaXYAiT5y89Nv+HpRZqyrwOuEs1nIai74JTDBwU90W
H1UdmeysKJU3iOOHL3VXZGKOaei2jtoPRmaLZaRrNjS4HUA3K4r6mEkncyGuNu7gYa90/1Pe7Bhp
aNRVNJP/mqalLty+DE90BYr4SE9K613lRMmrQS9/GWmXvn75QLwnDUzpNTqp6sKdLdEsE5gT2gGo
5ta7garAG0F4PdIMh6t5f6ybY8dkDNtyTAfHPRvi7vX+gG+L/UrqGHuJ9ijK0qPYxXpO0wLM8A57
jM69P96Nkdg8njMvFwFGwJy7Hi8qGh/ZM8arwOafUIBUDkY7pW/vj7IyKxw+hUOjQqW8YSyWKi39
iWvdJunEl2zv5ZFzhD6KTm6jIoWi99a7++OtbA0hJUxfR0i6QssjrimwYlMVRF6itjjSmxZd3RKx
IqO3p4/3h1qZGlxLYbLfJd/QWCxYN5cH0hDziSlLrA9R0dJ0kIXxq0Gu8AR6NdiIyytTww0dZB8l
Ag6YmH/+x52g4A7ATQmmTkGa9zz5OVk5gKo91/iWM+PaUFhVM5y0uGCWBwzFg2amMSA/gyroGXsX
TkBLCwEmW7u//xXXh0KXdv7XYedfz0p48FRgFM1n2Sh3igjViwecsFIiYyNAra0XMYNYCPCW6L9Y
r0IAORwCplIBaICvyyO794foFJg9+mtTGR3/xczonBqWZTp8ykXsxfmjTzqHrZjhjHwaet13DczD
Tk0d/foXIwlHR3jEViVX9/U3hPKPk46EJh5XtOan1vcOVY5pfTT41b+ZlA65UuUTWqa+GMontze0
cCBK9QLVPHQDLqYHCQMZCLlhH3l7W+P5jMgnvTXgirjbXs8KYDnoGw+BYZRxMqDNPRo6R5/EnKY8
xqG/+qoCvNcIhU7IBEr5YXR0Hr3/4tPaqu0Ymm3r9tK5PecBn1UDqg/CU0ockeCeU7CszqrdRxsB
+ffvunIXl7CZVSwtLJUOsNAW6Ynqp01OU0zfZ1MWfFYquji7ZsDoqABz9kYNkvg5rCrjkQZZ/YQr
nvqGK3c60G63L2By5M8xLrqfgLQzmzc+IC06/PE5CjUKvApkmI0L6yZHXfy5i/VRFECrsWXr+5ie
hZ8FdGG9ASMEbC8OiLer+3RsQpSHkQ25vya/M9B7H0pc7wx0UiC89IxcI+UI6AGdudR+Y1E825ea
1T06MyyAQsEvr9KrJzVMg3PZeht/xVrgIvizXtYcuOxFOIZKZEQ6MB94fyhNeiGK4zXg/wuS4eXG
UPOhupkvcgqccEDBlrU4dJRdohYin7H3mq8miM0TjZmM1i6qsgWSQve/7tpg+uwwCtoDMoRY5DxO
ETfGrIZL6zHztX2uGcWTIqPqZPZDQj3egIO2MT9tbUybkgEZibCkWPoaOzCuySIw40TOpUbpF2cC
8NhecZGk65cR7y8AKcI6Ih7YP4Muat6Mes9baIqx3aMaae0U03cOI0Dw0oVSox5Lquan+x9mvh8W
qwDPWENRxaboxz1yveuyeQ1yVLXAyMG1tEsg+AY9uMP9UVa2FXeTQ1bLLSVUdbG3vWmgDYsSwr4e
VVR2DTRTpCl20PHH4/2RVuIrMVzjdhd8dt1abOCk1zuwdySAtImqyxRk3qWgzbOnqDL3Iqzs1NVa
gDykozxhJlK9PLKSVRPwsNUmSty4sQ+QQcM+MPeOkitvG0uFbqGORf4ECzv5fH+qK/vLxPDY4LnA
7tKWz2nwktCCS8YSAIXPLSjlXUXBjvJrhOYHacGWUe/KKlpcjywhft0mbb3rvYKvDvqeJrV90Gv1
Ax7pyAEWjf1UCdvZWMb5Vy22JUM5miC34fm8NHTGuKfGK8jjRk4kvaCkDltUS8MAXXB81g69oYpX
mGUpG2Fi5TRYAJlsywR8Y5ra/PM/stEkG0rMbhHeMyVmRMhxha4XFNbTixeO7gTq5IJijER89HoU
S0FZHrIpSe7kqe+MsojoHQBAPsOxjB2weF0pNoLR6tI5Fq9K7nxN2ouJmXqjEQPZK6rvN+VBQWLs
FTonZuSGEM1f/lzhA7J6lm0JnQz4en4NDydgBRnyhbwhQBuR50iMuw9VAcTz/qdcmxdBy3aEgS+s
1BfzihHVzgEim3voZyZ2Q2gRKwlmtS0ARPf+UGsX9Lz5eTxQ0oH5uZgWzH3ValumheWT9PeFnXcm
UAGZn5GiUdFZTiBEJb2T9bzTxv5nVQGAx9mnephajeT8/p+zNnOLu4wGOvHUNBc3Wp3gESV7VDNx
35XnFj7UcXDqD20PRfZfjOQ4qGOB8eGimOPQH4eC1xt2pfwFZIsCewHIYggfCbCv+ONtfOO1Yy/n
9xkea/R+7cU9UQ8VMK0aSEUB5PeCOiOdNrys3Io+zgMy0soFoqJ9vj+/lThKFkJmym3MtSH06/n5
EtXHERltUMWJD+8WKEYaWNqX0UjPxeR4Gy/e1TnSQpIGKRbqlouFyyE72GJExckL8/atDI1ojyPP
dEZfI36CM4gBBcqFG8/E+Rws46lt6jO8Ckt521rMcUKQDowdQu4JeFW0jx2kzaBYBeGX+99ybXK2
tNmR7EuLGHf9LVFDM7wBLY+9NZr1h2FyxEOVA2SNcCX92Ad28tT2yvjj/qBrR4GyMqqiDo84w5wn
/+cGrTJZGj1qCdBhBjcflXFvJQr8APrEpxcPRbWTSgy1wLn0s/iOmGzPbDNaB1CANTegRvlEWTk+
JqXXbVyBK7OiSg7VSZW8FElqrmfVQmGCmFWjFuuo6jEGU0krJLGQwLZ/3Z/UyuaA6sdWJGGiBqMu
Fm1QPa+OC63e6wBKXlcYVw/wPTN8Ou+Ps5KbzbmRsKDLqUxpEUBtWWZxhLwtSJfKOSeKrRz1tFH3
JOY0POGnP+sdaIWCSxAjBBl/uz/8yjmXUrWAlNAns6gQXn9Qu8pa05c651w1+3fSU6e/wXMjW2p3
2bEcM2WjzrpyFiR+p9TFqWzp9jJuxq0H5TimoxhjY3UKhSN/1QrEzpDGPiImWFSmUV+/efEkidRI
wOi6rqo8H64nifwxwv2gtPedg0BdjlLEG4u+9BFNSHRNeEdurOnvr7aILFyF7E9bNzmDchGynaQf
6ZLWiKu1cfzNDFL5fQ7s31QJrRPqVIVGuxYMAQymCboHOC7/fUrd0XLvT/z2a5vScsgjdHIr3MUX
xwUaBxJOIeVR1VLEW4wTk180InBBhXrwiFyCKXcj/Bpj4xq+3VQmm4rXCjcwA8v5FP8Reyw0hkMb
YyU8DHEdA5s3uphRxg8wWX6yCcONWa4Op9lzZ8nRHK7K6+GQLdRgLgFvmnUA34PgMS5VIp7QvQJR
hENnIV8+v/mL4vUFEV5jjtcD2tasTJz3Newfha5kxIF9N7WGdYlMr8dEM282Zriyjpi6MabkHiFZ
XVyPetmFKU5L0D+dtD6HeoGCPfYOruJ58TkIFO8yKYrYODVz5LnexFTyiee8aXi28Z66niVl2Zzm
EUcVXw9wTdWA0WBMniO1ovhhBWX5I2pqPASgF22cn9soP49skQ/wALcAXl2PbKAuNFalyYWJhumB
zrO8VLotntD6yTcahSt7h7qtplOLo4BLELweSvFEVASGAcKhQLexGsbpAL8amPNUvMs93LzvH8jV
mbGCVJPA1Rnm4laJUxkoUwjoBJpzdszJGwH4e8oR+Zxk4yOuLZ9GWcexHJpNqlxs0kgMsDvSWUNm
gv/XVYp/MNDeQeVb/0jjV5wQNZqtEgZlI5ebg8r1vuExzJC2Q/LIF11s1rgfcSdKqwbyB1UlBaei
Y0ilY+NI3C4crw6KxuxLQs3NGew0dEkgfzf7uo6Q1YEO4CJEUxxR60R1CHeYjc+pzTthOS05P8no
Nwly4sVxqNQCoeRGb8A6m7MIqBKdxjQwDhTKO0jiEGlOalFDE7DU9FyWKXKlodMcms7Xkfboy1cq
wmof7m+n2zW20PATFPDoN3ODLLYTmGsf8t28xoaaoSeZ1sp7P26GE1pB1qemgYh5jgYdpWwQ3ATD
+6OvLIHD65Ksj39gbCzCvCOtAVou0AWlnr76SCDTbsFoeoTMRAg83h/sNk8iCmk0Zzk3pk5ecH1Q
8dspEEXEoUIF1H3GlAuhHTn1Zy/FNpdKmrzkfoqgZNs00cEEgPDyKrDkEDE+f4WFKPviPKlmhbdX
lrX7HC2LI4x37W+1THQX7aF6I0m6PUEMRUYGhZTLmwlfz7WduQexCd5GDBmM4zJoTiFdzo0dvTIK
KRjvyjk3oBWxWD5MhaCzIzy+FzZM3REHoAc0BbvD/XWbf8v1sZFz0XGeDcwW9sv1XHKEa5GTHtBo
nTW9xkDvLpYWfdb7aTr9i5EsUjydBx11skUq26FcBnGl7/a9b43o00QOWjXeRdpdtzHSyl6kYs4j
REOpmn76cn0CG2saa9aPgblbw49ozaMxiP6VJqjS71K9jt+nI4y9Wnblp7q3Xl46RoEOxJAAlmDR
31yce0R6qeqkoKhmvOITTfDpkPdoU8bqYPyL9fsNVXB+r96yDYgOTNfKViAr4UfaUylj+nNpGz2j
eLjVj5g/23KrSGY0w1dURKUXG9L2MKrSRniWpT7p79C8Kz4ViiU+CQVk765rbMdN8yx/8XWFLy/A
NR6UGhWz5WIi2TMMiW90+wEk5SPmSoWr9Y65cdjWjgEmd1T/ZhQB7dvrY9CPmEOrBjLtcA3RBp10
9Fr1qdrj5/fy0hRT4T1J+KCdSh3weihNwFUGXg3YSWJbIhFqPeCGZ+58HUmWlx+5uYIyQwfoe5uL
IyeqGmOgTu/2pVePp8lBHTugPXxMuuHb/ZHWghXtN66ZGVRFS/p6Ulajp86U4LhRVkV7aara2mc2
GP/7o6ytEheqbsKqRRnTXASrQvco+EWwLksb6xCU+ZGDrszyPDV5t3F53gzFJMiqeQlj9AWuZJEl
TWgt1VaLv6tqdvKERcp4LvuWGgP8o8P9Wd2cq3kovpxFaZRM11jcXApm3jCKkDyKs9Q/A3z2kSFq
gmd82eovkOSRJHC0mVX24mEtslwshmgbcMssoyQNbPZBgR8mNwBZdfMZ60TtlKSx+Insqp0jBGWW
G+fsZp/wYPhz0MXmN5HDSf1gmJHMhiD5HJvjGPbd+f7UVhaPrp3D5HQwM+oSe9RWjjnlCCXMHTT9
gsPRiEUSdm5ViezA/aFuUrx5QmAl6c/yGUFIXG98DzRJqA/x7MuZDDizoexq6OjvgFdQTkUnrK+k
YPG7QdYbJ+7mklsMvNg1qLmApTeCad80Wn/kCYh4UWjCz9SmqHhAbD1wEfKCdo/38BOd5HTjLK7s
Wmuuu3HmaZlQir6eOBp7U1M5OJ2oAR5Uu1BF1dL1gyR78tAFiOBllGiCjOhaXP7FF6cBj+wUHTOS
zeuBSblKDZN2ZL899AdE6NifBS5EJ/gv0i1VOZ3yyrEP+MgVGwXptSnTGacayPUH/GvxyftCcbTM
y+cpg+Hfo0Ef9k/IiavK96nLlOcuqCOFCm5efb8/5ZVTwyOKBzAf29EB1V1P2conoxwRwNm3aGBM
h6hF1msfNVmYbMSEtYFIOnXSTQcM6bLlxn0hSruCOm1Rh5ptdcbKewwCKCsbi7g6EOW3uXGi4sK4
mFHYTNJIvFidhZFxcM0xYZjqbqsjuxIHJBH8/4+yOJxBjFA7mh/qHiWQ5iQtDyn3wJlViOSLayLg
vUjWaY3Ay6Qvs7gvEJMq0y4QYG2sXHwJlFF7K1pJkwsYkXt/N6xsQ0lWi3W9NXebl/A53HJsJ0s8
dY/sG5J7CFciDd6Pl0jWw6VqBpD9qExtvHlW4hwJC3o3c34ENmSRSqgykApOWxo6c2n1ndLLP8gi
Tq97IsMj7PvMNafZYM6RKMvfn+7aIlpziYtyAgX/5VbB8c5v0phd0qbWeIKRjhtjBMFPILPz8ttJ
kraDdqM0Yt1gZB2aPZUPvweeUp2f8iKTR8wmt8DvaxOiWghyT0JctJcNw6Cv7HassHJDSao8OpMs
L02ZG2f8gfWX1rPYlXM1ZIZzSl7GiyDtDFjGYfMl9pWZpYc8aMcjzl/jCTbjVg10dVaS2KGSqpu8
JK9jFJ2awh8VZhUobXHJg94/I4COkE9SThtXz+pQXH/UFCkL0qa4HioOweenMhH7Gk/MC7QF41Lg
nvJgsU2yjd23dthYKQKiIEOjrXU9Fq4JUdNYfEFdr37GEBTPYQNPLsYd120wi8C4espP93f8fI9c
PbRYNZ46v8vl1FKWAIECeLufDYT70Zk7TVoZR+5Y9mkGax4PRgSosw10x21H5PeQgH9MjZgCQ/Z6
mib+9VkfABWMUUpGno6KA9HMPoaBieYchELtOIQ4ysPK6nBOKUINYYXB0TZWdi3KMG1e7sC76M0s
omgsNSyighCwW2SLZwUvFhVAhtWfqKL137O8MSEsoUjf1ZW+lQ/fjs2pJ6zi4UcVnxLS9ScoFN8a
utHDqSuPSrc1jCFGHW8nnCOMpNotjaA/NFTwDvcX+/YmZFhTYxsbM/Zq+b6FoU85q4Xkhq26cZBj
5L2KUbw73x/l9sjMAwDt5gHN/aAuJxfb04iH3ABw1jMvuu7jo4W+y3Eoyk8vHkkaBID5KU1+tkwh
sESnNjdIASdRFwcnnoJTbzvlSZt6a2NSt2eT/vmM0rUtkBc3YDLfCk0lq0Nw+A6K6nqWIxyuKuhQ
ZbZ3BP2q7CTq3xsB4fZw0m4Ge8Ezlzco3Y/rbdJK2NutCVgPxmZ4NkpsbSsc5s5DA9W2DgENv/R7
zlUkXvE8D2kxLb9n1sVxjfUUuljB1ELuHSoCQ86j4ykFTLOxGW/PwPVg8zb6ozNYtF7Q9zNcSFYN
GtR2jTiE3+quOpk9Lr0Q9WWu4/2FofdGmWdtZHpn7FILt1qukOuRc9VsTJ+O595HjOmjHUropQU6
pyiR4hc7oFlaVlgcm6noNmLf7YJa3JBwpmYCCcd+3mV/zBmerZ/5NZ5qRHicO0DAXgYtgTGOsvLf
cVpOGxvo9igyHk1nmCoMSLnlerwEuUaUfpwR6xzhvKK6POB+Fuiub7RblYXbjypVQovQhMVDGK7F
9VCIxgwTkhi9axZVh5lAVzcfQgeRdq1t4hZ68GB+xWmlevSxX9/YSreflbFZS8DLBmWUJYsqGTW0
U4cc9Y4iKv729Mg7T9i1PvS6qE+BqrUbWfHtZ51zRLq+5Ds2MMXFsxCLnEGxQtm7lV4Ssp1o2KGa
gbOpWn2+fyJ/9zev72c5w1cdMffR5gbX9WdNggouuuOPLl6xqDH2KeChXWXgjQqaT28/dkhjPVsI
6rwBczsi7h/RCdnNitCYEuCou+uT1NpolN5eI1IQdlUS5PkCWwL90IhqVUDCfG5PxWUQ1Z5gr/fZ
+Ov+3OcLeDF1qFrmnJ3w6L+JfnDCsdnSjA5Qv4eCdQqq1gXhU4YnDaNR4Gc6aAbIULaLNGej79IR
ebz7f8LKQlNmmUenMofmw7zp/zivhuOhExvbbGpTjZ9IDJqzWpnqA5h4feOVujoUzTNYNkR6cL3X
Q9WRTu5Ra70rJqXB/CwLNGMf1DUSz1Lv243AsJKEURnmcaUDdpvfdouZBR0roaJMguBRr2T7Vmhw
o5HOedBhpe67RoOjro/hCUqw/bqeKv/Zn7QtSufaCkOPpRtkA9KG9LOcM1KBQssHDIU07WkUOsYw
IV7YWTohS4j9K4KWQnGTBC4/uUv7/v7qrg7PuSJ4wKiGV3o9vJHUXhATONwszehlkJfSwuvgQNuR
OSCLCPo9gZZGRZuTlytyC029tuS8yUDCU5znJbhYg8YCx9EO1eD6XVp8K7AoPCUURY5lJP5FhOTi
YS9D+6QCsuSt+FprN2LqB9RQYhQzsEw+94OlH1G0CRG3Ec3p/qddmxooI9q0dC01UqbrTxvhghkb
ku1Vds7w3mIAFxJj8xgV4RZsYy0azYWQOUkC2LXcyU2r4hQZAmyM9ULklyCzUVXC+QyngftzmkPt
Ih5Rj+DehtYKiXbJapXJ2BV+zg2Xl7r9iBuqefBy1IbytpneNSYC16hqOYf7g658SC7uufYywyjE
byjCHxEIOVPZ+zG6eZZf9LiGYQ7kFvrsClTVaHxthIXf8LflHGmogy2CIzKzC67XbQRbnGbqiEcz
AONeQ+A8c3D4mzJVHqey06ZD74VNjsZyOn5DgMFETB5VVXR9y1l1pqcm2u8aNUL1M8bG4jUQ7GY8
0QDV/GPfoh0/oavxtVUljrIotLFG+MRY01tF8xVvZ1Z+Zx+QZh+ah0iE+Ssm7ieoMIsX00LZKzr5
DumRA49BLEpMWZBXiTRbtPcQv3yn5v2D36OqiGmWfEgMvBNevIow3nhjgog1qZDMq/zHKsYthzKA
WutWqZi+m6jxPeRoEHxB5HsLybyyYSDJ25BCAQ5ADlkMRUkpKZWsNVzRZsVbJGHSx0Y1szMdTf+f
+7NaORBz14oyjEVycpPNtnUAMrVlKLrewyM5te1qzRQ8RAndOKiV4kngdrSRvK/keiSXNDX5kvTL
jMXK6ZOopIfymJtmVvY2lCEFrYwkrOoBvzfNFqBwbY5/Drc4EFkyP6Spz7sTBlfOubF9dNXUCXfE
nVNzVXW0Q7GeMQr1cP/jrq0jSpjIAvDmpBy6yDFDFFJRFaSg24+D+iWmRPO5VP3yQxKn0/P9oeZ7
ZnHo6anwQjDAUAHhWcyx1lA48enHueU4qYc6LHHvbvVfuOrg2jUoYp/j+PKrrOlG3B945eMysASn
yWJq8G6uj4UJI8TuvFpz40aiudML5T0QqV+wRbrXQwOI0hq1bOO7ruwfh3IP1V2a7MS4xWR7u0Ah
WTJm51U2FwUaJK9SEH/RrhbYMmVgkY/3Z7mykjDB1RkdQnuQYuz1LGvUv5x2Qqe0R/foi6Y29evR
iPDspXm38b5c+6AzT5vVJIhT3LoeSkkgf6WoOqAu2qiIgDZVbzdvZZNJeh6NEHtR2fZzX0AIevkc
IS7qOnpLZFLm/NX/CHBhScFHJ4nEaA+V5wOGXeOnMlFQaE+ctNp4f6x9UDYrhcs5WyYSXA9WSdHE
oa1qaPhNw0daznUNp882jpYdjhs54toXNefrEDg+yJAlvCbGr48uh6m50vGqGuM3rXtsnakCZINy
yIHWljhA+W83WiArqakDrocsg2Iw4y5SQ6LqFJWVgYGBWSjdZZSJf5YeYvL7cvRBgzWJMP5OPd16
n3Zm+yurqUfdX9G1oEBlcgbL04DkD7n+yFiASrOvS53Kc4VGujVpTnsy8sT8J4kr9WLiL34IAPi5
9ejXW+SttelToAHUNDNFb2AKuhjaIbd6HUmwIEsOo9T9EjVLUb6LHRCzRu7FjzgCWC4P1e4Azz25
3J/92hbjYYu8wiwZxDV6PfuYDjtya6oOcFPP3A75911YOMZZQXvjX4QHmL8zSJ7M4CY1D7Q4CiSC
5G7aBwg2BnZ7SulmXNICP5P7s1rbzAwBtomnOznl4uAIH2+JVEa6i1Bi3lLZjisX3oPxLeuBH++w
cekfO+yZt8a9jbmIKXB8KCyCQUZ95vpr+mZeIAtWTYSlvntuYUUe8OnEp4b/O/xTULBxXzpRGw0r
9CNmJaRZxOd6QGTEUSHt6slNNBF9LkuBIZ+naLtYxb4pxR9xh9jysBF8f18d1/eoTU2Rzs0s50Bl
ZHFkBqHi+Rx3Izqfvpq7Qzdoj71hev/0UMbfJd4YPDV+je71WGTWuYHd8irG4fg0do764/4HuN2/
JIFkDfTvIbTdtFA7tEyRgVAo/CH5/16FI/wtAxv4qsjK7NP9oW7PKkngDFziRuVRtMwehO53elRF
k9uiqX0YUuEcAvxpD0Vam+9DO/Sw9kVAIwkj5bEosG6/P/zK3ppLfuqMgSRVWkLMfWjQFtUwdC+a
KszQZYhRw4tAMMR7fTC9k+Mk+Uan8/YYoZnMVU5qB1yQDO16d9mRYXUYFI6uNlMwusSqDnqrOAfM
WKZv2B2Vp1jIt/eneRuOGZPSvM0lS6K5rBxjSqYNbYkaYVWH4YckFc+1Z+d/Ew6Vs9YHKIvy9ndt
cuGN77u2k4iAwIJBXPMEXUzWTzHpdIJYxWoVhaNmEP6jkoDjj5vY37jXb3H1tk3iAooCax920rKu
WjdtlfQmNhY6AFDAs32EjnyMcaBdefnrOh36XYKlrBuJfrhIzR//Dkm73iOqivdpk8SvRCn98/0P
v7a/aFRSrAd3RQKwONS4iUVYFhBKwgliwS5AZRITiox0Gr6UmV0yx0TU7f6Ya4tNEkWdBlocOOlF
XSzKseyKhn6inl30T86kiY8YsyYXu9bTHxk+jY8gd6SrxUa/EcNWZ8ttBIqTlzHF7eutreWIX3kl
wshU+pvXQ63le/qxyidEr5qHKvC9jeCxtrsIHxwnE8gtna7r8VLwuL0McaKEJdoeh4Erj6QPJ4jB
zjfuhHmhFtGZMMXXpMFOqFrWcvMUz93ZDBMN3KF5S2vCYBmb/sOLl45KzfyaoiJFJrw4LiUKf6Nd
RyPyselQ7rEmlJcyQw3HMIvorGrYybh12GAkCplD2dg3K4GJTA2SL9kxj6ol3JdCbtnV1KncyZ8K
PLLK8mIWvXjdYkD2SKG83Q3akB/uz3hly5BOcK3PkCRuvcUSmnT4zTDMZp3UGvtWw8BTAwvoo9qZ
H+w4FKf7w60FCXrY1BxmTQOTC/d6y/TUHIupg0fojKrcgw6QByqN4BV603pb6G3+VUPa2R0xRTkM
KgaIh6pSLfilXvw+bAuE6THsDjai5O+yynJ3ESZoitA5xYJpPtJ/PIDI4mhZ1s3oWrkUz7GjTBfZ
teU7sG3ZNx/bt4M6opca91XwueCp+D3CzkdFDNLIj/hahocJb4Cnhgh0VuOo39gYK+V+KiY0q+an
r0HJfxHFoHwXk9S7we3NvEYtp+j7xA1RzvlSq7oij1LBDfXBQv3ie5/iGrmnUak+obuMwsDG+q3t
F2rCKt06GrBAha6/VBpREQ5yiv5mhxflLiXrPLaoNz/OTXWejmGmP4z4qZ0tnJARM3ey7xXQ//yg
D2jrl1LJXgF/NU6hLNKnuOpx2WtjxdzY1StZDQGQ9AmtyblDMP/8j/UMu1JG2agObuTlQ3HSJyN8
FGOePnJDOl+RbUc/N0fJnU+ZIZOqNqP38f6HWjnMMz1AoGADzolgfP0XmIjwYQlJr9gPCR0PPqbY
D3gWdB+sxKZj0zWIah+w47NffgXAqWLImZgIRmVxBURNKTqa85jxAa7CVLTCDPpnUOkKJGkB0gE7
d5mKy4snS1NcMyBUAVPTl+9d09Mwvgp71cVNqCq++soYnCNaneXJxgcg3PlhkKoPWiqajdnOu21x
bhmYZIOnAsyk5cEAZWhgeZRRDqrionTHCM9QXKXxhdxhSa/nW3FijobL8dj7PIToyZPnLK52uJ0C
PnSMLH1uIWSneX2MfWBbPDrd+E0HaXSM1PZZ4PR5MTxUuWn4tu/uf+vbKVOUgD3H7Q62BIW7641l
6NHUB1RmXeBk4hPFIROqnIkcU52h031/rJXAA3pFJW+dwRY0cxenPXB44KgT52QSfZ0/psSmzNWT
QH4x2qquXqXTONrYDlajgfE7DMZ97aGvjRVNmm+hIW4zADAf8jdbi4QWqcvrifehjloJTAu819sR
AE2pBacJJ5yNg3sb4K6HmX/+R+ho+gLiiK23LqA226dvbbePdYFhAVYd9T9O1BnH+x95bUDOKvUi
cAI0wBZ7qoms1hzSuMNiDj6knWMEhE0pDCmMDXceoJqNlHjtO4KJn5eTMgICddcTxEBTA4BQd67e
Vf6rfKqz98IcNi/6OdBcHxUqFGhh6MgxkRz+1o/74ztSlWnpcLU4hxlV+isqYNI5OMs8d6mDsBC+
zuPjFLRI4svIe1vGiv4qL/zUbdrefr7/gW/zcWpROhAMYgT5zJJ/gH50KyYYLC5uSsBM4yJSPkWp
kA/+/1J3Xs1xG22+/you38MHOVTtuxcAJjCLpChKvEFJNIUcG2iET39+kP3uekZTnNVenVMuV5lm
6EGjwxP+QdNAJtAex4Cj0qM34vX8XC3sRGjB6BRskPyhf/RTeb5VkPmP9V6GSYqnRIARR3TljCK/
qtTebtEaQiT2h5Ph5wSz4iAym+FT3w6vZdIbH0W6FJu8SSY0/aRzTc+mf3h/cn6+KdePt2L4V24n
VO/D1VAnk4mTTylpLQ8NFWZ0fR4Uu052s9IYBsbNrgM3Ro6oBmWG+oigunUmJDy1HrmiESblkCF5
OfoEkVuZUefxCUYL41M/iUpQs5l7jop7aptBsAR2D9kTMvvR8ZHjaCd1zN1CRVHlU1urOQaPeJ/O
O29Z2q2kjXvmVjz5YFSyIL/Aj/i5i54KExX/Sob4cNevxlDWt643/3rtngid3iT37qrNd7yd4VJX
dZ1wXlVFr256JXLCtJR4ctXKr+NpqCIAE6eEgbwb+fThWom4xT03cVCrkG62q8fRC+1ETTZR7DW/
fLGvBQve01pCZtCjRTEAqStSwxtCcJ2Iqw5Dv9ETHWfxJDlXIjm1MBzO3VXSUKcidHQeNn3fuY3F
+Wuyu+5SuzD3vY4rua5iiA2F8Aw16MT9rUE4RkEOeiw9nqN1SLehagZcgMIIAg/q2mW366Y2DtFp
js7cLCcOPl0l/AXyQOpAeHb4vsAjGRn1LRn2jovIa7R4QVwpGVgOKfZ67BG+K+a0oXwcndnTP1Dg
R6e/TgObiiKtbJ71aKkkOnAjujJDaCqJeKry2UlDrDAdX0vBye3bxtO+IOyM+bSKc9kcJCPlTTET
oa7e5lhBsZgHPMK4X/ZxAxEwfP/YO/EWaF2yK7miwJ0c90fq2W0Eva0xBGho75a2+NJgyoNCt33m
fD1xCBwMdPS6RURePSaAGxfa+FOIggduIUZviTPVt5/zDZJDyIXc6kDDaBMcvusB7+txUFjF+rKo
O0/KjpxUUzadqXS+q1bqrdJhl/P+LJ663CAz2lTqyXSgux2tMJ0y/WAI7EGHzE7qYFFm7HeNBX90
d6z0b0pTqmhIqL0RZnOTjrisGOZ9ZTTNA1JCaEBzcAw5QU4UX2UkhDt2zPT8/mc8NTFA2ddWGAeK
eSx+k2MCaJsNqiWZptgfC6xQN0Y6KJs496h3ZJMTYmFt++8Pemp5rbA8mpwUVX7SwETHHtdTJ5Kh
y2LeZ0n9IqOUAsEUizMpyak9Tm0TFMxaw6c+cPjeo0wscFwUwgsvrr7YtfycI0S5S5u+ulZ6GV1Q
YYGd0JrneAIn+iWEq2xAAIir68gxn7Vxx6jX7PVCBckvwlJ09W06O7Hnz/Vs7dK6L4KSVAw6iNaM
+64ArzOKCrQpXexznKITh/iaFNExAXO6giIPpwE/ySKWhcZbLkVxITNBQSJRn3unmy/tqRW799/v
ev0cH28IYWC0soZ0YJAOh8MYyZQZTKJQ1xL5gK0OlOG+bKyNNbb4n+MUml7FCLLd4ldc3yluP/4v
zi+XKijtZfo2xCaHH0Bn2+Fp5PWh4mi3BSaXn+Z4bOjLjdOZRz21lFHa5fZY7xL4Nocj5WWT0Dtm
JELRaVOUWAsrdldvc8sZfj1QB+ZIxx/sGhHpcRkhq5Y5L/EsDVNHH9ONcC3s3ihJYpUlxB5IW/+G
pjJWocCk9ef33+i6QI7eKM1iRAJXAQTtZysUPa7zMmbsoVLs7aD0q9EXLr03Lv+3Dcwq6y8nuz1n
pHNiIQGeoevIabFm9EfvMbHagl3dwTaNU7va56o6+pmpkNOnkTI9TI4xtjupK8bjDJYcEQNhnstQ
TpwgoDEoxdprVwyR7MMXbOOZ5y5KJEKWab715uLRaSQu0os+bNXGay7Qt09CwW396ysLdMIKMeVY
R5DnqPQcpU7njX3BGs5S9wULWHNXzHpDl6gaztzC+smHhJLKnY9oL2Sjw4es1MWNFhVrm3FyrG8d
PsGXtIb0XScLebH0QxImsZ0EjpZWnwacB+3QzQBLLKqJzVDuRjKGIdSNF3KajBASSIGF2Vw5wI4y
Q3xuGyPBlqiy78ZoSQ3kzBf5UsKcHpnPZbwcirQNOCUs16dIhLldZrf7ZE7P2VecfEponGsdDsbo
MS7SdROcY8XYh52l1B+VabwskECb4XTqnU9ze1awh5yWG8qf7Zlk58QBDHqIVIdDCejw8ULWMRFM
Okf0YY8j1BcOzsfWqGMB+BR4gJXoT+9v1xNhFRWplVuxHvc/6XsMbeYmBI59aIuGrBmW4IDzX3VO
rOTE4UeASGbww1CITO5w2TitiGSVKH2otgMeFlVeppi1NWK+bFxMNN9/plNnAZDW9RJDTpM28eFg
mKtmViEXMjnFnJ861+yq+6WPoG8PozBuaJ3gWSYpJWAhSTa9GXPs8N7/CCcIKwAfUC2gf4iGN0XG
w8+goKYgpaHBatSsdkI2H5lWFBoaEV3bS2XEQRcb3SfdqM3yxklmfXXelnHQ6r32KnvLua6z8pyW
y4mjmaCWzgyROljD4wMqEV6BPBdmwUAdx+sywyWaofptGVfzJu2EnvhI15xTCTsxKiTeFUPkEVbR
GjqciUTPPSwelTaUjbCf4Se3ho+/2fxRSztEjelfeFd5MtSv77+BU8OaKOJCw6JdzRI/HLZzOwlu
FOlpmbkq4qqwda7zml5K4GE2skG+GawEN9WZ7XtyWLT3gB1TreNKOhzWUFMtsaMFW/DK8p6tVp/I
HMwoA5bfxc1W7atha0/xdGbYn10kOCw4B1fBT9qP3P2H46qV1uWuroCKz9lbN4YmsH6Xhld8m6lp
P2ReZ+R+Abd6P8xmZftanrdFGI1Zq4M0T/BzddGhDTWEtZFAhDbQ4bGJ+5e/1Er89v6rOXEY/EgW
1xY0r+Y4EtKsPBkbb0RVqqt0jH7NwkvnD7aBCkaJReLQnTsQTg3IMU7Hb0VwUEg6nBxwZA1FbmSs
VKcBa08UXVx1RZNelj3iA2cSiRMrgM1FYWJdAiz5oxUwTK5wE677MIoy61l09lPdLOWNi3FvOLWy
2aZtfC4COHFpoClHpPejGs2CP3zAmZ6hmTcOjZtawYElK4SDbbdaxD4CcONz643nytInzliIwJC3
1zxhzf0PR8SE2Fz6vuwoXCVjDn8hW/p94k70U/PUQ5xs0ZTkxonNsbwcl9ZUMr/qdP3rL68kuNWo
UdNyXmPqo7lO6QZEZde2oVYC8J2dzvCV2OEcS/CM274/1qk5RgCHfjRaI4R4R4vIK6gAsJ3bMMk6
+RBrxfyUqxK1BZo5u2ppkjOVuxPrCOoiVgxoHBEGHEu+Oia1DZAgJISF1t6jrYcr56RmyYSWZJ/d
tU1EhIeS3znyy4mIYFWHgehHII3o19HtaRRaZumCVlUKBmaTIMQQai558fuzeWJLIuNIuZpegoF2
6NHxnKpe6nh5I8IiH2qI3eZ8mQknCxIvb399IulE0TQgplrHPHqgpZ77UhpDH3qV1bZ+nIOsyuvY
fWAG3uD0OFsYBvHm/ec7sVo83BOhSdHvQ2Ls+PmyWtYlrMHQsNPqRs44yi4mdszlPOvbMTqLTzux
WhDmWAWq/rrfj8Zz8xwB/Zbx7KFPvldqCVK3By3QqMZ822Zqfl/V+jla7qmHpM9AorfGE9TMDw+B
oai6DqXpPmwn0+k3XLHZsme2vSs1HeNPfalDPH5/Xn8cnwf5JW0HaGBQgOEt0bw8elAtt9JCzpKK
gV4gNzA6iCxsRyrgZeanUquzsBWq8aSlzpJfaJJ67jae234XS5WQ02zVyEAoq7b0byUCLcWHvGUb
XHiJ0LRNPHZZeb+wKVetBiP6EIsq/jPpmx7bNTTZr6Vc3OeidssymIUxOVsayEV8Jnb86VWyHbjG
AfUA+abmvH7/Hw0/8rdpsNKOJwSHcp9xT4WT0al+0ZjLPrPkK1Pw9P6s/jwkrHhqE6uoGoSQYy2S
ZAGHiGqrFbaZcOXVIkaR+ZYkX/UpFHTLVsmJdS4HoDXnwsOfjhs6mjRcyF+5RuieHR3hAkWecZ5j
KxQZ8g6beHWVTyPe/ZkNuf6dw3WzKg1Ql+AMX6UHjo5v4QIj0FvsXhAVGWd/Rrw7wNy5vkB9/azf
zE8bg4eCdwI6cKXUesfCJmhkVM6AJDoQzcq4z9GSuO4648OgJNGmLgcuw/ff34nx1nhzNTPFVYMK
7eGS0R1c0fV0nUQ10jHhXhJrvl3EMi6A6FnDj55RoT7w/qAnFg19MoJNIgBAdsfpRNc2qjfHnRUu
09I8xzPU6YbuAz3YFp0gBP2vGo1E/f1BT7xGYhz6wJQfKM4fh3I1Lr6DSDM7FEmrPMkY0Ng+qxRc
Z+LmrOHjicOGthinDdkLIR1t58N5FfpQqJivGyGw4KLxRZ+Y1y1u4KNP2JHdq24bAy3QY538vNUR
lbaSTLnTast9wLCl/K63JdoDLNPSCKGqLKZvq0JOOz3VdXS9jFjZmzLt0YmIkulyyGAt+Xqvglp0
or7OfFVB9i7g1WUvdp3PX96fy58rz7Q4VJysSPvJkqkfHT6emVhEbFiQhU2cqteA9fXR9yarXJG9
Xdb54+QO1obcrrkarA5lSme2usxXptTpcQExnHL//if6uby0fqKVi045i1z1uIuuCjPpqE/WoQfS
bNzwUnOxTY14UTYIH+q0OJaFpKQSQBF8zNiLN5OEB0XGGHe6YMlUWwQdxuidr4JCr3wbCeyaBaqa
6jaFCJAHqciyD1WrFqnfGfb8hXq3hb832vD5psZS5OOsO2hPFbmJFwUmyP1Fuoxeiqi/pcGxgSn/
+v4z/7yiUc5AsBwCKZooFKEPX8JctBCf5qoJod/ZwVzrxb4rewAOy3iut/XzMQERiAYOuRC9+59I
o20HMyOumjrU3W74kkjThkdla9jgIKTnq2SDZ3bryRVGX4skYY0QUEQ5fDgs33BTB4wa6n02brjY
88Asunzj1j2kSllBvGldFYzZYm0WEBv7ao6iIHHq9C8E1v85cHYXP5zeX+tm7lLU1Y++/M+75q16
7Lu3t/7ma/Mf66/+14/+5+GX/Obffzn82n89+GJT9Wk/3w9v3fzwhl1z/293+fUn/6ff/O3tx1/5
ODdv//r9tR6qfv1rcVpXv//9rYs///U70/GPpbT+/b+/efu15Pc+1MXX6s+ffuHtq+j/9btu/kGP
jtI/FTdgdhRBfv9tfFu/o/EdJFo51ujurJRlDrWq7vrkX79b5h8uP/kDm8BlSbL8+28C3j7fMr0/
cGtCJgMbMfJofuj3fz84n2OOUfU++vq3aig/1BDkBWOuRZ//vo3BZK99TiDCqD2s6NdjrBaSoVqn
EpJhxdBAlES8Xu23mRZXkV/FiuP4pSO6wm9y2/uwtIm9MfLc4NwcYG7+Uiby46OslxiAYNoyawfh
cImiIjm2gnw+GIpu3sSFE22GrnuY3ficjtXhTv95pKPAzqlbfQYbhGDlVFqbLvbSgLA9uyPFOkeb
PjXB6ONicU4vjxj3uKmo4+4jlEpT8dPt5W6RYgwm3ExDD6/WDd4TQzibbe9nXmb4sT7pW2+Q88s/
luPfb/2fb/nU8/7zMxzN7GIOIqP6o7Kfk/TOQCQojKpUeZg0LGLeH+rwZPtraumsobcImoZg/+ii
tmZZjlHDeoJxO1xrnSeMAJy0jagJG0HB3Wcaz6Uih/HPX2NSSF3LSiRe6IofLhwLnXTTSni8jLeY
+EqrcGEpShKIWii3Sq7qfpSky7kr8sTWYdNQ5UMSlFzoWCZ7jvGgygcE+9Dlqp9dbRiu4wSe7EbI
0Y62NfhwA0PxChayhbBsiHpPoV50c+fKF4jtpb23YnKPTanaXRuiI0pUsgDlexT9onyoAL83d3hr
5eh4zEktPzhkIE7w/us6tTJWHVUqsxATf5xz/0xx4FLVEhyWFjhmrs9+Fydy5xU43/oGl8WZMMf9
MSVHpw32p0wX9C2Or+NwfF5MZDlRoAlqlOSkL5Dg8Thh0vS+dquEXtKQNFEozUIpsErQnWuHwq30
+8ZqqKAtke34sVKjU9hMgqhAIyO81hSQauHo9E4LbLgy+r0ERV6FbdebSUA1bPpIp1HDB8WV9ZOc
nKl8WlIzTQIvHso0yABQuD4FMin3UdS033XYkKkPPKH6UCWQc0JLqygih04KjWY2XIWgsIEYt1eg
7Ne01aglhuqQVumHrnZQyWxad4TJ37VaEShVvrxUQPaLbZmZunWDACqAAaePlcfOkua3obSSZhsZ
1ULSkEepjZn0OIZq1KS0KRbFfdVitapImLUO1wYcfx+0laTZOYPV+r1G+O3zbz+gdp30w0bXRyUP
p0HLP/dq630YjDLqsUgymydyOdW5GaWs7628tcrdXA81J3yxOE9ej8pJQEqv3zmdaL8wTVaMYpc+
/El13Zm3gxmnOKwvURH5womtt9FM0HsZNRmhOlEU4tU2Z+c5LQf7M8WYSfPrJrMvG6tfXoWeoY+L
A6bx2cqr5bbLxviNKHK8lzXseX9po/wlN9zaDbtqWVxfxMBu+nzSE2wVGuvTDMa09mVtz49ZV0EV
bpZafcRYKo435JPy0c0b92FxJBNVSH0e/SlzexMJhWLZN1ZdVEjmlsPgj6q7AOdA3M+lDOq0Hho5
Tlz7TIrzaldTlO2WXEm/9xkG8yF9a1S2ohaTOxZzOtIGrUZ5Z8VCv2yzdGz8ksv2gTvTKTY2uYQz
+LXjmcunCfVOubOVybQvE2rC5mXqSj0S/lKOMtvBSc6eqqjTncCNwan6VTbm0kfUsHsSmFMbvgOY
p9mvCpDWhYn6b711pLAT36Qp2fuDjCiL+LLEBSShvS5S/XZEpYq6iibiyDc74sBNV7bTfayqFVkg
N03rNxxmRqBB04d1NtXFq5Hk6bQBLkyK0yXI5PjeLPuXZkyHdqsoyoIEqXSseT+LxWKrmE5GAaZ3
+idM7sUceEhyGQEXGwphmG3lzoZQR3zFXTHGkANYhD82eWX6csnGAos7XbnF3i2y9nrSIlfb2bEN
53hpOjus9EZH61QOy7R1qdfZYWtELAVQrkA4uB8dr7qyRsvKnuqWcMrvFYnUS2Uvrbeb4S3PNxEl
KOVG7wDTP0+uAd6halqr3WJOOk1vkUiy6SIeE/7xHWe0h4AMYyq+IXDmmoE3FsgDmVU5fBJ2lMg7
vdfz5I4WuYWeChvlyoznRFASiQf1vgEF/WypfeT6iz3X3Q4UpBKoPaszCdANqXAMnKo5BnPpdf0t
S8B7Vpu5wYcNHX7PdyqLWr2uRd5yMU1dnwaKk7GC7WgqQsNJzMdK0xPTBzVioDrWeOqN1IUS07BT
6Qv16UxdqG49ZdjbcWHNG6mpnCAcmrWlPVvQcz84yIt/A7O+yM9R2ZAoItwbRe1Lbdvd0gf1OCDk
e5PosiVp1rXOKq8iI2qdfW2nNkK3UvZ2VePu2OqN5tPXcsy7Mse2wAo9VRRxQeCUUqK/iJRSRaAJ
uMfHYrAGSea6ONyClWU2vpHYmM/oQ16Wu9FsWISDTis/jLJ4cIMRl6yPLYIzyb7MtKnxC9WVfTDw
x2AoOlP+PFvqEvnajHtvoPSDbW+pIMe7Opry8sYUTa7vxdyL+nGwZtLlKqvsT/lgy4+2rLxrReuS
G7TEF5iGuRY5/mKZ8RXweVyScjtBxArTxUkVzOsimydRG9GjmUyy9uNWWuG4aPaA1m9ZfY2SAsPe
sdX8GWXBB5E04glJaSqR3kytd3Tlp0iZB7ZzHIWoXG46XfSbUZluiqSdbrOs+FqbESCLNoKeXY1Q
TEXfITolCnBBiSe3pj46vhLFepj0CqpViIEWwOWlVH1r0NQrZC02be7mG7Vp/WXMvsSZHYemUZC2
DUlv7alnpVul87zP+eApPgS++462crpPG+ua8kd0ky5TtEFAYmvJJKaooNpXSgclZKoXueUAgnE3
RHGwzMtjNDuhWzmrc2o6j4nfqPYm88p8YyBwIR2xmz0HSUdTWqwNNy58M5EUCPIi2aL0so+c9rld
kpqjqJncrwIRmK1TF+WeDGy4yLuo+OJN+oQTsyl3Zc/BNU2Wu/NQFJnBrCzzpjGn18qrn/M8Ig+v
k81stFwBepP/QK80W8easptsqho/dQxxlYvGUIFERi/maGrw9ACO+IPrRN80b7yoDCXa55X+6o4g
owOl1F7afFGCfk65zUWW74ayUxO/zkbVb6L6GXML+zkSS/PR4NQLiDHdewXox6ZE54O+7PA9Sxp7
o3jJlRDt6+REXSjb4r6urAuPGshO0bNnAHcfRtQ4MRbhls7XucoL1EbjHCWVpZsHL4jUrkMnvJIX
UdJRGrGSS5FqH/XCMIOq1prAgzW7HWnJ7DMzsi7nnKZalbZGkCpAeAZig5LLyVQ/R6nRd2HUxfNO
q3TjNoOGUPtIKGVhp48UHTupF77M2xezapPHCsRduiJZWyvsItSdNk7cfCjs2d72LShLItmPKz7/
dkwtbhy9re4w9LnEOG5fNnoTuKL+lsDlzbzoUu8WBfk0TVy4fb1c1rFzl5pY1XiDuE6gKASR4ymB
Va3HCqIicwZ2uLxuAKJ8J1J0vzkLzvCY6FBwwDg6ADe1XGWLjZEOGptYTgDO5zTAw9usFHw16rH3
2XD6dYLyuT8XZrRB8vOiSZfl0RqNuyFz3tSB3+mrWd9bIgtkrX4fcaEjSOvvGkXtA1m5oNAwl22U
8jVysy40FxfVAsO8S8ZYfp4soVyYS3Kfk/XmfpthbqLrqRKqjVLfLxh6+Vo3VaG9FFtDON22rJxw
cEF7O6LdDPZk+dWwBCQ7up8q/YZoEOSqNephXbhyAz/5vja7eJs45UsspPtoVNpl7jZjoKgIriRA
XL3IvYmswu+d5qvpSZIYRTwqMrvovTkQcfIZx+GP84AKlmy7qwYyedgk8dcy436jHqH5fRvdloWy
sdOm3VSiTagDkx5FRD0D6BbREoK3Y+0GTqupu4RCG74ihRs2Wa2Sn5pK4AmdH5axGe3iDC9R5j61
P9ezA35onr9Tu0vDBKq1GMolSLtvTWlYPrbjqPDYaVA3TcHmnF+Qqh9oYA6bRfH6a8OdOW/n+sYk
IB59DnvXL5Z4fHKnNLU3/ax0u6ozIAer9jgGY90C+C+nTqlY7l5PlOr1YEZ6YsfPsRWjU56YyfxN
H1rKtVM/c+y1Ueai1NCle2r8y31qR/HjnE7VczLaeuQ7Vtoya2WM5ItuJG7uy1FX35w+0RY/swew
bTSssjYoUltZS51lX/lcpUx9hSBESHxiVxdaInTXtxRrGT57rbOkOxXTIO8CZnN/myGnbm61yKw/
5GrXRIh2esYeMfXkUucGJtOLcKrwu06fLtS88PbKhPlwgL52xsoRVe74ppcY32LNLorAgnqabjJU
mr8zjYXDFVGpVN5n789udjXpd9Fgjn6O3AQFUnr9yRbQnPPiDZOp+6KaLXnRgLq9FdR6mEZFjT5S
45arvo+jP7hzipuGoWjZrdrPIg87dGy+amOlcRFQi9JZ1JZIA6DTOeXJ1MqiTdPpLbh/TwUJDGSF
yFfHeGjxIwRgRCi9Rv1E6vvYlDgnBx5FnNRXx7ZAmbFKMumT3PLf0pSe5sP4Sb43kUZVeRBmDNNX
KA2NwrpVWx8jqvRCM2T9EhvGvBmtSP/Ue1avb7NBEc+j54CjmuaKWXJ0eO3+6EF9Dxo3tq/TwuhV
mJ6y438nVcdK5+pyyO2G8pPtzOmnNC5ZqJpeOR81d+IaAzHqpqhqgL2G2hB1L6IRGXM1l8sKYB3a
oEHh5UMytx7+mmiGczfQyGZwpy9enKx1bV9WWrPX9GLGDUw327eIQvZLOVbyHkzM+AL6tL0ohmbG
fLOuWmPjFJ713HcRUWBRtcsuR+aiJ9henCloRkpmvp55dh+ky6B9k0nqPZuRx3lUWHHGuZsrMQol
c2c/CTzpCORZmBKIUTE+mE5b/5nLsuRYipGNDYapna8H5IDUwFw6SboymFa7wafTrHYKHKW3zp3N
F7WMrI+GXTbCr4H34YEtrSby0XzuYKsOysjBNc1Fw1asxj/toTLwk65W+nxvS+3BLJz+Po6sMr0U
DPJQjAQHPoUhRe5Mq8+5Lke7CPpEDDAoDHf5FpVWfT8rEGOC1oqLT1Gtt6+yUJe7nJZ+ve6yxmIt
xO1HQK49ia+dIMve9p4HGFMZCz2MB7FkhDI2MUu/LLGBlqZlvthV5M48t56+KgJXEm7cqDTpUFuC
bk/Sp9+rdDLuBwNAkm/2jhAhIcLy2V3qVnDNOMC3RC/naif0pniaRKTB+UGh909lGIDNibhrH2Qx
kZ/CK64b3+WkjTdFUal/thGd4gAl7tEJhB7b5mZEvw0b3xkfWn9ZxrkPFmuer1PMesawwfD2SyHd
TsPISmlq/GaiaPGlO4kcG15lqv0yL9xV9W0mqbKijlZJMiLZi/6aa2Btp3NdJGMWO4GhF9aDUS6Z
6ytE+E/FTOfX14Q7kKnh9K35NNpKkEK2WrUbhZbZhaTwGG9njA5BbPe2dlFac6xt8yTrp+0C1KXf
5VL35hvsP3sQiraefVJqr3R8JzOTe4ewVfMVa+zqjUXLpAlb/JRyoO5lFVOAWDMjpcuXN9cQA+Di
Grdf4kepPLiJOrm+ilIIXe6oc/It4lzjk610dh2sOncKAXbV3msL4td+Os652K9qo+VOjY3ivusn
LAmWiZbrBo81mbKwdCrIMsdv1YeZynEecYWTrsntUnpTHIyN7T5HqVXLgA4H1Y24iACHCy3Kv75f
YDuSB6E4iXQBxrwOUGgKotSAD4uTdm3aCIqVSVhUk/qwIJ1wUVIUKtk69bhRjGF2/N7wwKT2rpqJ
kPy5vm0mJd5qeHl/1EXe3oh4Sc7ZjfxUqOVzQc1GGoSq39rxP/xcqWeJPM+hoenG/EWm2UB8jrBB
PcTphnhM/fD+PJwYDu0IisKrJP6KMTgcLo/bzh4mOw09q8xDPZpROKD4sIcJ9B19Y2P3/nDrrB4U
GoH6otBOBRJoE0iKo3aXqVexDigtDdF/jcTXtkZc8xPw2npj4kk+vzijouVfW4n6zGL19plC54mq
KoUZomOqLKaD9NrhwwL6qaky0l+YOcN9l2vEn/Fe3oFGOEeb+Wlewf2BbUbmEqFLhHyPWhnSzvJl
WIeaunnZtqWRh0aGa4XW2+Mee/JzcKoTj7Y+FN1qFJ0wTjx6jw48MNVa6/u603Gj0y2/Yt9zEivK
r/F02Dmg31bkLnAmfTVyOhrKMEanS5KCoWLXDhyVoAYo7xQYi2b9L5qSN+lrV4v6e3/YgTzsZP5/
17pk5v6xc35qXfp19TXt3v7Zu/zxG3/1LhXb/YP2P7qFqOOsZP8V+/hX83L9FqvAY4+ZsCShNbPI
/+5eavof/CTNy7UX44L7pwn0d/eSb7EZIScDcQIRzi//SvfyB3/qv7c5zWxUnlbLt7WZvg52hEGr
Z53IzC21sCl77TlBbiJAp3eizJp1SxZQFSS2sbAr7Ir2E6tMfVwx4Bcitd0ry2sb31SXz9FoDthj
5i4G3pqIXmuBLBYllWUsN2Ohlf5oGcTT3NCBJATbID7ev5p6bj8NA1GsP3aT9yUvKvcmhiHzpqRx
VvhR67ZU9vSspvLk2jfjTOlqdiWAp6FMtkyM3vpjPUZf0P5dHv/xDk/0+w5Pv7+mBRgQlw6tZRo7
R+dPV+CNQJyshQI9/Q3lkZrbRzYbSxhtiL9WfSGWqNuUCj2AHyP/Unf/f7iR5FuHft7bb0AAxG/b
ofrza0/b/XjzHYAD/t9AAyAC+4/X8dOWeixq+ValxAl/YQtWAMGPX/lrT2n2H2gnrO7ptE1o760i
03/jAYw/fjQxoT0jOrgiVv9rR5n2HxAo7JXejb7JXyJV/8YDWOxDblSwKyu4AKDbr+woVH+OT/gf
ZDIqRuxQiEIgVA4vr4VPIBFwSVEFVctPRjS43wy3UygVYLZc+V6smGMwx3J2qWJ4WYOmqVHWgbWY
BkXLtBpfWXWktpbX1VDCBl3DnsrRbyGelSLsKcC+irjCE0FxFuWWioSc92qx1j2HRrT6DmAE4KsZ
Ugr1HjQ08SyPKYplNE8G3diZDUWJXUXs8AS5UQNYa8J9245lC560NZvoq95kqyd3ZxRUrxfTaWg/
cNGHS7VS3VLYv1kQtbXZ+wISDlnNVI4CWkiU3w2xUODBWYbQiIyjavSNyuCjV5luh/CHWioi7lJc
GrXVXeWxUbKH29F7gfJhk/paGYqfOJmsRf2cfRbUrjr/2WliovqGrvjXjBDrJov6EfDaJK8drUb3
p5dDNwWQ78rYJ1zBXY5upeJsmnmIlStD4RTeOYMsgVI1ltA3E8Csz1kc0023dFvG+9ZrHFRplmz6
jCxM+2BUEwamqCYiDY+X3PDZakyrhH3qdZ/L2DK/IFVpfXLiaXwBdNveRXYq+1Cb7JGotDMSZdsg
wIF26ZTdGo1H8jfQIcBmmm7FvjGpSDUe5fi+dj95sbiqk8xHEqb0Ky3deorqt41y50Sfy/9L3Xns
Ro60a/qGhj30QW7JZHp5ldyGkEoSvQuSQXP182SbaXPsvxhgDtAoNKpbUqaSYb7XzrfULJ9iQlji
JcHObe/tKqo7tE52duhzmUUY1pfM3Gbl/O6l9Z1unBsYAtK6n1fw+b3ZrMP1mnNpTDrgBeBasxIR
c8vHqpk/vBh5mFNBBhrdDeg/EqrxynCGnVutN/M4Puqxf0w146nsv/J2uu2Sp9LNvlBbhHmiv2Rj
fa5UFtSrdzMOQ0ipC8NFjFSZKsDJtnZxig+yKBWkwnU3LTtpM4KYTKETI5jl17uuWkIDafckjs1c
IGgf52B2zW0lwWi9ON0NRXtePfIwTK5luajOg+4FSyYe9ME75LEPgJ4M5iMRMtaDW67Nz1zvD9bM
I+hN87xJBZ575ifjMVaiREBhRGrSxQOy41aFJDjBH2ho+CB/Fu0Fa0gW2N34bRbyyvXyW2yG7an+
Ff6c+umxXzzUCMV2jMdjmih5LRSOnwRGXVHC6Z+lmW08e7x1e2Boa93A1T/7xru+kA7vYWLZoFoJ
J/0Z22tkxMszwryoknym4gL53S6Ay2uJbsDz1ygzhwe36im5vtTStUGuNzzab66t7uJ1eLDEtNVy
lwJcgo9ba6NRzDLl16XrbKnLC3WR3PQAxsKxEU3MRLt228xzT8yJUDBDEmj5KckYoGuNbhrnTL7l
xu/TsNTrvWMVY2TzWuxW7psBXkj7kZY/zTE+WbgakuXFdPM18LufIk9DPTtlcbllyYb+vM+M5Gfq
kuGYpJQRDuCNWa9eUxsvVBKHIn2YfOOxm+tml9r+h6b57zx1J4V7z2xSFSBVqDZacTf53Ccy2T2K
rlShPs0gcJUVCq+9q1Cqx25NoZs7WYFTv7jDcFbUlXiL63NdybfV0JqHwb3Y1tadrQ3zJlZY53hn
LmBYWlMFm5uhG09fzogqJLBH07yjCJ6eJmshAjApbjPbu0TAn+eqA1Xke5dTvIudotzwlFZbI3OK
01yOeLH5MVOnXgXAT+Dl6mrJ3WtrLZ5RMe0aeDYQNW3XF+PBWb0HktFI6J62ZH4BXdzoWXakAWzb
wHs2Nk+y6strAOEPHx0HV5oRzVjmZIHVlZDybPL+thPusVDS3a4xq7h/sRQsTDXvRV3lDzW2cJuQ
MLuy7lqR3UAQOBctbOHtWlU+zo24FrUk5bZYhGrDtpMPIlf3pjYdbG+IjP5Wg6QOs+R+ctWZ69yx
Ht6VqtE+9KN8QIR6pbRvWOEfiyXvzenoT3KrpPgxtAXXxzmo4rCmd2ieCots9Wk+JetZXHhxjX3Z
yLMbEvDPUP1n6FaIeRbm1G+X7i5t56BxtbNDWKRfXpfmvrLkmTpdnF8N+pIegsZWiSDlzQx0yPOo
EfpawCOCuuHzlCCZXQuUSvpCUJcVkFBubUcz/u5n55B7xT6bRHyqa1++V45bbKBD9qLtbjimi2BF
/BQWSv3A3+UHaUewBiRngoS2cKuwn3ZzLncAPuehtHcOkhLO2ZVQoME5c9WVpX42Jhl6dbMdVBVh
WQydHKfkWBH5YKKFGD+6zDnri3tr4EQ0rXVLIAP4TMl+/LGaB3+tb8R840FNr/2tXpmbST/Zngpc
q98Ybbr3mwrwhUj89N1aB7yPGgARZd79TRHPAVK/UICPvWdtf5aL9mHn7XeVGadxKdzAstfNAla+
oFHtAL1CY5ZbUR3QDkRj4j6SY24+e5MBzS7OWk0zT9HeVONl+wV1+jFK59Vbpclq+9nRloW08WOV
43bqteajoKTp6BDFgDoyILvai/rF3lqlnwSoel5STdInl+m3Cwk6m2W99cHDRj/o9ZzF1Wy0Jg1b
TrDFmvfAbOyC2XvmyndKUviU+5vVM6/MYd53bOaG0UBXuDay7eSc+NpmTCZ/nwg90pQPtp+9SE3w
IRXnBIL5Tiv59suTTjGHFs4AS9cINDj8OyePtGHrSB9zlj3va89hdTqg6Gu5X6wXknm8k1znAwEI
V7OQ3w4nXGGsqIE6MxjsLHSWCXafY7VgyPBuDPlsV1XAxvRjnc1TQmfD6i3+3RDfeol4nvPigCdn
W8Ul7OyHZ2R9YDfzqdPbKHfGUEvSXWdlx9xPHvOxzQOsfiGI43a0QbLHFMpzqadI5vozlpefFVop
pS97Kftr6CdYMZZPMxyKBf5ltZyt5Y+fCbHqoeNkVwCVR7QjmFFTt4PwJOdgMR4dt2NBxhR+Wxdt
utc758SKD5bgPKhCd5V7jXBwqM8bw9U3Q+HvRkPpt4nkyLfGIDOiNf9skCNybrv0+DUh5gD23Pm9
cl2UQ7zB5QFp9hZ/StgVb1ZO7LNXv7ZIUCH67z3y7azlzRoy1GgzJRTqDhl7lIOQ18WrU6tgXs0g
n7PrzuMmmJ7LgaMAt5nu7YGrPkc32aNzORTKOJcNt1qsqFmec9I5IVLfUPTW1sng5ysjMloXr9N8
66P8JwQttKBeBs/lXG6e3KYO8uwVt0ea9wu0ZVbdZBoqvtQMJtfGaLWgaG2CslyYhbXmeqpG4VEO
NJh8ZO7RS7FL2FWf7DOzO+SmTvYmb3Q5ZZ54kZ3zAB0WPwO5b700J/i030u4aybKsHS1KIWeT+Kf
o90vlBeobZt8KtPeIPiEY4YZpBXkcrjOFn4wXsi8NlEdQ/m4Lo/nwFmnrz+Yi6LVSuytJ+8mruF3
iOvcjcoYM1aQfiB4LsOddYXA40l1X5qdoFa7UfoJaVDkx/XGp3dyyu1t2X5484wf4CzUO3De4nub
uHd4vBABIFeuv2LIr6K6IVbh6AzNqceN+wL1vMP/sSmXLoL3pKuxitnpzWiw7YfS57I1JAd36HdG
OY1ftuOx4Qwg2pD3jZNbfMylEyQNzbsJs0YxYuSuVSaYKF4sNCKWVt9mpCbXxAg8ZdMl91qHBTOh
4nkJkJ86yiUDKF4M1kNdudycNnXR7SfsHDQchWnH6yM84R2hhaP5QZaH9YzcahKfvSvJktYfnZGT
baU/IejSgZMbMsYUQxuONdPTKvqPzPDD2bQ+h1FNd3V1iUzi0IGUXJL4aIsv21veOnm0Fq7npCpX
6kQCxdVCllm2jM5dPQOHrKdMM79IRUcBpW2o32XI4SpU+0wTUODhyAqCotjjqAGg66JO5tHlvmOi
SusJ5R9TPJZd/pjNfFBOdUjnj6mc92VuXeWp3JE4sOtLZ6fkFzqGyCFoxI1/0sN7M1jTNrGmMC/t
kBK0ENn7KRHl1pXoz9J6a6h7FBFVdc9r9QOuyWGVOk8uJw3s6J3pVxtzpCrYrK/IxbzIQPZ2UmxX
9W1lzBfm8ih790ol+tljs7y2q3HnWAygk7w18ibMq7wLPCuP6Ka1CGnQ7hY3fTdGLej0SwmMNKhn
tPAL4RxCEOQTSLbG2oO1OkErnDPSybcZIfQ+ycV+xh98KNwEA+qq3fhi5LqjB3Q+vZTiHikADKwe
YqbcCE3rAt0p5buFpgUvym2dZGFVHI1c3pKZISJFZDbuQ2DsY13KjZfUV1YrA6rtk9Bwly3/4/ea
wMEsFSf1Bvomv+jFruPkaamhtTK0PxfzVJdf4eMJrbmKus7udwrlH0FmApXdOL2lHvu5Wcv9yvWw
YkpO9PeiyNkGrFJH1oQiiiDmmckYlUofVswfizT8zWQw3KSZOpYmAyHTzdmUrMEhQ4DkjP0ewgGe
2ikfKnq+O0pyWMAe82pozwZtZrLcGpdzAyvbpyh6eKM2lkdjWocTskorLJNG+6LQUEaZoZ0JTfhJ
lMnOMjWHj3/e+ZOVRujIFlgnotesS5q+rcH8tYgSUXbMZw0sUMiy3qkRamWizn22Ts6qI6/0N0Xv
XY22fK6XZV8VNQpRuBCUHwmnnBYSTvxeJWonOto/22U2oylX4ZKH1uSvXO7XQ55Y6r6zckprzM1M
LpwQ+7KtNrV0d4t3HmJbBQLFId7Ae7vW3UPW3rX9DrmzGymoQx/74zJ+r9nh8vmN29W7hMvldsbt
xZT5siJ9cOenFBUX7CYc4GvWdQrydIyH79i0Y3O/TFMOg+nrMt7C+HhVcKEGPLgWtFtYxUaNa9fq
80XLRJxZQFCofTM2FfNUaWIV3hS1UW18G5n1dY3FX7JhGPPVAHCJaMTS+yNMfmKGFffWlzg25mSf
OHOs79zGNeDcuq69UdXcaptmLY1zjMiIWweLN0MkbLRaNBuLuMXjy2hg5yNiK3MczLfcEIl76KHA
JCOEZae7uKHLCv15btxxaWIOXlbF6Fn4a/qSVxnfz0sgUQu39eX5f60V5UE9HDhXpVmuUW0m/Fn9
+qc/qW6N/p8hnO3/LJcTKOJ/imu+12C1dNY0f0c2+aLfkU3zF9gAA8s0cVR4iS745e/IpvkLPici
g3UI9l/zZ/5ENq1fLlEppH7jvQPIvKR//4FsWr8Q0wasD0dpkndI1ck/nE3/mdPpV6L1T66AVA7s
NyApRKrjarTEP7vHh9ypTXdigBSC5VS7c7bzvYWm7Lr3Ng0K852ZWlFs5OpGU87O6LKDnQ8kxZjF
Y5mb0VhPD9zNmPPntDvLxnmyqswJrGoZI83rS1qGCD2VypIHt4zJ/ELuuSFJskFqihpJaPFXiUk2
MKknClvXQKuki2/RcpVUfrX3/PpZJESjqNnjZjkaD8rV9xqivKCDnkfrzf/j9FxFx0PdvaHhmAJI
PhAHO6Z0zfytU+hfAvIfm4p//onI/82t99/D+ndfzcUp1//zW/3/CO5f0nL/9x/P2b8B98NRvv98
//sKuHzFn3wZjU80JPiUc5PdcWHV/+DL/F8MEihgrEwd7x6NE/93DVz4sgv55Av+24W9YUn9wZcZ
v2C+xfRGQs+vkV3mv7QGeGV/ocUv39okywA+nNBw7IjePyKgFuqJMDK7BImYpva5Ut9wTWPF0J5U
K/U96g5307ii3rYtjtR61V8ZY/OT6plCoV07xCiJS7YNke60S/XKuss0l0wtA7lGYBOFmYZ228uH
xFBya9fxBYbPG7E3Ur8v92BX1jdy5uyw1vgXogYMWaRVFqkcKuJqSLNTAUDJ456tr57dyQ4OYeov
UBF9PF5q7e3GqJywtCcL1k2NZbXJkwU3zULu+3YeADb/8tn+Ozza38n133g0XLr8MqiaggCF9/mr
O2pcqVwgKMpEtKAfu6Udw2nuf9gFuqxMTe1vcRP/0pL7762nm//B3Bl013+8vB7a9+xvzltY5D8W
l/0LZgJOF5yv5N6SrcBJ8fvaMqCpWT7ELlyKhqCe/1xbtvXL5eggaQLCDaXLJf/l97Vlil9YUvqF
TQOzJknR/VfW1q+Skr+eL/wEJCdUD0GDwb3+MyB6TWdnqXNsGVRK983WTaj92S0sINoxDQ+prRxi
YR/oeUpfMq0Z5qBMJVPnbCTmTyd12josWyejKFnqWK/N0qiLbWVN41sNdcD8j3vjoCkiayIiRADz
xoLToptmDQ7DWbVK0V0Ta5FjS/d3Wvdvnu2/Gkh/9b7/9c3x+4Gsx9AJFUHg5D8bwBwEkXrsDp9m
rrqrokQGGxLJwKuHC/Gvmhl8HXRFWMdYFOl7q9dluhFCFtQMeV5Msp9fA/k0uuvfLG5tbdSS5w/m
jFp3U2mG8+CPS35CR7iCIccO7pm1ZgTZEB5qXFE9LBhFjXoIvcXKQWvremzDRTp9hFVf3ttx37bh
X567f2fp/8Mwz3UBibROIqOw+Xeokn9slaXWiBLj2Ccia8feW01DtbhAGuCAouggOl7udWqLfaq5
KlXCZcJpKh05oNTaCOAinX+7d/6HH8Gvz8/fPwLCLxxCrxA0ueR9XTarv6TRVLadcaggnR4mSiYP
NL1rD3nuU2WYjHSkEU3jLj8UnehE5gxlnCGVXbz47Pt1BvI3Dj3ut7VL8gDyz//GbZkPUY739FpY
hWVsx7aovmXmuPHJabvqalR1Vz7okzffJrMxxRfJQvtqtr0D9OChH8SWlWPBvPwt96W22Jq60uiS
TABxNolGT862xxoUB83QJYGuehTpTt+ArjtthR5uqYweQokpDn/AamUZno35ohpU9SKpZ1zHlG85
2UtY6aSqvvjUMVGFQzIwY1RlW8meaJdub9HYsaXVEeMv2uCRWBfk5U2gFfQkRVZeds2mFpVvH+ol
Z6WMmlmcUa4aP3p/4Ts5jWBpFrkUeCMq/4qYEXIY8OyWfmQNGJsCpyxdiGR+uxqs9EgF0H/xpF3U
GH9+sA58M4n/4D8c8ZeG0H9TIIYhNEm7rOYnXUhebPckElMr5Vrh2FZkuSdFr4P9LIYMhGKQ28zu
JVQzAcKW0TDGJVGoc8XfmDGke2SDEPQR1tbLrOykwg6bRcYtJauiwndOrat3/1+8BTbNf74Jyrpx
gPFsclhiwr7cPP7ydLaL3mP+Ud8jI4K644fC0fR8bDQoDQS4BqJaEdW4CF8jQ7PWM+LLdYe91P6K
fbNMXuM6Hq2dKys+kwbvePGciG5FwWLWPCvFAsthKDzJ7yPTBDhjhxQd9GVp3NBpBfy5Kp3Rhdyi
j/2h1WJgIru0mlsu0Ia1myssbRFieKfHgn+xsM5EuitwKvJHuOhUcCV+qQknyl16O7IKxCDMjLa7
1czU98LU1BAs6gRUqwCwZB4QGKG43yDwhV50F1LEkopncDd4Tv1toYS2hgB9bHedGVn36iEWMk70
NvuQyhJ9MnJWH+B9KCEeVZy3yI3Gi7Qo64VZbtpGo8WZb3LGzWObUVlPy/1Ef3YcWHO7vGpmoxNh
2KtRe2BFN8WWMCrfPS4zgUpRWeTZY4Z4NEpwGEy7tE4WK2g8ye8RwXBN8vEwd/MbX31ZD+2spsfU
h8G687u5HbcyhpEI9bTR7/OqM5wrhUh+2VpDPxUbtfowPazZ7nXQDY42TfVo7jHiyM8OZ6d4SOsa
KQDX3Hbde6Ou5jCf5glsPCvLbeotkDXtnKQrxmSjK7ZepxVsWJ2RQCABWWIyGAyA2kkNYzDWQlwn
utVZ94LLaoZrMONdDLnZvjaUCPqHYorNu4nLG9F1BJEc24vyO0JVnM7bxV+kHXaJmrvrISWiP4in
3l7AzfyuioiF1ZHhu27TBJZerUdhdpgOK730XnAhmP5GqcsEZzlj+pzWAvNgScSNHTnxVPcHLenn
idttXXWvU1bl3w2pvQlyOzsxPlGHzLe4SZCgjaohpQfTg/1udESHHpl22Uzjfqi8cMB4sUR9P+bd
RrKm0khvnCT9gUVt+jCbnGidxtQBdfty1Wn8LOJ2CJ04Hs2bFcjNPf62M9tZ0y/42xdinKOO+p1q
hPIip2jrKRylp4a4eB3RxeQZ29r359va72gr78SktIfSHjhNPM1gsf12TyEuj1c4LgZnuCHn+ZYi
4YI6rN+W4jBIleE5zhXfomV4nt/m5nJEIqtdAaBobpmbJBysJq0+7cIq1ykY8KGAkWqX9vI8aB1g
rCc699zZRo4z84NXf25fvb4YzJuyqKgN+e1xXc0udl5G3Br4wH/d+H976OSUVv7WQ4ZKNlu/1vU5
LSbyci23LGB6eu9d0PBDwlimdTz0KnFeTOk17qG2J0jYZBFW2Dp5f8fvxGL+Thf7VRvi4uxgXLhx
jQkktsxT+2PWJgDQOm4+86LU90AY+YnSURmp3nQOY9+wlOt2KDeJZ6p9UtXfaEAkSiPTTbauVhXX
ojSRHdiFnqVbctVGkn7jwQKh150pqhkvnmdljGz9lPfka04MUuuJaxji+oevcDBxHCTN21Tq/qlc
MszWi1anE/zpaAL1x9VGNk35RFqAf+icqblCFYD7vUra/NZisMPjTPXXPgGbFcG8iPRHOTsPXjrj
MWjob0JipathuPPMaRwZcyZqt2UCU83vpxf4JupLwIXrEDtpomtKNn1sZitYXJKZwYIgatMaYrkv
SIxDSb4o59Y1quZseC2fgaWNj4RMd5cKNZyLYqbthvgDDtMBE1XiyOx+adNi5nfoLTdrPXYQoA2Z
RI4B11EOPwox5NeLidEsn+SzZ3AJQ64dg/ZTEFNrB1U18fNc5A/jKpPD0I3yzLsv6Ucfx9cZRzfQ
Coqewp+KsC3HZockgZF0aOGmSXOoSYJkQWcqHSYAUg/CgLhYDPJglHmYG6qborVIywsqn35jtKse
2LFRA7TxRQmXt9wFdLq9+QtRpTeT3/lFBNkjtyQEwMaXNub0MOVMMMO8q/Lz6ttJSuNPP/70Ugqo
4Wky8FIfv+V7s+IPM6rafMOJSg6erYnugy4tV48A/5cHwnFcDGZJp+H7Mf1ig0JlgFOygaYaaNPr
tSyLg95X3o6dZDxXUyHCGjvV0bS9bl/WYn3DxTKEyUg71rYDeSZwRs+bD47GnJDhbsj25AAMexIX
5ObiOEDohYfUPGYXqfu+rHINAy6NpQUuu0J9as1sf7mp+o71VV4lZZNsBoakHwtBJ6+eXog3jRja
bINL+2OoJ0gNarDjkOkGbDoRysBL3zv8KEqjT3mOau+kl6q7t+0l3oAzztmGOP32a4EI//byvrtl
hyc31GPtXeNoGH4axiAexpQMHTkZEO1NvFIpVtukPsvSLEOivr271lzEeyVRauSam91zlYW8ypL1
uTAm5zRwlWW3aeMrryxIqmDOeB65cW3Nvh/uiEv0MXyROlnrS7Op3DZRr0NMJWjYCh8iuzLT9XEl
WQtIj1B9rmO9bNW+oN7Ef22YRnGNwk6lUV4wztEVRBw2IhC1XOGNdl9JTGOxm6vyLww4ZLlmG6a8
BJOU31RsoE7Ip7Z/8pjo4oDtwEPigMuV8yReoREzXHBElCguxIPNYZxPPERAm7UltlOWz/OW06B4
LtxB4eolwv9kw1GLTav75a4feo8OQKEcdIpdM+h3S+P1e7KEna8qT5rjmrK5B45lzW5I/lq57lJk
4Gm4mktWRWQfjvalwNcYvB+4+CCaPYKoYJJK0bDNJbnjvZgdLxqDvZNTc+/Mrr2Hq0jKjdartI+4
BBWbxmZxbQyjbv0NliDtC7YHndeEYTDeJOXiK8zXJhIofx62E7kaa5i2KvM57lr2boSSPtTyaJKz
2vVEi5P2MWabIpb9CPpqutr9JDIciY0i6CPyODdxorlGabw1mW28jZZY5tuR7l4SYW27RSPDVYgz
QMd3T9hHl0aSaIDx1uWmlJ2NeDYK1v9iDsfEGf2ZTwJRy9nP/f4lW+z2jlnJU0cy8y56SW4dpPTR
+8U+LNv2c1wGp9zpDbaVXTHbI6kes8XxUdI8uLdyqm53uRp0zPS+aEMyTqGmp8lxCX6x0MgG5Je7
xl3Z2SX6CV+pW2cSaFCL1Gh3o1X4sOOj70UmF7ye3o9J3y+XuYPNJHNPS9w6OhKZOd9bcZLfm+PM
uWq3tvPN5ejaJYEBMrk3O3E0rH7GJktAPmkOCG5nHslMq7ZaPOenqWisE4b+1t7piAkLqLm+sE9N
NfP8awQ4YF1G5IOLknvGKzEUhGTY69RdF5yhjM9zc2fHaZWTmaODEFqtzgQ2K2seNjE8EzpS2gIs
7LsLi70E84mYZ7is43NJ32WdDCg0Vo7ltZfFlTRG9ysxBFoSLV3C2OG2Fc25q10XZdW++UYCr5Tj
IuHT6EYX25vdThWRvIrhtVhqlK09MXaYq9fMXYK0d3hIayJmFAgj1sTAwbgJDqOvXbczRWJawbg6
2hlJsNdt1tHRjCODz4CY0RqzJ5+iHidM/Np7mSqJuMOxGWanNPOeOktPEdj07D3h4NJCkqvUOpot
Ks0QEx3LV7o1LzO1GvPJa/P67Nczv//FGkgsEJjaz666zHeJPto/rKFoXu2yVbti8PM3O7O4zBtl
M39SXNDdeR0plbzjNLYPo+ZaBxIB+umgI5EsAANG/S3uyVoIaNji69LSmM3zUhRP8JgeLjp/7dat
WvGG7wcSE/Dpod/SGFXiCW2GEX9bzpSRLazPB85/D3+uN5z9vibTHcHTCG+cWqu1IYaCtixuf32Y
rmjHnlMibJ9GYxntiGSN9UEgwOshTirrVDpF9mlacTMEFA55twBLXosezjbw/7NZOIa0TJSGFL1J
yL0Hrt8q0Fj+6EmmbI99mIEwbcA3+MUXVyRQ43JAxRW1QqSHtE0/HZd8T33N5gOLbkLK4iVM/lKv
+JAHzd2nWVxsNa9N72wczl/SruzvUTnafeVn8o2SaP8hWeIkEpyvG1No1SXSYCVmQJe1QKiUT18x
aBxZGYwsL8NIwGPYpGtKvQpZb92uk4t4NWRjKTo+9CUgXwcqczJwt7uN1y03yvTT0EybYesVAoOn
XyK5QyeuFYB/ltojsqmPaOHmHYclNC4zpVcKJCMx+aVt4Orzrc7NY0fHwHNGXMIPQzPdkyltNgvc
Y/sVrSW3t+Xmkp+OKJwQkqDqpvRkND3JFlxO5M5dzPqWdh5SKXjai2Q32/N4wOvbb9PFUD/m0hA7
KrH8p063tk3lqJt+MEfCV3vLP6+l+GxmQ1uDIk51lihFAievzvL9oFbWCNk5xN74mekdM0DDA6fP
F3ELyaerdWq/pIYVeWyqqHsazT3ruZC4eIWbITZ3ct8I6dZJ79kly6vKG3HntJnPFtHydHLW+9hM
ifb0ER3lhBRkfhKOfZJvrNbgagvcF1YMfmGXK3lb0RAfpdakrqa1/HKwEW8Vit+DdK3yZOeauVex
G2YcaHbUGVr15eWthZOm724QHqFscShhdba5rKAK06Ieru2m7++AaAtULYZ2lERTlQRxQwRqo0gF
yqhEd8CAO5LMMAjg1qUTNxzjviSkzGvyoz7E6o689/c1aecj14thXyyuPJej0BGjePYNvojySVUk
OUWzJ7MLdWmJ5ymfl13qwIEHhomOXXpECyJkJODM5Pk8xMgUrf1cT/6HXWfNfd3rAx++hSKrlWk5
nIypjMnvzjrdjwYA3u8S9ey1MLjVsE/6yM5kmxW7SXOXD4HkEiVV245HwkbVbS80FhHliGz3Gqar
T31OiYukl2jlMjtYz3K4iBLkaNS7Qoj5Iy5qcMCcWwerF6BOo7GRAYXHeOVOLu1EJ5cmGx9sr9IO
XMYJ70h1B/S7TQgUUYxNUWvVqR31o622XWy+2l1nnOq8QStTG8gjuyl3t7OmvenwqztTiTo08hyb
Yqwlh5n5gz4NMFruKJytMh9U4BENdOiWlNnAIDJkL4Vl/JgHkWFR11yniNyB1zxTof3cenU8hBiO
Z+AovwAabbo3J6ld2uuLvnlc5hhpUTLclLMr5GGSqFy2orDH/FHWqoJ89kfSR0Y3n9BpKy2+IZoB
YZ5U/lOtl5L8LB3WoE+KdTsnk02YwEDlOk6M8p774Lo1JgvjGF3E8qNwavk+FokEMevUT5TxhdyM
1hotmVbuVIXgl5un5gWeP9nHWXW0qVVKu+YA7D5GQytuUyfpQhmrhhFsnRCsMvo3Ow208DCV5XRo
GJLuKqW2QpQeHFyylB8rKcnEjxDQSwBGdSK1bQkMGad7AxXVYYYz2xP0w/HHZX0Ma3f0vuSkL31I
v5PnbAaBuCxUeLuRWuvuegf8Or50mOD3zUhk0u0ii2XbpMMbx3H1QIjNHHkF8fDVkh5G3u1u1EYW
uucW6PIm1FvHNR9W/ZgIr58i5OTa2yqd7sWrhus2Nyv0eoaLFlFkL1lS6/eSZHnMSgUynV7PXn1y
g/ZagogsF9pDE9sXy4yslj13ZmJWBkvjts2cDKI8udWZeLLiwDhZ73AOuW8aUuUNPqD0Ch/iZmiw
4yL0jdVMnpRTH8B60K325nIYU1u7p+SN94CnkqVg3RtiHI+AfkmII1lupabZV7E9LGcM6VoameuA
to/4TBjRFdyfK4AzZte6pGc0HrnZUV8uSUgttObkN2oGm2vrN5Fa3OHK5dsgZ3PbmWX2RJQQ1axa
jBfad/Lj7KfyqkhW99oU5Y9V4/ZPuuGnwKr06PQ9K4iwpvqm9C+M7tw/DXadZv+HufNYjhzZtuwX
4Rm0mIYW1GQyxQTGFAUt3QE4/OvfQtbr7mQwm7RrPelbg1tWKhAIwP34OXuvjXiqls/C9YxTV4fy
a1ibMQ4vp2jsu5w6Qn2rvRB+4BgMZrlhEJsPG85DPu2uKUuAqrQVqZ3A67Hx32W6opkalOw8m9Ts
xFNQIaRdOVABNWI6OkGxm5ndPnVGGpedAzFuE8nGNFZZaZif5s4dGBKkSNATyMlnA7s1HeIs9e9m
RPBP7Lj9uPPrjFoKCFTigf1OaA+MHEYqJOl9156lbOJ0g3AuD1bgX1DGecpSsCRRE5JbIHuWGeUy
dVvxm4Y0n+BAjqv3m+Z/65h7rseU2WUezxDgdcccA1o8kcjxC2LefAqrwfQO8DFhwMxNItduM8TA
muN+vgkKo/3y/me/GTkgz8Fm6GP+XyKhFqXOn9360B9Fhyj9JWxEfZ1FzrBPZgsqE03XTWZ1w6Fx
yuHBiAu3Qn5pmLv3P37xBr8eeYSIGn7bdpeN601oTRp4qaH8xTOA1TaFgFoHNBCjLJt/AOfwxqcW
Wim4WjPiJ1CGaX7PcyiHuz6gu7mdeiira2r+Lt/MXqaKYzwYc3lGExPbe6LZKmPjwvpXd43GIAs9
LneMD7JMFm3U669A3eEGHuPoyOP/Fnjzn7fQSH2LZjZmOCB+hb9P+5Q+OAZ/rPjjSHduKwvC2CmV
CmY6KdBTCvfSWkY1hpqeXbEA8XRvqHFj/Z7aGJ3hlx9AF/52kSFpRB5VD88Y1/n6Ih2HxTaIu3Ll
t30+7mOHIPQz2B+ui437XqZT9isiXqoFnau5yb+nSFEDcmNrd4ntb9M8yWj3YMSfaR96OvrgJVjG
+a9uIwZ/MqOJg8G5ilwmXG7zH3MjGtsQXzsYt3Ioo/Hh35dO2AJoGu6R1r9h3WDy6mf06zdB08/+
MVGCMXFUp0rhcpwlPkihCsqHsqt5XIRyeFLiDrnhuQKUNi0TU+mHH4SD/A4Q+3NsxwXzq3u8Rcz8
scJfDIjb3NNllKKptsHdMCEu5jL8ViZdO26NmRf7per4vTeTkbrFdWLbCDtZLtP8JplJoz97gZN4
h7JswadiWMnKHSMwkWwmT7h65S1S6zZfpkF0AlLAjnK2nz0PeCAoldIHMwO0zt111M2wPCuOGtTS
Xbg3wgYzbs8r8A8npvwBbAS91qxjZoIQPzRe2nQKp/tJpP5TpBx4MY6UbfPB2/E7Jvn1zXEDXoDF
5hzxZ5dYCs1gogoY6sBCSlV6Y2QhR5tBoi3FoaUaDAFe4zrXhFNwoOqzzJ7POvKT4uRBK53PLoe2
W7r/Ao0e7GwamZYHDpVFtMjPpj+H7q7yTc+AX+faYtOBYXZW5Jryr9oK6S4VUs3QeBP2Qx6+tH5V
6CNdl/wLDX5zfnp/NXu9mAW26WO7xme/PAwmy9LFI5xO1jy7RZyvKiKilwo6WSMLKI+VWbUnH2/e
mkAHMisl7ovtbETo839fwH8kHPp/0er9/yjDW5I+39EJjS/l95f+5ysl6vKv/KvDcxyUqBahg6GD
dI79zf5fUiHL/C/X+53uYHrQ7iFR/G8VXmj+FxmjcPDZFX+77Pmd/0cpFKA9gnK2mOVZ7E0EYf+J
Uuj18+LDgCezGwmTDSEJvI1zsXAASqGIhDGxnQMxkVESIkcNDNg5q0ZVUXhloWAPdxxdjXnVZGYp
rwxAv8HnP27Y3b/v4p+SnouV99/LCCNm9qH7W67IPfpz5a3xIyGBwGhEhgNVR6yUGx0b3Lt0mrMp
/kafmZNGHrTll6Hzbbx6PemADMgL/I9D28W3iMQRNMWJwzjNTRNx8gvULytz7kYMAIFbJ3cfXPPy
Kv2fZWUJmEPhZVkWL9yC1XEuaqY815FV+w1dgnTUQA7reZ/F0PYa30TDmNg4pWg8PAjAT1tjyH3e
Qcxleeda52T0xarHeQCuKo3pwn9waejI3lwa12YuEQYmWuOLVWAwuXWWQQPDm6zqHMy+gqWc5FtF
GbuD6H6fk6N7rNnaNtqwrEOmGX2U1sDm/P6VvK4r/71HnL0XIIrDpOwyRqFgADVbHSdkl1l9gcsr
rn/NnEPvPLj47IthBp1Ea0ptPccfqKZe7+b/89kB6jdKyoX+clEU9XFGwRUH/D6+o02auioBtUac
zq6AYpavQibbjGk6Zo3vf+kLudbvTybcxPIs5Fpo7y53Yyy+BLOH9GiYlwJpNRg74o23w4MIc0KN
JU3Bo1mH06qfBvdhYroNiEVV90ERR80Hd+Ei82G5GGJ8EfTivUcLZl+W9r4Oe08TSbu1W0Pipg8M
+KK55aCDatiGYNVJWqWnPrchBmtflS8t43dn7bdd8vLBjXn7k/gUJ6xdDKe5MP/iNaeFUOuY0NVt
2Ll0POifdjumWvE1rbgEtg1a9a8ZldmatPXyJnNjRGRG1j2NnrkraUgDXhjn9mvvKuNK5Zm3we6U
HjpifD9YkN4+t7/XRbhASCh9Mvter0cyyz3Cj6aI6ikdcNiZARZMn0MZ0aDXdhmXN+7guo/z3CaH
D+7Rm3cXlwECUJ/7xGHE8i8e26bT8dhTbOxCbZo7y27ndN3QvKaXbLTm16wS9mdrKPU/RZSqg2rC
9ExbNNsVIXKB96/lt1Dq1RLHFSxnI56hEN3h7wf9j4J4yJPcVHOyjO7I12MsqyCLzA3L2pVETPFQ
V1E9n2xW6Fs9uyEO7LFD2kdXOIw29Kn0vShx5Z7rzrDGz1ackCyReMZOAERq17oZOBw75mxdGZ6T
zNvGrpTc07lH/+YGZQmFYFYQxt//Vm/fCDBoqNt4O5GQIhS7OHDmJWfRzCqgXHtSHsZhGg5WjYgU
Fnu2GbvG2SFCnOF32/kPBRPwEFpq/GiNXj7k9a1FzElgOn+wM/Enr58wlmQY5Y0adrbfKnxbsmsQ
/Zm5dR3J4BMZhO7+/a/9lx+TzRVQmo0EGefyZYKgA9ilteZo2Cl3nr6aqEiBWZTuk22Ci9p0dH/W
rWjVVaeb9ipiPHfijIX6yZYBMZHVT2ErOr4aBzRplflz2/iMH0bvnFozyrG0EtXBw85KB5asMBck
tIwx3hvBj/e/x8V5nQVtKRIWlBd7LwK/yxIXuouLSzsed1Jg9Nn0rim3fjOIL66RdOfGGr0DRNIU
023SHlqdQAQGgfcIBPJ+dvt2F6UJHPXY9h9ctj2Mnt606mgd3sYF05CWFfSD/cB+s+y59E1Y85a1
z0eWvbzyf75GIIKNWfYTArM++wcaZg4TYBrgxJTzfRqn9oGDQnQcPLt6CIzpB+pSDIsNJBGRdH6G
T3w2rkLIv09N6Mtbu6GJJoHcEP0a6/mzRvvAULNWt4gBPwWJURzHPr42nJyOEgNnWuDGON4o3Pcf
1EBvH+LlNbJYIthnbX6Q11/MliSA5LU17uLBnK8wvg3bETruLZXcfIwdN//gGX77eSS1UMdxlHN8
C9bb68/zBqK1c9Imdqi16y+ONH5SdGScufrpu5lksvhg8/zL55Hjg1OLfQBPmHvxeagnyFwrhmmX
Cc/9FKZe8cvQKjh7XrdMyzrvgwX3okeyPNsLX2cxezAKD23z4oZyoqzDxEzmXYuna40egBFE11SP
U1Z0EBzH4IYTvPvYDca4daeAcMVhIL0By6Zp3Q2BTJ5gEZCTIZX/wb50eVD4fWV4E2jhUMrxYr2+
9ci3IkNksdpFpVPs4zmynpOYxKao9IcbJcNoC7XA+iUhd6wcuxYfKM7/9vGhS3fc5O3n3b9YLpuu
clNbNPNOm4X6ZBqt9Y1+4t5wiXhG5yKdjTLkTxgM7YmwxeCDL/+bCPp6teYZwPQHfxAjFdXL628f
hrJ2vNCbdqKhZlkxF/SeercFyg3TftjkWjxFI4NXmQTHDCDGsTeD8daZPRQnaN4Ybg8tcy0/L+Ue
1lPy6f018c3d8ThBWjDXOPFz0Fx8i38uMH45ZFNlds7OpxQ49Miwbpukgfhgd90XiIEkDVTdAx1M
Z1eXwnx8/9Pf1rueGfAHe6pJjDqv6OuPz0TXaIfpwC7HImw8GASUfJpMJ5pucsFbtSl7XLnrRPng
EgQzjpy+S9MfLAtwGuE4Qv7HpT8XFIBiJGLZhyx7eapNYj2YOKdd1okJOM4ojWoVm428Js9xgjgm
rwajdo/v34a//AjwTxazDR5RHoaL/mal3Vjh33J3RSJAy+TRaP0jPZTlc+UHe3ecqh8BDSREDDl/
rTHs9qPCZnkKXz2lHt+V3oAdwU+m2XXxGKgFKJ+OsB1l7ODNYO5Ja7rIpqw+zrbZnfrGzKvjTJ4O
Mwr+kavUGJvpzpHWKDZ13tXLwxtXzQfv7tL7eHNd+AoizkTLz+JdPh/M8SX6bHBTRceoRpfd6K2h
D9TTWpqjTrchmmm1nrkx9aZu/MrZZ6NAuwLVwD8qhChM20c7nA8Rg4JoVxczpwcHNhryMVJtH7Ns
ypn5ZoOO92Ky4UvU9PSnj+7v8gu+vr+oLel9wAAm2827xCf3DaHrLRKzHcSgPD4s3RLoaHlHyyEd
U+ZDcZ3gVUwdIaH6RWQWN00dmGtmrgxu51nOcs8IStxaaEzLdWsGTgssfYYj858+ijiMHVJTWbXw
OFye/4PGl2UGZWVn0PzZFOXsHeVgfmYEF13b2Vwews6av3tts59Jitq9/+FvNk0KHAo036QNCgb1
Mv+b9Is0LrIs2IFBMB6KOhnv/DQyof9weAAI0N28/3m/y6fXP8tiiiLkHKizDSXy4vGiwSB8K0Vm
mAb18L01HDJOOPNujNw1rxgzuM02dj2i0HriJRDcm9tCFc2RpHBgN4asbhodFBu07uLsVF67r+as
M7Z1STekSnT4JQ1asqNmQX01g9l4/+ovmNxs+WRemiEoBLJ22fgvN9YUCwcpG5m5q3nCbxwic56s
mgyZJrGS50px5i3R8VTrOJuRNc3ID6yElJ9W0ZZeBU6O8MAvkvqDmtVa1orXN9Vhy+d/kJUZK7jL
r/xHzdrTMmlaDWIL20cJr4N9b1518Bs+Zb5LJo1yU7M5TjODkbVrj36zhXXlX0ntBCfpgblZJEXk
LOAn6K+j2U7i3VQZ83Seugg1o9MDvb9qbcauH9zPv104tksWWp+2R+BfXDhPgk22iwGBJCTFYtXh
Maq3xeBHd3Xgx19r2cHuikm5oX3oDKG1zS1r+jaIGikcW7WD/t0YUZZmAgTFCstOcBhihTZEmUvF
LazBWyxFhvnRhb9dvdmtbOII8fdS+13Ox6ZWBqiaLL1D/EJ0S+JY8sUroEeVTnJfE061q5LQ+Ob2
wrhP7FQ8hU2ZA0FU9U0uebE/uI9/uZzlaIrHFTcVUcQXFZd0Rk4d1Pw7P5hg0scOkBJbZafG98R1
LHyAIiINTmEzRafGkOqmtHR1zZ8cA3tO/mVi/18Nh28LMA8HJG8Hs0PukHe5o89lg3yCaRrDt2Zf
OjESBCYa0wNSwHhpQ9hnJyn6nZQdmD6/Hz7BPC03UKHGrR4QfED41HdMeWArirH8oGz/ywrECSjE
txAxP2QRuliB7LpOgt5Epoh+BeVEQ/uaSII4a+8MOEXNunSyNPhszIbce7YxmbvQgNX2DVUYBVBZ
VQZcBhU01jXtenrJsee3/iaMAbaujUKn1UmTGE8gd9At3CcvTptdqTPKzIxTy0e3+i8/PIOFpZqk
OcICcPFliP0pMLaO2HMg6uJHsXuOoX64U3liwKXyhL7GelIdpzF5Mrgnd4gl/IMDDGaP6c77YH20
3266bGS/kws83L54TV8vRD6/XjpwMtiloFSPOfGTN7Xk1wCBa2pCMhxrK2eyk2owxttYzZKOkjDv
wkrVu7QbTUTkU1chRwsCTiYJSSm4gnoTsaVXrnVWMZJFlGI8BR6pRqJK82+d3e3QbsrvyALzr2UV
+M8fvFvOm8WVI6zNt7GY2cOUX36CPxfXvJiNovejnc0LdptahXPt9wTVR3VZvIxEgK2SAoWUbWbo
IyHH/sqS6Ts/RLvRYk4fpFl8lEL8l22InhgKEFa4pTN22aPICXy2odrEkK5wrvS+aK8yntcVbWW9
sUdr3pP9M3yJ2JVuWBfmjaKIWxm95WNL6f1bbSISff82Lb/s6y2ISwLazg+JWoAf6PVdAsDTKdMK
MGDNnv95BrdDwqLXXFPTj9vUaIxPrvg4bP7t80bLF5UCczEmB5QUrz+18PJxqLCa8PAk7p7Gp33A
YR7sc1EhA0ir6ozlvvmS9Xl+boXp/zM5xUvqkSq58hkk74tQ9tdGGQFush1SIm3h3xiotFaFtlDQ
43kT+6Yara2RGyX0iTZ+akY7f2KjuRKG7oMP7qL1u2nw5310+VmXF5npd+hwQrn8RmVvL1uiidOk
g9foKO2DgGRs8JRH9qw2BsANwv+YSCQbFmEQpM5gR0dVSYHYeubIucLK1mnyQp2pfa7tJkk2dg0I
aovv07RvZtMxiPnCX9l/U1aptiPjiL3GOi3WY47JApyT/+QV6fwlhjTO6KUunhsFhzcZ0nHd4dyr
iXy3ZLsdCPzl7OR0OHRiXpNiJamPB2o3d7orCJKl/5wGU7b2U1d98+qQ4BxdZBZdTbL5To4QybQd
m9Hq1gzaqzWQRENvXEsZEfwrDy9T57tleYxdc7pB0WD069lz4ntuHX62PO+LXz3z+xx5mMJTi5s+
Gc8jVU58sAHOEjprSyH4gsZQHKkQinsaOf0/mW1PRLny5TbVNAPQYzwwhevOKuEPN6K7IZEwB5fW
kuq4bpSBiWGYogUwSKiwtc7BLHNWcGbjDEOrg2jltj70MZvsX21M+BSb2Izq9TA0bPbVDHguRs3Y
H4TXjUd0K7LfOSEmAh0ngbs14Y3fRgIy38lqmLFtC12m/iZNws7cpF1lxvsJoYW1dwpRPnDzWA77
YrlRcZGYa97GAgQ38JWfFSoWNLPvv9dvGvA8kJzJbY+qAhATJ5TXr1jb+eTvsKRvKyuzTrlZ1Dsj
6Hlf4BxdO7qClT6rst1ZbOInt3GKI+dH64Pj+pteGx9gL822ZfDNsdldFoI/FmHT7TVgTx1v57yV
x7KIk1Ode+a2DLObZJjqo5P4j6Eg8QuiS3+uVI8ojuxA0ucQJyewyOgDZeLX+zfn8vT071VR4yBI
ZDZhLl2GP66q7Vj9O53ge5ir6VdZqHathqC/G4ek/EIaVbN7//Pe1C6scJzU2GBhJYMtWXg/rz6w
GNPa78dgG0YqusqnuDgRPll+DcfRXmdex7uRuPUNhpeEpIYKNICJyY1jloXo2y8sVDtjnupnf+6r
B+BZ+aNHVBep2IF/bVYDawThlgFsYRyQriks86OnCWQWl/hqgaMwBENBrYH6ifLr4peMXOW1EEDI
gbMG7W8bN+jDY1d2xHqF5D64WP3T9BSDMxZ7s3T0Y8fzl6yCQZsI9D1rulYJgt19MYEH3Vgjh9o1
dvXmKzzViYAtKL8yrQvMmOjVXxKsQ6Q41vB9V4RK1c0mM1v53NfIP2MvqfZxMJGc2QnR1zicmlTd
p9WC8GtsEJUr3Qb1lxSJMwufFG29p3mHojtpTZwJYkqk2DY5KfXbEbu2PiZhWcu7KI7nHhRk6J2W
83W0sc3e8ghyTBp4onqsvrdtnrW7vLQLvY05SXyHR1GXByVycO8+ub9kIyB9Fys/s7R7ynVsk/UZ
9vOVLmiNIRzm96Jp1/9kgSjlE02Y/nva1z6/5JCkHKfSyqpONQZn1HcjYz2SBx3vhqwv2LChmSHK
yEc9vbjE09k7V+V5xZKGf3k/+MuACaVLnRwdF9T/2mds625LmUmxhvpfwudG0wabT5FJtRrLLJwO
VpuV9Yk4One+xtpAjFA96XY/mVN8bdss7bPZ6uVe2w9xE1EQzcIh4QuggvuDBSi8w/UImUXi0t84
qjYi5o05PHyzcg70xbpH15G1cYgb+A5rJ/cKDw1xKW4no2rJ9fEKAQghMt18A7bS/hpmRnQnSDPD
A2A1Bdj5QuPmimuhn2ocZrhzS6+8g6Uz9hTt43iNy0H26wxWAfnGfi0Opcq9fBU3AbJRRKK+2gos
SfaOvxtFKy+lMbwaSNorH4O+ym6o84P0pDAG7QOrT+rHDOthtdWqFN2THUD/uAuCph73ncvGtJ2b
1PhZ5JxdjwkK9m47a+H6W4Ijuk9GIgn1jbq6ho9e2b3AkyBLhOGjS5cMKmZ/Jh9zbrbl7MKcJ08m
RSDRiCgzV5kfTd0dgNESZFY2YwXP6S5doWwrzE0ArbWHGp0TE8pBX66yHgD6vs3zabxCemrxN4ti
6OnqJU28A3oS5rtGt+VDzTY7bhwCfTdeNRb1HWpvEOJ5OBjl2lSkIALv5tG1pyFIrmvXtWFda5U9
YIPJsKIOYayubOHo9tHQrQ/ijndzOmY9fomVTZqdsVfowEkVCIeA8ZgqFs/zHMTg2cew4ls7rSr3
2iYleI/tadxMNPSrXwU48SUd0kzdU9WOPsMU/vnuEI3l4rPIDPCfdtZhk18SsFxoe20BiouGrL7l
0cNiWU3uTPhBWva7xOjmYOdjNL+yBD70Q0XgKYs6pxYOeWR1wBwhWLbCyblJs6C/4ocETModU0fE
9OBE4zCLHrF0WcEdC8o4wwIGdgn6YhnFTExBn8rJ7tm9QiE2STIExXq02DevW8srYL0nlLI7y+1j
MhTmlIDpOXHh/sWdaMs1tmTLW2fuHD1WWFisU13N3qMU2fTT6wfiA7sGDA3B6qEjdvZEcPChwhVA
ZDHdR7Hqet1/dQki9NZQ8UnuG0Vr1fjg8KXjuUqgLEgzsnD62fkwbCdsmM/FhAdjQtb27BZ93WGn
9eRC6EAWcAbOTxjiUE2ht03mGotyMUD0WOMnhLLiBFX+PW7MSW6104hnn3Fvv0e8MYHfVIbWm5E0
mHBfNvjft1aZSDwlPDEYXFywCEQC8kV3iF2oGJVdZGKbBwqAeFSUP3IrNKqtjMApI3UgPebelK08
Taji0UW52pqYtvXCv07dPMVoUaDisYeMdaLxUqoVBuu93HaeTzq0SAKxSggf5wXy4ZNuklHisvHK
UN6b3SA/aUG65lqQCJhfR10uQDTRL7A/RY5w/+HuevW54oBlE1qeus/GjEGOBEVXX02TEL8cpxe0
m/UYllsnkNI8GoYGpKuztPcfEi8y4g06/8neK8Wrv1dUxOM2L1UCgr7F9EMWSO0cCZFQR4MkcAKw
h655FPQBLJgVspqvFTT0gYcSvj/GMGsaVwnWuQJGh6RIC01BokU3s8949NLweI0pQmB6SDJYVX2o
UjAljbcpCqMD6S1NAPhY7UJz49YhD3AqEvfkIAquTwbV6dqLqp57X2tSVmdYShP6cNN+KuBbZY+x
gUn9OJRT1J9wSGgJZ6mQVGxyeGqjsj0zfk7u54J3dDv7uXVXpJX/ZZRBo/aFaZLBMjdCPQaOQNkv
Kmyft1jPJ5DrOiDlsBAuS2zqap84l07ChCg7Ag42mJdSar+FkbHWnYkyI7dkfCKPo5rYozP7czoM
BOk5OsqcM8+BAPXklfJhGoNYr/0gmMIVKryyZ9FX0MUt5bS4/y2pmp2y2uhXmofcl9DuaFHSH24F
lh5XZ+s8tfivwOVuj2r01FmP4zRswmX1WvU6YReUVARQ/WeycXCXZjTfooHe9zwhqdsUU0dsZo77
nwwF/hJmttHF0B/1OXHZdt0hdp7S8nlunRLzNH3v+diHQQmh3a6mCsE3NplMltQ6YekSHx77GvWH
sUQjRMAM5Crgtt4UiAuhiFaOTfFDiXWeg4aj2phjl9/oUmPt7vG1n3Gva0af4GnUVduGzGZ1SeZB
m5HruooUDeZTXCg2wppJCFVBRsPLEdp/QHYkx7XvgRp5qsp0Mm8qxmbpeUgG/zvatahl5G3LdJUS
5ZnTi0j6ClBWJ19S6WIS9AaHT+OUrwkUqYJ2O45RP67DRgtILHoScu04ugSAorr5Adq7lttSG+rn
oALzJbDK+4S3hevqMAivWV1oMA1OOe79tiG93GxM5z6eNT7ppcuNpI8JlHVt5CYhIyjHjWu7NuiX
BxGGWT4jMiuAlsBkdspt4LlkWGU3VTfO8Sqew/AkA6zPh7wuuTemVSWfyGBlI6ETNxwmV6TJNSlV
SA5sulrV2mqbKCMVFVXLkZ6MOjZNYssHTfy8sQp05/4KELpbO2o+w7zXRh80a953P4bgl8p7N2IQ
RSCp4EmlpKA6qnVKOSxEnC/gZZ0067ST0Yl91ZUbZKpVDdDNssZDjTdm3LFq+GLblyM68iDCQLsO
iDYJD0QhhODTBse977A69Cuu3zhIb+qGdcdCjmtxmha8TOu2m9jDVnMM6hgGEz4ag4FgKI3D0Ida
vtD4NK8bXxhQzhhaYq4KtWjuksof4j1QtJSxpuUAiheeBWrQaTMgGNQ/0S6DcATLq8wkDQghUm9P
7K1fbQ3GovmRL+jHDw2pNUcEaLG+7qZ5Sm+JCPF6ZH2WYe6L2bb+oenkTCfVlqYBkwZc9Fi6FaH0
UjGgrERUP2MKk8GhBm1V8Y5mzkvBqWNYCwMNwUaqUvc3kzFTWTatm3QHLDY9UQCdFTQbXvaG3BUc
wVUykOBQQY5I/bR8SbApfCqjkFxO2x98kpbdsrPvolqwpjNHE8nKJ5n7a5G7SXjXtnXe73BssA7h
0E/HQ9YR6fDFZFSWHLypTm8lYZzdmRWcPgxpDOpmCquoODmT26JuY0QIKF9hUd0VkNo90tT0MF3l
Li/qFfEoglq4dbPymFXgL7Y2k4a7tOuoMNK2DwHZq75hrp2F6XSVRoObnruMvF/k0Oib9o0YIHXY
gpT6rplZUzPHqR545FG0ZEhi0VxhVeEQlnVusyN7rDxbNgfNzejNfrB1g3a6ws3EIYI92LKuk8kc
Y7ovZIHLdGHvkGQMCSkGxU7RWLXHuLZAHgNHhplgmoX30DmdTeibi2Bsy4ElJkUNPgk5Sp2ZaHx4
ylky3eCBYSnyC2Lkqlx/N7MCI/yUpckJvWkk16rNuYVGx5Y9VUMoAQA4YwchpTYM6O9NuMVykVHv
yKT7lbiLlViVxuTcAHhxIIzo6rujJk6lampDhFKyIY2iNqrul+qp345NtrCAPKBeHPQ7NSYEMTZZ
uzWMOKlIMMOzsqrdGTpHGATeyhWdcNdjEQtQALXUw6kgAhI4beX2T8vbMK27CsDiOp+S9pl5Zfdo
8URnG0+3JEG2uZoc1uZQmZAyOIqtzDDLBfx1MAPAqhy5l43Ksq1MUQZOlpX8M5FcX5y7oSsE40bH
OckyIMvCdNs2Oxl5NGHthE5JOlaIAgRv1GhvIFfVKNakMdwlE3azHfDC+sXKRZHt28w18zNrr7yf
OEr4W5lX3s+uniwj2ZjaMR+j0a3OmUzqA33uek19YjUMIB0zeIlg5N9kisp7VZW92iVNPoVPkUTr
twl1y7xCmBwVtnT0SVf11SxqkGYWMLzMaPHAD6Grn8ZkaMcjE6X4qmr93l/nttW7ZMI5tthZVsd5
tk+yMtz6+RCMsE10kO+yhOdhE4d1+jIQeEREitX30UbZ/DtOYfOlK7DAyExC2/2ZkRP/PLjV6C/0
K/VI3y596LvG/MFTUZCTTYVUr0BEtvpIKS/Tm6TtahBD3lj+FESmH9w5KB2oCgb1QUC21rxxg0mo
+5jawtzYdiMRSeMEJevQ6ix7j+UBllVBARdcpSC/wqsA5n21giVOrE8GzCHa9AEzkbVvT8miTqFM
vXUq2B9rtgMSBHKGj95G0bZ7cNF0KQyYgP8bXpcYzBM5h3F1RxVUXNVuaAxXaQClIqKOs68x9gUD
1TNoijtjsqUN38bAdmxn9vTQmRkNA8dNxLxv2FqCT0x56n4boUbEmJEYkdw6ieqc27aYvb3KB5z+
JszE7MAbE3110IFuY+TkbAIULfoY2QXgxMY2IrL7IBgmn1J8bqsF3NhSYlbBKYW1NwNIbBJ33c9L
EjfltdWc3LTPAhhlOmJ5YpB3CANcaLSF6QIRJzG6N6LRDYkbGcqkdZM7etq5IkrP5pyaL5MMQmM9
UOmcUB6ZE4TDhkAQmg7Z1dKWIpdryqx524V26T9EMx1+QEUTapXWZtX3glbIs2dicN/rqo+ZSOmE
2CA3taZzDN0GVmYzWGAJ63Jp+yKj9APMLyNx7fyDIRwepJxkNxPvCFyppPcMOyifu+LYzkVUAkqN
TPrkUQ25scni+L6HeBruCDDxjv0U9HKTx/H4LdU0GHYdE/8Zfz7kydu0ge3xFHWDEd04ZQD1kF51
QLMdATbbZDh97aOa3Yoii7IBEmSwqdMh4WCTlKNcDW0Q13ehQcV87PM6to/B7JLFYcz45FadJdLu
oPSyZhrwT2vKDw7Mx7AYsBWuyOUznxVn2XkrJ0qf7Wi1rd61EKqmlWiL+CXPQ9ZBVXGeYuaA8n5j
hHEONQ5a4oHZs40/WEOhwb5C2+xseJlj3nKXg+8p1NKYdLo4n9f4rFV+a6kleK7S2vpRgRlBvWcS
53Aft3GWYgKEcHPIy8zbB0CF8qNW03JIFLI85W5dEFjP4ESse22pL9lEYttawYhlHywTpANRytO6
JkE0Wk+wjtLNAOmAhM/A7T9rP83mZcro9SslQIo/Nx5xg/sBZW266xHJsTd5apA3csDHuUZYg1Xf
boyM6KxxgpgSpiT4Bj3H4du6NItn1RT5izMWHuEqXZ4S5JT74bjGUOh3x1FkdgI9aEq/MJuCEOH4
RP1SWMxPmhBuBgucutWJk87ABA9v97b+b87ObDduZcu2v3JR7yywb4CqekgyW/Wy1dgvhG3JDPbB
Nkh+/R30ORew0j7SPfWwge1OzGQTXLHWnGNONdkydKrEKQ3kqEXpICzIsw15MRugpUKsdLbsCqtO
fAEIxZOXetmycY+bUdonhxfHl56JabrB0Wl/D+j4Jdsyiyt5ZVt0RXamTJMZCzVbfKg3OblUM+3J
6QIApL3cyTxAlu4BjjbDjo48uCIvay+4MUm1MzR39L5YXVs+G7NgIlnxjNokTGWLE8b9PKijkdT1
VS600n9ssTyi9HBFeyqqXELRo5SFpzp29AJdNxmhhCEShTg2SrwvU1cXr6PnenijbD/7yca+rvZS
5uSOONPMDLYi/+P7WE06xmnH8K9FwI/d8NFMfw9Bjc+TJiKPIas52h0SQLvd0zpKt0yoY6q2qVD6
lbHo/hxxUSjELU+z7qAYEHAjVRK8IobDn52oMtMPK3aOBBzyNW+FdICYTXSMC3aGaqDgXQYSRIFg
XbTlYtLv8oTghTYHcb+DeNbAduEbQXGpV65g3DBV3zD67gjeSr3yFaXNcvSLwfhOcxAdSxH7eNAg
zME/W4BNZbjvnyHb5ibbJtB4t3ihzS9ZO7kichE0ymgaOuA/Q1ySA4kY1lgotrSuOwm9s9NIut1P
et3KuwuslGQ8x1dae2/xdnK3LfqQatcuHmESIO8soig6BvEnfVjwFFPr+jC9NL8UV1alQFaqok20
SEvZ4my41upIfnQAwxs0HgLzfqF8m9itf+pmGhonv2+m8iRFo18B+kw/KfAs1AH+TIClVa/cDAJa
9y3QTTiFqU+JOTuk9FyacpziiCgmtpFsa8RtIj3ymSShuu2GPoZ3RYhH2pyYT7sAhyy9UtekvHjt
te7NDkk/wzyypwEc238btByP9Oyrdl8LpOKF1LWvpUuYJopLlewpEaueloiUV4hT5+BIzneWUTJo
s7OD00XKXleAuuHR70d7bVqQkEZ3b3H2DXpr7wZUFjacfqlnABDeNLtPNDElmUkW2COAE2XTHPjG
mQRa4ZvdNsZoNZ6aQnMAc8eWvpx60xhIPypyNzgSVpnBxfb1mB5E2vnaZdqNbb5zlFKQuljRlosR
muyrJZ2RUhurakMpUQ7mXptrk/RjnMOFeSMboR8pLEFW9rCObxRlk3FQpemhYDcCinAykvzua9Mh
nbkmWk0Vp8mp5bOdZ9535MCmCEXVC3J7isb4HFttcjdCY1ah3uode4Y2z+YLXJ59te8Sywnblpc6
wVcS9dbc1GtaVVkN8yWZTvXToru8m1RiZWbUOSQ6EBCx8A1Z1uw8smmcfYEl5j951bRq5GNaUFHJ
jhD6ldHN25xy+Hudl+K7Xg/J1xh62nzwNRUjwnHL9IUe33C01WB4O7CRM7dm0BCdKYJs+IRfCEs9
FZ+bhoorQ89XmMBuGAdBs4wTvQvtxmmPZmZ4T02uLy952vbtsYMQSFB1Dqpwx/Ms3X2S0iKPjLEn
y7HJc+Vd1MHa/qQzrMQVaLSxJvMuFv6+Glv9lS6rHT97TVa7XxnezvEl20eboNvMGIxdXkE4upeI
koh8nbxpfHVNIIYRyU+BFRnKRrmacSdat0tDURLmVkojnGqus3eZ6xVXXU5o+x3z4fxbHQj0Rs4s
qqiYbG8PzplYQbFYrQVd2jH2nAwO0xgxe3zTaekltDLAoZDFcwc6lotTXAvPVfVuYSj9dZywVtxi
FYINpXlj7l1QSw6Ryztn2wKHIk6XRpsi1KaJY/fgiLF8kWbnCEJmZNW/ENc4oPBRJHhtIK6Oeohe
io090dXQp+gD5MGVoHN1F1ekMzEkQ/ARBsxBnoA0pfMlwZlDcJiotSJeUbwRFK02+3vJDfvYxcYg
tzrE9kOQQYw4pUPPfN9KV+ReUtiDGUFp14ufk7NkeQhWoZQ7x6nc5SJLAyGWkAa5HaNWatUhrZmW
RQrd+wvb6WyOZsPUfvI2ZkMltaGD1oRcUf+0kr/T6wWXX8ZDHMhDmkIzuKxaC83S1NCxD70ir4PQ
LnLNjEQ1N/ddBY57U4LSAhEuwPdta+AKQZSlsQnvWUwAviaSD1A8+hbBchoMrXFjxKPCFotcmjyT
srFOpMpCxk2JEtA2LNht5EApsfYQ+RGe6sgmvSirmX/DTOPpelbtIky2nMRdPjCAq2+Qi/TORgxt
n18Mo7TgVyLoTvcFqZc3+MbceENyqamFBCa3w5bf6DYZtuEfPl6mAD7RZB9yo9GeVMPCBaBnyVXE
Gh3H7LtMFjWay7DRgR7l94lg6AzCP7aOWqFgbeMctVzoalZynfZlm+3GuevVnrPE62aOjYqgVACe
Lg+Yv2YAu4nsjvE4QSot7JlOZ+fmCF3UkA5of+3ZdSOah1rGnAhNfFQzCB6ixW1pzo3GBLStddKU
rUZb1nfYHY1yB5dp9L5Nhtt9blj6nonkG9ItFsLGZGLUW1fCdKAzF/60PM6i8Y0TgmCRM1Mgfgkp
rKVrW0t6ojv6EG3LqAdXZByclBBu+gycKyn69XECdFtGhZlKtS/Lwt93gtFcCKmrCPY9Qmb2U3W6
hmh38fTYlV79I+4cxUCVqaUHlM6LDwqBcRtW7PIgp/teC5FO+fYFPK6FUaxGw2wD1VdRyHlQOfY8
7QM0TUditOtGx31lK9RMKyu8dthxFMo/4cBCQxLXGQM3EIo1TeksQQszGUO2Zazkr31R07gpJLd8
iHyThTJ1BSoDusztFcwlqMJSGYSAFoGcd6KIR7GZ+Ct3ZWmMRQjBKxdHVRfiUvfgIxPFHLSvEzgg
0hPHQitOVG4FfQv8+LuclXjYgen3s0M50sChtcYcNRKLUtWN8HSESjXf0917aFhJ/CwYAjJESNtL
5oc0Cqs5Nn9mSW7xebyVT120VpwSlN2jX7Bs0nWNdGCcTgodDeyw1eZYj+CxWvDpZp9ODHBaiz0V
2IJtM0yc8XJy4lM3ST3Zdo2rfyW2aw0VndU0Hv5tLQe2ZXDwcBRQO4KPeKvlSHKdPZsxBNs6pqnU
0VSJ+tEZTrqWjhgI6+SF5JSJUbUBo5TOh7GbasjL1GHWaXZ92PlqMU/DsriHvG4JIxh78SB5Zing
k+SLoRfO1u5q4gLI4e0e3v/058JtXja47PjgYGzQpLhnKo6inAt3ZFwCARnWcGGa6VF4XsBcZ7SO
RVcwRam8icYp07sPNCTeuSATR/AqtXRsg/Ew/392bKZUi2/nNZxRx+xuBgeNWtzbhgnzM9BJ+uSN
NSEPZ/yd7clnVnHUuu7s7ktPWdYOdwMMh9QsXXigstIdpO4+vX122WjkFEBalh2K7PSCF11y16lS
fc48Uy3XRprB7KReVTlFvETBPBnkhjDQcEnjLT16dERoSBKsxEgs9MZk+sOEhSmNs23jqZTXUInF
E2TX1aTdENk4aSP68Lnp1UOKO9siUKJ/sdAzhXR0qydUsMMtk452q/vZBKdcjITpJl3vARFHWwrf
X+icai6Sm95RoizNN4KnXD/SgSKpDTaG7NsyLWY9byi2teqZrjPW8BXH5oXCqfOXcqkQqBuzpd8O
xEkyCkdPN96LpB2XvWGju2KFjuuvzkT6YtjVSvuKdAV5uZ4IIM6gfFVNl7XQ6GhbeWzsyrFpvmQu
UIuPJPd/CIfWy07mkrkSIlZf49vnxabZS/vdw99ZEGbNGutvcvxIR5PTv7X6wogUSMDvbZB/Gd0m
fbXj0ttVyXIFjYt5c2mPNyrlM7//IPyhxV3vRnIBoQDYsEUQ4b/9WIKeiUnvcNqhQpHXvMz0x0Bk
/d6GzgIWsOn2QNoZMPpBC9RoiK1Hx1VgKVHthqYpYB6bqrQ+0Mudq3H5UDwanCMTypAOW+Tth+pN
2Qw6Lv2dVsjk1AYwK9kpNNlRsChuFJvOo4Pk5iMbwvrkvdF2QWDAxYE8DTssoLUzraDr9RROpLLu
OklXO207Ks/cbq8R06MnwfDMCI3d8yetKdJTY49P/BiIgX61HBLX00EZGsGtk+vddmlzaqX3L9Xf
Ph18D9ZaF2c92Na3J8VADZ0zBjV2rLA3kBi7bpPmZXMlzWIYP1DC/2GzpNqzXXRumAy4M5B8vD2Y
YMosrCFh0dZ6+/vQNXaC/Xbutj05di/mTK3WpLW5TW05X1VrLItfSI/xdPzP3NF/acf482t7cIvw
eyKb1D04FW8/SZ/1Utk6sSZxqvr7nK077aY0CEK/IdP8/VP852vBN1FCGjo6TdzH50szzckBeYVY
dpYn2Zh76EOJt4ZAvqlxVrHw5OJ58NnxDxQDHxz7DzEmEv1gPeMoI7Hue2eXt5v8mLET9/yQ2ivr
lwmAb44leK+u6LYw7gAsv/9tTfP8fsdMT0vbxHOF7UE/f8wkGxfNT814i0MP7QpoUYdM71Gvt71V
UtNb6TAeyd/VR9R/eQOMuDLqPQ0stvhsifRj5dtUJGoh0vu7ruV5F4JApkGZUwhwvzAEIFiUKjGK
i4LNXmr3bXdylrGBorDUDFbe/0LG+TkER2gwlCBXAtE3N82ZoLXPJ+6iRrCBR+v8nf3OUm0qbIuf
Wf6riyZx1JfGb5BZljNrWumJCslYQDeDBHRJSQioeLAICu6aRL8aBs36OnlJ9gEj7m8fci08MCzy
H2LvsxsagXhZMufeD3XtGbu5SIf5Qa81j/ChfjK6E+63of/2walZ167f1zZODbeoSY4gKBwf+8Xb
o6Jf0lsb5M9eEiB0pPMjqcxs554aLd4uTMyvLPith3ZmerJR1bphVJD6DkyjP/L7/XIn//5Z3JUk
Bv6SjSlGAfwWbz9LoplprTN/2seGjr6uRh54AUXavHLgs3qX0jXL9GJhz5df80TExh4LXubBqEYn
GeUeU4xNgC0eznqqB+MlileGGIjIWoM8T7iL4QyqGmFd27GMa3nnXDNgKZada/ldc1Qmy9mG1CRd
HMxOkhSXouDYuEtH21hOZtpelagcvFNus86dMjLP40tnocEWdYr+zmaxFYCElM6cyZzBgubJBnSN
pVDssS5R33fPDiyZ+UuyZHp2U7cVDd2pm5cLSX6De2HZrW1dmz1KJnjrunuZcKsVoT0IDHk1lF9k
HMPoPniYvONIBaWjbtG2iSmkfYk1osUJu//g9jhfClxet/rq2MDTT0l8vsrOJBvSb5x0uNEMsYAM
BOTz0vfEZ5boHkgrq8H8FzaO7o84n4SloQgsfBUGcToUF/rkK0Q/jd6OH5QC58s/67BpeXCYVhYE
+vmz+gSfpw59LZn3Cwj0qO8TiTM152lNVqvqB340XqR/PCYeZhQII2xtqD+8s/deTVZe2bl9ske6
5jWrAsyob+K6yX+WlibnrYUrAi1XhjzsbiDf7TEY/NQ/DTQIk5t5xJGyz4fE0b8m/sB+e3JQG93R
fxPXQYmuLkyCBHRvjijJ+FJrVTF9bkTaFNuGMnnaStm1+tYh88WKHKVT7nczMKSruKbfjpPl1wmv
oYBdL3qcjOHA2c+23qQAm8a50syEf+bkxuMAbHI+dJ1dLA+egf57oxrbYq4H0cQ4BHlQ7W0NTxvx
slX7HBix/woZmC5KYniQ7BK6chR2VT9rW0Bt5VezTIy9brixeyqMGRkuLq2YaK0c4xJOe5Am1P5W
d4OGu3WYn1Nb7ZmIwSfuxDy4zKOSgWg+Sxvjh46p/d6l716EzlzWPyZLH6sdIqSWPAIhm89Ba+JI
aRpt+Cnr0tvIJVDFD94ddHxKmL3lM2MaswkJzjUAj6dZHFIOWe2TzJ3kmLB9Ko/24Iz3Vi1dCpM4
ruOj5cXTi8XKyhJf45EPrXwYPvtWFaijYnpoRYypu+f1lRVsGiSmInQyRfJgbQsfjqxfWD+NwiSl
o077+bVCRvnJKsjtfclzHz26JhoXbvUACD/D2g3bf5N2RsYQgpvlcqYhmZNKpCZ34/mYS7fobYoG
BVY87GyvrJivthN9RYY/7GLQ/gxaaPqpDj4tLwmKmy2iavgUjm7xMuWMY2Dxs2TvsmFdQt0Yqi/+
RB944xGJTT/LlfFXXpBLvZZtQsv29UTIH4hOwzkkUzabj7hnsRybS09oi9GmR2/UFn+LsM/HSM24
jvVsyKR/KMAdlZEj/O51ykbmjqWRsI9swDloGxRwzB1QrvXqouEFJIC3g93aaOx/6wN9Ca+6EINM
yE5x5uZEj93DkZV6YtrUlki/91mVSbzGCgicYaRlGeatUTO9GBdvCVmzuQyicmy0xGQ4mRHjy+TW
TFG/09chOyzSLJV1W610Zhlabld+IkWVPq5RTemFP+Y2/oHGdV6XjPQ5Bh46mSOqjucbchEZ8tYs
q/4NPXKUMMmi3U61135j9+8Ga2dq5g4ou+92vjjmjjKKvY6H5TyUtj0V4WyX0mNALEaYR6MRhGZV
Uj4pEZvJNmut9OQauZFvq35Eb6eV1efAzeZjhY7gBVFJc3RzP2UsbObgbKUFMOVYWVxBCCYFokuM
Mr6MNPaxS5jZ9exvmBRal6npBLylxwolcO90EqkOBlmKb+AKp5HUt0fasQOpVL2c7nWj8IBaltK4
RNOptdHce011SeMSYKS3eF58r8xFBBfZ2BFUhLSFm9RvF/ML7Fk6al2Kg3BDQ43TXaFbxFRmJPoU
tZSx09bNp4nhFai6lpl3nN9qRSHmwzzR2kLJlpk9Ki86HXh4MCoQ3hX3nA1nSVEaBQmrULDqebzY
7i4rmc5qC/aSwAaiv6o7ZPvNs02TzNvUi+Pcp+PktqHlJ/XFstrnNzolghV5OeKRTTPlijQI0upO
vj/aUYUX4Lkc6qUKZ1LjlqiSWTIdx8wvnulp6VNI98VOyHMqqzLEtwX5vA2IqppNWgJKmsBljCr9
UuQ4Xg5B2aRfcDHioYmDRBGGUyzyMckQBkJt8yZWPqaJFXdFwb3Nj/cfVAo4n4FQnD0RloFPD533
VGwXpD+7BdZ0s/XKnOhMWtl6TJBVli7ILc1svuvtsg22ceHat5VMGHFUtqjvu9h1zKjVq1UfsiCW
DtdZTg93NzBS+vem/UPm1O3bsVw8eTTsfnlWrqAMIc6I5CxwXu5TgSIfvQmapSyihY8t0ezJNROj
YoBfz3JOQjJqzd0c0woNjSlwthq/QVS59FDkCt1pfrjCoUaaAPVbEap5707lE8tPJfr4a1kyqw8H
GEUsP1CPb9C7OZhM5mx5WEB7lZvJbs1P1G2kHLsjnYgjqLBV0B5gWAoXp62jSTBFpH1lauZm0m2t
ImFD94oLZk3TYzYxLWUdnyZxT9pL/tKqhUwovW7Ewa1AcLJgaQMJa1NsOE8GcxVg0S2YoBMABg1j
pZvwOmK69mTkFTb9EUFfvWXU6Ub6zKgHSvkkn1opzDFq/QpZOssU02YbKCGAjzmwl9um0pOdFqBc
CpdFT9PD3FMqbVByG/pOk1bJ5pQpgLkvRnx+ypp8dyfsXrhkIBpEq4rOrF+xvHUIYgrJeRYNmgjk
NoXro0n0tniYTnMLgAF75YA1bDHTae1h180PnyGsTsvXtFTozhPJdKNrxfZn2fnWhOB6GI3byVx8
9yF2ufVCzL+81GA50dsKxhg0tIMAI8qyOLk3M9w8WMDHad9SPXQs5Hi11sirjDPS0/r0JGlwtwVz
v+ugQwAUcWqHr9aca3GxyRNt9HYpqwT/RhkBELxEK7atN2EO1SdT73ibNqRpjCRypBeitI0HQ81B
eaRtjwGMdn3/I0eoVWG+aGL9ztfJm/GGAB4eYiQB65t3Z7UhiPapd1KyCkWFmm1neAK7x+xDwkLg
mq8Wj6BkeFYkyX3OqvwD8XeWchIt292rDhMH+t0q3c3pNDx6Qo9/OMYSTIeYS7oVeSm/5WwUl12T
lvWrl/io/FqezDKUpGpoeBbqksgFzMUVi1NOL0yp1NNRe/Duwojh9Es44uwkYFo104XHlodpsLGM
6qCR85GFPVtg9sQQva7NAl7PA7zemNmtNjXerh9q91OfZyWJmXbGOla4Vse/J6PuwVtmRXJIFiyX
Y50D6IQGVB2J1LTJhoPfum/7KkHWWjvupYyBSYa6j+NhFy82pskp9fH6+ZOJ9lnL+gw2r+zn5Q43
n4Q62LU2UZHpZBOimZczc3Y3yMgVgKT4MrVJ42/mVJr2Pptyr+U+72jqL7qHuLP3uQ+CRH4yysxM
0KMN3cMo52KhYnTssDTXDhGR6SINk1kyDi+zftK2Nq2zikykZmp23Ck8QYnFlg84+TxeMs5pvkG4
wnpgTPro3GgMlVXop7NxvaCoY+lZDDlFVWWk4rLqq6HdkMkXf3WIN31tWE6czagyp76o5tG8xQ3H
gAf3c5+7RGRY1RRlkhiZk5/C+ozyksX6EjCGlCvjNJNb3gepvTWVYcfXPPSLj3BunLZBz6J1pTGD
v5qssSdGu0sd95NdJ2SUGAKa58mvuEjRupVGRiL8sQwtHWXZzsxah0QNfZmjINdtdDhZ7T9rySR0
FickEJsKMox/EEkusADP6aJRbkADApKOvLfaeIxrgmsRs4+IDNNY/HBSebPc5I471UQixYO/paom
aogCPSbvT9QDxn/YD0aUmagbtggmydccp4JCMdFxqzwTA4r8oxjrxuC1pWlW1Jl2fwVTWitPEPvT
b4s+mLSBhyb9Ebtc6xB7zdBf1gY62YumtAr3BuaRO/7snHgctzk6/vFYZYt9p2Wp7eypqDpWfRRu
07CZ0X6UW0qb4Ish7OowiVT3N/wUG5NTB/XmNu2EzwhiNCt9SywgfzvTNOxttpP1yWVqJ0F2X7iK
SESX1Ws8Kr9IxGcPN+bqh5RWsk3zTC9v0gU9yVXZTG6xwx6SqGdjTCTb8W72RYUIGvaPV4h43DPE
q5P7Aj42/oBmtIyBoY/bzTuXlMkMieFU+IxmhbEG13YBMaAu0bIKJb+mbgG0tjS2iqy+S/oOHTsB
t40KLcXsivRW+qVPtrDrO9SPmN0XgTSA8jItn/U5SYN/ku//ZVP0zx4SlT46FsP3XCsAo/G2g1Il
qYM8IBn2SNXqaygQXyUOPrVhZqxHMp0+ovOujbPfOzagQ5gTABLxIXaA3DrrjAdsvgs1z8M+m/Px
sSO0PuRNkN0r0Q87phXxEAaVegY0M1xR735kHP/b4WkAQBejdUSn8uzrDr5Lh5nIKnJgFfKlodZg
XHS23T4oW3SPgdElP4u+RjlVp92lZmk/32+PnB9/ndjQH0HNzYmgP7t2T34zytM+ndsWt9Sedk3t
b7Bw0YWhHjsif+q3YDya7eLX46rGQ1RPbdlE73+A87bE2gVhPkOxY9CVNu2zEyCpJnQo7zO8MOTk
aK6Tk5ZK/Sngq1/67jB+cXgXb98/6B/shPWotILghbmMKynz337tBG+eScIVrHktf2Rik55GRZCu
iVY1jfQMl0OS+f5FZkDXKNB938OWKD/o//xx6sHgOb/oCTCMSQ9Z//y3U+/7CrcwV2YvKENrwteg
ul3oahhVCAGxWS4a0FHVvWjs9qUMEv0Gpkrf7d4/E78ax7/f/xRVUE1gFzCHdWmSnZ0JwCxVbRDS
fpgV2GM6p2P7XW+lWl5ap1HjPaoV0wtbuinO6pHrf5oU4umuANbUX/VZZxRXha1M7Tavgrr7qXpZ
YAJOXS+54O0SWHhLeZw2Y9BDgBnlUpB9LL2JtVsgR7KFy3qrtfOwzRtUMaHWG4V+sUw+etqpEbXa
SVt340MGzKp8wH5h18/oxH3z2s8GjBeOiIfkQAtYAr5wwVMdCm9QdpgTJjbshjqwCyzkOA7JHLIr
XWEYduon5u6zsR0Gs3zBOkqqoWpRD4YScNhnuu8Gux2oKcVFTgCq80GT/I+5pGcwVwYg41iwcRzv
VwrNb9ddR0M7e7nCWQbWOZoQxuzimiw2pzHTxwwdCJnl9XQaSH3Z1BTXN9DkyReT6+h8mNOw1mV9
eP8uMP64DZiDMX/zIV+S2UZv4Gwd6BdZJRocul3Q+XCeFE4z7dRXmaE99nMJF8CPR5yRyCibMLGC
pdoOHoXRdUu7jEekghX6OJFQ0R5Rtc36HvGO0WzskZ7HC97q7tHHNp8c5ph+0VZVGimyxDwg9pwm
51kOju9SunrNk9a1BYlmGQLgAlBus0tKfYkPtom1YDM05po9bFZoM+BkIHgp45nSkLjpaluksUQ2
OOSjd4FdQ1Unmh+OfaesbJK7woYu+8nv3aQ5UnUSyBsQyW0TP2UpbdNrmX+Zwz+0IwapzpPZLG2B
zreZWnrlQ1x9kYZHPMbc2wMbXQAe7a4mXwm3F1Y4dsgjnafQ6HsHyYVh9tntTJ3qndj9MO8GPL1k
23nK2uHGNduKBmLVtPd2hlQfF4MxzkcXEJD7OBhwsxIts9BOIc9wHxIu1KMaa+tbpzmDvOgmui9b
wuVsgQLWjMWuWpiuIJDukOUKs16WXYG6LL1WfavYH3eL/9ke7dkJc5ks9x0PFtHQQETcKKM0ELsy
1miqeUTipmznhgAPcYZNAS0DszDGhMF47YxZUEdgGmiYw4dst1yFJY7wGM75rnP84ZssEiJ9e5Ar
p8lI0MQOIut2w0RoZ0gRx1cQg3ARMCl4negD7G4TxKWhbTuw8unNmIG4OdV6yW1O6KU7hl4ia/UD
3ini/Q03AGxmaKv9mu87ofy+TNpg3b4aHSH2TPGKPfJVf76VeafLTap53TM7MupglC8I4brcFNNN
0gWNe28MdXFCy2QgHPddgjoJXx32aJ5qYxcbeSL2lTYZzgVOQL50CiQuJV2xjJ+xusNAD3LfbkEy
QKMqWyN+tUWPH6qYFXoxBbXx1BWT151mrUXJpLmVeizzbvA2NIL14YOX2HmlBOCQstdZw2/W8BTr
TEoA8VzqIl0S6FrA8ZIpaO+WlpQXqpnlWHGj/Ztj3PV4lAkr1IvrYXhn7ytq0WEYTY5nlZr1CX7x
Dzg+yE4RnHwXTqu+v78m/THD5XguiT4BwRHIFmCwvn0/elogCyAxuOE8B9+M1043Igl2LT7IL1kJ
WQao1UhEXDDWmyBVtkEssTntGbX7X0w3+ZZ7esX+2LUZ43ogZmFHZ35YxYoU8gChXEg5VF/mcqwu
BbZo/Kap/fT+dzifuq9fgW9gEobm8f/62arK9iwWQw51L5nAvmA2MHYevqjI9RZarokJEE2nC3g5
4ErYv39ocx17/v5iR45DMIMLfo33Oiy2s2FsXQ/IIofY3VUpjhvUizmA3E5VOMhi3RmC68ocsROh
Nkbp2rkJUg9NZcvz1DfOEJk9FPCQmhGyU8cWG6OeNZgH9phYG8BvLT/cwuVecxf6Ejg92cOE2HsC
sfOdAS1zQsTulUw94uBd2k8fJS3+ce8zA+DcIhphCTKs86pFq8Y4qepR4k6es8il3fMzyeC5GgZG
U4ToWvZBmWqt07i3pxPSIBB7RGgUjJTMb+/GBNYg+KGk2atZp+kdJ8TNEFgMpQ7nJS8CuyU+26Mb
Ue7JsnbNTUZdZUUYgKxhq/dpPhMAqeMvgc4RMNZx2/Kx6gq7R4CQ4hlgO4YP2RMWHqOFWfWjVg7T
Q2I2aXJESUSvPq1FWLAp1g+4+Uq2rHbWH3MkHD8km8OtWofHrL7d468b6d+KIruRr9Wnvn197a++
yf96Ey72P29/2f3j18lrHX3rv735BfMA5kd3w2s73792Q9H/z3/9Y1e4/s3/3z/8P6+/fsrnWb7+
93/8qIeqX39aktbV2+AwtnHvZI2p15fXP//BP5LGTPs/KdBQExjUQqZD5fFb0hgPk8EomS0jUUw2
j1xVt7347/9wg//UHd714NvZjTDMpYzugD3yR46zJo0BkSYQ0SINEXXT//vit/+4wThn/3J7fL6i
rB8AHRe7FvarCMjOnuqhsARzvcAONbm6/eTg3RW510Vr7OdFrrnZS9b0YtfpJDxsfjtH//wov8eL
rTuB35+A9dCsZeycEJAhojrbKTMobYIul07otZC2mPnKqxSTXOSDqzn9bw5FA9f3OZmc0LcPG5Wq
MMylwh6s7CYq8wnGQiMbGIsIj98/1PkyuX6rgLLXNdcNKNuwt4cyEiadFkMHJOawitTg4BEmVukD
uvbfLhvNDHslYbKBCM52uVDfkiyWhFHIxQ0OvTXHqDd1eSJ3omFc4fMKm7qWqKshoyn+/jdcf/b5
dUPLjOptJYpz2779hhTNbpFleK0bDe0q9pq2IkQNBB4SLEBW9H3DWOGGff+of7tbIH9i5qNvb/xB
JwwKJVVLlymEgzITlzhPYTOkFQjKvDu+f6j1Ep19QZOqxPVIM+Hx/LV0/7ah8nuDjio2sbBZ1Xu4
YV2xz5a8uXPbfIpsE0IWg+54i4tquoplZ23fP/5fbiFunHU9QPy8KrTenuAqFZCPCi4u5M7swqyD
3g25mL3zwXHOX3rcqhzH8agj0PJhtHl7HCrIKUiyjAE/cJij7FE9aL7bXcpKtBiyhX94/3v95RKa
qBJ1HkKb/LfzwAFfAwZKnDKbad2wDm6C1mKe3fmB4cBHMMu/Hsqn2cE7FmKjf1bLFrapg/YpHdrB
zY+ild4+8Yv+jqiYjxC9f7tZLA4EyBV7Bhfs7UnEjxZ0WE84iWzRtpDfDSioaECucKN3n8sJvU+o
HCkedUTTl5CPy+j9s/qXx5GWi0G30XVWNebZVfS0ysg0UzjwP0ztcxAPaeiBLD+iEWezMwf4Ok2i
Tj94HP+yAHGLIiGk40AdH5wtAvU00z8wOcE1sJVNQ6xJWPqWQ2GqtFOOgWo/tIGzk0Pa/nz/+/7t
0hIXyRpgeLxUzbMFdrazZqCatEN3yJ9IR3TQO+XOryzx/813pNSlRkMFyDz67aU1OozkbMrssHfZ
u/UNUNcR7u1P2Y3uVUnr5BY5fICrTdrwsf7tb8nqY5FQSy4YveSz2wqTWZbokkkRM+/i0JkpqVNY
N1e2ifjgsfy/nJ3XjuQ2166vSIByOC1J1dVp8njCiTAe28o56+r3w/aHf7dUQgltwDZsGDaLFLm4
uNYbrhDMxAFkxYUFr0Gly9zGuxboYarIjBU20BicGuFHsAD9masUa4g5e8qCWKVJWJuftbykp5BY
f0lAFQ7C7lUR9eV3sM4gPYkONB7X600RfwDmz++INLACvEe/Dlbh+Ki+UCmuKNcnkQFewkl+Jhjn
nKVe/vv2ou8ERFI0ZB1VG0r+FagZ5iKaBTg5uS1dJ6yLjPQR7FNE0xHVcmhR0cEG29nKkGuQ05ZF
gqg5mwlXxYKoikF1EXWX+ixDt/BQrIj9UJaOSBU7YQrAL8fVMl4SPvFTXt1pyyA1soFxuotWA/AF
a7DVk67M42dz7Jv7IDfMS20N1d9WNWbvmwFFuttLuzNVHMnQW9TQsAClvtnPJs3WSMlQ5oDnF3gD
efIJoGjzYEChOAiIO1PFa4m82BHoWdLo9VSrqhsKGSVTF/Sz/H7WtRhBzKE6JWPUnqksqQBZYH0h
9whSCFief3umO7f36+HNTdRAtFsKyxlASgvI0+MUp+e6ncuDSa636kumDpJFERgGi38yNlsHg+ux
wtsGJYQMYIsGyembZYWaV4KT8XGbTw/wnuvv97/xNNHf4K3Kqm7G0yREh0a0Mn27TxuAPWN4SaM4
d0HyHF0t6+/3MpSNahCvcWocgL43F5qMKYmMZF3nywi5g6lKwzM+w7/SSg/OCJsrj2iVlJD7+hB1
zkg/iIbr6/R/o3Ox0b0weWRtFfelXpHbWDyjgX92RKJZO6Wq2T70Mq6EcTYqfmO02ofbe2ZvUPFA
ZNcCdL/ikCh9iB+8kjSoVmHhkBVj5sutnvgOqhz/WEiIf7SWfjz4pOsr/GWmwPThMnCJyhTFNjlS
kGSJjfZB40u1sZwoBxiXuJrRIakXi1oYYo2g0tT+HC6VdrDIO7vX4WTKCnQqwNSq+GmvolEf8LDP
ce/08466WYdY31NXQVSRB0vxKZbL97fXd2+qVK9ELiiaweYmW7Eo9SaqihwvYD0EveBZPFgI4IFh
N82nrMxqACgawhhV2qkHMX53qnAoeauRi1JjWk8VRGluBRGfdrbG5BH5JxjZXTcJ3LEFjm46WtqX
zsr/f738+1mxGSO44chCwN+EP3lQTTojeuNXlYbMUQ4nEWjPAp2QbtfX0jJr20X7CF3nRXeiv6PC
dj4keJfca3iPwa4erezga28SjH9/EhVeKgyCKUS9Y70GqURTCnBMA5hv/Mr5ss8OOldemBjI4KAc
dZoa1XxKQg36u9ygTTCO2hku9pEF9E4Qwy6QMuxLFZjEdf07VPpjS5MbLdhKa/4QF4iuTUPyK0ha
68B7Zn0J/DtjGHIUdUxdJp/YfHXJKeRoHJLOz0PLedZRDbobgqr7fntb7+0tzNs0TVSIxAtkPR+F
Sy6azbLznUbJkY9wsjPaScpXuTd7b5KL5G1Z6f+mhYmeSZiibLn1rOiCqLZiGU7S1GTFGaH2CdUt
DVi4hrbg2+dmkhdR7+aZyl5ez63WwmJOer31AX/XfiVbxWUBZY92co/G1dzV59vj7e0Nk1obvQ8q
RM7WrLEVwv4luGi/bobx3FtGd6mEDBtdsSP/0r1oRMJnAhMx2R/qJvDqk0zhJIpwyCwFCs5Yii8l
/bb3mR6qQiwO9Q+EklFImYIjSvXGQOzfL4gZIuRIXG8pHW2O4lIBk5lNFLTs3LTvW2dBxCJGMHW2
hu4M2Kn/Es9t8HuOUbuLssXBqCeknCx1JZJ3EXj69+jCtG4+Aft7NDOVnrIuRcG9rqCqbmbWbB/c
UjvZAO8vw3BMdgMnahO6A7UNatWBEjEi9vWMe98TLAgF+U2UNKdw6t/LsaT9itsZYkQxOUehS2Wb
raMpjSdqXRa8BlLX7bbIjGSmhhkQuqIUeaaIBog/1PiQe7GEjD6IO3D2J6rozq+qkUyv7fuuPdl6
Yt85WdF8TYxF++P2Tt28k8Q35PLkyS2yedKFLflWr6p66Ky08gMblSkr6u1TlFjdgxwgiQApSxL9
kxwIlprZH/OmnT/OVWz+uP0rrjexuMFNVobqLSnEJs0d9EobAWhQ8jAs5KLrFJopvKQ7te2lh7os
7cuSIY2qzE1xcFJ3589jCVgB5RZKVyIsvsoe8JoNLL2XGNqxzEuF9dUd15as3dVVWP1jSYt535oj
eBEnqCJfG0z1vYJt/NfbC3AdMOCgyoR3uiMGNmib4BtZgbKUBer8sJ0sT89U+oWTkry35nK+/y9D
EUkdQXrVtpuQw1yWXcBQyOV0fzZSg/hT28Cv41CaB+dt77tii03yTUtAsazNeRvT1NASDc4j/LcW
PIWUS51riqZ+g+TRbztuip+B1QLhVGunOYxPYttszptAjhCJ6XJCTRXn8dW3naCRoJsYITaURupj
YEY29MFQdtuoW3xZDqtHp8EgMkRCFB5Vg/FGoRwAasT22f4Em4cHdZeXm3WTJcD7qq1OzSofN4MC
CdAB3ZUlMlV4lnJ5UbL07SkiTGaTpg7rTY9i+2AdZmSlbB2p+wS7sQsul0gGtpOBuypKmI9xqABl
vb2hrt8bL9xp2xJhFamFzUcOkLWhaw04Y6DIhOBkEj1j5GVRrmtREkQpCHxVmv6Hc4uQBXeezri8
7zZ3z1BWyKsPaYlicxfcaZmRAhhuw/NkADUAj2I9YEIp1B1CjG+TskvfmV00/nV76jvHlmuPxisl
W9oJW+J6a6uF04Zd6Tf6oPw5K0N+B1EiP6ON1RxEiJ2NxGVNJ+ilJUSvZr2XF1mh6CI1ODBAdPy7
VZ3iASHO6YRqElpObbLUB591LzKKhJM3jqj1ALZcj9hmmIDNNp4P1IIHA/OuLshh9aVfAkMK5pOc
6cPPmoha+TG1oLvWMIPO08LAyvw3r7Imqk32v4g0Z3OG+DeDlBlx7RPBMejInIZe2KQriHrV1Bhv
D7a7zsgvcNNQSuNCWs96sZExBZ1Q++ncGc99niOcZo4G5iDSn6k6OQc3n/hsm/gAzVaA7TQOLCT6
9XCTtQTxUDK3slDmyzgYASwe3fp4e1I7cZjKDmOI1zlV7s2kEsR6Y2MG6Y6skQaqSEsR5Y9bd7FI
ywBT8+9OyQQ15m6xo+Q/7FzSYIIDDSihLbKeYqGZDcqnFnm3FrTIMceDOyB1M0GympQ7MyoBgNye
7s43JI0QzUzK7Wze7XS7wSqRdKK+ZOX9KZqTDP30FGWJITOtj1jHFXe3B9yJA5xIoE5CWMCQ9c1F
kw0QNXJks/zKiqf7PHXsdx3yDJ8qTIq+3x5qb27i5cuNwvZkXderqVWtUkkQROgOFalb1QilFUEu
PSqxDQfLLIuDdEGc8s0G1S1HAQuskyqi9LUej+9kATZGCkNNogpKJOeBB+ls4XqE31xnluNTozQl
90sXTP4yz9ZBOWv/B9i8bKgYsoc2EzYGRNMmgx+Aamzxswmy/kmF9ggtu8+fKqB2J1SGwlNfWOX3
pFG/vX25bZAMBsrgGlnKZvSkzxJ57LEDJLvAQDGw6+jUAh1yh0GdHojz+cFWui65iLYmsCaBY+Bv
bLEer5IWK6fIZhiZg9h5al1wICNBwWDEk6XpS5Hg6zJEPUbqi4RdsZQnf8wIkeMu6OAaK9nDW0sP
/BhauihmybjeQgNY/xgZs5He0TvHi+uxe25wt/JmO9DPtxf5KggyCk9FYTJEvsa7eT1KgJHmnI4I
UGkWchEwpxZ4Is1Ra0p8qtVOVlVSXmBSNITpw2+vkZI5AhBUkS7HEeBky9PvJg+sO6WBwIFfbHi5
PamrmKACa6OSwh0C7AbP8vWkoLIR2kwZAqkTFj9GTsdXe24td6xj86AsuDMUiZ5Ou5ZUWwYpsh7K
wcaTytusenUQLjOKk3HfnbQkhDQwlfqc+Ldndr2QfCYU3OiawtulVb0ezmhgBwBp1LxmNv+U8mDw
jXGuzhgM0gPJR+lgIa8CACMJJgTpJaUUotB6OCWdQ22xJpXGSxR5cWHW75Kk6N7LozE8ywiYPID9
QfIgaKPlMjSNpB8dSTHCeucwVz6jAdAT0KeAVq2OZFVWRiwUQQeCbOuGSiBsUYJJ/xYNNrrNGDNo
38BwQ24usXxJwQMlM/nwpOTRSUsb+Nq3v4C4wK5+EG8qBd0saqDb+2asEGJVshx/PtxIftoVPkeg
7OoPaph9mhF7/gyQpPsbg5gjq+adT08WCrzWgSFAsXATnNDoaCV617KXlfH8gNovJGs57NDvRZkE
ELt5EH92vj21CQoUdE8cOpub8RxUC/upx8uWahp1k1rryFTG1snwoigK89kpY71+ApGNAIgTB/RX
BlmlsHd7uXfOF78C/IdGvwr1xc1RnhW4GAWB2VPnObkva3w8Knl2fA52dzDUddYtQDTc7nxZCu9c
e+u9ho2v0oRCS1yjJ+cn6Bz4Y5kOj/OgF2eYNtEJ44XCX5YRufEBsivSu+1BPNn5yiSkWBw4ApN1
teoDloXY/WiQpS2lvi8DBdRHgOA5WtCVPyIdfRBQdr6yoHrpjlDDE5n3es5VZXXtUsK6zHlwwJeO
6mdFqqWH1i4kVECLfPRThA4/gw6ZRjcIQvvIQXlnxkAVRJZDMZrK3KaKmgQxhVRswDyqYemDKncQ
4YN2+VrA7P57LNlmB0u8N2UeGJQlqMEokAnXUw4BvTkJUY8efW4nn9JQix6ArqcGQtRG3bi0gOz6
VJQ57vHtoigf4EL1P29v653fwIuDiwPUMGIFW2W7KDHAB9iRjJrGkpxlLIYp0TSZeVchdoovoWE1
n7NKDe5qdVhcRCj/wxVJbqGz6NDsrhdBz5IGTGKzeOPYg0nulfRUKlDEsUwYD551O2mVDh5bFmgx
MkkkjdYLPoUDpNzK1tG4x1LVS6tF80f2/5MdNcEpTFLrR4uYjWdHkn1JMyIM6ZVivJsbC5qx0UUH
qofXIZybTKPeCEuCJGFb8pwp7yE+XBseup4oxsfmhLGH3iBxt2QPBQ6GSDs3wx2l6aOluM62qEVR
7OVOo4cG42C9EiniFMbkTBjBIOp/wddneMBUUT9AyV6fKDIfATgWuwtexiaOxTONbXyADI+jhfxE
WKt3SR3pHr7fOir5BJGDyHkdpBmObBXCIF0XLKDW05KiFpwzfs4YZ6a5VwTT4mtaG5/40tX59sHZ
HYo+2QsPGH7qZgXHrLclPHtNjztYce3e5tzgmQJz2zoKjbvLSNJBUHI08BKbWS1hE0tKFBgemiBP
U5+E51jLNH+A8eZWMaILt2e2tysFZ8fipYX215ZIIKvSuJgKDzsVY4wvQIEhd4Oldju1TT5VC1qI
uaIFd6WJmMjtkXcnalHdEmpjPNo3a7roaD9pw8iaxjjKDhU+phMs9Oeia7ML7ZKjZszueLRjZAhD
L3SN9XZRbOSIQipfHroo4wXN+vyLExo86bKguDfj6oigdB1sKaWJww6eB0rEVn4QuQl8E1LGG1EP
gYUhHOFmo3kal1w/h05qnqQe+S0bIdr7DmLVwZbdmy59TwpbxHtKI5vj2E1VrqUZy6tWM7ohgaHd
AWYKXa3DpGOZwqPuuPhc6wwV5qtsQu+Buwv2ZrNvq3lM9XBoTC8NkuY5o4X9WWpNjZSxCzyt7axz
aIZHafHuoLziTAqBNOS3ZS6sOqkD26XpgbXUH5wQFZ0IrpxfodR8maUBfkzVqQcru/dhLV6UPNd5
8EF222ykKdGceiwMr0V9u3F7HGPOLYgU/aREg/kPPM98QCksToHGxAVacI0VfXn72QH6J9CdPACv
2ttdNI9LF6mGJwcdRGiozVClMRSspKXz+r47ehDtbSZKUDzGBD2fB/V6ys5kZ1lORdGTVG3+LeeJ
cgbnWf5QwNRrMBrL9M/bE9wJuFS8KBKI8gCEMfGDXtVE0kxGka7Hv2hsUSzrozk+453T+gjm/b49
0s7UqBJogHSp+HCRbPZt0qVIvpSL5VUArBGs+AUDLvbjOMndpDaPmvc7o4G2BmtNVgJk64WN/Wpe
ZYoBwoKipSf3GiUsjUqE1WuKV6dY5LQIdx8kHdfjEYEgx4DQF+UCZ5PmIhcW5aYUh/40Y0NmcUG7
I/Ifbo6ZtzshL3KQBLxwYdZhwASrQ2eX/J7nzJXUbTbYyJjwYGiKWf2NrJP9G5vP/GM+DvI7nAD1
nznS5x+iKAnv4woDQtzeoenJeTw+8RaQaS0UwlUhsL+RwPLMvf21xdfc/jxeOAhsIOFj8yXW+8rR
JDriRRR4ppqZF05m5apzNt7fHmVv1TkpOrGfi5ycfz1KWw4TLIw58OJkRAi2LVH9y60vueW093g6
HOzg6yBIE44LBrkESwEyJH7Nqz2l0e0jc2yFMVU7uCqgcsRCSxwAwmI6R4aF6nlUHCFIrw8olSDy
Br6y0PffAit0LWmTyFxCX5czDHuWPHKTNNTPpBlHDZqd+elkzaQo4OBEfW09v3JwFqCjLW/jLJoe
utCyTrqJ6TEO2TCwR7l+XErn6GbZmR8aDgrhB1qEgAKvB02maKLPZsaA7AygLXLeu+Fo9Z/zrusO
OsbX9wkQAFpBvEIpuAJdXw/l2Ogr9aEa+YPZxW429MYZt478h5Kj4YQTmaJhBB10NUqCXfvcGJDK
b2/XvUNrcGuDT+F1yN9sTgWvQROTqCL2cVEq/67MoXk/jkufuYNhSHf8GOMs9zogwMlWm99yX5T4
mKM/iQApvNOu4/pxRr3/OofYGdVAbg6S1JcsdHNsDYokwGo5uYgRbn5gmWVaECJDi+frjJJdo6D6
GKuV9D6JDTlx2xGz9HjK1Q/LqFbv4F3Mz0GRRF4Fq+0bdlrzewfVUbAWoFQnhE1wqimQP1ClqPih
GnCOEc3S6GjW0nS0tuLrbX666INBjRA1b9XanM5KB+iTB13k93Lxuazk7B5zsUiQprCMtUAFRXnb
oWVbqehAp92dxEULVaG332Woz+BXRLv19ue+ik7EP5iFtAXpp/NX8SR4FS8EbAy/8EXHJcqK7sMi
bVGtRUrnQ4qQ3SfcLPPz2wfkCHEp0McSBZ/1gEFXILY8SbpLRV6/qFGrPVS9OnlWVpT31RCld7fH
uzq7MN8YBsQuRTWTGLwez6qXXjdwHHP1WBjZQl4BpAAqYRntybs91M5akl0zCuQEZAi2tHYSYSkZ
jAL33hErsFNL9egfZymzz04ujV5ROu3BgDtzc9DnIe7SeeRC3wRDiWdZm1e1jn854mRQtTIPoV54
LXrff7o9t6u4xAicOoqCaKegSiXi8qt9onUJmjsNpAtsIYFVLLyqlbnIkDmx8IawkWTD3qX8FKnI
XuDneQQwv8b9Mr6FRj9PCjYqEPP1+JEUUP01E0gf0Ho8Q+3DR2dB91AzuvYTMlwa0oJ5G7TnWBmV
L2hEz8+pVdWXMA1G9/ZSiKFWh1j8FOA8kCopcNDVXv+UCvyDYoXwX0LVwZAB+RWvaIv27QdTMGNt
y0ZojO7jJsrJdTSogVXqLoj+4YzgXoUlXw8esBrwcC+1oyfi7qx4swkeJztqS8WdoYgg8tnr6L1W
KuLMYfHUo8h8sHZX17dYOx4PAuRGFNymoMpIzy0bMbgmzgZ/CcUGzFQ7pGVTmiaSC2Ze/zDLtnXA
cd47mYLHg966DTVsa1GQkAUqGC5rbqx05vdWLXLkmcxKPi96rSR+pzVHRaL9ETkrFPmobG9xdo1a
D6i/C7u8YRGGVJAh5miE2YjvOjozmI2/dVNq3IU8yqgow/7YtjcxZMRztWA8tVclFNPs7p52o3EQ
vK8/H6PQYwSp4pCAbfk0qEOEEbVq+FBLmL5XGzvxtcaZ341Vn4HcnCX8uUu5NQ6AhNeLSfaFk6jO
USD+mJuzwHOIQ91zFnQYhZc+aJKLLo+2j8au/Gjg8HUwzas6GFFc0SnVoB/Gbf1ipfAq2NF5z52q
dQBPd3rh69ZU3PcOOrGYHZIWBRRPS8NuT2WuH3HbduIcQwtlFvEpgeptgssc6tIInlpzDTVFdbTD
HBobRdVvWiv3ZrDJp1DBLAoBjtEzcqQjJVPSPsnYCB3En+u7RZM5FOS88D9ItzcBtxtAvJoJUU5S
htQP6ho1HaWzECiaj9Lrvc/LvqI+T0qHhsNmqDYOEdEPEI4I+87wrEqb3EaZpQueAVgZtlj93T4r
u+MZrK3gHIsX6jqAt5mmjGBG2U5sLD+UchYQG96nnq8KSbadD97Be0sJeISTaYBJujKZ6c3R5N2A
jkNqy/1JkZPMm1Eu9XtFPWrOX0dxBGdEEKfqjmXRNp2LMfA1tYKhGivsfYdsztMK+80IK84H2AUq
ieSxlInFhF+dj3CcwyiocYscofmeApy6T5E+B24TJH9ag6UcxLa9qAMICYwVnSIWUXzPV8MtXR4h
Bsr3aqdEwRyqkFwJm5GH0ipCf1BCx58y5Yg6uDcoFxXqRIIyQntqPahSzXSCrU53Y33GX7pW9f5Z
hef2J0HDeJYGEwXcKZWn77f35l7ogTFMZsE1CW1b/KxXc62ixWgn9P3dJi4zP0cX9k6RHOcLL92K
J0vheIjMjh8r1AAOHid7p4JSLXkNl6TFpNcja1NblCaCvC6eUvW51bv6FOMzf+eEHR7w+Ed4t2f6
wq5f51HAcHS4BzRSuLvsTfZaZIacmnLIMWydMTqpYWFClQx7+y+HiwR94Ri4FbCmwMw9UwsN+TTn
cfFOnobyu8KLbjrpCKnpJ20qlNAvp8ri/RQjE3ua+nIYTk6UjUgag8n71sam8g/G6GGH5bmatxeA
/vgmyXVRDe6s1Et3Qrw3/WTHCpZb9ABAbhjJ0hfYYAzVW1EN5CFQg4CzEQ5ItzbbuSujpRwWPnE9
QQ+KUtM8aU7W+diMwxKtewT0HbN2kdBDlqsrjuBCL+Fts+6g+ajYoNLDmdqeXkdrncrALRbBFzn+
MWsopZ9ys5F/jxmSrm6PFuDnTgGLiq5+WjQnNP/VL5hVYVO6dLH+HffGkFZ51NRIP3Z98MGI+xp/
dMrbAJKbrF5Q9EMRP8yNejiF9F/gH0U5dYPbG2gnrNIfBu/0om3Aq2C9YVEuxPoBkUTXkvTJU5w5
+zxO+ALxAp/9tw8FaYc7g/MB0HsTDLSsryol1XEGqIFd8v3o1yjtwo2RdQdF2p24I/hB/zfU5jIs
9MpSdKT+XcPocVZSq+z7Il5FJx6AUXbqinq64LC9HCzm7rCGqDvxWFbJ7daLqeshaioxM8zowmWn
pjIaLOMxJMH1oeqr744TS36gN/bBuDsfkRaqqqDkAiWLZGM9LgYnxRTxe1y50XI8SeP6VHV2/RSo
8u/b31Acq82256aiAEBOJ1CNm3BT1WUxWUWKQsI4Zn9n1WSdHb1ucACNs/oRx1npIKDu3MWrATdp
xoQIXBH2JMtRm8mfB/RwfiKgbR6E0d0FRCOKSgpZI8aB6wXUkUYeM7VC3UMJa2DctfOpL9XiIS6D
I7bU3lDY9NHlgokA82KzNZNpijnS1Dd6JezeY3w++nrcQpvKir9uf6ud3UheQUeEXh7vxC3wdMhx
V1KjgNfM3ICAQs7iLNmoT6OIGN6lSa18mqfc+HF70L3vBbZNbA66WzyC1ysZY5JhlQPfK5tz9mM8
2OjAg5q/PcreIvK+JqGg0Ms323wvaqa9ifuC0HRo1B9hU/xdYWjyyazTg/2+NxBTIUlBf4qy1uZr
adYAQHWYNLeMhvi5NGquEzUMK29ZAumgx7E7FkQn8UgDwLst6lVCNCJz4EA7vVN7aNTNJwob2f2U
BZp3e/32vhLJNMouGvRvGjfrrxTNyoj4M/FRaZMJo3lkUa0ueDPSkQKe4O7CuGaV2PPrUTR1LO0k
mZlQ0n2fp772KVUsmEaRezY4yB9sit1JiYIoebt4dm4mZUrOrFd4l7kx9dGnAqu8yA2wEZK924u3
d64g8v/fOOI7vsouxa0Dc51xtBGKFhqd1UnV6x4YkLOc02q2H5C27/+4Pehe4IX/B4wF2DBCDZtB
YbUgg4tRmau18E1PQdDG34Z47s51ZFnPWWeXRz2MveXkfUK1BzFrUnjxi15NE/PANulltn6U5IaX
GQWG6KGsHjzr9kdhlwh6C1Kwm6trxntiVM2WEk8+dA9OnYDXV9PJvb16e59MkMtkCmcUrq4aXjiy
5HGnai6QpvgJ9RlkirO48YoZNxQpsB9HJ/jn9pDXE6PUolLdAQ1pIikkasGr5evUCuMYcgGeCp5j
VOYnZdDsL7dHuX7piIIOAqmwM0WNZRMI23xQowiqLVQSK7uLKlPHuqxtPuLVVbkhoNcTfUwTEGRy
pE58vaSMTBCioEy0gjW2nh862fTWG+ZX5NbwrEla/A1Uc/9YdjX6RWHWnqXFsA8ae9chkkqSKD0K
RC1MLLHorxaV8mabRZw++Fcjlo6Sge9eqiqXHCfSy+2V3R8KUCcUoZei2XooYy4V2lxAJaKwxxbK
qms3cQbVX6b8SMXh+mzjpIUqBfQ8HJw5BeuhOqwZGnPhbKdDX7sCmOeZURoh9hqnX9M+lw4KuXtb
U4QRwYUkAdnio2NcQuQx5O3C6yp06V+OFzmy9YNvtbdBQGRQkXqp2GxrX0mDEB60Q7AmThu/4+07
3qE/nLjyMuJQHde2B2fuyKB1Z2r0jBAUQXafnbnFBAOkdDqo2GwQKRwfMzWLfGcgurx5b/DktGnX
04Wk77dJcvTaMvMuY5Q+n4HaWkV0inWzfY/YV/rmlwwJjqid8N9SRt123kYqUIOZc8DVBHNTOjSY
EEaYCThLVbqKXvTuZIRHdOSdvW/SqBddKrbIVbtPxYh4HiFB4+GVDX/QyCq+gYHIvThrM+/2Uoow
sX5QCH4sOAv6UnQztxhehOlpzy4zGmD2PH7QkxF3vg4caKbzis7qanQhvOcPUxjln+xIPRJrvJ4p
lAgSBpnODO4YxiZFybBAlJ3ZApyPk+NP2wzkGrumPveXcg6PHOt3BxMlCz6mCd1685bJx2WS+wV3
HbtGs6uOZ/2pWWbzjuepcnd7Wa85EMjP6Oi5Q5mnZoo4wzqmFJKlYn8551404tcRY5eG15ia+Q4W
E49hN6VPxoT+0RQZEIGl6Ukf7ObD7d9wfRYZlx6VuJkQjtlCDMDQSKa2IISDBu90L8dK5YfxEp3/
wyjifiXLJOfTxaK/uhJ4hqdIidq5N6p9d4lJbcFQaPrBib8O0SI5gUAjanvMSl2PonXNJKUFNTSt
pcatxctwr3ZD+BCb45yf8P1sDz7g3uIRvyhEwxK6xn6HeotAMsABb6m15lOnpObzUNntwSW3Ny0L
9AdIFVXoWm4WL094X5RLVICWS/VLNEH5z5YSCzF5yk+dEh6Nd30nsIKvxtvcdHNJJxluSuFZs/Sc
gYb6Rgl2vsRGiRHoYv/snMg5KCBcTREuMQ0vAZ+jWAdob/3l5KDoqzxE5XVSG/00JL3jjrrVXHSB
O1fi8gi0f3XIGQ9CAOUnG7VQnvnr8TBmX9ouGdgpUoTlRlPR7dEAMvAru4PYubEAQHhGjIUh+csm
gTS9yf4mwmOJgG/utc0wO64+TuF39tL03lr6Adk6HNnotOHJMec4qtSVo/2S40TNT00qJ0/dEqlf
F4xXnrI5QQo3zXIKSNMAuFgv8l9IffD787z8xku+vShmM3+kgD0g16bVuAaXzUGDcnfliFl0Xbhd
aZGuV66okHeeOE5enE/m0yhbvW8MvHDstj2qKl3tQ7FwDAMIQ6iLbtEH/WRp08h7G7fh+acx2sWv
McjnuyLpIjDzdZsMrp7FR6p3e6MKLBj8R/68Yv7hgTqXpjbhriYps+8sUwX7wZBOATo557yTZED6
6pEV1t6qUiGBeQw/GKjfJnIteDgHtSllvOAQIWsSdfZahDcpEBZHMO7doejygCpDR5A33foDjks7
WyGwAK8D+4Vzk1G7aTwGXkTd+63xmA+Imh7C7gADRLVpPVRkh6M+2phBdmNu31m00rwBO0Nfwtvv
rDl58MftW+b6PhUDAlrUISCgA7HFXEiT6OUBWPGUKUyak6KXjnC2zB76RiqfsGBuH6UJP2clScu/
qIOqviUn5cGNurOBGAXAB8w12g5bwRYnBydYFjgBtUNseU2sYdsz6dXJGOP5nRM4NdroenEw6M5X
JXSSD1JP5+LbYlravIOuiBmyh35h7AdJMH5ZFLxB6wl4xO1V3h2KohSITdgd5GXrr1oXEJXnkaHC
Rg7v2jYLz4Ot9u9ao8neHmzA6QhFUUF2uurMx7k26FohMdRQO6cyWOyzVNeTWxbNUYnjKsUl+xFC
doB6hfnWlsYV5okAJwUpwi+548lhatxVaJS7xuA4v02jnmi/IpvaCJgCUlJHT6K9RQWWLQS6eEZQ
jNgsKhkR1q1h5mEDmJ2GXkK1tcIFWKmC/qCYs3PXAigF7SBaAwSBTQRfrCTCDLTPvEUbZPhjTfU5
CxaMsIOmuCj4cN7d3i9754FqKdmfCZ6Fcst6alpPYcRMp8xLQ7V6yC0DDZhKLc7o/NA+U7A0TqKk
Pgg9YhKrF4v4nK8G3Vy68ZwvQ4OCpjcFGqpbfZ7Nn2Fym3dlkVr4tWjR2UktTNMmXU1/3J7w7tiU
sABccPcDkFxP2FamucOiiefK1GmPSyF3JzJDw5VbLXKbov+FUZry0E/mEVxvbxNRLhZSuKi1AjJZ
D+zMRWFLcZx5crfg8sa79yvU29AlXB0BQHeHIlt7uSaBwW9eSVSzsqKSiwxCgfJxyXHvLQdrdJde
Dg4qFHsjYUEKcQTyEboPm0mxaJMOVy/1QNRh490ukj9OwDGTyWrOb/9wvMUgvpPsgUPcnIyCWmBi
yoQb9EGL+zlPmvrkZPmnum6kO62Cs8wlKbmR2kxfb4+8d3NRf6TJwvCWsABdfzoz5iVvjQaRbpEU
T3US7Vw3cntv49Tn9s00Rycrtr8NmDE2J0zpsJKirnaQqu6dVFrl8KsIC9zam/nPQZyKmknqdXri
3PdqhEKfXkRunRW/FBudbPo3RzJuV08oDqqAl9AiIu9n5uuJV7GaY6c7M2YM+XPS2/4jgj/2QTFt
70hCSUGzSNQxYHyuR+ng209Riw1Wg6bM+0Lne9rzFJy5LX9agVEtbt1Z1bvZRMPiYFH3LhY4ejC6
6OJwh20mOBYD+kVNnnn6oDaVq3fx6E9tGl4MI22+JV1l/7IdvJtPjZ3PLlaBsnTwC/YCPq9HlN2F
pgdZyWbyfVpHKI/iAcYl5/J8BhoS9Yk3ylRvkkI/ovzvnVhxg5K9A6Kmmr8eL85MmqYS4xmJkbn2
7CyeUpvJOXKa7ODE7k0N8g+PfqpDHNvNUEmDz19caqQ9TqyenNI2IfIH7SUzi9kf20U/2EfXUyO+
CulOWmVUFrc9fFNvlAVnx9QbpvFT2LT9QyeTaGaBWX+4HRH2RgKAISaFRhJ14PUiZkLZC4vG1MuT
qr8bZQ478PjhnDeDfrA/riUDBM6DP2hBi2t6G/ecttApBOdkrFI8/VDbdMA0tI9RnGracfk808n7
a5yyyW2dPj7HptGjLVaYJ5XWxTkfx/IgGl7HIX6MUEclJMK93ErTZbJk6d2SEoelOPtSFsaYupnR
6hdzpFx1CvKq/Rr2eKUeJA2741JhQWbYBl+w7e32Ko3+bkhSD/XT35MkxT5wA+upNyiD89qevbw3
tM9v/87wNqgSCNG/K4g9hrya8A1PPX1UMpiCY4o54Sg/zxo+Gv9hKG41BPKIAryT1ltqGfuQ/ymf
uQHSeDbseOHE1CYGJs2R79T1ucTYmXgnbmwB6d+EnBbhUaPXGWrU1fI0pDDdO8rVHu7C8gW0mXr/
9qmJWwtoDVhQ8JrrqTWx2atFVnNaCuM9vu+ly11enO0uWg5G2psZDwV2h0BoXt1XcxFrNiy1lKJE
LASJICssdR6epjhuP2NiXhxA6MQvXyeyAhdC1gwNg1fl9qPp6hxKVmlhr6jU9XmwpPZ9bTfqx7ev
H1AXIfUvmOzbrryiltT48yrxkDIdTlQ+TN9IaXP1xBz/9lB7E3o9lAh8r0rBRax3RdQxlF2myvu0
C5I71LuH/3CUeUfRfATED199k4NPXIVKiOkNSmHp9OgUnf0cNEiJGsMU/GkVEJyr7rAZv7M3hL2I
0F4hbnGc11ML2yKXue5jjw7aX0FA6SZfcPOmIYNnV3BoPbuzki8C2yBKefQjLrMeLkCKCsNBLHjx
wWnPbWROH+BFvc3vTJQveU+IQhjZPs2K7QZsHDXXcT+PvT6vhuYkJUHp1qgJ/5wiaXoHuvSoI7Fz
80FGoK5AJspJ29bCkN6zGVETe3FqXGhfhmtGkXWak0PRkb2huPAoLFDP5PbbhKlqatIw7fhgWZA3
HoYP7Xku/h9n57Urt9Fs4SciwBxuOZyZHSRZ0ZJ8QziSzZya6enP17r4j4abGGILsA0DhtXT7Orq
CqvW4rEBM3LUw9p7ZFUdkzkqYhWi3U3GZKU5s9443aiYYj1EtsT424hRQw9jobhVCqUSgzJBlM6B
fk2m0jzBf1JcK1lVp6l05Z/3r+He1hUUQcdMSa22rSebSfPJ0ToBI7smfjPWIn6L04OhSE+OgI87
z6pHe5ROJW1KRYB4a6c9olduuTaCsVTwlpbXdgBwJFDrVHQjBEVGfK7zYH147QZ5fQAFgDGCdwBO
s9tVU5M2nq/nTFp1Ijibs+yQrcYhOJnIDlLUl/feYogYTBiT73SBtwIP4Pi9Rs+FiMp5KkLRt+MZ
lBo6LTUz/YHRHHHlvLz4QPZUZZViH5vc5mnMBAMNG2DTX9cu/UqttzwzK6hdX/0BleiV0rjBXvFp
tx9Q5jPiwty8aB4mKyrbrIUpq0deB+GX8P5SextiapXEDMaql1TtUwXdXGVoSUTEroF0YyZ5oswf
3V9F3ebbp5QVqAozdI4VYs23G4JslLbgmM5RBSHVB70LsovrwDrVkRtec/630Eu06kPfLkeImB0D
4RGnukg0pFpOmzSFGXNvDlCMjXiBkXEZAnnprX75t1ozpCKqfDmw/d31KJv+GK/gCmwiPQSX4t4Z
WC/uygXYVF2cSl0mj4HZLle3YHr34ABfXnGSByI9+q+G4ojZZivNALtQSYSM+nx8bRjUhd10NU+x
gGyeZpX9ZAmZHQQte4symYoPI7OHYmwTSYy5RWQ+z3PEjHx1NnPpnb0efSvDldob10zqDwJNs4PA
4qXfVIDg/19Uffqfwhfd7MBIAICgE+rGp7pd/WeaUNOpG4rk43173d0fYTrM/tyMF4PIQ15009hg
r4jiLn8ZxoRmhi+06iLMRYv6ElOqau/VI2PkgUwfcuWpRcPrujlKG0qhek6LOcodhlToui3RDAc5
I0hZQH3P8V/vZliPEA3xAJXIb06xkWuAYFY1R5m3tCdCneFsw0F5mrzMu9z/oDsOgNTuBw0gfS/e
otuzi2OtH2vZzFFP7+Z5hVnh3MUWg0ZZlhnGA0w42jU29OptbU3xwdo7Lo72nuqGUYahKLKxGxjV
M9kG68R7N33qh2D5bW7t7PP9De4YJ/rJzBvDzkSssS2HEDUZFdqtUyRTSxEsSnHleW+iXCztQV6y
Y5xM+NGzVI4NwoFNOBOIPF/qAO/pV3Tnu3xcqUjq1VPp0O8rmqxHOn0sDhbd2R/0BpTwlB81eHBv
D3DRtZXSjJgiN5iDMK0KPYJgvX/IvKkP739KdR63jwXz2wyHM5ZO+QVOhdulXKePjWBixB+LFH9o
gOBONgNSH6nilVFG4f+gsrS7HkhNkDiAj6h+3K63gLhopo54yF4c/6ksZvE2LZKGIeM5Kf9qA1ke
LPjSINkgvVnF0kbSvO049X7aTrOxjpHRoYyStOPwLJjHO3iJdlaBd04BjBQhEGQYt9tK0zW3zFaT
EQbLPDMwiCfEiaoDp7zz8SjaML8IFAer3BaM1tHqpcGrGo2pNVlE1NN4jack/6p1UjyvRhcfVAF2
tqXmoxQ7BPUp3tnbbdXOVAuaujIKalu/Nt6ondPjyfqXd4ywlUYE9DhqnS06efXNvA3cVUaD04v3
STfET1q3CDzzZFBOlt57SEy6gxPb+5awThCmQOWkUsvbrQmhSeIVR4JpKv2/YP4tTgnzMA/pAtd2
Ns5HJDcv7zQZGHVHRdHJTMAWptkHLcNeTTkiAlXOZzMV7VNnYzBUb49IH3dOjf4KyCbqbUxiblE/
i8yCtR8qTL4a26c2s4xrnpKS3PccOxviFgMH4xJTQ9w+aKuTaZ1vsKE5Lor3ZtYN58yuURZMj6hV
X64EXgSMNVP0wGTsrc+gWZV6Q1YTi/h695vd687noCxXMxRTG6QH23o5TKmGeH6cElTJuODN6wnZ
1ihQzJsjKdJ6hAC8UrD8VfheCJkF6dVKl+VBJuUyXh1iGnh+FuHAH1VlOilsoztFGKNI/Pewak5/
yoOh/jJNy/K35vfi85La49/ErQFAvRYetIeFErMVFpNprdH9A3p5rRj+o8AAP4YiytiiREaGGXIr
EUMkEuo1YTqX9ZectlESllCUhDCrM3kVTAf36iXfAQVKqkMMEkDPislvHq8Aj9uXaTNEI1NdX+d4
1eA9Hp3VODdSLsNVyMm92Epb99JNTJy7S2z9p3ld44ZrntrBgQt7ec8h3iZ3VBAOiNW3Ot1zCvp/
osMA43gvnnsy5fOSFMXJGvPhORdecvDe7K1HTxrUCK1xbFZdzp8CZxuJ99zIBoKv0jFPJcy456Bl
8jYFOxlKVLMO3oSXl50yNzrkZCU4mBcPaj/SVikYhIyEJ1qwDh03sMqPouW9VZSrpGNLzx1Xfbsr
xD+BaAPGjMYqC6418rcXWlLdgcW+vOiKikhRGvJgE49sgoNx7Yw6QVo2SkxfnKm7dR/suM1DnTv4
anSIWooYFcZmGsFbDEG2AGQvgpbwH00x1KbL6Y/SQ4iVkHx+cOM6+f3+ZdzbGtwUUC7Bdqm40W8/
YKOXFuNLxMWNPfunDlryLDSrGqYyyy3+fv1aKhDB/CjeU7K5XavXGonBQFC19Hb6zOsXnyk+5W9H
bamOVKV2nAwGQayqtJoIFDb76ua5whMkJG+61B+0OfDC2EzrsAGE9NguznwySdPP9ze4AyOAwoTg
GDZqHgaQ5bc7jI12DgZd+ei5laAVRfqpzCd5Sivul7848mGBIezRRB3u1Lf6eumX0fh2/0eoNW4j
Z4W8o34LZguK1i2UYQ6SYF0LTlS2Es6+SVGP8BRM/l/319mzHAJlqLrURBoMebd79QvPk2JiHZg3
s6ikpRgWjd+gG9vMB991z3dBNMQ6PLOkqZul6CUsk7bEMJtxD8MMKrlLk8FjkPnds5tP4/f7O1N2
uPmCRJXwxKjAzwJKeLuzdc4FmrEqT60cA71QwJpSBE0bjutqPCwDjIRpKoNwtNYjnrUds1UxGBkI
HoAdb6I/gBqGWXY5IUWy5iiIWwV8EQLYgGUO2je6hVU4e818vb/hnaO8WXXzfa0iWdZ1ouZgQf7z
kPvF8mwkyXxqAnlE6LK/QVWJVtyhmM3tt2XTWqsv+LdZT8Rltt0FVEtNeUPyHCOdPj37uXEkdqH+
0O2BKkgqsGK6684WMunF9QwlhwH1X67DFJ10ybt4Wl8PzeZ1pSmpgiuShS03aTFPOkyyghcvSL4N
ReZ9LFYvvnSWNI/GTn+kv9sdUeqj7k0shRai+sw/veaQF8TrUAOWcXu//M1JC/k4JrENiljU74x5
1v4Zlm6IzN7rnyCGrj9aUz6sJ5xD/lGMa/rBjN1/ktSOT4Qb/X80XCnBFs4SBX4ij1qOe2fOKB15
Gt1vJL425dA4maAmbHg+zXRV1FKwgxcdCMvMFPGDLO3gTMvJ+nzfpl8uSokZP6jjjel8bA1tcgdn
yD0P7iq9EUvY+nnzQa/0dgop2Iv3xrr4xqNk3Cc5eMFfXibKMTrZGyVRdCC2KIZxtICMLBR/h8V1
L+vQBs9k90W4jnH8ar/IUmqGD0pnukhbump30GN3nnFU2aJVzO16YxNp3eT+5mh124d5b7nX+191
d3MqTwQcAjhmS0Kua20HYYvkWR2cKRIicC8lIhqhMDvjIGB/6YXZHH1ViHuAlGM3GxOPpZnZFVZT
Dp59Gcw1/zfXKv83ZHr7czMy6OcMDIHqen4E0X/53LAy7onmHMUTaie3K1uJ1bZuwEVemnU+Bfkc
v6lLnrc0nmA2qPKm+3T/q+4uiMISrWsqXkBWbxckdG2XQKhY2ffaZ48RvrCos/pUdrN5SQXg4Pvr
qQfs1nv4sIbSwUKWRWWwm0+b2Ia04wYnXKKB/iQ6a3oKDPh3FuSeIuiZik81YI5rPTZraK/dn69e
3fZUPd3iBwCD3iSyiVm0kp4g+Z9r01dOBEXb0Cp9HFfQDaec+Y4LI2bV20zI4WyY7RFqbceIb37A
9pGdWs0oJ2+IhpYmHu0RMCRDOb7pnflo0Only0MkQeuK3wugle7z7cnORu4FKArJCK3rPoIDElpT
fzgaM9/bEN6OC0klEVbYrcFOk+M2Yyuj1qVlHy84miWWyMCj/XO6f3g7pqo6n7QmiFEU1frthgT/
sTFsKSM9RyI1Nuw8rCbICZul1E+pdsghtbc1RgmJFtgZgd4mFhurbm6cRpeRkyfVg6/hSNOhXt82
IDUPtvaSj5oCC1kHhBz0AZGl2tqFpbqgnSnB/DGufEpnt85Psd2uVUhPK1hDxH+dCzLLS3VdTB0Z
8RTCnd98mTolrTYJtxBwCUOeKTHXn/Ildt+Ydt7mB45x95Mo1UZI9yzK4+q///T203KjEFQMMjLF
0D3IEUqquUs/i6QIPt0/7J2aCXEhOmHwCQAHpEp9u9Q8+knQGnwRvW76S9fXiNJpVHObLmvObZd+
yhiVuqKXM3Ntdf/kw5T7xLRWd3A0O1bH7yB0oNRGArB9dtqFCVxZYAW1LIIEl7E6YWFibGS1FqOK
iffq5IYnzuUDE/0Tqm4bqqkpxqbMkimaUyEfPX+kVDmO1NucWDvY244zZmYA6Dmegoxx2+nQyxo8
3jKNUeVaSBAwHva4ZmUWoTEyREwVCsYJ9PGhXdM1skpxBLrcsSZK3BTiWFtlcRujly5TtKL2abSI
RH/yC+uvEtWd38fu8H7t+ELSN/CPXDCKwFskdgslS6WLGNbmqrHOcsibz2vcigMugN39gDGnvoxw
Es3gW5N12sJOyUXHqJvL9Slbp+mcFsKgXqo1Bye3E6FQpoH9glEX8N3b8Kv1gqqk+TJGjpuWX+Ta
V09FHFgfDTM3w7FBk6oSxhyWg/36ghT4bqoolKQMUHbBxgV4GhYF2HyMyqI1IqZtCHPbOjsv6WAd
xAq7PoDxD8UKA5IHp3/7QSEzlv3g0PTrhqC96EaZXMsqq89znn4aaid/Pzrm8AZfVEaju+ahDPz6
KsmFDr72ng8goma2nDFlYJIbX2RI32/9upiieoERLyzWnlaTbhTz17SywUqnC3xh9/3fTg4BEJrR
YQYoaetam7thL6ZbrBn93KAdBM3+0UKRyvWe/QV9nRnpsZMWww91f9G9a6IOlh449Kokyrffe2GK
UJoOdCodWVNYuLP20Vrq7P39VfauCUG1MiCiMIbIb1fxMks4dof8nTUkzjmOxzpcl7x9N5v10XD5
7lfEbnhGKBSBabhdKkiWTCLpNUaoGkOaaMRM1wo51mdIIP8d5nL8Uuj2Ucq/tz/eK0AUWIzP23W7
qF0ajnTreoo0bZoxStnXkS5d850snCOxhb0NUuPWsU7VYNi27Ipujc0pXXA5xpj6j64zCPGxhTHa
+WLN6pVKathxHXMqjppCe3cC4CllAFwar8cmvJzWxbYHOBaiRoeQPiF+j5qxlxcpjOkMnPCInONo
vU3oHhvxbDUZ64lmyCK9HdNz0Xb1RV8C/5KM1hGL2N4pMsgCiJB/qOO8PcVFQ7ReLvUYacDXvqK1
hyq2jG15RglcHDRIjtbamKk1M/mfmyAAQJ+Y52lxgqdqof5VL+kRPH93KcrEdJXhpKJ7eLutZLBa
WCHp/VtN6XwZJPor6Vjq51lzXz++R3MXsAYdN5VOb6sR+RhoU21im7XWBVfY7Pyr2QEACLgel/su
Zc9xQYODMiIxNFnPxjh4gPzKMccxYobKNs4V33NUAwhHXnnPCEkEsHZYmcBdb1xXmguK7LZPUGq7
4oOtFS4NBSd7ajw76eEPXo/u995xKdVWxiBJW5l1uj0uH2F4uGoSsLJEaBfdlfalrRBii2dpvj62
J4dT9ClgKV7OiNDUTSpzjQl09aU656iFfsYwJOUAJztYau+4AObSHaEoStK4+Yxd7JsIAIsxCuKx
f6xI6z5p2qE6we63A0bu8ozS8N3ilBSlO4FliodKpuUhc0uUr9xR8trM5lE/fs8PAzD731qbcxqs
2vIzD+wCRAPFlSkm/9nTZv/PoWCmU9NTL8qYKvsFq6dVB8ECyHKqnCpI/CkbK7JmaGWGi6KqUf9b
Gh3DW8ngxwdRwa7R/5jAVTPNIG1ulxnthNudYhheUwM8NIrEfvITm0vcowAf8SodsSPtnhxzWAqr
oTDIm7elA+JVJ0tDYjD2dhxajZM+LUOnke8ZuPrwvvPYXQ1AAKSUcBQhxH27P3tMpIPYJ6iNenTf
ukHyKNtZCfbIf16/EN/PVFkkvG5bs4+NzDM0RuwiN9GpAPmL94AMyJd0rLUDWPpeekD+QRpJpg6P
/SYEcde2cyvBB2zQtPqqzRALeLWZK9prcR6HQQ+rWStO61x8vb9FY89YVJiMVCOi7dy824+ZuIGW
lxOZFiTa67M7ofJdO0t9zeQIybvUnGtR2vP7thnFN+iT4ufOzMR6gqo7P9dp3V/dLLH+0GNZum8K
N63+lda4/Hf/R+4duFKFVlEL/cqtQUM+3mRGwBsY6JPzKUsnwLWFlvwTjNmRYsne56AvA8gCvKTq
Qtx+DqdiLrX1eJiqOICUFh9xcfsFan8T6APyXUcz1XtbU8gWol2ACSBOb9cbKkPwnMw87/kCmVjl
Zl9tRYBeD/6vJIIMFNI2U/knLJe3S3FzU9qTbM1tM2QYUH7qvkKlPbon0SAhcnr9mannwocNiOmu
bQqW1Ex6dIsxRm1jm09wEAwPveN8V7HMwUp7RwYGTqVeYFZAm97uy9V0zS3yeACGlvTALtCvBnfY
gIgI4KHrksR4tawzoQuFTSoHoLVIGjbubrTbwbdEJiEvs7XHpDAhga7GdOWSDvFB8rX39MI8B8kB
xQOVntzujoTeqxebterRHj/muTtoESnh6B18xZ11VJeVyTEmGGlJbd4mz+yXqoSgNnImK310yqU9
F3Fbfr9vFburgAMAhUOu9aK7ykBPOaI6LCNNJvF6LhM//uwCtW5eH7DQCPr/dTa2ThUHYGLBbkBm
zeHizw3IrVQctO9eikXQ9YcF7YeN08Td5hyOHYjRQAU2akwrXZ7cop6NsG4K3NLYFvk3fRD1n9NS
d/LBqguDhESmDNvbgEr+RMzKtM764vSPhp5oKRw9npmHnemPQ8iI1vCHXwbJ+ySR7btBVIUZyQqS
LXxSUSXvxi6vlBdcrDEc48paT5Ip2pxKQ2Y/+j3ZxLmr8/VztxRdfPBxdy6cGvaDI4achMLZpsoz
uRPAMRsZ38T3IQ0oxfLJcuvxwa6zCnb+5Wi6ac9oiAg5zh9g8m0fIY8rO2hgg4h6Jw4+LFZnP4K7
sI5C991tMUzBzAhxOyd7e9OYPxZTWvDQx43tX/Bo2WfiNT3SfH98ToRIo/t3Ycf1q2kKGs9UH0nu
Nq5/paO4WgOfsdTgLOuyqn2w2hGl0mq2D05s7wsq/koaPjAhEILebk0WlFTQvh6w09yh+lXmXy36
wQdBzN4qqv6v+DjVFN/mAzaaOZpaUtGsa3XtG4jSKQsnSuMH320HOcUhObR48MEE0duHzAmG3O5N
f4BtWkg9cv05eY8ulQVprESp5l3b9cn0duqq4RNq7ctfmetqxtk2coRN7h/h3o4J2SjnoGrE6MHm
JhhzV69xSssutrMlXBPDfOilqR9UG/YME/o3AFpqlIKRuNvTayd91uMVOXSfKtj3xCnrh3luK/za
UMyhn8sDJ61c/ablC4EP95qIVP3L5hzzOcmL3tL6CCg7VbF2tJb0OpCIAsAVVjWfaHOJ/GOQaX4R
wvo3/3X/q+5dDAqoOBj6KTwTm5B06YuuNxC3jTwxaTl6Opr3ZHm5845p9OXgBHfX4s3zQO+TTG85
bVJH821NG0H6FjhfzdM8qJSh8G9cszmw291jJKpUQ/uU4bZECwUq13Y+OUNUD/bwmNt5x+Cdu6Kp
28hHR3Ee/8JnBLwL+xtoAXoct2bTUQ4mnMW/2P0YP6e1ZiGaExhPVmocdTf2tkZTWcmhUz0CQnO7
1Ag/0TDCFsDYcO9c5bhkp7TxxMXr4+F3jfUPgpW9RgNTvBQJVK2AWd6NiY6jN8FsyuRDSXfnVI7S
D8Jhnp+buVqTcCr7+Uu12svfTWnLBsr2xL2Cckg+uFZeVb/wnX/+LZvrSUTb2wlV+Gjk20CDz8Qm
RMEONChpcn39keLvgLj84EvYgj/S1Bpbd2R4BqY2iQZYZYDZzPpL2832+f5Se64NDmB1/5Tg1/aR
N/QpgxyN3DddtPyUm+b0hsKr/u3+Knt9dHDSioSBcoqCQm0sx7e7ftZmPGhXey6SaUV6mQu9joD7
M2Ps+tMbx8rqN2kFGq9vnQU3G8t5uHS59BhhoNByBepdf65ix3kcyJcP4u8f1Axbbwg4FoAwZJ/Y
+OaZNiFNrGAXk0ySdcO/9Zp5b219WeZrxT2+Nk2PGHKZe/14Nc28+wwcP/iW2lZ+QXQ3+1M0llFC
izv71sEB7XkuepZkjgbnQ/54++WqBoYgg5I3yNPOE6d2iv0HIJnOHz2Dtb9g4ooSgNyAlw5Y5O1a
XSZhepgXkoMkk58Sb/kXSavgsRXC/nDfIHZ2xSQTMGG4B5h5217sOtXSnuYJxKp4NJtgd7J6RM8I
2RgOgP/+YGM7Tx2k0Exy40hoy27HTG2oXKfRZ8woi307dCW86ZU9eeHUNtVbYLzmReT6d3Oe+oPU
YXefir2NOjsv+xaG4/U1o6EFk0eUISdAJE55bmGtvOqjf8SusBcvUWVXmGgSIrjLN6dXMZS0WEbL
Va4s8dAuEnUpr5FhkKFcrA2+dzLifvqQaDgRbRIoCljLq1WaWJkWJQO98LqRHWwddgy4KR1obUkZ
GNCLuX/SZqvOPeQWv3KkJGPgMZTOxFZVt44ltfaZUlqFDt8YMtjlPwUTMih62uUhDLPmY4A89GWo
9fLgWVJXbuMqCJn+t/QWvOozkEH7H3r4xuy7b7NOp9lFN+QT/AXV0zSL4EOflUcQnx1HTeBJx5nL
QuqyvZt9HKRaWYIJGftxCmHQMJ9jppcOMoidF15NKtCHojqgdFhuPYBVy7ptFfJETpn2NUmzOju1
9uC9W6eFZpRkUvTgHHf3xfkpFUZ2tg1fdF30Mu51PqadLmtYBp1eh2Ya2P++3uMwqPy/dTaxCyOA
aQsYAXtxmuYyzWV8nmvTP1mNLw5YvXa3ZALdQZiEpG8bbBZGsia6I+l6wXIYZUginJihPiop7lkh
fKqwxWCKCIZsKkauBRtlk6mjsonhEzNWca09n+XStVFKxvJQLu7RcNWePyOkpQzHXDQ0D5tFfbeG
fVP+KNHW1ZO+QFA9OOiJIYqQHtyyXVNUpQBwzJBRbvNmYwULMQw0o9wabvMKSWQjXH2cGgN0RZRU
ff/pFyxEUQ5ZDJWA2jdvbX/y4YVOZkIhq7VKmGJH+5SV8/DRQgzz8VeWIuwiGQFSvB2xMpbV1xbV
aDP6PGeOd6mj1s/8s1dbR4PYeyeGChXM6fxN7Vk9jT81o+wOZnhDU86qrdvfZbsmfyDR4byZKiP+
fH9Xe3avonQ18w3hyPaVJT8fPDmp9pCe+Z8ZiS5+1+AiOLCL3Q1R2CJlheyNpPx2Q4OuMS8y8MxR
ltMuqHW04ZR3zcNU6UdvzJ4JMiICKhnuBvgYNxaRoDoyGz6vd1PI5AJ3uvZQdFn+ebVkd4F2Kz5w
HHtXmt4/m1KcNHzG2611jJYnqA8Qg2ZLcw68XLxLk3kOJT2rEHFZGWruGv91/9T2vifnRXkTaBFh
yibwdTOtaWY0T6KkzP3PjO1PqHzL5jmeYEi/v9ReGPbTUttkg7wY6GtDHVX303K+iFRo74ra05rQ
ndLg5A1O+RaZTDCPuLsgur/43mHybkJNSshADXxjN2uTCbvRKOIoHaC3ZJK/FU6nR7q5rG+FmR6J
qe9dBpBaTA2oUg549duzNJE8hOV1AuZt60z82A5q6b1+RNO0e3hkbWpADE+5jfla5JraMqdm5Ig1
OSNrVp2ntGkpPcf9wb3bM06MUvHNUWcAJHa7oTSGmAkZTJLSVS6gb5bljCJ1FQ6dY16s3EKqI4Vv
+v6h7X5FIGn0PwA0AYe9XTQ3SzNLemqAgPLyazOgLcGcx1HLbG8V/DC2T70RPMfGNGJYPSxXFMCn
57IBIIBozDLE5fn+XvbOilAVIhIg5aTBykB/8sTzymCtM2L9GcSbX0VGZY9JnSUJvdw9QmXt7kiJ
iKl2Gb3zjfVRjPYK6VKs8BrfuWROXTIu4x9Nce1dKQJS3KPFbDJRyO2OlD57lkqdqR9tGKBPt1U0
4JTXpszLR8+rk+j+F9yrBxEKUIJUCATW3DxmNOl0IBXMQiKCDPpSrMG10IT7xtbW9DzFyJJba+Nc
2jXTwiF3qxPpXnxdzeXVqvCKF4ZpTKp88L7RGLrd+aIHieuVC20a9MzeWHaRnUpALMiZoS2RiEr7
VuSJcxCc7xkQTGVKIwTRYuD+t4vqSxPHpTtOkV3U2ttRl4witL746Gcg/+9/6T37oempUBFwI7yU
Rxfx4gcTE2vp3AWXJOjzLxOaqNf7q+xtCHop4i0oAQkpNxsyqAJZxsyQUxObWlgZWRItmk8cqwW/
MKXG0A1TapiPojXZOJK6wy2i2M1cnDvEYebEddga8fi5WKbloD+y4yjpFNASB5UDQee2rt7nPfWv
QJGEpY57sbK+CpeimS7wn3VMK3j+iY7rEQHhztOqhDpJcODjV4IDt7YxxlIUvjFgkJaW/WFmvvVQ
d6M8WX2X/0cvbWXwU3wIYmm9HlxPyw4gIY1rMv9tk7wB2TDBhT1FoyYY0oJC61RnTXMiqfvzvrW8
sEmKRWquUQ3iwJa8jY7cESF02nMNZMlFf1p6hvhrGqof76/ywqepVXjjODlQRzR9bj9kmrcVRfqC
VUY5PbmgZt5VqIBciBM/pqP2avpytRxcC8yUYzBkcrfLJYU1dWMjmqhOff+q6bKLtNHO0Fo1rNfe
NuZkiBLgl8KD8DJs3gRzoUkZ10MTtcEsn+ygXKN+ycpniLSOYnT1R91USBT9H1+EiSnSU3hGb3el
D0nplQlxiOVOSiaicUKvc3OoXLXgIQbBG0LM0j42lLfDKZhfTdOnlic9hN+UOTEKjLfLlzB31aIH
2FPCZXSmUtZ+bEo1NkpUFnVVW5/sbjkKVV44M7Uo/VCFz+dB2O650TsUw8qkjZSU0alnwvxSa0h2
WiJOLvdtdHcp0m/AahS9MZ/b/bkrD2/vWE3krd567TMT5+IStzedtxw8BC+cGbsihIBGkrK40tu5
XUpJU7nCnJqIF0/vQvR4+u8mrdA5TBpb+1Bbg/OBsYv0y/0d7tx1AEUKDKASSpCvt8u2/JRuSowm
mo0a+oGFR08k9fAL31Fti7yHRxw49O0qkzMnZMHYSTUO1dVyNDPyhW+Ew5QE51/YkIIB4MIokW61
apPF0wI7ZkOm7jUfrZJLSmHNhUno/jp7pkHpCXgmrx2U6NstDZS608Ju4O4S5dlvs/9mGaRROQZH
naO9ldTwHXx8bIha/u3Hg0I40KiY1JFrrP6DDyIlbLNAfzNmTvPaNwYjpEPFGQFtUHjQ26USjESb
PIokTiOmsB4n/eqvM49pbxeP97/fjvunA8IsO0bBDMx2khITECP85FWU1K5sw34p9Oyt6U3TI2AD
f1R8FHl5cGZ7a9IdAM5FtfBlIx7xN0uwQ/RN+0mcBRpKYdbPa2gYg3mtfP+oGb53p39ebxMrzEXM
aY5IfzrS4LVuBu2Uzeby6MvYgoYhTa9Nmx+xGClz2D4JlDWwfoMn74UEScV77fR6W0WmVlVn6uP6
qaC68jzPvqsYtstwKnSPUNNPTtbsmgf37+WemRZV+iCkkoy5e5s9e8Lp3KbDj1VwiT0WyWpF08Bk
x5gUwyc9n9pHz+TC3Deml1dEjahScyBdZlpuy24XmJNNPwYGBv5phetaaU8zOUVoQgHxaleGzfIX
9Q1YlFju9orImgANi24Z/5ud3/txXsLZictPZec1B1fkZauUCQuDCRK6dyAqGDi+XStz3EJb2VkE
Rfgg0JLo/SystDr/XsxVzdwfSsCnti+T4SRno38LnpwnN2fAzOTFSsR3N85hTfBtwK8HV+nlu0GC
raQ0fgy4+Nvr24415RDb5TNoVvYpo1p30tFS+XL/XF9eWDpOACFgVaJcAGnU7QdAEHIoUp/wJtNN
PcyF5oSJNwafZd58M6fBP2gi7m2KBcnZqRoAjFZm9lPhYF3czm4peUa+O9iXjkHv9jeEx92jYYm9
bakxWSY6YSl5Ue6k4F2tGE7LiHELs9iQFqByXDcJq6BP3vVSOyrx/wg5b50CtTGSJDUGCNBjix6G
rEmnBofV+lmaPM7JXL8LSAo/DxrjNYgyNvZnb4mZEIxHr38by0B+z92gj+I8qL9mle8+90PiP+tj
RT5nBe302LSpjUpulnwsGkNERtkeAm6Ueb/40QjjqiIt9A3b8Q4vJmG2bNExZDtUXqgFuf6hRfH7
yUJU813gDfqbylmsb4uhBQep5d4JgVBQEDQiP+hbby1hgUxr9keLuHqw/5NzErwL1rY6C9/+vQPY
e1Rd3FsOWBGztXQeFTL5djmrEkGsd6KPFhSI/qk0Z36QqFvA8WD5ISw9R/WdHX/5g6HMw1kSwWxL
+6Jy7WoYtQ4CDnN8lw6dEVJFtR8bfzpqO+68ByylUjzCfwXzvt2abqeDniOCA9i0G9eL38rmXOkk
CE9JywUurN6PetCgBxX+lxUsSLwQ0OAlgrqM2tHGd3Y1krJdDuh/RTEVoqusR2LNiKcuzIok/pJq
zfKx1mUdZVMct+haBv387FiL34SdnRRH3OkvX2V+DnTRqterHohN5bPq48Lva7OL9EnKb5m0oU33
y/lNZ0zpJaPp9j315rq41OYkPi5VLi/3PenOXeKtwoPq1F7puikL/Mm1Bf0aM2fd9+D3l/xbg7JG
6KUifWw9LTn5Ils/L42cHpraO+pF7Nia0lcnO+UseKI3GQbzgo4xzLKPGl/zotadkvemnqTPIBiK
D/c3ubsU1Rna26psuYXwDAxC01GpIXup0Cou18QOJaC9UynAc99faufGUvtRzDK+qpNum6a1NBjJ
h2wjkjrCM9dV66aBp9nx8tAYlvLcm+lR3nt/SbBTt0foZxa6S5B5opHs0Td1/ViQHDqudhKrtrwZ
e2c+AMrufc//3yQ4hdsVW89dMk2LO4Dp6xolbke/aFjWN04OiOgXvqe6rPSDf3Bc3S41ab0hYjvv
o4CU8G1Vm+LdOjYaItSLYFqoCNz39xfcuxBIiFDhJifFN2321qRuo68CutLUlCKM66p+DEbxrzBF
956J5+XJ653gHaQHR4M8O0EGlQvQVjB+MH5sbQJkKA363hJdF8Uyd68kOd0JGq3XJ40MoFGQUeAg
1WTfuN2lLaXlknVHid78WVfF+tYyjJjpzGU43/+QO0aCTh9NVApesHFsC6J939RrMpJUuTFaklDv
tdE0oQoBwe0RMnTHiRIGsS26fEwgb7v59mKYPTDKMuosS/an2cja504y6QcDkNY/+XBm/Z6OU/VU
2VX+JpMA7O7v9SX0S/WtWJ96Fwkyl//WTFffG71KoRb4w2fEe6d/xpGiXqvV9rWzqNsYqeufEyKi
sBrc4ErYbh/8hh03QBeaBJawhN/wgkAs05d5EIi02+VUXNzMnn6b2gBQ8nwWZVA83N/xjrX+KGIy
W85VARt5u2GIz/s5ztkwXBXpc1G76ZdR9uJglZ3LyCo/alC6Q9q9eSMKaaQeQQh7Qiz4+6jnbhhY
Zfs28JrmOUfi4CNRTEMcuB75nT2TIshjvBxnAMnVNtCb/SWduv+j7EqW49a15BcxghM4bMGq0jxL
luwNwrZsgCBIAiABgvj6zupV27fj3Xg7R0hWSSSGczLzZKaABHhGLoXVzWGS4Jd4L7fLpV8SEG1Z
fgixmE91E9SX//x4/7+XicliMFxnkg145p+PN5eDOk/HYD1lRcSRU38YlMgn5ZrfaSLyfzlk/7+t
CvoH5x20iyhs/3qZ0PiUYupxKEQsm0DnZVqu8wnihwgS4F+W6T9fKfh4fAoYmByF2N9zsHPTWukN
jNfaje1PoiKsGxGaQaHnIxcwaddg7ximnRh+kf/8TP+pgUYZDRkT4A94A0GG+tc7NYwvTnC9HGrC
Eek3CNIfc5dYHLRI/FY03fPyso4bOarGNs1xrxd1WtDaDKdhFiVNV2MllW6ocxoKsRx8ua3f/+WX
PD/rP5sb6H6BVCDyHAAiyqM/33xTcTn3G3xCbeD7TR7PN5EbZurWMMHvqllvY/UMnv/Q8nITNA0V
uewL+1+L2/CsoPCBo9F52hzMyJ+/BpwkKo2ROLhdzUV1tSb+K8dQ+3H3pTplcDk9Shb/DTr956LH
VPZ5RuRsR4UZnPPX/08tymM+95wtmGtC9ow8JjH4jCo4ZqYXW7bD+7Fd7S4v/vMD/+faR+1bgraD
4Acs2t8dHeRmdaEcem6HrJEOZCTvgq/YwyIV+RcY4X9lDH++2xrtKvqKs7c3iJG/3q3bsSXaEc5T
LFnL6cSKwrd0ANeF5a/Fdr328B+/QBKkQTO9QSXT+akKP6JNfHFsCwkvlzSS5q5x1o5dUjv/dcst
MiiSZm++wOxW7yfEDPOVLlO6PMxeNf/WIf7zHeHdEDww+Eacmc6/qpSYJTNTEovSSfRC5VbVHfRS
yW8+C4XRSD++/tevB90JSgigXQBg/m7XkJGMH18P9lDLkldwvtTtU4S54aslW/uv5+A/DyfI2dAc
gtLBwYt//LkC9SAl2W2NPHOMRpi7IS8Y+boNG5LqG6HG5h5SGLLRBMm76yFRCTImyegkO9Xg0eVJ
bWcf6t0q/Z6DTlzoPFe5oE06izs+9gDMnRcMCEoS7wsHrRAVrW7fjM77ggJQQ9wC25r6UcZJvEYX
dU7TGlbzJyaJeKhZ4263Jkn5YZ5RD1GjBGjlQRUwRoS2cJmPWaMJcooZVH/dljhCkFOOgL9Lj1Gv
vQt62/tTFJPUlGNWll+Pg3IFHWZ4k3etCqmiO+zf2hskuXCJWOxe+tOamMbdeFR44sNCCYqMgnzl
OawGW7jcFjxlj0UYMn0JUzKkX0yZsjXQsar5FjU8j/7r/gqiCIAv0GEDtgId8ecbgvQ0F3kFFJvX
fUs5Etg74vkIj+S2Papd1Mf/dv1h5Aiewf8rkDhPMPz5eYhGqbIFwu+zzkR8LKXRxxU+S4/TBgv5
//xR/9xa6E3Ro8I2CQ0AOuI/PwqO/9xgrNMc8s2MF6zJxE29Z1Be1cN+g7GTf2vA/5fy+vM4Aq+H
VYWD73zT/I32FOteQBAFbe/OCHJL99zG91y63l0M+A+3U1GwHws8d/kBFSzjj2qfy7GbAdXErq5Y
y97mJmxvuKr7mQ4gg9lNaW32OWtjDcXlYt7dWsrHPsxAT0TPY3MPc2c0+sbz7WpMJNzi0G3lobND
ZVK65n0rYGLXki/1UvAPgkTtV5PZiVFSjURjjl0FTiOmZL5YMbq5g0hG/5yQTfqSyin5unrI5mAf
sTVfxAJjG2p7vlyByFXx0E/OPnGZpL+gQodLt26ZjLTeJxTs57fxnrvSfYHPW3WtliH/tXuEkxyq
MvY/UN9ZfcwC0lyoVgjpfYiiGUGTSFM/Ca+WL5jgjADUE7aMnV4wRn4zDlnzFjFWx++nRaSEjlin
+iU6sYnHmhXlCi+DRUZ1yHk6kUc2wia8a1F2YePBGuBaNW34UqyCrF2CeeWPxI79gqEs2+9AgyoD
y024BQG8QijlcHBQmI1ANdjwpIZzwHSZMXe/wZYppZhn32eaeaCmpxnYxKtLJNrXCQkha1excpfU
ectvomvn7dGFmBw5Byf2L+v775v27IuOShakOfYuxjf+Wt8bthl0wlCChcrq62xt1S3GRWTd2R1f
+JcP+7s/OX9YjasWxQsmYaCX/HMzrStH6I4jGaJOU9UF5epTw9y/iX7+gSaeqZ5zQh9upjOAR4o/
PwZsfGkwvodhcjmJ5Dg1PNwAaWJHwnHuUpu34YVx4m4qbxbY5Kqm3Khq0kRi/Dwz/6Z5hbfH+Q/7
v5sav9H5OZ+V2Wc38L8FmzAMzPuw14iXmFDWvdZOJR6kHmktHMmrnrxvHGm25VI24GgyA8cEvpEp
XsI0RcLRdDJhhbIgT5DsrlervwSEvBfQT20Cmgo+beKQt3ao6aKdlZcMqQxAtvSa5h30JSt70kQO
xXFe8lFQFnqWHYexqk/LglGMYwa3pEfrF47vVuJ85LRqoc3WzPwE9WL0HYIj94k64uvfW9qb6aIt
fK+OMmmzJ5wU9XRUa2gf+Mq2b1ZnZaSmZ6S/MDNfP1SKWdTOlwm2t2ALHvjGqyV0oprL70Z7qDx7
s7h7pjA/T7mbtupKTrJnR5br5Osw8+q+hoEYsogx99oeIJHBNpMoQ7EHOYDwY2ny+UYKEfxtmbrm
Y7am3JE5Y8erRcSFd0MUJj2ltglfwfytV7sNErqQgWWvrmxWQhMM+NyHgc8PYJFmeQg8IgDONM3A
qHPNXHQ8r+UdZr6xqsCm7a+DlvU1cgFQ1sFBGmzKiNmrhiIWCfj1ihEXd4GWCkabg9rjDVfjBBE5
Ek+6GrY637AP8Bvm0ARcu9QRjsHZEcEnWiXzdjK83DGf1gT5Auslkh38QAyKUYFgRmprO+gD86N4
5BOqlWfXGPtNyBR+zxyZg2+g+KaGBpZvXyc4SiaHKQ/TZ5ousbqc4VAcuyEZm4/Qc5ug0ln40EEF
QT4A0u4vXq3NvWiQ9Nrtydr+jPjlX4LVyGWAz0b1dZ0zOXZpUrZvacDw/3GpBNOHfYpZDfUQy+HG
2xd6OkCmwtZurxl/cNkk8i6sBs0csom5hDSnCD0dq71dvsxjs3z6RKX7ERp5fQ+ZGeiHos/I7RhN
PhxaZ8aCWoMpXwgUYXdzaJdZnuyYwBLKwvWhOIFcrD+nVe2/0LzX+NEmd8V6pRqCUeyoMvcbzcRk
j6IJ8Y1gjmV/qwuOkFLErSdL1092S2633RLT1aKR8uD7unpalrl/cRiKJDdkwNOj6JsxQxft0sNt
dKr68QL7hz/bwjdIDJtsXCXuwtXfwoJ5bK8JL+et832owjHGvRZ0W6WajpMB2YGgm90XV9MSpg8E
3i6BmrpOLoRckREAKxrxow8Tu5+3xiiEG+n0g0z5WtOxKPiT22K0sD7IS4ykJmgHk40sj2VCVN5V
Yi9+eavqlZYOszs0wJDlPheNxRIdvHrhmDnOL+AlpW4GzxpyW2cMAkm+lzq9QgBGSToph55Iyqd6
yjuCENnbM4n4bUxCjr0aBvk8sTOsFoYYXhky0hgUvrzSdGTD5rs2QH4Vilwb1B9ZidybGVNm9xUa
IX7JfK8fMINffdfTVlu6RqS0dOc8KnuCXY3ztLBYVNelLIZHnpQc5XjhdP3eDrI5+fQcIz8se9WV
bEj9A0bvVP+UI8LXdIu0s4IDLThcipYoaw7J6sNzXeS2OcBkplnh3KrDSw3CYerWQjBoc3ijZlCq
FT44C7JXp8ROAiNODRPxZik3q67HWMqfCUO7eqUkn/cjcnxEejINbEq7jMu6PTA8skibEDjyoPZk
e0bCKZ+Pa9kP97Agh54kF8hLu8bkaaX7C8n0LOjMYzveeV7x32Ao6voIVf9enJLSwUagVnv6PWwg
eCm8SzZysNlQfKLTRg0077K4iA5wY3f2K3yE98jIOqPZCmlOvdXQe+dSAWEsyZpeJ8nccmzFWGyd
jBjcucux7DS+2rTPWuT1g6+z8hvv262/jFpv1SOmgp06mbkV42lSJn3aBxL3s0Xl9FBvAu8EoT8C
GSi9iljWudJXMifj93SUXnfIIHVPpR8bcYG82ilc7z5MGNKZx+xLHO2KozkP4trDyZOAp8jnD2B1
pYd/1LR9GXZ4mNMt1uuKmDdEQW+2wHaZMZViTmM5NE/eZojeCtlakwMExbE5JgsTlhbT1oMaXKbm
tw2OWIgPzPQF2zL1FHEuibracpb+lGU0+jq6MXtCbkbhjnKZq+sBHnr6Qiu1NHhIs31mVYWqMbV5
FZ82K/lNgtIUFQXDa+ELLLOvaq7Va9In6YKLcBm/98HPOdVGpz8wbNvnlLF9vbMMy/ywBXh4XcO3
apkxBlCS/kRE215Wwcft2COP1tIFOh92Etvq205blMZuwjDJAfI4W960wq5wjpc6GAi9zHCGxdr9
m/FnXXibret7Oe/rgxLZntLKWtg4Do6l+nrONNy8kSXWf0V1WSJaPmvnuas9RMvXW+9F35VI/Nao
CrLkGuUpwWAVVn1UFwjZmweM8PauRHroPsNInkhdIuR5Lb5Ya3AW9tH1n5Dv8pwmplT8yrh+z+lc
eDU9MoPXcjVHn5s72cCt5S2i5O5vZzApgoJViS2iLSd5Vr+I7GGI2djSqhiZO+7Y1r7jPlMFOoK1
wWSvirulld9B+rgtn49QpMUFKMey7Jdn/xlxUPU8fkmVlIwOZtYPSzLU31054ttkxQmcf4LdH7TE
qETHOU6qk+5b2VIoCuR7n0j9pMFBrkc/ZHU4wTZ1yxFKM6yyw+XE4G1fa0yOzNWWyw4tuD0pzXeA
DzwXKfVNwOqwC9nudGaih4wnZNttlgV0iOdZlLIj2rBnxHIDLs+4Zs9Jkrmp45DUfA9ctsXBm5TB
7l2neE17au19Zua0vth629trTTBJ8d73PSq4Wjryvsg0WTukV9YfTQTqcciJkiOtc8dgxdYrfgdL
d9ZQgMduuyOidDWN+KlQCs7ALdo1TxTFrG8BwIP3Sbkf3NyAcG90KtG0I58T96jFX97xMQ8Ptdsl
0rxYWj2ioWqultxtSTfh0z6RT8rhbsxhxbEUqlCnUuZBQ+rE1v1Cx7ZG4rIk5HsK2LylTFv2E4oC
zACPekjFSz3opTjqqtDvMqvVSGXps9u28hHvZsyKLwLoAux+kiG5hA1R0hxc7sviAge6ua1jLFtq
9iz9BbSAIIYyONQDW8MOJijUTmnBBLsMzdannTRE2E6TjcgDPCuyT4wrJOdXwjOs36wYDvBRatwJ
Ni7TczETjqjQPd81NDS9iTTHIPs3DMri8hiWEkrpTCHpAFfFNItu5rLZbgqcUvKm8TLM2NALpCew
yquv4whVNt03Y9kJ+9KabqzWeFdOS84OjeNqpz2kcrhc69IC1YDMbOuUd1pcOEwvOwxlGBDlUEUg
Lpi7xl/2eZLVp2ye8ncyAQO+gMcPdoIJafqE3qgfjnU2Ne2tGBC9SFOmtjtVkGG4UhluLKqLHk6z
DJTJS7rYbD0KF9PvyFOz6Ynx3NoLqTbzXqcBPBIaCP5INnRRnREwfKOkhWUdipYdfMGaIk+JV1Nz
jfK6wIw6cNLxAqhVUh0M6NIUxuwFNvCEZL9wAlmTCFqdXdmQ44NobHRyc4UIRYMJ+hINB6AqZB9A
9kEwkdIhRmN5ZS3B81ngKvSxcJj6YIWKvelSJxpUlRP5Niz5ajqFMCCcSFjbuM+BndzaYDTOmXSB
VCsHU5UAoqjNTod8Xe6moAZPDawQoNSrFqW7xmLxdlVUpDiVHPABZaSFehzvHqNc+GQOmeum3Y9F
9tWE82dsv8jKNfBXbG3Jeop4nEpesGqD7A+0jm5QiyF2kw6QOL+hei5RrZWVb6jZePFTT7ALozli
opZTkxgtX5sptKAzYIBWU0J88Jjp08D1Rxg5Hl1dDMtxhsKQUIjSMUkyYqYHZ1rbImrExmRcLhQM
Sa5jEST+DLhLZRcjGcayKzB4EmkspiF2mFUMWVdMzj+SKDaoSyG2+GU4rxTagr6+tbNBSko+NVON
ezAV6pHhLP/qyIprRGJdRjrEKt7ieEBtXcwW9QmCfPNf0yDYkx0n87HEMRlvi8HvyRFOcwGjlwUs
a87TK6yTGN99S/2+m86zLa9AKTXtjeQ7ecIbyYrOohc4Yf4ir4/95MMXLneIXAYI2LKu9KyQXSC8
vslDD5E45m/0Hdl23PC2b6Ye022gRQ9sq0qFiksnB2kTt3ftYqvfFYmkvSF6FV8EQkbw9p0PHw6O
HEi6WxP7OZctMK3Ml/VVNpc+75qlKB5Dke0T4D6jbsOQLpB0DkK/ljNHrem5xGveVmQkdZVB1Dy1
RT6u3RQ0u8kNfOe6bZBrceiDGFXnuREvHnbBBqpXC71L38Kz7UYLtzFk1FTbTAFqri92DgTOWIso
52v4yJNfou7L4dCvGr14lW0cTryYCpsPS1+tG7VDm7zFKbdzR4AWzhf5qB3mqtzYUDJVmK7FdwAS
G1O0A4sfZ0dj7QNIs6LV/QHLs/yB+499F4msObVBO6SE41AfkenO1k9iVpff1WNUy7Fo1+pXMGxE
QGjUCu00qlO6DLKXh62VgNsG5P9o3N0jviUWSB/7zJKY/3SGYxmnUp79CjAPsIAe6fdfO+vFNYcT
mH4gEyxhOg9A7N0mJUSWCH0fsdHSKcHBuLjyLS1E87vOdoIMi2xtxEH6sNS321iuT5OrxFdYs1Xq
0KNLGChQ2yVeR6Tp/YLv/3rVoOxqO6VS9TNLh3TDJdwDU3C2cS+53np+uaYQWV42rNiwAdMw/R63
fJPHAdXZABR0Kj7CpPx3V8s56RBnkmogMGMLBEZtNlyeB980JTqWhhJfetO5xtVPiSWgSGAMXUIO
y2BiB9XmUjucfE12h2EWKDonw4uawnuo/62QHCDO1yXstydo0D9X5Bf9cHIRA9oosFIHiKXccNiz
AmOBYH3mHytDbN+BZUpeiCC8OaAyUxKYIqwzt5qVeBmIuwMeVPscVAKe+HZKjScfqfYgCKpWwnKz
6Od6BotaF9PRhpT8NlWFnsL3Z7oTTgzovWUPbTOW17DRcVq2L5hB4X3HUUS9JEEnK4qDkFwakDMN
xfybxd3snaTJACsLWrANybULyvwvZjQFAtqDd5/JxM29Mj3/OQ4zew97339zqJiBU8Ps+c1kcGXu
2MTj246k8pyKMsFoqyqbnRZwE+FdrpDhXaM/62nW8/zO7uhzDhiXqNPjHjJ+4ZGs/Gz3eX3emx6Q
y6IXOaChNrgVLcBneLEKXBAd/Lv1a1PvW0JLPocnHNfAEWRItu86KeffRm+zxuRSX9vOx3KYaIRP
3xPcu4oXeO4MV+gI3G8S1+JZYAP9CnqGaE8BPpnR9qeAbVtRVJgUMmm1UQar3Iam6EORXl/uzZtB
d+ipAOTwPcuWWRygaKnl0WgEa1HYGi9gVUi0j8BydoX6epW+AyEz2SeCNrS/LtqIAQGZj8VXK6rp
0eW5/94OevC3ZlfNBlpyqwlNTcX1bW9FMx3RgsP2OrTbfOgX085XA2iDzx4w/02LxMfpGj6S9ROM
yc6WcqAcdVfuMUuPGATUt82arK/DlsSf8JWcXjGBWw+naZqAGDtwt3f1EmeOdKYKtsBQbA0LXdxE
3scRXjmHaBqtz/jW8owkMJbTrEwme4njV5/WchQJrXKGAzzgDgMnls5J2o04p59ihqsa880rwEjo
/Qg8ndJsBjIq+fScVdbt14A1ypeIMhk0n0fHfISK1PSUA3OPgBlVuPIjQNJO9emCNWMT4PbjiHQ7
Ku0+ZZ1oklYd97UIY2edgsdZDlXdg7KF2S952w7NfQnO8LdCwu3bDEc21237uYQW+9BccTZuEmVa
arYnbAGgQojDcfcLl5OFz3S1jZ1q4YHbDYMt3kg5g65YkQVxJlySKbs1olivBRAMRjeLed2L3fJo
jqyfaoVeOgtgObeof2576N+gy53NAY57XB6YIEgKWKwrUQyAOP/Nti3c7sbHTzXgHL1L52zDtsQE
+HqB8tdfkzjny+VuVHJZ7Sl3YIIqx04jENbpYkHN8r0NAU1soWN+0qww42EsjXxCLmzyUNa6fFlA
nvbUmap+wsjy+NXAr7I/TkNNNF2SHD8y7Igc7yriJ/SEW8mAAYQd14VFw0i6Aof3cBArO8uNl/Uc
GDnt6zcUsvJduAaXYc0SzbHpGxBXvZXuEqBIdJhxLbArhkGizar3VMNtMZ3glTEYFAct6X+ywpOF
rh6KLPiKBa5AweTLSDG5PgeKGY38DSVJ9VyqUC+dU0245rPOWqprklwpv6/lzVZBNu/d6PpLtefi
bYxAkG4F7BzNider7lHfe7QlZaHJ14hmRRyROrDgSpDLgLukbljb7eD63+AMROQJ02czOTi1G3EC
a8ufIJFSyE3JgErpOWsvIJ93X4kJ9Z0NyQBWbcjTKwj85QxKyWIjDGM73GYgsFaa+6F/TPIM97l1
fpHHaZ3Ydw7Bn6bGW5yGSGbGTFijYjnSFCXUC0N+NkpHNQ3rsfJseY9qgujVahwVFKaK9g2Di8lP
iQXwc4WUQXQgKdhHOeTyYVlRNXRxMwUIcfi7XLhoAe6JXk/u6Cu+INDQj+paTS7hpyxdkusGp111
hFlKOR0WX7PpclhUHLsKuQgj1X2F22ZZSHZblqurj/AoQL2F9hcjzHndi1Nrcz53wprsKgKhB6Ew
G3chQYUR6pA3iBJ39FsDdN2sE4CzqsTljCMWFQaHnK/F8bODHW7lXW3nFiURifnnCBHGj7mEwWs3
ZCpDHbDC16KFMQFVDq7wHfi2pabtzOzDNsY+O2BnjDW8PHZE+ZWt28uLKlMpR+Mg4vtakC3thr2a
i8OaAOxBBZE52dVzKN9nBRH3jUC8Uk4tlCV3e7K3WWfaMXvw8dxa4vAh4gbi0vmVxUacVSR59kxQ
PMPzryTgcUc1XIPlaEQ3yjV5qQ3sROCZJfMHhQ5nemL5GD9HqByaq7mc3FvT9/yxMs2p5zpdLkOS
ARYbK5sDECj3oYS+oG3v1nbfPsBVNPoS01HjDZog85kojpMBKar4H8OY5I9xi0uLetKvEIeiBXjQ
uH+QRNVEgLYMlQPQnLpUaDOHQhzPTbY/cD00BxysvAVqszlzOUPdBdhIKxBAO9Le1a1VhcBhWW7y
fi9Z+GpwVz8XeDk9Vcma/54bgUr37JZ3uxbtHC7wN84PpZQapasMDBB5ga+lPcKxzpbDcHWOqlVo
QWssc4oYixJzsaOHCBAv9qnYGEB9YPrkWxVqlA25Zf1PiCHg/LTC21PSGkYd7R0YXaB9zVQCmUJ+
DUkPO1YowfGtEowyQVhiH8TEx5TOFezDkORerfw4T2Z9LVtkgt04MBrLcVcYnEMLXGE6V1dRIwwE
SdffIR8Z9GlP0Fcf4SyKyya3gseLFmj7G8ajizNeTNCt7B5c0+UOuMrRdRkwRSZsxiEq4vVYUgDg
DcCfBHcHroeKT8cyTjAVRKWXqVMfB2gfj2nj2tTQwmw7OfliHZP7EaAzMmv1oFb9SwtrxX3gzcYu
t6UfUOUgp7LYcYr2+ZAflQoJFCeeQ8Np710PPnrvqqUw7s04Y+IFqhbNEypZATFTG6DWhEddLpKX
fA1lA6f5fIAmivKxwjl4rE02yeeCV8YzmsJKVMEudDfFa4lc3eneTElIAb7g0ikvl7TCQBViM3NU
1lOaJO+pGLfxSobNIMsA7in9fCNgWOFeqsxH1FdJE5v5Vz33OeoZ8H34jFW3GF2gbk7IhtY+bml2
ScKQb3emBHoOqkD76XeReB/nDvwxmq+T1RVnv1kba0RDw1FW3SwTkm/fB674+tlkuDvv02ZmVRfg
Kh++gGex6evoq8HLjrXVmH2dE03S6qQUyMFLlnkPFnkpYhM/kzCfFTyo4cT3CVrZ4QIfY0Ej8nPS
9o4rEcEDH0WZpNjcWQ1bfKjPAJ1lCW1sucD1aYYiAagLqBS4PAx4OpiWWFxNLj2JLnkZST6j0nCb
JvX7wrzdoWleU4MtRSC0aH5UpqjqH65qhnq96EGQckHLUEm9AHXqy/FDN7hlPlu0q3D/a0LR34S+
V+sD2U121tQKBWtvTLyw+iZYzGhc9IX3422Krry8aJCesR0VMPP4VGn8/jNNG3AE8OdHQt8n73lQ
r5VIk/CN7QHXBkiSvb20WN/406psaC+Ahzt/la0eV6ZIc3AogNQ2e70nDt7N1VIP/nIZN+SErJPq
N1yVbpH3UEAJc5q32s3XNqZRHj0Zi+EbrD2YQW+7NPYIuLNMLy20JZHKCfXroUj2sQaJAYCl20k5
NR8Ddswz7AFluF12ghYmprhfj2tYYYsAW+f9q+NB/LIhZvaqwiEwHEI5sK8Jt3NKeeK3NzIBBT6F
tEVm/DwWjmJ6XiFECddfeYSh2TB/48vAajRYRRsuucY3dbg3dnbFsV0+HTESuR0QN+8XUGJmb5g4
Aq5EANa31LXA3iimaJJHUKhcHYZGxm+7qednjENnr3vD0xpd0tIfFyP6CewBakQqDAZtKbgTcTeh
335soGiEcrlcRkJZxcS3FYEhWeeJXT2FWej+MeZx31DI+jQ9ZC43P3dF0o/NDeE6gZ+1gg5mrq7c
Ak97dGbVMSmwLxBiOVwVUhqIBNZ4C/7Hq+PMfXkzY/dsNOYOvI3eGQJ4y34bblWNEMytXME88ELr
kXqR6xX83AgRhgbw82OMWXjVs64BmdbKTwejoGc/RAHK91niRHxNE7sAjB41FHKO1GIHoVFAdaCy
CioPgaf72huMkxyG2dsPCI2aZzaM2XDiE6vr5xmh3u8GgZVQ6JSBfLazH3YAMGRBH72TcerIFoaj
5W04ezsMNbyY+QBYbQtIub1d1myDXYcy45VPN3G5Qb083xHMLvXoowmu79ZOwC/gLAeiBr6TwHu2
PBW3mFknqtOOSQ68eUE+Ly7+CYynYXVJDantN8NxNx3DPkLAIdGv4zYeWiTbusj2S0BZvDwszTKK
G8inkhHJhf2ojj2L7i1CH7Ac0TvuP8YqEz9lgvgrigJzuS64LrPTbkz/za4b9MmNEPJx1WUPzjJv
ZggV97iCXllze4N+CT0rLPfbu/M8A++ysRJrB2kPCBiwqqB5Vz8h3ECPyFWlCBRdcFl5VSbUsLi+
CIF2mKbDDHv8GpWOPZRhD4+rLLzGIwkkpQInUKTc1gonXtZCYcX9guO8beGgfpEBxnwHow/Jgx9g
QN1hWQKslrHXNzygxDp6zOp4HG7n0EESe/N1MEX5mraBKYpjH+smX/Y1v020tT1NQQF9cL5U/8Pe
mXTHraTX9q/UunPIQKB/y1WDzEQ27CmS6iZYpEShR6AJtL/+bejeqhJTNNPyyAN7eXJLokAAgWi+
75x9cs54LRpu2Ta0kpmMvHhLWGq87fRK69YuXStjmxt+e2u30byI/WxxKaPGuQGtA/G1kEziK23O
vCmIk2m6SdDi3plJXRfnje/IOAitPo3WNWoDFYR2GHk0edhkbL2GdvhSN6CU39tdVFG/NOx6a4gi
LbZdZfkUfjgAUnhVY7/uJqP7UrL2WuvcgIPzEU9FOW9qHbEbtbbYjQI99hM46K7ZntM9meQnI529
JJgtzXt0ZeuZ65qMhD7g4waekBbggAmSa33rUOtSXfYjCVZrUEhU1r2iKM+E1ChbxwYnuS0bBPGh
tvvmmTmUrlaW6EuFiGq2zvFzNLx1kxL2/JCmzbxP0VDk1F01erLogbKHJm7se2METXxusN7dzoXh
sB94W5X5i5AMeThcJQ/qkc6e7hh6VOZq6thUUXut0mZbjLF96NOTVzl2w8L7BXcE8hs+nQ/z6Ej6
ziGldoq59NZVRd3ZzXn7tjQQO2WIOcbJjNYJ+PETt/aLIG+56A/9JxZMqojLn/+kt+8ig5UoBEtt
kSJ8DjJZ3kmSBHYFvfvfvxSpyKhzoUexqhw7tCDwGPmUVe66MhAUmF6idpGTdbvYqMsTrJJjGe2C
Tl5S2H9kP8CjO5LkxUNV8tn13jpM0dVnIaEImVskO76FDMVm+fTb42MRCBM5Dd4MJeDRm8umag6R
jvjoBiZxyOd+PHjMoyee32s3hYIZD6sAhPrL+MDOXrjZmPprJHvkyQ4ovs3QyDZ5b9PuTRv7hHzy
laFhENMu2MfjjqBD/3JoCBThbYvJf+079VNi6dkmGtCUJ508xQV55fsit0wHVsW8zmA8UoViiaur
Wkv8NQWQ5g4hgHuZs+s98fx+4DdeyCIZFT6+PAaEA1jh2Jdb2Y3N4ZDXpCnq9mHZ2ZdiCKlAC5Ln
CBVgzqy9fm00truuQ52TXI3mpchic4eexloajF0g0Mvc/f7w8W103xbLKK6aIz07pz0XqwYPum2Q
z68TH9kKii2TkJ23L/SrVBWH1zJO4SZaJD6bR1cSaYydm5DTNYocfaOMhAqhFmNsYMnZgu4VvF1h
xysTIfHa1qSxaVA/reahOkX7/HVwmbAjaXwhzmVi9Y++UC02WvornPm1OBufaLLQAZ3gKHzCipec
Cp3+dWblYotF0VxI9dz+y5Gcpq0R0guhQuYa3mXllo9V5Wg0rphTcV9YmyzqhxNGn1evuYA8+FoX
wfPRNZ3RazR2/3w9dm9vK4K71nVnudvCr6qNFjnTWjcKY/v2C17+0ZcjnBslvpjRhBQZe87LG0Vy
Mlp1RuNJUfnA6Y4QHiXgtF3CO1fKyupAGDV607I7Ff776vtcckUW962LP+jllUurBsZZjD6jt+0e
xnYcP0xmTt11GIfi+u27/HW6wOALKXlZLFm8jvkyidmmVV/7/tKr8Xb6MNU7Y6bT8PZVXrsjm+Mv
xiNmC+OYTcAZPqTm6jLdjnaDn1jS2erK4nxCPX9iuXptrNgCXxhWU3fpFr18eHPmt7ULrWnto+m6
GtUUXlkohD4b0Br0YC6tcFixY0jt4O1bfO1BAssDREu0Iibb5RH8tPhrqU6xtOMYPA+i+JIL4q42
ua/MYfP2dY6NtAbTDrZLF7unTaPRPFpJWs0gM2FyfIwGGAmhxvLFpcrY0L7IULWmbBmHzv7WIJW8
GkwvPnGbvy6cKGtwAoCKsaCoHufAd72gf0v3eR0C115bQN5XKZl/GzWkgBB1dQrX99rIAfC4kFtN
ivzHNM4YREc6YXJde53eb0mIuQ3JENqUieOdmNBPXenowcIbnZOp5sFGjsSxWhgERaRZuCkIAj28
/Q5fvdQS1iqAWoAmO/rAqX2FURNa/trSEusJjAVJFGZSfaiS+FRg+WvvCzvFvy51tEqxHXE6ulL+
uo99+NYii8hrpFhE4LeNbJOQybdv7XjWFGgGF4s3Hu8FCm0fXY+TEOC3LuuCQRuMHd6kEe3W5G+z
JXPANMd+60bUe8wpb0/MZMcP9ceVAQnhOFyW42NnYyo6HI9CdIHXZt73Qkr/kNEfBqhvyBPf4GuX
Aq+oMzeDJrStoznGAdifT0rvsNT23neE99Ya08S96hvt1Jni+P0td4WZbKEJQxVm1X05reR514gk
QuuqmeMl7RnjQ1MMzYpOhvM+9/JTnrnj2ZPLLdZdODIoG6FjHt2ZobqoSD2/D0YtQUnpeDv7h7UC
pwUdVin5PWj1nXhzx1PaclGmE3Zs1nIq9I+2rInd18qV6Dc9OqIXQrOzfQ+o5KHBSbxlt2EHVITk
WdzV3mM8jcPdbw9ZtjO8Rc5SJvd89OH3ER23ZipUUEyN2qlsK+V7s4i6myL27IC+rERTIk/d9Ctj
CN8+n8gSwuriqXr5YvuOrT8XUUHWpDR1HKHNa/auzveoSVAbvH2Lr73WxatveQstl8H08mJ1h3SE
vZkKbMiMa79whivZxO1NaEzxVtWo0bRK6ideq/HK2DV4ri4DSicU5BhunidupEdZpdCrN+JKUOOl
ReM56ilX0t/X/TDcu/GcnaWqFbecB/OPVJDNoMbPW5ObQ18t9IuEMhamjiCUobkySBk/tXt+9bdE
wrZwBhGhHg/5kRM98dIp0mUd+16tvHnFKLH3Ta61+8ax869vv4sfm52fN5bLcHdxxOBXR+mg/7K9
a5E0NtPYBTEmMqyLo/ug/K6/G2RnXiWCMrGIwuTeb6n/5vVYnhO3mmywPYXnWZK3+96Vg7898Ust
g/yXX4qDqQVTEr7MMV2moUgqYgjsQVY5xTllu2Lrko2+d6Mk21TtNK9lq+zLVp+rwM4l+m9eelB3
INtJZJUn9ouvjVdSazy23tAlrGN2D8r/KJSCFvU8xMU5gnO1rZTXX3O+esqqyKVHNdYnhutr14QR
wXYYyCwL2NHKBaxTn7UhUgGWohTFjOiXVpZyb9PJ67MVzT/KEUVouScWk1evS+TAwrhE1nCcqGbQ
RZ9jynQEm5sO/QdVLuDZjqRSujExPltNh1yW1daJV/7qdcEiLhMfzu/jNy5VPCadXapAF7m5d9PM
cZAiq/Q8xCa+6eVk0FTBhXZiKloe4/FA42tjVQOoDfrxiNkwIAnuhIlFBNRm/5AkY7sRnWM/vD2e
X1lSyAjCZ843DWnyGDyA/jS3lT+3gdPINPDBFB3wEyDCaKPv+Jz7dStGsWa3YIJq7cwT+7tXHq3g
RZLzaRnI/Y63ImwdpiYzYoZSnjrnqYPc3iPeacemtQ1UKZD/1e0pws4r8xgXpRzDRmGxvR+NXxY3
QLU+y1jX0YN2p4wFe6Ion7lhsnbtof/9bxQ2kljWbYKZ9eNl02sXYLPjqcDKJ+28ddrmNkYNLLc6
pspkrecq2k6+O928/WZfe7aUd9jl8WAFac0vlzKF1cJGga8CrZvVbpJGsVd2pQfYcr0bgcYdZ2Ez
3f4PLmpR7ViSjJbt9MuLVkWb6LnNYu1ksTwfLermjWdrX6OqGnd6Ka7I352yE1/KKzsEdgYMYcFz
FBD8X150ClPXya1QBTIsWorkZnenJg8Truk3eFffvsNX9u0kY2B2ZtQueULH2xElRN/1A3uwCTOy
ie/szB5m806jD7pS2L3XJozvrcrm5tPbV/6llMh6SCOVjNmFtLUk4768T72cWfUnHz0SxQP6G1N9
VdPE/I5pY9rGlUmAqlk19levCivM7uiaEYNoQj/LyQZ/oJsznFdiKOMNqig8Bm//dq99VazUfFhU
OTlXHL0Eux90jZmbddFD7OYpifIfTcQlnXV9FUb976IAfzwMit+UcNmmEbbx8mFMsWe4dc0pJkZg
ubIVuANBJXOXCCV+fwFYyMKITQlt0wmgeXkpek1mG2MkC0J06Tt2wR9KvvIdEwzHGb+xr31RZMHv
P04icwHlgeAnxefoQ8ILJx2E311AGDjlA6PsroeknAI/RJhiERv3/u3rvTZbAOXzfJP9nUeg1Mt7
9Ep9lv1U9kFvhfp+jDsD032rHrBNGtjyjZB3aAwndnivjRlIqOTAgMhcKIsvL9onMXBFbAgBVXFz
7fg1wrQ80TboCrUFYWCeeJGvTBQmqmLL5HWSJXJ8vcpjAqZrPQT2FGWXlZ00HxthTTsqbNnnt5/n
K7dGVR10HPdHAdhZ/vynKpc9U/2c53Sgi4l60/VqF/uxg3FR6xCMQ5qfT+zKXrmghTubNZxW4cIC
fHnBUlqYVvBXBFkdhdvSGZ4LKxF7QtdQNSPsPjE+X3mU4DchA9MghkFxfFCiD9/RNtaHoGXOChAG
ZjtkERaKdOcUdfwHBe5oJ7Rsg8hSAwtGfflo3nNilGdOMo6BSuNpb5vQDupE624JLTY2zqBaDqR6
eZN0rX7WVlhy7Nafr/Whi74kILSfcINbkBHMZt8veS6uaYd3Udh0Vx7HwDPGQ7ov8b3soyhTp3Bm
P7Byv/zyy7GVMqT9a1LWbJiEcSKfC+ymlSiMQrxbthjtc8Luyo8SIQib2GmMPvksxwdZJ3BKUBpp
z8qUCT4SQALt5u2x+coSRn+ANpvBVselAfZyqOiaBKTaMFQMR2lolQpvoTX1UFwQhIG2yPaz5reY
MqV54oN/7cpU6ylt052AbHQ8y9gdqfFxNAap7n4jr8Jivz6rK5zodmAokX902j5ZDa3fndhovjJc
aYrQguLExnAV4uUtRxjGSlUZYwBNPUad5mQr0gbNwK7JzXv76b4yk8LpXq5DdRweytE9miqPTFbD
EdZDuGj7raHYIfQZV1U3oo2c5mbv1qI/cYOvfP7LTEOCBfsCXRxX1SfD7ppMYoivJogoOoJapN5g
PvbzMJbMACBBqvXbN/rLM2U0s7+0l24FBb7jAwrKAWmMXjfx9SXtVWvE5U5Ia9ihxDzVQ3ztUgxY
yBZsYrxfQu2qNO+d1IWfsWg2z7DrJaus95ApUeM+sY957VKQqUzeoOfYbCxejpTSqKbUc7QpwEJM
zb5orG5to3mJUTkN+YmxsqziLyYHoIOUKuGsU3JFt3v0JXpYaxDSgltIUFtfIeBOHWxzEnDL26/q
l++O63DMWnJGdJjux5GUGBoGTC8CrMNEgi+g5ugssSvCkDCM4Z4hOzjuOufMH9E5v33lX76GBavo
sFFmAucg8gON+dM66GQ+JIOloo7xtd6rrq2CFn/mRnXatKU2Pn3UjXzYvn3RV96hTf3OXGi0nAuO
o7ViEHvYXQ0kTIjhwG+I5H05UdRzFVLb/8mlTKIMlptj5/RyuDg45ww0kItaShF/a7f088HXIbD3
3T8bdv/xdfx/0bO8+XNctP/4T/77q6wmCGGxOvrPf1xXz+Wdap6f1eVj9Z/Lj/7rr778wX9cJl8b
2crv6vhvvfgh/v2/rr95VI8v/gNDBS6j2+65md4/t/iAflyA33T5m//dP/zb849/BVb789//+Cq7
Ui3/WpTI8o+//ujw7e9/oGP56akv//5ff3j1WPBzV8nXx+Yx6h5/+Znnx1b9/Q/OFe8Q3bA90Jl4
aUEv43t4/vOP3HfENYilXARobmk6/vG3UjYq5qr2Ox1hBvpSzuY6pwh+qpXdjz/S37mAH80FVG0Z
FPvsP/559y/e07/f298AEd3IpFTt3/94ORwRG9B/RMm1cK8Xqq57NEbcnC6rlYNsbMoZg2Bt23eu
NautGQKF/unB/HXpny/18nP7cSk+NDAtDi0HYR+jziSEATvlTLIdXHmoC3WbVtku9sQ94KJz5Wr7
370cj3zZubPhRCR0XJvPKt2bBgJ2tk6H3D30AtOYcxTXKaygKb+cSTb4rU97ucHlnE8dzkFwwCl8
edY/zSc9+IkGvFqzjS10pkNbB2OPewyBzYkp84iZ+ueVlrajA1+GCfq4Fc/02JAzMjWwqsJ2bzZZ
FiSGMqNVDxMD6Eicndtuq+4BMFX4AvtDPA13/Etfeqv6xJ5vV0qnFSt4XvNqcpprHTdAgOvvUNp1
9t7uivpUwsRyxP73asJvzMy+COt4HcxH+vEsn3LSMnKfHS4OuEtH1hdT0d64kT9dFGw/emqnm572
0qroEfjNQzucmOuP+hh//QILXZmdAR+hzlf988sBpNAJmXvZNkXgl2ERl9m5tMIlHBK2rqst2NHo
4BtU+TptPRfuhQj9szGCm6EPiKlHhPj6/FVgRjjxNpdV++jRuAuZbjlFuHzWR59g4sVpbLtFsQ1F
ZlMtDx0Jh82024PqSn3tyGoOCoonmBKFPVhgOyzzRD2OBs3RL8FEtCjAeE60z/hojh5POtO7S/DD
40Dsou9aOtlf5mmyY/pMrn7QxAymCbBqdgPapPhMzMF9CAULZm8JjagUA4fzaua5gZF9z49VZ7o9
61BcfGtruv19h0l33fUYlj2+kI1fyXs5y8NkR9mnMdyK3vTuLXg1QBadwUqCsRD9QIpu6oogndKk
Csh1m7sLIWvDWnS++pNTKbd/H5m58YS2PiUPU8LqMibN/9zUifrY8n8fAfPqT5iAh+qqnZvZ3ZSm
i7ya8tR4A0S3ABjkh9O2rVJ/13dNMXF9cj8MqZfnNsLcK5eg+mYVy7Z/Jk6iA42ETRNOGS6Hx1ZT
4YcmK6cD0xBe13oc593CQdtm+Fd2eoIT7WOLmjjdTaE+OWe20/u70UqzA2ccc1i5bEevkJNLoDda
9VxwsXvTzh1nRb5afhFj/8A2pKvvYhpTaF6GF17lrZIfp6htLiocihbEu6nG4zXVfM9JP/dyl3cy
vzDZVH+PxTDtHfhTH0tcUsnKHbXiUwml9Kqc/eHScJW9BvJDS0QlWU370Oo3JVpbe60yT2Xrxvbt
s5idAC4BAEf7Enu82LZJ32srG1vliJ0WXeAKwcWwiwWW8l07AKMNvKjq19RFnQvK94jw01y0Twgj
tOuos6vpEFdlhZAhooJDp58TKqZ3PCJr+BKx2vIscUUXlp6qs6LWmwMWwYqbtL2sdzbdoOrpUDe2
kR0wv8ONTuCBrmWcuNvYtsHpoZ0EPII40bsWSQL0TExCDzc9ceDgPB0Jh6NxjAbvqHqwIjulRWm2
46PAX9utjEVKdZY1KJKDflZTdAnBUEs3oBMsbJ1ZehtmVoUycyq0+wjWK9CJWo2bsi4N6EEZgbNP
9uypZI1L0pm3uL+E3IaNC2FDm9BPeFFH4xaI3ffGnaxnD2gjBAd8WmscKhDA9Ky8rG1PXfLg0u8N
QW2UhLybcBrGtZlHD0B9Lwkqc7/NfnlHQrj94FIiOif1o4N5Do+KcKQqXxe4l67DasTWm5fwbeY6
3w69GZP1Gzq3k9/HBwO6TmBnfrSx4KXBHtPx5ORWeh67oseSCXbbM3tQ6xbm5hSkWRDPvnxo60g+
hmn5URsXBAAqkH1eOcm6mEJ30/Xukw6BeAshZNwsPsn1bEhvhfBfu4W/AGkPUE+1wsjBs56sW9mP
Z55ZuecD0NC9hn1hkxP4cUilQwqg3Sw4K+NKavSUNdFdI82/MISszgqfBOi0GA+p3hjBHKt5Pxve
neZm3kpg5F+RsrEly0O71vHrr2wjAqLbKuMwdG5xUMB3L/MxKbfm0JbZSvjdJ5KyDVgQ4gbqxPeU
9LwDTIN8Y0PYu2cnDWNt9rFmpdlTHc3DJeCd+fuYGslDwbz5qXGL+EAqVbEhtfM2inNnZboFM3nR
+MXaAI+ytKuSTeWq5swsUmc3pF2za6Ne48PFFrQq+26+HcOpqTYVovhkMxT5x6Urv3Wi5BpkG/GZ
FQ5SsL+oVrF4FOzahJKbpjLeD0liY3nxBv9euLW1KZdgj8xQ8cqOopxRVTRXeUMucVYgpbeSzziL
LbZGsjx37AzltJ7O9sc6M7KrEJj/eYK/N4A3U8OJI8cbi1+B+UC6B3MaLioUQeAx8uSqLJLbIYHc
BzGCHWRQwTrmi66GK6wN3fdY88wzAjjanS4wUal0rD52jemHK4GAaOdURk7GUn4oyDaFdKhIWqza
b6mFJh6Mb31tZA0wS0vqGizTuPtOgi+A69xPNUCQIMX37sC2YlWNTbKW1oexjLFmQJm8wF/n35aF
P51RR6o3pW+lZ1B1gVkxWeyiSIqd1lTiwlCju8bq8jUjCPN6gM63k3Ker6x2fu9rUbT3gJ80Hamb
dAzItVjPvpVc1CU7lcg1rS/FjHELe1SJ+Xr0n5xGjV9yTLoBggRoYIkmzQulSlgsMai0jVflILng
S9/Ukl0hTA91L6dsxgcTDtdenqNdcE2cdHVtBJEVTYch9u01oBQ5rkUo+31EYXerxgVrns7mKjRj
iBORucvaDl6X1UztFUuy9XVMfGp5WVNf6AXcGI+onpVD1wWEVDzvwJhlIFTqp76cz3o5P+JCQEkW
4rGquAW58oBcMz0FXlG+9zFS7vTcvDE7sc7juHksuiHdRbUA6VXJ9lA1QGx7ooDm2LkG2X8Hakqc
15X4GplkivUChgJ8dRx2ZJhuI4PyPbacdd1XgF7SPFsXWv0ETLe5bsLRP4R6vpn9/sxK3K+JMYU7
Ar6GgDQnCctqgBxZFl+KKY5v5qkc8IYo7Rk47PuoBPBCP3pdQaUPKoO1TcNh++zUlXFQDaZ2ONr+
bdfkUAMSbwRCgXmORFVlmRyJs2alV0xUueV02xQALCxv42kSdfcYixgb1GS349WcVf42Hhnrq0g0
1id2G87VzNcVc7Tmk9mPRAA8JJqqIWF6/X01ZBHZZa15D4qgq9ee392EyiHWDf18syEixr9uInxg
+KDyu1wm/RcfKMY1/JYMP7yUZL1BijDAo8b+55kyurUygHOABad59oEvITkQV98gJtPK+jmzPYaQ
Dx770zwZ8S0BtbhFqzByNxJoDNCgLjPCNcM3xLfQky2MGkcpb4MZq2YvAY0KrUKlJ9VKxJRnN5xQ
s2aN4LAG4T014tqObXlDCEWng0lt5IfQwUG8qexR1PsZkmG9muokuZeEpEH0JIAIPE/lpB/MorRa
nGdN+73turFaDRhz7ZWZeWDSG7ut7vN6Zq8XN/kXWZfdxp5zZqFKMy4Ks7auAMBJ6ywzIzc8k0U6
tjunaOxLD/n+NwcNXRRE4AcOraPMi6KJvX0VWeq9PxUeXyHrM7mMvrVuLVXejZ0MzMIaAT9ZoP4c
HYKB1+rh5ykbrV1RhAO2n3zYD1VUXZKmaD1lAFvydGW3pf9lqgbUgkRR7hjlsCndKNyXkUm1v2pr
fBGjY6xavntj24f95MN+yt0OXu2c2KAu5mjpzU43qYic/n3iE6iz6RK9YAl0gHG6yuSfbaHLjJ3r
V7Sd4EPP7HJIrhdMMlKl2UXmeikN66ocPxlDgU2w7qBZbkKldHgUacymNjbLuHjI3Xz86nK0eq46
b7oDFdP6AEuq5uAZtW9v7BFh1wYvtf6UoE9PV2yT5F0dlXl80zfLZCBhLthr5g1W4QmOw7oN6e7V
OQNiN9VSu1L1OGFfBC2ALHUoUdPH7SeyeHxYcVkV4wp3yLpSeX9rcEY4S2Ss3pcksO3yKVcX7lC3
H/EJs1mCWFOnIH5BjlXThHyrqTviaLRoJpKu1oFmHixTwuyyi5l8uiIkj+RDnqDs75oZ2wratXyd
qNQJPL+li8+rTbcw0ozwqseTGRLgZzfVMzN8oyDRmEbh7UzChLx7HYlW/kHZWnqY4HGWHAhRhq4I
rFUfsrSIbgrXKwAVOGP2vhbNoNPiTNV+qM1+Xeiy5EE02Mijvt/MqcJ7CbYl3kGXYw1sKmRAZg7T
JyoB4IMf7+u72Rjaz6lSxbgxhsT9LvxsAJrQ7Wt94hQy6u3DCBB35cLz+qiSKtmLAYjJ2sHguxMe
PfI+ghfkDG0YVOOINVwDR8zmIb6EJN+zJvhoq0p4rcjtiLAI4UuIsFDIkvqo5JPp9Ps5drvbH/WW
3yoB3suC/z+u6r2oBP6Xtb8Xf2v3LJf6Wnv8T/0vLBBycP+pMPVLgfBSluq5fMaM/nOF8McP/Vkh
FPo780efku4BhQnMKv8sEBreO6KkiIig0Y5LgIiAf9UHLfPdclKnPEgFmbxXm+r8X/VBy3gH6gx1
IkohhFNLQ+I36oN/hgL8uzyBQwx7wlKq5gyLwJcoopeFE83WhN2ZrNI5NDmwO7LRSVDu1TKdxyNA
3FFV4xeLgq0Iun4SgKvTnt3viEs02oMu4JusprEN+qISeoBDxbmAN9TOQcrkmsAPmfR7S8yZsbBS
3G8ZuEr8WAXxbBe2AI095JzEN7XI8bgrq3l2rVGMO1BkeIcmZW88N4To2YVxDqYmGvprq7QIcxmn
EMiYZaTTA98yOg+WEGjyMDTinddZ3pYmOMx3a6jMh6LQ+hpqa8dko9MaZyocmy80rpxLy4ygfsjW
bR9MPD3wenkC2hqwW2hw+JbIDHPQfCuqOwWAJcOGrQWgQ9+npmbeSpRX7EByiHWG1cgzC1dfisVL
JmBGvcT7DOZA4rw2FRwttEIuUeCDBjRosMF8+b6enXl6VXVXSNWFt6OtFVPuy4sRxA6K8z0Kx+g+
n016Jno3j0CRcvBWLhl0V5kzO7jmeNyftVwBrG1NASy/m+S5S4jUxF5AsquE0VPVQeWzoRxEhScr
nSr2UHrh0IIZRH+je8vZW1p1/1BrDibEOJomClQ2mteVH7aY6TsXE/uqgnHzPets63KE+HENg8B8
ssvO7FhTPVutPNn5DsfPwm8up6gwzkTSA6wfCLTbg+XJNy7hHrdILrwuKGcIz4IkXGB8Q+xo7KSb
9qaU47b2OxCGdRRnF55mJR9ro/I/OELpqLxD3TxzaRZZqzzxNe4lV9pExoj/3s20/AMDPI9XHUFW
Y+BpwNgDLYTRv2pDu2JhhL7aXGVjyT5WNfO5qGaPdK1E9t3GYvB5B82tjA8FVgSGP+fJIB8Gh32H
XddpQB02wg+lRY+6E3bpRmsH48FytP4xQUAzb9oRc80WSi+b66y3lMN+MmLPXU0+FBw6z81npKu5
tZpVN15GmdbG66g0G3ifMlPvM7IdLod0Qq8RcQIpySmBzbImG4zDUwnQdZ24qeOv4MjCgNS8Lrtp
fWjna3j8JTwPtrbW2mPWTyEpNta4RtuCzSHWWq5ga0wlKyBOzpVXanDvjNpSQH96qbHADFQA4Nom
z7GYY3mYwRZe+lqLtIwZaO8KYlNWjmRTvpHZ1BRn0jKrQyvdoiYGigSQtc/2qFwbOlRFELDm5RQO
+iby6/HWHbwWKNZQQy+cIKEQPhu3+m2R6Hp5qExtZO+XEkAWl7qdrEWN7eFeFRygwSy7GPh+fwH7
761Ob3a6/hcuUYuCiYLvf/xzHfhlkTq0+fPf5Pe/XT6+7H39+XN/dbKsd8iqsazhzlkWA/pT/1yo
NOsdRpql2Y4gHlUBHa1/rVS29c4yqG+7BIAiMmUt+ddKxR+xeGF9hylnLW1Y43dWqqMyOm497C4O
6yR9EYv20pEqrZGDFLNCgUY2WLhX4eO4xBfiF6TuIBP7Fk7fzhuJUpJVdSpixj5qbywXp9eEvx5Z
FbdyLHHQheYXYjDDVRQ16Rp4jtEetDGG0tFW4aGtOT6vmsGhnhlH/a3WWRnG4sTY5frQnoGLyCBY
FxkMLNvqWPycLD9XA/8jjetP/QSrO47jWj/n6YpNZboGuIwsvEmMYvw6DJocN6EuaZ5wigmixlYf
G10koCXSQu1RQIhviYHqA/W/2XMM7vtohWkNijuis0rANJouwpCzcTEVyRc1W8iAIhh4FFGjYfyA
iXhLZIb9CAqW6I3UVF3CZqBgLvVrAKGNcOX3SRmcxoifs/7vq6R1/aOz7JNq9tZXiX1HxXyTX5+/
yTJ52WH+82f/2kGa7xY9gUWXE2/uzy1m9pZsDRfJz2K8REH57w6zJd5Bg/AW1IVYzCKLVeKfO0id
HSSeOE8X1LDoXf/OZ/mnEfLnDSRNbzxLUGZhyQkymJYP96e2KI2PWsRqzIGgyt7bg1kyLtJJPCfV
FVuJTyk8dCR705oQxy9GW32KY+3gOIPzOENv2ZVx882OwKewLbjBbG0Xq9ax5d4EDDjZNMU6/7MZ
aWJLttjOC41bAyy6adc3eJo+VXZlXctBxd/tsqZQ39SHDMIe+pKtPrZXMv+OmxH6Us5RKtf95E7h
YSPH7EzPDpwiizviUDNyVVi5UuiJGuVcn13Oe1mTZtPy5Sz1Qie9houz8Y1RkWEixXbytPkynhL/
MilKP19ZPUuYzjKsyodcNhB450uVZZek2Uc7RICrpNRAs5dEr7sT6LTSXFJWwVyRlHht27G4dCPA
VNgfCp8zpwoPFLEeVGT6u9aCUJBYX03FAwybBj1sEUGMlPWz72OxWVKN+rBZa4aqLlTd0W2V3+LE
+FZ72r6y2TGnevHR7fWg8BLjns2xue0igumG0rozDbqiXaetaIFpW5I0PzY13Kxovq+z6tmMtf5C
y8v7TLqf6Zee2cUYbc1UfCuBt6YGrYZx0m7LJDyn1kkGSBNN0OVzkG1F7l9FiWltVFim2w4I9lA9
h41Offu71Jttotz2uTA0fVOHMD7ntr6c+WEjL+J79KVU1q1WD9zOFrAha+oYovzmgsJeOUPqvo9F
fh8374HE0QvJQ7lSST3eJSNMl9xv70mpf6QgQaEvBQOgDVCJ+FULQ81bqmkFUHXoXbZH7ICWNFct
FfZrFBGYaSbV7xL600itnaUUHzlr0UXEIOcOuO4sMKWibF1je6vcAt+/nhu7cWADOuJtWXHyAzaA
Dn2llWyWKdqQDTTEXyaIVWDCiI8CYHJja1EA6d471zzNCxQMpogbDgwxCwrQuuIrKOgASzBHsiqe
EjZkgzG3SGkbYse8K3earzv2xStD9BQmbBakDtBgCtjfodINOh9AbcH83kGk1oV8km7pbSyFTapZ
SDt90YDZE6D0Pwuv/ezGmqRtSGhUSsW+6XbheBtL3FS0VgeWgFVoWCuz7c6n0NwxzDcN3Ls16OR7
9GQT30deP6VD4qxcOTubyNaszxqUc/7TCsZau4N7A9rI17pRrPwMkVIleAOaVtzYRIGRCgrGc4G5
nXnllmJIl4mNH8cIzYuDkXZi02pufGXH820L4nL//6k7kyS3kW3bTuVNAM9QOYouCZJBRqkipJQ6
MKWUibpw1ED/j+xP7C9EfnsWROAGTNl7jVvYtbzhhMPhfvycfdbGHdJ/jKsbwhOiznY6j3l0UN0K
x8Os+EupzFSQdhwPdl3SCOF+h1m5V/lyNQETNYq+CUzVYD0WI8EohANLTcwD5z10etyN8ICmlmqP
5Q0ykP7JgP9/KoYSF41apiej0z7hSXUA/khpK0Sza6kHtbL/NifjHm5b8AAu94egQvYQliSt/OLB
SchmZSl/2gqAdPXBEZQN+sE7QNrGjRqrOdyoTPvYThIhbKzQyIaO+q5Oep+EKZ8YeSo4HQbs0c7k
ltT+lCkYQlNJjjRanFCsF/iD8H7w/XH4b+VPOLoGdhd1Q+fxX10VXVqS6CE/g+wTpjT68MNtwhxj
9BS7tU59JDHgmZpy6wOqbaJs57otAKaKTybIAVIp2klxh++apALj6NMAJcVpbii+slZoWKfoa1Bk
qPuv8PLu4l6i4Z0ABY+TfRl8uCZDCMxSCfZTPH4EAMdrxWHEyrE54X+NbnNqNPDKeiDvtdiniXJH
bntXC9l7XP2n72qiXBrD/j5m2e2gBtED7gfxwRYZjj7N+E2LbE80w11AT9EeFeFPN4AkahbY/mm4
w0z3lBozD/4NVouFuAmaGpE2yEoD/wQYcd1nlfRjLzGFs74HpYY8hGvwvW2BO1f+GEJQlZQBbqQy
7EK1/uFI59TI7vOgUYQbB3QHtF+rcvg2tt19HEnPmbnhUSDB6CnufWD3XOnNXLngiuVNUTxgX5Hn
XiOhhQlA3j+hZyv43nZUD7L+B86zIbWD6YNdw8izNUpzUvtb64zm1pe57hW2/pMMrgE89UsfjPG9
oSbD94gSOJ731tfcEtrsJfBkdZ8VfNEuLffZnS/H6OKXOKNMUHyfgEZ+gv5tHdWIivDoBvmZtlre
YgjLWwncQ25yFFqWfDSrlr/2J815rRcH2TfbJQtk29/yvOxOZtRaRwpgZKM7d6/Xtqeo0UOklU+a
Ut9GBb3RpYT18lJsdc0L1vE+cSQ4tSTuzL1ddj/h6YtdhPHQnq7JZ5Li2gkc/s+xbqqjK0bzk6oO
8kOAfcuu1UZCA61xgnPSUPY0/FJ5Rs1QH7BvUl5CfS8WdnTAoiPYuxA8vwCKobbuJ+2TUJVuN0UZ
3mh+Un0kXFceKDCKc9FxCw16J/zb15v0rrHG/Emmfh7ehrganFwKlX+E2gAy22onk37Emjp/OIZf
S13YZ1eW015Ok/GnW/v+XcoxQkiRKPt6HFitQIw01LpMWN5+pVJe/KikYl4kVdGD1Kz2UocDKAnM
Yj46XdF4Af2rw17N0+ympgb/MZl8/dFRlIjWKceL9Xzci7QSN23UlEc3ovi/M9Cr/O06hbtXWy7g
puMnPywzHkii1eJiZln92GSVfjsZ4w/FxWIicZOAPSaTn922bj02CrbdobrE1th7Mo/7D2oAYbtX
M/9nO/Q4HNVoE89ybKBsNhIis9Dr/B4aY3lrJFV9MIVUH8lnYC7BV82+XlXNk8giCf7AGvY5mDvR
/hDOsPcD1B3Ukpr0QHLrMdPD9nGIHQH/UWJ+5Ymqqj70pORpnyBzP4BjAm4T9t0utsz+Yc5e4XHg
13t3ioKLQtGUuiqykF0R++Ra/EgUhzaNrD+aIRgew0T+aFy388in9X/2Ag8YYsfi1AQjjiQRprkx
ooXc+giedbroti8/znivI5cxAeYQGPKOXZH2vUiZTgFpvFvqK9Y+Lx4g8N8ib0A46WFNiOXJj04b
1FPbZD9JcO6V0fL6xMK8uCIhoqfnvOma5ygdyOz1nnD673GW3iqjwUGd9mfqDPFj22LQZjeBSUhW
sinRpcHEkifMVLjMqU7KSr0rAMOyqeiXsulzuMSkxerYs0krfrBBPdzC6KS5s/7Y0hdvkLai1MW6
TTklJnxPECGkv6xB0/ftYKfPo999qaFZ7pHKBIiTw+zQZmQc8zwAqIAFdqDlRwq7xaPiFvd4R944
lvksk4RLK1KgT0NPj09nfXDD217nI5zQh+2FMLFez1WK6iFpJlwGMmd4otlhr1b3WpEQh+K/IiM+
5EhJqTEZSvEsMB0ICjxn9PGM+TKAfvtYpnj3+Ur0sQ9qEyEWIoSgVy9Z5H+ZJnQQNqVg7P+s7IIL
lUVFpHA/DEGbzcrGk5moB0eEXwyLmrjds1eWIZ4d+ACPf3Cp+INDmiZfzLvbRtzoDgYcwn20KXSd
h6Jm6fPP/lByZ85rc0pEfe1Vw+hVVvMzkNp0ad3P+JfeFb1yzAyrPrhD3d80wKshkiJgH9SCJ89w
ZImhC3+lUArWjFgwpSLHve5JH6bcU7nS4Cnw6Dv9xW7sfiekH/3l9jhs+ZDUZTMfLs0XLZTKHUKf
+1xE0wHvmnIXB/eC/HTtFDs36u7VJrkbzeliTDicTeg0dnqafHKFgpyvuYySW4Zd5F5Ov0KKYK6j
J2PUur/SFlcWGKvfkQ1EJ1OdbrVU2RGNlfselP2hbVzYcFWYHJOsg8Ao8ovZEXtzdsHv2kk+4kNp
QTXGn4+DgT+hDHicobWi8GU9UGdjB54e64marJ3zM93mGIBQ/ZrAYLurRknW/vdTev/bknWgwii5
zFhDUmPzvXy+MP/n1N3//T/pj/zXf5HB4z/q1zWm1T/0/zMG2n9r9KbSYgUtA06MwRD/iNI1lyyf
QSaNbmV6Ikgz/E8mz1LnmpMDz9EyQTpcZfLc/3aoFCFXV2kYARVi/E7K4FqLSipNONyIGJ/8BEJq
dSGINasEvnEXTZ5eYFHWtG1/UzcWZoUVxU3TGo6v5mtFl742nIDPQxctQF1ykdf5icaSQG0wsvRi
VwsPaEAwZMD2Z1dx2h1qwFj/LErql+uS++tE5T+PN1f6DMp6xpx9uR4vqeEpSJGqno3trtf3WnMv
xrR9UlM2lBGDZq5VuEme3RCFuqtP2oYwfv77r/IxL9OL0JfH5RfYZHkW4+OpoTllpnpWWFrwaCU+
grFIT+/P6nVjwctTIj8lTwzNgLTMm1Eqgma903iJZZ8TptTFsc0tfNPUaNzQdq9MKBlXdKVAQOmd
nZfs6wRThacQCsJx8hKsKm4ahMKHTEiXQLxIb7QI5zJatcWhwS+HALEvNp5UWxsfigJ9lMbcFf2S
HH6V4MI3b8oljfaenLCexO0y1Ygf0FljxsXHtgtFVp1k1XKJVnGau8/MkEok7xg/6VyR4afB6o0W
UxozeZ76IozhMVNq9TLsPJ4m3Rx/RX5r/1RhJm6txZcep8Vi0Ekc6DOegES8u/jWYpcoAJdAFn9W
ugcrBLQpW7wV3NhRnrKB5DlWgvd+7mukoOPZAjQWZxZ3flMXSvrId4M8wWlTT/F95fz+EiI5uVyo
ujHj4iwVNy8xt8e8fq9DhBE21kaTh5FGzV3MLk8Bt1cSWh3kX5uyVGT7XiX1YQNVubIjMDAALarr
NPEvKTIo4XN/tA3k7aXdHu1mnM6y60cPQ7xfardFO33zpfBsqgF/gBYcts5lgd03J+pm6WB6A7zR
Iz5y7lPmW7i0yHKrLfLNpz8PBRWbRUoLjmXMD/5qpWq+hdC4JpklaN31kNcHN6WrBs/vv7d5zVyt
KUbRSRvTamGzzS37YCa/NK0q9HmgpvF3o9bIQ2xWv1yBStMuq2k/TcAD3h/zzSubx6TRx2QnAOmm
LdYxXq6opio0hl3h9089rsn30AJCD/la4Dm5Vn9+f7w35Fgejg5z9jfwXyAATf16KrOkHUxpMSBS
yhGPFSzbqyyIPPhAkdeMybcaJtlta8nmU8ZXdYP8DgWzyJON3Xz9h7B6bNL59J8uWdwCVyvUewrv
dFKmG6zq5H2Q2sahT1H8Z1qZXZRWIdCq6eCYxCDPVYJQq+04Vd+fkrevndYuWLJ0zM3Mp+WMWGVZ
hjJLhFdKQnkrUv3TCw/OpKrNvRQHpUYPTu+PORdMFmuNQfFmmisYuk1wcv0arNyQsE5c09OVttkn
jr8fUhJ44FywTUnj8GD0Zo5X7fwbHMTBGYF/AvXwaIQYE1vI2MHUSdUjofNgSFndulZgYIAjmo0F
szI7fAozD5YSKWjDxQJtpZlbcFhUr23Tj5aVTh8Cw88+opz/VjRYDO8kDqobY745mKj80D0IfZDJ
0QFLXE8OhoYo7lVNpTIv5S1JDWVHL27kFWyrn9Vw+FkoLBTXkf4xMIHu/P67QZnEVsOaMOj8Xuzf
OItD/qwdJletbabZkc+C5qXdkOHFWqdGe4xSRTtEoME9Xy8yr4nN4jSqbk2ayRQHMdQ61YHM8qqe
kzwpyvZguYhY3LLPvPd/7OpU2RTk2BxhAMwB8eudEWhJGWEqp3oxhbRd1ivVw1Q0uoeVDKYvRXTG
qX6fUUYnVkw2muNW1jAsLZYFBw59oNTbrsa2aR9AEshrapq6fUh8zL8IBatLWSvobLQA3wxOws+D
KI2Np3579LBAXo28+HrqckRWKi0WJYmDAxpUdKZ5F8OHHClH/s+l5Omf3f8/N38SDrIUOeVo74b2
BJdtMb+yQAsip1blkCuag6xK4onBxilH08KT0HUykfq0xWBee6mvBl0GZm5vuU2Ow5QXOUZ20mgr
uMn9/Oekmk9Y5Zg7Byskj3KLfTvRsfb+A789kHhgMMLcr3ilmmNev9S2tXG69PneixIjFMnWcgev
Mz8nudlBFo/ExiJae5Vibq4lbGHg5TEw1r2VSmSHnpnhHYw6IDn5ifXn3Ei8cX9ZOXF4tPl6qKkq
4BBzEW8rionbEMe/l2cZvZOwwr1Z2MrdxcxO7mwRKHHgOg0O3jEDJmuH2MVjLldJUr0/x2+oUy+r
ipI36LsXVcpiVUHFy4o81FUPiX21w+GEfrbIptqRJ1ijFaXziIVRuW+y1oQarZJoHiXC97EOHzEF
oj9RbwbaZTX1vPHD5tP/OgSiP8zCdQG27BzaLXbecMRsB095jabWYNZJ6ufKKT/oI2W8yscMKRqz
/hxieePZwvf3mNRUB7diC6SJbKv1de3ksWxB0zU4barwi0lqpliVZtXjbpJSWwly8O6lhao4HhX7
wwzhfeghzm1s/mvL/9Wgy0/PSKsKBSGQ50BP6fy04+joTwH3B0HBT6Mj4Pn9GV/71Nn7LdOhWx49
7WIPtdoutO1OA6Edo3qUiAhvrGy8V5q5DUZNMcYU5NzbCmtlTQIEen/0RXfxP9sb/I+ZcjlfRZeP
60QTdyAIL7ST5NYZoVB5p6mKdTR7cl2Kn+JOmeJ4hZsb1mw23lqN4Q8P/GMT6lG3R9NTlkfsxq2z
VeMYnHNN/BcvBBEWUhC2h/mier0fYYKAzXpi8NFqifirc1N1T38A/UBd0R+x97UO70/J20ONlm4B
ZmwOxskzLDaJnmvBmFi0kFAO9fdpg3JRrfLh7FOL3elSu3cp0qa1Fnx5f9x5X73+8hh3Dg9gl7jq
m7wDHd0WrSJcV8UIWiNw1WLfOYaz8cLfLjdGcRFeG6hb2IAW0Zwu8ZszfaF5LZv/k0MRbe8aYFSx
GW3OPp6UGGaGGZlt/5czOM7GXv/245pHJ+AnuoOb4i7Plg6b0EJlbl2Fxo/QFroXJk7wnNK86wUy
3sJ9rr1LTAxIkpDOscxZRfQ6OEJFW5l0G1J8b2KU2BJ+j8CGkFAbLzLNpNLuCxLAaNmmjVW79jZJ
Qs7XCvI60GiuR8aduMriWWmj5mZ/HxC/ebTFbgGz57+yXDNCU7k+8oHMV5frUVqBxrvO0ROQa8fJ
UBT2YZRje47p5PPeX57rQ9k6BMA5MliG5MhZI1+nV9sLy3j0tIyK6TCpjUeL4W/nNTmiSdgK8hcE
ljAJr5+KztI2BOupex2S9mOfJn+GMMa8yGrIhY1Ulv/FkwF3pPUA54Y30f5k4T7WCYrRMq7jfS25
jOouOhU94d/eH2olAoHjMOOCWBXQdJYRiK6UGLk2BQKQXm29zimdPQ0Y2VFpekqvyeAeBN2euO3l
/lel17HIzIZir1WblkDrv2ReOPhTQVBYpjlpbUwqkFr4neZtcuxp0TyEDsKlQcPtdOzp8ZnQ4D0l
mMmjeQ66nVWOOpaOippthGVvj3kS5hr5RPJ53E9fmCGvcjuFYhkduQiNtmGnuylw9WnQC6Wxeh9j
k3STpUBI338Nax8n1QPgw0T1OrHO9QKbpGt33CQ1r6a6e4N/G3KaVibH90dZey5EjcKdCZCQQxZb
AO1ygxb5jNJiT3821ME/8CztPmvzD2KuLaNN32J6rW14BNEWyTIGZFKvnyzCFjMngTUfImNwUHAX
veiQtU+0c1QfKE90O0oF6smSWPy9/7RrWztstvlkAeIKBO96ZBkatN2Xse7FJfYnRVuBMOu13GtD
/O1o39r6lNb2I2B3JAE0E6TxMm/WN0Ns9gqza9DJQVtkK46RyDHms/m63n+0lxTHYpvlxkA0gFZ1
zkgs1ovhqzps14ivtlaG+7KR50ZVUNxUkYtBB7pMRSuP6ZifXVwA78dSde8q3XmmAUU51tD7d1xy
nA9W0JsAOVQbuzwL4ghaTmMa4pueQJM25cIC9BA9q36AiEqE2jNM/pBGUiwBRBPo0MCd/uQjoKNX
xqVaUJMtUsDPnqM4tM94cFa3oncmnJEaB/Gd1m4s55cZfTMLL6glRzUpmhnXbziJMrUMQp2rAYXu
O1rUWwgJCW23mSXPQzxUHswMUOmGYh5938BFuJ6xOXGSnsnt4awq6ajBSrjad1WX38oxhDMruy3P
kZWFgXfwTOv552cuXlaHaTxeu3wCYY/jqlXq9QfSMQVDBdPGPrKy5hnKoqTIYDMo6HpG/FmpWZZc
lnrW6YVK82dacZIvDeUzNtNpin7/G6P4icGINoPyiRKvx7NtxO0YUxM+4W/7IVP75qb2aauv2sw4
mrLf4uWuTiVdCdzKCWLe8EiVIHfcxlLmfVIL7uMxLfc4LtuHDkHQxjfmzKtnubrYt9hCCIIxpVi8
NsWMAd/PeZasypovU+gjcQgnQ/k4wH1ENJqE0VMy2PaT26gf+wRPX4RG0Y3hK+5DlMryD0CUeNfq
f8Vtrd1XAwYGiIhBeu3DMs1YkTh1GxeI2RiV+UVIagxrCDdRK08ZXLzKe1sb2t2UDdRpfL/sBRgU
v0Onq+QTjcKytL8gZ9I5pUNfXHxFokrVlIyGX32q+6fBjaqLi5XDRKXJaD9Jm3QJGuTUfgiIx81j
jqboMU11OuDTQLd+iNSYG5eFoXVeL4oU5ys7z8UxtNHmoljUWmcHUTdLdsJOmm+unybo5nCg9QZE
NSdpRu5XUye/5mHbMeLBm3WYqqp6dSxFW+h7B1f0rxkXnfTo9qJq2SfL2kC7ETff+1jKT+ootGMv
df5vtZaaDyVdV9/cMdI+0sg1qbt+8g/kgSY6H7W5V7qxDORcWRDWvwLR0k9Bnh6TTwjdbAQ1941T
GSD231jyK4col382X5xDqBO4i01nImKwW1mTYqQSc5Pk1h8ybaOD0Up6/K1ktnqtt+wZ15Y9YQFf
GYZhhGuLO5KIcwWVGGOqOTcEo0JMCKt6PDSUCTaW/epQs5cVllqs/mUVgA4839G7hmRbyw6Sl2p9
CvO2+GOaeDnvn2Kr+zchga2RbNNnqPH17qGj5G/bskOs7ia2Z7iNuAX/oAMccO9oe2uR1uFgDH1O
Ht0x0A4VWPS9ScLvQl9AjjEVhu65zhVKidnc+0k0iLla9/T+z1x74bOD2qwxICWxFDVMgHZ0dQTN
4AdZ4Y1Jle5JfVv7oqF7LvaT/q6L7a2wfGXzmUUjKndeYgqyctdT07emPthdjbOXkVDsHtocc/dk
1vBmeChAnzDi5FkAQMIAnWaB5y52cMUbM/9TL1GTwosY0y8WFdatqOoFX7bYFmlkppIsII3SIrY4
YjK9aSSgcNVLpqgN9nU3NAnQLK1PPStPhq8Jl3dzn+kGYghES/FDaBjQxEjtRX/kYVn9Law8uwsi
i6YoxGfqwzTQXaDbdv0N2J/7oZxCmBk+scmfUqnt56GMzF8tDhLWxhyvnJUUcsAj64LMA8D96ykW
DttPngEpzRQbj85o/F6XeBcOjhod3Vrov7+MoMLNFg3UOMk4LPYNpljzRzjQXl4D6UrtAfQZfkAU
zkLrKUlslGU5n/T7a3fla8b4FBYenxd3f3uxcVST08kc1S+FxCggR1vU+8lyXXB4ptwY6g0CG1bj
HImiMJijbji+1/Np01HdTREPiA4mBYMelAff4bSw+0ZD4q77Hoh9/+D2Eze5zLkdejU/KnKMv9s1
3dPvP/hKVunl7sb1Dbo3KqzrHxPXvVv5IiXmyl3J/qLQ/ZyF06WErk+jTp/fdg5O7xbAfw+W5lbO
9q0YhMmY3RaZCeQPtG1ej99jqKg3IUlUo7LsX5nWRp8mcxK3td8nJzcTxoekcUhnJ1n17DhJ+6mc
SspUwKuRHFvYxzf5gC849ntFrY4bG+/ayqdF9EVjg4ZhuRSBy6R+XJDqUjKpnUo1vjer4aQrTnhJ
g3jcODC1ea4XOwYvQONTI23OsbmYCzerSHGMZE+G2i89amT6LikneQLWQgtNhCWknmNBE5vNl0rx
T3ptdhvVjTlUe/ML5voKQg0oD0sZhS7KLDCpGHjB/HFHPa33Ud/pN7+95rCxovXdFJCy9RfA/au0
gWWnnVanvU4rhKV9KEZ99GCIQqzpmuEoHD33ErWrzrkZBedWsl/+/vA4wVCEJIvKkbE4TSkMhWk3
1nizdqTe/GmYvFwtSN1gTXk0MQDySDLQuJTKz2VoK0/vj7624g0ennuYQbGOOOV6xYdYiauw+XUv
8idrl8rUum3pW/BGR8uOTeeMN3NSnpzj4NAsO6Bat8HitD4Xybi35l7iNPGQ+H50yr7cmJp5hS3f
PwcMFRjy2Chp5m3y1ZuJXAzri8DQvZGmCC+cdO2pIio506HCWjRoYRunaSsfsDYoRQwEj6x8wvrF
oMjrkT5ZIYtuPLRVlTwYbT4dI9uIbtJ2sm/HZmOVv9x3l49JdGvTXA7w+I1aKDbdsBtKRnR7HEmF
S0egrg4FaSyE2qEdGnM1ccavhRnNknRsdLE7fE7c6gf0q36niE0r5pWdZvZeIkqYm8nfpINTgApt
gcrdM4aogihotSelK5/rsrKwSE63fP1WjjsuvxD5uRsyA8v6XBKQ3jLS3PAiTWSHuMRsW2sJIS23
dTYOmLW3C2ed+wsaKWJl/XpJlXEj0kZKwxt6OtDh/fe7qq0gUhTKY6KmJSIUwJ0b39jaToommMQP
tBqbWOJ6UME3ngYu9stUqJvbF7Y7TMF43w9a7IFcmnZFT4dXXCmkwbOpOZehlW8cHqsPTqv/bE1E
eXApJYxzCYqsnS2gy14em0lM3pDhkYTltFeHc/fw5H57/7lXh0QMNUtfYDU7i0weYMhiGEDVoMsK
m4ecUJOoqUK8EjiFh25mDHdN7275Z6zuaOxmsxgV67I3hdCiMiNsy3wWb2L4Z5km5SGhG+JW+uN0
ciS2HUlXAMO2TPr3/SZ2jhNavV3Q5JVHn5N7UGPTOvSGLenX5gW9PylrnxbBBW+AQIMAdrG9NOnE
jTCjDdEcteQABPdnBHzfc0Wk3NKg5G5tLvPaWm4uyOIgx5AKoTq82N+xiKiRV+ovL8E5awmJByvW
kqPvFOXJN8q/IisZLglN049lAsrQz9iDys7J7/NB9OBtQGrLvD+/PwtrXzyfHxQNCk7cvOel82pn
F2Xf5ly/TW9CFkk7FwK1Oh29xjbyjfleW4QvxYBZiWlS/b8eKXDrKIpQA3pSCew720wTksiTfWrM
gUJeI9RbvES3VEVrg6IVmq2MUH+Zy5AiRgUdQd8zPcXMe1x3aHIHrnN0IWgg1Cg+I4L6/PsTirLO
phyKpwIpgOvHHLQujfMqRtgQ2JDXpQmiB0wtrTagFd8fakVxiDYYmpPA84NLkbEI0iMjDAQNfAaJ
M9X4bgVddAOO67aNg3bvli37WuZGh5C77amyU30/kJ2+w29XPTqibVjlNN2juS/PJWE0oCPAR3lH
8nsswo2dd+U6wS+lbILfBGeLWHxscQCDL6kben6V0abmHvzIW626hBW4LL9LkksrJiCNRUhLu06u
6/2JWqmhUMWgOA2OheN9WaOjWTlvA4h9hK9jd8QtFvlFrXYfh7YuT6Qv1Xs1o0/cGcZ/8XW5yCxZ
gjTSvDFkwT+ujYSfMnBIu1ulOsEt4Ove45rS/Juh6HQEegH/huz09bozCyMIfclKr/282jsqPkVp
OFuZYG9weH86X47J5VY2O8qhOYalgxz+eqzQwTVEH0hcFkZcP2hl26J/h6LmKtqf8Cnl/RC68UUO
8icVO52gSdAYOrnDKZ10lIvtQS0U9eTWdbLXc9iFtEdCVKiw/SJ5gAIp7W8DTotTYGXqrgj9nj58
aW48xdrWAA2E2y0NB9y5Fx/PWCkgMOnznev5wzEERXAwclNepC2rfRvUHVEBEIv3p27tLocM1iGp
QC5y9kO5njpDGdskr0HnF7KNbhN2rl3mI0gZ7CLyqkYdPSM1v7SZFUD/bdJbuKvaxtewsuWzOc1C
QFTA1Gnnb/XVlh9STvMTm5VSAqVFgpSVj6Vjf4uGLNqw2VgrSb8ealkIhiDUtTSvmx69GmBMtMCA
VgfZthM9jVTYjz1ZJt30kyYaJGGwJ+Ek+3RRBluWduvzTk/J7FfCDW95uyKb7Q6xr5ueFnTojBtk
CJBi/07y3jlaSdGc7BYMr5qNZBwsRdkP8A43vtC1BA8JSZYbZWrkSMviUgEpWIkSzfRCTAD2Bp4B
+0jDALLXQQfmhAA70XXT0SBWO/Qkds+pYVT70nHd/Uh7yMbLWVsGCE3muhONAJxW18tARoNadYjR
vZSaA9QEJTnjQMSRVRlbdfOV0OelTW8uremUdhcrLu8xFPSBG3tx4YY7HKXUg173/yLz/noUc/FB
14ENhBminFepPtuGCNlsBTQR6B6br3Le4RY7IHkf7aU1kfW01FrYjm/XTk/YNOZj88MiBbRH1ZPs
agTw57pL2LE0LT+r4OYA148wEhXyy1GLtrJu0pn6mMRbW8u8w7/5TSwsnF/YYebGx+vveqhqOcyH
DRbGFtIodHuhUZIx0OGv6jCKf0b+iPnqlE/3fVEW57Cqw1PcA8t8f5Nbiaxp7KERhcoh2aKlRiuI
K1erpAr5HWsXr4r6xkvcwDwn2AQ8hcgKjv9mPAYkU0BZc6lBEyPCnKqYv6u47Cn4SaATbWntQ452
jo9EbIXy8930zUyTJRAE83MWcLHSSpwRhRzoXSrVJ9NI6Y7Oh++B0otTiysahY2ZwilF4hyiIJb3
fRW6R4ypky9h1Ye/aWhJ1phUMTEKc029Y/nWy6gAnVTUfFsTLDTXt6ZTnUrpydoujgK2brqxztb2
DVKB4Fznri3CzutlpoxdUdZFZ3iqEQSXLM17jx7Sam9Hcuu0fAlglxM9+8thLYBMDQTy9VjAjoJe
0SqUhOR+Dyr9RdR+a2zYUgFmOA9qzyrITMPrcT2o0DDh20zbI3ZXjpWiSo80dnCA3QkRqinLc57L
7M4x6XV0gPQcE5krHtX3FEsRPb/pQ4ERcNDDlTLT4iQFJPV8MJxjqNjyMaVr8giTWUeUYm/l11YC
VGxd50bruS7K7eP6OSfTyeMWPg84pSzyANi4nh6G1kmSW/LKtCG5nITjucKieuNWtvatEhPTdepQ
ekA9dT0yDUou7hyhiXrUrk8tDP2nAJuWXavHPrcEVd1YrmtPaiJShRIHNNhe+gYapTqJEGExjT/t
sGu6yjhgBXGHCqY512afPLQVVJJCG6uH398kXg38EiC8inqSzrIj3YTLEtb2uNejwdrBQkI9imoM
HI5h3bw/3jxxy6U7p9H4l03BeXndDUVMcUxFaYEIOPnbEblzicFzQz4d+2cKtMl9xmraR9IOjn3s
bpUZ1+6GvE2uvAIIpk1vxfWLVapKyRIieEjgrbtT/SL65hMOX4rUHc5h7sBRqnWQjIPpH3uz0W8k
fRM/fGgpuzpzg6MqunZmS9iQ1+E/2ZYe3GCrPdx0UZJvzNWKZh3Gn2ZRS7FJ/fOLr39srMUs/1Hq
ZCH0+Mbq8l/GILm72KI+yVmFXtpOv/PHOEOHNuhHp6ECQUu1elfrVrXrRzu+72VpPKgBwIuO2PfT
+29zNZIlVGYm2ff5ofOu+Gr5aLUi8SgCdIKdUgRmAj7uocigWQKuOfZVOXkIPpyvaZBYR0MhGWxh
tv6o+mG1cbiubb/URmgFtlX2xWXtKQtFNQYuyrVhqM1nn5s77STk9XbEeM/vP/TaEn491BzWvXpm
kTR4kgg6z0yNS3uDEhF7jMQ8OxPGmFZrWae2M79Njaoeo5Ec5sZBsybSm2/slINoFgHbuBg/6mL8
zMMCMVYS6F6vjyBgetyTKlMU55aWlY+Bo9d30JFzwp14PAVqHp5LZ0r2Q+6Lj4T1vzI9/sT6NS/o
M3E1KAbz1uzD6o4aEMCh2d9Kxpa/z0yj3ul90tyBLda+taPpeJPaNfu4mOEnIilOg9sh0tGD/M6n
MnqEjuAc4YwYd4Iy9EW0ujy2KUbrumb1+/dfxJpmgNeHETBXe0pUy/QJ02Dm+LJoHkdW+yEMae6l
Uc9Gcxz4e3AExl1XtvZFz0Z5H3dTeXTCsr+dItjOsA2nx8KOuwP1pWJnSBtnpLKdvsje0vHAKvOT
YcW5tovi8a8psbBh6uytysraoqXfQ5ujFM7zpYiVzFCv6ZmDn6nPTx+zsDqhqk5O1DyqjQNm5VrP
lZ5td06CYEq52EpguHRO21FGG7MkOWqoXVC3tNlDWcbFDhhP7o305/7jOfofORqrz8fmgEk0D4ha
4PpLgU2Q0XtAmUbYaXs0OpF96Xv7h4Y67F/c2pBczO/UNFGbL0bSsMDzVYWRqqpvzqplXny3058S
29iKDNaeaY5uKYVSpEFDc/1MNF9I+nLZk3t8Os56lheHqdP8g273ysb6Xh0Kdi9lAvKmXBKvh5ok
yTN0c7wzs0BtB6T+aNcEQlHoyI3YfWV5ELtSZKXnQRD4LOKdDEPAqvKpSVR10JwBlwYnoRXVHvEr
vdYJFdVR2ax1rTwfJEbaPwUf/6xmuH4+16wDJy9d3bN6xz1gB5OiwhJ4/6TuVqL1pbtsEXdwx2TP
ZBnOOurFA9ZQRbARpKzRuRWGIBYaSsz/6oMKHOxeiYzqMND/fUynMXtIW0XfxyFOOaEzAwqcMMFm
hzMX9hV5WTdAwgggxOPUFkfYj84dKkHnQ4WqGTm0UfxV6k1wO4GjO1HJCU5RXX5/f+dbiwwQxFAs
owhK0WCpltKgcP4jtaDLqLiJaGrYlRDf76q0Ci6dDyxfhyu3s+s0PspkHE/WoCZ3ZpoVe7+kQ0jt
48aDW2jc111u7fBIKr68/xNXXi6SQpLLBoIusD2LQMvpwAbi66bTNxMqWBRClTVp979JQlCe7w+1
kke5GmpxIJJL0+ZGXlTrkG8Ppj1j8ULV39hiVo59asCUnWd8xbxsr1dr2sMdbEhjIXwQNH3bSXeq
ZQtmlu6zQwTADOZqHn90c+D6aHCzjS90bT7Jx1KuJGPPmbeYT7UdqU+PkA+GqoqY1Ci+TGbzU+mr
+vT+dK6ORIQOKYoSGFfZ6wfVGgMlySzjCYv/x96Z9FZupFn0rxR6T4PzsOgN+WbNs1IbQkpJZHAK
zgzy1/eh7KrKzOout5cNNGDYMJRKPb1HMr7h3nsSeSctb9q3A9C/xrL+AKv+JSLN/7X0L07gH97P
fwnqv3sF4/y3a/HRth9/W3O/LkQzfBQ/I6u//o4/Qvsd9zcmFExorPWUROfGhfcHfpov4W7xudNZ
ZjGe+kfQl+39hhaD0QYPMm4vjDD/jAZ3f+Pa9KgQfU57vt38K0FfVCJ82v98cHK6cCCsOTEIrAzu
4+CXq8HWBouGbEz3aNS7gzeJJ37mrunKc0/0TWhbKKizBQ9OAcow8tLbPldnSxX7O3/M9mnBV7DI
pAdge6zTDevFmUgbHvRma1c+ohFRntnlcopbeiup30FGfZna4tOu7Wh2POJZtFOiKn0z4iQNhcre
h8w8ToH96Kc89IxY9VsTHTHpYI8BoBHQastjljj5psvSOrJV8lZ2vjgIj9wnvMmQjC3vbTFIr84D
bbvC0bbN6GvbXIckiaKY6H9yRuzqRejmQbJB5H7Hk9c5Alkdc+fU7khSrBa50bFfXCwofA4Q8hDi
20xcLMA4gcg+fTVmoY3xDApL81zU5UsgS/Tl8akfKKmnLD7No7czUn582edvutMG+zK2ki10ZQSO
68sSnVmEbePsCzxcEX6Yh0C7UrV1vSw+S2JfvkyzS0C70kPIVe9p7N9zhOYXy6rNqQiACkWvP5bp
WF/bqK9DzdaKSAH0QBU7bDB8v8cqAYWQvxGLU0ZlY0/hBMjGlsZT2Wkc+9PL6M6PHXKAUCASJmU8
fZsW77j4WR1h/Ky3cyFqkGNEBy4IY9K235ZVca0FyxOEaMJlHT4jAutCZxhuhr6+zvWmi7KZ3ycP
loDQQgcg22KTym2ct2roT4UfzQ0CEJBez72tR7IYWE2O8GVMMiZjbdEjZX/z9BH9JyMuo6gINZbi
Le7UfOZrRb1NBlPbBrOdn1KJGYfCNIFEad+4lLyZOw4sFzTr1HaqOIoY2JmdWf2OgZYZMS1QpyKe
L/ouJ6uyY2aep67azguA4UrxErRylXR1ZpRXwYxFZOi3jj509wiyFGBSq9u2PXQJbmb4Czoh3pUd
n7JW18MEcJ3CwAVI1KKOGAkCLvvL2esBn6ZcmsWkOdhAuNhdB7BYbSDwMCIrC44GH5ZtVC9LPU6b
ynF3QIdPhp3fFll77el8+inZwKVxOSfospr8T0qNnydha52LNWAVglA6Ic7+Vc7sovWzk8FL9mw3
yRCWzn7O3IMjcosLqviTM/aXfdQfP41hNQMafira4p/PnnEwDE1L42QPr6gnKzlgQ4+2S1bPZkZW
aX45OUxo+lFyQXbPPzynr39/pv0YgPLLMOOPH85DFSszdlx+359/eFUaluTcY8WY52+UNXLjgiiC
7MwDbuJZ8/VBoC3FonLuIzbXFm/371/Cz2X476+AWedXxcQh/+tikFrKLhvARdSN44VtomdPyf+D
7MjodSvj/E/ebm8tGn56uKMYN03OC1rQL8zEL7+xpXftGPPhxmyEwx4tfDrDy77qa255OqksDLrg
3s6bIEqd6RHd0UVfv5lNeyicJMp7BYZU4NoDxW3bj4HUSMQ7a7Lx0Zf+bjDzg1U3l2XQ7Jd3rS9w
FxW4eOZ6ayw8jwBP3VQz/sxl8o61FK/ZBJIl6QjMTrc8jba6n364jcJQPhQvqiCMFQvaOVTDNuKF
YzEc+22GPSb2EWek6fTaWMF9SZxFiO6jPTNJlI7GyX73mvY563xQYxxh+3owbmAPdkBqW7EvkjoL
5bw8mg2PT998zGf/Pl30RyCZXGStf8neco4kGmbgYztZA2Wgx46+Pve/VAeB5eOfX3F6PzH3/nfs
o/9DZD5j3RD+I6ToX2qpy1fiPn4MTP3687/XTeyJf4OXQlmCZipwmXn+vWz6+grxqH8gkKis/lE3
aQSkwpnEisB34PXjuucW/AOqsn6RkRosFLaEaz9KhM5fqp3W/vWfdxejAZbhvAjQgdR3bvCrooDN
XJGKRsbXnu0Tf5ZmGNC6N6bd86H2zYOVk23dOzl8Hj+JN/lHqzX3mr6MyMxIMuxLN8SF6z3CBohT
oY5CEl+hc7cCN/uuLebbX78G/3cX2P+1it3jQf4/X2Tb4m93r8X4+i7bHy+19Zv+qNB97zc+PaQE
LIjJZCV+7O+Xmhbov/EBo5YkRdFykMj/s0Y3wGpx7a1XEV+hAf5njW5Yv3HAsCfnGb9a1P4S/9H6
ZbbxJeBjIkVtimCHFI5fg6xYB6rZWlxnl43x/UCrfJcrTb6arbscuL7iYqfHTg/5oi7jsAMba0Xj
uBZcRtle94lE9ip8NgfUW5i9OxMpNYWLM3+T2L3OXJfDgHqSbPYEkCPEq87pjkbQq00ljOrBcArx
ErtWddu5Fk5gMteNG6eF5cC+Oz+rJfHkXpJg33ZA74YllPTIaxvJUs/z3lrohhuTmOxhU82jm21j
RhjbQfRgiUWiW0+p0CxvHTXPz1VGHNpakukXadyxFmyWUrvJ2rm/KY3SeceEwyKLvFSzRsjWxPpu
aIWNxnA0mz4cGDcBzlsKyESF6ZRRzO/hbQpHeMEhUysbqIGwB6tAZc23VnrLuTIRojbEKryInn1+
1GuIcaLCtmUW5bMTPIFZt1/z0plPcUFcb+FX04s5zHEQYkGV/H3sn8HKYIv363etKthHONZc85Jq
2wGsbpTltk+T/qowmUDFrbIuDKWn2bbKc/00ET1STT2UeKiMi+t/6gmhh4kJci/su4BZ1kLjFTbK
zLIIM3V5QRp4dlnV5TU4xOxduinO26x1M/SMgWRs75Udlb5DqvEDFj8X6xSIyVepOt3amGOQHrAH
1c/63D+rvCG0HP7FoSiBSrAmXn/m1G7izPxW2r2VbHpoMWHmaJexo5H7PAIt+4xxD+xzbc7YHxgP
uQGeR+/1izYeLLLwA/tlbNOXPCUDpHc0Abui57z3SNhFxQsi0WuwuQyNJ/aWqE/e1FW7qaz6C9Fr
F7M7XCLCXUIvL203IqG+400hNwMZysqQ1Ir5Jm6Y5uUQEsPEF9394pX5dzIFBAZjxjd7Bz4BoovU
95+WxbA2qUHclqpnYLsy2ZlFWh96q4edUFY+PBHLrCWtFYv1pO1Zv2Yp8762yO5GT+R75TtRsrIi
AtZu29KqPt1pSPEmmuM26TTtwzE6UDPd8NpWa67w0D+zq7kppAXBNDcgKhjjcJ72rHUzgDtQFV5c
RSxnzG+9hoy9NW5bRnbKhjE0A43Rr7cdmmLywtgBDZUVw3xMLKgQBrv/XRV0LUt776D64AZ2Bn8+
MyA/NcFHh2kh8qXJmki217XT5yTeGQ3EVK5TzQDgvG2h/9wu/WBAuNI8/Nx6oUGWtA11YMkkXth1
6s8tCNhdYk4T/KCZ/QhLkZxZrXkj9Vyix8rkxu8NsTWVPl2t8uVdUbqPtEtF1EtlvVGCuk6Il8l6
BoLscAHF7SDC2c/rCIIFXJ5qxphWri6agew6gDI21yoD6NlZBVKa72x6bBiR0Thj1LrzGC2+Zp6S
1k9XAzfgu9VoaVVmcOvFAwjKRqIunW1IT1obhLOddDtyp2QSwXnQ4jCtuuARP6xxrvnkLGJrWsYt
UiHfQm3YxPd2ULIcWxrhJ5c6ffPOnp1lryHH7og68W7tdcPm117cXysnbU5B03RPjOjiO0VchX0N
YYYgRcMWEQK3t9ymzZv0OT8F06SuC/y2d5LfKdsQgKquc5G62SYxZuOwdJ28S+ogvu9HbznYyDj2
QLE70rO9L9psB9IjTXauB+yWaFntdhqhlYW5KiFkGXbm0qQaY1RhFtiPS6auRpwc51IVKz22IBiA
L1d7Z1IdjFnX6UJSZ+OTY3jqes7AnPHMkOOHM6x3mOpqJl40ydCMqvhzCPw6v44Tv3lqS1VzB7u1
e1c1XmecFwRy/Kk3hQP0hyJqPdwsTlh9lchjNv0Xf6tZVbBmxEjIRhpcwnu3wsZFKdvn6CHNk5tU
Q5gT2evxIW2FZ3ZhnQ/VLm/vK9k85RV8EtdfuusfKoT/plX8Rer7+6vCybX2w6wf0bz93DhZGfsa
+HHObtCwPyktfnKK6XGRkxvWorGOxKrfGwspt0P13eJixLYjO+TO2n0u3EsMKTBCZDZEsmJwH0gQ
ExCUQ733760CauzSDZ+lZOkDaf60Xjz//uX/sj74/eWv8gdW9jSbpFD8/PLd1gOOhqhhNwxztQ+a
9DTN3UUyydevwVVB+KwbyOui6VTIqmGfFbp9dGAgoT/YDmwokzEuD4i7/2Rh+Ev/+/Vhs8QjegYJ
4WpR//l12RqVew8JYOcVII5VXT0WaWlRJBsDE3d3a/Xj7xqL/++87uf64z//47scqr6dbz8S8fME
OmDO+z/XxPvhtf8oX4vXHyvi9Vv+XhH7v+HWIUFgFdcxH1q1hX/MrAPzN5LMiPv0+TdGrvVL1YrJ
/M//MLzfSDAg3RAbCfZpjJP/6L2oiAEDMF4mDo3t9Opq/DsK94/bsfvl/3+c5Dhrsf7jU4N14rq4
4AGIJgUJmb8+VX7QaOQk4ozWUuV7u1EkS34dd+vBRzFxrQufqms9FMk9+/TXY1L3wCf2o3ajOEGz
bG7p1jhUbVUljCkA3MQOmBkz9zh9fc7hOE/3E/O+JJwTxHeS0xp1Gjt0u6b0nKcXmYkcx1YaIkIZ
zn1hU4JonhORKXWT++MzuazMVuLp1agnhoM5pZNHGuu2mec0Mqfm06FQ3SaZy8zccqPFq/M9Pte7
ytOcHetbyo5umNWWVFVEaSme0LD7qlzgZ9eHqhsSgEj6fbIWOBbe0E2xFj190BBkV8DlYvDRZgQ7
eUb+fe7r/nw2ZmvHl90Lc1TzTZ3VyUIYSFYALeS4879qLsLTlnAQ4tKrjUu1Fmb+WqLZ1GrjV9Hm
sxfPgFm6XxWdNdXd2fBV51VpI/eMz52XZi0F27UozKgOa6pEPTayEFWCu18qLfkEgkM1WQfBpUxS
et25trGfUXX6edFtDMkMNV9LUrEWp9NapubJ9JyU4sIGlb2zS9t5mMv5AXcQ6q1JTy4qAArHrvLN
V9lWRbIBimVvBEf2SzH1IPiMxWzCKR+7k6OKb/rkzu+O13TnwibtszMInZFERryZsnnVl7my1+o9
7UPPahw9NFs17vNlRraHeGZawqmccEOrVhwnRwuugiLlyHJkc/JkrDH1rZr73tREVLsd0PSgirra
LJ4XG2Kinxtk5WWyPfMJC36nsBnCqnXzd0GhRP3djIN5g/XS0i76qcnIxlJkbU9sXMrzeOq1bOs4
aX5aRicjZlfFUE1VWxSY93QSXlXSEKUutbh+iv0izw7DbFa3aUIlEprAz0N98pZIOl5/viSOdU42
yC0tp0L5MiL5rLwRAmXqExLqP7lTcRmwTJk1slKgsz6Z/URHN9ePFJXQXdv5DmuKfZdDGDzzZFrR
VsG6I8a6m0mG01Nvnp9q1JDNM2J7eeE0ln/oW+olePTdE2Yg/PQAAr/7KsuI94YYcud2+WqC4ANM
End+0imUd2oq+zu02tV5WTokpssy2GeaVxEAoByfEaDD7ZH5485zGhPlU1tcqU6Uz9bMLVsMUj/3
9CWztgKFsrwyZ0jNEeIlscMAoT3J0lXXQ0WYYTjTQnLvZ7Du+Qy1bD9qLN5rp7tpW/WJmQODzoQn
xetp99wVt7FA6AEcaA0nQToA88nyihyh51xXG2309IM2XTWE0WyUY+dHt3XFoWnLD9htCl+xBcRr
1Hcl3muakYJQo0rLw4qRQmTjy7k3CkitMSGOXmtuqzLZYW7TbmORXJpZ9x7rVv/Rp229GwQxePBt
bbS/45ltQO59yDvXT1EqELlfdJe1nQtn3iYkg2bztvNsRwQ714nNQKKjqodH4orOFvr771ab5+99
XLjPDhG613GXwsRD3Ny3PSspzcEdRCAbOVqKUn0pDk1jl4d6aZnHkqwOklQ43/t+7sJMBRBM4xpy
8BhsC9tYwjhJ4ZqlsXVZabdu081uFLvoiW2ejxdDAyauoIk6D/w8/ZYFfXxlNct4EYsyuRhwasJt
taoYt5LmXpZDB86i06ydI2nhJ3Hex96Zv5qolarezNk6MlMktwPiWYjkaxW9imMct3cqIdijC/Qb
Z1FnMTFRQG/7JbKcJo+6TKmdljf5STbfGgUbjEzJMEGEfFbNjX/dwnLYDmk9XgUZkj+NHv0RURJY
tGLlCuvMtMPayMj3J97H2dEA5qHUlafC2PNIPjekFNu4nDZLu3wvHPtG1TDGQ92axmNdImyqRGp9
jp6z1YoBwcYwzjfrM5OllXvBAm08OItxxudlRWxW5FFUgqCPpmFnplJ57+YNUTSuceUXWgX7VFfv
ppMXu6nr3OsgmY2T6sVdZ7PV8tpZ3ltuXKApnfqopoDczK03bWuzTQ4lILEt128dGcI0aNl6/a5o
NXk7dgx3hGqedc0Hjd5k3papzzvPqZ1qpBY1xP68SdWClh0gsUd52ix3vRE8Oon0dhWBhlQHOSET
xVNSiymUNh0idfIcKX1urxOTpWanVB8V5hKiVTp3RDKDQkcP5Sc4day40HfuMu1Lr6g2UpHZhKF7
m5LdfNUbJQz0/MEuxmSPoFewVm3Uzrdzf9dxVt6D8HuIbWTIHXsCWAze3Tgtz8s45XdjlzWb2J7G
8wL92sEeO0Dwakh3OLiqDTUIHj47iaw22xsCymCihssuoNk2GtM/A34YhLbAQdmDgTxLCSInpWFq
o9jmHNPhyGGtn62wCrxsK2amb1hH6IZHPRSNduPrA0ORnlAyK4uv8ti4zNcxgBy6cZfbWRz63sii
w43JK4Pu6rYLT6o+Zwqolh3aYeK1wCWLUWua2xRbp+AA6kwns09g5m0IcVbKQDE0Z6NOt6kX696j
hlaXHtcnMBVxvd+/dl1dXc2BvKoMc2cyHMmL6pFHtxParimifuyNrRJate3bNNuR7swQabSfjB4M
5NSlByxjF6bX3EgglZExzheWtFnggEutXfdC5jxtBONuIDCArkOanWPSVsAhhV+xFYYqDDQxEU8c
q69MmLaZqcj2DHJ6XC4LX00RWLqWWsvdznrPHhrYXhWnZ24wH6tUbJVkjD623wciHS+SMVB32pRe
U4reitFISaEz3ING0vzG7HIoiBannbspFCpvrvk1XyrOv5MUbdyt+ZTEJFCnpRm6BQwSD85UpxsH
SisK2iG4m9By8oXgg0CF6mIwOh4yyv6u2I3vpPLaG60dRg6RuMdamGfnK5OrHxhMjpOJzGyeRQYI
k8J7Ww++Q9qWlKlYLto2MYdN7yuZA2hkDH2RD10ZZ6HlqMw7aoT6TWGKiUk72jNLhqc8mETwfZ67
2YzDrzbg/9ulP2mXaEn+Xb9EWO/70L52P7ZLX9/y936JgT9EDaRjPv/5qV/ywfnhF1nt37+qfOiX
bGgAxDCgWCSgwmDB9MeuyjB/C75SZ5jmf20e7L/SL/3rPAA4EfHyAbtMMvp4OT+3S3gThyLNXXen
5mneMqEObadyzno9u7E0Nq2FC3UzdvXQ8ZlbNk/x1LinJSnN46i0dmsgkFkom3alIW5/eB//u0nL
2vL/c4nGqIIkitWosa7QSL36FX8mvG4ye5vn9jIZ8Tc0lUQxYuFICPCzrHxfT12ithgiyiMzTL04
ryF3gpl3RHrUY22+WwT7ZgJZu3stHTsn7FZTmK0ZFG/GtFybfW+cTzwbxHUml75e9yM2g0VMDG/C
zWiXBhnHH6DBgnYVuLBBiXkOn2u23R7//a/6S27h16/qYlsL1lRjA0PoL01rl7ZWiZyHOgYwwT1x
1f1Eviy1RozJ4uAKwr7QrixHX8u1fasN4lvp1MTtdHNKowBUREBTMLMrQXLq3o8D/x2bOTkLJKb9
ySv9l6EcPmkHqzZXzfqfX4Xr6I9N9FhitUku6pr06vLBd4Jtm3JZsA6brsZ29h9UqlqyS0b7aglq
/5gtniSNtCeFIR5Mdewx35y5+H7+RETxq4jka4qEo5hEJmYNrO1+eR9dqdyCvsHZ1XXX38m+UcwA
dT+CEFseSpGPj0xhr2xGvKeOdJhzp5uMP1FWkIv163Vrk9CGRBxOKEk+rJp/vqWqTpKA0OLY9jpX
KwgrSRLrlJR+DWktf04yu97MVjFHKHTbTep0duTrklS75GFha7XJ28o4y5vFpCSf9HPNGfZ6M00A
ghd2Eskob+m8awfu93xwZZHv3Moxr8m5mvbKNugus5eZMFvI6Xr2KKFXhhzj+WM3Q3grvXFPnpgd
AYq/T2FMXjTMS0J7NhfSz8mUu0+tKaVUSMyx2o/Se82cxEgZyJvFLtYQdUUu6cMbNx7Sh5JUvr3e
6ucCOZwfTqPNDLpCsBRaczIeZQtdOkzmXo+yzvGfhpgaZM7i3uJl4EogxawOdsGobwMju/e8XG0o
3U0ycDT7++SWxYtv5M1BwNkNO6N3KQkTvaERVR73MusQKGoOM5CaEOQPTSuMqIGeEYmC93fq2xgp
VcZScwwa8ahn/Uyn4U6HRZXNS+C29qVWFvNZUvvzvjeHeFvH9O2po+RBs5vuFVx0lJWiOvf9pd81
81iehtyUYcZkBCt10R7LTl6qKiejSDXOOcjobC/dwqVxRmVdjxoSOXcVT85GRbiLmX4EPQkvpt+M
R0Or7yynLwgCZiDEAnDHenXao/Rdnr1C1ttSugEGS7yOpMoJZkldELz0U/zN96frZdbHJhoHx7qX
7Ggi3x/vxaTqYpP6c3BPyLD/mRR1lp4p1N2XllUqkNeGEXpmhcpQW8oqnHPe+7kTiujelDWN1prl
nTuTZTZXhrt3Win2lNx3ENzlLveamPzPpAkxEgBfTYLhHuBksKFrIhh39kcVoi9Heyf4EBVosV1j
KONImy4+WCQ7EYYjVEyT/21eZBYWcvpWpIH2oaXdRPnapdeOJV9UyhLKlbzJS65PWxcb0p6B13dt
ZpcSq+Coiqm9iuf+jQKb7JYAohBJjVokR3MVSY5bIMrOtnBpApes6jaCC6kka/VsXLSbtMluitjp
rnPqfLt1h2ORLxYZgXW8s4cYznrhXDtGvOynJr0s62TapYXwP5B6fdfGXqAnSipUpz7LdqL8oyEQ
fGKmaCMTRlwYp7GRhmZnnqkxTj8Zg3SXPGt09mwYs75NS59g4sQLZ6DYP4ilEH0kl5Y4STvBxzq1
tHd18LGSYMLOSfqIa3K6qud82eWZ6O/ngj1WIhv7urGcbcUaBwxoscLbHZgtghneudO0eRkS4q6z
evLUS1mp4M1CTnXMxtR9hkFgv9SVZYdzYIvzuGT1Gw1FXk6hSFgAO91yK81guQSPUO4LEviv/Kb6
PtfzU9KxLuJ555x3tZEckJXFO62W9mNrLd0dDJnTEhfLSZZlfEOA9XLe4y/AJukejGUUpJnMLnpW
AydjHmRMM5zMFyzKZTp85tyjL4imkXiRNc6gJFHJAbSKRyoNmdjWnB1nSbKhkSzZvm+tAB1Dpuqn
ocqsY1ZO3G6FfRqKefjUnWW6pMNot87SVguquYJtdOLm2TXJKlrE3Pg5q+fzNkZ1luJ+2PhW3IQ6
E79T6pbjtswZWc2dll/6S+I+Ccf3EK5NqjqTsW/TNIpvXcD+H3/urVb7zaWdJMWBvpXM3HKqToaH
CAFfZnA/VYtD9kFt3GIpXfXCXbdz3ZQSCkRCECA0SOuNk4irJB2snfTEk7RdA0ClNnb1phyH5SYj
iyvsk1EzQ6xu7Z7kJncvvb496VYnNoyyQfS0QRmR7CaTUEsKl516cUPuDOlRXpkegbplzxNZZw96
XumfjHWnC9rTN1IHBEEQQX20Y825Vxlzwioh3cOYss/Abe6GIgA2HgzPy1dFlSZ1tUvLEnblnK2Q
NNcLpVV7F43HcqZCRniVueUN6XDIBMkywS56xzGVnixLIWZtB3UsgmCnm7I+ue10nrndlYe7aUv7
e1kzpgq1TjpRLtr26NUlczG7MQ65INHQTtCHj/pNNRR4b/2pDqULFoEpQK/djOQJhLk7xxFZgGqj
tyLdxVn8Vs2xh6k55rhr3OJAbuyqm6qf2iaRrwYxEA/CzIqtsAeI7NbYbnKwDns2iGOIiTU7q1xb
RZadWgeXlAZuUNvc4nVMj3baeDd276cEPuLIwumPPb4cyBXCMX41lFlTRI3N9c3JNx60aszPJBXf
wxxUd1laeu/K1C7aXjwMmaEiY46vm3Gst21eZJ+zXQ4Xle2WF1nsiYMPwJ32P55QRyjhfFSdKD69
ZJgum7FJNm2NQLNiAcxSvdKvVRbU3TaHBi83ZqMzv/e0mgaxG2OVA6DveXwZxFkOoZ+o0T8faVrb
nTYAgDxrxVhp28pPWP4240yScB6PmrHvRyXpygfU0tbdLLwWoYaIiyreL0CGNhOmXxNxd98mYcHA
vcAqb5XfKw6n4qIZs8k7c0urMSPDr5buvbQ8hrnCaZhx6FxA8lAFdUueukIDf8fArTw34mLg+RQw
MB5dp+8viVyT7iFpulXjgUgrOeq6atydOVntdDMwfKtDTTC9wgzdMalk+XRh2FPyieuA9XiALvTO
lNRXl1zmAw1MW+87lVbnTtCpS69UvB/mPPMOzUOMwcUj/OgcP5NZbhZz7p5sozAehpb9iz2OBeHx
Pg/d2UEeL8rgVc9764B6wtpWGUkBSFKXDk9wUqc5PLOBgPtRT1gV5AjCLWA/22GZUVoBjJjrqLU8
xZSKNXqk6aNiLWLKBX7D3IFhW3DYlkid++zBy+1Cuy7twQ6XwU2uh1TkuxFFy5anjH62DLp1QcQh
C/hJxt880dKq9KaX15vRG+W8TVPBsyloM1a8qkYnwQAiPmmlHp9yJjNgxu2uOtaVO91ZI1FP5jC0
TmjqzCpSYZiH1h7mN94B6rShionoGTP3ViJsPKVipDZbyonqSRnw46rxre5ARQ4L+RRRGwtxbZqx
9SQZGL2sSYy4ssflDUnXskXJWAUUsNL7sKo+BYkoOvvOK6e7dt0hDLJ6LJtWbuJAPAnetyhm4eCa
2SWW5adu3UQstkXBum4nIAErEi2627EZrXNJ+sw5quIlGkQzhX2lEytD4EB1G/OUzQ6ZufgsQSZD
Voc6HmMUJZg/MmT5bVQ5sXAQrDjZqUz7OMNPNozleV0sKPVjDAMHIx8MDQUaQQE3YgnSLFwIdHzH
kzIw0UvcdybrzZnujyhKsPce23W/k7LoIfZFwyLviUg4bn2vSVwNrDOaUz0GPN89PbjSxoy9Ud+y
QZprlkk4a1gsGeuOyf1aN2Vfqyd0X6yhTLN6naape/ODbn6GJOUebY+9VZe383uRZd/UutOSX+ut
lGQbkNyor1whaYCXNk82+tKbrxnStSPrjeQCK7uJl3B8SJrWebDWbdo0JBfdqgkzVnVY9SUUc1fN
mNav8jEcJfpD5fNYizoyr/tIfInNqi/hmbVq0ErEaIiJskvu3/Ki/pKqDbz8hA0f1E3NYFAesm6i
tkHghifH3ZRI3kakb4y39RP+BuRwwaqMy1eNXOo0/VWz6uZ4J5DQ2V9yuvhLWqdWlR3Z1l5YI7yT
qwKvtKQWhPmqywtWhZ7u9zdWnKDAq1jDbvQM/FT+pefTKr/fs4qpN7ihyytos4eKSXMMgs8NUyTk
yLQKBq7jqEWJCAhMYVysAl/DF5cYkKsCLbRr7aMYB3WVd9mRc5enXFz1n+JLXFh7ox8cBtfuvQ1B
qm6JG7+Xh/5LllgUU8DyaM6bfWL0S3es7bq74D3/BETK+DeYnYNFZHfE7o9kEFuGfkkmVWelR80J
+ptAL2+mXhSbPPefkqZZIrtrKCat9pWMQTJ4QedEpD7F97EqbvIsNy5U6VUPPniskmEP6srkS2hZ
BHYcDrC7dm5RqDeeKMt+7PINS20EnYxOj/RYdUSikBPCBzTOusFPjwkP4E2M2YtFVeIzOLLzjIuf
GfFXakoQpMyQVuGnyLzssZhScqEaSk6K7/FcrgpRSrr8zF5Vo02vpnsMIsdC9UhUm+IOty4Xe1HO
27h2aeZQJ1UP9SLVCqiF6gF+ziEa2tasu17l66h4MEsUrDq2HdWa7VkKuYN0RZ7mwWw4lwCVzCgp
lLX9L/bObEdu5AjXr+IXoMB9uTyshV29qqXWNjdEj6Thvu98+vNlW4K7WDVF95yrAxgwYBsaTVYm
MyMjI/6lUbXgGzcO1de4V726HNt9EeEcoRem9Uzx/TPa0ta9mfjxnxn+ejfZ4Aw7+kEhKWtzCMAC
6pKdfPPDHp6WnMbBwam1+DuoxuZLONrDPjKH4DOJrXRTOJ1yW2b98NzNTf0wT1WDVlDEhcsvSxBo
aNEk2DW5RvowF+p3eQgo0CtTae8zxN77jcxlcNBT4Gqokatby1GKmyhW458vxZ3/lXhXSrxYcbyq
gp1wET4+/3mEhnn5x3+Vd01NwGGgzmOtJ1g7oh72Cw4j/ggNdugIwnLdeE3ipLxLoQ/NH/okkPtf
9PJ/l3f5I7jqlIWF5jt6UtabyrvLGip8KqGhhI0C0lwwJfh5r9EwSoz7JYwbdGRaR/JwY7/SKq5e
uxv+UrG6bThvZUClQxu+N4FycJRIPkhzea/lGd2wub5N8169Q6R+n0qafme0396+5S6SCo5YMA/9
z7rtYNfePZfNv/Zd/uO5Bd20ZM6IDf+9KCloBWELeujXARAf9uj/7PI2aqfH7qeASTVd2v4GGol/
8r/9w3/9fPm3rGwx1v3vMVf/p+6Odxj/9O/95bwTlDihLkY7AHGO/xAQLPmdzHFHIAKCAR1S8Ue/
4VbqO5TEQWBR3BQCQjb/wt/7S6WzAD9Y9BBEcR3pwd+z/i/gVqpAO76u0SPmBLALAjP6zdQ6lzr4
kk1hzZLw2skHJXs0ZOC1LsL3VwPFffECHbKDOUTZU2dLwbUyVd3sGdw+m1Kak6eoKftrOcrw9qip
WegCjkIfWXkoI/C8W8g/xnVd+NG9KcXWB3Ww84+93dgF2n2U996+Ef9LDsz/t5sQqNyFTcg2Drrn
F+K6+1z/2f14ft3T4u/+3pLKO7ox4ltDIDT/Hdd+hzzlHerLdAg0UICa4D79Z0ta7ywVhXebfSKY
7oKa9XtLQudiO6LgRIwEvfdG7pUor7/ekjbcd+QLkElCyxVjSn7565DXqTzUSqgh27TPrI8Rve/r
drKnYiO6RH9qqI7wFuwTRL5khSf3bGcTYu9TBbirx2VQHZ3q0Rhr/zBFs/4FOQbYzFM7ti+k6vnP
RPVTz595PLvWmNsromzasnkANlKBz47iJyxUXqyc3Ne/HhKYL0+FMWzDzpieB8jJHxPTmKATOJT/
Q3pRn5U+RMUR1AkP1wwJFciJkzyosYsMin6oRySuXYmYUGwGIorhdlKifQoQkgaFZd2jgju971pt
+KrVymS41axJ76kxzHtQavMOz5G6c+NMyr/OAbj4hyDNayRKc3t6NOMYYTo1Tw4OksQRYtr6GLmt
SF2bSMZI7tX++xVsjrCcyw/JUgAahagnpPgwMj1eCoXueJbS0gEKZPibknei242yhJC3vObctEQf
i1XHZcRCzwzZBHiFx0NFRaYrbUbx2rSmeodVs3zdSL60UZ3edq3Gt7ygyx//F3GWWGMhwvf3IUeE
Gch3x71z/savQGM474SJG3batNPEJcZJ/hVo+CMSKFuYbBkKgAidD/r77tPecfMJGDC2ArhrO1xZ
vwON9g61MEdAjQlSwj/kTXefCCSvAw0/ivAi6HwGIsq0gY83DbyVJldLXdrEhnKLIlnQYmocRLs5
MfxuZzqZXu8kH4tT1yGURBtq0KqEioSB0URmqoi9A4n7y5iBdmLEnA4/ac3Qf65h3fPYtQS+TlOG
H6Ll4NZNaX4qjDy+q8101rz/bcWTrWjQDP77vXhX5G2Dcstz+/rWU8Rf+n3vqSivEJRxMTR4ZVka
l9vvew/ku2B64iCK2K5IvP6zHc13Ni5mkEIUhXzMPLr20NgRSgem8OQjSX/LbjyBEMDnJ3oBGUFO
xuCmXezGHjy2OaqEsM7Umk9xX87fwmT0Oh0UImp+g3I9SIP2SEm8+DnOo/k+kubxOtdi6ZpeV/fN
DBL1JomS7kZN9YDLT00/oIpESva/vbbca0I46e+32lP481/uc/icHaOGxF/6tdUsVSRLAgfisMRH
Wb8tvyMaEhTFsxEJ4FfSQKrFLjTJ+VEtFX9H/NGvyKfK7/jXsAEt5IEg2VjaW/YaG/0o8MnYNQLQ
JmXDP0QE2uPAZ9RDMxGYSw93qGJjaBSEwKqX+1eLcub6X97J/x4FeAWZpEEcF3/+isgRUEPXtVHD
9MD3N30LY9GXaXeBDhjcsZjybZvra2JxZ2cGtkXWWUhE1hbQjbkIKVDqZullOBvuprqpqc+Xzfby
zE5o22JqqBWCUpFNi9IAQeH11LDeaJvOx2qjUDK6OXpE42crh+CuC9lpM7iAhQwQi4T9dkpb2h8z
iO1rDUIcLFSlMg4YIo6q26XZnxGoQygMedFpH2OzxX5aLS3AFbQSpNspzCX1facYgQoefJriG7qM
9l2HKMFDqWTpVdNAr708OXErL3aHCvndctDnBFBGLn48OcqGTtc5feE1s6S/l1Q1mOhghvhc2KH6
qTM7350GStJN6/h7FHL6K10v4z0wCVJqqbKGldU+AQXJGCeig4/yA70bB/jS8Q+CzhZGNoxQb5Zs
8xoFyRFrhx5ddLmYPk+Sg2rRDJ4skHrTHW28viQZUdTLq3K6schgIPyDDEIP4uWt/vqLG4Xug5ux
cs/y0+FLZDbZHVTiNWNEMZPXGQnlJ5OSABqf3CmmefIaj+RcDoYg9aKynzb2UKTXL531FBbsyqqe
nE6CD89ALDO4v0x0pI8XVUcFF5JzHno6tJabbGzHLy3gndy1qdDK4yj9UIK6jzdvXEZGhYeAVDaH
lGt1cT6nUqOU2zqBFxihHLhyPKbAcprs6vIwJ+vIi8PE8pzlFInn0gkrUK2+UloFQ0k8omh1tcku
tTk9LYrGb53Ry1BIS9BwJzPVFlEOvcZEH5uh8qS2iZ9CX79ppFUJ2OWjUryD+U48phA3EazP448V
52o6aHFZepHvAMSgVH6ltmP/kNEvvEs7441iRoKzCwAOWV5ELkT9aRECIi4vFAvHyiuAK6loY856
TFtPAmIxSt+NkRbv5Q92crwY0ES4iQ9GJQHU6PEEfaLgnJs2cds2A4jRsY/NcfhLq+dvRW3Pj0Kp
F/8slPmWrh1Wl6sZyualp+Sq485qh1mM4mdv3xHY3aJ5TwSlmrJ06EJbjxUFxOYNdeXvpnj4c1Ss
ZmWQlzrCUagQK8YJJi2gxkw9ZrFiMMoqdiVzQccPfOSQb1SFRmc9K58zZTJvbT9Orip1hpSIHdq+
EtixYpDNlThybk0t3vmASYV44dKAUM2xEVV9vhyMQfTkUkfbQ5z0V3KJhfMeG5HpAsXkRAtWKHIt
x9ONqsS0G4XpOr5TIlYAeS4O+51Ky3nK+qewKiM30jRXkwsviKqDXyp/jAEaGkFtQIdR4O85Qb3y
q87OnUDG+lNFRWPm+EdBc0nA66qlN2ndk3gp7vVqWkujzg1iq9TD6CUgW/yCVn2VRmlGE5lyzSAl
DsCeJPXgSnRoK5cP4JmIKcp9+LxxxQGJXmQ0SH8nRVyN+PbVuXzVJWX0lBDVrsfGileCs/hXLXcu
F7mMHy2VgZeqwOurdOJj9IhHlcBTW8n1cyi9tmzk21JFmrAbwZwaGVL5tQzO4vIkTw+NzTOO+Klj
2oaj3VLVGgtxH7wg7oTm0PTf4s7Ir/MmkLwS2zR4epFx01lD8bNhB9+Bq02vU13zcZY0opWdcxLQ
qevjlYUcLAkWyf7i9pVoDBRt4RSeGlR/yTL0z3Lq053f+pqbdH2yckhPLnvxZBCCB7JMXFKXl33j
20GTQR/zYj2Lk02dV3jsouOR3APnHa6SrPCnXdbr06fLC36ydxmXqjDXFuremiJeSK8/dWuYQx0P
Xe4NvJbuMK9pkW4LjBWB9Be16aMdJYYhD+fFheUHN//xMCPEdTr/E6DHTmo/VbY9UeBMuyu/zqSb
qaz6jd1OwyHMwtBrJSu9x+pI2wGIszcmpqjfWLjpoNtA8jepMZhwF4cY5ZipcJ6sTv+a6ejTJIiH
3PJ2Ac2hNnykpKoODvRVRH2D8lqTutbN5bHbSkCVHjVLR50+wMU+T3v5Ju/m8MaX63Zr61KEFIIW
bnCVi7y2JSYlQed7WTom92U2m9tpJq69+TOgnCbU1ogMPFvEbnwVQiRHeFDjJQWWeTK2FJGHLUp/
3y4PcsJEkXlT8hwi3YKNovBCOh5lUMFwT8mYe7WffocI+DCaJnYgUUTFV+nBxfd4JWnSR7RadjF6
le7gm14I3V3VEoC5eYnMSU3bv3TWsouTiCN+Gc9mehPoc/BsO/5lANdxZa1mtj8ef4dZqevtXGoO
KJxY2fRKwAlQiQJ6pNgrB+8krC5GXqyJUTkxrVo59zJIcIAYsT3Nk8naZlFX/JOPLCQdUC3jiJ/k
vP2sDnI34M4Ff3qXm1WITWFovDVRExNCtZxaBDQNalbHS5lopebH9E68oekUT8v4rtrsf768lc6E
DU0VzAtdfkl6F2FDlowqkkcp82rFrrZzp4JXHQZl5duc2xXUJVSuIt5dwCePp2JqdWChqM63IbnA
tBZuB8aMxnZqhuIuxoH8egja3gUtrOf/YBVN8iX6wpxLml3HQ/dJFHVpPmZeiPX7Z1Hh20r1YFxd
XsYzl4zoEdPHo6AEU22RM82NP8FqizJPpWh4k+NrdU9UDLdFEEEgCfTw+fJ4ZxaUD0bxhQERCZHF
Z30VZlT475VqxhmG3o3kGRoKUXUfaF5cwHFq0STYqr3FPZNPay7f4v2zuAB00m1CjwJRj9kej+yk
dtoPRZ/iYZ7VWwOm5Wbu5hqb5jr+aPJRd4GFBXPQRJVblOUaZejMfj0aXkSBVxPv2ESl1DWph3AC
dN4C0vlo1uNK9nLmc4p2Ch17vhqN28UoyeirJcJ3jILg79VI5nkVU2hCREzt9oaGgPPlz3m6qARL
AgpyL+RLJ55wszSSVRdh6hX82TaPi6+0Iw0YLLG5cShSY2we6g8S7ptQQHr7cHn0081EX4izKcry
lHSWovmDFsh9YcqlF1fJAzEanaXOkh6qrq43aZlnGzaZfA+rdyUqnDRwefKC2CBVQvuTF9aLPs2r
j6lo1RBEgY9dWhW1zV2S1X4BO0W3pJsxrbSfaImANLRR/GweIZM3dzwDjGYzTL5c7LJgdL6MGHFv
OmskbJhTbX6rG6W3ttS4pOchTq0YZNg01i724GB15a6lCmrNU/tBTiQApmXX8WxRA18JkPzuW2Wv
2nHzOTfa7oBmXPFHF1jRgGhbiWBNMDT2A+8cUOOSaX8DwWejtlYMKPXZWf3z8ic53eaKzYsWyg7v
PdonYsO8WpmhzTAc7ePSsxxJ/tZwY7ttVBffLo9ymqti1UB/Bh950Y156ZO8GgWMsZZJVVt4EgUO
PxhvlQH5eF/Ln+ypLl21sZ2VaHxaYKR7LGqLjIcMKPHyeGKVHDWhXUe5J+PvejCzAYl3mb415yO4
dlT42n4y5Dsk/nyqLzU8zcYa1pK003mLH8H1TZIi3iiLaA2LqkjUxs88CG9k56nTV9ddNWOsPgbI
kWVWoNygOjD/uLzc5ybPBchGR8qW18gSsGCafhjMiFd7bWQl+7gs5HuufmmrW3W8HQdw/FEY23/4
LRh5bFdg9Vfx7F3+EaehBoU43mRgSLiJ6XIcfwBHgp0rhzM3BxYcT6lmoSQQte3OQioHEmwIBpxa
fnwTh/Bq9SSxVsY/vwivfsBiBwA4zvrKVzOv08bisWrn+HEEWruL+kHaxoZR3gQmlCaAGOmm1wuh
/qOaK9vw9HgdL8LiePntJFv+pGVeFXXPQZvbHwx9blbu6HODKEAxXqp7/PeiAIv2qG72qix2mRa+
b3pddgG6a1eXv+f5UUCpvXxRNtbx9wyDZOhKgCxUy3V5i4aH+r72J3vlgjotCtGZhadLA58CDBz9
xbbRepQzdbsijYpR36RHGn5EF7Hd0kVAZsmIIH91Y/8+93nO5+DMSe3G5Ketp3AZRvRmYOEm0Iu6
ZItQY7zCIz63Bq9/3GINOjMsYkdp+Jw2QGwVrtGj5CMadHmlxaV/nPmwBABNUSBA/Z633WKlw0Gr
OhyvvVwv008a4NDbuUoimMpvs2UVpWBGQt0NsXmaX0To45H8sg7gWaWZN82RsrHrXANb74S7Mqr/
aK187Q1wmu0cD7d400sqtxqXC8PJKQQxeFhbONn+AWv6+OD4krSykGfHo8Mj0G1kkKb4nK+unaYN
hirqs8yTez/4BPlA8aQmNLdQxlqq0oX/5myO+Vk2sk9IUJr0RI7HG/zMtIOJ8fy8k6D/BNYuQYNu
49jN5Kn+sKbGeWZ+wmqPwciqaKItokueN3I4TLSWsISZN6bZhTvbKJ5nZUbFd86K/eV9+VLlXmxM
sK1w+B3QP8AwxO95tZ5SUKiJX0iJx10H0ydO/mpLexO0oPSD/EGSI/hVAOKUKLmNpeo68u2tBfut
RrZZKoLbgl4fvL4YFH6+hVG91zCwJRXbhphzrHx6ESaWPxXJD43XA6hHelPHP7X36T30JR1EEPqy
a1N+0LQHOvXlxp6w4c1qpLsur444+ycjYlnDvYvC+ImVKupKStg6iHFqcj14miWJClWERHwT38Hj
M68Da5YpnWD9eXlgsYtPBrZpvoG+witj+USDN4hQXzEm3jR0xhaOYbVtCgTxLo/yoqG6GAZQM5mU
OEwW/+N4RSWU2eCzhYnXJrmNnYrp7K08bB5QOLauhnqOrlXfmp9TeBNbR+nkezh0zgFSfrIt9d6+
j1Lo1Jd/k/iIy58EyksAEYST97KM3uAd52dznHj4oMgHWGtkOHKkIBdsrzU5zw5FJAH/YWq0tRZb
v0ox+Glx6faSVo+8XI55+AZtdmgT58vlSZ35nMQr2qkkr6L0s7gAM7iiOoDqmLeKn20Lrar3bWLH
K0t3JnSAkqMDwaPe5pW9mE8jT7qQEYi9rGfn2L3ifOximDadD9k+r/rw6fKszqwfQCgG5DS+YI2P
dw999Z73oBZ7TqAgd2U0IwJo9XRtd3mxcvTPDsXM6HsAtKf3eDxUJxXZGKktbldZj1xcgRvJPGnq
wexifaVK/bLDFjvQgcpJ95Gdgbbb8mM1StF1vYMkr64MTyj36hunx4bVKKEww/xvrmq5lq/mfAr3
ZmXqd7Nk5gcI9MONZof+Yxjp+m6iIvZDswKjcqXRgBgR9Nscxcqt3KNpANuJFhicvRszSc3NlPv9
QzKrPkpXSEejIJK+FRYBhBMsuXgy020HB7dYPyxPqwY6ujfS7NiafYm2l4HXxeUNcRqgqTlCUwAE
onNpLp8HSubDnu7LyCuQDtwXRmnuesPukEuJC89ED3xfkb/sLw96ujXoNXI7i1nRGLMWCYg2hS3w
5TDyqLYke5wGjF1VgNexrH5lv595ffDqIY37d3/fXiblIxQ/ZDW10EPpUPKGDq0CRWvV666oINlj
C7ypCriTxkAHYRgcdWOis7ZyEvST+Eh/BkAYTRiNu20JPel52lXgkSKvBnK0N4oUPc8RuZjLi/ri
cHx8CBhGp7hLRNFASyyyyK6TwEtAKvRSsHGkAIGEznuMBbI0+yPNWl+7SkGIwLYr8kOItRz6dfkf
gV8asIJ7DTuGqb7RprnyVn6Yemb+wlwU8CdlZ/Ky452s0HvR0CUW30DyDxJ6LJtqDJorI5sx5s7z
8T5X0TjN4j7bomNoXc1lYbhzHcGGhhK+coOe23wU3cCVitjO2+b41xjmOOgVJhBe0JjGN3+a5H1P
fg5rMjFWGAunuQhfnflSjyZfOznCRsP1rOE1gkhRkVExbTCP6OhcTYiVuGauo+EdjLlLAWSt1HZu
3/N2QTbLwo7XorZ5PEu1a6N+0qrEU2MM/UYYxi4BVKfu0g9X7Vze6pN05xt+5iJionp2qNUfL3/2
M+vMm0YYUXOLkhov4pc1dB3qLsgm+nlV7DR6dHB1kcSpsRlbOWBngpjKRQM0UaWpQXPjeLJaFIfm
9HKrqWpzLYWmfZ31eevy25JdY/SV27XFm7EoYDw50aBJISuSbS72kWXm5RQnXKWTis5ODbN/S5Ny
Nd87t4yoLQq+jobknbWcW14hElHpscfFdz+Psf0wZbZ8cEI72JRK0iK7VLbDFrloEnmcag5mo03b
LtIbBB+DisanLd3SOrhRSqX8/PZPjOc6nQFa7SB/FtlLqCGsYo+Iz8zpdJ/YenWLqHAJE6fQV3xe
z4RQmKIvLWjQobIgpb5+8uiJ0pZmmsWeVgnfFjNDU9LSO7QkL89I/OJFDAUfDmfCNl5ArotNSzIm
zQqSYB4e0wpypGaATmnzM1blB+JWujLauX0rOn0wjXRuhmVvpa1VOTTAEnm8IP393OjkzFGFAhV+
d2hwor7Qd6m+ck+c21AAFXiiAEXFKkz8qFevxxi9mWoYHVLOvIgQgzOxzHDIbrVeW+ubvvSll8vJ
mwAlfPoMDLe4khDDU8JB9tkgkvIxbJHCrdt7EtBb31B3MMquYqM6NFivx77iar31Qcabciyae3xq
0N2h6j7U97o/frLKXxYHfwtYO8XiClqdTnGLqwd7M2NxsBBVkyaSvdhLKX2isIPdpjmWKIEp0bA1
s8TYD3Fd3s+GWhyYIoat/tx7ltSZwGmCtRrCmXed+DkvaCeSZRoBx5+lasiJkpqzFPdIM0YoY96M
Wf2cdhiLBM3wYYhRHAYNTmMAQahNYra4cvZGvdOqttmHaDCv7BMx4Mm3M6DaiX40kOXF4c7Bfcjq
QOCJSwvqXIZiBNwvnL5zWUV8WaN7HDrml0IN+6tpLv9B0sRHoXAgRB8Fquh4PXoLfXQZyXbPGVCZ
0ZRKRynENFdyk7OTtKhQgIBGiP6Fw/vqMPhFTvaLMZNH8FXhH9kVyt6TsqUabbgpx36DghtWvoOe
3TeFrq2s8cssThaZZyadVQgvZPvHsxzjLJDwoOKVmSo8XsLHrsdLoDIPg5IgMm2j0QmLgA9sds6D
lhOBnCp+oCb4VA+lNyv+vpStbdsoqAABtYiSa+z1rhGauGnApOg5ogtJeWsF/S3ARdSmk0e5HP4y
pvI2V2l0qdHOMIKnoMDiRg7ulVzDBCfcgJpxXGzJvdFJNrOjvh/H5EtWFd9F1mrV1Z7H8TWQXfTV
9TvN5nxM7SGRfE8eRkiT4c2QixeSfUiqcj9oxhUOs5sy8m/GwLk2gSsNbbfv0EnNJOV9aWYHeQq+
S8lwEw76Dk24BzWZVJfBCILplrt7M5jF11bSrnqMtPwxP/hKl7j2UB2kpvoHeQtcEGqH/AdK3GLf
W1oXVMPAQQxz+qGRNiI434aYi7eO83T5tjl3q/H4Aq1GGU87YXGOkTN3TiLuT0mxvRAqnBt06RrI
//woOuNQYiCTWKSCFbpyoNDk2EPIrLoe2EmuKanFP7ihYXmRcQomAVC4451cjdjHpeYQe3qnzNvA
l+OtlOEmfHnFzlxeHES02pELJqd86TC/Oq/liDx7ThPXAyelgzQqJ9dO0LhPyrWO7JlMgJHo0NPS
cRhSPGpejWT0tR7GOpFhwinptpcSHX+ywj5oBSIucVIWK2+FM1+J/A6xAF7EPIy1ReaRUeprO5WZ
pVThb7qhi+8n01/DNp8fhThJtVp0ZrXjWVFE6DKZLNLLuhpttswwd0HPnXv5K50dBY8Z+O4i8V/u
BYssdUjF2uXmVN2YkdNvee9lK1Wfs3tBsEtJnSi5Lo1EubFnVQu72EMyLtjrbTZtkaEsd4ZVBrvL
E3opVi3iNDA39JZp0MByXBJ3+l6OBqmF0hFPhAeXfkZWIbAZNcNVjUr8Q4e83LyLkBer90DDWmMz
UyQerms9s2O3Dv0ZPz9Zr1zOSRFtuVmTL3WoVk8IDv4w/HneSWNrfB4js0p3iSUB1ssnJ71TJgAO
boVKEkKORqkaLv9E+zGQh05yQ2XoEbadzJhc31KmYKPzsvtugUbdJ5ED9UwOdCe/5sRXyiPO5I6+
6/us/2rWES5baY2mlFcZfWchkplVA54vvemlBfjijV8X6jeZd3vsdoWeIVcBh13wxL8DSDFGV8vo
KORWkT3U1bRXc/jGm2bsohn/Bs14P9jAMQAequkfZevgP5Zb03hlIlTZuK2DxMCmsTMTC3hZ/tCa
BaQsGweIL5h4N3+ikdHmmxDbCGfLnZ185cgc+Jt4mhl4QOw0OTU6F4XTuN04am9+05JY+1DzDDJA
QQ1Jssl7E0OSKkE3150ss3isQX9edZlSxttmRnCINevm67rEPb5K7OqAVkD1PjNDPDYn/MlRQ1BR
/1W6vWxM2ZUTWZGMvJU6Om5dKlQzLbOav2gN3kQb25fCbHt5u515F4jmFbUSmvaUdBa5j1QrflXI
RuRlBqXh0rF/dloTuHYdv5frsrsuGltfSYTOHVkSbwi8AuFIm+44MNShlvOupKZutZm0HRtp3oWR
Ga7UNM8FVU4RwiwU/biQFkEOKxTWk+6xN/DWI5dRjd6bS2PcqwoG8/OgVPvLK3kuRlBCdYTSD7jN
ZWdVlgd5aBBU9rSWapiNPJWrFxRkhsz+dHmkc98MRy0ZwJagLy45xnmfzRSrxshDH73dS4Fmf5Dy
ifJ6Ng1exUvvz9Sc/ZW4dG49IcMAq6EGTPoqftSrSyrt1N6PStDO+TCq1+zP/oCiceEV8YiBlSOv
bJIzq0mRGD9dgErQW+1FtopfqaXkZsMrvETbzkmMYluW0Q9MdtWViZ17nTEUTZ4XrRJYdMczQ4Gt
bpKCB79p19mTj1qtJ9tIAldAaTaRXlmuAgxgh+I0epvIC97UKjKfwUzyGfTyGhvlzMc9+jViYV6t
s418qSX79DJGnDX6omg3RqZn2z5IQAInUnZwdMLd5Q11drE1sDuiyUvithizbYmTVs35R53J2ekG
qrhdORn7GV3NlXhzZhvpdK5tckNKTESd4+kR9gOb242Ud07SK2Do8j6I43zTVnqzkxtq9JendoYs
QqPm1YCLNGSw427E6ij2rBmcXhCPQI8CnSph7VdbI2+wBMUW7FDEeb5XS/SS29RydtDmVpKuM88/
CuYALigpUV+zF1FvQBXGTBQeOoLcse3rtqQonf+hpqO8ix0LQ7xGr9BxT6QrtezWjpMqyh+LrEKn
Uo/2P31TyEGLnBnY05jHFk6SkFNxRxqLXYGfMu5tt63Z/ZyxdtSnaG8m9Wd/iA/gUW5J4DZsh63U
lt9Gpfhqqf4hNbMHS+43Y9o9qZ0zrRz6MzcDyg6AG8DHgtxcsjB7qFFBJTpEg4kYeh3nzi7pimFl
t58ZxTEU1oESp/D/XixFAuRdxueOHsmE+0/XqYWXYPy2MpczG0/wjAnPtmAac66Od7qcanDWI57N
NUYRpHFOtjOTNrnK5tE/0A+2bh0pLj8Ueerv5BrFdNWsZS9ror8un4DTEycalTz6LGIjnZHF4R78
rpksv6LoF6rFbYJW/1WFwL/Hk7B4rirNuvp/G0/8nlcBTO5UZMTAeOytKZ62egySa5yTYFeFKNCX
al2tMN1fiOPHW1t4syDsQWIOic9chBTVYdPQUNFxHozDD6UWzgYaBQkkaN9uNctF73XAEqrsyydw
GhG17MYoniIfv0ZXK3BDRCbfyrHFQk6pJyHLtZs2bOxpO4OpbLYlfgX2LkRyt9zMU2OhtKoZmeyi
XaV88EuOi5ui4B9vnLSI1VsbN6SKAit+cG7Y1XKzbbpRe+4co2jdJntRcQKL/AOTlOEZgnP2NbKK
loQXPEXh1npc91v0R+dDHepqtY+bmZJ7jvtxutGxfzBdRZLm/TSm8ge4ljKKVGnV2td27ifZlW8U
FWbLLNVtH7W41qH+mfFKkYzZVVLdKLcmAlY92p+Yzm9tQyuhrGWjmWxHqlOPY2J10W6aoi+JITXl
Tsb8JN1YviR/nfxefxztCLHnMh/HFMHqebS3tPIHq2+UfYoWWbY1ndkEDdRn4x2/Pr7t66zWcWrP
E3+ToJK8hrY9gx0kZRWYU5OSps15O95sqpTG4PIsBwUD9ZBonSa5kl47WDUWWrzRcajaJcU07ekY
CO+EBEFlXZjT46GJrL7fX0cYGyKw1XQVog9raLSXAvdiawK2oC9mCZEiqi/HPw8TSrWNKtvZNxbS
/VUgb0A3Fq6WG9sitJQNefAH+I06DbNBAo2HJn/ZMQN0pqcPJrL5vt/clFb+kZ25e/MxhdRMNwl5
DfHcXGQ9VllNis9dtLfa8HaYNWtCXRaJd8SJvygSx/fycCfXH7kqRS5E1XCEoTi0uP4C/OhCDOci
Tw/yYcOOQjwaq6w7W6cQOMYB2Am/2UWJ8m0ssYi/PPhJTiUGZ4r0Wehbn6DmMBvRuj5sIg9OPx4B
WvDeHPLPSoJPQ9mVfxl6//4fDEjbl1QZpSI6ssffHU0fuxrKnosMxV8vTfIWVw+oK85EnVWvDNPt
7PbNBRdA/TQHueVZZDL0RRzMJbhxYc8s5c4kgxlSZ5PjSbaylifXiRiFHIa7RAOAtqzVOxhLOFLA
1KpAKQ+BIVO2lVLM65qp2w0+LuiXl1Is1dEREuNRqKJoTZEey9jjpcxH1cJStxLvOOu+KmD9UlSy
73wT1X8av9amV0tDtC3WujYnacJi4EVoqfqgHjuLBw/+M7KbzUG/9/tmDfl7Zjm5mUm7we4D/lpi
7EZTb3o1mgAsFHnnIcdp7dsZx2RTnsa7xFhl/p2mJZCVyQRFxVngEpYwMCkIJDXGDNPzS1W9MrtU
+1AGo4b6FDu1saPy0E5d6k294d8oAYZR2A+HboxhyNPlD3tmfQ3an+S9MDboay/SsHKMKynMg5CE
ePqeG1pwHxmKfLg8iHC0Xm6fo1EW2wfRIqOWbBjDflhjt6xjHKJKKJABInRVrg+XPszBwYsyDmhI
UOLbTsUUbyw6mthDx5uwtesdvTR9OyTyDgc2KFRTuJsiOg4RN/ooy49DE79vM5omAB5xjbRqvDf0
G4oq5q5p22blQJzbMUAPRC8RpAdn8PhAVF3Z+xbOkB5Cdro78ITZJab8CVhav0W/cY2Ud/o8ZsOg
r2LCWqO8gR3e8Xijhdnu3FqBh8T2DytKMZiedO19AuV8m/nGB0Obkh2YsfCWANxSOfLT/WTCs+rR
nt1e/pxnAjn3KNB1kBCEOGPR5M01uy1g+geeU2ox4upDgEpQM298daD8kZq4w6Q4dl0e9MwWEh0A
NAcEeA12zfEC8GIMMqVlo0ZN+5gHsfrkBF32ES+z+EkJ9WqDQTlHJC0tf233npkvQ1Ny4ZzSIVqK
qFL8mZUpwuZtsIqbQJlDN/HxykkG/MZiixJim2AHmI5fR6sjTvmPqWUdNLP6Tj3jR4VcZzJUPbX3
/i8zTGjnpqR7Uv9M1+MqwPty29TdHRSKGMGn6tkyimbXYSq+C0ppc3kNzxx2kwcdNxNTEf3P4zXs
ugL1VIc1HHO13TtWa+0RuTZWan5nR+HxKLSQQWYuy/QUOaMIdkHgDTwjMdXAnkrqJ3vlAJ79KGDe
aAlBoOBYLOaSJAkNRNSPAMPMG+QI5G2YpMoBMcmW4C1eElTQVrbC2anB2xAqE0JccHHqE/SZnd7S
Aq/BiqtqFWWHb1G2stNPqwQk0pxy8C8UhUWv8HhqBdaLsQ3kAKWHuHzQK1NxG2WWdwEO7vs80PDo
QNpjB/xP+iSVVbup6lTegd2MPgJOGzYDdqtUvHXjoZ+xeKcbiLO8X1vzTVzmqTsmWEW7UroqUnd2
dcCXIFhAFftEAzSOo8hvJZlP0uGZZKpIHGH69tc/2MPUXUWdXETexVVSJoVf29j6eLLZtJ4WZ8bO
rPNy+/ZRyJJhXAjtZmRNjz+BZrXJQE+LD/1/OTuPJbmNLQ2/0EUEvNkCKHS1pxFJiRsERUlwCe/x
9PMlYyaCha5bGGrD4IJSFhKJk8f8ZkOgolqdLhhlVnB7lbeFE29aQmWk2A+UyX2GWo4FPhO4LoPO
xp+wnTfsHlSmS/aWIcFDjyYEHwZ1YgbVvDXLe3RcHBACQCkLkPDneVknvy460CxV1Z4Pfpw8zLuc
j6a9yiqSW8N89XIP9IRBfQL7POIuGb+BJjP8BOJXoJZb+6BaWP/1JXcLJANc1GwB1XC0I2zq+6Nd
kgu9+SHQX6REk9RYl1fDT72MbauzaiwGJVrL2nvFZOOpTRT3vKmlGVm5Ub5WDR5BqRf/w1Cq/Cc2
8Q3Ktml531i19v72rlw548j5kdkzMZGCkzIv+Om3JF4/d6iuK1Ej1jZEYEvz0xhqza+uIseoZNtA
qKTo4+6y62sNhsWG8pMt9MVXh7y7T0VxJKjxNoSyCvspIyjf055ZaKqrXVTahuUf8DFstNZV2t5M
gY4V/FkHX4I7lb4cfFm0+N68TpZldMGdylwBPZvLLeyz1eisZYgjMSImleEGYpTNd2ZBrnpSzWK+
a8Al44jn1R2efGUvPlixg9t1V1qL5s/qxiXcOOoHgHbre3BiCpew+mrnnofTmll8XWqQcCcPkC1T
oE0vsWc09O+tYa8b5ljjagf48KlfR4HlVNia7qrQRRpK837pFmxVPAa2IojjArdpYWz5b8inCzx+
GLCuflamceI7BpjBsNdyb8HGq07iMJ4sxQtcRe+wVbJF8jytQ/bUlWP8xzIrqWz4NN+yZMSAtMgh
Mvo6WNn309iYn7R5Kf+p8EX/M2+SNkPeUrVmxpLWxHH2MuoCJfuzMAfvJUPgyA77SmWpmDb3wim3
FzIwZ26ArNgQ3repSL/nbssXUBd99k2ZPa30kR/IviR6PX62MVK6NyB/fNbqrcFB3uAM3OWpjsGp
PowghMC1fsc6dXy1s8oDeGnZ3XnF9eN9KZ2bQR3pypPWmVl8MgDvnLHsY0atK6r4miru/KVqzP69
MLXNb2O1f+8yPQpSq3wqxlJBUM0dVZzVtoaGSzXHv9lTaz0SXZzfBL3R922ex6eSdlEfdpW3PtaM
vb3zoOQZevTIoSlh5/aN+mfjFIPrm7OX4afo5VaHnGZBqYBem9L7pRJ7cwTPO/mqVdvUhqOmjS/Y
PhbrXWc1ihn8Rww54jqtDo4kc1K42I3pvVcKu3qZ1Mr6JFApKX3UN+N3S+sNHxLwV1gluQXoaa3E
6can4E4+ucJW3mPoUH6+/fXLr/sy3tGjgjzOOAxxmDf0gaTznCUu8jhKeqRB4xSBhrHW9Duntz/9
+kogdyQDFQ0MKvvLT5HMotW7pKQ7jtjIY9On/wxj0b6oXp8dpJ7XngmAmK7i6cyMa58U4kiapNOS
shKlQdQmZfe4NbEV9KPy++1neouEB16LMhmKN8ROprO79KlwG9dVOKARZi7INBlb+ZviMOknNhhn
LpIVF8OeST8A4zDFm1HyhY5C64/n2b1DfgQ/QCUHZtSzC3JzYwClm2MvKhN7i8RiY0a6eEtUm9Un
fR0fIUp3vh27c2DF/Tdc82hujF79iCXW34n3NVfmx2GI/8hc+9FODfufscFIpM+N5uCWv/JeaCTB
LaSSVQnJu81aWmcz1ZqzNij9dNel7l+iL8cT/Oj/NRX5r/jbK7eNCUUTmBbMEEZvu9zZTWKAW4aI
o9iy63AqLcZ9o+OENLJVlCCEsfgmSJBfP3cMf6RaldTTAq92ecKTOJtzlqE17STq79OgrX6i5/OZ
f2v/i62E5UT/iA8Xyefdx+Rog+mlFUt5Rar6Y1akPoChFj3JYTt4qqtnnKyU843AOaDuXfXjWcU4
o+XhRVM3A5Op49I5eYrVn/pN904CmMX9zOV7UixtClu3qe5bMomDq1zu3f6MI6FDjYf2Lba0u721
kyxZ6VR40ZZrIqJpyIAct68o2xhYo4nb/dYuVCfCqo7e6tWVGasg90RA4exevlVLLVNsCmmbYwo6
naqqa338SN0HfAP7sMjm5NNa5x1OiJZ+8JLf5n8A6RyoJxZzPOZ5u5XdBDmVLoGDO4JyP61NozHf
8I7Upq59lRrJNy/X4TTtUcJzy5gmw7E4qpQ4C3vMn7/B9noCXeccDMSvPg9VCIgZmipvBKpNkqAW
Q3MvMjO7fWFqWHNysyOwkdyVNycF7L3FJaPRapS/4qes2QIxgU3bxioVUk5TZ/SRoS3iWcWb5rmi
8+rfvgNk1Nqvp0vdcpA59ObesNC7PF1AGXmRUqXtq7ciepM0Q3Oq6wmbv23Sw2kwSt/AOPC16uaj
Of+1UEc0pU7grOB7tguqmbWJVC1ZPjac+d5JF++dnjuKP+rIsjDvggymZsuX28987Zv4aVFvFxLm
BrvuUWNRTGrV770d54+GU2YRPLzy/eqZHZzmzgwVx/7t9sJXn5ZOKLhMqEFU5Zcvd7CXrQOXxMtl
foZoCF6lriHEWR2whlyHtP6IBNf322te6SjTgtGB6spZEpXE7jscbSuPkXLiC9HSb7WgfqE8T/+a
TFsJRmOdIoRSts6fKlOPnDypHjo0e/1E6csoHixi9Fr2YBqVleGJ88VSuvZdbw32i74hUFByRCLI
uva5NT3wP8yHI8b3+r2guQYsE21V5OAq/lNj/N5VZfLh9tNdPb7IiaN3y+kF+ny5o2a+1Gk9s6NW
pRS9r4K3ehx7j0Qep4TvmUBHtdCS9FF1EsPXvLg7klu5En/o7nK5mDRcaUPtInvabQ7VFtfLUHfD
s6pm4jlb3PG5c8wy2IyqflYt3GDdwfH8Hul6v03b+Z1CHYfdZYGTbuGI+3Jc3POMtBiWwlN8EvgX
MYRurWBSQVQOmzs/6sqm+jOSWzHinWdUttCR3Er7ORNackLfQv1kudPi903vhB4ifyc16dMQ82xc
D/gtgb3pWG/ONappmsFoGecmJtyn0WCIYqLwxQDVTIf2zi236tlE9f93TUuK+9tv60oIRfkQuV9g
DzS+9km0OopWUTvOlDWU03PjTt5JzVLjIKRd+byl1DsTKhSvmWfuzkRaWlmsuy0JpaU4p6RcEDtt
tDxMup5W0VqIUC+HMqq5TKLbz3ctl5W4FcQqid4UJrvoXWfaNE8Wty2Y3PK+SY12eoSoro+Bay9q
jApns34VVq7dNwkfhJ4W6LKJxTnBBFvWANyH+UeVdePHocEFIUDySX1y1bTGRMzoeySYMy27Tzdn
/mVGk2RZSCYTcUl6s+0iU7EWriIUuWeYsJ5xhR8CR18a4Nltja21OYa2ZSA3R0ERKR4u4Lc37tpX
hJG4vO9kl2+PRU3AeixrV5OklUBsVz02/aHpxdnS4oMQfO0IAtiiVUQAAsxrXAaMrHcdZPB4UC2b
kihz0dBL1EQ9OIJvKWvsJ8m7TIAsoMM/hlQ/XeNLVmZlv3VkeN08Z5HWZ27ng7dFgG8hVRNBNuXT
x77rkve9Z20Pcywycc4UkTH+ANtJDVSvQ+EPi5d9vL3XP5CvuytfNszAVtFRorEkb6mfflvtOQpm
8cKL5sEOW8X7uuQgDdWxPFWJdW7q4nGqxYsX0yNJzA/lrP5ZTNtzs5YPSde8H9v5NDdZYKnYKtIY
bwYjKJzlrGj1SUfKWPGg1SccmNGYQjg8na8jLXOwv1cuUpp+EjYAWZN+3K6AyIQ9FlAc3IgCCaTr
CD6lbEYz6E3rSfOGIXQkMPRg3+TR2O8bg33wCtTK0rXyct/EqhYYUdtutDpj/1uc5darB2yioum9
4HcM2RBzcpAhf0Jc138HcT13fj9635SOlpTfTtn6ukI2/x6DbexCc1mec7rzpZ9aWf6HrmgIXK4o
pX4RhTWkflejoRqscaz/jpmwdsTmvXJxsoOMTlBVBOq0rwsWDI/ntFrdaPC+CVFuj0jflvdVA6LM
nVBq7lQsOdO2K05GAvPh9lZemdFKbSbsahkaEGb3BFMRa7HTwCeJcubBvpO3j1rc3yl595uauIy+
tSpSRvGx8rQPqa38Y0KV0bP+SIr36ilyGB1RH/24vi9fqIYcclIARou2xHvR5lT27zfuyypLTl7c
Dr4T/337wa9FH9D2lEMyCwTOdLniPAq0nqiLo0ab0SAqXSeoU0LQ7VV+IGf2J5UIhwcD9GKYzPsv
PFNRchm53oZk/Qpp142qsoOYAkA81Isy85uCYXjDQOV+KaruDOJ4DDwttT658QJ5NXPMO1tL2rtt
k4PbrJrPjLLTpxXFxkfECLH1bWjfLnYqXlB1//WBpRRVl5ggCTLBW+hyl3qsJau+MdyonfTikRGf
Hqn63Ptpond33pYrz4miLAch5eqrIUeG8QzDDITL5aL0wzeUWTY3ojOT08FsbcCWrXVw0V377GhU
wpZiXEmVp1+uYm9d0xnx7EZCw5AW1pJNW3T2Igy880+WlfVPWP55j2U1uR870YqD5a91Q2iCSIEZ
lAkkefhy/bibWk8orF+sOVIrpGPkkkV2X4OMCIY49T46IpvJAubNV52C7rk96gc/4upOS9gXSD5u
xz20TmkyoFcT3Q83NTV/jR0TT/tD3NftVTx196lZ4BUXOuduhKV9/zT2FYoBnjL8m2cBL6cBMAO2
7+72k67NSoOl56hqI1YDo+aEiYuIy+0P+uqzgGVB74iUFijb5VsTVmGU5jhxNrM0ISDbHyvUEA+C
8rWjCQgPviA8J6mBfrmI7lYDksFEwyWt9FfhbtnL5pGIKaubnw3hoBmy9Ag/tLV+8kCbHTzjtTqV
WRe/AH8muKV7ln/sGEVtorbMp5E66Ezl3QbPuxgxN2hd9+tge/nvplEstY+pkrr5mWopBePcpDUf
qDgLz8e6p0lw2anif8aJnpvvKfWEH/k4Ocw6KgvlUW3lOZK21lDb6zyYvnZuiikoWqd53fCJSwJj
5E9fKVo5SXG88gPhM/lgeKL/evulXitTyLWZG5ODgezfVY6gMtJmagU5TA09HIi7RfbArQBFcz7n
1NSnwRitYFGd9ePtla/de5IkzESRGATD4vJNF7re2gzUuYW2JH3XYQcRtnbxu9Z1H93R/ZA62xEo
0ub/uL+Qfl5xd4BN4QJwUbmH0FIOGaN8F46+nWF+Bdu8KQff5LXkG+8NMGDS55VSbHeS227MxmLk
lhUzfsRlVy+t36DrfWp7tCpSMo+nrUd9tlqVz6k9eA8z6pThYrhFMLrjX6Drf9kgEHI517pk94GU
AE98ueOdp7ijwhAkSlB9O1eVOT38P6qOK+/1YpXdc29T2iWJDKwrogR3qImbEaqANlPFvn9XJGv2
qqj/op5Cg80FwURTi7LbuHwyzu6seDLMGvU2Uwhsa2DL5sbtE/tWwIsNREcHmxV5cbKJl8vY+BJq
NVBFmkv69N4avZR8pWzDJdXSU59o7ucOS/lo7eMu7M3VeKiNyvzG/HF6xQVaPKSFogTbCOzi9g+7
EjSlpTmoUKpnlabi5e9CLdYcphqFmnSzO58g2UvPSSqlUbWCsigZnhmKFk2W8cVVu+nT7dXfish4
SDrJPUEiAUY+XrAXpVxJIbIxzIgjSsapC7w8mZ/T2JqaIIO/gUQf/oZh4fbJB62V2imS1J/6maI4
j9vQWjg9ghn23YoCJVSYGp8wYxJplNeZkN8CX5dfuMI8+NlXIh9kWmpjSQoFGLmLP86iW0o+y46T
p8/P6ziWD63Sjp89kSIvMqGX4tD4itQ+tg+4N1cuUsYRzIqhqgMZ2c9WC1WjcTYiikDvaPxLy5cx
yKfNPWDfX1nlBwSSL92RyrfW5VvxcpFP9uY6kbbi1ep7bmP0vmU2pX/79b/93qGbArSUPD2i3L6d
rAqnM+p+cqK490SoKkX6Ic27PLDMxblbKHv80ouLD7+8qBy2gC4CCiNBMZcPx3FsmkLDusSM9b71
N9db39We9iW29e6pbrbqe+csR0brV0I6bUNImLJhga7YfsyDp1FG/yl1IsSzkwcarv2H1aK34Caa
gbYq/dJWa+KXzgNzsiy294J8SBPVNkPM3mV6bTrNrxcMtMn49OllSqjrHhOUjm6cuL1hR8KLxdko
2vEOh9v2dHu7396crALPFT0+cF3Q7C63uxFmmuFdZkc43olzRz4RoiQSoqi3UKTURyKyR8vtjm5v
eP3AqbIjWEB20KtNd/ImELyqM8ahnk1H7Iy3nwqfP8UeEzXpvv7jvf/Ui8qE0imbstrRYjTd3TIw
gxWNMh/klm8DDqvIBJ0YjdnjfsrU9baBpUNvR3asF6ER98v7yUgMIHgK62GJ/OSAOAi2bDkiF8r9
ukx8aDSCxebWpynMwPvy9Ymk8UqxNnYEAloJVtEjh2eK9j4rnOloFPF2KR4POAcbCnFo39lsBPI4
JJBWlNWzfg8jL75Xl6L9XyPu/wpOuPJEUgAImwym9+R0u1SGnkGZQLqyIpEqCc7fuX6egBFFdevU
B9H6ylKwahnUSCQjLKzd5WqOKWITVQqvO1NqpPO2NsB5xAubejtqBV1dSgrbSa8y4Fm795T2adZ3
s2dGlZXVkTIjgZvM+nynwSM8OIxXojaeYLaK64UEBOzh2AzSuiHdTDPCBRuebREj/pgm1ou6ZcUX
rdPUO1p228FVcWUywTbyFZgwqiFB7SnzqkbRhDu1gY4tRXA7I223NG4YC8d8mETRoYM5mR/mRP+e
e0b2sTCAEeIFk0XL5nl3aWFpDxtaIqEtzCFK3EJETd+p/oCY0ZMTz59vR70re/SjSUa+jHscQmeX
nw0VSUwRuDFrKE2XYEdsiAITJNq5K+P0fHuxKzGPupPxM3sjcdLybPwUg5jReS7yT2aEK7rxSOph
3SmrMqFziAHKqpTzL6P+SbOA91DtIs0JwvJyvVk0M58wiNx4A7bZabCcS7fMDp7qyon+wVbC0FnK
Uuw/Hief8rYRGavYq/nB9sR6SsQ2IPdPOL+9gVeCOIUsBHWGR0DA9zBVHMlFZeQOXcG1015jr08Q
JciOUu0rYH/Es4jiiHAzzGakfblvbeksFpKteoRZsfKgeG78oS+ShqkUOiaFn5lKfXLbZrnHfWz5
u6y7NaoWc7nv0Id4ZURjPXo241Ara+sN0R0h0KfQCrxXstQfnXTrA0CR9jtLpGv0qxvEcJh2puz5
8vE5u0A2GG092I2rR4VFk1008XfX7ZJ/s4iUckEMFB+7/QxNa7dyRERZj5QM64NyrPuvdtJWv91+
lLcfCzbJlHloS9EkYu5++RLMMilyxAhoLaOw5zOHSYNtGCgTgFGgEp0dOf9dKXEuF9QvF1RmSN75
YjuIXSjDwyq6mt5lWv4910X2kD6lcP20cQoozxykXkYqsWxJI2Sh5j9KnK5ggzveh76v25OT0eOk
hqzu+gaBvdv78vZz42cyVpPtYwYq+4GfkW0toD3HidasaIN2JBFsZnX0wQIYBy/6CiWStdAOoIlL
vOIqudwSfIs8MFzYb2cJUohQz7pQq2stUNp8ieKqoVOOfPe92tR9iFLTGk6FqQR21VYHMebth88P
wdxAdnIp6PbUPtOjQoPx4UQ4kk3nOUZb3li9o+bRlaY1y8AkYBwAYeYNRimpNtHHjK+ZOiTQ/SEr
nZM4Hf3WbamurAb1lxXJRoEL2WMDGhqFSE07eL/XHlWaUMp5Izi6PS6rzlPKHmb+UZo4Jp6raR0Y
6mj+ciQl0ZcgY+ALlBb7EaPauFotDZmibJidMF7n9ZxXTnW6fVZlinaZlLIKJF4khKTgx/78qGO3
wKLRJaXNAQToastZ25y/59Sh6NY1GE9zUT7o5AAHqc+1j0TKnMsWr9TukT/sp5sWSdkhFq3JJm6N
8zj0VnzqY4FVuFYdLXUtThGdSL2BmCJOsutL4algKM3K+5rHpQqnnImWpmU5rsoDl7pl/noh86NE
Y0QEglYScC4fTUPpuleW2Ylsfa3v9TETvphS9yB1uPpUxHf51csAvHuqSVslcH+hs1A5bsDUpKEM
z6pzVs6fjKUV724flB8UsTcnRQ7iaNWQPu4/8Iy+Xwo+kC8PUNOprtoliL1RB4O8xpGeGMn9ZkyM
kOhEAF7Nlgcdb0hIH404lwt6vCSKQ6ipg3mv5gaqEeUkwkHJ/oKJqD8zydOA/Fr1WRu05mEopj82
Ab3C08AmTHE5vlaVY5wgPSQ+WiBJqCHFHg4aOJQkjyuQ/lt6d/uBr+0vXTSSM0n1UfdzaaMdjWbd
6KgondAjIYo4ou3AenACGD8a2hGmVL6w/QYT1qS3JnMApP4vj03BAFCNU9eO1qGu0NkfvcBhH8MU
T40gSYzG76HHnNHctc8z+VcE8wRjgLlLXzNzds/tOBm+kmxrZG0Y6ojRnINVhUky9aXmo6U/PY+Y
/jwl3I/MTdz+wYvd5eza0xyOmwR7zsl672xeFwABU2vfQ0343HQx/sg4exg9qrV27fqs4tr1gu1W
bt3pq5E/1gvaAv9ptG5Isq5zoqKEQNkoW/8gcu69jSHjl9sv51rY+nmvdoe/0dqUM8aAqPf01u+G
0vhsDZb22sa5EbQo0t8hL2cFHqCp4PbKV4I/eC6E5DxKXpoI8tj8FLeWpPbM3skIy5PVPo0L2uqa
6Pvz7VWuREfQcVzp6JnKGLlLrUDJLoUNuzmaxIDto7Cac2bUT4u19Adh5G15hR3XTyvtTl1ZGkid
i4QwkiRWYOjVjCUGIG1lA3LkKFjmdqrS/ZtNhDtBDiyT1L2ziQKfY2j7nFvHqpa7ymsUZgb5EZ75
2ibSjWc8JgdA1r5RmLZp0pgNjcKiG1GoUZUKvbRZfxgU6wgzd3UpooUE0IDl3Rsdp0qXJZYmHJLN
og1bT/8I2zc/9zUohdsn48r4g5Lnp6XkAf3pANalGMHs2nak2Jbz7DlpE/VxXTyZcLCixYubr0ot
/sndZfDtqU0fMpdcb6w6x2+F2j2Olf1dAPg/yIn+y89i/oFO3BXqzjBVXjaUJd+FUanqnaNhmhmu
bq3rp6xWbd+F+4UsRTavr025mZ0fW23/6M5m04ctDhhne62BnqFz1P5eDOpy1Dy9UjLSfZdDTuDB
eEntRYMQuOLlT7wiM7WRnkijpl4eN8/5qnnba6qAqlI1ChgT5luavzPG5Tzp6fMsEc9jkb1bG+Xe
1qrPtTUEq6G+9I4SzBsCtLdf79vwQrZH446LBzYM4mCXb7dn/DjotbVFCOrH96i8jYGKDuDBIXp7
t8lVqNClzzBFohxl/XSG3Fi1RsTItsjq05ZqQDzHRfyiTb0dOCpUz199Jm4jWtaAkOC1vOngNGOc
WRCV9GjUjTaCTCggsfbKp9ur/Ei7d/enLD9guJMR0XnYPRRNImfrBe1xV1FikAHjvD56VjKdhmxA
+Qs/qqjU++ac4HziN1s9n7G3a0PyYnFaF2M+KVgGnIpyzc+KEOaLN+bbkz3bYN+5Xk+5vWlf/gMd
QwMFb2HX3mB6rVbOfALXYvowpo6QjVegcRxZuv3og0kE8V6Gb93aNXEK046kxt73telrH32dKcxV
E233eBkCxZj0O0Uvt3epVwG69DKaH2VpnRnsH/Lu355Nfg5NKslsh+m19+HAf3dZ89yzo1RiW/qu
RMVIT8w7KzZLPxcbgr+ukgWl1CdUhf13N1UTxHNR+GT2kz936hh10FgPjpd8r2/eO80UoOTUnVyY
l4fZU0D1CJKFqE/jJ1Ki6qNdJO3HYULMuFHVv+3Mac4llN/I2FCovH3qru0JVRrjPXS6YOrsLmp9
norczmM7olRcQy1bNsyKsiN/6LffK3w1lEDpF5GNosp4+YijFs89zW8GbTXuvFY8zk/VKj6Z8DRO
+eD9OpKJ5XCJA4/pUJ/tIQqSqjFmnWNHYxo7p3gxsrDVUdK+vXVXBnksg2eFSS+aynMv+lX2qaEp
MwOmqihGHxklEdBy/7LprReu/P3rvCK50XXWg5HU6E67z65ihem4fL79Q97uLhbzyEwihQRDDWHX
y93t9F6zEzHr0bKKPyhW9cBSIEAnnnCBpFXDwXl9myuwHJwx3idtfxTWLpdrrclkllrpkbkpyujT
QBr9SZTpo27X5i8Pgi7X2h9P7lRUHwsagbG6PNn29JejI6f5L/bPpYtAVkwyuRcXEXVcWJ0NMnNd
4ai6o6eejLWpT043UJM661Fn5NoGWpCv5SYC3DdlSvvT7YUl7yoBw1q0OM3g1+jVvZJGVqfe0pbT
7Ue7thQNPJUGCT1tpg+XS1VqiaIE2l7AEyr1NGZAyNTBxXrNiYuDpa6dQls+FkEEquR+/ImuLwRy
XCEoNU3z1aib5gGZ3+aUAAN8jJuqPTiG8lRfhk3uYpoiMFQkOXOP8SNcr0Wa1TzaptISnGnrnTKs
X6n4hvIUq20ZKrASw0V4R1/A26DJ0jozApi45B97H0oA55neJ0KLMLrv7mocTPwKg5uDDb2+Ct8z
Mkeo7+3bPtugrK3mZhpuvpoZDCMdJrQPjvzNrp0QZqCUgsgOQW7bnZBm7BrkS3lt0hUAlte6Yd3Z
YCJjtt3BA107IYByuHkpnECs7D5mpLQ1mGWtFql5L/w8WeywS0c9TKj8/QES8UFpeCX/AB6sYauG
jJeF5JR89p8+NInS22YFmWuhDdk7xUUwyFQTyy/wZDiVHKDUN9ATD20v1s9qq273pt62QVc5fRDP
TXVwYt8+Pz+H2gcZGSnqth+dxD1lKkNtNaKTZJ/W2h1B8RWYukEbPUG3+var3/7lcrtroVJrbSIE
4XvYu1Cg1DaLZu7LCJbxb7dXentSyff58KViDHnZPqD1KCmUZcVKUu/jzmvj+SS0qj2wnnl7Uhkl
cvPQb6WChJl2+TbdvkJit/Y2xOb66p6UPIkq4J/3tN6ORsw/EPKXwQUkGvYF6McCC2IEdbmWV7Vl
QrWpRuPYx0Ywq0v8dat0ywjbGeUff1L6uAhnEW9kZbiqP+YATZso6ep0fOCfzMmp7vVUuVPiopkQ
JlS69+viGn9MZm60wVY7W5ji2ffSpvNYYaCygQUe7KFDpbbK3P6DrozfrXxqPuEVlmt+3Izbl3yL
u9kfuhFKZDopOhOKfBbiNXVn6oBSy1sN/V+FbSk6oK+LU39SxazBdzNm86vVj8TgRc5bwl99/Tb1
PFAU+gaSub4LIbg6MTO1JzVa+nK465ZMpUZN0z9ur3JFNouYK/uZTCxoiuzVD1KSU6hoaMjHi8Lc
N5vTl6raOgT0UEXIn6xmVXJ4DpWVh1iZtVBM3Wl45+WjQc81NtanTLHmx2KMh9dhK2KYgeCsjgpT
GcMuDw7nhpaXHKxg97QHX2yQnkTXaAMd5QVtebtJA+YfLprDs7st4VKbyuZbiu6qd+0ksOuMYw9I
by9sa6YPMptD6IELfaQlEn+z+i4rpTnWIO4bOzbKs+MN5Aj50BpgG7L+ZPUOMqFG22TfGBRP3l2S
WSyQIiK7+b2BcySULBdiZg32qvIpZirNB4LQtIHZ1/HZGOgCwnzW9RdoPttT5vTOB9VccCBT26Hq
w9jBMcxHrSytAtQmx5OmI1YSaLHlLX5eqxPsrknvn9a8EUEOXxWmcFlU33qrwty1VxXtj4wE5Tmr
cVw5r+VK9waFef3kov1eAxkBqR7EOXrEfp925hIK1xqnJ8MreyouI0UvJWUcSSeYtvztA/U2gQCJ
QwIGagFEk7mHNs5qkelLVayRsdjVo+S0hsacli/doABoKb0UMnhfvdrFciQ8+zZesjL4DDqIFA5v
mBa4pTIG9hjNd5Y6nXVgqaHhVtPBWbyyClWjgbsKN5+DasVlDCPJNJU5p0kyjPmMlOyG9YG52L8M
EMW0Qn77kn1J4reLyprVOgjzDVuU1EP2aIMRCzK7dP/Fs/y8yi51KFqo4kbXbZCL2jEs27WOPAM+
1+0T8faG4VkAfZArsGEoSFzu2OwWs4LyFTtWVK1fd5nhm0W1BQkR7qB4/GE5uAsUAOnAChIzDeq2
Xd+6FZ0xtasOrsMcaS6kSym+dFRV3YNQ9I2IoIj2qV/UpHpUig7WdGrM+Mwk6lorfm4orn0aNnP4
1jTp9OS5ZhrfmfHafvLoe6dB1yhw3xpIgWh5tZ7ie902YtpXV/rLEMOZDadWy4+6yFe+KE6b7CRI
4wXwbpf7VxQYRK10R6PVLdyHdR4Sxji9JNaqehVUbq+clHKlI5+mzi/fQRJVx8JgrEhi9kQsUc05
jjg5ry4x1VDk0ONpIav/ZhWJGJRgN5dS8fIBE3C9Tra6a0QhRJ/VKudQMeKj8uJtniiJAdRr/4dM
uVylU7sSEqMJBWA10s+bNQ134BTFXY0AUFB6CM/dPvZXOJZ0+BjUyC4GeMF9YjpvtuhGZrFRCfL5
UQz6VAdatn1JjBjhbT5uf2nIhr1Vsz7DlvLe4SLf3DlgJX3DnaoPXbX192qdTFiB4d2gTCryb1kN
pmnW27PZtWTgTf6XOajpJ+hD1UEIertfMvoQTemAAFvYT5LtvnFGtTWXqDO1OZq7qnhK18z+GFuL
jrHvaB8k1ldAK3KyBecQYUqUH8xdnCC5mWKUXRY0nzwQ3HmWPGRpHz8suvrJXow8QqQEAgmah2dq
jjLQanN8zhrj0+33du13MLCRSbec1NPVvDwo7RrntroMM4DVqvkd2JaAHMT0713dJN0/ikJTBpDA
XFYno53X95XmdA5+cM63ypzLI6mKt8GT2k5qvZEGSi7kLmVeRGZxNH6oeTNTNDpnfLIQmgvLVei/
fBsAF6Klwa0tEeXW7s5x8hTTKMFS0zQnX6dVGcMe+M5BvXFte+le0w8iN5Dc8t324oPl2ZMt5ogG
92+I6sSBmJjWrhuCMYt42gbrYXFmM1D06d4a8j9pNxwB4a6UsJSKFFWUVeTWgKIvX7G+Ws4k1pRj
XaChZHGS8FjUk1dhGq1Pb69mCOAZ0VKNZTDMa/8Q53g51FkyBGU2mQeRQh7sy0uLX0PHiukO0xfK
6stfUzS0PibFmqIys40PTd9s4TzWyQGb8MpJQuMdNTU586Rbv7tGtNaFHtGzitLqLUL8Sf9x2Owx
91XF6A+e6EcP4OdHkpRF2WyTkqSUrvtezjxDCSefbiNtVnWc+PIBUTNVTzOkjLOUlDnpttpv9MkY
IGdV5Xmy6/FRaO1XvSxH8wQBOqega+vCBL2XbKU/Jsb8uasmTXnAUjDvkEsQFfQO0uSXfkinzw4y
P3+JqcbjqcIVN59Uzg32X/ZRxbS/j/+Hs/NakttI0/atKHSOWXgTsZoDlEEbdpMtUqTEEwQtEt7b
q98nW7P/dqEqCn8rYg6GaonZaZD5mdfIuVGI446SPQ8QuqfbpVaFYiIehpMNiLMDqaf714Q+87e+
MPDi64T7lIVW9tlV0ujWLEfnwayUykfLmQ5SjNZ1ZQ7NfZM7+uwnqeoxKc25AYMLTFpALL9+m63P
lvxlqYVSpgFzJFEDp79sU1WKHU59fRzNwtmJZXEIXcZlI8RbvxWMwoFCyYTKNRpS68596DRSJSCp
jyDHoIr2JDqZqEo/jOfPBWiS63M6Q3zK4Sjywi4DiC+hcKeTyiI3x+AaaNPYpt4h7+d535uDvVek
v7O7WC2gytp4Midh3qgqrqZenig3rVV/TZqR51SP2oPd9q2vp3rnp0tT3449TRNgqlvp0FkHnN9V
538S2oucNzCA1e8Kzk4MBKXHUtji0Znr+I2RCe9J7+zmVlNKekSdETb4UTTl77Ay598Tp5S1/xmk
SmImlb5b2tJ4WjxzSxz9wtmgj0PDAXULPHnW2ujFjCu6VeX1ccKsHTKfIY5pGW25O1z4XIiCGAV6
AWWmdR3DqVWMYcIKO+q5yR4RaW8fcJsadn1cWA9VWNgPqNGmB4G87kYqegYLZe0xFMBMCdg5mPA1
ASvMdTT4cDw5Zlb+MbdLz48MFTmWJlX79xNGYY9hCw3WbMO/qtRGozmdxo3nbn3rIidJ6V51qafD
LKLQcrr9WDlb+ugYw3FYMCOPG7u9qxsqWAhqbImMXxxK9qukcJHEX58OhRKqEncuamtL6v5o09m4
ncv4k51XW3SIs3WVk7LJCcixSAxQiD0dCcXwMq+cfDjWIXakqsCcx0lT4709N9GhThFsmRDP24dj
1nxI1WI5mMarKQX8DuTGMkDziOiN9QtjR6y2Nnj9cXHBXhhx3vFcdFvX54U1lRm4a1KEVbFLXq1p
Yi0e9Mmwh/BapMAp23BHotTf59QANt7MS0NBzcLwGVQSMI/VoooWUJ5T2j0IlEzda2aU3ZXlXN9N
45Yk3vqLlEsHMpTvgpo5XOnVmVwsYxpFRNtdOGqxixS6Lb1rpTcN5tm+sRjt73j4dkewQltemWf2
YXJoZKUoOPNY0D1bTRLbNqMZq6Y/RvHcYx1maL5V9VDrvajxNbEU1GtFUb9vhczB1SWwe/BnvdZU
97PwqptQJ8flc7OOhpGnuByay4c6LJKN3OfSXkgfdom3kYgb+fOXLQ46GaEAVnpUR4AJNkL1QRNV
wwHIsLWx7etLGOCEhFoTTXBF0M1fJb9E9HOPxXx99LpK3c0mYVE/hltP5rOW6suAjGEsymOUTyXq
DXru6YyoewKTiMrqaJg92t9AVufPhsop8KPZce8mbHbgxuCa+phNbYuBthC4JxWz3mg+1e0kRmXT
GMNDVdj6PhOm0YAFdLp9A4Xo6MxZ1ksB9bAKqgFSu0/+bv6l9S2d2GqJcayO0racSWRHzBjQQ6zu
Zr3D6k+NY64NFfNof/bGFghW0sTtLrML9zt/kfrDMvvuj8o0omifDO1Q0G2FGucvXVwGSTYUaLyH
WfUlTCzh+oVZWMBd7GEQRy+00PRwC61/sgYNx93ISKVsD8L8qsiXD3kaAvYi0/Gb2DT3dKzK4WAm
qgJhQIldSix21b4bl3aON0KydbDEVqClKuMBSfo8fxK8xBzNxKqOWTlMe9VIq2D0fCyaKi12NsaS
99Nq2wnKqOyTx4OxslfbjnzIDGo7r46gX5t97unhHoXfFNQN3evKUcI9cqBbL/6zNNjpqLDXbGxZ
ZfGIaHCV0PQV7E9Q3zEzbBWQo7GZpfvcbqQn+bB4b60683r6hWMCDDjkx4gfNuo3yxHYTC8zlJXY
nsPP6PMs42G24/mx7tPSCsyya8XR1BG/DZvQTulZZUt1mJDTn29tr4l/n+HwDr4iIHgf4roLdb/A
9uEQegIZNYPUfdopiTFhMUReqO/p4EK/d/IugjAd2V1/dMYoTtGQ0FSE6Y0aZ1l8w6blMLqxMd82
6TR/U818oO1kl7emdLycVVyyGMbsPyh86JjML4NX8lZYEFCuB75n5U3LI1iDp4w2H88uUeXpV1zU
nZorVZtSCmE7EyWhpZr3/fIuXqo0h29Spr6uNkbBd5SK7qbrKqOjmNYpn5cMxapbdRnKH0a/xEDf
qKL6fZ4j4WTGKtlWUuP27rfDktEsWdrukFSVnR+iRF3qGxTp8HMYi7nM312f1FkyzoXEEZHeMAaI
QJb9dFJC9EaX9k187DDIhq00mP2yNw2lfhfOnuJgHhl71S5VBC9GBo2u2Q9T5WW7aoJNdihdU6N0
HZZ/B4//dUJjbv/93/z5W1nNIHFFt/rjv98OP5qub3788vClan859sX3L9wrxX/Lv+T//Uenf8W/
H+JvTdmWP7v1v3XyHzHSf36T/Zfuy8kfDgXIw/mp/9HMv/8gP+2eB4h+lPLf/P/94S8/nv+WD3P1
47dfv5U9ykz8bRG//K//+dHt999+la/Ef7386//zs8cvOf/Zrv9KCe/vv+h//+0fX9rut18Vx/yX
tBuWNxg4dKAi7Nn44/lHrvkvYBXS6NxFeQKYAB9/gbKt+O1X3fgXOSKZALU1/jmltV9/gTErf6R5
/+Lto8lJICclE4xf//fXevf3xfL31rAK//nzL5Re3uFV07W//bp+Unm14R0iHwL+gmGs1VdS1l2X
YlM3BC2et8fG0KJ9LPRl4+FexwhyFGmcJNUeEeZZY/wqpXSq0c6GQKngPkyUKmApiWQfK8aWsOTW
UKsvBHTlSJcoHwJ+o29Wh2JL6IbmDs0LdSNdkTfzy5ubSSHZIUVXKACSM61Gct0xMzNd74OyVKDT
QAV/kw9ji0FbJ6pg8LwKP2e1pU2ktX+NXmNsFIEvbB1FExSA0c+U8iGrraMNGkr1uZ64T7epTOF7
64RG+fqtQxtUQrdIYTjDq/eprUSrhVKOQ6sU5X5J6vguynUFxsjrUc4sKLUXziHVTimwf3q5aWPu
osuMEWY7DW7gGBI5KbytKvGFZaNmzmGEuu9Jv/HTUQqjryLXCbtAV0OPKmbnvCdt2kLaXBpF6jJz
7CXVYC2x1DsEb1lldkHldub9XE4hWujtFi9vnZ1wBNkXOKPcD4Bf1n5NOEe7ko/RBZFeNLe1ZhJC
UkO4pV3v3OHx5+ygYnt7LEy3BOYuzc/FhgrnDkrg5woIiUIkUHRd0Pc8NdBRqsNIIHJ4cYleuJ3O
P2bqzeQVFAT4ZSn5nu6Vs6jIVOV6FRShVu5QHsMDaIrtHfTs5pVpDLEXVy3yP+wZX/RaSCIEfKy2
1VQFtZY7d4veO7d5aTePtWMVt6+flUMazntgwq5Zt/27YhDmksf0r8g7cZ9u8l2JLetRWfRXOy8y
q5dDrdJXo8aOr8szhupa46Y0U+t+ivKtCZ0fhtNRVjfRMCh9hYFTGeR84JDeTA20RZRulDIvHQb0
/QjRKc9SKF/dRHGezHkdRcxlieYbS+gj2YcV7xM1j/fXd+jihP5vqPVNNISiC3EaLYOQhO8Wpi3J
daz/uD7IxnzWj6LdA5qBDFEGVQJaAUwX9uSjotFIGjr/+lDrNEoebqC3cL4JHkmn5D3yIkdH5yac
Q9UlDWytJog66A2ximp77ObfuA2zjZ26uHwYUXMvADA21+I5IlKWBIxvGWROrBwVidxJFSd99SbJ
9hstGgIoVLvW2ln1oDgFdKkiIHr/2E9Deqg8czxeX7mzTaKgQfBG0YHaAwXX1WtRdomOuaSaBZ2L
Q50N+/O7gbI/3JUGa6XrY50t2/NYz50SKQGwhtvyWoUlkWJGXcCevoRROPj0fuNyY5izwhKvORom
IJYJPKmlrMGSJc2oXBRdFqhuKh4V24vhQrQIkacYpi1N0b/VbDE9YLBbv5EmLW9TMr9PfV8syU5T
XPIeQywPTq8IAo4puecFaN8XANY30LNnp1b+niy6BDmjWrSmBIbwvq24i7Ogj3rvc9OF1qNml3Wg
RKazV1GF26iBX1h/ckb6fpKsLGGyp1+JiSJX0UZOFuia8nFWUQ/NSOVee2oBOYPyR7MIxgQiD6uo
MV3AkKZqnQVpmDVHJ6+HAxKD/cbSnXP1JJYa7CgCCJJvsSbZZnCvVaVX0gCjM/GlyoQx723FKEjy
TZeEtk2qYVdBKNoVSz79aRjCC2oUfT5wk+u+0NvqvatF+ptxrp03ucFC+LUyjKmfD+1yoJxRHseq
1EpkbIfq6bXfAc1mOq+yIyrdbuU3+eK20kGAo4FnUrLMsO/Ne1rMDbq5G1/2WeyE6I1s6ACBAy9A
ZnY6ihJ5au9SKwnCpgr/mivo8+U4R8d5sOP7ZmiaN+E4/3Aggr+/Pr1zGKkcGd8KvnRaA8DjTkc2
KqcAPNUlgSNEMqGwlxjvrWW2vpRVM8c7bO0ddONtY3qaEzUt93U114j3Is+zvKlcBEv8sGu9zymN
u8+RsOdpl1posW6J2p9/fuQWxHdAXamknMmsgi3SxokKTwA4xwBpnHy2RIEpbZfPu3kxtgo2l/aD
sqsqdUHINtaQlsyDF96oSxKAjzV2CAyjqC1Tj53dxWFgp5X5uU9TO6hmu/jj+o6cf/h0pj0ZihGr
gylY1ZUF7plzi/t7MIV2eehEZ+9wk0uD66OcFW9UrA5A7EDyASgjFTtP9x2dN3uMmywJ6qRpCj9T
0VO0h3xCUGcy75y4Me7mWRN/LEKEuxK7iNuxHkJzPxTddIuSi/faZ1r+PjKns+RdQX/q9PeJEX7T
ysqOgzZXUw4/SoFN3G8dowuLS98ZYVJqFTzXayxFs8zT0iM1EPRCmQ4RBdaDlgCluL64W6OstlCL
w5lSKqOMs5MfUt5zXy/STTHk83DgGRhArYTODBf46moKS7N2+9kUwTzkb91CNd6LOGrwFxHUaX2U
tvt2V9WzCT1WseMPWanSuSn1UhxdgFK3MZpZBf/X07/rfFQ/q8mJtywgL60EgGLqSlyg9HFXt0tX
xoqG56EIEui7N/niLu/MzEgO19f70kLYCAlKnTeZsq9GSetFixLU9YM4zcc7y6vRGPd6cSByHza2
Vn4WJ3UWjinFcY3mIohOTtLpMRVj1gJQ7kRAdeXnlDhv29jE56dz/qiq8Ji4+tfrUztHXVEdoKQi
rb5R90PvZjWgqw1LMxUiULo6DXLsmyI/DqNuX5PCv9W0ZQyUxu7upwSJj8WKCtqQhnjHVlqfrv8q
56ss2WzAgkBR0wVcs1YRs1NRgIoFEWG2fLDdRNsLKUtgAHDeuAzOb/vToVaXU7kYnUgGhtIJq49I
tac3FmpXwRR70Ru7R8fk+tS2xpPPwYtHXjPbQa1DxlPnIj3aZWV8j9N0QoDLRiQFfM7Gcy+Dt9NT
xK7K2A5Xa+T11tLaCbFO56mlCAwRajd1qpqZHztUurFUG7QHhU7PbnRQSw7Dzv0rS0Lt5/UJXzpW
LDEAXd4adATXvgPCSJW61TjHUa3XTw2wtY8OleldH4bG/cguH2onz4JsNtM7L6rDQ+8KL/Wr4bXl
B65j8N4otz7Xp9Z8OzGVjhdljQimUaOOx2e364e+8SObXvr1OV86v9S/AHXIQikFt9NNDqeh0aIy
EgEU5HS3oObmp/Ps7jK92pIquXSeAEXDE8FwVaeAeDpUVyaIw2VOFNSqEHeGmMZD3kBYTOZY8WeR
vdoqnUXkPdPAdnA1Af0+HS8dGhBUsREF6SLK+6IZtJ+qU2wBi8/vPkYhZqDKrDO1NQC0npKqa/E1
CtQyHD5VAPMluE876s4gdhN52R7rmK2S7/kLIikpJL0sI1CnNVwkotZIqFlEAR2k6v1S9uOT0Ixx
4wK4EA6hcwLaG8CdVGh4/l5e3ACK4k5TpiRRsGRm/pQu6fwt4lq4mxMjfNTH2rnD+1AczEKvqI8l
xW4onOkdoNzcd8pii3B3zqVnQ+n+gvqUZWgqc6cbKuqFCyTJWWrDK9+mRHAfC7EovKBtjRZ8avyu
uoXV+NZs1D/KRDMOaj6bN9hJJQ+VHkW3RpGKrbfv0lbYgPd4YWHrUG89/aVyVRuVWKmjgH6w8QN8
3rDL7QHI4PXv9AylJKGBXEk23opkvjw3p+PMozG3dieioOc8fC31CjPfBiCJly/WfdXTv529Rtx6
EQSKKq+qp2Wap61I8fJv4QK7lSBuopdVQMpZ8PrQUZAympPlz2JszB1Yon7fiaxFBbJzKQF76b6D
kPiIrVLh57FX/nl9KS6sOCWHZ8gq9XQgxqcrMThcWbR7lWOOY88T1F3r4Hpps3H4L9xWNPAkXIqr
Q5p2nY4iPzthF6OCtWH3Uemm9iEW+bGorYn7y9tIOC8NxucF1I0MxAW3fjqYAe5/SYdOOU5JCkyH
ZO9APGGhzVq499z6W6L2l5ZQgjbQ+DIBxxurWBwEDAy6rGdyhgc8W0vHnRI76Yae9cVR6JxCxJXk
r7VXaF/AY7b7Rjk6fZn5FRIixySctso1Fy5gEJmkv4A0+D7WUhM0OcTS1IwyNFbyLprd/OC18tvH
ERTNvHq8p8Mdb0xN7v4qVjkZdPUdRCj/9hBElWMCweqhq8buvu5mLxja0vzqAC26aV13CMIq3FKo
ubCo0iuZSBv6BBTXVQksLRTqOXGkHL1ImIE6cOsvQ7UE17+xC2EBh1GSz5DD4XOXP39x88cSP2oh
m3nUcjvbTQ3u61bp6T6On1sS/BcmxDtGBRdKFsTgdTY0hI2WjaLxjjBm3D/csV7uG/QSN0Kqc0Fw
ENYsHLG6zIX4v6cz0rtSbRY0dI52A7AdvIvID1qYoMoQT+o3QxsLzMrV+LuduNmym+CpfIORo2H7
q6aBY6fDHj/E6F3bG0rkIx8KkgzEkbIDYVI9iMJy9xh7jBvSJs9mxatzhnwVWs3SoJ5MbhXDqCQ1
oRPGOMimWfVoZmMbBotmNG7suzlwl5tE6QUSRY46/x5nizn4nirib6lSpr/jcR6+E7Ojx36H0xt2
LWx55dvo6xS7eYz6aAP7cuHQyNBZVqMo99PLOF3iOvV6W9F6LMiGQjt4lRej3KhkB6cBo/Xq8/ly
qHXbUR3BNzWd9FRr4+ktz0R7q+vT+FBPS7ixBxuzWjcx5mEMQ6fEJ0xgLPMB2rx649A7eVOLfvwn
s8LfBpA1eAX0MU8XsC/TKPHoDh97tWn6vVElot+lGHf9Hrq5fbi+hBe+O8lCZ6e4nqWc3elg+E1a
Aya0KFtb3bJThLscvBFG+D8ZBZ4sWh5wgNcSuBnDz0nDmaBy3/te0Sp+JYotgZJLcQmT+b9hVkcv
da1FnbIaW6ahrj9iU0fbO1TMN1ql/ky6SPtihFZPTSC2dmqPGZhv2+DO/sFUiQGhfMp7eR2XjE6m
haaKN57S5IqvwoT3UTS2dv9gFLRwwdeiDI2x4um2LYuXanFacfI1LPH4k2BV82gj+rl4OIgNpG3u
MwX9dBR3TjCCyAvM2lTvp5jqCAVevJ2vT+Xil0WiLTsgJGpr4H1PEYd8k+Me1735KISSfUSJxQra
KtwquW0NtXqvywZtdBCR+BamXX6PFrUXdOa47JKpyvevnxU4Bfl4PhNlV0OB1xV/W04OaoSaQZe0
d9NcxHtv7Jx/8AnTnSAOABlBmrZqkLQ03aht8gmXMByI4MrmQNShb3zCFwIsqL84MUKRoF+1xnSH
RQvVfUjYpnGw7uo5ju8y0Go3cG0NP9bd5n4oRPXp+ipeHJTWJ7AmCAtIAZ0ewAGqcTGkyOAnw1gd
ZAcMi1pzvC+7bnlL2bij1WDEG1f9hTAcVDGWTnxWqEWtY/6q8ZzBnTn1VZLaj/k4GkfdVaqDlfXO
gyOMLXvSC1+Z9KsllKO6L+Giq0mm1lKpHd8ykkfFvo+7cm+V45ZdxYWlpA6OdxnoQcAFa51dDILU
WR0YBRTwcBgj1d0X5BR7raqLXZN29R+112890JdqB/RrqDzLOgUskNXZTODUNAMrfSRgwN67VvT2
SY/iojzafeH+1WfckWZlFO+iFrugKpYdtRH29n2RRvot8Ngt8PiFKwAwGfQlUJnEzuuLU6rXz6iW
o8dbhjGM477ZqWpYH1Ha/Cf7isIZTAhQf9C1Vk+rCUizSZFpP1ZpEz8NCLH6ZjS4GyHtpdNjoWEo
CVlg8NfwaVspR7WlKA3SmDPaq0m+j/v21VaOzIBnBgAqcjVAKFf7GPVLm4QJo1Qo3B8Tp/+yoHkZ
XP/aL00FXoRJSkNXn47X6YeAOZRaZTnq9XGbLAjrIUrYoFn/+qeT9wzgGEgUmUPLD+VFUuN6ix5n
GZr1htdgHqij8z26ot/YlkvnDDQK7Bdp4kDf+nQU5B6zxhYtst3t7N6MSqTdhYrIn2DUNfvry3Zp
KHJAwEGye8cnfjrUguADgh+IPzdOYe/tyI4PClnIsRCqubFDl4aC/SCdvQB8cBBOh0qFNjjLhIQ2
iIVqv2RdflNpTr6Hb7UZzMkXcpX00EYimqPrCbtnXSjWtAScNTCPo9ZYt3GqwAIolQNF6j8dpcOr
NnL+KDxEg+tC5c5o9c9jV399/cqSyqBLCb5BdpxPpxuOcZim9AK5vfoCDymXql5qFoem9saNTZSh
6dlsiY4pXUgC4tqZ3prcLs1VLOHaSlfuo9LS91Wki10ZatqDFevQD8eiPoBJH57cut1SD7j06fG+
IiFO+i2FbU5nGnldCpEEReEM40vfQbR8N3BXbsQQ560VKQjA3SufVekDvgrQS0xT53ioUfRGWx7m
RRwWPnQB57uC/sO9tWiI6SPPcGjKpPyjH83hGBd9+85MFv31RoZAVigFyAha2uXKFXlxDSy1pk/o
NdnHzlXze9OOszuEyT5dP0BnmgGgMhD/QCsInz/KDevG4FhN6BaDaz+aaAHMh6XutRqiUg78Uh36
6QiXa/4eGinRVI0C1kQ1AbGy2Vsqx3cMkTX+aMbatO/GMp+CoVO9IRistvgJBz+F1TU5vKpNWA33
ap/VcKAgGg3vpwZ5EaelbXcYtLHEucXShgJzaTXduObkZfny2EIhpSUgn3hJxQIKdLqKEQS3yq2H
IUDaqXxoyRZ2ReHGJqd1UW+qgbBCTXTlx/VlXV9Dz6NSJMIeF7wLrbrTUSsrSnNdgwxhN3V7SNIs
2tvdoPpF07aH60PJv2o1QW4hKR4ivVN5NE6HgnERWi5vHViQHH8OUxfvlsV0dkhrKO9EJZUM0fr5
0i1uukFbWC8tVVFiJocQlOuWV1H+/MUB9YQiLL1YBvAB5vyTuuz3RcX0J2+i+ia13ehmWtrpy/XZ
rhf2eUwqz5KQxcBr9rxw5qLRB7bTzBp9v0QTShqidHfA6+aNZ3gdZVOBQ1pOcmZhtCPRsroKLDdR
IqOw6yDkGUV2U/oZlSrfP4hHX7ELb2M51xesHI9SPkdVSulS0D9dTh1ZuXwY+jqYCqNFiVVfbocI
41+/j9PpoIkx8Wmh27cT7/Y9LXZcna6v7fqKff4FKLIg/UiPkLrV6S9QY5DrhnZWB3PXOhDxeOD8
XJ3yLSrm+bnh9aAxAS9PwubWktZuj3gGN28VeG4cFbuq0Idvkz1IykFZxLeu1hv7HBxpcH1650eH
Yam7SzYUz/aaZYMvLtkjLZkgHbLPeK4ku6aqPywa8pXXB7qwjpSLIFxRIpNqTquNNCp3VGptLoOJ
kPo2r+H3zZEy31wf5cJ08Ld+dg0gJYMCcLpbSzSqdjU0ZYAKwvhpNELllti72KuFkm7lJOczglaG
viDzgUYBum01lpbi4DsnRSAULBhMp9V8wJDZxrqdf3Bg9qTMOdE1FfZ1004tZzWmiJAHddTDDNU6
REFtIxhNLdq1SrglEnJpUmQ+VPzI+4jlV8d9SpoqLcj0AqUcvB2goeiYpZsWyRcmReIq5Y4Mvixu
6bOlS5ZcWGXQ2ymyEIuxS1Lzpu3yxB8RW9pYwgtzYpNR+8NZUkbAq/AXjqNjEZmVQTOpy5PRlfNx
9NTXwmplgmVItCuRIAdi7ZRphsgmabVWBtDQzTdjpk0fjVLdEsU+P+CMQkVAyh4TnKirlzubC6RL
OhOqwYKROwwoyvSoAAdTbmxyp9mEl2+onBBNRgBoZEKwheWyvnjJEtWq01RRy2BAJcFXwf/Rp++3
9HoubQ6nG0SEDpDFXociCoVsK5syaBrjqO30aukgHChbjbdLBw77BcC2hMkeIKXTuXhTyS1QeUUw
prX7p5hb7dDPnn1IPQQBGqcONwKsS7N65qXxalCfX2NRs17L01pfiqDHvOjoOorY5XjwvPptwqCO
6gGxqrSMfA5jX+zQ1FeYSYxZEZRgiw5Fm4Hbt0tnY5QLR46GEIQJiAI8xt7qyGHKFzUa5k6BGAcE
as0iPywsG4DT7tUyOZw5EkepkgP6kWrC6k6tsi7OlYRXggpt57uJC0jZ+ESv9msjsp95NtyLvnhf
zt59FTcbbeELeyafDhC7DC4JmadnZGzCbKS4UAZeH827RBsqEKfF1hQvrSaVMNjIJMeInqwuWJ1r
sQ3NklHKFkBwxwWLWPpT7DZb19556ETxH3sW8qVnhfTVSDhQ2wpkiDIAhi6OYd1bPhbwfRBmbfJo
LJG+K8F33AD7jH6vM3PLIezSctLTp9sBSROKtvz5i8MJpdep6h5tDKf05l2j6NaRZuhrpTTlgaGA
JuUt6VGdwXEJNHLVGmApic5q3yWLAsg7xiOJTCY1cr9I1ddaYj+PSIkZuiS0L9Ko03mlWl4oKPYV
QdbO9T35IdlfVJoPjYbIsY+Mne4DMKi3fJfOumRyXMRribk5NiRPq+NpTVFbKKHgCpuweg77WPkj
Qgnzzm108xuy07Hf98J418VFc6cTKX7sQfn418MrOcbqSUBdUsJBCBbpP8pr9sWexmY+ar3q5YHW
ecpdMiXZg6lS826tDv5oog8PIAJeizFg4mD05OuAxBLX9+pOgPDeNSMaT0EDcuwGTwgP27eo24gc
LxxXixhfkpPg6vMerabGbe1auZ4HKp5GT4uoEKugsnC4voDrvFTOhU1ECELqsQIMOB0FB6iiL7Ix
D8K6i9+WS6W/ha+K6BC6gXsMm0Y/qYXil3Uf7a+PfOHekVJHEnptkBevsaJd3uuJ0dR5kFdIXKok
Sn5qoLK86OqW0NgZ1u95liROfP3wTQiGTmfJPwU8NFZ5oNj2N60q3lhK99DF3j7Jmnd6N9zYY+4R
Ubi39VzvUyU51EZ001Tlp+tzvrCnlKWJmSlEUhBcl7/1oo6Kjkcr6PuGGzAvcr9L0+X1JwcOMNm+
zKSAP6/uWSOBOpRFSxbUpobOTGpYx8hut7C+FyIYFpOMQ2KcKYCv1lSdmlprcwDMJlaiflFkyq0C
5gxpqMjH1eq1/XC2ULLoOKlEFwQxqwjdCCet7yoHSbqmQm65Lpq/zGFcNixFL9wnMoOCtcKLK3XM
Tw9K7kRjbGhpGlheOn0Wk94ecDRt/HJKvLusHrS7ZIi0LSLomRCinBwzQ24IMQSiwtU1JhYvKQSk
jQA8KibrSp9mQQ5d58bJ7C5Ikmg8hPmsPy1aru0hJNBvxmP1OLYmjVrLzXZRtRi4XNXORghy1njj
N+Mpo+Er027Z5zhdkFlBrxOYaxqURjn4iRI6fioKNL5N741rJo9hGMdHXY3eOiJ/kxTjY167up9Y
0/dXfzkAPigSEl0SNa8BV0lTmPgGQE5T7E6761uvRqu6HzZuwwvfp0wybfp6nAHe0tPZUmeceqtQ
ksCsxxY4tN3chZ317fpULlx8sBnlVktpM6Bqp4O0ReZW5mwnQQjUbj8Jsey8FoJU7/UbI134ROnn
cJBpUfLxrBHXxgT2dknmJLCnBZmxmPutdSJ2j8h/+bREeK1fn9pZYZ7jAlcKM0ZpugNF7WxuY5oN
MZQ3d0Gi2jImROvySInfo8xuBZU3ZXtlipt9m7meP82zuG/mMtktdpxvnNxLW4lkjiQTW7KhtfqS
ZaQ0aWGeBJo6NIelzJWdArLylSoScr5SgxroK113gDqne+k6IspEqSbQbsvo2OeYoHnAafazWagb
V9P5hJ6rt5QNpI8u3+TpUOoszNEJ8zyAgKXcmuH0tR1N9fb6Bj6LEJwGVIziSH9bcLzQblYTKurQ
8PpC5EFVIO+xG+cqrp9MArn5AMksbHfFWHbhIRWTG/njULW1z3uqv5VwegCy4bh8pfabDbsW2LhO
QYhu2F6YU/Oktmk7cXmU1VerdKLvKSK4UHCVPOzuFxRn571HrGrvcrD235FXjD+MeTOh05nPh0HV
m7dpMjbYNWtGi1lG1hR5MDrzEkGOQtn4RuEG/Kh27VgGrTU3OwbGEy/UjM+1AdoEOQIjP1R2rX6J
0d78ocymOu+dbpyMndt46ldRK7N26LI+vDEVa6kPiN7liz+kDtBNHXlA38QRNt64cC4E0aw3eRdX
gcThrquss1onSacb0MOTavk0NJ79V51YeO9q+PdUudAetNx0eb8b/c4pMAzR3PS13VjCWH4Hiobg
9oik1wkE+Wemo3fLk2Mv0XHSB6m+b7V+ZzpbucqlQywPFt0sBkRh/PQQ9yNWUK2H5IFe2+JQzlga
kWW8PtPzqNLTNEfZAAbY2jTBqwyrqL0mC0QaGjdWPg6PGby6jW//0lwIJuHUSjkmOvSnczGjlCVd
RhhcVfkBW5ooCMNc2Wg3nD8WqMa8GGS1YEKfY5HODJLGCT3OxE2DKrbFjsb5FsPp4lBkkVLWk/x8
/fgV0dKXTjNkwRCpLewwXA9D0Kp+P83dxqzOHyZmBVTnuaBLh2J1yyxAdWbVztggvODuUMLUIdOW
ubrLMIcTflZMW4yX88COEXnTqebIfGodPiZhE3tNwohW3RoPDiX/nTWPzr7Bb3knlVmOQ2K8vlDF
oBRfJekJrMs6rEvThEKmJ7LAHuLxbigN9D1hZ/AIbwpnXjiMsEs48CRztIfXVXl3GoelKLw0mON8
fMhy3f6S1o7y+hIsLWjZAZO2NTDGVo+Q0+aAAxuDYSx9fNTbsv2rK6J84xW6sFl8UUQRJBfwJtdY
JLIK4n94JEFSZtFOVLV2W8eqNu3gVGsP4xDb+6Fx3A283sVRcR6WGBFQ/evYH0pkb8/1nAYR1LRj
beKapnVT8miHqXosIzP5aC+eFVx/cC/tG3Ok+yOdnuEXnl4iKIXqsiqVBl2lDTex14V+7cSvVSfj
htfoQVExBRPCo766RVhKU2vLLg3GpY7eTFWY5X5pDeXGjSg/21XwcDKMnOyLaszcCducUN4LrM5N
bm3iXMefuvwbojLpEfMwO8gSzId3cy7cO6MLt2xOL+wgstv0gEHlkfyugV8tXkChqMMkWAqzexxQ
+NpNZoQF3YDn49Caza2S59HH6zt4IUWihUjhlHIQUmIE9Kezjts5T6q6RsjCGuL6wEPjPcZV45AK
t8bP0XWbb0OjOvjIQxfU1WS6EYqiBzYUxwcVqd2NE3XhGqcDCDIGly+i0zXsP+fu1CelSgLhotoO
4TI7FEi27mthiI3v9MLhRZBQyppweMHnrm6D3A1nPZtIyogqOj8RdXookn4rRro0IUcWp0wCUoke
PF1fBFgbFbN18qVUQOdelupYqImLUv74WkUgvhP6SnwpxL8kL+vUzCnVUKsthhK19zmy3eJOjcX/
sHcmy3Uj17p+FYfHhg/6JuLYA2A3JCVSpERJJU0QFEUBib5JZAJ4+vtBrnuiuMnQvjrjOyhHlFUU
mEA2K//1N+fUXq/NUlgRqIk5AyFqnSzGac5RvIR2cXTCVMAZ72eco5fsrZsvRpJnvn8J3/Pczey1
T7UFm1AUMS46Qc9fYpHW7UQgb4GzQKpjK7T1+1m1/cdfr4VXznV6gRyyPxHS6PTSha9Z6trEwR8D
T+h3JUkmt02RYm4yNUTiytTxzuw4rw2LTGj8L6j3ADFPZmCx9J1U2QBwYrXh0TPc8WAs5jlbwteq
dG6SOJvx6qDinqIPlWHWyi1VcYwqpa/MXM+XurZIq+im8jbL0GtTyFSX0MnFwziu4G3YaP/puvvM
dPev1q2vrANeLQZr2GMBg5y6rI0FcZrhmrHPhKv7KTLwHe9NXCuGVJ3TUrzyWllsHt0aBr2Fjz2f
LZOe9BzWizg2rdk8RMJldo5Rs/v1bHntKVRjdM4IwsYK6OTsK2wNgXspcYoxrK99DSvTIf/h97dD
qDqMwWfu41G3/RJ/OZOAlcE5mlwc5zIzEmA9lTSWv8S1jfvzr8fz2geCCg4NfaPgvxDT1Ktu8PEO
8qOVG1/6bE53Qtu3Btl3yf/iQUx7HrE55L+AsyOnU0uAK00b+FnSLiPx4bPIYyv9bVEIOyK6nZ/Q
G83wF2YsBPjYuCrYGOC4PfgfSbAH18jC/a8H9ErhgPMUcCvJU9HGXT35SIOnahu+35EmIJ4RSCdS
cQjIHRn3fNN5rxc/WJIU9ssa6wqFB5dxwzsjIHqxeXH3AfnY2jqbIPb0brrxR2U2sr5w0GzfCVWM
iYK5G1MpBjvShtPfhem358G036DVTYB1siWTqzrgd9UURxUE9SEy9RSHrszOzP8Xi4wCkqIEU9WN
PQ50+vzVuj6Wuly4xdGK9GNvTGpnWkMa//r7/ZT3Pav8tqdsJgobSA/1aGsz/WWV0QwAQha9OBpg
CV28iBFCiIHXXZWPzvtQROWNr8mAtN3BOAaFNYm4Huz6OrDxGMxG8pyTyFIElozZGFc9lq+Do+f9
DJOQgBrD2A0i95K8n1YjCZx+uTWI2ztTyL1YvtsYiAGgP8N9jabU8zHU2EoOtuRNubihj7u+b1yq
5NCvRDxT0J7ZLOwXnTdCnimZmPTcp7Z67fnjXOGWBXx3bFlsG4OHbOmLfZgCkV6ZYCfp1RhsjNtq
mNEVpHP/fViX7CZqdYttzZbIGaZWeIViu/me+45xbBd7ruMx89pr0QTqJi/dbD9NqbhuVx1AaZ2a
WOEcmDTO6l5KWYTHRpnDRa1d57JPjQco1efE9C/nHkPE1wEtJbordvnnQxSW2VjQInByaivvZinH
Ii7dTpxZRz8lR88nHzZr1B3QwSHWIph8/hi/cDKrKqb8mNoiiqfVPpid/T7vJaz36NM42W/cIL3F
hq+K3do9cCu+jFwSUNNmSPJmuZ0bdZ8qOhva1GY86OHQV5MTL3j1tM58Bvp4+U42RGoTplBgwjo8
WSlIvyPDpdN4cBu1qLhp3ZqAv2kyzsyvl7sZz9kuALBHkHaelixZiV8G7gUhCZur84FUuOZbC+xf
06iv6vcrKO6ZB742sE3TQWcTKhj/PP8K5RjMw8TRcEgjZVxGBfcuZ86r3y34IM1tVIdNWLe1jk+m
lBcJJIk0O9A3DPqSABSx22z2/jdjgShCgb6hAaeCcN9p5drVjKWQS36dmb2Ou7oUZ65PLzcciizI
xNu1kYr7VJWYh3arSo0sRPZdv/P7PFZh+9TATjkznFfmwlbNwc7D4Qy48mSBSCeTbT6G/qHJsuWN
7iuu4E7A3UN5+mO/+OfW/evP46zZyIfQv09ONuF6su6psg410p6vesJlk6itJZa4bu51a3lndu5X
pt6mwoONyrmNAP1kTa1lIy1MvfxDaEv7TZp7xR7MaD78+pB79XNRCkESRbmGb/jzCY5yP8K7bBuV
A3Uoh5ByMTrLjEGQf05N/9oL5Cxi49xobnCVnj/KWUJ8B50VfQvo79W69s47NdPvWN96Q9GdmYYv
397mHYgHEJ11NtFTZyspvLZ1UuEcBnvx43wY+FDacM6UeC/f3taGo6UKGMph9/M4/EuF0BIXNvMY
+xD20bfVL62EdODoMKA3OYPjvTYe2A8u1TGXQijyz1+eJPySHcG2D0NkVLDkPeK7syr97Y2I8cB8
pSfNZ+J4e/6UxclMnWWOTRu6KGJRTtZHY7Sm+9+dc3CAaM9AWQMMRQT6/CkR/pN5m2r70C14H2JE
Iw5F55kfRttLzzzqldfG2bkpbOEfEFl5MudWFyfkNpxt6u7+clSu92aqg3MugK8+hI8Dw5/AR/oa
z8cz96mJPzEP8atmAe0nXkto41yX6SUkt1UdzGhKj41WcYqqNqrC4LWuLQLwmuF+yCWcFDZ7md8R
mKOKWyvV4xiXZkeEapA2nRl3CKuzy3YdV1ymVjw/96vvEUH168/5cvhUQT+5gbA5N/HB8+GbWS21
QFhxcDO/fKpgXNL/N/szneKXuwewuQmSvWlfafufVJZRvdRj5TUmL5n+WhgueMxn1VuV913i1dVw
ZmW/+ji0nHSmMbaCE3gyqIJcV3gr5oEFs142nWsfhI8xU6bqPJ4JZTqzD794iZsAhwJga71vTiPb
TvOXnUSlwh3cxvUOrvKjGD5/szdXIth//alejIqnwBHlVOZqhtTwZBchXw/3uYkwPULOvrtKBskw
Li7eAfLRMLz6zN3ztTEBUnAV8J0NdjlZfHMnirEfTO8wd26VYEHf7bPIqc7s9K+NCdIZRSe8aQCK
7bf4y5vrkSmKznDdQ5T72XGO6AK4atWXYxfAGXXzcx6cL5znf6puiTVkLf50lDiZiWKibTNhlnoo
+pROYrcqmRIeMlYDgZQudADX7bocaNrG3H1cK9uL+yHTn0ji8IodvnNtlzjKtqckzLW09lVrGQ4H
R99KkgAljOxKd8u5Jte2dT+7T9A64OICkR00mOb8yYSeCiqpwurdw5BV8+cG0sV+aQx/53To2DBN
Ct/O0AbOXKFf7lk/n4rFMAjIpiQ9OVCmOVzNION+kq15ddMuKnoT4fTxJqxCdZH3ZEfEpd/qnZd1
RsM78MMDQGB747ZF+g1vhOni1wvglSkJsAEfDdX05uR8sswyTB7Ib0alHzW5e7NgIRSb1TL+7jHK
qHELxeEEXHXLSHk+JYHLpFkYEmsM6S5vXd35oFiB/fvLC4oF54G12XCD4p48xbEFzh+le1hI4Eg8
hf315DLDfv3GXps3WChAUuRqjzLq5I3ZjVkGjg6dA6kObZrUYTXvCGiH2jWQ/nrBlci9BNE7J9R7
5UPxhaBtkOaFRupUXT6XwWJVDvWbQSMxhoyAWldGw5lX+MrgSIUHFttUAtvG+/wV6sadzH4y7YO7
2XpHFs/Z47RmkWTLeR4LNsUYZoL89Ot3um2zJ2sR6wNmCKwkKupT1z9/qVzMNhcKBmvO4mmZq/tC
z8He6pYQSCudCLlLzbs0XH78+sHbx3r54K1ZgvRjs+R8Pt7eCjAtZ++hKp7GvVT1dFNiTH+5TL51
ZqW9RM8AgDAG2G4w7DlYVzx/VjlMopumxTo0wkRkPeRdlWC/NjLquTPKXQrk9piTi7mDrh3uaVJP
e78ICjchElXu8ZMbruBurLti6YbDwpZ7VWU5mS+BxObXoGEWTa1407NA4nyxa/KlrW48A0q/Mg3p
uULQZc+geX8qN4tw5jL5NNYh8gb/wpjLIknpmZxZY68+BfsQmydsIpKTVzXWrgmAIq2D4Q/vhjEN
bmVaWGcm3faXnHx7Tsdt5+cJHAMnZ387gmXO5mQdhLGy4Qr1LepqG6sxdbmMXNN/PdNeHRLlYEBD
ECDglBTeCCef0rGzDpIAlNiUTnBZrgRT/fopP+PhTgcFus5hzDYIlH8yqIZMoKGaO/NgNl7jJSij
hy8EioEIAoSE34yyzj+1uV2IZHbwcANKnPV4qBQYZZwVk4kkMrTGH70zp108YPf55ATj+qDTQZXx
HJbC3SOFGERiDK5XJQMUa3HExI9zqyK1ssNoO/IfvLqLIhIsF/zM+B9Et61jKUH9nZLMKQq3+Vrr
NPwe0dR7srj+3is31B9naZCE6i2O+4XIhnKOUXd7n91sRDqA/EVasYlaD2KrHcJeq9zMnJMai9v3
YanMMCHKhM4Ius72QyV0+SUb+jlLHLe2VaLMdh0SqwvnZhPLVDLmF1+8/T/CNgjycGysg0qrwo/9
DH5wbLZh8+3Mp3kx3ZCwA5RihoXOjM7w8+Xvk7CiQrtaDgtIE6e8nPBVbMMR5MQ7p/Z6Odm2MmOT
IpN7yzQ4WT8T1y9tFd1yEK0akmxyo3e5zqvvvzsiiLGcFiBoVA7oxJ+PKAqrboXJZR64ZwZ7e666
mIjUjqir+Zwf1UttB9digF80CJtvMkEiz59letNQjmu/HnJudn3CJXa9BINoKCTqWgyX81AoA9/D
vJh21ZT5n4hR6b7Zra7fTKJJp2SpNJCvWzbt42+/hc2uim4Spk0svZMVN899V7SIsCCf9nYSIe/c
0Q21Yrvrz3UTXp5WFB5bpMkWLbx93Ocvgd08iwYvXw9Dauk9vr/uwTBDDQFSnXvhLwsBHrWhERzL
G7v6pKafTGnIsPUWTERTLtFWn3Z31uouEGTdzLhVpUegULY4OHL9+nW+nLrALCZNeLqrAIunU9eT
XpWn7swy0dF6Vbbpj8jT5pkyh1nDq3q+T/IYuutYNaMzgQ3y/FV2K3mxsxWNh7TVZXTRR3Ix9rVr
reXeSZf5q+v1kKHNNnPa2JeR/0mJsDB5D9qHStyPabrL27mydsqrCzvGwtdwYyGdXsSWpa18P0ed
Z++pZGZ3n3tzfz9Ha5snOhVzAeEah4kLQhAB4Po6mvtDVo0o6z0clfdNlS7OxarzrkzmEew45gjD
24X0gyJLRAqKd9PVNZEuy1oFRVJ7dvZHv6jQSLpQ5eEuarrwLZy6zL3wsx5qbDC0UdyV2r43p6nP
YqVrg5IqLTK1V/5Ql/s0q8WdDyW6pn2UhTL5aVG/Sycz2wY9aFKJuRNtTVsrrXaOtfhdbKd2/YdY
ZPoB4UF1p8LM/96nk/EBih3h0b3RWR+C3rI+T84UGvE8hNVEMFULYNCPrefDcrb1tVtZNvRnb47e
NdPQpnFUBoWXLEsbzIcx7ytsmQNjbd/WeB7RJF5blDlKGFNGCzHkdtl3YSRuuEzW5mFVlrwFiB8R
sKy5+bFXYSWSsnNUiYHHWtfxKrw6jYWDacix97u8Ro9mp8WO5qb13tWDcPa6ssfuos6H6ZPj5c4D
nV2J1chGYReDr258w8irOMxYNR9T0Y1vCGS3133vRjrfJG6tc5Rt1zRJaJb+rgjnOoxdL3N/RER2
e1j5eAtEOTfPHPLOFuud0myxcSm0+YlUGXc4UFVl0Z6pMtxVraFa0gEsgqCs1ZaAPH4eyThYCuNi
7GmnxthTGinn1rp8Kcey56WFBus0n4yFXLBu5HKpoo41LAS9sSh1pscw9dxvxuRLbD7qQFyt/PQ3
lfULX2YIqUD1Wo5vgXtW59CNyrlXKiLfPl/MXLLqMx0lvj3bPpFhU/6jcVr3re1pcUsjFE8KowrF
bUVt/T7M+ooiNwoatZN9SAvCLKzucVg1iUxTUGmGZowkV7PZaUzSJ0ddtXnpfSvhONCpA8lkZHW0
uoRwZ8uPbii9D7ZWfoBJvG3RUpP+onc64NqSEP8KhEqYT84m1YbTehHUC7axDV/uFkIr1YoP/yCx
6xz0ZdZ5Osd1GM7weArR/bBbL/2KcVH/pQkRS8Yjd7y7EfjeSeyIizHyBGu4Hv13gcre9qJL73XX
Gz+4/o1l0qtpbBI8ZIMnjQziS1FMtnUcospdDrZy6vpN5bu8bS2K4RGtldeQuZeH+cGe8lLEQ6iK
mwa+cJEE7hI+dH2vngR40R1vJ0X8wCSaExMb16c2yqcgQS9vEHFOEOgDNvrT/bJoszu2eD/z/waR
kjuntpw2mTClTmOi0Yt7wFBRJSbdOitu8Aj4NkYgN/uFyE1vNy0pM6SsvPQPfkzAUpu0H5eZLvJE
eH2wh8boc8vwjOC9NBYM8LyiDGPHGuVt5XR4jRESGjAtx3zzoRcR32BsgryLHci1byJtp/1lirO6
OrCkond+5oYEns0LnX7XaocsHn2bFqnAxy+IAfr0PdXdOsTwvnRBSWg5b8LWX947dWEmunDQGGtz
ca/6NbKYtFYe6qvR1h0iXS50MsEjlrx7BqjJvQv88Y3h+eIu9eXc7Mqm8siGUab7Ic3T+s7P+9Hn
E7YWsWS+tC48Whi3beSjYwpo+1Ax4sLT70eX2AQjkg10vkm8XfFzve9d21oPftB5/VVDcl6fjELh
GLyM0RolQpX52y2Jhrnhan8+tCw3dVhn2TZHNRVdAzTXhM1F2Q0KEoyoYbDO7fhHRU9iTHJ6pMcw
zVx23K7Bmr4etfc2nAbU5ZXdWzcmnC0/0XUxXVv9iD1ZTYbjkVROttGGcEBxRbxzJslMybV19HzF
ptmje7kfyqJ6zG1DZ0dPhHN2kKpoxLHCh4urHaW6cxSejii7u5y9qchE95UHzICwOfUJStrI+kCY
R0l/fTAoBQZKsQYerrGUCdby9ue1Jvr0OEwqMC/IqrXz2OMrlnwYgWJojurZi50pDdsYpab8ow6F
ietCYSL1aQJ3/YO0bQLb1lrad6FdVpfOBH0hFrpv59hxMBPYF0EmxouU3djc2dkUGJjDtcGHDDNz
P444tK4HFl1wFQSdYWJ37lZVbBdN9VSJacBzDMOjL/TvhzctVrQpzDFrAJTtAq4Wy9ott2m0Gopk
m6ZmEx9Sb46DokAFXhhuw2fGXvuymlMvbrngHKc+MJM1k28RUY23ShsehxHFXBHbZJeNB6/rFK8A
8woizLItbpMW93TrijkrYrhr2ZfRM+op8QYFnZ8GW3FlTl73vQUw5E7qTV4RF65JiU0hbHS7qmgo
g9Nl6a046/xW7JYlMN5ONU6lQERe/sVxpX+9Lr0WR3ZKZ951hs2BlluFEQdRQd7jVLs9G2ZfzLfe
VIxf6jat2sRpA7GwmXol0i9tdeluhXVSxq3WntqxYKpon9VKPqw0U464Yy/hlc5FedEPnB27IqBK
fSi90l/3otSZdZk3Rv41MJXb7Zzcs4udtDKS1ObaOspZtIdRdCjJXKfsraRZuvot77Jgsxbt2CZi
NbIusbHdu1krxLPf3GUGLp5K6d93g+c85ZGPXtcfK23uKxlib98w2CkuLM7r2AwHtgfZ+uO7chj6
J9lz0h3xRYR/5ozpwn2VbXd8yvQUciyZoMxNai6fLWeun9Rq2ZQH/bC496Uy9KMcvufVwSrq9TuZ
0uGXuVobSroOLHtOJVwTG1JEGBsq8Psd382jmUvG5V0/hfJRTpX63GLPXcU9CuRPYg7Udy4o1Hed
b3U6XuyR+s7F8LD6sNUnd/m0GPlRVTlulhFBXipGn4C6ZPDkpBP8POY8WecVxZAZCXU/DHbwuQs9
+UcZinG6wa2geUTHXPpJOFrBENepMdwE8yh+eLKx/7Adt+Ny6KbpDzY2zubRdkGSCISts5i/p3k/
uY31sTTr4IPqFxNaT21gLg+Poep3M9ucsWM1VtElZZQ/78vWmi/9lekEJ3ibPSWiB4xTcvSvYSaD
O4LAyiqe8y5HC4rf153ZVk6204ZsvnRp6T2VqAupogsVfTQ8O3cwJPDqpzGNjHfNsDTXhbbmvVBW
uewba6i3HAYxPdR12z8uvURgVqdpt95r9HVMCTHnH1odUbUHWWkFZC8ie4xVijciYygX5M1NW37k
hZXqSmHy8ilvDVEhz2iN7mbtB8vYKRO4dRew33cxKBwHUlEKLzh2lgUKi0VE5u2qTNqCm8pYF+9M
7S/tx1Fsdcc4OO66K2cT4iY7gbzDE33okiYKFhnXTNWbZhjMu6UyfEIyTM32RunVLHEHrlvHVk7c
axxORbTEZYSHYUxL0csu7IiEOpLr5kHEtKe7aV/KMPtE9m30vaVjBgcwmPM1ljD5PpS9T6CP9E3j
a02YykopXeXvtc0pGgsBuDYPbrrGdg7nJ57brG1jI+VzshybrLnypDXnRF4o56bG69c+jv4kfsyy
mbha22W6i4q5DhCszdvlo3AsmRB40U3JgD2ocaWJ0hL4S4T5fRFUymX/W4z5E2HEi7qIwlUu+5pr
IMmOpt/TXiculWMmsg0PPNafuoOfrqK56FEnvLUHKZdd6RSA32sVlYdU2O2IJ57j/dgCo6lFdRN6
l+3Uzt+hjQbdVe062RCPRpCCNtlZnZSIJv5wnJaVVMqAg6Qdpnl8ZxM/XF9kw1RFyaA9Ue6seZ0/
NY6cHlIIlVlSTiofE1vL7kFEYsgS+JbBY1OsJLhOTbP6cVjx/RJBIrcXu4YcPkuTVh/Erzp8qNoJ
50CUsUBode1lb3GQ7429KX2r2Dtjl5NRx8nsxDMk92xX+YWZ7Yw1U7yeVWxWg1m51kdl1+gv7EAV
gogVXEmOflDhrKH9CQw5K1pH32CB0ehbNQb+RyPABSextGTXNk0RXCjpTGNspiFAHDa4eO+hdllg
vwLtJV6mevOiHyvH/lKRezLdGOPYhQmOS811vmR9exmVS35TUyf48VQ2bhNzEZVfcBCSt4NFmno8
r61XJJFBMZqwshHfrZ49pUnDPaOlYKEtHof9UlC2F1X5AfOoyokn1UTke47TqGMfz+iGjko06qPk
c4dHERHakYRZrvI3duNEyxsqI0Ihgs4KL6u+M+HWNdjDJlURDB8qq5x+NCU74k6XS/9e0++6q6eS
or/IuB++KdKxYu9AI0HaWNfK/K3RGcMch8vQKaIu6xKDbzGz4uZct0OMkZD7gLB9zHel73W380xc
yoVBGXAsS/qh+1aZ6del5E3vBkq7Mgllb951U0/R6GizLfZqUsawvZpgugNSb6OdLCc5xuEa9U5c
NA4vTjp21lFPmu1EDTMzkQB5aOpD5fOsN6Vg47nK1SBbKpCs+xwYphSXJTKkL6GJZ8JuXbNh3dVR
Q7Z4pRcsG6mg5FFOALp4IKfkhMolmJ9qnBeuRuVxe1Ur8V8xSjd8hMyur1O2q7BWMUL97HpEgXob
5p1/ZxshW7bVZ7W5X8I+tWPlUz2DDBdlAFIi8ohnTWWXRHkYAQms2nwM1YBTnN3N8ntf0EW7QO+W
Htp5jdKd34zN4zQ6g7n7h5OrtiMJTR/K7UbcljbFY2/Mppf8o/O5s/c1tAI6DgElu9TOfdABPWUe
/nAJprgkhWEOEeUxuHrm8t2c6gO/c/TbVpwB8BBt9BBmNdjjaU/MEmppnaWZD4NyrzHS9DmNRyDj
3wa+ggAyHUbHPop8EMXniFSxTIbqLFMfTPSksH+RPTXmcs5j/2XTg6RiEhXRz9ErZcI9fwp77phn
uMATBTUV13WR17dDHVVXVuo5h74NnTMGDa80vDe2P2TYzTwBd7UTIHEVvbN6XqYP2iXiz2Md14Pi
dHPmTwbmJ3HY9G7S4+AceyvFe13cFT5V9PC78YcewiFn0+45W/sKet/zgQ9ScaJntsR5qNAXuiOw
qcHl4Lc/Ik/BLgeeMiO2To0VShtRTeZoeUCkiaZ6CEbKA6Jjfo2RvsCBscqkawUP39wYDKfEVYCx
SrSZwmQ81eq6qMiPAY71tnK6Sn79qBdwLGaMsElpDv20TDl9lJxll62qqg+9DMZkyBtxO85Cf//1
UzaM/Dkai5oGohQWeECyGCQ8/zj88m498l34OBWNHUWp5xePc6oA3IwvqM3gdp8jlL94iZh6meGm
lEMxBIJ6st6qiaBHaXp8qqYoE6sujF0AFy7BoP+3ZXnoDJgXlCIsAQqakzVgr6O3pp5cDi4xNbHg
qnJc8eY+MytefKqfT0HmgTiDZvZpOFNV1I2e3B7IvjPWPfXzGq9W+9uGXttT+GdLVafFdMphyupA
B5ZsFjoPsx97oFgHIQl3XEfjT9Pn/3qmhRv//d/8+2PbLQOxvPLkX/99LR6J2mt/yP/efux//rPn
P/Tvd+ppkNPw9Lfrh27822Fqvj9I0TanP/Psr+BJf/4muwf58Oxf9gT0yuVuehqW908oguTPx2VP
7fZf/r/+4d+efv4t90v39K+/P6J9lNvflvFr/f3PP7r8/q+/+0zL//rrX//nn9081PzYrq1FIx4f
mr+9f+qmb5V4PP3Zp4dR/uvvhh/+Ezoy/o6brwvSwY3IoJ9+/lFg/5ODCzUjrbrNI3bjHTQtV9x/
/d2K/rlp5WDkYClAq3072sZ2+vlHwT+hBdlbp9/dKH8Q/f/vb3n7n5X7ny/FS/nz3/8qavwP+fyv
KxyFO1YgCLY5B6Ahn9JXOqOyi8Wp9J4GTxi8KcCwlkMrsSw6lGVV3NuA/nqPSQiI1JqOhTqM0Br6
eBr76s1oma29c4wya69Gr1r4DyNTHScLHC0h2148rJMNmr5WrfMdtJd8ppJmdB13nTt9bAoWSxJo
GASxLTOj4FophuaSJlPr76pgCD+KxmrBRvG0oR6Wjlxi0YRuGY9B0QMgBwuYDDK1sLxuqnrM4kHp
iGSyKUiLhG72kh3HtggMmtGlc1Pa0vtk+YXsEoLtcOy26hkj1mEdg26ftoF6iiYvANMxmvl+oDKv
L8ow3AAa13fVTZ/XuPClauz6xIhyPGuiKP2+OYdNMZol290pLiIf4HpW/nVjjV2UlBSO1zpS0XRF
tqS9xEs3htwxh7muWSyrjZBCA+Vi0oSMPbG4sA4HaYWivmG+Sr1rauVMMZSSfthze1QQLunF3CoP
Z+udJpn1wZqbsokDn59M4GXO4x4LPJx9HD817ESbotG7dpZT/jWXjfmOS6TZxWINW0BLDn51Q1nq
6uMo9PB5rD1F3yaCz6/2hoAqftF3XXnPzbZ0EyWi+q0jcjXH9Mrq6zRQ5oMOwuIdGQbBN2yi3TFO
KRiR/RNiPMdE1rsW4pqleFe5kfzU9VEZJk4XmiJuZpR5uzw1nG9rMGdLPM7F+jGjpajBydOZ5pYP
L+fQQ8AG5jRWQyRLO0IYGDpMgck67b3grgiABGJSG5V3XI22d65cN89tLhk6VUmL/o+wIs8a3yPD
D/oDjnPpdecpae9AWIKnrU9e3YD82O+lIsP7beEq27/oJscud6u7hiQRz2lZ78J6rjC+TlEKvmlx
VtGXjQFqlSh7sTU3wnSUu1HOXZZUMsNcpLCwc0ws1UfuAf/I3NhNtVeVu650qvRo9KF77fp1IZNM
jrAfBoLSnONs0aQ5lGKBI5e34/R+tPKAe0ca6Eer1rOKfbYbNwZHzdXbRtIQgfuLYWLOzWROIoDZ
Lg7sIfQSo1Tr5eSOI+YqvjbxWfEdZYHvNUjeAYv7aBcOZfsBv6gUkL4xsijB+s5COljBA/syeUYa
0kPCzTz25tL4LEf8duPRm41Pg1Ba70QdeJ9Crc3PEU3LNOaO0AR88S0SA4CP2SroEznh3D9GbY/n
mVuYBJE0hVjArgf1LWhKdWvM84xhtVocmmgwxn+AHWEzvpTwYLDA2aBsWT8tKezH4+yvy5ysokyt
WEUhzmKCnBE20KFOqmom8LzMs/FRQjiRia7W8G2X0fSP26Jn2QS5mO/zqfRuXNrIYHpN1Fs7SEH1
IcDvBNwrWwI6CW2XXdYVo91ZUiKlnLCkq3dtR5j8jkqka3e2N0SQ/SzJ3apmkybDxh2IQUHTRrck
ImJp2QO+Bdc0A6wuMQKPHkY0g4YmjRLzDMul1s4bO/MwhahN87G20+mhGVxwWU8TN4cMtXLdePHX
yTrOSMc+ukXRgHIQ//HBYxJ2iDlzAeKfedNn0webizOJ7Qikn2XGxAdBebcTiqkbazenCR66GrxF
8Aks+KtZ9i1Lc/falKWnY3OyHWLpVRnVSTb7Zh+HrYGZmqvIVDqEk1MWZ6hQp+UQThXwQHEnIPka
T6BTQwkfOdS6ehJPxbWz9qmdRjGY4bl8gZ80++cHm7MJ7yjsAvgpRI0/L13twcyncR6gY+ASJOmG
DIafmJLFME1rcZ0X5kCvtEi/6jL33lgrzcWdi+7s8Je64JUT9rSa9RklogNUbJgRc3s8KTHz0el1
7zv93m9r6wrUUH3xumL82IvGpaj4nxLklUdtZN3nI8YIFCoqogtEK/B6n4+4adLIGivRwdOeRJ0o
d/bGfWlpvnIku9B6O/QV7K+8tiHRQUUyp2QsWvGnp+3/rw7/D3vnsVy3cq3hV/ELQIUM9BRhM0dR
FKUJipRE5Jzx9PfrLcsmN1WidUf3VrnKg+PDQyJ1r17hDy+yQzKzF99GZp+v0sPjx3RIX2aE+//+
nymho32gBmD9S2Fxau9/J4QmqR1ZItLtEJqYT/KB/5kQ6uoHehzQw3QQOBR8kt75KyF0P0D7RP9Q
igijxQzu+S8SwsM1JKV7TGydNBQhuIk3LmRuZyj4qAF2mQjzXloj2J2itHZSr6kZebEuauS7JuUH
w/Xhyl66+D0Y9+GG+XkHBAc2L2y4Q11rPWvzmoGVE8YMAXZdaxi+mWBBTFf7b8HvUp8SMXJpAiEp
Jgf7xcJnPCoZDIQlQ4NAbTYrSEgjgxdf/j/YlRIvhZuBtI4COIvCwetdmbgFOfJomqEy5epVh39H
T1ulhmifEY3MnV4WwzFsd+XSRv30M1NmPX0nBr3BjHELrCcellCk08p6fQugPBjcZToIUWm01Ni9
fVGskQiWoi85V8E8GGqkHP/5uX/KWr2MR5TuKsBKWEkoFNEXOejsCL2M2kLtrFCtmiz26iRN1BPF
LEABbIneiFAsWhefDJ2GeWsiWhKISLVIn0ST11fxoJifmk2dV28C/3BeNTb9TXWy28c8HQQgozqO
SbU4jc9abWPo0mQoh9HRreCxCGNbci9Nos0GsVTFyEuzqYajzk3MO9WVNlypteiO1zlZan7Pkl5p
fRdqx7wDwhd9Sow0e+BjZbdOYZhPbt7mE9BuTQzHZaYBU7FbYd/Gq0i/kr9a9s1A87b8ZDLJMDxh
oSZw7I6K/SW21si8NArAIZ9yc0Wuuc62CcOwXNN9bX92q0M5fcYvjBNdW0zRXEIR1z/GtsOZv8rj
f9tnAuQXZAWc/GQI9T5bqGTiwHxG+0avWsXqQeYV9T7HiPb5BrQsRvXtPg8x8fy7AHtDdoJGP5mK
kwHn88ZssGIPm/SCbIZFYeyqfZZD2k/GIwV5y0DfZ0IlZqZJAH4qPqk6UmPwvDJv4gAud6nrdGRT
47rNXhGN1qUr062Y+Stne4nNscdE1j13ZhChPuYR7rdyn7FB7SR702UiB1wkO1L32R2ZD5mezUYZ
j+ai+aHQcvu47XPCacmAOOkyVWzRxUnAPMkMktc5XVdklfU+vywy3N7B7lgJeadMQaMhKv0Nguhx
p8yTE0b4pNwUg5Oci94WD108JT9AmAGRMhRVgrjczQDqMbVHTV8MR46puGdlvjrTWaYI80tL1Xyt
t0ZNJcVs9pS5BV7bDiXNxbIIF1zPpombCRZmFzDtpJ8Pe4JJUF6n5JK604cReTv4kEo1N38iPbtc
tGRsfbNcKi0QHN+pZ+lKct/kU3LTFHmhhKnZiPEYFVg79Yu+iEPcMJbsvpx4aZUX4yxmn4JxoDRv
IHdVp4uZRds5OtpYiTZ6KW5TR7SjnzBMyfy6z7cjsiO4n/rqWm0wRpVRBNuobFvQJ7VdH5tzET+Z
02pDiRBFJlGFjWv7wzSYXivq7Fvj1OiGGMOmouxKUVUD4LIV4yqjzRr5K8L2Q5gvfX0JqnxY/BQl
hFuKwfqLSyn8DU58ymSqVaIbJIjdqyTPHDDDVhN/akeHNc5Muf/hAPe+FtAyVB8gZnazptoQh1mk
Fl2gp2XW71xLse5NFKK+dvpSPVO7MugXbTF97Tc3etKAorcEFw1wlYVAEN4EJg6Nx5T0VnQ1Fd2q
Ag5gROHD/hpHPyvqRfOI5QV2aeoy01Koc/aJ5mTi2mZCMwT6VGmfoxK7P1+rRuB/FD01U+W00i/V
ITNyz3YHbQzycR3455Z+XJDoIx+G5rEGO1OtGzPQZ0iCsqbevrSKrSA+UAzVoxXX4OD1ZKizXVWO
NPKEoUACqyddoRjJMHcIUtdIMAcYu1XztqoXZO/KVsRXRoNGlW/k5eQGtttgKjBOBnKeyqwCi6Gs
K+huNktXeAN7ByyN1iYgWjT4ZWSDqU5wmdzlcRk7hblO7TRqqC6o8PqDYyibR94Qx2GbdcYc4Nml
JqdmlOaW3wD6kmM9t3p0Y7O83li9IMggFRqe0dXblb0qleZDo4u+QUfIJK9vGr8UsaLetQr1DDsC
Gi0iLw4CJZ2qAyvrs0aLA+CinUvZg1hCgMlrLoK5r6w7FIoH57iqjawLKtud6tN5HFiZS97Zn0b0
OTOvUSu39CNs4d8jC9F4e51jg/hE/hnQu23S5j9kt7s1EQgQohUq7WjdFP1NzYDmNNuK5tZ0eFd/
PkN/dzWJSXex19uruLw+uLcaUK3dZ1aYAje9Bh2wBTOu6rvJKEwqmOHHny+3B4+/PLFtSeql1wCb
DYQ5gsivr9d11dYRQsxw2uLxJnHTKvESa3SAOHZiGz2LsWjnz0lGSzBD6a36BABIiQKK7oFRpmBM
HbSm3ayASnsqzLHqgWHFRgztdKrW+cIQjHsDFDD61ac7lw4/Kk6+95zY3tZ+yB2BIudEp72Psc4B
ewxKEf7bUierGPHs9c3eEdqTmUw9B9GWC/uMXGnRT9qsVKGAa2rfgSyT6IaWaD3+TAD/Ww+9rIdk
ef2vWvVNPXT6WD7SLX9VEcnf+FUR2R8grOmwypFsNtEl4Ee/muT0z6EeSt9ei02A3cu/aiLN/YBW
lKTHQhNm5CEnnL9qIufDftLHvrEkCd8Vf1MTwZ872PXQQuGhUWVRYpHjHYrr6AOkINFo2W7TVHTY
kLdIH7FHpfEyEyXIPOuqke0xod3WGLMDQOqrdgrwqZpWr1DBQPkQ59A6L8u+Ya6vaCaOlUAJaFsn
zjnTLqMEJiBxQItB+2q0C+XYSQtEo+ZxWnFIFlvkRU076gBYp/xzM2AkEOKcdZpESXm7FpnR+EwC
UdazY7eAyICJmomUgkmqWgDn5VBB2DYONwc0tpfGlnFfortuBBXshfMi0uuHtgCkyxzM5gZ1I7py
i7oCxZGjRYHtwyiyo9bqtet+VktxnBjlcm+7CrhEUO9bC9hdHUu/bGcTMGhPqgTaxr2sQbkt9MW1
5UesiYV8qS2XT1qGeMui5UXpq5uWn/B/y3FHoNc+Y4qgP4EfhWGOoUz6OOp2N3utnscolsSWnobD
qC9ZqG2jes9k3vyc92mZHoOLF09O2rZn5jxbToj8ktL4GJG3JiiOrMiCcXOVO82CBuEjWZQ/UISb
9HHB+ZOvjQkfpzfc7KFxeg67VYJpPYAfvQ6GOYpWzxkY2fm0JJWv4LwmjR44WP1dDHcs7IzOeawV
3UW8QkmHB/BAybcoovr3aruJrnREd1IPtdbOCDAbGb4C+zQMGoE6bOTGMc3tHHp09qDAMfJ7TuEp
SLU8I1mrB2uhlaekXztTaXJPKa3eBPgtjB9TOy6pjzDEUsO66LJd31vpw6RHRhHaMb1/xQT/6i2R
PiMaCEUDLLAi5sifokS634yTeWP3wCmxykrmU3M1MYngAnAf3znF3lT0exUQmlLsVMQgD4lYWd0D
cwMwtWP0WYUpH5HkFpmKgaP6nUu9bV+gdMD8mJE1h5hzWNIXY1rEHbnaDtj3teJsGWOkGTl/q1NC
EPDyXEqn84Z/vNYydf6JqfirSH/V/Kg+Dt2PHwMjz8M556tJ6f/f2SjS4H+K9hePHa5iaTuSfvyc
tcqB6v6Xfk1F1Q/0BGgzIUGjM+K0SHz+GfBt7QPNMbIPB7Y7k04Jt/k1FTU/EMqlZayKdKMhFQJ/
xXvzA+knP6KlJvVZOVv+oge2d314mQZJDUyAKFJMhTYducTrNKjoRwBidVLRDmpBaQrHiY4zgEaj
Z6/rdldOiQnsPXd2y2xsQRKP82d7680fpZ1Ej43iHGP1jImX3mQCiY9Fb4EtK0cVhlbw8xblozkg
YrHRubhLM2TOnTkrjkZ9piGTN9XXduzVuxqhmh99Y93EsdPa3mqoU4BQXnuWTXpy1ZdWdAoGLfHt
unMMT19789KVHC2nhAYBXtHVvtvlaD2wSbrrdTLI9Lel/xg3eg/SdygtrOlSY/iYKRWe7FZTPDOa
hFbQrtpgMWQ11XuNCvf7lsGL8GZ26g1Dy9GLjWYArb+YJuUekD+gzxbwoWKYrHpnTD3gv1pbw8iI
twfbjiBUc4xc1PQgvkZl63iim+EXoMrv7MbVYe6Xg3s6qUWufy/qKT5qc7EDHHfdRLP2CUxa891I
t+HeUKg1JapWPXZ0PBiXraESKhqgZiTk7QnzoEKFQbGZpzDtoDatyzh7CRSeby9W8m+6eayxV/k/
lHRSEVYtUpXS1lX+/IWGCxhGzaSbVAWW3YsAxLF6oq7KP/mk/w0kByALtPdevP43aeM1QI+h/sdt
+q1+GUn2v/UrkliEC9lbJTuzZIv1RSRxPtDqlBrKhJK9COu/IwmpI8AL5FLBaFmcw+CafoUS5wP7
Hky2BVoH9z/b+ZtQIpPaV+uFug2Yhi0VGYCfkT8erJd0ilHD6ktInbYSNts4B2YPsw+4MMKmaNJT
MGHydrrqzkdXHeEX5FXYGFlyWhSbil6nnZII0jtIBtf1pkxxz+0ieVoBSJ8mSUu6ULVn2gglP1Um
cRWDSjtti3UIX7z33yz7ww4yEmuIpbP06ZUj5nxY9s4NVnaRlpaMlrCYVtaxD8oovbaon3x0ZoHA
Z9r8DmzqMG0gXyCQIwEBfkZHNeEgCkNpg39A6zaMGjUPDFE849n7Vajl38pNHl7ooE89imVLXXzz
QpLlr10GHt0txd2fX+DhOpDX4GkoquXqoih4vQ6G0aCWHkjAwTW7Xjf3wAaGrnnnM+0LkZcnF5ch
98NQksY77cW9CsWL8GQnDXIKTYlgrzuKACTKWV2Kz1FqYWLbPUzd+KnD6tjJUfDINu2mdJfrPz+n
/ChvbgCBGnIvELmIEb9+TrueNNFkEFBEXp8XkGgutkFvvXyCIMtA6T09hTeV/v6Bwc1ihwIeEl/0
19eDmWCgGSdJ32O7+uCHnhKADKhnuJsXFc5VJaweXo55A5HqmdnBxz8/Lko4bx8YA2k53zGQW5CV
5qsDwagWxdzohIWpaE7JOi8LZdND086e47HZbkCn38C2qo7KqTEYNhRPkMWf8cw6b/Qh85Ky6YN8
RTe3VrdkB0nQvB5N97JNwcc75bmr2Jdblj+rnO9V6oI8X5kvrLMCRWKEmaHlJAIlqOfrXAO9weDw
+1QAlelUiZeJjJvNyA2v2tKPltZ+zSP7rnfNm7qzblyVK5tO/Il2LdMMK3tyKH28duv6QF6NHm7l
ydtwhQ2+oHLuZnQqvWbRbswxfopovQB2UL+4aya8Sf7IynXroxotQ4jrfecVidsd2/2i+0nGpYq+
amj5AKyhb7TdmF3tBliS9F4zledppt9kPeXT/sn0zLxYITadma2MeamCr4UyI8zstPlFmvcPaEXw
VJB/tgs4Uf68zG6gIKYSCsu+bI2ZXr9lf1Gcvvo8UPEEkESFX6PSRHkDxcnKJ4Mn6sWRHtWZV7Xl
k104lyRNl1Y21Md5X28XRT6K3Wq5d7YsiInh24XbmJPvJAkyfkacohYEeZqT51KzKpmCCfIuBSW3
zTFumrx8ylfjXk91PRBO/xCVSRGWzJJge1frJ/ldI6c6p5PpetidJ1ejiEK4Epo/Nm7v01BWg6kx
ldBMOsMzeziri3zJ+9e4mHRKMxcZiwS40ScnNnQUEXgJKzSGXaVV4mhNVOG7qXOJ/5E4srp1PUJp
1kVEJ30yK+jMRj40OxVsoBdDAg57BfWKuTe247q2burCtgA6sRTg21hnM68hQb5l10HJD7NNrBdR
HEHwV4w8sKjYfdrhoMIqjri2LZ7duXnQE+dkf+9FjBuzWjknVbmByVrQrJn0Z9BpdwjiNbsEAgi8
Yh5yapNne43BHcazjir5CpddA5Q3ptPAsGNtj/OpuCltJtJuvehhanDfOZ3snYj6B7glamBldk7p
LBavQBQh0OBLeCJJ452RVesR2SSrphoeNosFoFjpsxKbmKWv3cOwOHm4uJBDZoVJGFl0hRDUwvEq
0gaevHYjNNixQJ+oq7OW346qc7lpVNqaRzMCUj7dGQMsonUDcZx2Iim3N2GIATQw4k+PwvXWMn+2
JjZZsZVPCBZcJrN2oUfzVauKu3JEqIxxSX7RgqeUjoniKI303htn82aLQEW1/eIiJ2lfVhUiI1WR
Ot5QiUttNW7Qx+k93Y6fDMGLWWuNa0Tdg6XX57QNHhSFN7U66Wd6G2OgznwwjY419PlEucswGrxI
nGT1zBx0mDXJLeps3yasdvzFde/UbUMDq1TuVJ3VLf+NEYML7ounKmbLoqx01yeaEsrgOwxOHrR9
95CV+k2XNmxa2EEQh1n4agT3HPH7kBENRD99tmApQpY3TELG5nTLaZMOy+lSYuAoB0mwb9WBwYuZ
XEL42iIfvaHMczDC8Kyem1SxdrhQmb7iSeCyRZviyRoYjlklxEYgjvFOaRl4dVNdfiu35CQ33dQX
DTu+z7qHzkmQ7RsfurJ7AC8jpdGxInPsjqDssE7chPuu3eS5SBG32e9TpXHuykLdjpjDAE+D4uJ3
dVcfN2hihxnMygCiiO67k3K3rDmLSxGnIi+anYvNxi1qfsX95ERQadQoW48KEf1QaVsF+mIooWLy
W5Gq3xR5aXgcmdEjfX8qM5n2RUKGxnbRzg0HJiR0T0s7MvoZl0TLma+0gW9Jw365dg2CIIOzPGQq
bpzISsWbO5Y29tL96vFRlOM4hQxcdMrjusTJteGWOkLUdX086gT83KofbKo/tg1esOcmwlg7Ld70
W21LQQpOytqdTc5KpDVyBffkRFFRTEosflMblePS5JaRnliPYhgyYbdORPrSuOkSisxtGScf1Fxu
0zvL+s9dkSRXuVIVodVZj1BD8sDUyj6YRe8GkEzVB6pM6wzNogYutNp80RR3OXKraL1QCqYYSFYk
T32s5LepqjxqLWQvML/y+2Uq0poQTpVQnzU9nObW/M5AG2EXzZj8PGazTAWlI3rcRbhA7w2Y+bs7
p53UB2rxp2XheJbBCQHM5dTgwHaRMeKk6h72xyJ56806d3pYMajye1Wei3nUncGZhPjoWpdoR6eg
k9kGDQHDoEcY6KXVnZnaoPh9P18xLk2/1hURfB8j8tS+VPum+qhU2VNcNNFpEzOwHCQUhBAvz5Ti
DptNpqK2AzGXeLyArPYZKD+PjX7dGONFVzvfzKT4Ujn5WQ4/mSE0WUK/QIyvq5KqelJ1uNtsOJ0Q
txtTiu9aLaAKwPz3GBuuZ0ur5ufr4lCoRG4X1CqtYjbdiZ5PH7N+Knd6oY7BsFjLNeYxjOnmfjmt
kBX1ySgf3Eo+Ji1TLsp+LPJ2+zqmAhx+8pSiJ+blXfosSSu+1spNKxOMfboAZfhhtfMnvDgbzqze
gJU7vWffc8hkIS/eN40YC1EVwpM4yNNKSr1q2ZKwwNsztB3lbuZKBM3seU47HWApiuygr1L/zxni
HkD/KiO20cI2EeKSRpKUgQcJIq33fkRCCBKLM10lqRMMQ3JqmNNNlKOo0WgomsQID3pqVwTkIxf2
oNxrTvuQYTDj5BUtZZPzfDMNUjZE/dSuhSfZ7rJu+xjTNPZQu9H8pO9PokH9ZrmDAv1T+Uy1+9Fq
OpAxbrNrF4tuUfxJ68fvmV4ca7EDMIJlPRXRc9OBQ07K9BRJItK0YlouLWXIT8uVvVxFBG7GLyez
zN1nuuqeXHNWBqalIupkhlRnKoiQ/ZBfrS4YHa+Dp+njJkbWWAi25Nxv/uyupVc2+eJLo9hwVPR3
fB3eFKi2RBrRTKTGBvF5qA5fNw6wptRVAlsnCYEXRZKm2SebEz9nDdGTg/X5zx92L2t/8GExkgBd
SgOCJXVor6GPRjW0UaEElXxTfBwTXwtSWyMRcdj325fRdRgxcqqUhXk0Re6lTCf1jYBeikn3IdKS
wG+cuTJnUmdSIPmVO5KB1cifMF/Jg5IYgg7JyZpOQQ+T9qTWi+e26R6Mhkxn3KhrMuMGM2AB9RFA
cprizi6PfT1Ji3AazBvdJHWU6aaykTmUJOG9yu5EpCcPQZGsXsLslqyNomWf000dvIVNd+/cni2i
cD7leaccazNfm+n7ZbPxX1JIPSyZ1t/VQkf3oJ8h9opYguYjjvGfJyM1VzxzMMyrqoTLksCYFH0H
eGduCKzIikA85lQQYlVkYtcHlCpPoNXzQKZbRto+oFQxhCTP0WmMfP3X/ef7qxbbXV3yvz826f8z
mtPRj1rygvrDPyXv5l/UqP8bvCagji/W+ZuW211H5/774/d/PFbf/3FXPz3Gr1tv8rd/td7UD6bE
T8pOvkCn82XrTdvzl+QgBo4iLD7aHb+a+NoH6WmGzipKebTX5UD3V+sNkCtas6aKU4GETdPg/4su
/mHHRegOHRD5h+jiSyOH1wGfAUO8tDEKjsk8j0fTxLEyL8t7tivuQf2POjl+CkBldVATyOTKhubL
hnA3p5piLzkAhyiL7lKDSWJYQOXuPHfuki95YioKhkxKawfqmi1auE1IIHnasCxXq1Wl6w4GIuHf
btQJ7o7Ee+zWdIQTZNhwSPpE1ZfzxjDHK9zN1yIkfCxPJhIqp5hEKLilLuVwz/CBhjqZtmoFU6uv
bNVC679snADXiKTE8VlvbzjswM6hWEhHOjIjXr+Dz0hl7SRZsATApLLNTiK0WsaTjFzoOjN6lHm6
qVkuJ7hAdijozisARte289vIrM7LinktXPlqBJMIlQS4ksnj+SoSgc+zM7exr1PfkeUl6X2KNmoG
ds8e71u9MGdJV0o7xsTVeo75V2ag7tqZJ3qWb6crR83moQo2bTRNrXb2SiBduSfFiCy/ziEhUcbX
q0RQjXDfacrf4RuwKUFNu/cyQcCIXsZsAZ4zlTlHc66IdkZVobEXLWbk+uZQ0CFKW9BSvqnk+iXo
XP0pj11QXaW9uN9fbKLf9E8PFqNMAQAicFgwINZVGtWvVwn6eIPurJ1CLtiL435BOkigO7v781U0
2V17cST9vAzdbE5AFKhA3r6+zFpF7iDGHn+ZvppP8CC67SdND+rB7M9c8GGIFEbRmZbVo8+2zc6X
CMmKP9/DQQNwfwuQCS2Lhje4Z+2AMRxnDdjTssEnzEr6i2LpjOO0T3WOtqQJx9TWgz9fT765w0cm
yPB+2YoElYPrDaYBNw0Nc78pGVybEEuCYkD4raoc7ejPlzps5stnI5PjOrrFMkME8/XrbZskSnsX
P8F1qFLlqNXT/kFZJ1RioHghIocChrXRicoscH9Wf10zr/oxQyXNdwYIjXOwR4nrL1U9XbUT930U
AQYQZGJT6g/ogQw+c7M2DRq2j+uvduaGCwiwM4Z2+U2CPg3s67r7aVfxVwfhf3bK/f8dWDNRfvGp
3x56SHP1+xPPB6ZU9/846QvOv/7V0En+iV94Je2DRnsdnzo67SAV5Bn2C6+kf4DnYzOikptA7sJ/
nXw6hyI0JIbbkMBhE0pjg3+efPwIdXXIHTTcYPBw9P3NyXdY6oC0Rx4NIA9/CreTQ/uiVVmVKBno
f+hzPtyvJRQ1jeZtYBeSOTukzxMuRveGVgPY+hem6zdB7mArQqHgukKKBUB2kqoBr7fHtjrVjKIb
blOmilweWiK3GdW7n6rV+Neceq6FY4HUa5Yv+9Brmlc5TtOEs1Xhxoi7lPT4ECp8j0Qm7/hFcNk/
EdN90nYOeNKYg2lG35tOaWvSP8t1ynDoy3nnRFp+TGumQlttKc+VOgp186jr5792YZcsIIaTcORI
ZUilXr9NC72KzS249oJeSOgk5jkw3wsEgNKd3qVa2DWM4P/6A1IeO7DRGXADOD14XAPrZRSGYLrO
UZv6UaUavN4Mx4bWSt7h3vzmzdoa2D22A3kaANfXTydE0nSzotD46pv0WofwG4itSk8ii/YF6NCv
Vq6euQhcHBcDoKg/P+fet+ngu0qEq3xKLGZ0UyZ1L8dkSp9zbYs+x1S7ONw72xEgPcMD2eFiyah1
gaFvDrSCddyl2UabYJiUQHNnz9hAjsFr9BM1fc9N+Tf7B4N4DcgW61qHNvj6rjaNE5MePz1/sxA7
u90KDHOZ6sSoZb5zSv/uDTDflkNzknF6eQfHptZmc1qYabKbYlFDGomsp6R2i69ATCzEeUGbCHv2
GzWrTsb8XIGo6pNTZWGKlCpivgOTLS3StndGvvpB9iA3nKDTp2HjgSgMydLrV8A8uYmH3iR0LQZq
/F3hlHgYrW4dpI3Qaq/FjuWOqlW7NKbNQA1vXhMfcbkVa05jPp31Wfk82gu/hSlHEvSQav24qpr2
XB/xCqsMB7ByGQdoKpnnaaw8lTnAvyRJaGwoiLQcZ/ZsfWSGJbR3Hu2tGQ/hA30OUCM6vVfW/etH
y506oVbh63YU9jtr2sYz1B5LumW1Cms3qhP1eYlqFMuQYlsCVCIlqXuddA/CdgNRiRL6AsECsoRm
asRnoKT2GrRxnCAEZ6x1+Oc9YrzdoRxe0BDZn8RY51D6Ba8wa60XK2IUEdXB0GXwU+qqQikNzs4Z
YsrabV8kWk3wrcaLLTPd60wfZ1yK1whdRITJkfIyjQElsQV1B2/Oe1Cwc8G/GHQB22rRUXqFmxx/
xBVmvk5bNbnp6EGknlIvDtrNuXVNK6m4TQsL9ke1i0n+B4gPg3kEc0E/ZRZu3aZ25C6+1i90MzXo
3vNWbZ9ykLyfMvLFb4M5jDtt7N4DGh4k9CxUAMkqBzVuhDT3zIO9akzWZMWGGYF0SqdPRbOqR5Xb
Wu8kt7+/igvYDTiKKw5PuWZLskgRahSK2KUxrq8/6sZ234mGb9MFia3mWbBrA0dtybD0Ihgim5Bu
rTVH6PTZAyO0zXnodKP04rgqwJ7SKhybufPXrtJP/rzGfnNlaQkkmXcyc3dlNHhx5awfxJrqvQgn
y8hyVKxzivUc9G3Xw2hyPsFaT+4Vt3LeeWLZtDg412WMYXmTQSAhdojn7hI7VZLMEKFRq+jIG4sb
3RtT1z+i9JlD5e8sJSg1VUGNYS4pZ5lYH9cMpix/zPSmZwjmNOdJrq7fsz46b2emFnpE1PBQMO7u
Ij1TzqbEMe6kRmqJmmWV3Cp5VX4D1m3C0xHZ9TLm0TvlydsN+zNwOoZsoLA4X7/NpcGYuWlUESaN
mHbm7IqP4BFu4ekS4DFT28H9uGR0kRwJ7GH+V6+UDQeFBPtmqqPXV89BmmOs24mwzpvxaOjMxI8U
HH6BYTtHWd5OVwWyYl6zMo9XspoTVrPy3VaoxjUCCGvYVu597kQ1An/RFpj6hqqv6lTHTW3SeGDW
5ZfdrAeN2vyI0TfwxrJ7hOseXQ46+gV/XpdvYDSSeKzBxSZOgyHGNPD1w8TLok3J5DhhG+vO7UY4
8SJTpGdJOWgDIAXmBbSGxUk6RGZQWK04Wcquvo66Pr7/X9wKzho6rpCAr5DEen0rSwXIMs1r9kiH
BmKjjt3jNKLFbBtjf+JumnLlJADFWhNVbQavUhfZOdeMbrh950ZkRHudM9HLJdjBZ7YB3BwuL8HX
ZKaecCNtd16N+gkiDuqJZtjpORkaVnAQO3xkY8/XXjGPaTaIIxoNRdCkuvXOYvvNSqfZRqSybcx0
6Pm/ficJvgClQmIX4lZgfIqT3L2w2alnvVa1Ae4zzpETa48CKakzQCDtOx4VvwnKBl+EaEkNZ5Kx
vb563SKBn7VcfRFRdBH1wt0Zpdn9XIP/LctfQMJpo7xYhG/KciZFAwqe/7hHuDWtfluUyz/wqx1t
ftAdmseQDAhA2ksSkQ1wXIeEwKiGzJIhHp/sVzva/UCKQ7ppgM8DdS6pYr/a0VCPVDrYgpmSChSc
yd5ftKMPM1uAanQM2ANktS6avwerZt26rlkgG5OTojVszkvvV72N3OfRWPyteZq8FnMwtMVgqXAW
HBRXao8Q79RnpLqVNQKjiLPQbtUmFEn/Tnh64522v9Tek440iL6GjBovjnDI9ohgpTwWtih424uz
yb2vymUOtNXMd2UHLX+ZphM7jxSs6pqH1VkYEqnXgHLqr6XxPMW3kKGyEI11NYBmg/Q3GldGriNf
YpRh8p66hHz0l1FM3i9DC3n40zt4w9+EQFtaiKeLYFwZXG19S10zw+N2Zuq9BpXgQKHj804uvc8G
X12VQosVJjVEqQCACr5+S0WRWsW4liJoMtrXblvfxO30XOiiuEFC42KOEskcmuuLJAUasxhaaK62
uJhMlLQZmQQ4GQVp6t4k8HgwLzF8o8d8JG4vmul+UfJ5l2raCogPE5N1A1xslTB+GQp+XS2bQXxT
f5w7+2aZ+iUcTJA1KzhDf7TdBC0AXMIsFT5xybAfUfnV7zoBujdupBhS8bmXTetlSt9xiX4jP+rK
Vhh2kCxRSfI4VFWFBhDPaT4gR+OOS9A5peUba/4d/Y3USzmbg7GPH8oB/QKNFEuNxGmBdB7CcbH9
Tt70xsJqfyvsE/rV3BIt+tdfZ61zxwSeKQLU2uFSyWxubagnshISMbLpnG0FaVWqB3miQQXvh8Ff
TXiwVvsZy5P3rB7fRAr5Zv59O85BF0aYmCXkE3rEQjK+EDqLg8lgcGqM9928/W0hIx+edckQS6iw
Xg/HZNgcoMY9CTdomWV7Yh6mENuC6Z0dQKw82HdcRjppI28rqZSH2UNpNmuBYK8IlCLK4GwMXw1Q
Nr6TjhelgrRZnG3BurjGaZOQzkWadbo60IiZATk4KfZIUkOGc/ojeylvG0PqRhfTMT3+7+jhgeYR
F2OhRReIHMe+Yoy7qNKnECvOI8VUMFUnJfHEBCwnnfw2EZ86S7tiQmSegVdog43JudfGCaCnFFtN
CO2Ib5UDyLrA1dLxBJHlEn8FctZScSjzkjI0l77D6yx6VNTse17NX2K8485dYEeKiLfAXVSmaoKQ
kqefplSq6dqthqscUAiuk4R5BchTTNV7Vftv1zLYCqgpGk01XvfrtZwsRTvbeYH4c4GgNjIadRbD
3a+s+niwlDvkuuszTU3snc3IAv39ANz/Qgrr+hO/9jOHYaj9e3XJw/pOri0CHqMZ6gFDP8yUHNFA
zI8iN3CQXfEArNnIwtdAXb6J2WtADwFHHdR3ksPfXpT0DOkgeGLQgl+/AXWbMS5GJiOo4utpGMQu
tvENNLv2Yks7enrwKlltX14kJtc/Q/lLHc3fhjObNvT/sHdezXEja5r+Q5sT8OYWKIMiRYqiRLWk
G4SkluC9x6+fBzxn5qhQtYVg7+1233QoOpSViTSfeQ0HCPIaEJTzUfOBSkqPqPau0btTQ01+b000
eFCucYpe2K5oum9mMQug0ua3SUqi+6zXPTAW4cb0XxWaVm8NcpSoh6JqSyXSXN1mfqvPRdkFoP/r
QXOnDEsaXwKMGqK+4koV6OUZ32W3Csb6zq/jEbhma+0VUzyWRCV3lkEDqyMNA/Hm3V6kCw/MZT+w
LxetKlp1KFmdL1ICORMKL3eNnX1VzSp9n06PUwLTdzAOKBPIHB7U7wtNPSH6NBsA/VAw57bQo24f
Z3T2koA3SpZ6Bypt7RSl/bXJVB05lDADivQcKTXePE1sY64987cpZCRmbriq1Tl+Hz9U1mDtYUd8
HaNph2MfPo/JdwNHU0dM7A5Qf8kQeyDGfXRggtzFtTV2WlGVzmCE32nvSk44T4emkOd3ZvC+MnPw
TBnEWiyA7oVUdTv822I3ZaGDYIx3NMrNHUBUhEKqFBqAtlFEv/ZSmLRal1uVMG/t86iHVZl3vmnt
htjud2onXBzi9kobvQA7/7fP/P9PSP5ISDRW+H87Xhf5iAtm6tefPcHlf/+f7MP4L+1VfA0ZAgov
/+4GkoX8F45fBH4q2/1f7LR/Jx5CRsiXc0CbTleJm/lf/zfzELoBP80AtMIlTkZDxvLPUw9DorIm
LdkHTQWTQPS1Mv1HjK4Cvo4Fzhn3cqg3OcCUwkg/tJj++S9KnhXyS4hHxY8/VubahXj+4NMuQ/IL
dBzmYipHGhPn87MejXqQ+UFq3ZnO+8B5/uvd48cPW5r5y1X2n6vucozVY0dxXCsNPbHuEufLt0+B
8853NmCFq/f0cohVqQE3xQwnM4Zo9h++PHx6indPs/sVYt7GU7mCblwOtLq2K61OJ7Rzrbt7JLN2
n8Idk8l2+dbrcP46XgyzbvH5SihLVGVYMn/YlcXRhNObwzwylFftWAAI2c62PNv8KBcUPjGeEKPu
4s4Bcps4QrtLMpt6cLdR6N74kmvxcm36n2WeD+/f2+7xsXbs/8chVpkqPkk47qXMPHO+he6n1nnk
3t5YXk76nxuSHU/QQbOWV3chS67ZwYQd85jZZnssTG3Yi8QP0f9C6aEKhPl0+4CdJ7JksAwFhA41
SLQaaWcsP+WPQ10KX8HhqWqPQveLT4Fu3eXzGHvI3SR3A2G80yaVtLFJz98brg+YtpRIONBLgZcg
43zMZNJQ2DP0DDsauTkgzQd4vO8IixUlv8sUUsnbc3yFRf1xwF8HXPqhXCaoQZIVnQ/oQ7VRakVh
wMVVVUH1bq/lteEWekKCWA4V4NTKP7a4v+3DtjLvdb0uvQYwv4szE+atSTt8pyZOxaWV5Q6OTg73
IYqQjOuiEagOAKhnYWQW2i2Z/WD6ARY6GQ6wQV1ax3KEeBQ1PUQmW87uBVXsPeVRlZe2qhCzaMDo
mFK4NxJV5r+ylHZyph9ur8F5tZE1J5ijCE2pDI8MMCKrO65ooQFmnQ2FqQylg52m6aEohv6toyzi
OihmEKYTlhlrd/JJ6KqfSHN1IPFBNVz3+0MtunpjlPXxUICJAqFaUDAI+vAwnX/OuQZop4NHORCW
15+BZYu7lM7Txw6Q9VasyV91tnPohVCosTgolO7QzjofCrHQzAwRbjtM0M92IJiTlylru701a93z
7S90ZVZLB51OOs0zuharU1FktKcj4nHEgQJ9X9V6vNOwnzuESrgFXLjYDCQOvN8yYHMK33TszmcV
K/lcYu1jHMCO6EBBy2HXplA9bk9ofbWQPZKoc9jZCoQn1vrUNV3UtOjoe2BdlN95Kc+I5AMW+J36
NtfaIpf/0W4wnt24oVdvk6YR56C2oetUZGn/X2RuSihhFtf7RySqi0WNLoWapSdDcsilKPqrxS4Z
VytNqxzArcrW+7C+3LhsCMUo0GIIAvhlXTQljA/LXmtgRyQSuNUZOXTdQ77QHFyzTqRnpbeDLVDA
eqXBOCjLkSMCBCtpr9UBkJWvszYXxrGvisjj1g2+lAbZQ4Ooxz1w1mK/KCFtHI31JoJ+DvJG5h8u
Fo7k6vPisjyTNFmFl+VY7YWSXjxUaLNu+AutT8XrKDZRLDr+lD2N1amA1h9MHMDCg3mW3SMJj113
iqlL0oxi49W9MqEFOUeATSOZfGh1KoJelykdMSEDkTo8h2UKG/O8VcK6MiF6gkCWFFoMNARWo8RF
NZpzmJfekCsFQVIzp9EhwC1aoXTGPbSR210Ox5sOOIdCIEVSdP3Pj3pnFf6IYcXoDZJGDUFXQxC8
Gayybkj/hQD9v5ZpLtcPhQqdNISjB2R+favMnWiLUDcmT/L9+lH30/oolfa4EUpfG4UWDFXwBeSP
l8H5hATOIIGZNZMnZ5M4tJCuPFHlP25fXVcG0SU0tGVbxUEWrs/5IFRmm8wW+EiV5OgwIQuEz+Io
7H7fHubirmC1JOIgPNKQplBfq51/BF8Fps+VJqeDJ9iT700ccN8pELMeysma3WYap5+3x1uFx+wC
pBz4OtSzAHWSNZ5PS9bTMkA5dfSMXAs+GEkr9rIKyzjOsmpX2XBm2hLmJ9Bk49SqUbHx6a7sRRpq
izA5NWIVM8vz4SF9y2ao9IOHwphAjiOCgzqEEhy/yuhfbk/1yhc0F4GRBSpPQ05b50GTlKV5Lw8e
pDiKZ1NqK64dINC68chdm9NShJJkmoaAQFbbEVdtNQYBMnnjpOXfWVGz8ay8ieTFrFstTrdntUIU
LI0/jdVboJy8quhPrm6PJurayFRR9cM2W7UOYWpU1pMkguJzHgjxOM951nyN8ZP4NPiW9ZzXhWrt
q1BCgLbA/jLeuJ1fxVP+jI+YMtg/FD4XSzu+6fIZ/tjBwYilYzwgpxSwDvjjRnjLHIUJUfugzKFW
76p2wj0ggo2BNDqoD/mQhEZP5xIAjHlMALvkh1Q3oZhmYo7THWqk8BaDaHpChlfdattdHAB+Lq5H
ZB20+zkCq+UbDTPuMnWePBQSzL9zX0iDGyodxMVaQZ9ACeKDnVnNQ2cO5l6RpmHjNr54qJfx0RFl
x/D1YJCeL5fZdqWuZdXkTWrlOyhQaRh49tFRzaCP+70WvcuZ+8amudiiDErlBpD5Qh7lsjkfdO7m
dlRyMXkRzrvfErtPOzdAnMKH75LTSbi9Ra+OtthUEf4BzV0XE8shGeve0CcPl5L+ZMZmA8e9qUxX
CRVpY/tdW05LJQ0gONAXidbzmXHsfTR7OXxpKwqnI+Ximob15NlFNOwLUxn3I/wtbePMr2rjyylk
RXkdeL8R8ZUvuiMyAismUEFvLlpMRGesm45Ki6e8GlkUy2Mp99KpP5SlmfwlBUP5XhsNfAjgBKmL
DEdKH/RBJm1JXbGYC28EZhevCr9usQqAAIB8LVHa+aqIyBQ40MWSN2mt7oZ5M31Ku0AMDtyS+l6V
0q3M5dpnsCkK6osk0VK3OB/QR/rekgbUsPXUSN0ky23EJ5ripdSqYN/VqnYsBkNswGeuDspFSHGT
FgXxxvmgWMv2CNcps1elA+zzPNbqPaIT1UclqsNnaP9h6MRlAeTqzfub4gUiTEuMT5F21VYdq6X1
20aSFw12qWEWZDdin/q99bfBx/3r9mBXJqkSk9IHWiw7gJacT1IADUoT05w8QIKCXdRCpNMjo3sc
wibf8ztoSJRd89ZAbnnHiBgXax0Qlfbq7TR6FXff2pg9ibpo6dSyVlVw8WIz2N+e3sUj/ToQt/Gy
kPRzV9/QCkNVTako44WAIAAJVeKlI/ZObx8FkhXSvuSiRMCrYE6qfHOU20L22rku+p3uD0i80F3K
so2B1lXe5V5AJI5yGtbbFA7WJy83Ulv4iZC9qpakcT/XU1ftSgTPZ1cNluWTqQN/atpAo9cy43Do
lLXS0GoOkRFx2yGVTMx69STyIiuC+vn2dSBCX7DjRFocmfPN5Nt+XkZZKXtxaoFSKOJEb+DYoCT7
9ieASuJ/Blp9VnLV1J9UBtLzEcuuOUe73inHKn2Wa9xiN6Z1ke5zxdEOhKVLt5bodnUgq6rt0AfL
uX2EMGmLq+IvvPmUUzOO2Ud0bs336DLU9AoBQG4MfSWc0HBkwhMFzAeqDKuJTj4u1KnJXQAmJ/+k
Y74ruXVlj8+8CxrOIq0tvQuEP92Byy7dqU/LeOMXXDlBpHfMHcw/eco6UTEV5LsQ1pI8bODSBeXT
NMNd1DWlvQG0uTIQO5v8k1wcUZR1nTif0jnJEwTzcQsDq5qW466Z2uztTxcZChESbyvwjsU8889w
slG7ocVvzPR8XRjU7rNhtNF7i7KfXETYqDezr325fSquxCtAVpZGN9+RBtpqSCUpwrIKU9MrxIDB
XYCrhjpN0h0poL+R/1x5mGFBsP2JlMnJ1+8kkZElp62sUYZu229ZEuRPKnhYODJVVuY4RJh1txH7
rftBy5UEhY4NalAvBTO42qJ6UZeTLAealylzhU0k+vRoNVRZ8lTLYXU/D3n5HFRB91trETxzjDmS
PxR9amzZM8vGlR1ENk25kTgBYeV1sksRHlrOHBtejwh67CYj0cgBHHT1Aa4fZGtZqtX8aOllGx+j
DqMGZKwU/WcbYHl6UJLWiDlBea/vDQTsPsdBWBW7hhekOCH7Bvu8TevQ2vex2n7OIYR3iFj4SrQL
FsEkV8pn/2OhyOlfssAVUwrHpvoCCQtasZ3I4/vMMAdEYxrIRLuewpZxDIPSLw8Cvq3qTorQhvsw
qVrLnbUazrndTyYKcFYm/13XffubALQq3oWKLhr69kryuRJhBlgoa0F/R2lTPOsIZZtO3AhpBrPS
mP2+UFrtJ5CpYYLa6LfgrnOZJRkmYX/p7Ay3BF3DjGKX6D1eDSMnY8D+IB5rN0vQVac/1BfPMc6F
/s4EejU7ghqcjkYZ9gn4JGYAIbLKUmDe5Nr4TUZkqX0fR1390A/64i4S6vW3uCRAd1NqXd8bv5BQ
CMmiYdrVtj59bvuy+1S2eR47iCPKn7AyEr+mWtF+hiR99VFGovCDYadoVeEOg9bV7CtIY/sJmR1h
+KijESAbNbCzSfFR8ZLEBK8/MJ79Uo+RLsgD/2eIpYuJHqlfPraS35sec+pfiq7DVcXoAl4P3Yil
Cr3QOnvschnueUY9a3RrdRD1HmGQ7NsAj0FFx8pKX8ZBR4/Er4bub4Typ8Dr+DugGskoi7k6rlA/
rUAGl6WCeMgXGL6Uu+Y84mMXFAktEUPrUBVH0zz2D00WWNUhyslKP4AGKjoHNKSsUE8em861Uryu
TiKLJ8SoFGlQnFDtk8YNslDxEiSapeOIyZnvFkrWqLugGqQECGui/izQn7fRuZIH003Mus/uLFGm
31FFHn8SQs6nyUws5ARlpcYzXalq9VBbo/8jsKTiB0SoTD6g2gqQzfQlke+LyRJfRCAZCEA2af2h
JIwgiugkfgb7DH8fqR0kRxcqOCk8ZOizDemYafuAR/L3/0FIGgwxUnQ8n83yV09UPxEli8otp/Er
7zRGabBtAZlQwVhrv+IsYOPS02ieNqh16NRSWiUY+4whvknjAJhKr3N8ldRgAdm0/lbqf+36gQsJ
WhcAhUkweP60ZCpSe4NUKl7LNflY07HYZSncvtuvyXKdruohZL3L/EgPaeMsi/BHPWSculYt1Ezx
lEb0BbLUU8rLb+FpMKNOCK3H7dTU/BGaE57Yt4e+9rrwPNMXA4O+vKLnQwP3DJZQQfFwcagyJ4/0
6dio0vysl5Z5BDP+9fZ4l1MFfrmwza0l21TWL4tf+rmQw0H3Zj/DoCjshYQuXjWU3b1IEM50BK7o
4yGEvLRVY7jcSiggUwNDMgYNjIt+Lk0nOarEGJ/KKYihCuEs9CNADiXGpGywMIYtzLzbd0DEBkyQ
Qnsr97xShqNwS6tuSVrIzdaJSzuFBsjqODsZkREGXg8EunIR8iwqxMWJs4FHU4LCKAFtMI8+QCkO
vVZDhosbqX3RJPiPb465aeVR0wItQAjMNjj/+omIKnVMo+RU1Q196EUi6X5qwL/2dWR9v/3lL3ca
Y3GWwTkj2UOqcz5WGehVDr87OeWW2u2xuEv2MI+6h1Ab7AOaa1tYxMud9op2Z14AT4ibVke37yMk
FzF+86woTo4ggixkMebsQcV04xhhzuRMktpsnOTLuJBBER82YXMsGNDVoPhhgM3QVayrByl95CFH
+R5HuX3QSVtQ08urCXArFwZ74pU3vyrY1EFomK2OoEuhl8pBAFa8a+Npq2t+5asBoeXUUK6lk72O
v2R/JlkoO0A5yJzwhPjiYxMO/T4apIFTKocbVYQVp2OpkhHJ00+jN8hRoRp/vk2Q1VWHkayN2rCC
+7oaWlx/1DPU6n4cKvUDfs4DinBt0qC9izmKf4xDGVOCoTafIqGhhmgNI63F2K/RtJzMJtjJjZql
D1hQ5roDY3bujk2ptx9iqe39RzOftK8txI+XOSAUOtze9Ff2A0AAsj1ad1hNrLvZ0aQQWuqt742S
MsrgQLAm26s2G8iZAsyt3779rIWsp4C9RYlnnQmJxrIRnkx8r6w6a0JCIM/Enqpx/UlLM8zKb0/u
yg4EcMRFtKj9LPfq+afCrQGztlD2vTYDkJ4FvfG1M7J6A2t0fRQo60CN6MusezJ2zQjAyX2vwKiO
YCRR4+5FGqH0bgx05X1AJh8a16KUv1yI59OBh9FXhlb6HiQWc94RLitEf0Dl6wYDdaf2jWFfWmP4
LppmeCK31/LaRlnKAaSvbHvUIc4HR3VOFX2j+J4k2ugTEVGrfEnwtntRRK2Vn94+GKVBkjxyWABj
q+JH0FjBYI+98ESNYuOCHI+doqqkUy/bb5Nkej3PbHzquwAriDIuYDeQtBJNRmYPPcZsl/Ztu5MC
ZTi09fRj4nhsvGhXbn2aFeA+qaTR8F23k3WpbVGAkoVHazx8r0gVJpizkb5rkhTJ1bIXp1rOjI2d
s3yc8/gNnAolfZ53yjmAxc8/XtuH7cjbLTylzIBpB5kU+m5SyY2+7wxEUHeYoxowy6J8+C4U3zoq
TTNpby5towQHpgLQjEJtaV1GTPLRyHQDHVwKl5nshYUPMKwP9GFA/6mfJExOg6BxLX+qP97eTtdO
6KJE8K9qEtiZ8+lzFMO+azLhIcVp3GfxDBScdHZjftdGWUQs6H8RrlIyPR+lQbtTr7GH97RkwrRv
oA+HgVhnN+bGQFeePJptS4BG65sGxWo6Rm9rCNuHTMekmhTjXu7aUf83WrSBWwfZFvj22snnWOhL
VETveT1ca0dxWmITDSKm0XaaWjS0n1pcd+L+HxwOeuhL7xVYGltldWFbOjhUpUt9r0ta4GGdFXcf
pDDTQDJm3cIk0EqmF1e2vfEMXllS7lOEEIl9kd25uAQKtn47M8fOb1uPsmzqzPJsvKQ99RmKrfn+
9o68sqasJe+tSY9gsek73yt6SlF9SSa9VEYdVfHleDeFlkrxsWk2Lu4r23KRzsK2HIQ9Rc7V2aeV
n6tyWtleGevRY6rk4V1n9PHx7RMiBCM6ArrI3l9NKAAagI2bQlSUpOO91cTtPqjk4Jcd6Pnu9lAr
NtHrjc3bsLi5c6UtNlTni6ekZY3gamx7sd0UJ436ygGZajQha8kIkA/XUkTu/NxNgw6UXtP3Tgnr
+K9anYMjirTWRv3zyrO8iNZwoS2n/yJtSylsZPW4vP9NmdAotApYOl3d3wXU0dxIoKKNnD0RHw9a
tbEW1/YRMgwcyuW8XLSKI+BjZpcxNr2WOn43GCNwKCvXQOUa6ORs6YpdHW5xuOFDv5LXzlc+UqOy
yxHC8kZhl6fQwI5xx5YYnoZywij79ne+diYRqVlaXDCR2b7ngw3I/w1Wz2eeTaDU8jgKh4hHxTy3
hQkN53RjvCtFZSJTOoOAlBX+XcfChuiHNNdbFCjTuZ2drEXnxe2UUJv3ky/V4mAUfhDfU+ZvkmMW
QDLeI4MfVdRDR7zLb8/+Ndlevdn8FGoRiOGRs62viHjQGi22NN9r4iHTXJsiTHVXF1kRvkdXn3Jr
mMYWCjuz6Ed4o0ly32fx+MuYjO5LWFpYRFZdagSONUaxzLsgZ9lRajvMlCirD07nD5W/v/2br32x
Jbp4Lc0vncnzL5b7UTBi1OJ7dlzXv0pbjb5KSVJ8BS+XTrs87vUtfcvLs0cqRqd8SSpIaddXgck5
10M5swAFzEN11BD0/Orr6OFjj6ym7R75tDrZAcrRPs5NYysbW+byboVOTouMpwMG40Xy2elNgvVo
YhFXLRzkMTBi85CMAPw23qfrA2mAHXn5uWxWD2MI8rdrA8v0ULSyjiJMER5rcUm9/f0ujzfT4ZUA
sEaxhT13/v0QvK6NpGgYJQnTgzz32i6rwWqDSxw3tvfVCZECQX4Cjgjw8XyocCq6EJyy6aU+IBob
foBXKn3n/oMJEUZQOKSqQ1R2PgogW2luJsP0QrPOd40tV27dS+rJFPXboyTWjlSaYiRejhcAWEUN
9GgsB0r9XBWulUvTvrTD0Z3xG/kns0KqgX6TxfO33vR5RoCtgUj05nD8SwYsBBB7aI5WUg4bT9vl
gV4QVijhETPTjV2H7BEKzMmMYBzArqI9RXJuHaQsGdzRzhW4Tqr+5guEOZEcAYBFQwY0//n38tGu
QcyN85QXhnRXSH7iVOnc7HMUHVzZGLau/CvzY7djO2ChgGIBHz0fL0/ykMCh5fowY+mpo9X9gbyt
at758I9/SvgfKRuZ2JUjBgcC8OYirAgce3XEgqGtk06UlheKbnKiYigcOvgmkgpT+ebYAGU6rgyg
lSzlBZzLbIsW/JhqeWi+WXeh3mLk0fFW5BrOTLfP2ZXTTNWQg7yEQEsIeL6OiV2pRsuj46k9Vdq2
bpLdWIthY99f+1p/jPL6fv/RhVDlGBzv1FgeRwPwpa1M9Pym/tNkRa03ZobxD3Yjm56KOBz9Jeg5
n9VA+DbRzeVbFXPuaHlhf5gMlC+CscAzWIult9dY+GIUTG2bjUE5abX9hdWb1PgKyzN7P9ibjd0d
DAB5dLnGLTbJ8kXOowuKwHBflzY6VWB7NVSnxw0BQc5a1hiftCWNqURjRybZnLjzoEr49tB9rmAq
IHpXK3/f3jBXYnjGB55AFQRwHf2W87VtC8SeVYO1HcxYK7GeCZJfdjV32i6JLDN1M8VoiqepSurh
aNWKWREAqc3HzFCau5ISGd3mIYyzjX18JZzgLgDhCc8FTNU65srrKe7qUTWpO+lT6YAXkB/i2je/
d13VDC5tZ7txLLXvfsuVTgv49qJcO0V0uSC6UGKDSbjab9kCja5sAl6jFniLpbjkQCMWp9ujXLuB
2Fz4gcLjAR+yDiUCUxsjQdvBTKrpse7yeB/3E95ZY/nz9khXAuqFnM1L9cpYAqa/+sgcqZkCj+UB
eejfDzlgDVemz4FzVp4aXzUMggonsoPhJEkk27aMKxlY860m0pV1hSJpYc7JFX/ZIujUSIVgM9le
bofJY5eUvdNP+Zuh+WiBLJKXdKuwPCQjPJ9sbWiJMtSy7fl5HPmv1RFQ2JOFIfDtZV1WbXV0F2A6
FAu6DEu56XwgHBwXXEXge5AMCh/rQKFWuzqtk89p6hvRHR5N1YMqt9iC3h74yv2rkN0zu0Xm7uJ6
mmo673mRsj/TRH7Xstp3oxkGD1qAV0I+WZvSQ0uZdz3TBW8ItI9Vpe98PlOzUIgRE5kqCSI8XxPL
Lx+MJsTxS6V3EA7+uNcjYlTorvaxSeLsMMgoQL190rQP2D/IAyA3vVrtUWvnuYnoYnW1nnwdsWu3
j4aZxbZT5qqm7vmDOdl4eK4cUUJw1MlouPOurh8eyh6Dim0lncHWxKJtDnGgKuwSV6NNIdtrQzEW
pZvlGiZKPl9iVZ+6vNPRdQ4BMrykka39aricdbw39aDa2LlXrlewqv8ZbDmofzzgkjSMuT6RxRhd
KGmuIAr/2s1pcxqBj+WohwTyE2APy3QKEMKjd/tLXrsGSDeWxj6i9GiNnY+u0HvUsNOxPKEMxWOk
JcM7mALKRsh8bUHJoZaLBgEvvuH5KPgcSUbZTVyvk17vNTUK3HEytD1qJP7Gcl6bEJVSWOeLbswF
7UMLg3mWUqIuv8PkO/HnaGflCLa+fdmAYC7Z9dLIvQAFtDEcuzwxvDDNwuOcZMVujqpNb95rl8vS
FiQsRiGf8vn5ulHAHsvZyAyvqNISrp3cPE+qsB0OODU9LTFc1NfCY6mM0a4pfQmHSsl8B3iMpqXW
CfwOB9kxzap+zBbPTH+O9Y0vu2YFodKx0A6Ib9E3XrDyq5ezrtthsn3FP+Vdm+gO+nTZSfV73/49
9XYh/7TnKOp4WmTr1ALmiDzRh5NwZr1Byb3ONeUJRzLrszLn+m9tKIZsN5q9gRUdmK/j7Y+23Ep/
3JyvP9XUePMWPhr+DqufaiOY0Qdm7Z8yY7Yqt7QGpFgtiiEoS8GjM5w2ihTTRYRrrL3SCELpRY4a
zXrb3vnXz6D9iiIdzi4o0p5/VIzbEl1ALz/VcMncQTHSJy1vyw2+zGrr/HsUSvdwG3E9MFdHrk0S
2DhoFp+mMpKGnS7s8HkMYFe4BU7gyiFo460G5ZUhgQnxJEEIhW6+lpEKUn+YUOz2T2pi4AVYi9I4
Nlk/2XuMy+2PJCTmy+0vurpXlkka6G0u6vfwky9ovI3sd0HRBP6p7rqnSs36fatipDLiiLlxT9qr
a3oZyiQ4pIDHa0//fHUUsaz1k2hqxQmcg3jQQhvkXWwms+RiWTr+YMMhH9UosaI4Wpln0ymJ5ejH
UJn4nIm8rL+rvqpWTqtW9i/fUKYCFyNDfoCrrj/lqjoOToPCvuzOsjSWmA4LqTnUvch1fN5Lzq5J
4VP/JeMcCb0qACyBEWIZ0MDQx/q5GyKk75Vp9MtjCybzRY8adCmIyxaVq2pS833fVz1WrEih/zCG
flD3Ci7Un3p5hphZl3b+JGKhnhCtoMiLn6BmPy8CRPc55XV5p/WaUTwoOPu2H3CDyBXH6uJsxgMz
FanTaxWenbVUCUo8dmI7dZaL2ouSvMz5k0oOdwIhDlqseD8d7TbTUbbCigoOYTHN6a62bARjJLU0
WxdrJqlzMQXp3ldSW4NtK0zzHaBt6aVrDOljFy9gcRGK/iFKqxLGAQ6ahjuPY3SH/631UVVD6ruQ
dMxHNS7Dz5bcFBZOUyMy/lFhVtohRLy5RfQd0Moun0GEOhn1r3GxHw9qAJ6j6BFAnZD6qnI/JAcI
gXwxjp92O7Xt427XiVFKQW3Otg5wuUhBrirAUBwzKfOvYNXCBEzuEH++vdlXIS47cImlqcoQ4L6C
ys/vjb5udSpomn6SpjDYt0KJvqS1lFB86n1+hj5iAqZupcTrdOVfo4KhlKjNUPVak/JDMo8JiRTj
NNEhxFJAqzR5V2nFpCMm2te4kKl18Cut1aCZHVSC+CRKWE/pvRXHyZZ27OV5Zwn++DGrWInclI8j
TP0kJzgy5D4qdIVRKftRsvzdm1cbS7mF2wjBcaG4nK+2SVt+RD1cO8ncnG5kQRPo9CIE1pfM9mHm
oDyAotc3nqgrE0RSBYFqLhn6HGuOR9rC+e2yXj1hVGMffUNCajIJC7cfgi+353dlJNixKsDV5eHG
jf58fhHQ2IUjKp+6oEqh7urxcyuF0n1F4Lsx1MW7gKgki0j4B57K4H04HyodRFT2SmCfSkU8zyzr
HTntJ7uJqBvgyLH1KFwbjniWzbDwfy8MQeRcKwwUq+xTHPjGfg5bjdqNkF079lVXy+YtafGLlWR6
SOAAl1n0VWj0nE9vqOoQuPlsn2TfzF4WPDO6WKKQv5T5LOqNzOsihlkGIxIEUcVrhIXZ+WBaR+mA
xM86wRyLfC9XfA0xw1zJ9hXFoY7KejUGTp/Z2NaJMEzfN92cvw1qAVxlEfyhnq8utnFQjc9/w6zE
WiBHpnmyGnl6CCbNTI99IyuLt3Sa3yMrMH66vVnXLNzXIbGzoM4s4dhKae58SI3bO0sQbzwh3G40
HiCddN6pauMjDY1tY7/LIgghuRzpeJ/YtGN3MjDBv7G0U06ki4V+H1pJ8FJGIch4vWySxknwFcnf
GtqxMgtQdGl5UCRVV5eGsGaeH1Hbp8oM809KMaa/zF5t97dX49qGIxqBo0XrCzDYKoC0FRi3nZLY
pzqvxm9lNhkOHuGidYIhLF9uj7VKp14XHg10FT8rCqMXh6lQkbacASKfgEuNe2Li7j5Cnn/jsr02
IwvoApVPe/E8Xn1eorss8yeLXR0PiZt0c3bMirnExbzYqpdfO0CL8hKAXzDG5ALnO8nAWthKkV04
ofwvBY6p9+qXknf7A5Ry/6/ULENcKEx6fkc2FyxCIy6oq9xe1Gs3FD0q9GbpeQDjXiUiqIBoKahf
GDjzPKMbFBuV6aRl08dOqudCOilFsDXvKx8SNCanlpRA4ypejTmlOSLUvmKcSGkQus2zylPTIDzd
ntkr6eEsx0Iag6oQ4S4lKpROVsur1bIlYimwTsEUB2WzK+ZmqPc86fHHrEV7bh+jV2YB7kVClsTc
wOFxBrdSPwHkmPzTHOlF5YLcFPq3Omy0p85PgI2BdA5IeOW5xbUJJHH46Jth8aUt9Fbcz11MgWuy
zeDvXkNxAfnVfD4EM2xtV9ID5aj5wpTdDk4jVJtGVtNTORT+5zY347+tLkk+SmMPZgPKEBUKRevw
Dhrqqv8mwdyQnFEbhp9Dq6HIfHutrmx6KNcqAO2l+ENv43wnSkNvmclQ2CfTqmFYSUFzyHsVuHab
5IfbQ12EjgBFqFbwyi9CbfY6M8vTKawNodiniVjbRSjEdrB/jXeYuM5HXQE+NkrTFvBhZRjG/beM
Ch4PARjc4SCZn0+wKPOk1OWWS7sdxIG8PCcdQFTgY4HQ1F1EKBlApOjnh7Gv9PdIamcPIkvE+9ZI
4hOAvml2WnwDv9l1O4fe7RW5chwgZwL9ggVKSXG9T3m49DkuqQUowih++kKfP0yY//6TdSedgCeO
VMBF8IwbrtlGlWWfRKHMp5iSagEqHq2Ud6ZfqXjmiqb4WcWJvIVvu3LLEYosDwQJwaJfcb70tZLW
mLT3/glPmsTpsQzdzQgMuBBZ8v0QF3BekYLct3IwPqd5uAVZvDb80pRkgV8hBqutPTfBlASxsAku
0bYuQUu6Ik4zL6278i4d5fRdbWfdvukG5VCmurJBYL42PF2NhftFSIYi7vnsJ9mIU7mKiAAtq/4s
Eci817FtYulNGaeAJt9Vcto4JJB07U0p24jRLmtibPylZ7WwcyCqrwNe5jtZfp76Jy0hSXfMscmf
YiuN5V3bzcoTVr6C1mlcV79iPDDYeIn5Fb9E7T6O20E+CnVWR69NzPCb72sEKbkWBU/oR9nlP7iC
AOYuRAAsLojPVwtVJ+aY9oSukGirb6MS44JnxRN5+KAGw8Yjf+XIUSmVIfagrnj58uKtPYo6IA1Q
hjJwdWgwv41R6r7ePthX3lbyJ4lADDQ5b91y6/5RTs9DOZUE7eJTAEjDswFVv4Q0rA8gIIXktlW8
UQC9Nis6toRhBKYASVdLmKhtjdVZaJ/QJfCPiJxG8R6F3DrbyAzXzeHlNiW0JPinhk4/dg0DnpUJ
wc2YwAXmMMp4/83ZeTXHibRt+BdRRQ6nMEEzCpajbJ9QciJDE7oJv/678HdioSlN7Vu7e2J51dB0
eMIdSmN2fWoQ0vqu+UAaPgbxrH70pl2lIRfB8GyWma1Rj7Xbau/VmTjnnsj+I/bx1UOZL2c7SzLP
nJrWP2ENji151sbvTSTb960eXyMCvq5ErBNAt4mbDMg8wcXLsVqr9rpGwFvGjVsexzTTgYoUKvTo
AqEqgmJ+YfYgIWMba+R0okgl6/Jau+/Cpc3BRtEfshNcsa0rt8jbpdBET4TPdXtvu5qzG7smPmOf
41+5PC4NBe6BUiNoJuLizRley6WbnYqV1dhD8qcflNzH/TR88dzm09t75sIaZuGuSEEQ9Cvb7+XM
ohXXiqwciYmd3t6jwd18WPrUuyKIdWFnMgYpeYAwy+vy8OI7Nd0fol4kEZcvejogPUyb+zFjqhPE
d6X74+3XWh97E4uSTXCsAb80V+Wol6815NXgJXrtn5peDXjDjW32vZy8fPoKOjLwQrsJ0uelQyNp
KiVXFPKk1CTffoZLq3bVC6E3DBAOotDmIYy8x06sHr3TmFrj98QR8RFbJwfEhLJg28ekAGC0A6te
aEh03a1dW3jZ+xraUm8/yVrQ2c7GWlqi/4YtJPiWl7Mxw9j3bKk7pyCl/JlI3woNZyz2uZHOu0qU
w/tZwgFx0Aa4ch1vKbTrKUF3kT0L5gFx4m3RwhNL6Y1J657wQPSWPU4o9qG1YuqypjItddfEtujw
T2izmyaw4k/p4MWf8sBbHua+iK9t4QvBcEBqTvrMIbJyqF9OREyKlQIKcE5m1fVhGvN9whE9aHS3
3eBgiE7s/apbnt+e/gt7jL4nkHQT+Vbyy81u5kCfLLQ43FMl3e/t0ta3XlGmVyozF44MEO/GSu5b
G63b+5y0stSrnlcbEMU4V/rU6iGGxPOPxYjddv/2G10cDBD6KrkI4GJ7Hse4xJR1PlOPzqvmVAe9
dRZ1uyBzOtr/PVqnAg2+3iGoot+z+WSdXrlx6U7OiSqOGzmVGA6z7lxDNVxcpwStOhkL0wjp5eXK
mPTKGuM5d06LPSFY4OvYkoVzVeYf4hacXdQuRn4nM9SUInq16YMUZoEc2TSWZVTrFWIT/32G0Wxf
KQyUT4kpXz5P4DV9X84FK9Vs0ltFYalBRFMlxU5Xvn1NUP/SCl0p0Pjdwfl+VVqkVmlPi9+7J432
XjTQS4oUQrL//VYjwafTizQocch299mT4eNhxCi2ZdRwF5wxKux2PhiJd00M7NIC9SFlAl0DXwDD
7uX0SQIeR+CYd/ItOjJlME6nIEdkKE66a6rMl+aOpckJij4oEs3ro/wTdaYZRusCz7KT7mnVWTHe
vmsncWXuLlwmxpqtIF1ElYTrersgKJX4QbO2gLIq+DWgQxpH8TIMY7i489xFRhP0v4iRsD9tqqVE
96Wpi51ljxS13l6ary9zngTTMY5PKoOvmth9Qsfczwzn5E1tc6+KQuF4M7gJtKLaq+7MeTCv5Q+X
hqSoZKw7Ya0vbV7e7WcvSwgRT2ZdJDc6Ovz4qWVyOiTNVJ0nS16r5r5eP5QHjBWSyfVNkWZzY1JE
V5XlZ95JM6Ta5VWXHKgnOfu6A5v89nReHIqCBHX1tXi87S5bk26VY+G4pxJrgUNT6eXtGKMP3/a5
fiVhWafpZRzAW9HzIZqGQ+x5mzCaCIxGM5i4kyU6b6/HkzrMg3o2ssneFwjXhV7qxxH0wuasz7l5
DTlzaQ3TyQRHujrcACndzKqeW1o6WY13mpygAwORdB91lRm3uor7o9Ea43GxOhR4CgzZgHjV6fiw
YMf+6b9POGcd1TAgK6/TRJV3MP+wfT3pQH4PZpvPkW3NKLmb9OvfHupCHWyVUePrcrewoP42N/45
HJZm9L1sovSawh8eop72/88yT2eSFl/Dmr7pceSogo9dN7mnaaozI5QooN7hdDzedr7VHmWm8g+e
LKY/bz8a7NHXq4Hl7bGd1g4WefPLgwsyFa8OzvsUF0mgngm/hP1+dEoDC0fN8tqDvbgovngxzem7
hUzEDPtZm+dVizI1DlMqO0+EtdPq/YcM0bPcfS+EVvfizilsp3gk4u+zfVvx60PVTU0WKiC2f4xm
8pvfc+0OyaE1KgtDYL3Ozbs2oLv7ycnICELpTKN/NhuVABea9Wb5lpZBX0dub2cFSKdgzvdUwJL8
GdBPO+6UNUsLQWILHvXgG4MVBSJ2bfR+Rxn/8crUxZoGpNSkIjrZSX7fq7FbJSeUMyEE5jpcR3Yj
n0s3zYvDMOJQvINm2xtRgvroHNW+rAYoVC49id7r0vldmpuKwr0WIMLVd3l7lnM2xmG21P4U4jJf
9yFsQPPRzxo6KF3fLvm5KGajikwr64k9RQvyTriT+tE5jXKjzExlutNbyf/ZZXH6iOhfK89F1qLX
kMDgMvejAXnn3CfB2H8pJPJD7s6jOO49L2NnJIfa7r14LxBMnfeTn6GZEwrfWMon4Bm+uJty+Cq3
Y+7MzaErSQl+jE016VE/2a6K6sm0m31WSwzNmy4bu/cg6VCuLZdl/t61Tm2j+BWXH4dZlNoPw6qa
B7S0LH2H/WTtjKd+6Q0xhNJNdPu+nFupR61tTXeqM7geWjU4PzxpOvGj4fZUu6tatE+O26piZ2LP
4oToloHCqoRm4pbk4FazM0Wtq+NUxOYXbOzT34YlAyIuc5ruqtYMxqMrWD4fnCaunmlxeG1Itb5I
Q6Wnxtc5NrX+XTHME/I8Rj1Yd/R5rAdHucsYWYud/5KOm4gvaYJSxZF683g3+KKpHheuhHSfJY6Z
h7kq5j4cHHc6V5Wm4sO4NOqLx20f7NCKGz8YsePc6nqhfQlm/onsZZ65gzMPmuScxt8a0jon1Lu4
ULtxmBcNz0ij9rBEyrDhjgJZNs8Vvdwksm1hPXYUOdStW+lDEuoz7xhalbTmSFjtgvUC58tnb6yH
56H3pYnSJaJwOx28jrwt4q6yjqgDWfImU7L+DWMbt496qIsfVSCLNiwCB0liQTp6WAY3e86cVZsQ
QTgndPXSL1joY/AZf2Ud40mq0gh1KTm913AOElGei6wPA4fmXChbNzMOdtqkwUGjH4PvKGn4bopj
eqy4oGNGO2VVfRpyKsE3hVWJmIe0M3gDc/xrGH2j3RmGmD7LZHbTHbhx/9GNtQoOjrtSDd5PRgy9
08pi6RzoricFwBOMH8nOpKE/WX2bcVVC5Gxuu2DUYi3q3MGbd5ZyV2Bf6oC0qsWKR0T8i/x6NSGP
d4kcHSI/aVnaB88WFd4/ljV8rgb6fM/+XJSYePYyTu+NLjfcL1M+FzcEqxWopCbthwzaFcp8t1OR
IMnnmVnW3eeO8JooyYbglk75kO8TLZjvRaBPP1S+UAPzbS9XUW609ntELQf9ccHiMuAoBKbKSVra
Pw1aIEUUo+05nS2/t9WRRmR/N1EIwIhXrwHUNK7lFoA+PX14zPIJJGWs2nYXLKaRgvs2FMizLq+f
xqzNmsNoy2U8qoTa3KMUffmgNTFQARWLQu0lFaWERVfNzj61s+aDaGrjU1LOzFjrLO3Hvi2a8YuR
yrjcJxwv7xY55N4OHRr9uyv89p2l5YMdWn2vG6d2bJAlxhYVOBqmagtemcPgPXqTndknLjtP3hli
SZP3zjgPXzHzYX9Yid/ddy5r+5ByHwAW7Qo/0t2pzaPAVC2mxFY5ubvaYSM9IWFdzIfEAs522yxG
Nu7GZMqap1TrB+NoG3n3MZVz7R34tn7wwGU/y8hNXfVOxE0yRWACxxGTBQ8oWm9W3rCzsm7BI5fN
4YdlNvdVaLd6iq9sU6r2UBammxxETTjNFWfIcm+ZefWegMRoDk5ldnmUJQr0l8KX6KdEptkIcbYv
z5AabCOkkMfinSsgaN5cNh8mkC8/DE1mvz2vsx7LCpmz0Bnr/FfWd+MvvfDcfCdU0iONMWeLvhvl
bH+kUp6DTDUW9JE11t8TF3KPf4hs5m8w8eKPyp3622aq5z+T7050jctZflbk3ZwTNWKbIfKN7dNo
LmV51pBu7A5lZdSfPasX30RsZB+pJadnA7cEsW/HwciYFeV/dwpqxiG/Nyt2NaTqP65PX+Ac66lq
Toasm3Q3qlR/1/ha0Z7qecweFumPLqopLjabgwrcNIIJkn4uqSh6JCWsaiTSvUqcBuCfuByVgzvf
DY3rPKVAgvCrq6WHRSZG539Gn46NC+EqjvzcG+47HVRC6HSOfqxK10nu7LLG3dgaAEQ9WfPQ7WLV
c57BdFgoBSPiyicDHvi+ot9Cl3NIpiXS4J38xAFpsfckFVlysAe7/65w6hFP0+RXX+gtjlqoZc2E
koaTctIuY655JzmL9OQnadxwbljB91HN4qftSNvecxRV+rdZTa1ziLvY6A4Ec7q9H1CafDC9qvtm
LX7FJT+aw73UOvMr9YRhiRyrl1NoKfKXsDH5fUfRzJmLm+oE7AVR00X4Zy9fpBXxZgpR1A7jMe6e
oLRD3W3q9+OSTA6l7wpZ/7hHlJJQ0vvqkuwVESW2+JNf5zTz/Lntu0dCSKhFQZkJdEVhUDW7WdOW
n7WndCdspCOTHcwck9zRc2frPMFdyXeen87GftLQ5j6ayulwRhs8B3/XXKV3pektHzrVtPYRXSnW
OLCn6UtXgqeM5GBCy0j9AAcOwLIk3EUHNBcoklPkR+IF8TC1EjsGZ/C4frFlXT4PScpbBuBqP1So
+BsRqglYPU+zVWFy2yHO6v6qh77tnt4Oe1+XQsGarPUxgPu4y5iboFcpdoOdFsYJozT7VGi5xBRL
Lzo9xE8898JEj5Pb3urzu1x6RnslAbuQ6/nAPgwS5xWhtk3iHaCEJTeacQrKYA3SkuzRafIqFIgM
XikYXBgK8CK1XnQ46YZtcz0O5KpEmco+xT2RQEIchZJo3N/Mg7gm3vK6AkIahSJFgAwX1eVtBttY
etKkY+ucaoR197FBGpuMVfL+7S93oQZA7RoyIJr8q0zMJnnF2k7qSIA7JzDEGjKbjhRfJs6kj1Y8
dgc31pOfbw94aQYBtpK+/T+Pd5OtouTYVGMZAMgkrtwbajDvxtqbIxNtu+jtoS6sSuSYAOlAW6HP
tYVLTGpEWQu+AUdPY7T7Be1jjHPmuIY9r2Fjrga/3FfDWHM3CiMdrgz/emrX9sS6IqkMwJ7ZvGlV
9FmdNA2AUDTrD56exbdmCbbWDpS+o8Q/X6npkv5eyD1ddiDCmmvTaVufqwjzF+Wb5sl2Uu1ZTC4m
yrrgKZCm7qwy6jqpF9FQKySVMFyE3lr0fX/XxhYkY7cex2o/J/bQnKYADiPPnfvPZh/3q/xTauWh
negKEqDOncpVAVkfjWQ9eJ6tbski0CeNsyu9IkkIEs3hyU6UNj2NdWsWkUB08KuCtsRBpcH2Bz8u
3FtsVAja9Mpe8oOtVUYRLt0giJtUHGckA5gc7QszGOIzvyVeboW9nvRE9ka3SwWdmSL0+9F/F4M7
mT/gk+Jne01V2Eail58+dkKf7e+dYU1WyJmKMBkBpZFEgoIfIropF1yyK0WgVaEeZGZ8dJNuJDla
WUEBoj9FFyU1FlMPeWXI6QaoBZ732KRMtFnaSnMjXR9iubNxF83Ofq5rxpEyMmqGSksc95AFk1Hv
CIJq+SVXbosNG0TG4ZCYZi4elGtk7hk2Q5t/9hxS/BBdKizJUYGG9uQJW2QR7P242BNTF+5nmxT+
He6iXMG5O1gyEjJfcLK3CkC/bg++gZrPrD9Ola/Ke+DczsfFCfImSgNcY/cqRZplbwRJI3YTwkyA
ymkO2DdCNcvzNC3Gl3isOq7i1bj9TjO8vg7pb3H32FVT9WGbVVl3BMfXPspghW5lC+wA4iSchviL
k9XtsS9Hz9mj2J2Gcwz3ly5gIrT9gIrqEHk2UvShWinhUS2C/r1m+RU3A/fYcNDwDUXqt2hm61Mt
XBxXwipwx9VAVZbtQxVnbfcnX7r6ydUzl/TBsWf/NjP85A4yFypz5FKFjEDuxOcWAmm2D2rNtw69
Xjb9XTWavXMzay6Ji60Z1ZegxjQLGofpsA8AATypUbpnISYThuds5Le4hyfzeSgdVKRFhhPncaxy
Y9kNrl9+xbUUPYUF3ZIUN5rC+igdTNBJc/KPU9CatwmNSC2SqVOVd8IHJYs4fa0FNyWp3n1pz5Kg
tFi8/KZcgj6O+oJGwWEocwKHCjByszOcWoqQraqP4dCa/kOBZvgIKLlG+LFvk1pErqqaZ9teMKap
2jL4aSOdPbJvFmHvCbZ0+pFJAj1lsFJjiUyIMM6uoPLzQeq1Xdzppel6ESi2+MmuqqWKAOplX4kR
4cTjELh8QhMp+KOWVl/2bVJOn4plEvKIgbU+7BGcW39nPmXFocCu6EOyDCtjQ/cGCkG1Uz8IVbYN
jU/H+kUKsGj3M06WH8darsS1OtD0felnbQGNZ/a8Y+zLjHIPDqv9oQGr8VsrXTHDcAEoGCqrQvnX
K535gzvjVRel1BhNNAQXWZ0CUXdo2FZBEA1GujSRPmNTFhHCV/XtlAFUi8ZAxymElAtpziWQ8BZT
zYr3WSHiINQ1ty0OZHQW2Z0P/GFZNDTgx1TS3TDi6VaaSua4UuCGEZqDoKXtNcP4SWUdQsljYPaf
cowHzB2wAteFdE72ReeplOEyle1XlPJs8+i0ybSLcyXssKWLg1VJ0uunorMmta86HF6jYgbddJrM
xMtCQ8X5Izm3+70yZdpduSJexxRQ1E2uX+RwVhHKzW1fGqOuK0p8p2UtodAK7nemSq65eF5o+zEM
gC0uPWrvdKZe1kANryYpaXP7BDJW5uHo9P27oM6xPR+Ksf6N00H9bu5r51ikmmGEgZsLN0Qazzxr
OKF9+69RAOBZ3Fp15IEJTbfv7MMlzT1qIKeANtldEJOfaqYpz9T9vPeU+PJoKQMZ+nZVHN8e+VIA
AGTuL+LkQmduKNve9PreOvWd6b+fJMq3cT9XB1v69QOivdeEaF/HOytM2F/bWBiVvQIk2Kk/ilG0
1mkN9SA3D83Ob63sUMbN9zio3K+kSBW1yu6ac/HrmA6pAAK6FWgO1WYbgGu5gpSI1djJLZErr3JH
7iaz8Klq6fOVAPx1iLOqEqCCi30Y2C17k2lQ2ijy3EmsE3CHZVdWfXI/cJi9S3ojPxQWLU/leu6V
SO7CtgFJuqrOUNdfJQFfrmflIjgvl1w/DZg5nQIZ/3Rm/Zqf04XVAg2F6XMg96BAv+nGCZU22Yw1
wWkyBreNfDlWPxDYGO4HJOrafY+p0RVG64XPxmqBusN/YIi2mNbMlb0TJBamCQUnqO6k2XlCi+kg
Nb+6glh53SPDQRwNSphRtKGRwH05g3lWmapxpHHSgmbB28k1fwCPio9w2uxzhwdLRH7X7UtLkuX3
tnalY3RhblfLQBTuEIMGX7EZPkuL0itp15wUPqT7TgHhLdw8Jixd8kiO9v+wIcClrGE4Q64885ev
WxV0wvDHWE7K7PRILEVzpLmrTo6jyisgsL9yPS/bj3SNV/0KuDyr7sFm3XSOO9aOdPUT6iPsbB0T
zedewRINjTHtfgYY5lGdQ0NZhHmOL2tEyjcNMEU740EObQHV0dNVE3bIbf3n5JJHI6tE3WttsW+n
wUY30pXEXidVZs6HzrLmH4aa8mI3+sL+KQwKJ1d26oXjgZMeXJTDUbgihV9OfIvCL1JwBaQM0BYn
pffTbl4sJMAdIc/2YvuRhLb69jG/GRNiEmA4msycCxQbyTpejhmrFSyRYlQd5KaM9KYqQ2O31+tU
309AQ65AWLbt3lfDrYfVP81P3I+rTE8Sl9BdGc/xYFu/ENdQ1UE2HZVDgvjiBp5u8wlrP1ucKWUo
ex/ES3vNyGFzfPx9kJXxSNd5pSFuNUsa25xd4Sr3Rhvz4WuQGlnkmG3yrgAOtn97ijcH8N+hoDPB
vYdww/2ymWK0GlK39mcPI2bNivJeX3ZJikvR26NsTom/o9C5Bs3Hp6SPvxkF47Mx8xEGuUnT2aO3
7Js7qLgTwoRN/dja6hq47MLC4aT3VzYYB/8rSVdQ5IKYMnZvPLXI21ilwb5bKu2BGZiiyXHqA0K9
zZWpvPDVVrI9Ylj0p1G13Iiew3KLE19jUGso2fq1MHfjqDk3pnSyK4f+hfnENXAFjYO4Iu7crtR0
UQOFS75aJoIIhFS2U6JJjqnfFxG2u8OVjXjx1f4Zb/35Pzuj1LmjVZ57N4mbUY/ITPMBwNeEpleb
XwmkLw4F5HaFOzKX27UvJq+UOGS5N5Wg0JhgUvVubLXxc+NeO10uTSJ31+qnja+b9UqxxKI3hxVL
chobwOZxNrb7rveH22X08ygnXjm+vQk2N/W6CSzIfAAqfSh9r3SfVFatbIkhOVmd55VrY6z+nNcG
PJuiAW9LdyQo9ysyNQkR5jdvh0Llp7cf4cJuR4wQyCUwV4K9rZ4mUHMdxRw/OdFsM/ac3PaOdKO9
sts30fLfF7V5VUBm4IiJC16uFgc4f9m2VoIs0CDuLLqs9y713Xuvc927JB6aYMcM0TT2hiD58PYb
/o0Y/7m0/39wVNXXyGsVE1m/+j9LlYp9UmlTnZ5SwPYt2j04paHfXAFSkf2IKZjRUjmMJoH+W+io
Po3PTqnQJldaJZqdGUv7CLjFXg6uKrslbGnwAOHXKDfsHF90cCCN1VvMG+32munfpYnjQoc0DCSW
Bbkea/88uyR1tYQTYGWA8CrcCFPzDrFM08cyW4ZzoGMv4he9vvfmyt+/PW+Xth2XALHOasXC/ns5
dOw1cekPk3ajV0iwBHB/jjGyAruimcYri/DSPsDWgy1nAgB+rQrGptOresmQ4UmL4NjOplqiogPW
/d2NLfM7RR7jG4ofeEZkqe3fFQaaZVdiu0uv6yM9TOS65h5bbWqrDIbOziRtM2OipOV38X72kp/9
nC5Xjs4LVxG8Qho3a3EAguE6G/9807zIQZjMGVYYgZBumGYJxqYZrbYlSitqzWRVwTDus3akHvL2
N71wwBGyQfMnQF9NWzZDmyNKppbqtRsLxVl5Xyk/b0N6Yqj0NfzsA7xK2V65mS5MLGkI+ofQmdCC
tTd1kCnNTBHkhXaDq9nnsh3qz3pZgVvw1ZUveGlemU0CQNw/vFcLtvQcqRlmE9+UZTelFJwq9Mcg
RZzb0aNTpzADqPeTR7vxyge99IZ0WBDu4nOiFbyJZWbdQPmiHJGLLwckVwogZHoIqzK3YM91y5UO
3IUjgdoqX4+mAxZxWyqVJynZ0fOMb7pJmAmKNB4G0v6s/OGmySmiHhuO+9+pVyYfay3p5ytL6OLw
aNDqq5IdJsKbJVSggMV29WMsFUzts0Gpgx6zBxgk7AkzpjuJ93ZzY/t5053aZVTal7eX8IWzAjla
yPxrRYI9tFlOkPMaY+7y9JRXylO/cEAc0nPD+lO7xRyxKhQ+qkUYFhYyDWFwooRjBL34H6R4V4M+
+CBoOL02z8G6pp0LgQGJNvXJbbmW3nxoZCGknWv5/FY/Yr3AbNrdnMNsIRL6df39c2A0tV9St/a0
m651teQ+EFaiH2i6p3VIKcg+NV4jIPtLrffKQ+pCongKqiSfIt1MSu/QqqrLjx4Ox2dn0jR5O2ra
/DCBiHCvLM1LG4Evw9FGe/p1luJUo9CDLtFu/GyUTihFkXzXlOrsKKaffs3d/tJhxiKEq79WPomk
Xk5LBa4Ofg2WQmntkhg5tMRC208X65RYInnO2D/XKmIXoiVuRKQX6DYCh90KDpKeDZSOdSrP4CAP
PfCpwzK65v7tJf63ZruJWAhU0O+hKU0pdetyBRYpm6jOE7F0Q1r9aum3Z7e9Y8yoXZlLATzTQpHm
PA9BPR2l7i3aqQFChB8ldiv5KTGtMn9qbUjy4dxZ3Xgb10o+pOPazhksJZxoXnJvxnrRlfMZ4qzo
PmTo67m/NaIw5KUqMRHVYFrYXFkh23L1upb/bhpY3ZCrX23f0Tbo4uhGRnGqtFCdcRdvAg5LZzls
ZzoK9zLXRReZ8dpckEvPDFeO3ZsHcG/lgwgKzGrfnu1L3xR1R/ayzeUHjublMnINrddHy81OhkcZ
I2tdEaUlBjxvj3JhaxDXUEuFnYP69DbfbWktqQ5EEqgNJz/rhMOPxbCIo5fVxre3h7r4QqBD+JdC
8atoaqnyDpQYUwyydjpOWCVEBobBV6btwm27/m62OcUwIsTNOVzqbaGjM5qdBkm7R/O6tgzHDvl/
oK79ju7xcJ8YqTj+L+/GJFKFI9/d5oLlAu+wHdiAZmIkVRjMtpbvoPCWV+bwwi0HimFVWqGlggnh
+vN/jtx49PvGTcr8VCAaY8N875EVhS5sibCCKj0dg9jPxAM6veozqh15dnj7PS+cbdDtVrYdZVSo
+Ovs/zN+0i5isotkPWg60jKIiVFbteKh7nR0k4bhmqLExfG4V8kBqaFS9Hg53pjCiYF7mQJNGfLD
gpHXjb0Ia5fN6fykT/k1dtOF8VAgtaDUQ3UHcbNZPfiwgCRd2uQEckPsyzR3wjHP6mMssulGb+v/
4WZy1wsUK5NV6XMrxO1ZY1IiNpycZnD8ET1UAW9kMg8YPl+zk7yw0xmKG3AVuQpeRYMc3fmYtkVy
6t0swNrGNW9bXRjItmTd6e1VcnEoBFZZqqt1xDaTAKFglI1JdqhG/KGXvC9v4zbxz1olxysmmRe2
Ox09aoJ0ZliR22xwaYxqVLJIT8vszPWt6mOrCwUJobUT7YIn+JzmefzVQYExfXr7Lf/q0W6uQ7g2
dNrWXJTYd7M4DRB5poOe/KlZ8qI9wkbFenmCS/arTwfztpgIPA9yAVqzQ+Z+LqMBtxr34LkZyFg3
l3KONJghT6pfXdNbKb076fIHe9fJs4cE6mb65e1HvvRhoOzR7UF7DzjZJjQpcBPFh0IFN2DKEnAj
SF1SBSrPZD7alYvlUo2aMhI1eITTaL5ul7ZmY2CADDuYB2i1D0BebQLhZtyDUG2iqk3T/Vj1076N
s2yH2husBlT6rmRAF47LNUbFYpfGA+WdzXHV9/7Y5Xq3KqUL9adpJnXupwnChb/Y0Wxn4wffqX7H
eauurI0Ldx0BBfWJVUIVgcfNObKkwACyCYn2QsXDTUxjFPz2GFybY5Pjb7sCCWzZZ3SZ0LBcv/c/
x/E0C2nBcgtwTbGLOhS9Zse7ORtkejArq/uGcUX+NMCweHIGxV+w87Qm10ybpjloS1q4R29YgvTw
9iq7cIhStMM0nkbmmiNs9kWJDEyK1j7uVl1X3Gdesvxxg2Q5NuOchmDvxNe3x7vwlUHXMdFMAKKS
rxx+Ri+h9YQ69djRdwncP56RvUs7975N3CegX89NjcHE22NeOHfg33Pe0PlAhmAbZvQjNn5dMWEZ
lljNtz6u5kj3B3OfTB5l2kWAQnftK2fdhd3L1iWxYOPystsgw7WqdCD0xR4xyL9RaYL1VtWow3dL
d2XfrF9os64IBTnWMPch0NiaFLo0FOEO2UjRZ7ZCZmgwYST0QDSmsG3ZbZAnBkftmtRofyTdAoIp
qDrtvxvYEIczu3xS2mfbw6rpSk1lLQUFA+4S+J9Cdx96z4mx8nQHsEVvf9BLk0vbfZUFp+b8KhB2
+gkwl02xBPZrucJ4ki+dk0JMsFT7v7zYP0Oth8c/u1Zlmkom9GVvsj6vj63UvlkiHw+zUYz/w05c
ZbIQqwZ6Aen25UjVSIKRxxKXy2rSUApN9bul43Dw52aIfBQjjv/DJBJzszZ10sPtjSgsi2Ja2cY3
lg7yNWyqWZd7sx+q38DFYF29PdqlPUhuRMZGY+R17yyrdQiSg4s7o+sAih9gR+UP0DIdqG/zLCiw
5CuXB3Zxdk1E/tJqIQwHXsshv7YjX05sYE3uiOI629/P1R6RR/8BboceWY39HxUh1syUu4vZhBCO
xvq2TqlNmTv7KU6lbZMsMHKQTOgB4d4Y0r9WAb70VlCyqZCgoo7A2ubWGlKlCyzlvBvYSuVjpRsJ
e2/2IiCFKJ++/fEuHTEETrQF13brq0h79IIanW8ag8KW3mOrJctJxrb+HjM9wH7GMPb3pFn9CSvo
8dtIa+Zafn3p1ggQCTSwiViDuE0slNiFtoyVQ2KYxjHqkG1cy8NC2eS3XibxnzYVqt8lY2k9ES2U
yZUT9tJUIxkIU5rCPk+wXUD08Gg7BN6NV83Vu6Fyp4NAJiKkuOM8vT3TF4daFXsIRlatwvXn/xw3
XtOmwFcT/6aRMC273Fp2rcqKs96b/4OrmkfrHHgUvLC1ifhyKMucya00huoDf7kTrqWiAVuaKG3z
CXJXd23BXlhETN6qyoJzy+vmSOLk4EkX379Z/bp6WHvO8rlNE6+jEtUk32an4PbqakhlJBENou99
9vvtyb0Q6AFK4ErmlF29SjdbZk6GbrEaCMemcLyo64dypyrvGvbhwif0KeKt+4TblYByM6/+BMAt
xWBNTr53GFsbRhh83WPeIZXy9gv9DU03dz9hu86xQ23XeR1NVT7KvjIIbhToY3XjjFlh1eFAb+MH
ivFj8GSIMvZ3pZRl9zvRBudugZn4YIjYEl8WW9AispXwxofRGrXpMA7tXH7RRuV1p2KY0QzVVJNU
95WRVh8bQd8lzLtueXBVL7VoHrtiuVPC0D/SAB66vTZ5izwuczz/CnLwcVEW96Z1MMe53UljhLkO
CTLN/o+z81iSG0nC9BPBDFpcAaRAsSiKqkleYM1mN1RAazz9fuAelonEJqxmeqznwDFGIpR7uP8i
KIUSGWvZWZn9BkWR+GmGNN7ABvqmWOM8vRjFhHQpFHFduRZJKz5B+Y5Mt8XmffDV1in/axEpxZas
aqvOS/NCla+zmXR/S2Wthn4T9Wwlu27jj2Zmz5NbQaorAtEN9UCfAaQ+Gh1OU3kywqlYhsi0yU5K
XhmLa1e2/i6FWJ/9VYLUkU8HC8bab9eLe/T3KWADbo/33AxL2q9njqqW5I1jWgWSliqQAI0Ve1Yc
ASH39iIAZkIaGg/q3RlPSEFDY8RQ2hhl66VEs/2pq7BKGWTn4GztjcQdiOmpSSmdV/7tru8GKalr
iK5BbOhZebb6Ar1aJYvs9qwmKeC2xxO5k04Q+civKcjINFu3R7kG7MDbWbr2AIPOhMfoszFPLdr0
semnuq77VI7Hg0F3v5G/FSkvqj93jfTabOoWaRa6kMPYBixe+E51SvM91uRHCtd7lyUsL5kWK8Jt
d2buLQTieWwb+hIAVgY6QmpE0cJoEtNtpCa1fU3Mpe4lQtafwLxbk5fGllZfH8/y3geDO1pbrsji
3cV9zOSR1p6oFlbxGH3B36qA3N/YXyEutQcp/e8guj0a7FJq50Ai0QfbhCPYKmBn044GFYng/Kl3
ivIH/VC0NSo4ufFZiGWcz72KrOibJZHS56ijgeamfWZ+y+A4vsthBnWBJgyp8K1lwkEHhOwyYBoq
6elLEplO4SWTAWZfQrPjSy0KWNdj28nwkbtMyr2C3sjfYDfSr6SqhXTGPl15QiZPQJ9HufdNE4XI
brx6hsGzgASFmrhqKm728URNTlJMVbo6cv4lyzTnUs2mBut90g7Wcif4geWFnUg1keXcFt+w7VCd
EPeIa591Alpdzt2LSMPBMu5Vkig102qkMbOqmW+Wsawq3WlynWVM9Om5LrXGNxGncAcHqWUvLXT9
ZzWY6Wkys2/QFpNT1Cv/Pp7TnZIGP4EqEnJzKrfeZk6VnkImpBWOaanhtqRnYnTLpFpOAIWUs5IV
0QFoYOeYcO1R4CfY61TQ1j//I2lrFxMpfURhrhmGdG4RDsLTHSm59BKx9/G37a4iOTDX3u862WZ6
62XSQOtr0tWIrOKamGjojE5jHKjo7Y3Cw3oFdFnqfVEogQIYV2MoXSHEzF6LXMBJ7XDdevwtu3tl
Bclh9EFJnQTmdt4g0Sf2NFPAl8PGCjBsiK7FpOnvB5PKt+FMy3/0rGXT1aHVP2u5scQ+CDDz5fHP
2AklaBLYqFNyo1PD2GyXyRnzTkgJZf1siq8zvtDe0DfpidR0oXoz9RfahunBOu4NumKVgB/gBoeY
2e2n13Smcj0a6XLHkXmKZCl80pBlfivirL4OUVF/VPu6O6gw7AQVaNdsUC4CCCfbzLRZRUOmqQQI
FicVChexdoq6GpDioiU+0sT5mwlreS9eeVyoxRypC+6dS17hOmRigEN3VRs5gSAaGTXnkibnWwy/
Cl9xqn9Dm0rjapN9MMX3m5i6BuAOxMQQeLprf6VKp1QqbNhrvFjqZ0ubYw/E/Hxw9u9eprxKsROg
UUNlgf+uv+KPsz+rdVd3dDWuTtXaL83QVO97eGZ+L3rrXZ1rFmoKFaBE8EuvfmgwNNZzvEqpL654
pduh894JUwPNges0xD1cODOuf7QQdGcXLaLwyNT+/rRyFVDSQC1bo11LW+J2uAh5jwVb7PEKGoNN
U/clzleYHCzR+wENPNNXKgqh3oJExezWPDxUV6hjQU5tGGl6AAjbmXYeyA49y1VXld90+2OQCTfl
KC0Gvr1woEUD3M9PEbPxV1r39jcbBSn9HLWaNdJUMnhMPL4zdoanorwGGNKjlcpxO3y/xNow0uG/
krZoXtlRWHK7xWzdIkuG57YA1VkJYT2pff7X60fGtGh9WRLL75oVTm+XFFmakQAQNl5mV+INDNF6
gvZbjBdliew3TVPj0LWkYfB46K2MG5bhHCdAeIgBIAoIhOX2q0O7DQeUAsdruljDU9Z0eubPRaj6
6hAvl0lppecq7bXvztwPdI2S9pzKWujWJsZY9DAbt62M+J8+LJyDi+3uNuWHreGQf4EcQgvo9oeV
aAfbqxTZtR8l8yumGg7iR4t1gYOwfG6gwn/pdTF+eTwdd9cZxTfkCikoMCIVuM0eqCUKuaDx++uI
RsZwkkInDWYEAz8jXIS7XKPmULIfD3l3pa31PnRJ144NHJ0tdQhrGA5gVA1XB20nyBvJfJIpg5/+
h1HADiG3SrC4g4q1FnI4pd1ytniR/9ScuHjXqUt0sGZ738IbjSgEXmDtkdyuWa0Lu2gSihbNaBuX
dpjKMw3Io07B3ig07JEKhc1Gi2STYrRzhZxkOvMKqEoJaaDU9Ga7sQ6ug3tEEgsDLAdkHbGAXH4z
TFVTqTDDfLjqo2VfetxrGszZTOWD0HDS8a10pM5AAcR4tyRl+aHO+9L2yUk1vLxFp4/+4xW825qw
N8CR4MBEQkNHYb2+/ghKpdXFFbItyxVBggzydUHVBXUduYxdpHJUicb3NP96PObdTK9jUl6zOIdg
Xu7q0VUZDy0AsKtEevqh17v2HaJn48He3P0ymyI76B1EirfJml0mUPISfSGFgbla6k5/Tfuk/kj7
Vr0oSewkB0fu7qanH77S4Ui5gQXfOSFHE7KMrPp8XYSenhzgbM9W0aSf0LKu3AnN3guWJvU16pLo
tR3EdWR6CfxDjKGWfLuIZkIzCBSIfJWkujrrSES+6DO9BNORuvjgK9e/6+bxvY5FPGP1VlDs9nFo
a7grd5W0XIE2oykROkhUNWb8aWz0/Mif+D6RYDAUcuAZkfySwaxr/MfunOgQWp2pLtdRoNGljWr8
hnzUTs752Awow+kt+p9da3T/jJGjv7MHZ3qfplQED3KI+x27NmjXrino23vlTzvq0B1LSfLVWi0+
QNboEDXBSelgbveGWcmGDvYYMD7lzWEcckyaUostywZD2ymq59b2HHxnjt7eRwNtcqJMUXOpFtpy
VXIJJ5VmqE95hrbB43N+fwJRV/9/n7PVCkDdnfwwnZcr9uAIeBbD8lLp6T+hugx+rajTwdV6F9rp
pYHPpSHKCaThu370H5ulWQRVRUteruZsLqcyN9og0fXpMqYLCoeDrAVjTlH48TfuzuQfg25msihm
xVj0YbnaxqRckBvNn6J6PDLpuT90CgUSzt1aEGYTbhKITOV1bS6cA+RY5g+xOtenzkrLawTV4dVb
nYT9/1L91yxuG2wlKY07hBW1ayFlsa/HIHj0vj2ivt1/0DrKeqSpOOMKvrmx1oolmMNau+IlUHvq
LEZcdKbqU9JTfX+8Qve7EMAKGwMGwcqj3j5lU10VuBHL2hX3CNm1w0w+zUtrn7o8T/wRNO5B2n2/
DbFyAz6PXTUcDaLP7TYk/xkE9vQ6BQGxisvI9Y+yTBc/j6ooOaXCiWoXKKt8UIjZm9G1T4AAPqtH
fel22BKKsBXnkX4FyBn7IPUGTyg0y0sJzdnXzyi1mBVOwbTecb8LXnI1CsT6tRZIG8Zdn33BsGJ5
XlJ1/hdZV3LqxwOuh+g25oA1I2kiGhB5sPO8/TbDyZWkimF/jmrS/C2SzKqfsGeHkKBVeamS3raS
cRFNjt0zlf4Ap/Tyn8c/YWd6137uKgNOI+HO4jZUx1Ygt2Vdl1CR3N6xKk/PQuVk2+l0eTzU/ZVC
+3hlm/PJO43deY7pUkUY2S+lFl8gxZn+wtycHo+ycyygxnAoAKhSS9+yiKCAGvnANUq2Ulu05oz8
PFaoe0AcrS6jmLC6fjzg5rPoxBLYcEsgxwT5QwHkdhEtUAAFHSYRUFmxn40wJ8/U0cR99ShQoIks
IEgAGG+3CqZpGMW3QsDXyYp3SpQ0/lLaRyTPzRlfvwU5eFJXGi50se6+Ra+zrAL6GehK0buiz5RT
v4ifFhbhlasjyRgimuocvek2x+D3qABieNRRQ6aPu6ni9F2HNK7eiGA0kuJzShPraQi1FBWeIi0d
t8zqlUbcJ6DGFXRUPmQ2/bSDVdz9DbCi2Zsrh2ELvZQ0fZ4IqiIYZtn+aGgkXFNoWW4dhalnJkvz
VpKc2jXnNP8m9Kb68nh59yYeeB7tPB7TvDfXP/8jxleC1u9QNiiswl30mnnUvoeWiY1lNXSeKqnF
W8hh3HqvHnU1LUY+gD79aq5yOypq4VOLdluJ14lRvkSdrF5qVGW/tvJkv0We7N8EDMa3x2PuHBf2
Fx17iybXffVGKQvRLc1QBE5Za+/rUqqRt5LF9fEoO8sJ/IAAjDKUDOJ+U6dBkwyAXC0VASKg9g/0
7dPsNNZjVl3JbJrIz9WoKF005VLTzUoksU9VGzbJQV19nb8/7vd1Y4Njo7RPpk8ba9vaGjvb6THW
whgHwc1voT78M2N/hdBsr35+/L17s/obdEiGyEW+jZIxCstLl2DBU4dhd3ZEZJzxDzxSh9r9Hu64
36GC0vImXsVtEjd6sxRBi++PRwuycUsttHipSK+EO/2eOovbn+OIm8r/1Y3840C0BnKoBV5JgWVN
6tdREzBCe3T6tLemNK0ZMMpwZhClcVr5FCKN/PVHg9IMlQwQJRbl+s2dNOJwC5mpq4KlzyS/7Yc5
wNe+P42lnvt9rpLxTJ12kOvsrCIABQvdL4wiIOZs5hdPzqgoUnSWx0jWzlrYl64zja/1nGVXogJA
D2Tt44Of23yaVg0Sb/2wCLBJ1N0sqdAg1tTFrSRpOD3eltuq0LqMjEVBBE8TylxbDHAmqN3LEqe9
reNmumhNWOO5WWv5BzFiUXKuAJ4/R2YzzP5QqVP2jJOgLZ2a2cKWE5vgQviPf9HeFJvr+wzkCmWh
7RaeUD7vF2Xm44ep+KdWMf3CpUE5Qp3sDkP8BGFF4Y3WyO3N2k9tVpPvlEGGCvNLNGZWEA72kUbU
pjLze3b560Ekrn2QO7J9nQgVCaS6CIzByTS3oJhp+lgFpMoZWeXxSZ/jScK9QEovpWrnysHq7nyk
g420RT0cChIb9vYjEd2HpNouTUDrQ/ssGeX4pDi96j1esb09hHEeCfkqPkGZdDMMnYaRd0neBJGk
y18cqQnfV41sXaRGab0q0ylqdrHkDcPSnUWnOJ6aTfVnAxvhgyfkzvVHjxbCND3L1cZuE6STqW/U
Lo6aABRIgRqqUfxFmah2bS0aLo8/em9qVzEobnO4q3eVL2wWlknBEjzo6WmdkGPVEeC0XtmCXcFK
JOOrDtRqWnqHm4fuHGIIbWU4VhXogwp2Gl8zOgNnlPApnynFtx8iNRyPlOPuvo+RyXRWbAIk4Duw
PC4dtpzWEAOpV0YftQ7eN/TU/oAmuzcK4CECCMVY8srNgoWYRhe2gpF0a6KyV0B7xAkPGdXHa3W/
QfmYVRIF9qvGA3W7QXMR4bkwhEkQDTVnfM4hIbhGkztI5mb5GH5R426Rn8ZRbbXzgNERYPYcj/cT
HYAFzUEEOVI1OPhRd3cDP2pti66E3NU5dN3MfwTQENMz1YrbNCiqWZuIWzLp44zGG73RiQ13kvNw
DqqmxLAhtlPnH43sF98aJZLTN2GcrI2sLsswLVF4Mk2m1n5XZshJ5yXM489tU2UFgkhZcsRUuTtk
/G5UIMCgQxglxdismd4PWFGnWhagAjO9Sc0iCaZShC+NyJ2DcLs7FMkFaGokRO7uL8mhSZw7SxbA
RsquuJ2q7lRm1jVZxJfHq7E3EvfzSncHqHrHt43yEghb1KUctNx0O63pAhEi8dyjJXx6PJSqbpNO
5g66K8+4tRDFrXm78EPT4uIkp1lArqn+KnX6ZFDXNOeLBKNrdkUn8h81a/AjTeUsfTJh3dquEvXy
d0hujfDqptc1etuZ1L81qsF46URnSCdLJLicTKpd/JSx11XcoZ20r6WNQL+rihy06Rhp89HX7E7c
78o86KL7u1+tQfLTcE8DayzxV1TxuajlpvZQzD4qyu9dFjzhNaqtCii0bfIVTWOMbQZXkp4o+nXB
xukZ6NYre36/r1xCNjg3xKoUSka3qwMgt3OEZeFtj42zn8bIHqGhafqPN8Het3Dyic0AXRAz24TM
FnU2ivl9Ehh4vPjYkmlneIdHBvM7o3CDg/1Ywa4ra+f2WxL4KnE5M2NjpkYfJrtrfcPs89df4oxC
HgmgHJT+tsmMBvZYaH3EKPLcnOAhZWc9HI+E93c2Gn0QKmDK73Rq2/5pEPmk+pdxFxT1bJ2sKGtL
N5xsu3DNqrfTg3LOzu3McEAnyMjIobadrSyPkWDsljQAHjJfe7QvIZEIWHnO4Cx/TUrcnhJc8v6W
RXr0slp32M2jlAciJU5y0/Xau1NLw9PZXAsqaVA6jebjvVdLMJ+URbtOtly+VeJp/FoAdfuvkzLr
Vy0bvx7vzb3xKTHxD64U8Cs2J8AMjawoGicLcFUq5zNZn93AHha9HZhOlkVvU7VuXlrgd/2JG6sp
fJxUUCN9/CvWMLKdBQzbAS0gKHifOgv8bLWw7rIglof8ok0tF7EOdOtjp6TFpzhLE/Wp1tujEvPO
NtMo1fL8IJO0+M/tkcGTfsSp3MgDczSwmQnRPDXchOo32FtoDK8PcDwiuWjWkhLv9s1Lr9Ss1oqN
ogjKepRVV1n05mNt19GvSZvNo5RuZ0ZvBlvj0h8JR6aHtWE0IS/2PsvfSHYa+UbXym6bfpFS+VsZ
GuXBIdqUete7FHkAWi0OOSQfuLl/+qQba6fSs8AQDR7weHeNn9siB+qUT4lsr0pK+XQgQKzshFeN
5r6xNvopDmyRrmWLnOeAjVeQ2/Xy4vw2ZEsmLG3EoPkRjhRnlOQzf0pN5Rq1Jb5fUd2cyB+bn+1c
HNFf9iadwAgu3V6zJn1T52L3JFOLZ08gGykfLA/90+TY1XMfxakf8m4CLo5FwUFxZOfiXy9K0mpK
thb50+1So+OUFaZUZkHY5ctLVwIAq2XJ/vn4iO4tL50YKISrQAomIbejINGD01pHIrPEtnQupLA9
o0hQf2pAH3zMkv6IRbx3NjkjHEvOC0d9s53MjvS8RW04kDHCQudsKk8GFukX4DO5//jT9ociL6cO
StDZxmd5MiepsvMsMBvVcI16+lnpGBTMjqEcPE52lwraCyBBOqx3V0DaJpIkAO0HcZ8Wz7IljU94
FZYH5dadcLYqipJFr6wyHJVul8qRm7a3Rh5aepovw/sibKPJnZxkqU9JX6RNYCaRhlNhONXWU4Fl
4H+P53Or7bVeBeh2cBMgiERutX01LDheWu1CKp8VNmKOIMflayShNRBgfJaN3zQlscRfRY0VsmdT
VB/dRJrziFYNBttf5iQ1dT+t0qb1FiPVi1OxFJl5xqVPGV5/dvilmM+jEI797TZpAmdcaHHD2cHW
O3zBbC1/Q3Hj4OjsrDpNbjYxJAcSmu3NOIQ61V/Q1UFC+/7CwyZzjWWuDuohOwd0fVuyicGvUyvd
rDoKQsWwyoIGxthYeGDOyfvWmJK/58oWX2pydXEwd3sDrlpJ1At+dyw38cwC0SjFGI4EUlnWfpeg
pdlN0fzWlpbvGs3v0+Nd9Tu13CQJZOqrHxLIgbUie7utq9Bu1LEc4qDL6/JFw4xFd6HyxYZPz7v4
pIzhUL61Q9mEK0jH8zr2y0B5Xx/nJ3NeVHw5+gw/tWJtuf2dptiCgAvAJ843u3zQXHnGAc3r0mLS
vX5SFbDEihZHJ9NJNBy7B1ujDgPHR3ILrFwkr2yiDAHdVYLnLOS8PDtWKjVPdWhrHVroItX81TeC
rvXolNa5UbBWfP3FRUGchIL4x/tyOyOlWug2NFY0ZGZ9Po12NqI9oGl+iPHewVB7i01Xleoxx3ot
UN1OvuCPRsqr8AMmZw4wgi4+d10pfsBdlL0kk9T/ZXdRy6RsgmYUgX2znUN4FXoe9dJ1VHrLj0rt
XaTovDf1dnjCZeVI+nDvjNLwpNbP5UU5erO5ljyTe8A70jWU5dZPNCPyq3IpDm7mnUgDThopqrVD
fd+dltEhj2rHxEdK7WSoXbXyps2b9iOCINmnx8dl74P+HGpd0D8SQAhiqDPbyCi1mug8Xcryi1Ui
RvU/jALTgKIAkAlElG5HMc1lioeVMROJBndE6uIXunjpwSg7AY2mIaBDpN9WJvMmFxBJPAlFL6Ig
tPA1LDIFVy8cw87QatWn3GziS2QL2cczNTlgU+xte+c3Kk+Hs4E26O339XKnwjvihPXTnHgtR/5S
DgLHmYzPHXFS9B7P57qrN3ccpUsHXsMKLbvTHHKA4PIOtZAs02fpBadr+5xR/jvPkVJ7aKgIiLPz
ESBwd1AF1wO6QvzPtkbV0WwVqWHHwaio4Skbl8Hrm9gIkKSxfFw3uqtDTfUgeuwcBeSdVAx11mKt
4az794/9abVmHUpSi96NXSjvqszseOxa/VdpcLTz40ndHQoeFehcwjxH/HYoDIbMwRbE3yJJ7HNv
hsLNpTx6Z9fDr/9hJN54QMgJwMYdCqxwcmP1Pwtso657T0kwUKDBVubf8z4cj7DHW+DqmmdB8Fkt
M6nEqOg43X7YPEUxlspxHLRd3z/reMCeLV3kmmvbkfmpxb61Ohn5gj2XHrb6D73U6ud6yfOj9uz/
54eszS8OC63FdYf9sZhRVVt1KVAjT5Ra82Olzi5VmPbnUa3KUzw4Em/AGsPxRCltD9UsbqWwb06P
J3/nrK63AzEK9hyPMPX2R8DqKUZjQo+9zXqk1FLrV66p+GObmUFhxbT+hw3M25MaJTULOqubx54o
R10NS5RapbW+55dTn0BP7OKfHfjoI2HKnduc3USfiyoyBettU2Mqlxr35Eq6JvmIU7rSNk9zJsvB
4xncOygreHFVZwUXvA2Cc16bvSEg/04Yiw++AV7rOmfQutyhS7TvjwfbXS7eQejvrGJnWzhGPMpm
WaowDmPoW4ZXdCUrFyp0QdJS8ceFd8HBiu2NCAUBwS0KXToeULcbpNKtidgChx0mAjr5GHb1wBjS
KHwnJHPufEPk1pGfzN7CURihhb+CQu8gqHUl8VDDjjBIk5RjmOsOJAHzaJS9G5y0jLyCysN9HTuE
W0Rrj1S8KaQeIIapJfWlgbB2RmW+e9PRhRDuosXG5fEa7myYtdWMviaMP8hOmxl1RopLcSGzLY1U
eYoxoDpl2mi5IbCBg8VTdlbPXIELaysKVrO5/vkfdwyq38vspEMS4ESZY4Wch13t54XA0r0f1UbC
f9KozTMG6XlyLUxDqr2waEHGqEsINEZOZfuTbMf0UaNMK69Znw9fsP9KzXNqhIZ8kDjszcyfv3Zz
I+KrnoquzdEWATji6/OAeN3Yqa7FG/b1OQMYCnpLqLVjVLt9+Ik2pQdFj5r6zzJ8lidsDMuC1rEm
tfX7sq90v+26/mDl15XdJCorSYoMEmw1r/1N6EF6uanLhpzBKpz0pRuV2TUlJfb6TFM92xSSjwaG
/p3lkf2hd/KXxxtvbzPQRebyoNa4hsHbzTCUsdmNaRQHplpohR81YnW6N7pcvUQTxhzuLFt4zD4e
dCcN5XkACIpEl1fJ9h2fI0gGEBM3BUdSkzdKX7ZnAw9id5GEwiaixKpk1QBUMH4l9WYN9NxbYOg4
YlTpt587RVWaqWAwA6kKzfelJVc0/GIFD83GOljYvZmFdIOy1ArGoy1yO7PWbILVy9deSBquKX2t
KZfczNSLiTU6Ptz1cnBS9mYVLgWvolUa4U5zOe3zVAMhmAZxNER/jW1WAbiq01NjKLP1lLS9U7pc
mc6Z17uUHwz+u+i+2ceYVpNo8+YD7LotVRm9EtLVrpnZPk57iKOSXvsCHkf8pCF60pyitBzodw5R
7GsdT166ILGsuo1mF++luB2/RI0ELDaL1LZ4D+W0MbwqUsInS+u77AUb4u7FaezmLZq8supVlV0t
58Y2sI5/vDl3Ag10U2hM3JBYVW8359TEtZ7WVEfqKp3eG3OlRG6PBdX59cM49Ex4n9AwuqsyQXvK
UCAUcVAM0vxs94gqFbp1JAK6c3siHYtkBlsQLeVtPmm2xtKbo5kHlQHrxddgoKCLLVUg5HTKwj8e
f5O6swVXG0MAPjRPQVBtwtiAyVOVrc2SUGvt6Iw1+zS4ILTUT0muj71nxhUW2GzTTr3M6lylmP9h
wg3ScpoFPqtGupz5jkT4czr3vzQ03xZPn9RGXK3S4i+YcgkF+t6xw/ZSLtH0gpWtPL7X5TgaP3Wm
GWX43uLn4fV1GElPKNrWRKyhF2/0qC9eYDYt9cFC7kwxTD5EdIDeUWTZ7heEUPLe6rWcbLnIFy+s
h/GiRXpcBX3Kvw9i1Jaqvd5gNq9/bi+eCMTvzYW9iKIblgQEaZgMCiZ6aScUr8/lJncLQ0S9F6td
/qNL9Kx6lqGOy5cqktLRNfG0lT1wpa3tSkOj9NTnNXQZxyWv6oP7fW9KIJKB6yenRwhj8xsLWcmX
aQBvX6Q26y9X/Vma5tY1hHil1uXv6YA0CuwTHhmI781QnV7GMY4uIkAoVTkjhtb9E+Zh4fXqUvz3
eHfvfRXq0XA91u4q/aHbCz1au9sVEjCB3JX2ec400+/QOfHMrPj8eKS9Y0R8AiBHeRZJ3U2xZAyz
PlvaXARUY36IPLFPDuqTroxoyovujIOHlQvWjUp15NC7c/f9dv9BpckEBLdNRsLOiOTcYDbLsqtO
2jxbb2fAX6/v366qMFRlEPpCNWRzS4hWF0XbtGwP7NquSyZVp3jC70vqlSNl9zU73EQlhqIeSWQC
orRN6ZJODnNFTvkgO4qf4nwsvMbkRZb0s0IAkmJPVHL55fHy7WwUBwQEOwQ4wj3eOexWA5QB6kwy
Ny1gqDZ8kyoYtpVWcgAi2dkoK88QAyVyjHudnS5RnYbbOAvGSRqWwMFKVDzFXKaVV2sT7I4lLafp
3QDU1PwURbYaHl1HO1nO2o3hUibA3MMeurnJ5aiUIfDIevJPiNV7d0VtJ/2smELUbmuZ+WfEuqjU
Iv2Xmh+luYJo05Dxmm5v6Ml7tRNmeRlQZHgDxgu35GqMIt0VIfTa0+N12dkMPHpoTBIRYQZvi0qJ
peMhntFNq0jJLrk6mW4pZ8u1NLTFEzn5fZhMwwHZe3eJAGnymqS+RJfh9tawq3KUQ2vIgh7f2++K
U4ovc1mMvMv1+JK2XfacM7+EN9kIHn/uXjGJDINTTDjmxbwdmurRXGAGmQWqNcelm+RQsV2YKjjt
CqTYa59IIwSCImVVeDjxKho2d7YGRXuopY+Pf8zemYACsELHSQ5pVN5OQ1dovJ0tQ6A+ada2y/te
/ZZEer1at8jddLDSO/cYLBlIMtRi1/Rn/TV/PHF5ZedxWRGAgP5Z0BxahBjRl/Nf/03ku1QjVvra
nQ5RRL5C4bBnFKFYL4BoNTeW5+IUERcPPmjvmJGMUtCGhr2WRG8/CPfBrJY6EwabEWaXNs+txNOm
2PprysZYo1/QF19e+3GwcMERgacimSOzuR0RUWBI+06aB6pAvB1TdtwNkV6sOsMtl8U8GG2nKEEm
TPeTwrLJdbYlphQ6ZUAp5B6xBxtV8b5M0ZIuciP7msEBrgI9b+3a6yAIVi9OOcaRG4YO8PG5MaT5
YhKIZ+rD0RCeitFM45NZ62Nxqgu1C11sKGr91QuCYjHSTGvWAblt+7pTW3RNCmQ+A+jkzSlxJuPJ
yKrqypHK3ndOtxyMZzDdt4EMYDndSTA6UIfuzDzA01XUXco0CJEO9kg7Gi+1sXUotMG6Pl555b4k
sZa+1gIpxShoHpv4jHIYfmlKJwIulbn1435AkN1cZaldVCTkzyXP9u+haOvyslhN0nszdI3JhaOa
RnCl6ypz6y6PzTeg0qcnMUXOL0BMTY8Q7CTDY4jGMfKhupqjP6Qj0fjg96v3c0VD5Le+JjBRmqm3
W9da0MC1agBUCU7mH0LKbT/HkLwOqqe6mF4TGvq/PBwdWFC5ww2UWXr6Kc+yfH42C4FGcgyfJjlI
eu5PMDI17G+AMRTe7rTKmc8ep7k1VCtl9VlJJNPVRsc5DfmgfKn66a/Hk7Az3Fq558Ilx7rXnE8k
eRzFkAiYc7xHYlTL3/XpAqDJMSnqYLZ+xJq5D64cXbJiAAH2DlYm1bnipcwA+5N0yccxBpM9yfIM
eV+3sQad+yuozfQg/7m/58E0I8iOLREJKz3125WGDVDCYcuGoMrk+rTYrVh1pq2DQMoRW7fM5vjR
MuVRS5YDf27b+TLzJJSHTDhBGzVafDZhsUTvitkyTo4yS7Gbj9KoeGM8Wd+VbizbU2xMreUjmzDM
bm5Lwy9MWAp1paWZ37rJiN5XoYjzd0bd4qXWKPlQP8Mq6VpvLKa5pM3cxBGQHjVqL+EcInZWR900
fGjHQphusuAz7k1ZKHAf7uW8QfHecv5uZCF902sj/5ATZSPKeGr4zY6ieHFNQVrlAzuU/ltQNpv9
YhnKd0oedX/P8yTyZ2eZpn8MZRhSqBHGUHhaBq/D41Ni4aK4h2YggLH263qEY3eiLGqc686IZ29x
rDn7gFKZ+CwXefbNStXymzItaXOJVdF+jW3q2iclWZbFFc044gbUh1n2LxIxcRn01IYk13ZEPLqV
gafrpzEsOgxE4EZm+mUcTVonjtTP1d9RolEjnOfa+CjJpf0zGZ3aOCXk4eNFxZktQ0Yh65rnTKJV
+pxDl4r83phE9qbPpVl+A2hc034OwkkkF3GlcfmHGy1DbasWKnB1ZSlCL3Fm8TZXTYmI1zQVMk9F
WH/KDSmMBtgikyP/WqbaKa6SWo/a21Qr6c1iBTzJKlezJRWiCfDUBpj6S7Xj3vTAYRUT+a5m/KKz
UJhveMDPl2xe6tbrV6+c60TFabgKexC/4lDtv9EwJlPJgTN86WUkuK+T4P/ggrIcCz/tZnVyUVi0
MA4Cc1/hhRePtQeAKPrPLipN9+A7povbF7n4Uc7RCLk7j0aaFrVtf0TYWBEgwvL4r9oIqxqKWSO+
dyi6Ck+1W3LymWDngHEDuHfCfCSvXdA8yuLmiwCqI5rCAXMFY/5XGCG/5ikKYA/g+NEc+eDUHOFT
7p2+hnOsvCON6b4DIuqKU1y1WXMaRDQ2boPXXe+ayP0Lz3aQ+vUaY2n/44wb/gC84mVunSJxk7kz
n6Wit4HaWTQe81LJFI+XSOalYWX23uDEyYvUNsj+Gugp966l1/2bLLVFidlm2XyN6ky8SQ2tuEhF
Xv2cNTN3Lmo2K5Xf4pshPAcR4pekK83UlQp1mDy2f5Zik4iii9sshvWvMmjhtwWnvKcynZLpBKsG
b7BCFprwO5k48xzXtQq5JKv0p5h6denK1di+6ROUydzMisIXZZGTbw4hVCCrnkSfyixMP8tGvfyI
pbRdPCOJldlL1TD6ByekWHITdRCJl8GyjFwJG7LZDzOrsK/V/+HoTLbjRLIw/EScwzxsgcyUZE2W
NVkbjsuyCIYgGAIi4On7U29qUdVtp1IQce8/etq+Bv4UPGZjH6x5o+ru1XZH9JLV4WqKY9rj+1Wi
LC1Fk5q/KnR2P183BX45p6kSOLjWAOv/MrYEeCeycUuhtn3NM3VsDv9+zU5tus4VTROqfSCgtfb4
yZpkast1UdFUBvvS7H+x7fEqL1kTiVLB//VXjp7CWwll9nBUIislDnWSTCid3HNkh+FRkFG8qVJB
7slckt1XyH4xT04Qz0u5a+M/hHXQ849omEs5Hqks7GEiUchsHd6bbu6/qM0NsA0Po8dvd68TzVM4
DI/TTqt9Ee3N+ibqfqmLydbyyOk/4QXZZqtJho6G6b8uovQqrzjMZLnQUFudtYjj19htzdcSp/1r
MKydPel401GRLbF4jMiXqy/oyTEC7cO01qXo52hFogUQWDLwZx5TTl0tuakd/xIunazPgYJEyrd6
me9s57sdJ500L5XvA34NIXNzrpI2+Nu4TS1O+0xg1Lnr9hRoB/bld3AMrShToDLqWgmBe1kcUa2F
bOLoDXxv1qfWqWeV48s8vhx43m8bm02P/PCc/Y3i7WEustqRV3PIUl2YqfMImyCXtStjnpks95xx
eMTj1r63Q4YGbFv0ZvMsc/VHXVcT5UmDcv/QF6HferQWRBgsfvfRR3s8nWpi/eI8M5rcx6Th7yra
pvn2WOA2i/K2asYv0yAhKucobuVp22ySFFPq9g8+doCfHq4EW2grhKZ0TQSvOLnBIN1mTceXSrux
RpG2DX+Ob4EJr6PnzKejHqhO9BOaBkNParek6U3PRZoI+zri0mE0pbI2ou1poKK6I1uTPBRaDLz8
mH2CMwFtyfiNh+NITqljEjQ4iYN8AZ0qIaphOO7Xyq2i6rKo8dvxl4QNX4pvQfyLqOt8pyAF0pOn
1jj+K/CAmgh7NQj0VqWCz0Vm2R3uI+yGyY7HJZ+kWge6Lfv9Z2C38TbqxJLkYT0jbuKK7B52f95f
QtUdL6qfeFYJCou/0oo57qQOxmnOjs6/sW1H5ms/1+l0Di21dXk2rnpHVkkcaO60Muxvg2kLr5t6
FX9qxbFAO6IQXbG32/SyhIHozu2GyWUD5lc3RPEcE/RPuFzbcfH+UD7YUo8x8iespL03HPOrW5+G
OTFf43YERGpj7AFNlgvHoLuo7A6TQ1WX+7onF88flqkIqigeCjI/9b9oqPooP0ZXiHO760TyltXZ
FybumQpZThMnPxS3ZSGRAQrKXBuqQOGg5dfaxNvBbCEUWLTqwz33kBXowqvnus89M2QPohaEprh7
ZIu9p9wqD4Opfd/6VfxTo2+2skpkuoNqO/HPOnAV73/khAOMUx8xYJBqikCJi7Wb+D3n4TosD0fq
r0uxMzI/VQ52uPPC2X+9xrbKSisrhuORm8gHK9zXFDl1Q/ItVj1u3Tiu5jc/VP6BCKfunuf9yPrT
oBDA5rRJpQ8jeQNbmdiKZ1L52i5XHW61f8HgDI+dM1CoE8lQmqJO07ErTJtttty771MLFmP/aWvV
xFet3zZ3RFURK7lQ14eeI5q3x44Gif2yK0z+Z04J9zGlEd4yFHj7Sa1yzO5Z4duf1Fuw+87hlMhy
iHakbrvzLZfgvtk5kY+6H09uQzBlPtYu1w6NbSIhEKd3m1vHqUeV61n1Y2EwW3A/bnbkFeW0/zcc
un0kLo3t3wsFnbG0khz+1aEH+5l5a31Z4iHKeF+0fVbxrn6IPdDPriu5Bonch38YpmWqcuVzwhb0
SUiTy9Dl8ne6jpiUNEF3EM8m/t2nLW+Ye8zBTdXKVPMTAH3m1cyhXHi9GenPc8Sm8tpX8R27XGPz
hADbsQzbYHVPR6d8v7Bi4lycAxtFJSIdZEQ96Qw+r0iWPiACopkjqUTV5Y7Zq4HHTzi3C6EUMh+n
ZeM/Nlv2oHp4O+6ZhFbhymTGXDYNZwh/1jN4tbQG/Bv9aG1w5jPEIqeUFJX2i8+zUu1r90n/ra2I
ShbeLynH+sWJ1uw9WVwu+brnTF9bap4uRohqPs+0ZBJNFPveDEI9OooWGxs7PPCDA4USD+p9y9xt
BLnr1it6X8Vw1dsmeJbz2gfsH14T5OPso2nM1tkbzu7khAi6IzQaJawG4YeuGaqHMP2uVBYhTDFa
pIioSzasnrLO3RfmLKBqNBlkDjHQFnvZmpOF2/23+sMxXw2hcJ6kdAkpWhCqv3jfApEimglQy9sY
+XiOOsK/GqRj4e9IgKV6zJr1V9aMk1t0Ot0+FterbwVdMnvRzUE/XbEne22BpYKbxGHZ6RgPZXg/
h9UAN5gK78bsjmcuEtndkvepWZ+JSYn41G7UU/S1x+5HN7btjYkr0xVDQlhpoafRvk2I9nQuvCU2
FAEH1hZinTedEwNTjTSOm06cvJVBvMgGNpuSR9UbCqik+a/owo20oqxJ2pxbxnHvPAchyA+Wg6TP
fWLTWKU2Xz5NTaOWnOgf/y+284gRJBsIq06mUZ5MO/CQhRS1mJzAj+mxRtKocpIHqv+C1dOvxyhn
W1qGj4Hv6XsTmKWVc7ntnQY4T2035xWkJeqbaWp+Le2RPWBY4P4/4n0254UxKczbKav/6imo/kB7
erKI0sndirgKR/5aYoTvFTzS5xxGTNjCjZ8kgYFzPjhzd1+PLgTsPkT2D4VCJMNnHj7oIlTjYsqd
yeu/MPLmt++EMedsmEfencNbv0jtkx0e0jX9PqTlrvOO6eWP7Dd+PH/ZN9BlfAD3FXyMOftO3/xl
RbNf/diLBUKg5xEN5Th3bBPbZPJWhBzClY34wMZ4hLb07BhyAWKqAn2HoiEKi24Y+7+UR81/wzrj
1uhDAt7ySSxHU+rWCd/Dld2sCG1i3lloOcg4sNBJphzPt10tw6bYvWYTJWPe+P39SCJF9NHvH5GN
pzGnvofdMvKP4AOjKJOP02zall2U9TP+pU29N1VjPqNVIuVoJatTjjjFeWBij1hf16mvLtskPZOv
q7b8mvtoak4UzS+YF4AbNLei3X/LhhC6XCez6xRc8O1NRRkKp83c7f85pm5+KN8u7c/BQwqkHBm/
Cozi3Xk0e4YZQY1Z8IMA9GYs00XWl7SadVcyd44IWLx9Gy9yI54ht/Me1MzZlRqQnfgrm7MMfV5r
afvCreJvwFjWXOM0s8z/KM1Nu9zsR8MOCPbXn74v7Y/DCa3OY6RBXckZXd3bKWi+4liHbRktTv+0
+W4zlN8P9Q9FlwqD+xS7U4GvwKfSoU0A2haNes4wPf5K93idi8UY6xZIQhyuP6dbP7vqwJOWOYeK
cpZcezW02eTljFbzS53uqS2SlgSK3Jln50/PpfFfZWP10QX1keWmz1bO/khFbMQxU5cXWi/l+Bud
rGj7cXnb+yRqqNWxc3Lm3t9/ta5q/iCTmX6SvyQ/5vjwkovdvEkXGWHwdb7E+8iNIYdVFeKQCce/
RA6cSzYcluNOhH/Wddb3QcPfmzc0gnzasZM9W/dhKnIE2oCrhrs6KtzJmsee//bUN07mXGLp7b8r
KbOnatNtVlYOwivehGnmZg4B8PP/W4RygazhemurQxROvwbIwdIj8ktjhualY/a9ZDLNPswRh5zj
2dBGnHfE1OfjWGX/yPyZupxhcJ5P2VyF/ZlchLQtglRwoO6VkW9Mjd6tIT99zcMx8mhjT7xlOSt3
Sv/Yqt0/QuPrm8j7zqijunX/5LjmWUl1xF+YyXXglEQxWOceEMCn3qP0YU2O6SgIj23+Yz7KwnxP
neEGU4ZOQClWFAfgAVN1LcYDHGmZ3MNc2sy0QPZuy+0RH3OSsdAG8tKymdurmY4xB1N85HgnsfTL
HbqVfS8anTaKi2kCghqcmt9+O61zny/+0HOdBbtJfzijcV9WMa8PWL4Zho5QiluGZta1XfT1gEpi
2Sik3nwAu+ZwAuZClH59Lkby908y8uufLr0hV4PvqydzLItDmQW1M3nlpVaVphLJmB/pZgYCItK0
KYTYeTtWLBXAZZu/n9JQ9P8dm5d9uI6eW3r3Mg9CdjqyNd/S3a/zMQUkL9Z1DJ4Dd1Mfrc4sJadz
agzg8zK61+yNq2FiNXNT0G7neoUAWK7zKCV2tQ5H9o14m8S962T99B01LpwzxkTYDnyQ0VMrYm8o
e38lSzcA4Nrz0IsJPGkTqz7jfqOmr96Sg7s+S5fXrrXVk7FBVZWQDP6/hZ/mvst8/ISJ16c/baMt
n1G2325kP/mokGTJvGtZyvKlAtTOwzmr/2jiHOtCqmnkhqlFOp1GtvZ/fmBSUepRKa4VvQVHHo0B
tlCFsPi+CiR36gRAs5y9b4fdjT6m7cHpWynQA+rscYznlQPacQ+AjWQOdOmAtg6nI1IODwOMt5e7
8vBv1KrikA9cxe9kueBmS/tN/nRCT9xRD2JjED2r3pJ9XcLCjRv7bFq/5vuq9/jGmZWT3CA/Tj2I
pbW2hNzWSXxDj7n9Gslmo/YB/dzXGO7AMnXoEmctkaMwr+h+/Rwjs875rjv/lslsXy/y2+qXZw0Y
T2GH0T7MjLEfQxav5NRAxr9k1MUJFvKlVeRBrukHvXX980a3AleFJSYVHWTKLtYdanvMMtUKNm3l
e6dQHjLGUpW4vyAEnfl60OzWeVb58X0fVcENQcOZn6dbvX7YOpL/McH5X4Hc4QIEPcKU040BQT5j
lXSCie3w5ks1NO4PPKTjjLC6UrZMTT3+aYJ1T6HQsnohxCGLl5M+6vl1A2vzGd7rbjwxCwAtJuvR
EBgtxfTVu5O7wAFV8u821xyfPZhtWppUObx5h5WPS+eJLxQ67Nj+tG7Ph7fYhz0U5jfPR/AUU0L3
nwDl7HK7oA4lGrOaPiR5EXd1rWr/cnRb/WdnYkyLud3hAbOEZSw/Ol+91WYbfh+d575vgzf+mskK
enfkMscXg37wAb9+8qdp6mokFnHv2nICgRvKw/HsBV0aqkKGTP/fgQr890KI0Xs/WGkLoo5YXJlU
/U+5g/OXJEnFPHMrL8maBh3Bea7XPcdhRXxe51eISkLufzfPiGbO8l322VxErrX2ks0gLIwtSr9C
XPs/2yRTv9ZIqB/e1CTdlZauK8qObJCwMFwmNtcicGlB8elJzHcT1s+VM+01PJzfvplMOByb1rjB
Sak5+jc4yQ6cCuXzfjQriZuib8YQaLtzxxOcj7kZY2MTVA+JfvVqX0wcanWQXAYipNOc5xLJMz8d
UQP76t5yEHG8NZWqYF5Hb/tCSsip4u6C/kjIJeWc+b6+2T4e8+d9TCz7gmbLuQ5Ga6J8V/CI+Zh1
Ns0ZPbaPCdfAkGN7ScHiWmbZvIcVGPJpbEKKTTQnTC4RYDdQJisPVlD7/b8FgAE823MRY85LMJxD
tIVeEWpK18tdzNhxsYlwNE5Oz0p8jKSq5BFA4V4q0NMaKUnfP67dRGW1MDJW3Lkqy4q6neYb4xPv
xkdst7aUFJjf9ZPM4oKyJve1snP8tUBf/BrqjRlDdzyfK0rfGZwwUiHH0+Jk9PX1w5uvCSvPbZM0
L9sabMELRS7h04SUbBzO6Qjp/QZnvfxbJ9/hjF/SlWbUy8JdF13oAxjvOj9b2WcmOd96DXqOKwL4
NnnaN1V9rJwd10yGVp7bEQ1F0cdafYZN1ZKbXvXpTH5rDPRM1V3G6qy29WVajABl5cwWly3R612m
NV5wWuC3LzGZ742NBfFntHfj4954yUDSwRwYhv9W3pnR8x+7zbrNacKg1eSpWvavVsbBDyWS/Tka
ve5N8pRGJB1P5nG3wfxHtVP8OkC0g6A1MevmELTrS4/cWt0m9ObMbES9Ya2cfIbnTXotkNC2RewS
HKTNdD+Crs7eVa/SYOsAYaI9CoD23V1pFzVT4ssYsGBe6hOswJAw5bQ7k7uLMLg7idmr2Lm8oLkZ
6f/jXw/UqOVOaj23nDlfX1qnCx5TkFPGDaQ4/wxpoG9rtzjvM5/Fywcy/Hd4ocXDnsi2/pnoIIRe
YUUOChQH7Y0G0xpLsYzfOCCnzD3Bsr3CheWb6dRWfBxYDRvfYI0YwrMrMAh99h5u5TyE/NakzlUb
k0zGQEkiFxs9hwMyNE2GWxU31X1kQ9cW2y6zX4OZ7HTlE9W7XzZJyus3uOCOV75hiTtFvrTbqQ+G
+m1w0MkCX8xAOtQoirhwiX1tS7GLQ/9w47qtTjY4kqwchjjVebOMiSkVUoyUsUQPTzg29hZifp+Q
YieGL6LLZvMLIEItRZv1bvop3D6CFUzF7N4sq3dEecLtKYplDBjPdFr1HS8TY/oFYogyhGVlcZji
cZLlJOW0g59i3TgF3uCyADa1SxpXtiPwOFMXa71H2nA2pJvccW/+XqWA/0P0neo4hoF0T5S82Nct
WXVWmiDROJhjqKycJh5zPPDrm/xCxzBupd7S8QeXtnzfZhNcZW0//e24wcTVhjK3O6dml+05nqbs
QW6L7EpeFiCE1k8mwZoRd9lJebhF82aNGBAbAPbx/H09ete1aVRy17Io/K36kPK6aQt+Ky12Vba9
Nwy5JZ1FFVmPV4XUucP7ioaQySYHDtPxxUtGXz/uUbMe74Aedrk7gMDjU8gYI/KqN/U/XHz1fvGg
7uQPSeURK8EqEvmqyCD1z95EFEYJKBhO10iL2/q8JbNQ9+E+VjavzZEM1wY4fWYTDWkK571gCAaN
bvYbGYSL986xxUaTjbgQmrwx8xrnfcMdfG/dvokenYzgkyB3st3qE+bR/pmpqoqvfWD8+iGeNha7
Lo12v5SuOj5VAxT4Z/02b140D5rmlXch7kTjeqeAI689NTV+v2LTVKZz6g7SO09pvbKb8vxApXqG
ELeG6GDN/1JV4Q1pVLH+kX0P3S/0hqT2b9s768IbzOGTd6yPfF9Ls9h7sldXjjbltjNZvX0Q3CXW
xs0N267sCuwRLUC6MYLk0IobP/6r4mjMLkD5si76dIEfEVGdbSe4iexV7JmDFnA6/L/BHi72qa/i
ZT0p03UZrOqglzsTbuQWiCyc3EsvfN+7I2DW8S5O20DqObSpqDPn3PRlA2d26YWuiG3QcKHn/vDM
51i34CBdtVvD8JJ5Xxt/+HYLBDd15wAQU7+QMzb0eUf1sr0VUbsFxYg5geGWBJ6g4IeetnfiedZb
jxbF+ZOLJDUFTNPgPTrVlAaFSMfMeQwZ2EbCGY51u88qk0JJ8r6bn55aZ3MHNp2E7x4BIMlpsUsI
s6J239y0e2r0Hc+8pwu2ypFcTs0LUIYKV3y+bUvk/vXgtecybYDirwPT9+M1MC5pAujtuTQ0/oOF
c4rL4WqO9CjKKG7McvFX5EM5TpXdf+6Bg5ZcdsYFzHGBzotpV3a4G5KFs79nb11KMw8I0i1ZNTLv
SX7uc4QR7g/X21pApiaY98Ifw0yzChGIepMBtH0e4w6njBZ90ScW1So411NF8l/N+bDdDtnEcwOl
fdhSM+qoX+23WYK7qSEGx652dUpFhXTHx1yrNjuhAYhtUSm9ffjdsYVFhhH6yHnAdHxV90mrz0t3
xGwNGf30J3/YBl3MIV215UIj4X6qSJTzS6HDaX/rUum7kJPhGj9Hy+glNxlcKkshOYZF4Ax8cJru
9Ms82QpHC7XUqtgwldpiocv5KJt+2yi71bvW9uY7x3sv7RE27QkXjc+PFR/4Z4QzG3WfmSF64g/n
QlT8cK+LNotXHnrNiLOAx/9kc1ruCT2q96uZl/01bsgHz2kST91bV1jXnMfMMElEhvkShs5hrBNx
Lcebttbcg51wjrhE8XHAduskGPcC2HQKbugsCn+FrLOo7VpNoF0OONkNrAnVeryq3Z1kTtFiWkEn
DDC9Klur6uxubji+QDws/GK2VtY/AC5g/ZdGazBl+Kz41FuB8BCd2QJ1Xffe9grsLurzYSvSRXFG
xFM50vWDrjtKtb0f1sS5i5BTpNfAB/GYO6PbeD8isI4XbqNqKzW4Auc7GNIvn28BJC7sQgqREoSG
Rb8HJOEvvhwB5DxZibNO6ljmbcPyeDMeERHAlAB6TwCxbBT+nuFtWWIHSyS/ifZDhJ46SmWOpipk
fIwLzXgqbMp2QK7ze5SSQTeAjWrzJOiH/mpWzeI+ZB2WybPcZOreucTbcWBvIARQmNAiDDk4AYLo
RLZqS0olZFd/Su2AiWydF5w8ou3BdD2Evs59UKE2/xl9B3C8dVoIAfe7Qc6exrZizQ0RWke/xrhx
t3LdyBP+bHWVTnADHJs94zhwDVisy3M+uexcl3AGobw/fK9tSgeda3DSkcn01VCHy3rOkAOKX+ts
Z6YHTHDD2ToEh4/9tqsrQ/nysyR++sdMo/Vc+o0+IBGRdZSB8KLhNglaNV5zqUmEhbYBEWn0Ai84
N8FGWX3QyHfgrSoumimtBC0w0fpFngxyn7Bzt+nHWM9kMG04Pz7H0VseDFzXO1Z2+3+YxAX313oP
ziDDjk+rEGjAc1pn6U5TW5hMpT+2TkV0EBOwJfMYjgsxQXAeBpICn4mqQaGeUD34r10Xe9wMnIHm
5JgmRfTBiUfs/QhLY3jb/CfkFkq5hexAu/+p3vTtBYNpJ4sZ2jop/SGJt/MUwsrjIrPOOqk8OdqO
tm/X3bbxriZFfCOdGETmFolrs53jVk0fPKlMdGQFNgCJmTuQlkGSZ8WBWNO+vvgHfvx+O+Y3lge5
PcxRJm4xEc/1Rcz7FpwVmDCgwNZB0y7Z4Q2oaoagKke/6ygaNzpFzBPPYIDL5IZJHmFCk7l1AnPX
QNFnl8ZwlhTeAkNYRNL6O11aM8vb6izNeh66abxotFV1EdBLJW59ODJZVisG4auUPCxEt/vQ7SXN
yutYKH/3jlLXkVoLKAUuaG71JoDGDlen2KOkvrO0C5GbPpgUIC/rxL1GsYlwSKwRP1jjHae48XRw
2bNh/t0Oc32/YVJG+tLwuT3yf+X5YG16FWKK73c+91BkVbqybNeNejO29/+QedA9hVE/ftSVJxFa
bEd4PH4LbdI7L9jAWJEqLWTWgHGPBViUOnJDYOxH0PlJd557Kg17F33h5bDO8M9reKPPva30cKbv
MIouvIU6Pfki2fozCRGIobTa9/HiO3FnLzHKgaVYmjqJzhh/lup5W1mKyzkMvy+CQbtv/GHefKsZ
TL0/dMtm0UUpx/NLJcwhzmMaL9l5bykteVqrrXkJ25B3tlFz9btLswWkwobBB7QOeq2WeLBfegcY
PNnaRB9zjVUkn1jk4IQZTnjXOZFeF7A1UVRinr4M9b6ybOCA7kH+OuQzsU4eiQCYETGk0daeYdEt
r5AvKjd3A9WgK1KrOxAKWMcg4NIdXoSy2Uu7x+MX6uCwvwt3t0GkLHE4+JvqZZEoAZYWuc2Id23i
k/3S0aTEFRItOgztBkL9vCbf5AQT9fozNtP+n4fmRhIqmbKbpo6aPiHi2uaW8kMu+iqOl/BHsOtl
eTfoIpNzRf9WeJkFB8vNPqipuWDMo4R4WoINbYxvJFbTigWmBTqy12uT6F9E8PJsOk48fkg8a/8Z
FNY/nYzE5mKoCZPhVaQ1+qq1xAKUcWJG8xLUw4aOKlib/UrszqYuzjbZp80amB9AfcJfNEx8Vvrp
DkdUO70GlhMNnQDjyBqLaMPsyxWCpdWU/F/dR6xEoGIKyyL5oey14ixZ+/6pLbWQUHsC6TzXPHp/
u8HOdR749vBBKzc7XSPu40tggBjzhSoQeQ6E9kQZWx3+Zo9AGgBYtsvXVWnDzb1uXEYUzsJe53hA
FDnIo7+I0wrY2t51qm1ehen6rpxU5rmnLlln9Z5M1RDzSwtgSwLacPWV6+nQkCAk3f90ZRDoILqP
DqRTZvtv0c5BasLUrPoKRRDVCEkU0ZqeGlp3ysTvogc3EbP57OkbDvM1gIYrjLvgFO4HRyiUXHPc
nEXYkiGbka1HCl8wjq/GJ9H6PJuZplwOoy448c8efoRVbeA+9niel0lqg++0Od490VbDhSRfMs6Q
54X6VPGgAu+iqH9p+9pN7qa4qtEk1NqrT1ZosHI3c+Kb3VlHQCGRTD1czfw9mRJ+GRVUviEMqTGY
A6LWboXyCKJluB56ql/KbUhrW6JxEwI5yQhctY21piV3TEEBPZU4r/sg2Zj4un67TkqB7jpiF4PB
h+Yt7Sagg9BUuogdOJop9Kz5LZfH2ifzVQOJ/udYGmCyBIx4Y36rOyaMRkzP29Zk27UV1vsXLyKu
TjM498/2WBATcUcKHBRjEn/TkHI9Yb+OsY5YEZbwhtHzhGwmPmFdqP6ROYgG5zss5/GIfdleskq6
yQ3n5taVjNmBz90wTmy+0eGiFWJvF+eacTG9RPziv1y+r4m5VifNpUeQ3P9ZZhLxc2YNuOe8SQb/
Cvi/vsEB76zXmEez7lvvcoxFLC17vA/UOD2pGNQ894cUMG9pU8/+4NxsTRFlY3pKvz1iuYY58K4i
AlrlhYVI4OqrO9HfoFDuLOLLaMGAnoConXnCh+7OQ0gqeQNBM04Y86ubYd7nO6H59Z+PeHV/QZJt
T1kaZB8zSgvwfBKBlAsO7fLwIEh0v5o5c7pcQ2CKEsLHC85dZiExQNt7lF8WwHudmvkpMaFrStpx
LNbNdRjTXCOQMwiUF+OfQNc7yD2v8dGJg8U3Pzq6S2ZscZ6uIezBr96TIVDObRMwAZTZBN1bhG5H
LJ0vfOf4iTYDhE1PVRaXpnejux6tl3jaFZ+4pa9aLmuB+qS567X1hofgMDNk3rKL7BI4TfOdmL94
Ty5+S0L4nMa3P6dM1ZiE3VH/s0q35ocF61UPzCL7d3ZBWjEID65yL1CszCFhrCf/EQRKafqRY9Q3
05K2b2oxXZgHlR/Nzwc4L3NUV4MBV4wQzps3Tc52u/ceLNyBiSS6B+bqtzOtAVH44qj+CErkWxaI
OG6C9Hs7MXg0ECeJcmGibfLOtNrhaxqzx5bFDJgaAtS9Qric/Q5QebdnvYY8N1nWWySLQbD/Xbds
5w7sJijmGsUMD1Wl6y9nnLPtqQ4cODkMRjJ4DEW6oxYFFDKPR7BuHwhnuxnpKgq9fNqOWF5Cjejp
VOvMWUhv3pelUDbZHo+Vhmom2Er91kxANT4T5fymoJgpsY983EtZIDfznOL30H9jwF8k46HRmGDU
MdpfBwUh7qMGGEIa4a9hOF01ZuOCqlG+/fSTPQzBO6LsbfB698+UzclrgCJ//d7vpt+y7tvsl1+1
iMT9Q7bZrXHHun+0R/CNTKVNOl185LVoeQM0w8XoQ+r+PBoQpNt5/h9pZ7Yctw2t6xfarCIJECBv
u5s9abQsjzcs24k5zwSnp99f5+JU3FJJlX0ql6kEahIE1vrXP7RtcOs0mjmCHMb8o4eeVN1bg3Gz
A6VP5IZuzsCERKJgtMCzrKijo1VxOt9mHrhTOBk1/gq4asdtnzQNR3Vf2xWBry0tfuQ4PRg/Pm8P
GdzDcqPSxkCzqOiAHxeAonqHp1cVbag0SjJam7UYN9BfO1wwiZ4Do58vrgU0XCNVS7OSb9wNPhS9
Qa7RsNXdUgN51a4R25jnjkWVaaea6kL5zdbmwL3UrugDd/XCjBsAH67kOeITDLZLCla5zdvSr6lf
mrbaJlgOczwEjd39XudMuMmFB22WsAtcz906wN/f0nwqpg1aT+GGRida3vVdzXuUPSbNd/hXQJVu
Arfpnwuw2HW/kEVy2Y0B4BsKjKzYrqqvir2EkrJAuby0NTh2wH3ivuYSHJX31WkAlLaUuE55yK2+
6W6mMU+fna4p++3YZ4u1MzNsXCavAm6yBKd+WEnasPaEmpcirJo4bs6T02bJjfSbkUpVjHAxeTTU
n1U6LfcV5ghYebVFjYvqnNUZ3WZf9dTcwXJG95EVX1E26yPOoOapFQk0obltmh+Tp4vfzBz9Z1Jo
gL6NG0GzJ+j0zrW9/KFA4fw4VfXQhTMTCZicZnGfCgphZtuMtZ/kyCXE7BKrI2qjqRu2UeFCc7ZN
P+6nqhfBLXCko3fGT/rvfA0tVymtPyNwZyK9oaYK/Vb644goYumgvS2x5/+O58CNwyzt83kLAa5v
jkHSit+lBY01VAXkCTpIsvWwyG2zRjF3zuefBqr/l7nnjrjMrlW/l2ub2w/Owjm/ZVzhdieRmmg9
5FDTv8GGQuzgLqX/7JBw3D00kPEGoCrtTOArflQ/GH/hkO79Ebu6cfa9H0maZ/oAxMFUrI779Cz0
EiBewKm+OHKpD1BMdWyH5Ad2ZQh3FZJcj9byZm1WJhEZXpHJuXQC50M99PUxqmqIS24b8aOWdIoo
ZGpbnn1dcsqKru6/jaXl2nudZJzvNOwcsvyRdEd5Wqj2h8OF8mlOVN9tE2xwRGh7ifCPZUqBH6J6
kg1VTuXhARXFtUbf0sAgy9RU/poL33xZFqs1Z0vb0ykf4lE+NY7XLHITlcb9K9aaKZqsXCD/Cc+w
b+Pqgva1eDRb+5XjawedPKvQ4DZtsF+NR/sFUjsn5d6xZidFsDCZx8Syqr/w96AdXmy7+16nRVbv
IWbBTs7GESC/Juvdo0qv7C8EpfXJM6qb6RN9Cgq62V+C3bJye8KREDZamo7beKFg/0mw4TTvrNpw
nBGHDRnLFj5k55IO8z6DYfkJCwGGa7JN2l8aZtqw8fOgudGiJjPbjwxYTr/m6Q3IB7sIf9u53/qJ
630nJjz7vKR+qjc945Fk0y2QOlBap+u4kUWSwrq6jApvfZJm5tCJeqpLPTjwwpFYQ9yYhOUCoPQL
Xl8DvhnPci1jphSwIn5pg7b5pMdpRTVtr6rbaxda+DayZ9EeBMVadJniB+l2ZGwRtlZCDYZfff0r
5XNMzkOFSA0o0XWLnTUJjllj1RK0ih+U3ZYlAwx4+y1MEviD0OUrl7YgLHrf6sMmiOd7fJIm9XPl
SeKqQt1o3zRalmiiMuOO+yQNjAjVJJb8WOhZtjwvj5OiWIsBfc+YzOmO5ga3+s1MOcl2sJl8AMk3
9XectpB48SpEumMSeqEXNXbw027gWW3giRfp/Wr3RRtayofJRV0iJQ9XVpzQVTtGZt8hjemPvgXE
zuB2hSPbDQ57rofp2u/ID6kD+DULhN6UIhyZXkxoWIh/twuRJRnuc3q4O62HPt7pZIj1rRKL81PM
OBUzRx0neQBXmpdDnwZT8yPvde9u0xFG/PnCDWt2hGAAgYDw+eNOWTGaLgoM3z/2zpRld2vr1L9o
kZcnTrU8PaCbSe+sXpnmMM1x6t1ACQ+eMaNKf1WDWbA0g9MsIQFXHWFfdZUmtPUYdm9KPXJBw6Gq
UnoTSKZbpAWIjxjWxmBMNc3iHn80wvvaVHBBQ7vzViK0x0E+IqNy0n3kDtktpsvrEPYUvPl9T5+x
r4zAZSuw2o4zk8DD30T2yOwMzXD8GsgovZf0G7TMcT78HStbf20EIqt7P5i6+rh29vBBF7PIv9ng
EOunNR6n8ugPSzywR9GM7CrdjgGFQq77UxZrbhiOQOfT7OBxuy1kwVlHyc/hyz1ocBGld+rxnnUq
ebAmI60dyoTqCfg6/V1bo/WrgbRHd2eYHUIUNOUPq6yoE0kCbMnyrnuVhl5S5BRR2ZyE5KheBly+
SKEjUdPeduAK1a61IeWiZBe5DHNHWx6Y/ap/VnPCqM4Z0QVRw7T5upsrNKVhoVPYgyOma+KoLPgi
h8ys7jdt4E/tHGjYxcFWOvqpJv7UzkQGfyOmbw9oRCBWmRkSzMX7BubOUFbLcPJAvve5WuYWfgN7
qUT+VnVfkmy03COkRfwGO+FN86EF+mw5FEr/B4ph8QEyhfuTs31UF+ZUHu/BGtvko5PYpoHJz009
fEjyqWZ+A6c0CrNyXiYuIS/Nj44bu1TbaqHFhNRe1TsLcPxr3SbSHMRCw8UEK67Lu8QlMgUlX1Sb
Rzvxmn43tst4m495BbsUKiQNlGDud4fMorYhwaYro/5SNORIyiE189FyQLc3AKzO0W0KZcPqmtHy
INHosx32P9WNl1WtfCBhIun2yrqAMf0YpI/8QdV3WMU8n83KVIyqbXESgAVylZuPIpoZeZh1HCD1
YmCPBmaql/6c6Toow8CGj5ajroN5jzW5f+CMs8ejlUBXhQoR9JyOYOXP0NEXqmivdeO7uDPVcD8F
62pQPeoVroKN+IHBxYDCpTcI6w9lF0X6iT+qAr5FqBNtp8gWn6KaMe62cVKaXp0kQQT1ruIwDhII
gottEJmPkAVuI9fy9L5C4nCT52z6D9rGJ+lItw4dn04LypxqHSv6WuSzAQ6t6um3B+1gPdF8dfPB
YqgrzpDjKTdVlYs9xPaCjZSl+Z2pnQkuKoz4Z7RScL3Yp3XxRAka/ILgmKMS1rFptwi4XPpW7ECT
Z9Um8Q9YRXrZNxh3evQTJPGhz5La3bflP80nvniC7w7I/Zc7Nd20gT2b3YEUdemZXIdy3M5l3v+e
3QSQG0gIln+LRSAbqK142ynl+7q3PdOs55pPOd4VMk0f07jM0GNoPuXP3M4VzH94APFdAjfaP0Mj
T8XO5IhPoUYytN1Fy9DelIXIoi04nv+lxWIqP6AUpJ4xZZ41J905eXJ23LQmS5MSAzkOAya8Mgk6
TzdxxJR72xWyb75Mdc5X5roZFpaYoxF64FX2MISA3X7xAC0Xb301L2hRFreJHwiKq7l1x2IOmQHI
KCyzCYS7sYT/iRT1Gv5Ju0zRHR8ZhIpLS/fRjqVjjsXqU7lE2ueIUB6yJIW019/1Ts/VH4imVrdm
1ogMNGAAh68z6bspV+vXtPNgx/Vg8sG2FBEztyC36WzcbFweS9bhqaBLSPmAG/oRcOgq3dqQBbxQ
kLMxhaVABRhWjrRsTljQvY3p4FVtVezK/AD5Jvf3buqX8jBbjEpx4Kq6g+2nkGnbfhHpUaoolfsx
TcSFLeZlD8MwRTWMtlw1D2vZpdUHvt9anSLHmuYTsglA40Kah0Sjm93WTTJCD+UhUpFjVuXajWPu
8AOa/XPQdNV9vCBfPwULHiOQXfKVTiJdfLguUfZ7RdfanRhu0kQBTAWp/Vhant9sMFTLJbstW4td
OSRevesYov7sSwb3oe6tutu2GiSJEmuNP/SoAOYf7SCIuUip2PIwggqiDs3IsOvYjJ2mciQM4bfg
ikTRoUlj2tnKzarDaOQ4PQ5OnSukfMXyWU+49rOEKn3kCaK78es5tg/2AMt1Y9aY6QQGDxzsVYw6
ETSq5eYpc4gvmzlXDn9olDH2AKIrICfblvorSHTcbWN3TtKt3y2tE5YYWJ/mgONzC7cSU1OParnj
/pq7/lM/xqtiTEWWUk3RJBFkxWb51OeR/yFmwuNQOkDg39lyIMHbgYYEu7lOEDlXmDWj4Si8ftp4
kW5/MAlhaB9UgaCTlQnEQh5OCnJBXZgfoY47eegKvQLYKCNThmBIiEPMcmK9dzpGAKcF4gzQVQXZ
lBIst3sgQch0u1ZPqbXN8p67LcLnUZ7mFfr40ZtL/y8mD0ivAIWyOBRzO4twrcvlE18x00Skl8vG
d5baOYgK51nsE0b53MI2rG/rYFqGc9x642c+8Ese32jisAzq+i8xiOU35NwUvVhrLTDAfIpnZeB3
cmn4qJ2arExDO6gH5t1I6IKDNfdrt53jKFrDTgi6KLb7Yw0j6jcj9GAH4++iPAKf7r6uy7hm/HGK
Wnii3UBIMsbtAzOqlvJwhuFyonKffOryrvM3dbRy6okAQ4ctQpuqDons8GC7XBqe3ZxgAr+hqF2+
jIE3fBSt03+bS70cC0yJ0nMLWn2j8UW7SFYnpDYFsSmwdjVu/yBbUXbbwnj76iadX1Fa1k4D6ZqD
my2v2znEwSoC1yRcRR/9yfLz3SIShEDBhM9G4kN1ODTQ+jBwsFofPoIfV4/EgrXfMLdNntIlt745
pmK8U2puk1ucsAoRAleO3haau3+rsxnZCPk6EtqTTYSfyDX0iDJyp+NlBspkD4o96Dp8urtezs1P
m7DjKTSzxHYA+wQU4tqvY3WYSesIwAUhGD0Niwpo8Lh7NjRLwece5l2KSiYyClOhyHv24C5nB7CE
+VmXa/tFyZyQKeHUyY+BU28OC1Don60Fv2sDpTieD3jQ2z/YEviE0qbY9EV6mh+wk5AXf7zVk6SG
dHke9oHp+0dSXToo1GJ1fql2rehGmMZVu1rjnb2LV918TPH6EWHbmPgxxTDqLy5zrXaWKRaXdtoR
8GirovhZMa+bIZy3mr5mnSScOpEz2OrGGvLQKijm1waFKkxYP/eO2qU52yaw7IGQXByXN6rDjWLr
OglzDTnHAY4UKeZFA2Mac8jjeoy45if1ldz1CTWLKL2HWMf0Qk4WiK9jpF2m/7WeP2RpERc3CtrK
b6XH9GtvNXzLJd/WP0Dpanb425V6ixFS8lnXdTYe23RFnaFjHRytQLjTPWowUr3GYDawJ91ULGdf
wTGleBzBROqcxNJNPszq2zLNsARmEwzRIWcqfeMg0Uv3DVkpNqVRfwGPkT/Kw2qty61ph8mcXAR3
wU7lNK3oC6dA3zAr7Us+wpa/wjI1cDSqzCxnEoqDxM5zhqy5r+IIQwt2r/0p57SoDhC0SHayRL70
T7ky2WPeL+svB23DaXbQUF7G5MTPD2PdxmTEL96KFMkHtg4iFbhb2VAFnCrVShsiioXDnEyTPD54
ODEwk/dkHe9mSX15AJdPnO9zP0/PtRytfo+EUd2tQ1x2B4UBxLfU0FkAsjblE/TNatpMHg+ObYAv
wZYbE2+NKVLrU10Yb9kAJCxwdTsL17XYUXBZjLXQ8tDtL/ExBqkMXXtmwJ+lpSMpXMb2r8H1aRIG
mAXDZpjULOl21uhDaUph7QVygV92UQh1kpMr/jZr45VAK8p+jNa8hGBf++brJTC6hx3WNZQKsgq8
8wqtkmB3PEIeKpyqJLL+mK11sUB5aAMI++HSjN66R2VeQZFFRrPxsB79MaGcB0X3vf5HoMrEOhnw
to8twoRsgxY6vR+gD2cMhRr56ICNs+EWwXDAXeo0ukN4mCLwzLvgoXeKYj4gyCR9172MaODStB8t
ZwCpsis3SEJvKFq+JKsbzEMwxXMcLlNBhliP5Xt95KSi+ApKhyRfdmZBZtDs5wVbS2MiklawSJKY
cRmH0uCLQ+NKDybPP2BReZGEAnNwY20XhN03Xj2PbL4SOhM1VMJoBvMWAyfQYYj1M++S4CHjpsMW
hjvlu0LX1Z3TJIrd0Jo1UATYxCRCjblIukNzq5/caHXguosmKcmp6PTjkLQc+L2h3rPKFlksXjgN
RzkGiQFjgqCIxW7NowbAzW303mZQBdmpSoS3NQxjACRtu36iXqOmm2rbQePWc2IdVk8sD4XDcboZ
F+Zqk5ell2q6A4BeR5UBktVpsk1nCMCbMSJF6UY0dtFfdChUlT9pb7TGCsRzH3jOXCueZxMVhpB+
+SAx4voS1W2P60IiIOCvKYfJHruuoTvbNDNP8aRz9Pdek0IWQkk1buoMHvodCASYWFz38nPk59Hj
EK/Rnc3oJrqRtVr1FrMNawqDYHLKzbo4aoG9IzFOmwe7/E3sYPPNSkz0eYE1up4uVly/mYakJJlV
cCI2/rCO2IG3CTCZEwXlLb7QnL9CjslPjIwSfcBNjpTEZSkWRSeEH8LJ0k37ECWtAySv6MFCr2P2
x2tIKgRMnorEUVuw5xHiozzb+V3bMZSofWcnqxKiKymD3pE5GbMLeDJZtJOr9mGxQXEmdCMvTPWE
2ME8LpkZP4iy7jmxYbL30PCT+UsnL60KwpHxjAkDBDI/L/V0w3EX2R/ZjSgo1CKqEe6a5zlhHIGb
oACFyLahR7047tvDdBP5M6RJz/KwyWSaV26VHzt2vMnJVvq7ZeR+Ia8hMd6A4o/fjOND/aZl6Z6S
oYGrjw3OTT2o1AujhZkchk0xQrRIxOlfcWuceQdXHM+Xi1mGu1nhgER7DwhmwClABF+8yE0+49Fe
f8znlA8nldVwXFRt28xlEnmDMid2NxmbBs9/Sp8s9HKBncSS2sGhDjJxy5h2qIjhBvd+qEwBOwfk
2nseAn/sN40RHR8CRKAIZCHm8pRUkv39GqVtsIlxqfK2vVNd5NsxJU5oxU72VfVZu+5bJi/mkT91
fuq4p3Dkt9oAMFV5YghXdAYQK7nGFI/LY+RZyrX/jNcT46Ci8JtffTDqbuPEyufWKAySDVgdkEhk
N1jDJr6kImwzEZXpobPnhrGB6cjsABgS/b27Bukz2L/y7tmIBWahrjJR6LQe1xvTAGbpsYFmDX7p
tXFo5xNWMPynYxvie4xhQaZXPPAQMuLuz7NFbAWSBAaLp4POdt04Ddm+x8s2oddKxnvXHe2Le4Cf
3K2rsPyPcSSX5/LyMYJUZDS8TR2oZxtKCL4GXpPfxJ1fCKx1gv7ryBR0PpSI6+9L7gZy1CryYGPm
UDW3hJm+D3hC/41VgryVVinxNNJ+5G9jCXv6jITNxrq5qecTtkTeuevIWtygaIEmsVJksV9p+b3v
DtjoFweqJhUUJCSwTfiV+qNyC9GEYzcqLG64m7c96qITDhRje+DfJfmmn2bmBYWrGnsnkBSVe1+a
5XuhJ0DudUyCeOfSDJffwWf9EG3vBd0RHSU0nZ4ljlALzXkUI5CS5bceJYr2gh+M09wC9b2TXO4H
bKERShSTeMaCzf44927xy2KffOvLub5LZLxc9CIRJ6gXLdUvFPr2RZrsgJwFuNf9nZQWKXYMZNS8
Wbi/bgJ2+nJTyLJ4tPIs97YrBOFs42m4B1+xxIiRuRFAjCwNX2Yg/JWmkXuG6fNumJvpac6ydXiq
md8hmAq64XMJPAlJFAf6r1AuJv8An0y00IIqTkrSILW3aVt60ONk11b/nUm5XW3dKW2bWyCO+lxT
aq2HDp6MGyZ2bKFlgNOFO085Jx8oSdzvThxRiFYrPBLI2wNsuNXO2gEfHSIfNi2DphqEWTTZYV2D
BSlZVVBHN8oO2HNJJamYOQDnfUk3xylQ907zEFQyv0dF02W3U1N4cIPsEhZWHosK2nAm49ADVm6o
JsfLYLTFfvED9mdo1j0n9asTtBklthC1oh9Yb8XZY2O8LtuTgeFWYecGE/RM323vSW5u242T2vzV
KGxc9+z68MCha/vFoXDKIjmDldaUcOQSwZiv+sX+OviN9ReNecXTnWr9YVGlhIS5ZJ3a4Bdp0o9t
vPZ7Ec+LCQt3pvlf3bGHCiuieg/NLnt0sDjCI6qum/U+bVtB3iwaG5Lf4OHG5f3/wBFU1pAO00n5
Y3LGl7PRd6ObRsFm1cvs7P7HjUQnoceWpzUaichyyqqp8NqRVRFO2AHPe+jods3/aoWlUGfNcmy6
pdJhYbixFsOLQzGRT+/Yer7iIKoocPDVxNaVduXy7//lics0dGHm05gTTtE28Ya1gCgCk9el5XzP
Ffo1u0RN/pmv8KDknysH0exiE4qUx5wM/gi7CLejMFWuf7/gCrMFLNLfrWiltQioAxlyQ0arKcxR
AGbiHdvN1xwitSAzngmRJo/pygvUYkuDnNnm1Ot12BuMMPHHTsfD226br5hfKo0rnO+KS5yDuPKh
tGIQ3YWO5GSi7iMvMP4iEtpG/gPrBJRAP9UWKLHfXtR59SnjfO/AbCY16DrMpEL7OEXgj6dpHJ1H
eA3+QbqOtZXMZvZUXVgWQbgJy16tu2bK2w2ppsG2mer30nhf21r4df2/P+RiRvqvrYXNUqc7xUMe
yxLbPXhXvu+kN+hEx3eyWV99nfA3SIK6OLq/sHZVsyq07MxJMUo+CF949wq/uHfMql9dRUvN0xIC
ptvV6xwhrBinF3SwxLICVEnvWE+dF779/l7dNP9a5coSWwyxgpY1m1ODGvpENEUc+gyKvmDBVZ2z
DmYlNd/4zvfwyqsi68cmvdSxNYHCVz+N5PgAzFGak8YIMWSEP9ybfIpwbUPv9/bve+UpQg6FZqPg
L2FTf+V8bnBZgiCSmRMJdS7C2UH5e7iTzNH/6zouu8EWxN44eNBeHzZJxXEOq4Xdl/Xivl5duKPr
HL+zJ14a6rIKZaSQGnHkC6tZXBphiHvsvAifxb1ft+6nKJit+bymmXsCEozcdzLZL+//T89Zgqhs
SYSArXGOv97rLhknGiOi/kSJYD4nHm2GlRV5OFcqxkv5YvKfqxrbt8h133G8/Seh42ptTVpCoDAb
J2hVX97tv79oBjAowtL1NIyWck45zF88l6QV0AA3lVufRg0R8dQZ6rEjAwLV0qY43tkYdAr73A5a
+qoIMTHjegxbvEIv5RZxROQdK3S08AlKDEAZuvpBfC61x0C+ge+9KdDilyE5UFBmS8xOoA4Wq3zW
3Sqad47Pl9sTe2suBgmFRhJacxU76ARFnaapu5wSP1fPOERBaVgT+8Pbm/Pl93ZZ5bJfOKFJRbr6
3rrcyiXjjYWpFf4CiTUNW2tM3NPUrP3h7aVe/UGBCvxA4p2IH9Of78xGo7r6sWYpgrLDXALSXriE
73zVr/0g0i2IjhNKKjD3P1fBOSroukCSLgi7aLv0Hp4HK00dIob3YgZf+QAAOW1gVroezYDuz6Ug
O1cIGP35FNMg1ZuinDCGMtPFywjnQje5xV81+TEFBh6uW1hL8s7Bcvn/X30EPss7UqNVZURwdYAB
rGalke18Ai6xQBNLRrf1BG8PxOGmbe1sp0T9Xvr4K8/XBwz0iCjjmCGy+c8f3URNmumhW06ZlZLl
oaYi1J2ZQoHfzX9/lSx1CUiQRHeQIPnnUrHKcI/P2ZuZnL9KdzbovBj7KiHLd1Z69Un+a6WrTTO0
Ft4xplxOA0XoEzQudV8F9YJWxh1PLfYmjGd9tX/7e3h10YDBoiBBx6bi+PPnoYyjgfZRePTwOH7y
xcS/yobmxa+Q8JaOcX8sDGF/vr3oa69PcudJHqr07WujcARsMfOdfDrFiF7ObYnaypJIIECru3ce
6mtL+cqVkPMCx8WK8M/fh+k0LerUzKdJ4gY+yRY1Ujr+beYpeOcmul6JqB6OLnG5/HiU6joxcpDG
yf0hA7ctPZtHt5QNAlgNY7XsO/edJ3j91f+zGCcMSI7PB2BfFZNYAvurXbIYfwxeOwK1wUF5NlTX
qEskVCrEYTNUnt2k2/6de+/6kmdt4rFx5cBLyeZOuHqkSVPETgEB4Kxy52LfYf2Vz0XwGxpJwt1k
xu6dE+b6yL5ez/3zFXYYfkNPN5geIW8tYOANy89gdbPd25vy1WVwuOJbkByj6moZOpayZMKfn6Hu
WHcW0PWZHfzt7UX+uTD/fVz+82M4t8ih5UZlW/75Y3ib8IZocs/cb+N4lAnmk7vFytROwUB1dpZC
wgcDwyhUy92A3iGlGGTCnyl0zG//Ma/sWLIsA0KMuTxIbL3aRDZY9TIZk5/buvwuGEIcFx83dqgr
9TsRBK+uhLmq9PERFfZ1pWRHshPZMBSUPmX9eagx2cgqPDg24NHr/2EtXqJ2iLah2fKunvBYEmlp
irY4Q29YPzbYoj8Q6BYxon4/BOSy1a/fpiOIOiA66/LlX5VHay0hGuAdefZ6aZoQDb/5XeZN/bOz
AaDmzIn2Dp7FB6joKZN34Y0n6LTG2UwKf+z//jap0+gknEuGUHAFJyx91/iW4+VnVyXxF9Mtztab
6u5cFPES/v8shYPFn5u4RvQwMiPNz5i6pdvamBZ+aFveW6Kc39mj1/fT5Xu5lNgB8TEQjOXVHu3F
kFo96qdzkjv1VulEHAnOSk/BPOQHgG4io5P4Px842ob2zgRFUos63uWk+FddP8PuGpAWlOdkjpZb
0DPvuUC+F7zz016eoyzDZiQWDAQouM6kR0KtvZXq6TyOcBBSkhvuesxOLgxzdZtiqfd/WA+qCnR7
jh6BIPrPn+Wi7mGyv5ZM6lDvY7UQ3bmQye5dAWdyprJ55+p9eaCCbmmXmtBzOe701XoVQRDo1ccS
VwYAb2M5OWZAuC3/170IK5Dq1+GAdr0Xxza6ddVj2lOcL83Cr7ZsoY+aZIaBmb9zwb+8c1kJGUvA
nScCbtM/nx8tCmOJpCnPhF01v8CCoT/pwfawGJ01JJo8P3neMn9OfZvZ1tu/8rVnyZq2i6CBHLl/
0oj+tSX7ixInQvF/rr1an/p5dm7TGXXw26u8tiP/tYp79QtllGDo7VbsSG+wH2N3wVU1WZY9k4Rv
FlDz4b8vB+DoKeUEHsfn1UmNcUC2EhuGGHFphm01WVgJO5aIb1JIS4ee/+bD2wu+9gYlJScgnLyk
U1592KoXTjRhLHHuHKj8uHqLr/5qBUfBh/7RitFW1z3imbHB5fqdF+i8vAI11x8+Ll7AdnWdqx87
k89pIBKXZxw98ednNEotA6mudeCRJNVzQxABp6gN6QTtwRnGq3XbrivGTYh1v1DPqR/CLZgu+1D+
yo3lROM7+9tx2cB/3mb8iQHSE1pxj8Dsy7//1yZD2eoxQpDFuSGt4CnO63xPvxo9o+pDkZjG6xEP
OgQ9xcWeDy8OiM0QuuKx9++KWifvbMYXCVtsDb40Snc3ADB27as/x7OzGEuPsTqTIIahOVSBiDwv
Zqjnqby4sJjEwysjYDS67GE7o5PzZwu/j9QRhb+t4YMxVo465W/JU17WXewMSfqYZV2vESxmiE8g
UVXNLk18K97OQ4cPzdv77XLlXj9QqjxqEI4ExA5Xlxf26nDZYIWcAzfCmQmzqL2ZFoy0jN8R0Vw0
B1RfWBY2U0W2YZce317+lc/Zkw4Gm1KAQbzoSKTWWAAkbnX2x856mOxx2DtQyA4gLcFW+rjNvL3e
K8UtHzNB6x6NiUfc79X5wcdlVXHslucWHt1paTufqAHxRUJya6Grr2uzgWiykMSEjex923rlZ4i7
8zt/xoun7nHheJwOiuTfl/dqzSgU8hDGXG3hfW07WZIrAO2hwn0Cz9yuROnbrTDHsE7C6t87vf0Q
XhQsHne6z+SIa9a/HNd/fkT8MOV3xayIba+TsO5j/wEp2HjH0IkZodsQ2L3iNPP2ov+cHn/sNHw5
BBg8F5QmLNa76slmP1j9zM6CUyArtDD4qiIXuuiM8xvpzcFnK8v8s1gLA5+w89vH0TS22pSlIUsl
NzJ+AGexrSPSRuxiVwaVHys2772t5uyM2H29oXpw3+s/XuxP/mhS+nTgEb4JHHD1qIitmGdsFfwT
Hr1fYBRgp6Mx8u49V26HXrbvVK2vLEddrEDACe1lEnT1NaYx3lOJPQUntVbzU6RRJpetION7ia2f
fts9v/1OXm4EQUI65aviovFe9CE+ssVRzn1wwiRHYM2VRwaJEV6ruHyRPeZ1R+gNwztX6otbxhN8
gtQI9LEMZa6/QMwU2pHeKEBPVCwnX7ZY1S85dN8JX5+3f9+LkoSlmK87JGBe8gOvu8fRQPpGu8+W
U2gvd0jQkpjMBTv66+11Xr42qFweIxLfpXFkePHnBzV6fE0REqQT0lx/l8nCOmkDkxJX9HQ/NHDF
317v5fHBMIuUPrApjg8aqj/XG9zJb0u390+eibsPQV4Px9azq2PsNfXZmWGnWfBE7/0ZogcZX9Y7
p9fLbQPOSLPDDNrl9L5ueHDUDex1cPSpFHb00EVEj2lKB1b1YJMgU+FSxiEt3r39q19uHJYlBJHL
ggLpRbFumNjHuSfVKdEWet52RKALl3aPSjx7Z+O88kIBVCnCAI+0egE7xEg2EJONFp+9/QnTKnD+
1NZo4nRF4s5cfH77l72ynCtdKSS1hM+Xf1VG1LFT1oBZfBKqQ+loz2P/DUJuej/XJVq4aZneqaNe
XRCk1PFtrQDErzbQglv1BBIQnPyp8j9C87A3+F85X7WD3g5C1++3f98rG8Zlu15af4419s2f+9UU
iUWv6gQnDLeiOwihyf2SG+dBWBoaLbkzp9UWZv/2opff8Od9wyPVaDXB3qner0tFQ6Ou/bULTgOm
8fEhxoyuwfc+0f1mdTBpPtX9bDHRqpwfddkRF/b28i/PHpYHrya4E67di6YvgTs8KcVRDqHK2S/4
Sx8Rnpl3kKTXVuH/zliDe5yP8fKi/10PZ0KYaPCDU9u18kvLpO2Mn9N/xh09BlGYFnlKC4R413Aq
GRPw2xl3nTVkzrC3elwTGqxP3n5ir3zff6xy9RX4EPLjCYHb2VmCPmwDAhzqSNgbUIf3rvVXHhvj
IPYkdwJv5/rAjmu2PV5u8VkPa7tzsDc4CeNH7xxYr67Cq8GzyQX/dv+Xs/PYbRxp2/YREWAOW4kK
lO1x2529ITqymHM8+u+i/8XfpggRfqdnMcAAXapihSfcYfFxBoEUI+Bolq1KJ08Z4v5iBHi3vn/Z
DB4Cm5CSV26ZMSqBouA90aBLEGVfMA5I4DyifVxaZr8xEsXf6zOlUQ7iqXMc7sVla1JNy14dwiy6
gFGxHi2A+t86TTIfMUdEr6bVoPu4YRYC7O1ztN7dIESV6kvWGe2HGBaQeclHgYIRoinhGVA97gU6
RclHgU3AX8RToYxxpIdsX83iiA9AjcD0i6iVf8m5MNG4U4T6bDUW9icZZT3MI6JOfxB2ChsfR67I
RPRYysEGSyF6DCjahnunCTv1mChNqX4iKE/lnRHUU4cZpYPhpAkbJXJzlC2C/QR8P9uN0OE+mBPc
RnIeyUrQC9R52ehN2r91OBKFm4zw+XZxNegf7LElN6oxMZl2oi+nEWL1BDS9RpOGlNmWfyCjFv0V
QrOeVLgKPkyOyBGQ6pXij14l2XOSQHw+4R0jP+owVbGlMCG07+QWVs6+y53yayRl8Oxpujn73jBS
20UiyO9BYFviE5baE3p8gLkPmo+n0tlvB/PBxGC0ezInW/tYGM5AIo7CyLeosWdxf5jJeKGKWELx
RRtgsUAnkI6xEpb36dDDsu3pdL+EPkR1EMzVbMpVK5VzbCqAhBCdZ0epJATDhA/igIZMqxrlY5Zj
C+L6Q4OhmJ6k8MimOkh/T6JGSqgwrBI6hwj4ISholrh8NjYwvhjgshuGttXuo5x/AP0bxaOsYh3q
ln7hwL4kdpP5UqZEGaLhFf5vrPCqo2E0anfoZQzVg6SmY/2EuqH8J8snjO/jUsHZq8Oko/ygYk8L
kTNHOyOgcCXhRlZWvwo+dodCLv6dcCczlG11/ECeJmvo0U/Et6ZCNEMt/06TnQgPaamC76HiYL4z
QjtyPsCrUeVHFF2pz5Cd1PdcuE1wxkIJwSKoBdYPCYQ6mLioS6NnPxBh/t/tE399Crm0sC+2qMAr
lrLM2RHQa6hsT7LH62587wK/+cLTsmW/fTUKmBGbYIviqCLTuJ///z9PC26D2GnhgXvBVCD+L0pG
+wWCsrMRyq6OomvgKoigSXsWd2TaxZKPmWN86bh/MQGuWiTKnOT83hV7rS/YZHCgRJxlvGOGpSKP
qoWOYBP0d4pW+weMD6uNvHrtAUObh3xDJT7Vl9XrkcdrACgiLmHbQyrpk+mgxS2QcL/vNoKbtaEo
x1OvUTA6M6xFACeSCSlWeGMX2CXozJGwHYYmjE8kj/UGVG9lKCJToAwUuFbaG7Ja5zBUSsnzQdfu
MVtIj0VpBvdaA0P+/XE3OCmdaholKeryiz3XGGau2iU2vXQ82oM5yvEBW6gElYggue8VsCkbA15t
P0ImStZ8K0akMbWITJOMwCrvMt+Dc4BGUZ2VbsnFtBFuv8YTi1iUrJ6I08DjcMYQvT1LjaisxET4
EYwEgqUoJTp70DdYoPY4XZi9qv8yuio+myPQlNQM8js0G35yOBMojWZ27gu13ePo2G0ci5W4nOK1
YlLhAB92FT3SWEo0bKpsrzaLDpcOR3xP1FI+NBA/X/TRNE6Esfn7ty6D2pQAsHon31mEeT5XON7Z
ke21lJpdP1RKtIECsAGtZG1clPPl8XbZqWTP3RBq6bRZl1fYONlVnhqF6qG2C4BeBIMffqnkQjtD
pazDH3nvvxf2g1o1VXuLSia5DjDDxX0WZDpS2HWneNi52G5VhdXBV2vjgGLG1gWNIv1yfgxCRsWf
eZLWMsUp2qIc7ZLGEhQeXJrKcDCPqhygt4ynAX7vGOhZf2OMhXjhkybCnlhPLRt3Y7+I8M7rrM8q
Pb3ApQIY+u7QB1hXglAeeGdzCx8STQUCLCDxY/OW5+pjGEZQjgTBWOZCydDjo1T3xgcHDe74hB96
8wKJsf4DLT39YjgjLj8OJXrHkwM0Zu41riykO+hI86A6g/rbbCqjPtowsr9ZuYL0ADTI2jqgjDV8
z3Q7CAEGJ/V0bLBmQRUYwdEdEDzD8kitsO/GXG+0XbMzNRlWVk2oElh9pbuGnoTOXkZ/ptm3dSP7
B9RsmwH8vp6+pA4KseCV0hICqErLxw0hG+KZoTvVx7rusMpqGhtMw9BHuOPkfkuFYbTRQNznVgeR
QkKIAwCnY4IL15HtVOCE52a+LyBIQz2KteinEVbojBAFxL8CWmL6Ebam800qbNSOHRwC7mrF8atT
RaSDnJyOzOexHfXmZ5wqfnJsjaF5VuKijWD4hDl6TtowJlCeW+2+n6Z+gg3oILzhxJLdQZbW7G9G
H5oEswiSJfvUiac7IUO7dO1sblp1aAzhP9r6+e/Gh+eJQL0epXAefRRfElkr7m0HSeR9higwPpRD
oP2ZIHq9xA064OZIrnRQk2Cod5YVBeUZtQD5DMsI2bTWSQGC9Jn0WzWhGtpKZbxAD5bOcacmP9uq
Lr9VWd0gT989dzA+WiQqzomvOR/HWBsjVJzyNjzMtyFgNVjHGZ55UfeHj14+RNgfKB/kZDJnPdOu
TZ6mjFbLEadJIKm474yfunBoEUBBXB8LhzHUDrqfNnjPF6HziEKDVLo1C0MjxUQzKbXVSHjIJfk4
vWha8ZIkMcPq0M6xAnAmOT5buG3+yYfCKV1SR0SYOkHk4ybtlD4FQ2z4x1IOCqg7jY6YZ1bj9AE1
AKgdYgMKqng+5MzOnTQko+/lgOwBxQV4YG4v+1AkwihEYn3ACu1sdsnknOlPOLE3oGX6iOSXzmkw
++cJdfUH1Ebkj/iwNqheBA0yiWlnJp9pxCUjXxMj6kPZ2HZwqi2tfgloxua7Iiun7kegTj0yWk6p
kH7Eo1GeROjkn1IYkDhrNegz7wUcut61C0R7hlApKpdLWH1uFGFM/zloLXyvctP5aWUil+6GqZOb
OyECcgwJ+e07tBCFjW5m1IP5GZCiRNbebh6rWIMWXBe9KZ1GCUbnvjZ857MZGUP/0arRTMdslR3O
+eSSf8wJIZqPCoqW9dOkZtgmtwkJ7oWvon7ym6n56guaHic9m4pPRV6Vk3s7Grx69ohsZ0gR/Tow
OFfRIG4Oto7DE13/MtwP/pAcVKXVD0lY+e40QeLtcnvj0VsdktsEO2qTur6+ePSsnAYhQIb0Yqd9
f2xC3MiLuhIuRYrKsyYrdDs9Gjfy9avgZp4ndGSQcGB/rqKOmTfdT3hH0qmt/S+tGutPJHdiYzWv
4sPXUaBoQCejNrQsQXWzmlSFDuYFEhQO1VGg7KGrlM+tnm/Rc+Yw6c17/joUVVZVpkoK5PttGEW6
QzEcqjiWITHWd30L9zJB5o+dJWEE0FiITUFaT44xlLxv/8Omee1b0RynBLIYG0vv3oG/S2M+Fta+
LhqLIruOnsWsPYcYTiwhdJPLL7dHXVncmXoBcITmm0w58e2M0xQdaKwokotUhPY9Tjo4MllS9DJl
kCPfPxSNEj6gA/aGKObtUEKyMQGfF3ea9Bj7qrg+KVqauS1G0O+tWlILVgiIaTnNIfGyAanBiNAR
aQIHlimPIZHvXVUiPnp7PlfBH8ERmJ750EFfoQr3dj4mukLIg2EkZqD6z8uMQ+nBRkv5GGLrtXNI
5TdyietvRZUZngccj5knsPxWvSwmQzRZfAkidkQjydpdDHEZ51S/2ljAlbnNuTKLR2gL+WGxGSEG
SLlWyfElDcr0XGKLdcA5rEG7UC4g/8abzVuNxXp78pgbFxcZNMmmsUSeArEwzCbs4wsSccmI4WLR
S26saskTYs1T9UdVUFzYCaRI6M3GYvyQDUPw1IlRQbtzjOCnGmyuc2tVzbRxtc5zXf60mRjI2YSc
ZC0vBV+H2wUNOL5ImEJhQav4Twhrtc+3d9P6KMC0ZyIPTYzF6XC0inJIjNNz3aqFKwVYthKxdL9v
j3K9hTgYM3gLvB30+GX+azQFZB4Z1KJSC3TTClixRoLsW9MO1eP7h3KAnEPqAggBBOTt8cA4nR56
MsQXv1Gjh3FIjCc/nfoBdeWhDzeOxvXq8dgCVKQ7CvriCmVSyYnmBH0aAfycZWY0ESKCUjWHd0+J
98ewqVeB/ibwfTul0cRklVJ+dMkT6QUh5NQdpBROVyv6jd1w/Z0Ueua0B+nBamyK+Xz+Uxvr2tJo
C0gt1Kry6R4m2W+IUZmbISH0/jnJOrL58/tND2t5VepRP9WdsOKLhlnzrsuo0E5pKe1UUWxhY666
yvPmZjIU44AlX4E9G4Bdsl4GvK653J6DtrK+O4ZQjomk2l/z3DQ/M+XOK3A+QZgYLNpGtv7Kw3l7
kvkBoBap1dHVhuC8WNUOL+684AUaG6tE9SALTWenlbJTHCy4lf4OvyXFeqpQBvxjN5hXuo1Dy2Gf
Zb71OU1ijOyLRpgWKj0SKh7v3lwyDRZAO1wAKizhtz9ucGrEIxBCvehBpFyKydRPVOWlUz6Qit4e
ai1YpDyi0plVCXKW37xM25Gwjg+B8zsEYORy/jMzE2/3HhzITvi0AvJ62sJlrH1+UKPAT+am6RWP
rkHxMKcpm1x0STIO1ehzk/eledLIx08NrbnPCn2OfdyLkyKmjejq+kEjpFM1ltUEa3x1iVuY0YkS
2fhLKRn5Z0VFIT6IkPKAqxXHuxyJ1I2q5toaA2lGrBMMCvW/eTX+OcFyL2SM2yE5DLiZfEHPS9qX
JlssxgD2AV3laa57FO8PseT/PygB3dtBUZjnikTu6zKh+Hsy2iq560s8T4rSUk6399DKjQvuAYzk
fPHqV9EPQOCytUubuvqASr5MbfdR9uOtR2Q+kcsTS0EIrz246+oVXkkTLTaLPhOiS6Y+FxG14boz
sn0rdbqyy4fUPEWi/yYp9VbfYGW3qiiqgz5hcnzAxXtslcApS/S3LmWsdj8DjcYb41W4A0wqoF3c
muGuPhWZZf3Sxkyu7pKhi7bQwSuLrEJPoTYOLw2oyOIZUDpEbvs0Cy4JcsCANzG106U8dN/9KeGj
zOgiLiDlKq5spnwg0qXWH0Ud1pr9IAx8Tgu0cP6HcSgjombgoAu2fD6BZQyNKafBpZ5CBf24JHhM
nEbdGGVly4B6VPBKgPl/zTtVIOmqfSpJqMql2Z5GLeo+vTJRMyrV/+wCjVkkN0B2Ax97f8RDdmi+
0m7AYywfbRyA5Q63I9ozyKmggCUh+kNG6bYBxmfvXkpKslxp2vxmXMGUA63rVS5vHA1tRfpQ9Zby
A4ZctDHKyh1GFYOfyFA0A5cx6RQieikh83/JbVN0KBgF6h8DCVpUHoekso+wVmAV5hjmRRu51XX8
A1pppmTR5wIntQSgJVlX5Yi7oE3fUy1zRFy54TgVCG5Lwru9lKtD6TaXC/RPQESLM9YrdZgAZhOX
oAhzJIwaREYQfg2Pkp9tMfXXxuJBmJtqYL+u6uloZKM17lvBxSgCNKx5k8zz2AWYh8VhhvrW+2dG
04V0CiAyoiOLiKKvMGlBnCy8xCWPu1XiYILnrIHCj7TV6Fm5qGCxGhaAPRjf4MzePjy2qmC3ok7k
wpkfPFBeHE+S1v+9PZ9rbDUkVtDMRCwga2geLSaUO5XRm0RtaL+K4oDkZPXUo/60zyqU9oaoKV16
vVgSRnhU+WFvnIYMW9zbP2LtExoKW4XHCKjKsqEnQquNZJ/IvEfa00sQbT1pvayggF+PG4dgbVE5
3bOIicIDcLUzpRD/VxzpLnEimrM9RONpiO0tVYzVVTW0mT1PL8tmoMW3U0w6oNAILkgy40ibq9Yx
x/ZqZ2V5tG/lFq3KJE9mqVR8/MY2fcJa5N0MJr4sjW14pzxC5AiL/YPMdIfFWhHCp83zY0gBBNQl
0l8gX5KNVV37gOTx3J0ywkNXW1VIRle0dRVcQK9WP+p2ROpwGKqXEdc/9/17ZbYBAzdHbnUVvZSW
JnSj6hgqlKODWtL81YYQMjTk7/cPBfGLh5XGtQxBZRGuZJkwNdwg04vutNVHgDPWF6SjLDyFTGE+
357W/DEWQdkMp2A4eujwvRdplMTptvSsTymINN1RluV2N808bLWKpJOMidnP2+OtfDHGYzgSN5rb
y2MvS20UqHKTXlCMT18tepp7jXTsA5gtf2N3LJ88PhZFZpm4FhkOYOSLsL0c9TzrFLP3orprPgRR
oh3Hdso/o1Ne3tt+gCNPKP+6Pb/VMUGPk4fP1b2l4FY4ookJb6T3OpyuUrca6+QuMcPGDQe5yw+F
LtMIGTFI08+3B15+SI0QSaEYBCyB2BK0x9uTj7FLFscRrpB4CwucwFGOT/Qu+Z2nbf5Hi0jENy7P
5Y32OiCFdfYNIF3zVU3mn6SogmDZC3q+HmYQNapnSo/Td1hvfMP1URBl4uZUZ2zu22kpdZZLdFFL
LyV3FjuH6PbJicytQHO5LV8nQ0HWpj6qXn82BfFPvfObyqt6MA5we+oJ/QHkr12hBd3G27cyGACZ
V8qeDYzQXnwqpJpHqwxF4zmike4aMItHCHvpf+N8ad7eFcvMh3lRPn8tNPMcUBp6u3wOKEAkcf3a
K4q6bH5nkUAHTG3H5L+smI3AOlqa3QXfSv9D4ncJWm0KYjW3f8PKJyTs4/iRPTv0DOYj889GMauc
4iGioJ7hi/Zeblq8G7DQ/HJ7lLVFpWvlkFwCqeJVfzuKHU55gz9U64lUFUd/Sn/gQp0eLB0Drdsj
rZy0+Ww73ClAF0my3o40yEhFKoNVecAh5VM72EGECqvezQLqXXtqHIV2z+0hVyZHyozYAMR8uAZL
VZMiD5pBo/nsyZU0fEDPJDvq5uTcqZhMH28PdRVCsGUIMlFO4UjbCHIspqeXjsDUwcClk940b1Au
RIX8O46TO2JQ/VIbVf4Hm+f+RxE36oF7UP6kBjgE3f4dK1Nmw5B48RNAqyw1VbDpGlT6PIjwY1D1
qcIyAfZjWEtnYE/ORm608kWZNJ3PmZlD32LxUFhWmphtGLZeCMTzTuoL47NftiketlCxVXhnWVls
vPHXQ+oQU7k6SSGIJ5bTw3Yiy5Iwqr2kQhJ8MMwDQuK1KxcYIGY97uu3V/P6DDIc1C0KZtQ/riCA
Uw+0SgBV8YQiWq8xbIyLmevGKNffjFFI9DTUhWTUJhfrmGCSpfu9X3lh40z/FejXnpLAwSlMabew
eMuh+FIELQR9M1Rek5c6OFIJudtpJdTgq6681LlWY7tk5ccAPM3GeV8disOOLgboN8Bob887EsJY
olSJ7A2yyM7I7nxDnaafjUa3Ar/lV3qd1D8jzZvmn5tSGTUnjptcRhew6I9965uuLunTxmWyfBPm
UUCe0n6nsnKtTtZF9NnwpFE8hWiE/Ngwv2jQMD1Up6xD1yjRIe9U52HIjPowKOMW6G1lknSO6Yqr
lHQcijpvJxmDVkrjuJA9FQeBSybZ7TmcnfNub/jl+WKShEMWzFWCdph2i62YaZGpQ5xG0jg2sFtP
sVYO5al3swm4F8yzcuOhXZvV/4tR6LvM3L63s2oniWjIl2QPaWu5A7gWR9+qyrLD929GVo44aK44
zAT8t+N0WFeM6GmoGDK2GJj5fjSVHqqSvXJJgVRlG8OtTAsbJRaQ7rhD4rp4DIy8xAQNMz2E3wx8
NcsouufjWt7tj6XNq/MmC+FWMsmpyORgz6IZ9nZWamNGINihAnDia+dLmGcCiT49rz+VhYSYCCJD
yHb7dDePmV6PX7RsZu/W4TSYmHIrnboHcqSIY2O3VngMHLk6s7eVGm6Ig11XOQlAcS3XKk7rKFI/
5VXWSK6PJviHCeMJxAcTCeid2ceh831w5LF+EYXaYSaGOZ6KrHMvpMvgyzHIWgM4xX5IYhkjNOyL
xuPttVi5bV7rc8Do5yaouliKIVD9dooT1ROyHXkTFrq7SEpy5PCgVNweauWMIPzJsjugXec+8ttV
RzkApHY/Tp48iO6rFWJXh8Nq77bQbP4MY/dye7irYq4sU5lALgkcrwxDcXGP2lXfZpPMcJUTIU0w
Belf3+rsz0Gh53tFDOqjGsepV6SbUkLXzcJ5aGBhhIbIL9jL1zZNQFmUJd4hqJMGxl2R6eE3FP2d
506yDS+3A7vdEZwGj1Mrld/UtC1pTTjmp9LP1a9906WPHaKXh9vrsfKlNXr3BnZrLMqV4Gw6KEoQ
xvpEGlAb56Bq6suIedhn7GC2OHnrQyFfA8eDPtbyCXP0qejR9ORLN7KGuEWF34QRZg+5hEXC/zAr
5mUhXkPtfpmwpZ1aRiaS4p4QJfRU0Q2Nm0hCPGOi3ny4PdbKBkaMB4QJCAgdsuFiR5UjIUiEcpyH
wv0UfwmI7T4PyOE/tImdpb9UdZTeGSnyrMCioZWEdiKt72WWLaQ0DJQ4g6DXFxa28abhYuEiozkQ
oCSaBKV7e4bz/bq4GHknkR3hhFI3WeZvdScVVhk3oxeLQHUHFSNfIKvGzunKFNuj4BcwMPOdkfc8
R7CO9HVMIh4EtN9eC44QVpoGBhdwZuXPQWtjUTyXRvM+2VL0WNuX/w41Pz//BDxNDsI2QC3Km1Q7
Cg9ZM/ZPaYy7xU5KZHWL4b+6mJTvYGmD8L+KCfTUN22BkYHn1L1yByo8ObV6kvydneDOwVQUX2SC
k409ujpFgKOwi7n0gCy8neJsK1P0LXqbwBXk/4ZGJKemqMLTnNJtxCBrFyzCs4jyUFmHr7w4DlFd
AWnJnAHneRWZ3SAvz3juKnj/xipJBdFPWyOuCABiqxeyNfJ8UP/9jqYxRtKYMUm8dfZlauHf4Yz6
UR4y56wPSvsbeDR9tMrMs40C0bVUCNt1ViHnsIF7ob31duzSKDok5GO+aldVOS9543d48oxhB+xa
j1DLUfAhdzPSon5v4pfljZg0g5c3fedSRJKt7ECy6GJvZ3ogdgqG381OHQff3lVGWcNOnQCqPbZ9
lyeH26d7bW8gc0Lwg7LurM329qenIvWR1YxllF3s5AgY3nKBNQDLn2R741peuyoJKNAF4LW/1pVG
usNMdBgBXleV4xFpqPrsdEPugj2f7oXIx9Ptqa2dNQNqG4x2BkRRYzE1ql9BoGEp0jm+ox71Vmsf
0h7tuQ+dBm3LS31JqfZKXDfPtwd+7YQtr0xgKXTJXrWfllVfM+Cdk5sYU1VpAH03NaH+o3LkMPIA
CtnVCYgAtJYMU9Xw0IPPnY5jGePcNUyD8a13Cjl7NKsqVt1IDvHm9HMdbk4xhm2wt6e4Rs8FI3P5
nJdd9Dmdorh0oYQV7VEuBI2I0FCnz1HZyaAYR8PEBAn/Ff2lCfAWpwETN7+mZppyiCSh3LqZE5Sf
Rsgj+m6yywGLubazsjtZFhoKUbcXZmUHUK2dJWp4TYiyF9f6EGW1iQH1QCjf5u3eKJREuoti0b9o
hRwlx7ptw/L4/jHhHPIv8NN5M7zdBYVcElk2EhV4sKa9WxbZyLbjZjgEueIrOC93FD3+lzFBn0H9
pAOwNH+oAqrDQ8WYo24BS8J8KgX61VVHQxqGj53sbGy4lRQJVCRPJSHmq7zX2zlamaF1kLERrE4n
FLr8RlbDvdGn5pb1w8qR0qlNQ+aljjNfem8HonGu4aKaDp5u1KW4lxNZkXB1S2XpMA64I+4CMU33
UT1GP26v6Mo1pYOwo/P1CrQzFtfU1Ec1HGPUqaGly9FemOHoHOC/aN2hA22woVa5tk/Zo/S+ICsT
0y1G09OhGEtcQb2ymdoLRmc1Fl2hpA4u+guaejAheG3cwyvPFy0MsHoIAM9FnkVSbeciaDRRTnhq
wE57aOLZ69oUMZ32Mv1hStKDlVnasM/sxt94s+d7cHFb6fTB5vAfCg8cx7cfdRytTK5JTz3ulPLM
5Z8c0gbxjMrWIy+Jdf1spmrqZrTjpl3RlVtixGvfFl0xECFE0NTuFvc0JeCU4FzhVmiyJ3voU6+O
lZ9Tk6Sn25voWjCQ4AdFkNfaD72qZXQSKwaycEHJdyVMUtGwNSiqYp2HQmirRnREds6UFg+a1WJ0
3Qole8FTJDtjM2J/kdNMw0cHGeKfnILSvIQ4LzReotvUkW7/zpXjzHMFZhvaFh1sZ7H9cFloLCcd
Jk8XGBGrbdMetBpL7Y1R5sO6+O4zEAzkA5of4O4WN6OkQtBC2IIiHK9+cvK7tC3uMA4LLm1uDLhu
d30FgTpUojtLx7Z7pwbZ9J06bj7tmyHGnBELuOwkWyG2dZZVKb9rGW+yvcCtptnVk2o1e90vpeyU
FD0miaSYWXrw0xHDwshxIuunKdUo5oXU9dU78sNkPNt12QcumKi431Vhavk7v2hGPlIYF8kuaris
7zsA+j8HXRRPehgEf9XCTBvX75UAK2rfktt96di9sk+7rrpogWwFbiqZY4ZQXa9eNLlOs++3V/K1
Y7xcSar3wDjIpGEdLFYyMaY0nLN6z0SO0v+K1VKFJ2DcjVwbulP0f1pNFF8xDhf1B1mvde2hTIUz
nLGwM89lO0yYZfGlxJ7K2vjXwvcs3XiRVrbUDBmgAUb4jwf44ozZSgE+rlR0T8sxctsFhvJZBKDp
97dXYuXiJEGk+YXslcY6zLfcP0G47FQZqpGG7oUQTkGq+U2pX3AtR7okaHBEfqbnIN6f3VBToSCJ
KwRDLm/OYArV0Bh0zTOc1DTPxBBOeOzVNhi+jeDrtlpv8+FbfGtY4GAHKEqS9i/jCVGPdBpR7vBS
DXdyDRO+U2WOxPKqmn7Fjaw/pnLxdHtZVx4HNheVZBNUC2SnxbKSR1pdkwlkSnwLOyV4s2q976Hm
fahKh1AaRWCvCKb4DnPvYMu/a2XrQHsCwI2wBvfzEuXepxP8ziAxMVlKsBcMwvQUh8P4/jvvVfgK
60n2D02ptzunD1VEbMbM9OLWAKejWokbCSXaeOpWnpqZVg92hmRnlgt5O0rUGI4PHt70hhwdHUcp
I5AfjXTQctqIt7/ZVROTGgYJoYE2NPw0Vm8xI2zl8KSW8MytOgvfdDM17nW7CQ+hZExna7RGysZp
8w21Hs2FzBbBxO20jVVdOY8z/IQvRxWXX7L4DSaWegFETcszcNH8mkRG82yVKKjndm98HWsn2OoS
r80abQoUKOFcIVS11HqBHG8WeFeac+ibfZIzA/fHKZtV04zCpbEk7SvUskDlD+KYBmG/98vJcm8v
/eqswQhy4yEzcIUlj0d5HEQiW56eOjrcSpVRInNwUR3p3FyzttCla/e/AySdZjEhI+/Asord4Ugb
+a3lYeGJasHQOPEBldTMbey+hAuit/sQpN0zKIjElWy53jsWxf/RiKpdR/3X7TvVPoWmXX65vRLz
911cVqwBqHOyEHDE8iKSgIpJyVuWDM6urT9bxLs7o+2CjfrHypX4ZpTF9QQ1hPdPDk1PjpXg4Ij2
xQaH/XXo9R9dpg6IbzXaxkF+7fosZzabDVEiBJFwRf5pLYn43ebJRX22lXaFJbXVMc+G4oNmJTOd
ESsECCFJXo+PWS1qrDcLP24fIHZn2n0sN933psnHc2Blfvc9TCRd+qCrmQ4SP9EQyeqAbVVY/wh0
jKu+j599szf/1oD3zT3F0tkHXkqGLzR0JAsvgqA2PFEYtQWuWOlPIm6U0NVkqPiQi6Omd/MK5wJ3
soXhPyNuDkgJQiRFxsAcTAQtehNjzBr88lY/d/VAIoBGsIt6Il3qxZVnDUE4REFtUhdDo/gYRURy
p6q0ZHFWYh+QcI2UhLRTxtA6K2Y7qntfDbicDEv45un2dly5fuc+D7sRvi5ivotz4oStkqP0YXoT
bYdDZAb2oYzUas/LLW/cAStPJkNRJp/NY+b24dubPjZiXDMRE/a6IBS/UeEednZa1Ic0qMYHfFyH
c9sm44X+vrEVV6+cuRniQC2NS4FO7GLktCwR+phMD9m26ZAZarfX0aDbiLTWlpKGKCkjURYwxuXN
nkxjjBaZ4fXTkPycUOTkZou0r7EQn9//0bjZcOjDLmKOHt/OpxmbBJOqlJfZ8XG8jcP8B8rG2kPY
gK24PdTaRTLr3spk3cQ0SzlhKfMrqyjYH+lgaZfAkMpPZpqq9yEZ+L069MaLZVYbsdXaQjqkWhRr
OBxcgW+nF0RIvUQhC2lpQWsd4A6a6T4E1HvA7iDayBTWByNJAB5N0LoUwNErp0yNoDO8MNPmmyEn
FJeU6Aw7U984ANdDkcPCluUdhqN75aMyhqER6x2XsqMm011ZjfKu8A3cWyaxVdidl+jtXTyny1A+
Z0UFQo3Fjjd0eHgZukYe5igyZt888mlSb0lSmNdHWpmvMSynZhTaVSXP6YQv1DbSvD4wSuc00MJQ
n4w278VdOqQZkjOy097N++p3JknqGX/kTr2LqZd+qnEJ/YSOtxD7Ko2QG9kpkUoPXRsHS3JbJSpR
dqobpXIj1Em/DJaJ3QTijdlfFJHVj7gXGOHRz02dcuXg+7/MBGte5INF8Bnj0zy9tyse+F3UUojc
4RkoKXu7881fSRsb2imsxviXZQx2vLPBi/+pRKf9qqYpe4xS3f7ZOG2Z78lnuxGbdRVtW6e06pNw
itb6hHUq9a54msruuR6SKLuDSzIiLmP08dHviuk3Sq1VevZRxR/dEVJ/tpdHxCN7zN4BJJVAfvfA
vDLlSIGuFq6eZL22Qxcm+pXEPjScfIya0eUu1R/iQjLlvZaWjXxRfSn9ISkyCpStZdfTLjE1BDFv
H/iV12nWCZ7FAdlAlDsWr1PYyPLYxLHmEQVPNV8wcYKfcil4DSm7hTZG0HGkxjuBp4V9MqhxRpTD
bcQ0Jrtwqo1waSWQ41DOOeTMyIZ7tSiFdU3X5xkgHeIl8dEu9foQ0a4/Jxq1+erBHq3m0Fa+jh8m
Taxc0h1X6CJyk0rT6DYhBDlSX/60sUbzGiyO1wxkw2V0FrrgFX97Q00pAjSIuquenoxtHKF4JWX3
iJr6MA0mJ/hqwe11zgMypvKu7tC8QlNJnqQLPpNIbaVFOkRHPUy7rWOvXMfZZGpA7VBlBtV3xaqi
EQbidMx1bxB53nnOiEzXIRn70nkYHbn9gQ9IPO66OrbzPQoHcrMvaWmpCFjWUvpFTZtBPiOxqWou
DNuk2NtIOP2gUT8+FqHS/b69jCuXFPo5gA/BVxN6LFMhwxrLWlIrjbZ5Kn+Ms0Ae0Bo3Ufm5Pc5c
SVl8LUrxYIwBATPaknrStZiK2kLWPLnPnO9JF8ioT/TFo0acmqK3OUUpIqR9Uh6GOrFwQ49w4d2A
CFy/ozwt4P8halFIvBIWkKC6mXFSciHzHx/59faulFO12+XpIAWHUhqdcwJAciMPWFtiXgH6O8Dk
lSv9nrBIubeayfCcCQ3byEA/gdxE3TikKw8bZD6AAQ6Ci3S05135T43JT3Clx19R9+gHlCFdnNr5
1TpF8DRLsEfH219zZUpkGcSRlKYhpyzvJ0L6bsiqRPPyIjW8EXW7p6mJ3u2OBVIVKRCqvXRhgT0s
plT2dhbFVq95xJTBxZcRxMdzqtzQK5j/lsXOBMMBbg9KCpz5V3W+fxYumxrL1/qy97LQ952/DpTP
2IVhoJu7seYAPsCSrDbGXNmJ+AtQEqSNQsizrDFnk4lLT14OnlJq9UsvzziVWip3VgftuIis+H7M
y3jjo2nzNb2YKVLZBpUPmChU6+Yz+s9Ma01XBHpfndfFfVU9pGoJas6qBF0UgE3VB5ZHUj1blM0R
InRAt9u0OuMQGLUo9tiUwdLpC1GWbpimkeIiJlcFjwNO2Z/7cKLjNUM2HqykzNRDEOP89Ylaak3e
Tzrwf5Sdx47cSNqur4gAvdmS6VhOqirZ3hAyI3ob9Ff/P9TiHBWTSKK60ZjGzECREQzzmdfErpJy
4f7QojJKv1ekVj+kNlLKS8qFIYB0qbF1GrIUJb2c0Dp8yWzs9dyo3Dca3lp79hQITWo/CEGsmnVW
5OCmUbetnyTa9BpIInNjookaYEurnkYq2fVhVOrh5faR2dhmS5MO3D4NOzykl/P7z+JHRa3hEwSS
XcEQ9GMWGrNnlLblYd9sP3NZtTsX7kZYCFUUohN44r9CRm/Ho/7VET0DKY8hmj8PhSJ+FaUdeUNk
jEf8HudfQG5qby5EsbPPNi4HEkvuIBSZltO72mYIdYoqaOiGdrqwXL1W27MRGuP59npuPbOMwCla
boeFKPp2gjU2NENdmfit4ltZ3rVGIIuLmSiqb1aDGbJhy3R2a9uW0Efs0EFG0Js98dphjpS6PRKC
7e8mrMr8xEXXyx8DtVFBAJXS8FmVJ6xNb//ejW3HbQm6emExXVOLsmHQkq5JaOehnkGj2Kw+TlkW
EAi0qAu7iNZlPvqWmXN4/7hc0SALAD9DWVzFblWixb09B5MvlVZ1ybo2ftabcvT6PlU+8EwKL8qa
+MvtQTc2+9/COGW/xep33env+xEzjwHWumZDJ88TGS1wu7ePY1d+Ccre9m8Pt7HjTAU6CrhGDhY7
/u1WaIpU1vsmnnwhEK/nFnXUyNWrbA+o8dchYXWD0o1dok3oBkgfLB/5n0M8GzWNQewAfANU9HwY
Qi3+UVBeGlzM7CbEm6NG9xWpnnpAG2n8KqMIqZ57vTYeRlqV04/b897YUxYhDUBVXhEYjaufMwaF
pNuZLPx4IMDzSxTdnyv28bnt1PIe+XwcHpQsKt9fZVkiRY4FngjyogC3WoY0lWP6EXAL+yQ4BkEQ
uVkaiktPWHC8PcWNuBGpDIofJLZUWdapx+QgYJfGlfDLOcJmNDQVt25kpFASVERHrQrOSiC3p5iz
dIrscv50e/itTIxNRSuJu5QCxRrakcyg3GO1av1ZQ2nroFpdbruFGPOPsVTlMseoNpJTbfFqHLU4
0ymxJkr4VY5Mdc/NZiPCs4ghiWBhDoJLWN2rIyk2ZgtweMa0mw4maB3T1aWxaw6iL5u9bvvGEeYG
h8vAuUIaYv1MkuwC4moFLC80g49zG3UX0qzOdcoiOIhOLnZy3q3ZIUKBzwvDMb/VGY7qrqw0J2n9
Fier0qsbzcbNtpjC770dCXVHRGTjdaQju4j4IHiJysFqNFr7lejMpoVXtsgLS4qD2KlS+l2CyLI1
Tu3dCNj4uYbrvXMfG9d5K7WWJWxmmkuDdvUZAbokAXLcyP4bGCGf255Q/aAYHVoA1DBk+l+QSJ7m
zB5enSRyGrfU7elrNtsSgq+yE1Bix1DPPIY4GyBNHVSyxisXDPKhHVoRudVcj7E7OUOjHOyZctBR
DAh1ewJDJ/Nsp+Uou7E+x4aHqrHyJ3c0kOZ9EMLQt4LKelUqgVHDLPLxKegU409qKVJ0MkZaBr5G
weRTGQa57vZN0QH5EN2rM1iNjEoJBvZe0BqSxsebWvvYWwP+GZQVUmC9ihgOBvxE31SjYPiz+IAE
PvS91vLMITcKNLbbMPAUM07HyDUwZFA99CdMY2ebXX94jjKoTmpliKleMXzNZILyJyuTH+dZpb8G
iZM4f+ZJdNE5TU1wJVHewDpJuG8Dl5BN3QPBbf8A4iLKFrirrt+qOoxaGecr3mNTb5OXWYCySUUs
6seQaO5Mwyh5AuYhPkxwS7/dvs2uzzTx0tLvIP7gUvt72f3zfMWCRtucarMfUs/xcOWOD7I+Wu5g
ZNYJ34N3S6P81UhY4NU8moq59grMUryaEaKAcaCL4hhjRXc0Gvl/bd/tedpcv4SLGsP/H2k5dP/M
bFRVTBcrSGVtOaTHdnQ6z677+lTwJp5UzGbZwNO7daOW6XGKseyBLUIX4O2gbTLBTI+YnoqdrTfE
mo1MV7pnR0F/mD/nbdTBOAgV8vFo3l5d/EU+DS31k6VlnhTDF1SJ7Pg/py5T7UdlQa+4l/VIHc7w
zizVbeMmn9zACJLy0GQ4Sh91oTq1T6iSUpICxpa4lTm180GacjU9l2U+G66mtFXtIoCia97cVVVy
n+D1YtOHS6vO7XJQtgcumq72RaVnPT6XFKg8OlX970pHVPQY4WStwhUKZgmtS0Up3Dodrf5QR4K7
VREKzlxKFiAwH2rz1MOnmbTuo4QkovIBeHc0fgIQJH0246SKMMsMu/De6O2icJ1gCP8EppVaB72y
xHyou5i2o25GaIQNcdvh+FPEyZmif/VEOzvOjkt1aT6pWWx+0GmUYNSjtcWvkiDxpBuB8ozrnvWx
4cffq4OjRIcwCmXTDZqhEQhHU4o4oIWR1A9Qmw2qzkkef1FaFK+8SA0wejDIE5+GVpmTb2I2w9il
LN5SZg9whuB5zJvqPzvBd/Vnm5UURfs+c6J7IyyK6WmWpeRLO01RcKhrMZQnI9Kdc69i2/jL0fr4
NevyPD2bphiHix2Oc/lRLjkyvwpqAg3zlarQUyNTgOlqZxUFEqEP3O9dkh2rserKj0kNSc2TR8OO
f6iC8uidsLGtQu8+zjRPyRs1dB2j6J0L8kFB7HOk5sabRzWCT1619slMG2W6wzDPtr0igoz3AfkR
PKh48VP7gNdkF3w3q8S8a1tVR0IVXiA8Bsq93ySjEbgKmUo6fsrmSnUONjwY7UMQJ3p1hP+Qp541
lbH9ZQiBEj7MNXjCL6Ym1eUPLK0lxVWtpr1ojcpWdGoZWRU9UYPwQWqDcHDHEfdQd6Zfrd83c6wn
lzAvG/IpAabczQZg6weCcBT0DdoC4jSNCq9eZjc0AOTE0KqvvYit4aswMD5zs1pVf4S1Fon7Mi5k
tqWI0NsZuX/ly1RL3ehhAsSATquVHwzD5JqEhmnJp8gq5fJUml3/PObAfQ98iKI5oFjp4MxUmYqe
HNsmmBpweSghymWez95cGep/fRoHCcXphOKJnrXTc6oj6+3aoez8dDAy0vhXc3zELHCq3QIyY+el
oCt+BlgLUxtK86S6L2xn/O0IZM+PJFh8dgpVo3ZfRZaBW2ULacHNkhhh1tkkxjlmkRWaLhlEJuBH
Smrmid5uFQ/fYu0nOk8glGn70N4PAuHIXh61Ij+EaiOjjD9KcX5R8g65G5uQBa34ykm+lGPZ3ZtG
pNERt4PsWTZa0zjaCaj1Oxg+/XRXOUosTqihBz53cDrg+OrEj0k/yeU5G0wsqfOp4GBZ0URncYym
PHyQlXbQLlkmD69ZGES/oMG3yPpnY6N6s2F2uEVhrVwtZl6JcQjMpku9QFRYDDvoNT9OOM3es2os
Ou1r+lg1/afcnWy5UI5z4jT1ASSK2aHW0zbWb4gfHX4EotMJNcYpaMgpVN7eyShSLxHgQSB08WT9
LqreVH6Nqtx/GeO2+KhkqvLZgDATnuMoi/1hFLlymMq21u7rrm6aM3+E5vc2mZdbNgb9mh7w507w
utGPWeRzCB6X/BofzdVrZ6eVESdZbPtBG4c10Vxkn/Rc1X/o9WS+pvqk/VcZRvbYVFrzGMehfRKh
ag6u1RjRf2FfjMFxaHEcoJmkKzs56UaMgSMsUgPQ/9XrPr9kxqqNozik9SCoPbZ9dRodZ7xHvHG6
l/tiz6Bx4+VHjYmDR/UbtPRavqsN20JuUVX3E/LC58YaI7SPdS27BOxlrOUQn/004f/x5XYodV1y
YHJg2KivUUu86snPKLdKIPMs30Ge4kCS2j8ENO1Ot0e5zn4ZZRF8Y8sBEFlrQHXAlFsnwKJVQnk5
c0kKg9FTk0F7KjQ9/dLUUYHrctU/1FA6XzCbrn/d/gHXWRk6czJO27SXWeB1CR6p4URtG1Z3Vs32
IDRAiFUIWWNEt/Nye6itjaMBQCQ0XvLbNeJAhpwqj53KXCmOuYGMzTtXteLKmXCelMVW/fZ4m1Oj
eEHxECmCq+hNTYQoCM8tX1GjH3po1ndz5pgvWTDLOzPb2iscVfq4QFOoTi0pwT/BKf1xNeU6AXgX
RiRH2aA8Gf0wvdyez/VBQDiC/gVK/BCs0Ih5O0owmWrdY8fhG0KS75MklE76vHgcIEd+oSNQeoPK
7rk96PUiQhxf0PILRWIhabwdFHfCPE57CnpqHuEliF3fkQayATy933NL3h6Kni07hB7e+iy0SVUH
8tBQ5pri6FTiReSi+zad8ySIdo7d9Qej5AROiZ4oZ/sKdYvqbhwR2Nl+HQG1X5Doj0S99c41fr3h
GYVWAEI1iw/nuvU6ZyBrkkHHBym2A/kIYjPMcO8yrHu7lPLebWv8Rdz3fy8HLD7VUqrRvCJvv5ec
CE5Dljh+n6hLTMUpUDweYskz23rYybX/ljJWictfYAovFTuERtfb0XLLKhHUsk1/qG2UmZ0uMJ7o
kBq6R1fA+dTFavIHWp6RuwqA7cpdiBONJ5qhMF1RgBB0KeRb1alPhFSecbrCFqevwiQ99XY3N4eq
Lhr7gClk1Xwc8lbtCOWnsHgNJWgUj9M8I5ECx89sjuA4tPYyoUwzeAADMIKfm4nmS5Jqv8CQdOrO
vXm9g6gwoHjFYV98RtZot7rs5wktKstv6yK5YNcZ3s9y0e1cYRvPg037A+IOYgXW1fo6TtxXjsQV
VlZD+dJNTfq9xs2vcjW1VTRXdPgIF3mEZ5ra1OU5tvP66+39dP0LgKUvOqtoQWHOtu46CyGiVhtS
w+/GfCTs0jHKvCCGnQBtHoCrH8ZRs59Hk+DdnZBywzrVLsZmZx3+Cnu93WgI6HKSaEdTC7+CXMgi
TpoAfT9fG6xCPYA7MYvXIa2a7t4uKJF64Kqd3MtIkT71qNCKM1IiOdlLZcXt9wiN6QFvpLEsLlDb
8uAol3Fc39fJYGnHSRpMcVJyu94jSF9vEnYGjWfqkEsfeL142WxJFVtXp2ihzEdM2XJvDHFmu/2J
Nu7N5Uwh/0Tdi2O//Ip/Xp9B6kyniR3DLwp6jm1Kk8CtYs7ZjGb5noLRcqJXH0LDYoRbk7LxtVVf
UoV6G8qwIiRyYq9zxulbPw9W4toAXD/qBKm110WW/BBr7a7AxcZ64p9t0ZjBLwlNrdXlpsl9qKUm
IPvaomwXYiThtZOx9zhs0JgBdiKeBnMW6Qeg7W8XFHUUYTV1Z/t4P7aPMPOY3lTl4lmoEup05CWT
RGFNbtWaLJ2jCfUlJStIC8R6ofzLoeKCKJt/QOcC1UblNeSslomCdy5djdxt7LmI6X3jt3G006S5
q1pw3V4OmO2xppcOCjntmu9mT8QRQsizu/6AUjaOj9DynF+20qK7VVi19uTkZPmkf6pUeij5VNpR
mwsndcdqcN594y3uLUtBE/Q5JbH1Xd/nAf8lfpB2J7LjlI7aBeGXPXDV1mZexPCpnFOlxUnj7dqX
jhyY4Uh2EcPQ98bWSl2UpJ0PST3tvV5buwk6E6JfMqobIFHeDoX3Ha+oShCgqEI+UAM3DhHBuv/+
0/nvKKsJUdBLal1PWTY1nkHtVPkJe8v+UxIV/c5QGwEiUSgCGwsGm8hj9YWCIc6qNIxsv5OV4QnU
XJC7vCAN8LM4e3BqmvWQ5q2dCHEjytGQGuCwgG9H/3t1WoK5VeURS3pYm21yMrJ5OMk4x3g0FMZj
E9XKx9sLuvXZaOtYi/T9ogG5mmUuNyO+5IPlp6zl0yxGzPZAau6ENltrubTguFkJ3djHbzeHk4EY
inuk2ahAOt9LvMMcF9kzTxtn9a4Sg+THwFmr90dv8Ov0hWdHUHr1YNiU+LKGeMbPxmE8xZUU+ngn
4IDp4Od3exk3PhuUBBpxJLlwz9bZBLc7OL1CdtCdigpyztRQf0maND7R5cke4VLmO+C8jU7rX3cc
A9A+L8eVP8IY1iyilgc+1d/wEaUt6zdASe0r9Snn0wj+8VCkLRfinDpYVuXmc52UwbgT+W/EM7Rq
CaWotwOacFa7lUinRBuuRIvfpLR+yK1kuJ+TaUSxBLWCLxFhneNRb8GuxlGLkCBdKao9m6WNtV90
cPD9IIZE93L1jllRDqkaBLbfKvI8uY4s5RMoUGn6U8wBVyr2jeXO7b3s19W7TclGRQEMQAECYKv9
rBtIiUajI/kYcMT+CH7jYzmEoETiqbnEER7phRPNbk9Gcb690TbO62KzS0YH90W7+uyY1RqVM1O8
NKzW+jiYRe86hZPtnNe/l9t6ghYhECd2UaRaP9oJLFJUzhf7a2OUlYspoU3VK7lsuekAxsAFyy3/
T5as9GMCQ7p1qRrHH2Q9mX+oymzMn/IoTQJsyXKwDqNqzONTGedl7oIvR2S2UmpT8Rypx4JWDqVY
ObUtDodeoySy5hVd6FDozBNtPvYwWR8ExEqUS7pMGWA3ZRjkROZkD7j14c320Gf0Gdwe0LqBcWio
fILG4AwXBXQ1vY2w117EIIKvKPbEL21TYDyTxkYpjrRSovY8QYJ9nlHCAiM+DArvI7k7MPWp1jE4
TQOhuH2sj69mCpMfbzJdHg/j1CkfnFEybcTH8uylL6LcPASdWXzqidZiT7YrIo02kEzaHzGwUq8Z
8wY4Zt1a4pD3TpV7rdSVptuGStgSn0jxC89MD7Qf8RU8m7uxppdTjsWzUUZxdVBGpNwQ9slG9WOR
ID4EZFwrhJuk9nRXkIz+yY1W/dOFALyriTU+DmGHm21apY47Us4Wnkzj+idEY+1Tk8f5T1qawfeu
CZtfdhar013SJfNniFVKcbCZaoMIR2c/wKOFxZVYUnbKopTMM6A+hPEk8lIZvLbE1j/nkmW+2/4C
eb0FZv238bxwwN++F1NnC03pOgmiefx1GlWT7kCj2EddL+KdB3AjREIUkpwQfAZloLUBZF06Az+D
QEUuivEZIZbyI9aPAXYpVrjzSGyc3QXSiPMcimRLY/ntrGjwJYFqE1G0dEwuaddOT1PS73lBbFyH
OGcutzEoP/Lp1dqZZdUV5WDZvt4r0jc+YH2PH64cQ1PRbFKm0i73LAW2JgYOBeQPqCqZ4OXtxCac
HxMafJQJJgQ4JKvvHzMV4urtq2/rSxH7sW4O6TtVrbej2NGg1DF4cX8QynxI+3w86N3wCzhZuhP6
bc6HGxbC+kLI1ZZn758cUDelzDQj5mMl0Ko0Kc4OZhXs9cO35/P/RtFX85FggRZZARCNYmfmpehg
nGkcxV4LAfZye+m2JsR7Rdkff7lre4muwBOrjxzqWEpnHAXlrt9CspKf7x6F95d3CbcHdAbWD3FX
WnYmNZHjh6LPj1pXTielLIv3nyIIhDKPEpi6a3PYBO2HPEhDB3+A2FbI0IbAueRJM7Q7i7bxfciY
KHUt4qWLFsXbXdDKc5DnoqFnUXXdp3RIAAqoGjpqdNHr8P2xKkX1ReMXZzGwp6sjpAY95ZeWxAYy
RnCAYg8KV/SjG+hKspNiLNfM6m13gAJrDq0Y/BXXsWpoFkQuKr2YjPKH5AmloD8e4PKpuVMpVS2A
gN7+WUTVxCNqzs+3N8nG9YRWMp+OFIfQaX1XRBpaVvlM3X0axtyVJglHryGqdCi21fQJVZNw5zNu
TRc0IhxcWkL8vVrZOaMQlwDO8FGDSH+B+00I2EQwH2j3ZU9SBgYTRob8JPoGpbzbk93aQtAkaJAi
OUXFfz02OmVxt2RXwHvnu9bsDUIdo7EegX/o6s79uHHIoXdhf7JU9FDXWg0muECC2SotUHmheWw0
J3/C9DvbGeV6SkhS0DWhgbFUatfL2eNQb01CBL4D3OECskG4nYjKD6O16wSiLCfs7U5F2xjtPQOW
DrZd67EAmCp0qaPAL2oKPQey9Ck6LGWjmDKGZn8mpWgGLwotcziINhejV+YBtH290otQdXWd+PBo
jcLcg9le76nlh1GqhosBZ22tACKjNWSKIl7ikzkMT9Q9059IjeqnUgRKheCeaHVPncImdrOyNvbs
UTeHX4BUdCa4bNdnaLRLrDdkJfDjrjNy3O3DqUfoCPSnK4WivO8HWfsKLjKLj+2AxtnOBXJ9hHWZ
MI/CCOrdXFeri7FsoqHAdSNAIhzWjy45zqGQq/5YBI72kofpXqtuI9flQSGvxqZ7Iamv062mqWs6
q2Xgy1oVe73eQidF6sA8T52G7aLSykdDSfADqezhYxKJ9tTpQ/Xy3rO8vGpwnxYezLXPF54LvRBO
I/nROGje5IwwZ7O2OKqFZeycseuTvAxFyZQ7Y+GxrxbYSoUZlkOJW+CIWYWekE9baq7tPKRbu4ge
NYppPDyLaPnb982aW9x8C3tZ1WQ6yUpWnwF+JccxRUOqw0TlkKWDdogt5BxvL+XWBqK/S2kNLDGx
6jL/f+KrqIOYF8x6gKuuYXq1qemPYVcXni1LxQeJDsTe67qhm61D+17OKmNed3tTXeiKYbSOPwMP
WfK2PFX/QyssrF+MfjbzU5F3xVerbbXPoi/0zLPM1LK8IrDj0o3Qmf7TQ9171kpBdef2YmzdcuAh
AVUvohYguZfv9M9qGKk9Z3JTAcnIjDQ/9UOavspmoiLbik7f12GSleoEd7z4T5acUHcRyS+etdhS
m8PQWcns4UuOK/DtX3Vd2QGCSjjCqTNM9uLqR4l0kUJpLMtPYvkFf7WHEkHyc+wI424KlexIePC7
s9X5EGZ19u322NfVQtaBv8hhUIu4knM3CzXSzJxqYaiYj12RHtKo8QAiZU9ZGQF7Q3fzcnvEjUcN
dJBJHgjrh26I9vYThGGfSlpdO74TRADAHbk/Rpki/66U6f3oBiq7BJU8Z+gb84K8HaqrJvhe9G/9
2MpVT5Oa7gDlq935fJsTgmmy9DsR3VoHHmmsEaRSgvGB6YVHYP05GQZUw9d50Eg23r96+LyBC7Hp
FBKWv50SAlSqHoyk0KEJqBDsaXFAD8dwTTXYywGXbbeKCABjc2Hx7tHAXKfQcglr3ZY6x88No4sv
bQ+FzA1GTDJc7KfG0pPNGCS62tvhq9yk0t5h3bi5GJ8wi5yA/1gDfKh92IRY3COyLc0HG2LAcdaw
eCytPvMgre0pfS9Lt54vXxGpQhq20FlWdzT8U1WZlmS+E8bwSAlfR18/3ut5bs2KYgskLQJyHrjV
ezP1En0AEhM/xIIbu8xQKV+xA+Qalisr6I4oDb0f684tjOXoIkmwgawY0tYWakgWZw3a/1RZNA9V
PgePVOKyPWrn1llAaRY5GAovWJus1nCS8s4Z2KP+WMkDQq8oHzfUJD0ZmeOd6uzGUHQH0e8GZLAo
hK6GkmcQMNpkan5kgaI/zgOdD0pmhvSnikSaH2+fu62Xg9IsNKvl4kJaYzVcWivzMCNb5IPsrP8M
uYYSGLhjOXWTjBz5PM1lOb5ozTCjux82qMP0DuzpQ5riiuhVAjbrcZQrOdt53zd2LZ6P5LEcFI7J
+o5D/aRO8xAKf6ZLzddZDr+ORiG93J79xiDOktaRvqFMddUpk6NAU6oArT+lUkNPoVLoSxPo/tuj
XB+NpaAFVAMcO+/zOvQUQa10+gJc7OyyepbMzplw74pNIDhz8iOeQn3nMr2+4RhwUVOlkGKgfbE6
iykyl5ZQENuDxxc8t6aen8bYqV5LcCPuPEX9N7hGheckhtgp+m9OdXnwqeEBzV5f40IJWi2RewuQ
+zidQY1VNJM001Mh3NKJ1N6vioCOu0GTk3eDRvjVrZM6Jh3+Glhu0I/ncgyUS9MP1rufdrR+lmIU
nrUIsqwhd52KyiY1IsuHvAzPS9bCh6KZfzpqX75//ZAspVC07Ho67qtnULe6PlUHEJnoZ6tPaucA
i24FCrSNpJxmOTZ2qpTXYRKdRog0SPPRMUZ79+2z21h9Epkwr4AQIIOemHFzHFGa8HopGO+kRJ88
VHv6nfNwfcORhpH3m7xGPMPrjh/ADEedRUVPtXHMQ1xiFMKGqo6LFvzn20fv+oCDWsTFcumwOeQp
qyosYJ+O8cfgMppx9NyLofHtShn2DLY2ZsQwPLHIrbGIa1bwpLUIXMLtu5S2LlWepCjlAUri2B1k
Nd1rAWwORt0LCO1ywtdKFogl61yNeXCZZDM7i67Cmcmsg0uk1HtI77/l1jexA5qVtPWJSSiWG1f0
NQXbMzs3m+hOmmxwmRHyHNZR7lKEkJpJb39NeTWMhxINdtOVmwwtos5oix/F7CTFMbSMAi3/cay/
FkaZ/28oKDqdurmbSioNWfkzYly4YjXm3Z5udFbmJXMN3nnUbMn6oIV8M9UNQ5xr3WxOdAuho7jD
sLkokdfNVaTRDnOXhsGBx3T6qtVB/b9hShNQjQC7OuSjAHRws0+IGi+MVk9DjYv/cS6G4lh0Vtt7
1RDUHwxppsSVz2GEa+Ws5V/5P6CQNTdF/2dOwuYCrshQDlHhKB0Yuy6D8CHP6cs429Bg3rlhlwVf
7HTozFJpXOdMMBDzIsAL6S4YRXig1VP4hQrA4fYoV1sIkC0nkDNIxgWScHXNyJGEREE7Sr4AE/ZZ
lyvtkM1K9xQFvOm3h7o6gX+H+qsWwUhXcGU7QgbCMEBnWI2Ij1rfqPdzke+BCDZH4R2gnkRZ/wqN
OGddZ6LvQTFtyJwzEpLSsYC/tjOXq9cNuRbkSxaRT4gWV1XvanaapLeNwKe5qB4Dq808RVLjb4HT
JXd6M8Z7Lgcb34kqN6K5C/CNB32V6NEKE+aMW/Fdny56tUK2zgFYPDeK+r2s6BrQyeR0CB2LuCJh
/Hrnlcqk1sAyJX+OgvozmaXWHpZi2oPSJnPvUtzo+0OcddkA1XEeOCqR2d5hHhi+JGoyvqjFKL+O
htZGeNONUueWpZrYRw5u8ZPWc7PX+tr45NxK6Kws9y2fY7U2ymwmYwuVzbfyInmWmy7+D3KlvCMb
pG19Aoag20EbFHjO6oVUwlTKatOBWGVLMU34KBwc3mSNFGNq4Mpd0n60Z1cEMfqsE/5X0iWkad9e
VKW1f+Sxo0XPWhFKPdrvvfENTyAYUxFSUdolLdJmcuk/ttZxkLk873sUe1LPiIwmelaCMTUQi8nN
BA1ZtTXOUhxLwoN1kP4oRr2fPNEb4BWRxSy44ZAX1I6G1dX1KdLQp6PULYO1AGc0/6EKXMN9CwJ1
zyt66ysQaqr8Q16EzPTbAEIyEsXAx4A6bqJHXLb1dKcFNYTS27fI1ldYwN2oB6F0fnWL9EIdjKIr
Ar/WpeJXZ2jRY6Vko+6acW++G/PFSQBgtjytCHE665RI6RH5oDwf+FnSp9AOZ9U11Cx/AEnXH2/P
6ypSX4aCCkOliprhVdcbFfUu0AK6E1M86t5govuQp5l9nOS5fxAUts5SgalOPZrm/26PfFWcY+RF
gI7LhQLuVX24j1CqlOzB8WsHiKJbTalxiXPKAgg31p5ko8eomhnwutyYj3AByp3Ic2vjgJYgcUcU
iitntXEGZZZ5ToXjG0UQ3Q2ROXuoAeSn27PcWl8QDDJFW6QHYMi93Z6IZc69EUiOr1sNEneoNvbn
zIiy7wuX7yJJw49msIQHKO/dFQPWl47T8hzR5SA2fDuyVALewnM78I1h1s5Vo8nnEZQT6OKqeG/F
gPids8zJoJdG7WVZ6n+Kv0LvUfhb9mtgN+lDocrFfVF31qmp+r3McuOrsVVBhCxKxtdlumkp0aG5
Et4hJy6+1Fq4MD7zfke+b+OrQata8hLay+QKq7UzSzglo44Andbb6Z9Q7Ydz0cOwPVbN4Pw3K7nG
vWYU0TlPq2Bnx2zNcCHq/IXrLp2it4tppZJtt3TB7qqyM87w77UBxQYYV4fbO3OZw9vIGqAztQAS
dHpS1KrfjuO0c1rQNgjvZth9R3Dmlznvj07cjhfcTfYctjdWdKGqQROl1MFuXq3opE2xrkZhfBdp
VX3MMss5Vd1kYq9jJp+1Wq191c6bby0Ekp3NeZVhLiQVeDIcP645mn5v54kNiYMIZRPfZSYYv1Hp
jXObZeknGLPafTY3f+DHBzsJ5t8berW4gDkR4MKhgsbU+gafchOYoZVld1ATquBIbVlCQsguQ+Fa
g92Nx1aUeXJq46TULsGoiP4uB9EGbK2Pwq8Zzr6jO6ES9wsmv2q4vR4X1ZGyP7YhqtMZbiZK0bpa
zzZ1hS6FZ0UaTc1tnMawucYM+cMYaUp21/RmW92JqAlat7Ra7NNj1C9/2/kEl0ByYr+vukZ1q9KJ
n8DWht9MHHi/BaE8/IlDGcOusAbr5Uato/4Cb5F9L3AqCI8mYkDRk2HgzNumhv5Cg3Z+stiwkPVn
2Zw8hJbrT7f36+Z35NyT34JYvarv1k6hdEOGZgE1cvpe+ay0ipurzmC4Ig8r8zxM2Lh5I5xgbedI
bjxVJNUMjIMqNYq/7JB/7jf0WmJ0zPPoLrG6rD1nfRqCYxShbryUqWge2fDDTwm89AfC4k59QNuV
vtbt6V/XSdnHf/fUEo9zOa3eq1jRsm7Q4vhuStI2fc4Mnm3wjHTsIZJwLbkdiqqzJ+Gj/BOG+vhx
xLlIPsDxFZGn1Fb/OvdaIu1kJNdtbX4W6oaLoS9tv6tMzhyHIBQtV2VZCNEfGUhUXl9XMFtGmpCK
6+RKbJwVpa9aT0y1kbmGMPXCtTNd2ckqt74TkGIEpTQ6OVdIFb0DMEE5ILxT4QIeljbnMamm4CnL
wFgFuYlTq1QUh3iEjZbSNP51+xMtN/P60ANYpO+H3uN1AhNMfTk0Th7eFXpTu7Y0GQ8BQfXOOdiI
RFEXx8UElBqbct1Xn2wyQIhWjBKSaQJ7QhOFUU5DPe9dndtDLc1TWrugtVfBC2mosAIn5YlIVefY
dqP+rCXKcEDDot6JQ7eHotjOtODgrntiVdgRxSRheJfkQ4vHlawf8mKe3a7v9rrCm1uWdBbvLcww
F7DR2xehGbKoKDFC9LMiNe/RnSmOUqAZnzSpEE9jXKIQJheZJ6MQempHBaaXFmRfbu+VzeMM4n8h
ci6MwHW2W+MxFkcKgUynTNZ32pwxMXDdVB+EnCUomWAem5/HVI8W3W+ut0fMNMr5UIba8L3UFclx
VbPQ9qypty5ZdvDiSoHN0hU8VU7z2eIWCe942/qf6LCPQNmzUP5sBa24R1ITXq86YAl3ezX+1idX
RwcpJzIR4nFg07r29pPgPtnTQZTiO7ouCNDXuKb8LMGl/yjHSf5eqF390k9WVryoSV+iXPJ/nJ3X
btxIFoafiABzuCU7qFuynD1j3xBOy1jM+en3K19ZbKIJDbCLNcaLYRdZdeqEP9Rqr/qw/VL0dfKG
otTrOucDCjjp5wUZ3dwXzqJ8xyVwKIJi6bVPRuXNsZ8UdT34qjEqZoCKjdYfXDue6SooVXMaSlOH
8+1xsdZj1cLG61PnI4YIuXU14P7hMxU3ONjGS9x+Y3xR5I8C+8NfmP8OVP65Ux3xhvsDVUfmJkAB
KAa2Pufph3Su619KmpRjUMIDACCP3gnaSCJOjWNWlGFLZJzL762rlZqPen2NLltqiHeUhkr5b+ta
5SMA0db4GC1TdhRmu7SPdTulP+s4t34nUTz+2vkgt6HsxfdYHZEqmt05M9ido5V914fEOc6NUweF
mS0Pr34SpHsg67A4GXCuY0w/UziN5EHX2QT0Zg2YdhXj4ByKZLLe3X+U/NGrTSbnGtxWtI0wXV0t
qmhrBJiVLrkOpVc+dgvKCHbZlIf7T9mIZKh/Ugsx90LAet3adADB4jcwpVda4v0/Zpglz4UXJqcC
65ydNPNWmxSgJEkmyBbABPxpFaDpzqLna0XpdVS8+ns7qsu3GWbhFxXtl4991Y1vx6YS37V6SKqH
RI1HTJZGo6+Oo+mG3+6veyN0cO/yZinrQQGvJ0exBcJ4qMlPwL41z263oEGEL8uJia9ztMpU/9ez
cnvnk24UMa5LO4aoAUL1RtCj8XKlqEstvtZobR0hI0DuQAD5OeqbLsDAJPr8HxYpB3G0KTe4Yghz
9UvEKq9pktBjkmrlHyOtcPhjnoRfmf5Pi2/ShTJ2IuTW3nWRr2QGAmjkBnFDLETaiZntNabcTXyj
cBeMqWP3w/313WLM2FHUKxKXbuE8s76HZxzKO0ef42sTh1CUAQgOn1QzR7S7C01kz6oof6fAwfxZ
F+F0aYcqR2qtxaf1OIqxDrpOTbVTvQz1zofeOlWSmwiRgc1+MyeMdKgSTR+T/eta9jwqzngeQ9d7
ypZsb5a28aql4B7FInmI7E69vIvyeLCLsqrjqx4P6jen0Y1Tt8CCvP+mN46Lh8AsPAaCBbZkq6OL
nXXtLZ4ZXWudC2cylkPSh8GspnMQZlCuenQ0Xh+ZgHNwzdLyo8W+DrXjVKC62WFqWlh5fjDtSD3b
GgN5GyGXnai+cS7B1iI8j+cCT1w3FxATSxU1H5NrNbfK45C6/fOSpMoc5GT93alQSr3fOSEbHQaK
QilQLNE/DJVffrYKRK8WaZwQ1cibNzWZ98fWcedHZEXVa5zE/aNlt67ChC9V+uP9j7mxO+WhYZ4l
j87NfH7QF9sRqk0bsTLE2XSSr0OtlO/0uv59/0FbexNXCbgpoNeBAqz25pyBMhrk8SzRGn4LXOi7
Ctxgp4zaeghJP2hlJEboIq7eJKYyo7HQiLhqLSY7Ewqi8TE2zGaPBrp1BLgMJAAGFNrNJlEsrUji
jsX03fCxpg19ZnbtnMwuTxqIjGoVJA3c6p19svWtqFVBijF3vMVh2wV6MNj0EUkUM3zXVKMIXA1f
GLuc9+yc/0TLVcYh+e+08qBhEVhXNTuMDaON7Cq/QuKdwpPet3X6Fpn8/n+NaaH8CH0Ehbapi8yD
Qb/R8ZlhdO8q1CYAzy7x1zQdUJN0krD63gIV+qlGUf+xyDs0F0VhVbU/epWzl4zffn6LuYzMJpAr
BpahvzxIHCGzncWcXyvDxYeoD7UjWsPVTuNg6ylybobfh+QTrl+N6/Uku05Eh2wskkOKLspxrrPq
1QeTbWzQteFTQ+S+CQp9PMVdVyPJuNj5iQ2fn5tGqy5ZA9vitUeTYQ10EjkEZmhzU9A1bqq345he
HQUsfZW31bEpxZ6A1O2ZgTtFB4jjotFsX08Dxdz1IurS9Kp26L/6elcvXYA+hvM27JjM+no1ac1x
AHKyB8X4U4O93MxMpEgL5JwIkuR6FmxTTKEsmYgr+CBDJiKt7gaD3jfTocIWJPZTbTG9kSIrKtsz
/Vjb9hV1Ur9Xud5/LpAHHQ5j2kOp5Da1GTYNrfhZi07DRKqO0DSMwQRET16ZxIBfgYn/pg05vbXQ
T7UDSBHmW9OLkw+1ZqOXUuteI3y3FMZ0WDotx/Ov61z7iFapAaQ8jvT5zPcq5iDJF5TbrXBwcxjM
rdnA0NZEF7iNlGbJW2EmQVmp5pfFKKFLD55FyEnLmQLQzBsXMSGLf3x/r9zGIF6lRd5O7wwlw/V8
AVg8eEpD53osuvScY/h91MsqC0on83aC+daGkVx7+L9gdW4EcqpwjkfFmJLrhMCpD2LV/mFmDThf
Z2g+wknBnm1qX43F5RJkHkuMpQuHEvQqhAx9pxl1RpoMckR7aGcIL2rp4Qc36coBOGe9c/ZuG3/A
VSjobIo7MM03HZ226VA6KtKr5pZWfkiy2PyZNnaoSTJghlIsN9DJmb1iPIJ4cX7qUY1M+f1vept/
SLMN0h0M07bkv9I4U9pwIP+o0iIMhnCOPtGLzh/beRRPdqfWF1NvemRl+P07z97aT5SbjDl47beI
8gYg1qyPPLvIcy+Q+EepoWyiipvvNXy34rZ0OrOpQ+jEr191ptSUOIL9FCIifJzconooPdHtxO3b
/BF5bZIpVE/oCKHs9PIOymdj4dza2VVXRFDmQpxD+u++WiPtAuxiJxfXNt4fnkOyaGVJt1IYUZpn
ilWCoYn0XkcZYI7shxT02yc3LtrwKKPBdLCiFt6xO9DN8Zs6U54GAaqoSZI8KBR8Cx/sEdmwIISo
/piq0Z5Yyh9Y3Sr+0lmWEywgoFycq3cyRUQ8dM24yyKcAc4L8BeQMEwEsGXqkAd/0lAXVI91X/Vv
o3AyuwCc11Aek77KP6n4L/4PH2CxPNpqUl4sXe2krHVj4lCcpM7RhmKXHtQhcSEg5mpVXnL6X8oV
n5x8CFxX+kGFCLFMRxHabQY2Mx3anW28sbcAGqEI4sjSE33Kl1/dppORzD2fQUMN5JMpTM830JHe
0WB0pIrT+kUyXsWpE6YDiMnVi1yMpOIeB2jkuc00XxP04jW/tJmP+SiuFM0jgE40t/uktrT3VlWa
SmBkjC/81pJUNh1YnkDNax7DIHXU4mMYLSaiHjDSJ3/q1Y6Wbmv2qN4Nbunr2B6Ik9cDTgzSqMib
IJpm9w31CBDG2a7UJejVLPmZdWbPKHKxf4h+MT5Y5TwavgZELvHVNk7SY6ZPrn2IesVqD20Opeuo
9bWtH8aB8S5dFmf6UjaGMINhnKOHsrTGzheJpn6rqyT8LarQftbsGRcHB1Dsp2TMjR9Q6BFq7Aqv
8h7DAvFmv6LxGZ7mbBm+NkssFJ8gjtJCHinpeBQ9hNonJ6I76JfjqDQHDx/lz2RYSnZaMBq7zFmu
/nLDwhl9xWy6H6IeZs4v2M0ILRRU0X06G4n2JjXr6YvWYLt+ciHAW+QFs7FX7m50x6higGixCprs
N7fsbMc4EaEFfmnaCWlmeqWH1GyiIFLF9Fb2CZ+9Ni2ZmHXFG6F0/aFjhhI4Tq/vRLM/lfV6x4F2
kgUVOK5bAH6kGyIbZ/eCaIlhHr1oiKtDnbZ187x4U83J0uMkesw8b0zPoiM7QOFeyZKHNp0ay+86
b/TOwLTC+WQYIxr0wkFaJUMH2fItWvPuE2OTuf+tak3SBQgl0fYWbJfPam+1OfavS4xkfNTA75mU
QS0/VL07VKeyy8YfInewB0D3XCvfuO7ivbGX2TYPTWw371JLSf91K9xdIWOYmeD/NrX88k7Mc6C0
zpj6CmoCX5NyUbOTcNQOuPicUJgssSnGD5DKOTAzwujFdZj78jq2SY+nMAFmOuTerL1VjQW7OMdj
n+0Ek43Eh+JCQns45iQG8or5a2g71IjnLFPpXXQVi9xaF7WHSLTjHEaNPaBkbX2IyXR3nrq16Xgs
AhVwyxkwrcdzYSkBu43iXmLkCfzUBr0xZqI8JFXPNKsv88AVbRh0LemoqlfjI6pbzdlo5z2I7UY+
wvVMOcJvgel7gyNBYz1l9MEPgVp2GOtseVb0qTsyi7Keu16dULUXzsmy9hrBG5epLrUtEINUpRbq
Koo74AY8o5KbXfWKU9imapDWnnmSUo3n+znXRruSi4qZIZ0QPvVNq2IqGLWa+ABc3Gzq3iOsg+dv
6oLB9ltjYQZsi2x5nyYDkvtOrTLJhBDWJ5/6UVm+GTriCTXijLCd/CgJ1eLVCDNw/2QxkiFJJX3T
rJmwXBmllIirNPkxS8RyNaZR7Dxla5/LyRnxDZLIDc6LvxBihmSPt2GqMNwCOPtpzrxG3h69d536
zMGO2YqTvUxQ28i6JbOBWbsF+vUGQQcyf3S6OlYuUZi309FoIimaKDwL7Ap/ZYLQ7yp0oa1h/jFZ
yfSbWNR9YN8wXC2yWcO0NzY672hroVU/kG1m+iF0quGfGaAZwzwnVU7u1DC/T6lJP+xsnc1fL6tZ
0m0g1es5De3kUdMj+OnVQqQCR8pM20rzFpCAJsyn2cDGAvJndKpKTX2cwkhvfOpiK4APZj6PeKUE
rTIobz1jUk6L26sfo7kdH8CiKP8aZjud41zZ0/TZSIsRzONGo3YGhrqu/ntvcVovBnJMHMkv6SLi
81iZ4nc6TdmnRCjazkvaOMoQZKQSE92T23ZjnNVwSjqeB30q/5nDMKmDcuibdxGX/h7zYPNhNMQd
TLBRZFi3pzvE+zGus5XLPPXpgRYULi2oRT8gxWad7n/8jUQTrjqhUSK0bqUcS/TfEIlhXQySp0Bb
UJEuZ8vYqUq3vpbEOLOjWQ7f7eUNxApJp+KCGiEHelLVS340aRGdIxKhQ1zqexi7rRfIbUcXHEra
Rj8VKkqDPUh4mYTdHywyq6OCibqPmsbrm6hEdikCxjRGw4p71dg0w9CZ8kguLZm7J5ipKtLLLqZf
+ZDsxLfNVQHUpX0neWI30IBuZMzaZ8rFrIbkTa9404WuZftNaLHj398We49afTDMZrR4ilKOF6Is
J0d1aa3BJf4chcmrle3prHMt2PyXaSnYhpd7wwEDOELzDS8pljyx389GE2D2Mj5MDkHk/rI2bgja
IighyIKa+ZmMhH9lQkrT6SmYEvjmWR8dW3NJn2MxpAfHWr7VffzbbLVx52LeeJN/P9Jd5QBjsVjZ
ZC3eRbMT6GG4200fS7RTB5LTdg9CsLU+2gVgVv6gndcpVy0hNip+H5fKtYtnBYeax6xuzcfCblGf
HaORS3BxdvpqWyuU9hiy60JfbQ1o5R8uXduHLh6rana1457ea7nop8gay51tuRFH8MKUwloMt9C5
XW3LGf9Wre1IKctB6Q4LsoyH0egwzjOTJKBUt4/398vW8xymzBLDhnHAegYMOzjshwJ1h6wf0lPS
jcuvsbW+ml2nXxN78Hbq8Y03SXVGp4cxKOnqmm+eaEmh5I3EmsQxmsQWrhUC450z0pJ7fiObj+Jb
/bk/b3m0U5nAW4RtcCX4jk9GYc3PdH3sd70L1+j+S9wAeFnooCHYhRIHI/X1PMCyc1zP7FCqj3ra
aZqFElRTYR4mcBlnRXNmCpEFYi0EtefGqLovYsyKQNcq5TGK6Hjf/zlbK2fsa4NbYC/djFuMmueX
ng65CtXT4wwB7oGcTjlGdGp3UCkbxxH9GXaOvPa4/vSX4WZohnB0Brh9eKHNT1VbRg9aoqinZony
Y9Na7yalTHfAJ/IIrApsUAHcQ4zr6Z/+afn8FeLUVuQI28/KJW2L6OjNRfaeWUSzo1e8+RL/espq
ZZUqShsXCuUy2GlCPY6tpZ96deKjCw146f4X26okwefDfeVrSTfv1RXRh/lidti/XaB5ON8xRbcu
I1IUhyGEIUAq6hnvahzbHrtw8r5odWY6QbIYQMnq8NUsd6oLCBdyWkGZcVNLGw3Fe2qQmlWzml87
28mvXuTtWVtsvl4k7qR8DdT9dcWqqKkTpaKKrq1hTVc3B0TjWnH37HniPwzreKdQAkiTJF969W5H
EIVpXQOidacYCKbuFQ/5ID7e/4KbB0GqvtF+oDG/viIQIvAaNwQaHeIF4s/OjCeJneE0mCKDO+RJ
G/RZvGPFtfUO/wRu4DtcT2udEMBJ2uQgkHs156ilN6iXmMPyNrMQ0vD95W0+SopKEN/4n3UxUhI+
c/TL0I+GgRfMc4bZRquKS4h8206+Lj/H+ngD6kCkGwLJLbCbCVpTqjW1GgKt+bnvXRXJlT47IaKa
HkQ/pl8pwKzPXTT9h5Y04ESb5BMki2RzvAxm44SADmLRRPG48s4lklsHJ+nnnQHEVviiwKJdQjot
Z2cvn4JCvzZaLkcd4DFaII2iXjJdz3buAG1rQ1I4SiUC3LZg/b18jNNrjFs9JMuUxloiH4mqGhRt
N8yab2NR1TyEzmL8ZkDGILVZtKk6NO08NGeRL5bsW01D5TMJ6LyD4znAaeXeiP0yX8QvtVia9kh7
U98bBW1tMymiTF1DJ4UU9uWP1vUlnjBkUy7FoM7XxW3yn16hG0fbmbT/cGAdoPtM8RAlvEETopPV
jGqV09AohXuQMCo/sdX+XHXFcMqyufBFWaY7XLOtj/LH2Q/tNrr07mqHgWz04kYFbqaE44D2o4YF
JkYQx8xS3tvuDF0BStZ/OLqSDG9TntKkW3emPB0ejY5n+dXRIvNjVjZJgBJ383N2lq/3g8TGyfX+
NL15ClXpemeLdNGqNgXmphQoJTFOMJtHI4m0Z7zvPOwlrUh8tDuzWs5AS/cKn41jRW1KgKcTSadn
HaGcFH8rHGCjqzUBvvW1RgWziQKuuvM6N59DD4xOmMSZrDsXZhnacd1asOSbrBr9wRqd04ht+4/X
v0vpAAl2TyW/Wr/LWKAksZgDTUyUkq4MmxG1mgGDMu8Nr8jOd4EXQRPE8mOv3N9aIK1F8lkPnNtN
a0Zn2GW3IW3WphfDBwZaNXSTZu9S3sp4qIfRL0eAxuEMrsJgiC+KM9dQVuNYSrIuSd26B8gKUmO3
mhfamGNROUeReiL0oaaME93beGRYshi9ExhNYVQ7yezWyiWRFgwDaM2bZnbpTpGVlrDvhanOzy3d
BxgB0152vrlyCjyKBQkGZf0vg5yVI5BYQVa5wI7QHiY601c8s8pDZEPxMHJFBw8qomfQN5Pvxf1w
UTuvPvSjW+90WzZ/iZy9Y5sAxPCGZjdavTJwaN1LrqBkchAxEAZ44VZSHwp7duwHJIh6RBzVGsdp
nULlWCHS0pwMoAaunyn2mO78pJsACav4D3ua+TxuFTeNWrMa88luxDUWdpQeLFB0h0HriB4u5Rz/
wMywgu4WZ+c2uAldPPcPLBE9a0Ri1xgE1SqNqsqx810o7I+NXiVYxKv5W2NAarrQIOkMda++LXIx
vrYiJleEdIw2ILkpQMzVOZiEUMBlWsAGO8RtrChGMHigezjh1buzv/+AOV+kVjwLxRem4MTI265r
a6NNXOZxiWkxZshgDdEZrnRtOqWFbUfMa/X61DMbB4mh6KCsprq3H2vP6P95ZXD7U5bLG57oRpBZ
rZkZYxLlupJdvbBv3sTM5wI7c92DnYW/Mz1pPwGvnbGWwxL7/oNvTvifB5MsI87E+G99F5bZYsyV
7WZsL917A2bbfNNVaXK8/5SbLEY+BSyiIwM3WBO5yf8qUOHq1aka0inSs6n9pKn9eNKjOXwyranY
SfM2F/TXo1YJhaVUgzOFRnbtpso+eGTMKHGALb+/oI3TQXUvC30qQoTC5IL/WlDloXfedkV+zcZR
fEdnLfqMw4V7Buy3XExpz+53moVJdm33xef7z5Z7Yb1n/372aq/oBkkptrjZlZF0cTQKzwlsFLYD
ogf0Kd7tzha5DYp8PTr4Fjo4f2jAqweWjOrBsZfZ1Z37KPZ1PWL6gtD9P1ZZZiUKtguT8LaLm4M6
h5gzdUgmPllRubyB6C/2mPtbe4l9CNQMbLFMxl+++tRc+PrYXV6bueeqdyY3eQPfsal80xj7T69/
1yCwoBchX3E7YeXqmbiAl+w6a9W3gtTtFKchM223SQ65NpWn+4/bXBuaIPQaCPUQm16uzYudOl24
ea4aeoHX2DRbMDamcogj29opurZ2MOkMpTnTU8lBe/koip9wjI0huxq03zw/Qjb3/aiUy4Ma9zgy
jk60SJkwO5wOhuZmr9/Df3oCqGOD6L2Jd4jQzpNVJdlVTRb7hKztb3WuoyPe2f371En31Cw33quj
0RxD0wQ6Bk9+uVhtNNw5N5ucFHXo3nlWb/6vjsb6azUgkbxzXDafRZZIQEVd5UZd37WWLO4l6r1D
hPGpCG3rQvvAuvTW3OxEoa1HkXJD/tosL4pQZe6mEVbjboifF2VcTnYksNJT6j0y9EZYlWrHnDfw
O7RWVilaVoy2WoZmds0nK4Vcj3xLNGMg9Or9L5llJF904De+Ezocdu2q6bXt6/jr3HZwqnLVeDP0
7R54Qt84APRUuG5p9IORWvM8lKTGRxmhvOuIHrDie2nlNMdyJJScJsEgj4RapH1g9VEy+SjE2z9C
CP05LkaG+q1b+jFjilnO2RGV4+xTS3sgCeJutPMjSlOt59PT58+dxTjfF6Mmro4QbnpEu2xGslXH
NijwYg/fTGOO2fAU3cbvOm7G9IR9SNtjUeKG5es3DM0P4L4gKTE/WJ+DoWFQM6HXdc3MoT5WUz4f
vWJx38bt+O7+l9x6u7RzQMoCgJaNnZcnTnHx3WpqDz5kqycBTUL17E52du6EVQYOc4jA6KMJcJ8Z
Hu8/WZ7l1fWIPA4fFdwTY7/1Gnuna0KhlyjCDak4prwPv86y8Zx2EZDAQh12VrpxMkC1gTUCVEnv
fb3SKAZjrpQKPB4bne6yDJd/F2fyPt5f1cZRpwCiy88ATGaIq5GiQIt4CUnMruEy0OcfdEAbY9Of
DbXay/y3HmVLqS9mCRYF9/rTmZZiRZGaXEcM1w51EjWnNBE5tnHDnpbmRnEDTow6CxVpeZnLd/tX
GqXMPZWfHqJOY6bKeLY7o/5XVxCnD7wS0rCYUvF+sBrgqK9/m9gysEK81cmlVtGsHjVniVKX58ap
gAtoTl9FOD33oVN/+A9P4taRivSQotcd6RI3paSxrAReDI5uqY7YMKbuZjBr5V6SvbXx5RZ0aTTh
6Lje+N3Yu3hEzZKbAuzUdmvxPQ9zNbC8aH5yarHnfKwbGycNNjCJEe6RbJfVrVpAcgbS62VXZ4yt
fw0Ue/6pnSx7r1aW+MeqRIyJZZ2lfuLgDOpHeqj/rwSV+BE8ZqEGau/AiCTfyauDM9TFZfLKHmXm
Ns6vY9QJHEBSZ/g+ALSqDtT7k+0zVEceodFL69FcCiDe97+VRAKsIweNblplEqbKuOflbuSuGCCG
w10vwIdeOQbiV0Xd+6N00mYIzMV0Rz9qdCg3OKp8Nka3Xc73f8FWLKF57OiosiETtT4PreVOTlM7
6XVZrPIfw460oMyiaWd4v3XqYGkBWuPLIX61WqceZt2AZUV6VRqaunqaYA6eiM8eWNwHT5+awPMS
/eH+yraCCogZsO3Y4t720BYqzzY0p+w6OMoPpobamypL4wc97/qdjvLWMaCDJoFbKJiTrLz8isyA
WsDvZCrKoirfXMXUvuOXgMYeeNDyacQmemdpMh6utw12drQrCP6SOf3ygbE3FFyBAupbjIAJR2IO
vASoQqW4pg8IqvtitMqM6hd79/5Lvf2Q2FIhGCI1VHBJWI8MW6PFYqYkUoOQxs9Do/taGu50dOuw
CSYGRUEtrHhn99wul4dSxzOoYcR9cxMtNRlMmqK6IJHjD7pi/hgZ6wX5EumBgiDH2zYsrYPuDeVO
X+gW7vrHhQvMIl+Xfuz6dLhg1JpklFqvsMX+VYC1Wj7SW+jkxLaRHMEMRucobbLk1HWeAhUPDNyX
sG3L57qYRx3jUbXUUe3MkbK7/yFu4Q7ypyHDyYsBBHnTRolqS9cpCqlnrNT54tRTgZpHmyfhwdKG
4rcGp97yM0NJ37ZzV/xAWZ+EyOx042tmlsPi0xbG3uP+j7oNJvwmpryMQZHuupHx08qpVPKeZFoV
ffdgDKl5shsUA+8/5fZg01aQyH6XiHlrRecUKS1T5kJ0roR1HZTMjYMqT2TP1oQZtfO0rc1HCSdV
xUE831h99ppIQCAQojMQvY8it1TfU/PpSDGpnoVqzCf8U81H043LnU+8uU6KKditSNpQNr885TXC
E33b65QLwP0eCpzmDk3NNaZoxR7iaWuR9AEpjGmHQwlaRbDaaFMxCJnrRbG4xE1pJdgYeYp5wJyx
AF48h+6XOmyrx3QxcKa9/0Fv4yfKj6QrEMLojd7kzxFDbVhHeXKtjbkN5jzJ3jsREh9LCTvD1LN4
585ztqIYIEaJ3ua9wpp8+WYTG+PhuoRw36LQ9ibRu7EMhhJuqD8WqAIeOi4nprBqU7TBUrpV5efA
Cr5DFm3do4QSlpc0a+fmgxoVvfGEq5yS+/GYjM+DsXTuP0MyKt2Rnlkq3iyOXhIV+1AYB+o7S3lo
7GwKzyBN8Edpw1nzsOVlrn6aahSHjmJQY3DrZohRL62K3vCXbqjfjPaQ4pi8hLjacuuFjyIbyjgo
3cX+x+Zn4boS1wX2dXlpvgmrPlYDYS7Mj6OkKz/kTpLah3FSjPLolbVIGDfniwe9pKFnFnEvDv5k
5lKq0TQWPRgQf1FYdFKWQVW1Da7UICanwJrt4YeloNx3GK3Jmc8KFBcOeeLO+F61i1IGutVhWsz9
U4yHBUu7zE8mFHokKmLQsacMbfek90hx+Tn4nonzG5sV7DZI+qe+WxqA6ZUwPouiUvs3IlND6C/o
6r1jVOwkfh/aQwwBGWDOTtq8sQmlkqo0IqUVQKPv5Z6YKqzv9Io7Nasgrgi1E8Fcj+Zzyu/+Bd97
+HR/02/sQaQAgV8TVRi0r+1ihVYunVKjw5SXva4EpvckbCfO/VCNjF9DobYfxOBWOzfpVkiRYjZ/
MDgIhaw2ft+5Htczs+85jYwDvavoqJADn+vx9WZS3E8W3ELEfm2gqTe1AYSdOrHz+Bp5C/5kSgYR
L7PCx7ZUd97kxpeDhUsRAu5F3gzyVvqrpLMWpugikURgr7IMv29sFMDcxD53k9v9sGp1j4ixdc3R
i0dmAgjJ7Qinc5ZhLGvY1rNwIIQpYVTnx1DaIe3cPVsrg9VDIxyde3pUMmz/tTLV7m1mJWZyXdS0
CcbQZASp1Z1P2xFzv2HeM6ra2h7IgsDTpMktJb5fPm8KkYyFxZZcAdtW53Fq8KjKhvZD3+zW4ZuP
MkG7epKVT2vo5aMibtNBLWJUu9R+eIwaikitMkBKSi7c/ZO2+SgYrpJnSe1hyb//6y0WsxYveQqD
eoG9dFTazPTrCMe22Mz2koWtR8lOF1B9GLVMaV4+qrPtyYirTO6MyXYDZZzSh1rXw5AiU+xJVG1E
EPjTAKLpAUmh+tXXSkxtzhHBIWIZbhYYi+f2vpCiA2nnVudu7vNn+hh7TuG3JavkV9Euh4RE1bqO
W1WOxkaokg+JyUx+MJaqj5mp1fgOWvDUj0wvQuYx9mCmvk0v/nOE8dpu8nvDKGZQy8kD6SJVU8Ay
v3zPjtpw73B/XlFcdmhJFbXyrHhjVPhVXOdPTre44kMEgLXx5wFaD64NovosVFWQXyALWLz+oKJB
SoUCaEo6vK0vD03og52UCfDG0r7Q/Vj8JoUEYsVNdrS7cDnd39IbAzIJspEoCfzJIP+tXoDHzQRa
ipQJWJHudxiLPtS9BGxUsXPIrDp7sJ2yOpnREh2zZUlpNvchYK4l3blRNmIhQhc0P6UkHP9Z/RBt
sNREuFybaZ73D05oJe89Ye5pdG+ulzYywyPG5rDvVgerYdzZWl6eXVO3G06qK7yTWcdmULmL9dgO
mKY4yOEFHXVQ0FhoTkatph9MGuzn+29+44QjM0hbjQkIP2W93jw0y9IZrfQ6zVN0gFpFMLGyJbD1
ZK/btbloCSAHB4nf6k00EW0SJiJD+gX5VwOmYYkwJWr9evOLHLF6O5Sob5ZJbz1Y8fw0hvpAqVfo
uDe27ashIVKL2WHZxGoEANf7W7dJTpaKVVut8kAKlg+PTLf6d3af9GeK8eYLXYdpL3JvRDhYvQC9
uI7Atq/bY1HX0aGjo3rRiskO/XJxY/wJYr04NeCaoFy3TqH6beW2ezDUjSejcsgQWvbG+Hetaq/K
iVrUyzNsBKzOOelY3l680ZnOipmUj2kbGqdqKeKdOmjjLKEwjFMwbSTi+Xq5SHB0Tlzw0ERDXxiM
TH60B3ocr97BUokXUiPp2W0nOswalzkhjt+p5lQHpU6jQ2Map3ZUw9fHBo9WLf0AbBtBf68uqGhZ
QK5h3XSpQF34k9Ho77oo3eNdbyBqIPmzGmoSOn03FXqLAy5Mmci+1HM3jcHY1cqHVHNbMqYxShR/
6SvbfINKTJOcDKQiK9+JIUk81TR20uOrX67kRDlY04EYuHGhBbYXOqEKzj2kWDyV8Bc+j5lj+bGz
jDtdx411Y6pOrkH0pcEJr+3lJUjWmxdFrCgXu3CWJzRPl5l7TtN+tLpY6iDVvLo7VtUSfkyiyciC
Im2Ht17XGL/ur3n7h5AtciHB8ryZa7r1EA89ERqRvDI8lG6ZBA3QwARt+iU8ZHqrnVAzQaQ+0ecD
jiO6r4fmnr3JbWDmbbjg1uSUhamVPFx/ZXlzXVpVNVRwCdUKg2F+jz8RVoLawuz8PyyYjSZ1UNnY
N0g1LLvMeIgs5ZIBASAiRXVq+ElphIOfg554iK1O785ljJKWjz6tFZ+EFTXXunF3OagblwQCNZKL
Q3xm9v/n7/9aN4/zss4CCzs2LXZmWVnZH9NYyZ/R6B9+pvh+PTB6Mj/MeTNDY3bEckQ3yYQjuMTR
nibTbXL48sfoLz9CpakUzwteGnqhFh9iHOYyf0Rv+6lOqzHIZ8092rOb+54bvavaYt4JOJs7kW4o
mj2g7emOrrKRuq2MfphRLU0p0Q70D7MuKJrR+DEB3G2DPKu8Z1Tjw1OEQccHp1M8YL0YDO1EgdtA
TkYmlbWhIqPpt04SUFsprcjuo2tmOd2DsOxZCRb4J3symDKAvpwD8O+mjJe4RUYr629fdo4XKyOw
8tacFD9yUnCZyCqdFguaQES/8v39jb91xjAQ4kZG+4FbWX7+v/ZabMid5KH3H4pKObRTNZ2bZeh9
pKu911K/aBpITVypZSqP2irjKNwhKtyRmJJaKPJEDPUOkbuU39oCfPlO9r61LOjVKFRLKXSyzJfL
clKrQF0clmKXxi0aTYAirRbBFHW29sZtm49yQK67NK4ZoqyiFPr3jjZJzv2Qq/H7GBWYz8Ieh+dS
CO/f+x9raxNyLTIolek57fiXq2pDBd9DO0Xw1hzGo1mFysnJ8l2/pa3H0C6jqwTon1WtMiVDRFYZ
jviBeUk/JScnMdXuzRzPWvSus7T+n6TJMJVCHp7p81DV3fckYjDwf87OYzduZAvDT0SAOWzJTmpJ
zh57vCEcrplzMT79/cori000ocFsBrDhapJVp074w3mIwjILYoTBrYALYk7A8Hnpp2Ke4BBHA71i
vxGz+mtquTr9OpyqDrW+NskCGxc+89ySWSyHQXrbSl+66Hdipi1smWYIAcUYyZQGVYvm3kF0iiL8
xbGSOECq1/1dwpekNLCs6R005in06RDl09smrNjOqjuVIhg9vaRmTFvHuUSu2qDxFMc2Sicofp16
kwoYYllvt4dBTJN3pOZHFNmdwBI9q/rifk61bCqeUFsSDwz+RXOczdQqDl2mmZfcweDNb5w6Rmkh
s41vNkpAoR+WfRQes2kolrOTj0p31ETV129r+DHuE+n+fImiqczQeQJ4ZSgVmOh5VPp/WhfX5ofY
aNtflLdefFTUOnvWG6gYvhgL/OYcNRX9UahK7xzDMOlRUyuipvI7VMs/UjAVJWi/BLWNDnOXxC9L
ba6BybT0zRLFrL7T+0/2TCI3zgFoIDk0VZGMQjTo5eYME8bBegzBLDXH/JF73Vr8PALysdBt3vOS
k//YKkxKLQNOApcknVb5Y/4KW2HbVkZU4kjk2VFyZJ4wQXVIFgxAVXG0QbSXRZ4cNAfrh/tH8LaK
ADlDB0L20mCBrQNLr1e90TpufDXVLPsnHVrly6iNWBpQZAlUIzLuYlFHe4KyG7ewjm3lH5agJOKs
Tr5rxGEPPZUuL7aDb11eyqU0xFs06JfH1DN/MtZUzu000Iiv+mYncG/MTGnnQfG0uSAI3uu4g5yn
ZhaiR2vTwkDVx/mjPs8xbSAflcrl0rUmJspGF+odoqJL8Q2cUf+uNzyKSXvQMhyjWuOMXNseOWlj
y0lJTlo0LvfXDYAaOkexJK0Kaqqy4yNXJ/Vj2k+HiaHYToK49d0NLmRpd8JAbb3hkqUy9SXFRBfp
ePuapot0pyj+h4105ae95x2ZGe9N5rcejxCMOgIwBHqPqwszxi8pH92Qu9mr9RMBRHuABqs8pYrW
73SftpZCOYAikuqcCewqDciQkAZUw/jMRNfVt5j9HIZWG05TVs7n+ydoI8OhHmaSzHrU4es3GY6e
CzgFRlmTzqEB9dGLnsYeMxnG7qk4J2WR7JHLNpZkHCnnkSr9JhrGL6NFVCVe2dtudI2zOj6mjPw/
MX+KTh7MHFprk7JzYDY2ixzyMrxAWuu2tVWlxkgHQ4FlhlzAyemnjyW+yt/AZdvBQpj0rXGG+3n/
vW4uihM3BYzEHa0T5Rw4uGNPSDLaCdYp7aDbb5W5pHieuhxTU4RYprrek+feSBUoU+hVQ780aOis
8iwb1wIX886ILlKVun5ES9IJQg7Enq7M1ieU2Qg5KjUpMLiXn1BDgMcWtjQH7hZEi3GVDoy0cg/K
1M7nKsmV4/23uflgHpQeiSSmD7xaL8zCInWku3KLINA3xy37wIVOurNRNo4daT6dd6ZpdMXWx05J
BhTWMhcbpa7UcV/ry6BaSjfAjcx6/bGDCfVHKMcilKxd1Odp9vrcYykTxa5nzE6coDC8r2nauMfK
A2p8//1tfa+/llsr2KVgmG3mw9TusYcNUGxp59koxQHfTv0IOm2vXb/1JgGjSSouzX9njWISRtzN
DioOD7OJIoiuIZQYR9ix9ui9vLv/aFtLAUqWUivgOKiOX27FuYbGobWm99DhJcCzVPXFrCfeYo/f
6s5SG2txlCUAjfnubR+mazlbmRM7D+yP8oJTXNcDKkjHB5fh/fOkhuR1Y9Z62TH3rPRXa/bt6I+0
ngEq9TMn0jRmd7mI0sDWJad4tj+qibeIT06Huu3RTCOwneg6hs2hQIDSehfjDXF2y8z6kpoCsyUL
bM5jnJf2R6darC8idcndbXvJjTc05ZzwxDVf/apzoxgC9MHFc0gtFP1wSTxnH95HDUF5AlgWTLoW
JwcHDLvqjwq+I35tApH3PXAV7o9uGYR6jMEMf0vwnZn93BpV88FtS3UMwkQdvmZ6OvZnJPSsf+jH
cUlRoeQQO2NkOU0Fi2d/cLoZ7MHspL8LWudMju5/jI2ckzYE/8n6lYtEfqu/cs7FtlOUmBrlIdal
59mYhYdZm9SjHBBRfFA0K4BE/perdrVzdjd2AU1XmEOYjmCnsg4TnUYCpSLG+dCGVnUa+RuHPO7o
98zW9OH+Q271W/Ask0M25ENYT14zfz2lqBUBzgxdN2WBqTpT20IRU7KZ/JodqOSz4nN5jZho26jJ
l8b3XsubVzclbE3i0xlPICUAs+flbyiMBJ3cEkhiIWovQKseEbHWWT4ZIlt2IvBtnAc1LlMDhiGU
uutXWxRm6UQ2o+qRwdCF7Fa55FnT/77/VrdWQSwFV0U5Gb/pslgLGJ66JH2fald7QpfYfDCVDGGR
+8tot1EXjjVekoBPsBkAeP/yxYmpqdAnc2LQem7/XgPi8j0bpsUOrHJCghqINS10WOPiLdWs+JzH
0XKeE2ixyaLZ3yGvJj/TsfUAK6vxJwS71cvIdv688ys33gaTTsi5pEi0udfpGO2aXHfLMb5indtd
K3o1s6/2cfF7UNzoQllRmrgyZO7TXEYDdW+xfCqWbDzWqeIcrMFRT4PT228H/KYf7v+024MmpzUI
hTGuYcZhrdLguF+SyU2N6MqsAZNps2gvViisoLS1/PD6pWANAPlFehWGyypzchWXMVgupIcKgvZS
W/yclk14zI0s2dkW5sYLB44OE4NrBCznesCPCS5YbEE+irSN+D7QQi38ijZjdg6NfvxuoxBUBz3F
a+Q3Vti/Bf4yDD5oH/Hdpq0hnkSkzufJ7PCiLju6PYdp8fQfNRAv/FpdyDK+mc4LcriRKmjtKVWT
+c1gdJ+ivEi+uG0xxr7BmPcy61OKhHQUarL1Uk3fPAsw7kG1+v5dLbHYB8Neavo/CjorQVFMGcar
kVVbkKdU47tgBkP7N68sXNi4Q35PY4W3rmjsyGYgMadNoA+TG9KNrpKPTbx4e/idjR0iIZVU2HSj
GQnJP/8rPCpMvLIuruJr4SYo8U1LedSBbb+fjGoPunNb88sBGF1r8gypsLnajL0n/Wk9yr+lTL9p
vRGfF8XCdKPAnUN3O/WdBxviUMDswy9EzDv787acgA9Iw4FxH15kDDBfPqgG4sDtcxrDrZGph6L1
xAEachNEnhc+6/BCgDU26U403npkgwxf+lyrRP/VoYhGp8gUEx27SU3dY8v85UHYncTS9WP4oQzD
GVBKWITnGEVZtljfAhF+5blEP89iKg6xAaYiqKmXz82AlQablYUPkGDyU4uhyZORTtpJ+iztCAfc
HEu5lDShgeEJIGyN9imWKhxozyEJQrg9WqJJj8rU7Hm13twJrAJvlbniH+De+jKd5jI0uoa0xc4w
m4mbOroMqpbhlgL6uF7Sn69/f5gE8ep0hI1vzIw9dAervHKQk7ZJv9XWFpe6HFJfH7J8Z1x6s0Xl
k9EPl9+KhGUtsoiUY0P/JSJVmZPwDJEhVXzTbuunoVtADdZLrBl+ZsXLP/cfcXNdKSADkVXmKast
UsVFKLKa2gY0snNue6W9us4cPYapq5GFGsZ16ow9DSdD3t0vWp48LcwQykXCAsp0q1VjRqEIeCO1
FtYKoLekrlwzSGKvx1zXLVGuw/O6v/Yug2E/NeL2Z9+63k/XafATAhMdoomkZtDA8et05osY2zrz
ewzjq6BpYcEf3Tgf38+LpyCX0WaYaml0/1O/9+r0O5itCROCAlDmSVRW9zWsMfCmyWC3/6oCk853
nTcMD6LCL+aS1q3rBANqL3uMu5sMnFfwh1KI3CMDijV/2FHiOmnqGnVeJa4mCgsne2rm2jvRUNJr
vwAD8BB7mfcDJH9yvv/Rtw4r839yKonRuoEB5FZOe1FrGIroenLsG0OcC8A8O1F367B6REA5A5RL
ya331/VSFVgRqCMqQYA48oultiqWXm17Dmur9+MKRYr7T3Wb7stX+teCq13V1nFO2aqGD50DqqNN
Oji11RK9jSa8lPg/zzdnJT4AS+AKDrUK6TZEpe//iM2HhqtNlGKAdsOKAN9WNzMWvoSMunk7KV57
Sv4QgRrDQlOg2hOVv7nD4RP/ybl4xyrTitXFqjRdOsSGFT6o5dAEHCtxIHEqjnaY7+nF3YaKF0vp
q1FaleLF4qXIxdWuU/5YimUMPKhPATLnxpsOSX/ecdHsbNWbW1TypYGRgJtgSHFjQNogRoYQPN90
SnXeZ+hhHQUu/+gmYQ6cwe6q91mEUKqndNWhyO1l53tuvV+iP61rUheqVXmU/trEGQzEZdL7+GoY
Rfw2Jkd6cvumXh5SfMD2EEmbiyE1R/cMxuPNJdAN3agrALeuWRTlb4ywEw+0JaZ3eSXSnft6aylw
/bTrZHuV+P/yuSYzYujXgtCcbA82aQqlFA0l/Qj8eI92tbUUgBfLQgGCXGQNgIemUquRwEQ8maEo
zZqS/+qMQRwcKBufXnv6SPCQZaQlSPOYHfPyqfK+UGauHXCnyPQpHbeFZYzRKQvRJgAauxzvL/en
unt5j7Eek3nm5dhk3FCD2i6dk2gEkU4v2/00tGXoT0uIcZtSaMehh72rdjYz2TSaD5GSZE913dM+
ApfzWvESjgmNUH4C9bJs6Lx8cDsf46EG43sNR5G+Y2rtBYaNjJ9BmRmY02z5SaNgk1cO1k5/45bp
t1p6dUKUMsvpF83ZtVlUtcPUpKuFdVStLHte3DFs/LpdEubPhgPutWB6hi6AC3Wkz0P11HExC95e
Y+wFjo3bALIM7QNQPIQQPO9evpKpR+97QMoQsM8cH8qyg3GhLMkpHSaU8Yq8fkS5Kz2IYXD5aG18
Tqtxb9K2tfW5C5B7oFNyK+TZmRoJP3vkCgaKWULZqv9qfS8CprrGzne4vXj+mPphOccVCPR9dfkx
AmpQ27SJHfXyxSsimHgufcOD0qGHUCK6uBNANt8vCYwEd7HfaDu9fL9GbA4NiWN8ZUSSn/RYA96Q
zNAIei20D6DNzKPVErcqmqVvIdt0oBR2S9itpyaTcQhg5K/0FV/+iA4zk7KLMBbWmtT9praCVsqc
lScBQvbRJIOrd0qqzQV5v+DqsFKhlH25oKOlaZh7xE0NxaOrVaj5h5nWwaMzKvF7WkH2zv23denS
vmFUy9iUCLraxVXcZ0btQn0sekC3zjhOwVBO1Itln86oAA6wLlPz1WwzzjS5yx8E7h9F5JdPCfLO
MdIhSq6tN0z/TnUs/FKJ0zejFaJrHyV7gr5bt7zU8pC9AZ3R0SqG6E0Lo60EieA0NkiLMRdnrRj+
Ba5qPUCjXXxMQLNgRljQL/P5104Ul99sFcXpTGgShyQbBOsLyhrgiNP5l9WISjM+jrRiOmna6HKH
MKc7FYPWX/VWd0D+ZOOznFh+KIeFScb9HyKf8uZ3yIEW0qRcK+vby26sKc4ncHk50v9+7trxx3pU
1J00eXMVqkzoYVsSIy5v2M1dxpyQTI1fKFl8bsrJ/HL/UTasjulFA3EkGMkEY71vDSQim75MFPJS
ZbF8Br0oriZAyJ8BwNaAg+gQXFU3dr5ycvMMm7AJyfQSIl7n5z32aL4Shwv8GI/N6Gtl3UfBYk9V
ecjixhKHvhzwyZiqLNublt4iROg3S5QCQRTu440fYE6e7SUFEwrFNhsPllS8PKVT3LnnpAc+dknJ
cSpST118jQp1sA6OO6mPWpjV3yPRh092lbuIcpThbhdtI/ggBy3VDdBcvVV8HWEo56UFpBpJmJHZ
mTBOMbaDv/S8Ut9P5bLHF9vaKmQuaK9uCjmwVRxlSDgYerMMVwtYdOn32I2/u79Z/mQn643PHUkr
gLEnt8kqGXUVyjIEQ6Nrkae564+6EX+PQ9v83C063VelCMHo4eIafdd7hjjPymwUF7MHKhcsGIV3
b4y5ypyjXsiaBCfs6d/YsRmd1q6uuBfHyl1Yycowf8UQ0fnRQlVWzxrcjehgu2lT+OFSFB8rN5wT
QGnD7IrLWCSlxxS06nDFRLvM9RcVH/TTOJlWe5mFC4VqhmvziBGSF/kjyKCP5Vzr9rMap32NYm0f
tWddr8dvDv9I9lvEKvG6wxTLOXY1KdJR7/Um+rjzJjciCPmvbpKR0oVbRzJHX7JqmWUjXp2Nq9p4
9pux68rL/VU27iSmuARMUEo0x9ZxavCSChYONN06rdTHth6bR7tMumu+ZMUbjJo/o1Wkfb2/5kYm
RVlEKMFCA0rdzUx8qKENVGz9OYXgPxVm8dAgl3/AbHOPvrd1yiTBxcV2gE71OnRx6ad5s+CvAmj/
Z+25A980mz8m5uK9DSPQN8H9R9tYD5QSPQN5AeIPsMrcwC9G+G8UuCmExozXtHRXODU5og5MH4wW
xphiqOnn1y+KfrNMmSg4b2TUNRTc0S0ZwgeRKNpxGfUfTrx0vj3X8bmol1fr2DEUknJdtPsATSPm
8zKhaJykw8sVJGjfViP5diSjN3/bMoMqMfZoLhtxC2VDOrfck39yw5erwaysI7WRVhkVdORJhU2E
vZKxc5FufDdTMuQxjfCk790qFTRM/OprGyX6VkVv+tTodCc+2qMX4xbntUt1rNsqsg/3v9vGOWBo
z/yLaQp4rDVvHZE8KG46mvRQLJuDOyzKKatTlNQpdo+vXgrGKNKGwM3gsa5hL3k3p7EBpvjqNUN1
cihfn4faiIugyXcD1x9k+eoKkGkuxcsf9te6/41btq3oi5FfnQKA23EINZyrbVAccnY3tLafUEb+
bHsn+ZYURV/4pjZMGY62ufm/LEubZyIuxBqjxeT9WGfIKLHJYvdkzq72j9qTWAcxyEMPj9oeO1Vl
FN0PbdDVX4Yb2RkG7+n40XXSZXdeeRuROdFIbNqgbOFArDaJOfV0CCYg+3XitQeb83UIXVA29z/V
xob3/vRW6HqgKbw+XiY3kTVF1OCWueSXGgHHwDPmvV7Y1ipQ4sELk6CSfsh74a9e2BxpUeIaQ37F
NEk8wf0cAXeJaWfb7a2yCod9wzKj3uXXxMJ1wZjs+KTbjbqzysY5IjaQ78PHIcVZ3yc4GQIOxYfz
WhcAyUeDfhFS5dXJVBexEyfkD365tbFVIEgAE6U5dWMBi8HG1HVLioZtGCVtQDXRHkO7cD8MaBxF
B2O0nFOpqxfDyeKdIv32KcnyaZv+6VxaN0fYIy+01QnpL8ThyqsVgUY1zGG+xko/7xQvW08JCZYB
lmSOADp4uTnipilKqu78asT4AZ/jLgXe1SJGHAU5/Pf+p+4MmumbhRGiRD3jVX7/CGyuz1QdXhOZ
5A1kHx7HCBOOtyxqq0QNb4ze0D9VUTaw4ksRT+kbHH/VE+a73c7Kmy8ZGrSEtoGRXQ8lhe6IBEs9
Vl5UbQlq9Px/WIB+IpRw6r19e3s6qJA5fszSJfN6vW/Lsc77Lu85HRTSPg7Q8RPop/58/2XeZngS
iU4liuIeUsjrqJUaqNuaFmreAOzmMhjjCX6ICrSyAqrQEFubWITPNo2XvaHRRkuVpbELhkJD244P
+nIftVKzqDOy4lqZ5fw5rNrpOc9TWz0WkVb+jIU1vBdI1h2mzOofERCLsiADRJEj5zC+XjCD0ZWU
dWN6L7tLa83/CPO5NInDnN5m/amJC+chtmL9gEF7/On1bxyquDTUknmgvkqQMGTTRW/HxRUTv/xh
qD31/axMve/ldfep9fry5GAYtTN03ujhOVRbFOkMAsAKra/4bmjo3cI8uJboS51mO1IOlQbzaKTT
fOgd/dfc9N45awUMAWC9R3oee7PgrQ0tZY0kzhXRq/UoOFHGMMkXJ7u2NMjPfeMaQYoF2k6433xS
UAkIUkhZjpuJs2K6kaaGVnadvDZ/b+Dg4/mqPnmpn2t1LA35xvmpElF8BI9dVH5Z2+PnRQ+Rrbv/
oW+zRpI2gFm8cVBtN9Ei1Edh9lqWX9suyaCOGc74o85wyPabcYrQLMz+y2FmekZQRohPjrFWJwoI
mtaTF1xxWzfro8vl+jh2DP2DbAztxu+zZMiCVh9aa+dZt77t3yvLP/8rYaD9rTUWBPirWynLG3Ns
7OvkVu1O53tzFapdqVQKxXNtPTDRII1A/fJpO88q0SZzkHgJk6j3Dv/h00koHRqToPetVS4Xq9A9
HI8rDiGi5mQZv0wr+aH3nh6UXrenOrcRgokGkqVD+khIWAWEXqhT5GQG8jmjrqefmJNkX/RksPW3
kDTDM9jz6kFV++ny6mdENYeRFnEB4tu6EyvM2WRKjTxvjrYf0R5ZRgMSBC2wBLDYo172w07357b3
6yA3TteXqE/6v0YOQVkY6qSl12yXI911f2xGvXlyFQHJsHCr4cOi6oNxasokj38jgJ6LU4Ecrvnp
9Q9ObgZBQo5Pbj7u0BV6xtJo5OAd94z7d3WodSkVF6LFEDu9tVP1b8zNeG4QjBpNUqCM64pnICAy
GkEXzDX60s9jlOSGZDafWncR59axm0MTo0rWzjrWJ4bSBn2ZPWZoQf9LWjfsfPat3SbvXdBVEry1
vnUT9HdMk8bOtYIrah3y3lSKk9V58z+oAiSHoTe7B6/Won4nQmxkbcCeaPzZyF9JXa+XESIapzHM
CqZWURSiO72U+aF1T1pxtOxkeBqE985InXLn2tsIGCSpCHrL3sDtQBqgEAiGwWNUpobO0a6F88Zb
qj3b3I20kFUAfCMqTM9jXZPFnl54FErJH4p4gI9le1q0GZx94e5JbW0tBRlY7iJp47bWgS0BtFQO
yMqrh/EImhIC2rufCS/M/WIw9zjVGzcYccGBuEmDH9iY/PO/onqjYMjeQbG7FurUB1iA6IEAQHDx
luTHAq7q9VGX+oz2GGAk7u11jhKl0BWTFp1RvSuaB8bc7qEcje6BEjE7pqHV7eS+Wy+Tkl22o6nY
bxBxZSFcFA9Zbxi7+BqP4XIUWukdKtgzO1nJ5lISmcnEnj7LekSNX8qsJJOGcnBBUoJkjw7FutO+
CAMOy/3wdrvnUYPC8IbdQXxDAO7lR+s6sK5pjdx06GXkl1SeR13gHH1/lY00i2VMmJfcIBs9I9wK
bTa+zjKtlwd6m2ZnWc4cay9yz3FuuO8ab2jOzoIfkKKhyGSb7Z4JyO2FIn8DmFv0RgCBrGPZlIqp
V2cySsvq2TBE8csEleYp5XsHY+1NUu+mr/xEiaLjNKd79L7bmMb6AKsRmGTH3rTHkdexRay75CN6
1yIzZ7ePGXI/RzSRp6AH+eMP9TK/Fw66zPdf/+ZH5mDSQpPyw2tQj9C6vk3dgrePM9hxSZPq3JWm
8epd+6cxLvHcfOobaWcYIWXSZB3PFythUPG3grHVnEPUtcqrrwe5FEQ/Wp0gG9a7lm2sKZ6oWSoU
1WV0HHES1oRCkrp4WMxO6gkU5XiyRGftyThvjAFZmzpbpypDrmVdkXWNKTSFNsa1GUrn/VSZ6c9i
sED/yknEcKY1mVjnPFaSZyZvNULxwkmOXAT9wZ665FO3xGBNUAt4dUuHn8XYBcARqfUNzgN1iqFU
DBTesshuZpBbafhhWZSpOyhtC2j49TsKfRPg4wiJ4sW8ChtTVOcYGBAMQasD7Rjh3n5qXNHtKfNs
nRlmwNI0QfrRrgdXicPgfUkQza5g/Q2nFD3zz+6gLwOaQO70WImC2h4f9zyC+WeEOxWErhH9Xrbo
eKkcVZIQti9DipfR0TGHvBYeMoFIQjXZB70Qk2BYhzzhQdPbXv1STDU6Sdj8JSNvIR1RijJAshmw
M2dqyMQ16zhQ7BTpayUBGXhAic7tLvmydF/FpNe4V/b1cOlQqrZPNTIiyUVVByP0l9mM9zQwb68V
htZAbjGbkXt33SOynCQsqjLDEEzVi2uRTdNBuFZ+EQuqyff3x2bABzvOMYEbTgtslcDpoac13TCk
1xgw1dtqMI3cN5IqP861uhyTJpmeXRji2Kwmxf9cEYPI09o9nsNW3EPyB1IapnrMmeSf/5WRpCLp
I8saARSgyfdmWgYlwFvI2Yl7W6uQo+JaIqENN82SNI/jUrjAFoqsGR4sp0UrG0+ivQbB1tdjDZRT
+XgmVe3Lh1kGd6g0e2a62mr2IVYTO+gE5tZeHjk7FJXbTI4GBMg4E1litBLW4ZWgPeLhCXktXmrx
rAlde8hNWpbToA0HZMPnw3/YLWAlmZpJEcGbXK7PpqVD/YbqcjHUH6ZizsNROOVgPuaaU2qHlmZ4
40PtbiHTllnlvEv60n2rZiim7uzcrdcMr1C2OUmIbioPeraR4s4eOgr4qaLF1YbXOPWcU1rASL3/
2JtLUcMz4+Wc3ABKTFAk+GYD663ACg4HLVc77XmsZzcItYG57/3Vtj4qdaXUZSag3VhaxUVMoqNk
lFTCKtFJUItHxChm30tC8ycgzD1472YIAB8itRRln3TdqdDrShI5eZN2OOq5X0dz/mgI06wvcwcg
IYDWtjyFTh19mlFUxmUrbKNLNtXGXn9m4z0DIJPNf+ajJvnXy5PT8VZGI8XfIxuXKSi0JfN84Fbp
ZSjHV9N6pU8MwZX6gFEsbeKXa+l5z6eOQtipbalfbC9tj54z6kGmQUK5/0E34g6jXvpNrCIdr1Z3
cDS2ZozjOtsHVvu5KLr6FKrhHh9l6w6UHmjoeOPmQGK1eiL8B6G3QqC42lHXm4im5dNPLY20bwCb
3DcGrg6xD5tDLx8ROEE8xzeYeH+3F07NMY+N+rPwZrU/mo1SXaoWluVhrNMx07DymHP3qJnjgHkj
lXfrZ4mbSQCP6xxNPPP29Bq29gGEGjo5dJQRglm9MLMqUeKsmLkqNrqScP8Q8y+i7JLZubVztDcO
G2gbQifXDhjUda1RDIkx6GOSX6tiJoIqSNgHLXSkfxNMOU7YJMzazvHefDgP7XvpiA3mW+6Wv+66
WCz6glgg2tKWOj/3nemeGyUSD4z0vJ1yYiMpg08O6JT8F8jB+uHquVoQI2Teq7pR8k4pvfRhaTMU
AaSywDOUOefKXLM51ZhR73FTtzY9RQx5DCgjcn/54v96zClKgW4UrJ0so3KcAWMehZWInSfcepnY
x5lc6YRLzvPLVSpj0EIhp2leUzS2D6zJuuqjkv62FzPd6StsbRVwpGDbqZluSVeakqap3on8mhZ2
ekz0uH6clOhDrQ/VoXTcPdPoreVgkMjUHVIALKyXjzYmYsQom957iRzooeO2+SfqsYdFoC07F4a1
N8DaepW0jMnB0IBhsL5KW6wkc1rTLLDHLoSGquoYHtiS5aE08Bp5fUCEz87lRq5+i4GhXplV8gXS
vXAIH7Ua58Y0KvYGypsPhOUYQxNAUjc+48Cr+950aXOJOXICzCznN1Xtmf6imO3n+w90231Flgcq
DvJD0m5jnYdhlQI6qkY+3G3FclKIi8zAYvct0Nni3HVd9pAjav/qLiiLoohLvkycvEHoliD4mibK
CCQNqbIVaQN3Wf3r/pNt7UJIKfQlybQYe8kn//sYF/Xc6lBmrwYo3rGsW7/ymvkUzUNzwCho5z3u
rbbag2ZTdlwL+GENVWI91XnxPcXp8p3g6AU1Cjc7+3BrhwBmI1enzYMp8mo5T5/hVZQRXsgDPIMe
yAF+X7BPo4oT8B/eI6BkoHo6R3pdh3su4Lx0YjOaiuKdEkPPL3oXiSBJE/XYxtNwur/eVvhl32sy
cGzQ7gx98ZzSpfHiZVp+IpWvr6GSJZf7q2y9QHInac/455pZXdS12VWF1+OjbbuDd7Sg4R5nOpWX
qNfb//CtmDBQoTJuIUlcfSskOox8tAmHKHwnJ7w0YwO9rWU6IlQ1FDuLbe1D1G14ebQSCPir56qi
xWkjg1ioxCokRS0eAywfy6u6MK9zqm4PgbIVP0DdSIkbNHVuLktQJ1KEhGts9oryc1uIzo/GKjkl
dad+VstlOeqJsgdb3ViUJJEbhkqYr7fOstiHRZvJPjkvAOWTPJaqTMIWwWyLKLCVwp6Dvu2+3t8y
m6sSI7FCoit40zJXsKsqGgefiK4cnENCBX3OGRGdcoRYH51eK0/LUmmv36eAe6BKAqmWvfrV96wH
bxnQZ2fRucve9EhTo+CeZIdCn8wdsNjGkaDupxsFv4jaYp336E5segOe8dfJiTX3FNp58zZCh9V+
qGxKm53SYmOjEk8k9gNWJJfBKkmYdKyBkOOkHs9y51uDBfp56JvujJCJ0vnMWvdU4bc+H0MISjTJ
1b6BHfMSl3IYsGeBFod+a+KhO2LG0QXXhOFUAo8PTLXf66jIs73q7slyQI51/yREq8+nI/4x2Kjf
XhscId852vSGMtY+JY7TBE7cJOc5KqfzFHb/ISeSa1IeIGJ025fSyrbPAJ7QiFOiLg2EZuI3VoxS
8MW2w//wLSVonbY/cfumPTXrpAxVjtCUYVexwEcWmkFQG3VMM6yCUvXOLbnod+6ljXuCC5B7HU03
0ArrrC8UTSEzXuhwctZie2X+7Ea7CLutVWwCNwFVwk7XoSa1G2hRgp437p31IZtlu7Ee9mTRN6Bn
nDdGfo40+pNjlJfJCvpxY205EsinkUQEA3XfV6+plXctxzANMlQrSr8rm7L2NZhAhygyLdzeEoAm
CL6Lnab09s+R4FRJmqY1vTqcDEaqAgQj6YUB1iMaqiIoy6F40tDN/lJrVf211AR2SpgHXXLmboc+
a8RzNFXRTvjb/iV0VlXKFniWNzWnN+WcXI2COs+sNpixVnqyUgXZZWHn3rULI/GmRUbwNFfW/Has
Y/U5xjLL9a1FvJ7nCkgDgUnoemgl39BOPZSulxLnxWubxT9zNGeo2tLOLxsP0clUafz7983W1iPr
IvIT9m9xwlHeAUGxcLEatHT5YDlN9jYGqrBzdjeivjTaQ4gJFYdbVCfiG/YczWh1AT4bj53h/py7
WJxIlfcs9jZiIYx/ggTHSFLG5fP+lZCrKE1NuNJAxm+r+rsZV+n0ULhd/gapca9Gq7wowbw0CBH2
2NMr5/tvc2t1Gr8W1rwOoWo98I4Wt+5y2hVXhd4rA2DgNmnTVSetneJL1pi2FE5HzodAtvMdt94w
bUhm+gRi7tbV2e6jSJvxI6PVrWbzMXUU9xA7YXamU7VnjLoxfwY8ADwCKj4hcX2pouRCFO5G7BWW
TlxVVbSXzi1QAOui6ZPjaCWi0+Z8duLRWHyGrHtaWxuXukGFwJACWgpp4eq6C7t0nHBohOA5ZEcY
KstpEQs8G9ElB77szovduNGJmPxMqAe0eddoEAfl/CjW2vChTD3UmBRreHKdeA5atZ0POImKYzyq
0af7+2iDMSgZkHg9gB6grFw3Kzsy7yrKuRHUakmn4xI5TIXtxS6K49JUTekPoMXGK74ylQZveLQ/
pJaIoeBbdjgEk1NrXzQtQiffdcff6hjnzUHP8g6uVVMoT1kdRjk8a71J/BbdP+c8LFP0PtEmYR4z
XdSPYZUtqo8sR5SeRNtVX8220uYztVSW+wzhxXfGRU18YtjV/jNhnWTy0d0pPsy5l7iXEs+N5FBo
UfWuhB7YH/pOePlP2uMUd2g5LMdF9GZ0QQMx0r7oupg/FQy595ASG8cR+TeoKYx3eZnrqWtWYfPZ
TUl8tfKwORdTGJ2GPhsOuVKn/0trBjJzWMaQcRL1cv8Dbuwa6Ag0cBAtIPNcjw3jUGvacmTIpddx
dW21GvbmFPfv6XqgjzFEbZB32R52fuNgkr/Do8chELTzOrductVYeg92ZNFH9dFbcvWQJaL80vyf
s/Noths50/Rfqag9NPBmoqUFcPy1RU9uELTw3iXw6+cBS93Ng4O4GEoLRZSoYp5Eus+8RtVSVHrS
8iiCvPcaC/xZL4ru48tzXnlKqBbMDuzAmGbwxPXVW1h9nEALJUCbSv3cRFZ0kNOp3lACWRuFSgsg
PuIY86b5W2ZitJ0Rj8eU4m3gWvbY74o0Fxve4+vD0I6YyxEwTheXTNxMPA8h6EVjmPLMzcYg+5yH
RbJxu6zcZehJcmFzof2MMK+/WTDr1LDzUesPHeOhtCvnGDXa7FzuGLtimLb62avTIphFPwbSDpvk
ejxtGFrfmdVa81YqZze/9DVio1u9lvVRMAvE0Res7bLsjPKu0QU89dT7FDPaBaNs4D6bRr/tpcZf
zksP8BuUHnTWxSJZMTR2kEiIFw16G7i9UpBvFVYDbXmQALn//v5mJKiQ0KpkwCnX3y4sFDXOKjBz
aZ5Jbl2CyA7rTaHBtTsLlg0sYMIyUCmLUcy268oKBNJFDzTpkeNk7WLE3e4nO2ncxhLWjhsl9xRF
dLuX57cSQtC35qED1YVi9jKEmCQHrlgCbFSZaGCOhZx68SR1f8Ea/PCfjDSjguFk0Mpc7MIhtDVR
Z1l0Ccyy/1gYecXMouaNACi9sWhrBwzWJXVgYpXZYv160WKn1+yonZiUXdCHqJ1Lq6apZ+bTuzZs
3788r9XBWDPqwfO2X8YKEO5tSZudP4YuaB+QSw3drJPtQzmLjwu+xUavbOWczdPCg5QSPkXuxV6J
Jl1NBw2BUwTwxwOBxHie4JL+/r5gFOJZYjfodst9EbXpIEZsky4dJptPojG0nUk38L5rhi0U58rm
x9WNjjMAEc718gOactiieEOPlkaLo19iOUE23Jy6+lTYkmO4BSXOY80mfedUk7lx5a/sf0IttCnp
VcykycVWybVCCS0Fy2wxpHWy84dMee3HQ1zu5FAdDy9vlbWcc7aMm78n/oE3tAApxYHJrMz8kqJh
uFdGDas+WaQuTgYSmsmqf4oU5w2Jou5KRu5ASlbCnd0lG0dxZctC3ORXzAUOWoXzn/+SL/VpVPl1
3GeXVC2Cc44SjifAqh+MzCFI6+OtGGVlhWcS4XzBzRij5dFX5UJCudrKL4Mm5BppkSj8IAtJbXaW
4o9ELpH51OBOvRshJH57+ZuvHBdAfkBHwKrQXls+F5U98Jj7enZpMiB+LLBvPAey1W5pKK0Ef4DT
iPsA/mM8sOSwY//YGhIszUs69IEbDz3UWN7jfd4A8qvCWvaauslO/8HkqDjOWuLAOpeJbxCX6KHV
So5brdzcZXqdneshrjbKt2tTIyeBBUsZDrzPvLy/bBdwqHqZYFVyoTNkfG36ST35ipV8dMpCg00T
IOW064ZkC7O+tnJzS5nCCDrcN6QyYCrAF/0wpyqedPuktiJEN9VhAy62cgHQ6YFmQEcICYdlfcyn
8A31KC0uslYWsguMR/tYx03Re2jEUNl8ecFWTgIFaU4etWkFf9bF5V21RGi95HMSfNPpTrY1NA90
W/oPjaOE+c7SgE56XSx1CvjLURRbJiNrAGB+AEQoWpckDMscRfeVhF1j08WZBOSUqdMT2QUnVn9u
QidOvbwyyunUc22ErpUE2TetLrJ3U9iIL1Wr2jG15TZQXAmutb/xbVZWghebI6QA8lqBXDXAyxEg
5acFaKnKgT0eLC3VT2Q+8vHlZVi5AAlB6ID/vJVuCGESEH6TGlhKLFeVO2Mq+vu2czocrKdyTyi4
dQmtfnZuWi4hoB8za/H6CElGGsAuBvnROX772MQmRh4OIJ5DaqWjfYiELE1eIwmUvBskn82Llpr1
a9RW49azOimWzxOu1Ccw+MhZvvwt1j472c5cDoSWpi1xplIZDoUi2BHo/GdfpWiE2y4h8eEPhv77
MG+++PwAgFUislg8tpJqp4J4A30CLfph+Lpzb9ddf9AoPrz9/UnR24KGQgmSG3nxwgkYQ36kGukl
GZNiN8pRRHaFwFymjtZGmfNnirvoxNApn8GmJOG3IXQs9cYYRlV2aVM//jTk9fRXO6STj++Lk5yV
wdGPJhUYEwn+DO0duzD2Q0v55rePD+46hDEoMvDU3WBVYiWXnLjQskulKQM2ABGOBTuwbjOobVTr
LZnQ222DvL5MBDGnezPZ73pHY2PR23IIutyar80iGdN3o2l+RuhV++1HjpHoUBKPQoS9KY73vOq5
P4L8VgNqi4bsT+eqSLfwN7ePHKOgw4Sq5WxWt7wYKZMPWm9HNCbQ333LPpFPBHHJVw28neXKodnt
exmN+Y1Vu72JgIMZ1G6QBuA/y2ET3uy4igWihJOZvkYJWIXRXDSP5qhXwbHXIkU9vHw0bp9VRiSZ
pSYPL+AGrmwVNQmaoWOoEgVY2w9ttpNKS9m4Ydc+J7sClsWMg7gJu7SCy66hXX9pqjQ41UWh7Mes
sx+jztYOpALt61nO8/ePIm17hHJ/Jn781yJSCSMSFWUim43iXHUTn6M3OV2If6k1vq5Rtv0x0C09
K12dYtcnB24JZ3zLhmjtA3PLAUSauzkEhdcno7T1gW9CM4dKenb0Q8e/I3jZKoPc1v1oGsKLpFJl
glBeXtvgO0bFCYEFlZI0dpjE6M5J4vF+E6ho+R3Utpdl+O9h+goAbtR5dFLr59/fSSAMqbSq7CTu
neuJItsXtJkawh3w++CsaZKyGxDL3aj9rZ0QjiaYTepX+AksHo2Oj9y1qUpV1Q4mb8xE95zUKnro
QfAlTgG7vDyptXuNyxzzQ+DCXHCLlzpHxQXXQOgDssLlJtUaLuNGaGNzoWx5hq6dETyU8CtH+IR0
bLFR+kzFhhDzsEsSpuWucwwg5miRwjCxzHBWWW6D05SP3buXZ7hC0qYqAnl35ijz7C9z3m6UykHG
DO0SGJXwPRugjSeEL98HQF5/GFlTtx6ceeVoBMnouOSKur+vpsl+qhCro72TB/bXl3/T2pmZF3dm
4BIVLzPSDAVEux6xt2yGSPuSBHb+jOeutXHZrqwtzzT1LiCWQKiXuaBkSzA1aloDttH6F2tAhsVR
+/HBxKJ09/KEfjbErqMCFhYJPC5A2lX0kq4PB7kwklMOF3ucRGntEUpX91U2ZPh0aVUDRiMJjMAL
LGS9DjFP6Bs5K7LgSx0Us1Gq2rzvzbJ7kts2q3etWfXa0bbY8pTo2sl0pxBzIhcJR40ejAAVe7Bb
x9jncVU2R6mTy33Z2HpKOaGKPrSaM4ye1vT0ARQxgd5ylKiwPAzDQs0VioSV0suzX1nOWbKLeilK
VLdCqYhOE+tJIChE4bxRutR8SBFm30hL11aTniTCFVS2aTAvTmqgpXhQtVp0gVyEb6Gm0hNQp+rO
6Af58PJ8Vu4guBdgQualvM2aVGxJx2rGvOiDrKApPw1PQ6uGD9Y0qZ9zWfQbG3V1vLnXyT5dEfLq
rRzJfIs3WkoRSYwi8wM6nOmpp3r5hIKvvfFuri0XuhzkheRStywJqXR61DFCdOpquaM/pwjccqd2
Y5S19WI+aBFTabstclfBpDQFzMuLwBfwTunMcldIquJBDSs3kvr55lwcvlkynABglg7nhbo+fAV6
jLiQAHAIa2P8mqA16aGWp51El3ZeKdnxvaX54XMb18PGuV+ZJKqJ5FNzV55y/iIsVlqF5qKGOJlD
Gcg4oOuZPEZZXH9MY6n99Nu7EpASdQQYX3zSpcqQWWsj0soznUAeowM2DkXrdTo94zxppNqtc13d
SOBWNorKO8xnpWJCE2Yxu0TTplxEZXaZQqnwzD7XjrPnzP7lea19Q+gElCfmyvONQ5EpYWINcTa7
1I1OhTsIo0uEnoYHKG1LqmNtKGIoYNzEF9TKFxsF3avOkeQ4u6DDNX3u5THwPRpy5ocIjt63l6e1
8twjCAPoBtsu+AvLcKnncsaSXibRVof0QRHDWHt+1qivI1+NcleoSoFaapFu3MXrw1JEUwg06PHM
a/pL9a6b2cnlCI62tkWOITjXSun2YWrsQ6FLhlejWnYZ5cH5bfNv2EN0YUB9giMnSl1825FT8jeN
aBCduYtiJXiTa1rgZkJWX738adeWcS66Ulef2YjLSEpKDFUkmcVT0OYGijMIzLtWqaf7bNCAO7w8
2NrlwnsDChfsza3qxNAqeLWa+HHIg2G+b1KhoG+rNdbZTGvjHE+ldlJgDz3EeaxvkYLXJkqJGXoW
H1W3lh7SOsjZUW+JKgwb2ktR6dNerqLqEEV2sHHWV94gIMn/O9Ri36TdkAalUOga21l8yGO7OQy8
Hj8mLcJzqAr932+1goDWAFDNxb+ZXHG9UTWpqcoox4WgU4Yfkd7792kTbYG1eGdu34b5oWO7UBqi
Fre4wxBCiWgzAJryy9DQ32SkN1PhwpaX4OV2qnxIp6ixXN9XcTJETMfovBAFf9JliCVYr+R55llK
J41Hs7LNEuduQ/4LlxvtvdVkgeXCrIlr/AQyYexkPW3M53FK6h8JFKXYte3aeRMkRp6fHBO5iaNm
V0qwb8K8aFwJge5LqihSu3OyxJe9MBfDD1PO8UsUhS1/UMzcUXcBKMm/+h6/vaQ3p2Y/ZGpe7kxV
IODuxEF/LwmnaQ+VE2sf7FwS/U7Hc7TClVGbsl1Km8bZNUbVd24hV5J0kfxpehSqVprncujAug8S
kHvPgeb61WhILF/5VNq4M3wzUY5qWTfQH8eJOm2P5Jw3RkWSeq0vWcIdjZaW/ARsUZikannzCOEo
xaIltdOS6KIQXzIEB1G4prYEMiUPxDsRiOQtt5Q1PTWORV/KBeufGt8QmxRIQTRK+LGJq2g4Z6Xu
HLMezshZUocm2BPNK7GH+6Gd7n05Tcy9nAU6LhJ6oGrca5EmeYUWR48TeIF0h9dT853bQ5h3aioi
dR9IUg0uaojz/m08kuTsJlvP8uepqJrXZVyZD8jrBZk7mYOon0ezDEs3rc3pg20kztfBnMaDI/Be
d7sIoZ+TpJi1dczlKkPhcOj7xy7J1eRhaIZ+cOGfBvaOvHIgvM+MJNhNWQ93NHEGfTrJeOMFbiDz
6u2R6bfSnTJ2eu2Vg4mzYUltqjklcq9kbpCWlb6rWye6y8eh6VzYoM4HNMgG22tFbrytHKPJXQuw
jv2gSsNwMUplSFEWhvPryTw04tSHxVgh+2BneoS9SZMpbosSbwXRpxzaXQo+qjorSWjivcVjUbl2
H7TfKh2ZP9dPJbPCro6Os9dUYybfle1kvOskPwQAZsS5l3Y5oopmQo/aHUG5Bc89yWTjZrZZSe9y
UaumF0CvvkhlM73GIz6xnnO5TCeXmC3u2ZTO2J9FVNVv+7ExWlcvW+19WamTckBo1Sx+dFKvZp6K
mcZWAWnlrSQvpP5HJ4+4Y5kZl4nAzLuGiGF0mfYMENd/41SO/TUjN39dNcq3WpTjxnNyc6XPBAwk
oHggCXZulNKbxB6sCgYBdjpj5DUz1q6MpHg/SsaXlx+um5IRFX7UmklJ0cZkrMWDLCjrywYOnhez
UdOPtnCyvwKtNcEcOXH7oUSf89glTcHJG8U78LpxuX/5B9xMlZYTeRTlR8JVWomLG17EopnSoUI3
unKKv0QoRhwa/YG0rU4O/8lQaGcA7eZJWaIk4j7PA0eGCOgP8DWzPJigJ5TGQZX8LZuq+Vcvkg2k
RimEE/SvcBSicALsiCP7RamG6tvs1vVV6eiU/f6EZm1cXshZM2hZVQwitN0A85M9aT3Htp5E7Hi2
HRufZ/nYaWNTrj2SJLwYnwK5m8HF12+x3pba6OQkUAlM/Xsn0oZjT4NYHE1NELZWTiTOep8r+0JW
xNYpXNsmOkVc+mx0g24qfnkF+I4SEaewwToya/VadlXGPedS227ZgawOBi4AXV6gazdwmtyM5Dac
qKOqCpz/ROWKsltxbDAj2fimP5GnVxtlhi7yVPJF8a29yWtUUzILJFlpaMdpPOzmgundWDvNl0nP
7e9mqPNe4QueqG5W1/lDYtah/TDqpSbt2lCy04Mv0uij7OcYClNjHjdqcDdrPv887NZgItAbvdlh
WHaOOnal2SX069zLVY13pJkGbZeWzuc+sLS9bYvU8/18i0B1E2oyMpkC6PIZQopM5/VuK5QoHIKq
y0hDfLGXtDzbp2XZH43Emu7VyBi36is3iz4PSMY303fJGpY3IdLDlV+FDJhL6MsXoyw4VuUrKCnp
RpHq50WzXPTZuX5mudIfXCbpuN6MIHQtOpHq5PeuOgQgtoU6GMFO19qad9Gv7MIlYplZlVVeIWk7
xvUnNYmLv2RMnN6oRqSPu2mEEX/qO8Sy3TwymvCkOZX1Nmsac8AIokw+ARdIP6aqD3ZpFExv36uF
Mu2HSpu+5kJC7LPsfcANCK4qKdZ5da2+Y893rQvwVfR/1SGVur3VQCqlywbD3iXsMSmqgdL7WAWB
IVzSASvycBiNHZensG/doMD95ZFrK3ldIwPlu8poD+9fvvpuLlhWC94gNWsU8OBHqtfbI89DU4Q5
svYRc92bk9++NSIp+V1c3TwKVTDamTBwbi4C2Ypxv5LT7CKnrco9F0kPdVZtqVreQsAYhv4U9xdJ
yG13KIrj1EzBlF4my4+OaeoPe+IdeSeiuGP9Fd8LU1V/CqM2wmXOmD6FtaU9DfStdy9/1ZtYZ/4h
tAGJ/CARwoK6/qrm4MtUsuj7R4k+7jEj4rKXGnrTsiZ2iS2xJ7kcN47D2h3DcBwFHf/RG2odJ82Z
ZuAJNZAg/x4YWX+OpcC2XPJL6+Drhf4Jflj84CPKvUUoXjv06PnMyG7wB0TA1xNma5UcsjK/mN04
3NVy2oM387FG650t+d/VoRA5pqTKaDfqNrFUku7N0CXEqG0KnFIAUwWxAJFM9kags7KMtkyDFVVW
inI3yBKyiEAb0eu5jI1THEc9KS9lYpl7hVaDV1ZhcSdbfr4x6Mr8KChR3wE3SQdpGYzUWmUSmU/Z
Bant9pOGI+Uxqru2cyN1sraQdcrK80C9DKkgyuErppcUzsggejZNTdro1r2hnM26ztyiSREnjEbZ
Ba4f7+uks38MtAp3ZQTmLjHl5hRDojlK+WScqYK1s1rl5PqVvKVmtBJZ0+6lGoRQkwzWcPGAzcpB
ihC8J5FhAZ9C4DHjskSk7oC1Q/EGM6DmwwR++CASNKJQ20jH08unefUbzW1SjuzccVrckZUN3KUm
1b5MamLeyZ3xjEEFypxDBlMKh5ONWGZtOPo6FINpW95KG5ZmlU90nLJLaSvSW7toEB4wMpRHyz7d
T9bYio0Bb1E2lCGht2A2CUbptmnZ9GXupFkLZtU3y0dwRME+a8sQ3SUjiT/iTTQc0qotLU/LnfGN
38b9Ga5TsREjrW18Su5Q9Mmibv1BVSGldaYDssnMJrrLYD+h29tXbitl0cb9vPqJcc4iTyMWAzx2
fV1lqTxVdjJkFzs1270VRM4RvZT05JSBdddOtfXx5R20NjVq+zrAOBApzPF6PDUU5TCYHXzYIGw+
MZIxeSgv62+Nvq/1jeVcmxzbh0NHxwm91cWB6TCbDrCwSi7NhLt2oiTTUanU6lggTOJ1lgj/g8mR
ZeOISUmTXTtP/pcieKrkieVPOCWUnJTj5OevekeIfYQl6rvf/4y/jjTP/JeRQJUowUQ4dGlpMu+A
hSXUvai74R+7VTBdWzHyCayRZkKksTzzaoMLjKOQEo5NWbgFOL6HtGlxlYL99vY/mNWMGaUaCr9t
GSyM8F4x4wUdFct5e4ksDvuusLnfBmzYpI1Ud95pi5B5hmxrdA1+6p0tPmFCqUymShRfujDovMHW
xruwtKeNUGTt683CmoTmxkriNzRmpLfAYdGpnrS38RQme9Ea06Gcmq0Sz9qESHBIN8is5t7g9Z7o
U4d6UkWjrglSVIkoJ18A72wh2FZiKzYCwSvPAN3uZRMEA24zFhVuYxA20UWVm9DV7bE5G70Z7kOb
8mxU9c2RgHDrqlr7lEToUDjAAd7yyTMzBVXAo4YsVxzB15DHE1WoxEtFUhxe3oirn5IXDpQIDdsb
6kJjCkymQjO9EF7Ddh5bNDV7awvcuPraEE3B+CInpj+4eE7R1w5FY80ph+90+7iJJwqlcvh61Kb4
QHCZxi76SO1eSyYqdUPXYFhsFRvclFvUMG/ezEqBvsDDdxOx+h16niQ/KV7irRrsY9U3BbX0WD/0
MVIEgErsDFawBNHeLXKn7o5FkaFonCQ4tpJtZ5kLlKA7E3NvFb3WNht3Dr+MmsktWLvugzj3VZoA
OXDpu8GsaGKYlvScRcWXwRfyZwextk89LYeNl2NtA3A1kDyQp93Se1XfNiXNKdOLkHvzwWqH6D1S
JVvSVGtRNa884B34ahh5LNYfMwo1T8osu1iRFXzNOhF8cKR2dBUByR0IkXAdkWy5u98cI6hWxPLQ
eIELzWyV62uicPDANliqs+EXLQE8yvnDoDquU6CD8fIxWhmKkTB/grAyixZo10PNberITxvtrOSG
n7vJ0KXHpOrMcZ90KiL3L492s2agt1guBBrAnAFXWEwMdSoZZQ1bhaimNC7VRvNhanVjA/Rxs2aM
QlY5y8Rb6BmZ85//8vLGumzMJo7yOVTl6KE2woZ0JDPvjVFMO9CQtOq0VPn8+1OjnP5Tbg5mzFIL
jsDfp6Euy2ci5eyu0avkXDjdFnBtbWr4Nsx5K16FqOpdT82O20TVJ0s5wz+3n9S81u6zqm2ekyTQ
31SVI/vuSCiwpTm6NuxswTGX0EHVOrPC+C9ftA2yFnfrTj4rWin/hTSKfOhTIzr0ZibrnpLkIe0a
Jyb+ffmj3l6/TJZ7BfMW4NhoK8/b95eBZzkgvUeX8Zzg1pxgdlormZdiIvOe0mk7uNVQG/6ukXv1
UEZiOrVKm2W7JIdQun/5p9weFH4JUTG9dph72Cxd/xIMe4xJySr9HNHFPfgUJM+qTJUEgfBy42lb
GQpkCI1pRprbM4uhcqttIzpy+lmvykc/stvHRGllehfSFuXj9jxS4wXjSluQiq9iL0ZSmhaIOYn9
We0dLHkk3/Anz0A4YeNEro0Dt4oon2lx2Sy2LeIHaZRN9nQ2RFzcj22b78ZelTfuspunCPE7dGzm
3hIUOBSpr5coGPhCBgaFZ3qlKFFPAmoj1mdxrB4wwi57z2i7+MsYFMV47OGSbR1O7UZonx8AjoBF
g0NN6XDxA4Qa611gIorb4t+KxH7eBYMnkrwuXFNp05Jq6jhQsscM9tUsu2i6aqXpXyUjcD44Zql9
lRMxfPCzQZnc2peyxw6qFUXiUNZx4Ubi9VOiDWr/WVW65hVObzRv5Y4g5KwVafCkOXn8OQlt42Op
RmG1SwNTajyrsbpPtRFPdxoERImcQAhpV44mXg8vn5A5Gr+K1pn9zHcE08R5Zddcf34jJvtP4O+d
taBDCkRFmF+WAsmrU2P0eES7jUrH8phA9yDwA/XJouMs6Mx//svd0GSamttm4Zy7PqzfWlo4ebqU
lp6UheX55an9TAt/nRs1e652Ai/41tRIfxr8/jIW8hmZPWq14B6K5c5tfKV5TAE6qI9TQlbrObVo
7/RiDHpPCqLwI08udVOjd/QntTHsezFZWubGUiPkfavhc+bFA+DEDzEaytYj2h2ZV9MW+Uy53om+
1Ubq3MtD28jCxYncNGEUDUa1w6FDSXaGCpXnqcG1EsnquuwKDxxlJntBavrBKSem+DiNDtjgsoiw
ExOpbLeeWla12EmNmTaeNJIguOGUoikgT3UVnDohi/eGBLwVawGTCbaZbQe7MB7K/HkYhuZgCKzj
H3U/A1CFz0PonPSBbuBzpQboU0VBn1iemsAPPas4vwTHomsb85QCXweeYWOg9PblFZmP0mJBeBfo
1HFxQbqyFpEEptdYiIdyd47s0j4rktyFR833u/Suj4Xdn+qsVD84RYhv8MY2v3mT2AsEgnPxniua
Gt9in5s+b5Ykmf1Zs2v8OW1MWiaXnDv4RB3D6r0wUkfpYqKHl52VVlLecVrr0c3wgdyiRKx8BQI3
jhrwfcg81iJBtrp4aGPcHs9N49OfUeQYwbTY/Oroce+ZZVZ6Oljxjcv8pnPBB6A2hHTwDOgDb704
eGC3ErUoi+48ND6fwUxN50nJUkRvZZr6mRfrAs/ucPQL+SETgdG4VVC15k6KyybcRwrq1xtrsrwK
YIMR7wAohiA8I8YWvyjMUYodEn8863nhPAXwJM+2TMNyqpot4u7yKWOome3GBqBagODNYuOlXBS0
Lofp3I1dfNJbdFBLs02OL2/vtVEoTsmIT8Fzo3lwfbdliTP5ktrD9ky7bBeCGzsqdapvhOMrWxkY
xuwFRqkP8SBtMRnDSqPBTriyIxrVXhZ3MkoZdrO3qk5BMioL3wAycIuounOkynxU8nwLG3q7g/kF
Nrq1aBDwMZc4xgKOWwi4Vz6DMkT0oGmiU4V7BfKVvnVOtHrEginYMl27yafnRZyZWWQYcL3Rmr/+
vFrfoMEGbus866aHrupbBQY3okfTqsuFjEMtcm33Ehm5p6hjg6KlLld3BYyR1kUFPbqEViBZ5NSD
tFVC+dl9ur7Z+G0gqwHG8NbcPGtp4MQgndvpnCqpeodzu5m5bP7qizU50+j2SZ+JY1gC+wC8hwG8
WxnOlJ9larOhh84dZDpJs9rJHcshh+0KGFE91S3RhidBVRCuKSEW4GkteYrnh4P5XtOopiBpo2rY
4qpV82w2Zic8OQmLj1FWY/4pygotg0zPss8Dp/9JYMNRu/4czrg1Kpk5LG15+IGUVpS5Uos0j2u0
AX2utNfCZx0P3o9y15bx/uVTsgz45mUEfU4LlWWa23nXy6ibpR85bTOda0PxH2Ujt+6zOBCxp2OO
8S3Xsu5H1fldfYDraL55eeyVW1Ajw0Q2EXQ6wK1ltEnHT204P9MZLFdU7K1RNX5A5ek1VweBLFwj
sf2nKu7g0jdcjvluDiLep63I4p2it/WWHe18Vhf7Bgwy3tL0x7k3llmvYQRSUletfObCxlSgCkYw
dFVupntgypbvtmHS+J4y6la2G3WMDd1BlrTPL3+VlYuYagwBOJcXXrzLpwEceR74Yz2cy6KOz34j
j3tZSvzXBILlxhW5cnPQoiAeg95BsKwt7ny98X2C/UmcJ3l0nqo2ySCWVqU3BKV8ybn5d1kS/1to
8f98Ff83+F48//09m3/9F//8tUC9PeKkLf7xXw/R17poih/tf83/2v/8367/pX899d/rtqu///Hw
uWz+4Nr49rmNinz571z9FYz071+y+9x+vvqHfY7N+vhX970eX31vurT9ORy/ef5//v/+4R/ff/4t
b8by+z///Fp0eTv/bQE/689//9H52z//pHLyy6LPf/+///Dxc8a/9/b1H+9mx9r8j3OTfs6/NTf/
7vfPTfvPPyVT/wdNdoOeDnWK2bGPR274/vcfGf+gH475OhqHAF9AAfz5R44YZfjPPxX7HwjizM0g
qlHU4+c3qSFanP/I+ge4RVDJMM15f+c+x39/hauV+9+V/CPvsuciytvmn39eP7Gk8nDjaV1TQOYd
4Ncs3gCqUEBwctXfOUl/UKPxONr+xv10fRpuh1i84tzucFsGhhAhjiKlOEaltDd75/Uv3//fM/t1
JteJ138PM9s48E1mUMX1NdhKSMu3suzv/HQ4FHp2T4K7SwznnUSM9vJQixb832OhlwFSaqbEcv6u
x3KMoq7kCaNXu+/vQqW9K2yqhoq8q/zxWOWJF2n9HXnQUQ+TS5SNj+2on8ZAO81fF/bhUZbMjelf
vwL//kl0VSgtwqjhOrj+SUqMsU8BlmRXhNKrUktPYMj2idLdBfPC1vbbIBUbVOStIee99Us6qKvB
SE0FE5BMDt7nI8O2kQepxstRVpYIfg3hbETda9uVGOl/Zrm47lo7MY0alu6uRKw5lpF61ZPTxuLO
G+V/n5C/vyQQNQrd9EyAJi02UmyNfWEHLYvrF8+TnH/Kbf0kMRa11gcz0x96s7tr2thz2uKZpHxr
fO6Zm/EhoRP+gAxGBWxxJGvd6NQkqf2d2X8q9fppQpJgbNJTkiMQgo77iLxkbDivBic9VZn9Nmza
jU7Lz3hz+QmoeZPok+XAq59/4i8r6+AEiQllNhsZBwdzij+qdXZfWoGryPbbvJx2BQ+n3A17LdAu
uqI2rg0ByA7TXaf4+7zqvMBgfTh4bIX71OnuEofOjJyc+hJ3wK54fnnNrl/9v5eMczh3fekTIPpx
/XurusxNdI5ZstF8aJFhB9u911WciwfntdQ0d1QVHnK5+fLysGs3G5VDrHCJfwBBLBqZmW9x4Iac
3ZgPX5w6ey6Lfl+b4auXh/mJbVguB+03ld42CCMS7uvpaYGt+HUbz+pob4qkfM51G6DkpO3LtjjI
sXGJe/0CJPEgJ9L9fMXEsKadUbpXR+d+yLEdzqfjNBn4Vk47oCJ/QUcALmKA0+hmORTuo1Ec7Tg4
SMWMqKieSrINCB27WQ5DFhrs/37P4KMRHl+eG9bEK9ud5APzM3qmYIYWazeFtp0QLDu7HK230Mqe
VdHfBYbzYDb+DnTLju5QAuC5P0xRexZmGbht8rmD8DKbecYwvqUi+ijEgGuovy8NCDviqWL7CUn3
yrE/6L7h4Q0cugjZ7a06O+VWj5eExg1pnqYpfjXW7Euqk1Mi7a2k8xpUflUrPQm13wttwvQ2OOaZ
4Rp2v5+/pIwouq9ys0JSUZrhCxjRvagM0gsD4Gp3FzrDo1FVT372qbLEY4iRdSyy+1GVDp0IX42D
3rhkKzu/gBqT9KjOB9m9Y/V7vzE8p4o/CjvYzwPqWfHMKb/vECGyGv0xECnk9/RjNbZ3mWV/GzTp
0DTiWOEfOSI8MQkV+lLuwmDaAZI7IZZwMOT6swp1GgmQ5z4KMlgt9RM0NzT8qf+a4dEYsjugY0cr
8F9PTvVZKjXNK2vxqA4cW91+lynRKytpn6IKa7VySt70I/iKOk+fYwc5Kp3SVhDuUXt8sm3p3CXR
NztPXR6jYxFEIJd7BBzU91HMipr2u3h+FwzddUZn31qe2cV742hoD0ltuzh17eeLpDB/hHzb+d6d
v3U5lgct3+vVJ0gjpRfl/E+a8U0E+imvfIBvE44rZvlKibP72k932WS9hupzl0bSoc6l+/nvKvrp
GEzNk4NpohX6e0y67tEgvmRDC9vNGI+dpL8hDt73AaoL/4+9M2uOG1my9F+Zx5kH1GBfHgfIjWRS
EkmRWl5glIrCvu/49f2BqrrKBHETpmobs26bMetrvaglzwh4eHi4Hz+n6GBLCZxEGB9dRbvVNRxP
GK+UoL2twWAIanxEY3qfytYxTPVDIVh3U9QRAnHvScqtGft7Wfe2RagdvMiz1ca/79I2s5XcSp2y
678NibALTURwzdbOhZRrs2quwth60DT9sYp9sBdlT8DEQTopOYaFuM8bzU4Mzq1UXVWF7oiu6sSh
fy3U3W4SgtU1b9sZ7Y0CV5tUDZvcra/iVrPLbtxUNRtr6FeB19y7auiYRfne5MPBUb5RhnjjFQnA
Lf6OhxMaHSRblvS9SpOI8aOOtmF5hQjd9fSp/Zj/XSexMoUnoa2vOrWj+RMdRGq+dBv3VSYwotzv
YKsw7crCj9vmqu68e5Jj2KfGDSWdVx+oAdMOqvdjAOtUyC7yguPGkL0H3fe3KhLA08Wqyx9NqXEy
sLia1G09trWcPg31RqkMvlRGyhHpGKVSD22SHHj+wlTUr0SopSA/0bRqoB8mHaNZ8KUyrMcmhYMN
hc73BkXkSUik0eSVa1+eLot5kLco5U81TDr0+iy1CV2VWTY4XzadFf3wOcWlzgxcnH2gcbCpJPU6
GJJDAwbZHrJmWwjphyj1Pk93qqi5n3xYH+yqT+51s/5k9PHRhW84ZGLwcrie1Yx+3rSTWAWpEcMJ
tHfOr6JaCf00cU0LZa9Bs3NJjG2q7N8hRzuEsnLd898FS7qW9ObbqMi3qtbvjTCNAMavTQDNeFv+
+ikQLL8mSlRAZkkKdGZdDC+ctRk6/x6R3o9qOn5romE/NT91o97KSn2DKuhzYCCVYhAsVGF7eTsW
fePkJ8x2o0fZNalo9UG30b8zCo9+AooLYWV8vGxnyTkY/qeooOmUe7gpz7e9jYtAkGvUVMcu/pKL
6i3gki3POvSerdczkrbuFlYnSOZDp1D8z0P5XrUEsDlck255JYjtrrSsI8U7+EU5tn6zMh89qwS9
fg7u76krMPHxgpU//4m6N5SxUUrWpoGSXED01y8JPIKwDSPmPeN2h4DAthGsR8GDTDHheru8Rwvv
v6nhplHYAdpA5+3cvhDS+yp6hnkT6WtPhd105e8BeVAM4ueypYV3D+gu0JNT6Z//YW4pVw1mfAtr
I4dXSaNs9VDehK65yeVhr+QqEXmF2YIuGz9+FhwwiUwMgx+s8DWJOknIYT/sAR9gMldJxLg4Gk1z
aLzspkS3lGTYKQthO/3h9OoMRm/XTDPKbhcdJo8YeJSphYbKTLcd1HaXwFmqDfFB1+PjaGnATssr
6JU+j0G/g3xn3yTttujabagnm56/k/QtkzDevvS8W1NPjkkgPOWJ8NBH/jYsqvfSgJSOaR2DiMvP
167rEr5QT7uOKhjPEmELq9tdEna20WqHQg+/Dryqht54EuPiWPKjp79f9+1uCBkHhjCg5raBGJAq
c7Pt4JKmyfV5ysYa7KVVc6MxzpPHNZBm77ZH+E9q6vfq4G5bssBhVK8lcdybPLOnU9JY/HlVvheJ
mBb8mVOy1HWN00TeZ08VNkLGi6UOrz0/+tGa0UHhraw2/X1hjR+mMrgd0T/Xc1LEoLqSyIOnTMvg
sq3bltstPri+sPVF4d6MvL0meXtuu2t16L+rcn0DrPfdFL8Zp7525a8QDd+Pebwl472prIg7Ou/t
KRVxW/OohN5V3N/qfvpVary9KwROkblPYkUKrptHyhDO0EIiz3dwYaOpcrzACu48ss+CrNfIwJzV
1nEwVMay4d9Wamfaw7Yu3jMIfm8NPWV8az/9vWAkMeRGFXvt0PbKrWDxn0546IrgR8/+ZWFzk5gf
y3bgpac5qtXsajFwAi58OWL4yo3uoizeoJd4PxrWtqzJn+IYurNhPyUyamg9MTou27qr3ELjubE8
49HlPeJa9XsjHd61QXujRlz4Id8UX/Os1haj5Kjp/TsteT8a4X1YknRXX5mPc4ou+TDVjEyXtErr
9lKuXHeMyuRoSyjcQrU6bvwguhvBAHpZd5PyOM206C7lwQrNm7kRSraNv+y3IUly7j9MtZDJR/R+
2HuEqbYjPOGD0xWbWNXVYETHoRr3qpjgr4wkqfWVTnStXfzTVG34I/elrznTtymFZqtDx2L4woOR
sUGo8ClBfND66CCVZHLdR4704+UQ9PbyAz/LyJ414ZBoWswR4xZNzoa1W2yt8DC9B2S1uRnJKic3
gGnjEETeA8Ite4bl9pVLGqhYK8/SNwGXn0DREnUP4LUEwln5B7YEsRSVHvaE2Nu2ae0wqEU3JD4M
yRpXEi/deQCcijFMKTHsO8kczNcrpZaQpoxGbVQEYYTRGuis1qUdVP69IY4bZSSNr9ToDrKcbUEc
DgvpqfD7r0Xh30NWNREDyFBcCMfW73Y8ZGyh777pauCYvQeVTsaTk9gghVxNQ0umLujCEaqy65bW
o12bU5ozbS6PtDz39k2gHaSBR0GQUfno9gwKOFOxa9TJwlCc3Ov5sO861bWzJDrQkL9hxg5peOU2
i5RrTaF+ZAT3vD/uK45OUnbvLB2PGjrX9sFzjWZB8j+otwBa6Jj4ul0lxuiA//4UmqNv6/r4LpWG
d2AjeIHGxCg4Y5mwSYmCY3JUS/22q/3PqRLcCVH2oS5pTZm9uy01HhU58bJJDGIsvprycJTd+1Ki
ORHpdkrLhDj8uvqarlacCg8Cl60jJ/59I3uyjSrvQVXrb0Lpvwy9DrgWHik9zT+YenPVcnwFShGV
J9xHcApvhNZ9yHTNkRS+gFcIxyTyPoH82CLqeEjbNN+6RbslElx7QbLvgvDahequ1njUaVxXPo81
OeUNnLU7r2h7B8a3e5o7OyKyEnHX1eZRkK2HCJuUzO4Qet6JY3wsROUakNStyXs6FqztdC4qRdgq
qXropQFeafl64LGv6BxR3hmN1u4YnrlGy3wXld79FGaN3HgEc2obdeO0ZVnCuyBsXv9xKzwEfRzZ
ccPsJ/wewCwPtcylOJYHveIPmipyCrN+kHNtuoJDh/L+nwaKmZvG1K4kvxJoQxXKAfSmiWRQ5Hjm
jyZmUAyuY0DqCM7HAkrmVf9OMYeNVmtOJabPUWQ+MFX2TonjO53YYtTZcXp4hwTlkYdULtbf/DI2
bSGB7SoSxuE6H+K7ujaeNNm/r2TzviA4b60mIWCZyQevch+nJ7YfxpHTM8gqlM1OIqLJPSK3erRF
IWmrwxDWZBqTU93WzHlbZ8I2zQ0arZ5vW81XPeAZT74dS1Zg68RMsDTuTSYp6JHI17Ghf6wqspNi
7N9FRo96gWGkTggsn7s9/GKlrb9TwmTT0CK5mW76Ml3TkVqIHBO3K20WckKmqme1+pryVjJUorEx
rY7siM3k4tWnI6imqEC1K0+Ct+ZQq6JEPQ3NQqejz8yJge738MDwQIqbmyk/8Xk1m2n6PHl63ncr
5hYugklpE1w8rzIqoPqsfIYQEEURtTPgc1EPMQ/sMjBaG+WqPTUbJ5Cir+LgP4BvOAZ+ArSgcXor
vHu9jf4v9AM/Zgn/NW//nTUQ/21j8b9ik3CC4v7vv9tvb5qED/Tc/se2qWqank111iGc/uLfHUL5
D8rPE4QI8DmOOmEh/u4QKn9AxjaxvskaLURJxJv+7hAaf9AXnD49TX/GDie0z68OISQqIvTX/H8w
zwNQ+e+f+OHno+JnM3e5Qyi/vecZEgZWoE9kG0zfzR525PqwTaeStMkL13Boojtq/+z1Xn1IrQYp
LS3cUMpRyuBT3CVTwNUfZMb5ZTURNyGFT/I39bPUmeHOHY1vXuwl+zKuPkidaNdNJmxMI3uQXUXc
K2F3h96TU4fh4Py+h77PX9KHunx5qWlGX3TB/75dawBgE+RhxSVvn5/L+uWs3f3XX/zbJfE7YD2A
oanwoPg3RZ1fLikphDcLlVDISORp9u1vlzT/oETGPBdgFPSG+Wu/XJI/EvHvCWKFngGd7t/wSAnX
Pn8N6wxkwkwAGB4U+hvqwDrL/HBwVWXTJV5sl5IOhatWPGmBrWb5Uw0ExHaz9GMDJdQmDz3VQXcr
dgyISXeBBFRPgcxkaPxkpTi2kKSSEE+QSO4Z+vnzscAupv6Qgn3Z5FHX2TUMswetFG+aePjmozG7
FWP3K5wtku3H44c8L6ngGY2txtnTAHzjyqAIH2vCpszNR0mC5aWjWUZyfWt5JDWGF5PnNaTyaWJ+
GEcXuZjOiLda1BZOWSrhbuNFauxY5pijVaFmTtXzXmJ6Tzcj8Ej5OGwZabwhx4h/Lvy34v//E6eL
BAJ3v3C6nqeIf8vpAhjyP3flc/r95X+dxv0pBeFf+PuYEfmN1xccMLefgfr0mHH2eODR0DQneMjp
MYPwELAvQZ+gjHDJ2TEj9DOfwqA0A5Zo0/zGOVs6ZjDGAuuir6rReTivqEV9VNU999NmGCX5kBWJ
6vjKKJJGM/B1sk1/XTqn4I23Bc7pSGMJSAWjfQzjndtStNGSoHBSNmE1dgej2oK4iwBf+qqjZL3j
dcZgp0zZOSUC1Jscmoqhj3fmNHpGVVDd1z8C0aMcGo3WxgSPaouBv1HL9GhEora7/GMnyM48/kwP
X96/IFOZLJ027qQaJ5u1UbV8vE2VGU9eNDKS05rx0TT92wyxYqb+RbvgEOvTaTaKgygO6T7sXcqe
lSnamqC0Tt5Ekl0o5rcoKD4aJG1OXgtOYhSi3WuNskFcptigPbeJeDLuekove6hyrkk+e1sVqCFp
XWpuwndyXcFOhNalZ5aF0438Q1qSBTuE+q5NMbwp9XCjBMGfvuneKwVNK1cTPpqFe81UnbZ93Zj/
Hwdm2LDpOvz3QeD/kPCVz3HwfHrwp7/y89Qz0/QHiRxzf9M1SqH6X3crAzN/WFTQGaB7pYid/O6v
q1Xg76h0OpgF5NKdZFW55f9K9wRV+QMRNSICkgAog0yx4jdO/Xl1e+rEg0FmwI0JRRBrNKTOndtL
MqO2/E4+Gu9TZIx9ZmWc7nOWb9Lop7ucoQhPD/30FPpV1H5raXaMRs9VI0Nr5WNkSnYgbsG16LE9
0u97VxY3gvp7HYK39mbxrJdGT4wV7NXGe7swr9p44/a/N//z04iGxAcJyutUxgwTkquQGgvFIB1p
52zC+KucfC+lcO9na9RJ0+7Md4+rgTcAUXOS4zz/Tgkxox9aTz6mlXlVBDnsdz769T+v9n/7jRas
8PRm3g+w/0Q7NT13T0Jd3AJQypJMPXp9232sBzd3UL42Nggp/56wzevOYYrOMngaKotzlIvBoFrq
xaV6LDrZdAwjBqui+u7tyVlcuGmmbZltm8HDnESNCQYwOzP3bjM5p7GjqEc6g2hlt9pHxtP87Zib
+e3QVmvMHhOG84096jvgqEBJQ6M128DW9IQCrJl6BMLdyIxlGcljhsRUaPdB7wXsJqRTdqCVLeSj
XSteM8RaPjdl0kdcLxazlV6nuZ0tqGOJXjVlqWfmXXJvJ2m14KN8EIYfs74egRyK4Q+/KLtgE6Ry
+wXVVLn50A6ddQjzKNK2Uc8frtzbs67fz48GHI+JRhjdED6eeSH6l0zljY16VOAD2NZS8U5l8GkD
Px/YjZGpPVd4n6jNV9AI43VcCUzBlKayggqcTXC8/gpmt4mnvHnhDX39CCdeCgK+0OuWTYZ9g5EN
CqJQBNyG5gDyfwh3gogKODlDajENDZ/pP9gE6GI5IrA9QE0wn4ZRM0N0a2XUjtBNZY7i5cNdKt1X
ZTVu1ZruThCqG3T9Chom4VWEiMp7zej1FQKPhU/BWCHdAG6CCY4mT+H2ZBNqExo16hDaUZai4rPe
pO6BBPFLiyT1IQDmux1iMbpthrHZC1ADbSU3kA4VNKhXl0/YdILOThh3GlcYaRdODwMU99vp78gV
q1I6MxNu9GjQ94Nl9A+jBkr0spW33xwzZLiEJjoQTD7NyhJU3yqlkhvhpvQ2kNlc90b+p0XZ00ZQ
3vFDPwc5Y4a4W3DrPVy2vbRCDagj1EvU3dCNOl9hn0lRV3qjcGNK1yXkgZ2+0vB9E6Smtf0yoM4u
kWH0EHiVO+FGlu+S4botnca6ErWVUDiFntmH4okxsfvyjpYIvOfLQHxCaqzKsm7qVpEcKdAeVKHc
BaUcUrdxo4MHjml7eecWFnZmcuYblQlRGRo/1o3xPi6+SPKjGT1WyuNlI29CrqacGZl5Rhf5Hi0c
3brxRPTnnuFH6+K7yyYW1kHyJkOFAgaAS2v2gRhsrSIBetAjAkBO6JnQg1NY9e5ggt5dtrTga2eW
Zh+pqyi9yaPvH0HW7jLNpPfUf7psYsEPpkwUNgXyPhCY02JPAkeBLkGfFKF/7HLmR9uxuKKVXW1T
T7+J3Hy4rfxAXAmZS6visqeVN9U2wTydm2zjoamLvMakV+6LoftS6saHy6taMzFztbb0hiIrMFEO
JSBXo0TeTFtLKd+ksFRloSaYIOkTLmPOni+NzFXlbuMfOaiu116bAgMUsU2La5daN2bxUJvK5vK6
llwPBAi8FxNF75sGQyMOhRwrmPTkW9FDqsq7E7q7gE7gZTuL+/fLztzFpdwKgWt0/lFn7FLtpJYn
NzR+l428eWxM+0deyaQLUgcAys79gIJYGWgtRqT3egoc0W6G+H0bDnuTilWxlowtfq0TazNHTyL4
KoJs8I+M4u1l+Akpsv2ZoC2WUXhwQ8gUmfKDEnwl6L3evLNAe7bKWQ4oQTPA+Bd2S/9eLOp9ZTVA
Lmk32r4sf24L4JSeZlPys5FccJLoxo9fPP+QMKkWCF+78jYJvnetao8oqntda3cZyJxol1jRvlK0
fZ/Vm9SkEywcvHL4B5Hu9AtNX/AkONSiUZiQ7/nHvPN3EjkFW7jpBcXWkufLvrAUhk4tzW7VTqv1
RgPLd/Sbu1LM3xWj/6dXfoJIQLaFpvrZEfi3D5tXzqI3HwWCIUBVqDkjv3q+sNZqhM4YFf/YUjce
zQOzblb1VRpLexyaL0prfvR4kPbFZyHcAFZz47swT22/BBIzGpsmBXR/p9OoUJgqhKzV0/6asvu3
v3DhGjPg0PnXD5ztvBs2vliaFpE/i62dSIL5DoYCn7HOYe1aXjrr09wQGOCJMmd+AwRir6PRIvlH
GJ/LTcOwmN2oDO5f/sBLkevUymzHB9Dmbq31HIPguWrK2074ylzUdSInK1FlcTnQRr2SlU26xuef
NoyRDeBx7B8ZWfDzbNPKa7RbS9+G0bi/LFAzObcQiOHYlS1LqYXYjqzSNsu7f5LHQKGEqg6iZ7RU
lFm4arJ6GMtg9I+udOcNygHEDUPN+eHyV1lcCp0etOSZBnyjJ5sFearkAJuOk+sL7VM+fu3ylbfJ
og24+KiJMM39hplA1jNRD0LdBy0Pl7HiII4ewuRxeSFvH0BcJpTK/2Vltl+ocbHCwg+OvZyKNkT5
8qbSPf9qdCmPBqF8qyv55zzogJFoX7SqTrYeZCYrv2Ipip3+iJmT95qnuFAa+cexB+dRxCr45D5A
NXMA/WCC1hQRY/snNsGHGlPlgrbALJty4fwt4Ljzj1fJ0NptBl/KqDqq/H64v7zFiyf4xJB87vZa
rzdla0whqW1sxqY16kJcUiN9tv+coVkKH06vlrY3/WNmPdRtbvcmACvl2sx/T4ODysHkM/QRoQ6Z
mu/zES7uNmZTKaQcU+HRC41tOTwKwVoCsLhtcDbTskHxAKaS822DTUDpSiEMjqH8w0B6IwrfWSjw
qLW/cqnNNBX+Wg5Nel7GVAGoJZ9b6ptUMMoqCI6totvAAjdmsi+62/RbBGcDKkvwGYQ2LRIx3VUA
doSVz7ZwzmG9pHtDVwvAzZyCNeriMDD6aaHWY608+ry/1kLJ0rv/zMbMNeRSrNNew4auCnuyYONa
H4JtvqvBMw8Fcp/xn0w1by/7o8q+zZIFqCiIxagKmFQdZqGlMeSORNULGMDs7sJC26B84q/cWoub
N/X7Jkl4pk1md4prNLXAzE1wdBuN9s2joETb0i1WXGRxJSdWZrGi0YWw7ungHX03Rv2usC2qdL+/
WVOnn4EZ/sPdde6EWdH64PDr4Diat01a7rxWX7GwcKB4qAKYodcJ79GcSc1Cr8+r0yo4luJTIN92
fXbvy7eKGK8UFpc+CaEBPP4E9+cEn68kUNzKjwsNf9Zf1ORe6B7reC3NW3iU0Gz5ZWN2ZCe2MCmM
1eCoorty7UVKAeBOzRnqy6+T3PgUWlV0J5rFXRdGa8+vtfXNzlI9ioXQoJ9zrMwPVvsUal9q68dl
Z5hNDL2GpLP1zbxhNAO44GEXPgJ5l/S9doCddWxtl2EZ5SWBvA2xdbUB6JDDurW2uUuOcrq50wac
vl6QlG78TgmOUQOCNwUo/ylIRNuKvl9e5aId0md4wuFnnPruZ3bUvIFAyNdIoj7r/TOTE2rxURTv
/4ERGj3waZNhcGudG8l6VQ/V6VJUjIMa7QNHMm7iNZdYXMmJkdmO6akk0OQ3uBAH8JJaFdzrpTzY
VRkpTtCra1q7y+YschfuXgiQZubAqQgJ7GnB0fBju/IQ7quvkX3ZBPKaKywkZnQIJm5SoDkTgcb5
7vWqWjQlnDzHEq4jMmo57Bw9aDZqX9rJ6jTUUpg9tTaLHNLgukUTYm0sN8anCZFbxnfSCEbd9qub
JlTsvH/sMsKvsZ1GRIdhjdZqMa7QRRMnJJYMu/z5etM+j1zJIEb2HvUCEPcwyQ+daZdii2KeZLnI
qzDcXA5Rt8/cvFpx1sXQcmJ+FlqsQkb8d9puAaw+ioC2KzyulmFf85n5vQzLz9SuZjZenlOJj4lv
QnpXTgG6tgXhfdEypdLfhsln+Hxtq/wEiDu7Iiva0E9bedRMZ/qNbQmUG0RDdH7mLD+NqFMU85vg
+DSgVukzChC3vpNFN0av7BTjH7zT4CL/ZW46SSehLGNwOolLzIk9gkTGXVy+jOHT5Qiz9NFObcwS
VcahekPusZG311n2HDR3g7aya0vH8NTELFKagu8XiG1iYqPKt3A6F8LBHF4qaSVFWMwTJ34+iKA4
9OBizvfLdaUW+Dz+X/mM9AcQsXv3kCJtwkb4s/Hzo5iOrgNpYB1FK7woy6YnEaGJIZAMaGY6Zy5V
yqYrPck95UofkwAFzKbfBFJu7g2UdmzPLco99T3pqJRVt9eTxFvZ58V7l3cNnUDQYJPs3/n6QyEO
ClESWb98l+lDtouaYjO2yp9JUN4qfACFifapbAiZ8TYW9m13FaTiSotp0aFOfsSsEiPWJRxKah8c
C+nWYohCrO5Wm2WL5xBhPt5x08tnXqg2tSpq4zojgSqlyEldS7/SdC/dNjE6NxCuqnY5DDeilqsr
l/6iK0O0KKlU/snYZ/ex3sHP0MYYrvMYysBW3YeSNDpmikqY4Wkmcheo9F0+ocufFXIYHiFEdVjf
zj9rA6NFGDcFYV0TbpviMWoPssIkTL2ThI1FPbIxn9xIhWAyZmxN3LZfLv+ApYsNMmqKpiAZJcB6
5/a72nQbvZ1eKaEL37wKbYe8cnQXnebExMxpzDDQ9RLWvqOYPY154YziraKvkWoves0vI8osHSh9
HyZRKDOPQpJ/JjsNo4ceMG5SBXdt8D2OV3xlOvJvLgsdqCAKAbBIzrOP0XXVcrBy1oQm0TDYcXxN
tdlPVm7dRZfUSaZEQBnQAc8iTysxOoayCt5hDjYwLsfQvsZaupGC9XO3uCTgjzrQzaluOPNEKQ7L
Ie6xBdWsEwSyU2c/GIEGmLgWyhYdwuBJLPPBCOmzg2Z1cV7nkGIes7iye/dPf9jJzc7UbsbYda4s
M3dotgU1bBC645Jh6Wm764Y/Lzv+2o+Y/vzk/k1rg8tE4uCF4TOSB04dXI/Bt8s2Fp2SKtFUBACA
9wp8P7GRmLkvAuEIjhbpmWYe+lBy/OKD5++MnOmJFWvLK/plbeYsnhuNWgGU+QiFMvKHmwQl69y/
u7ykxXhxsqR5SpGqcRSgXH6s5cLR3a8eAsqXLaxt2iwiGQrwJiRngyND7rV+7yXu1vfHXcy8oPVU
jt5KdJpNH/x80FLc+tdHmoWnpjfCsndbamyh68j9+ygqkIx8nwVXUyuoCa7zPkMZXbwPtQRmm2bj
ZwhD4pHRGuRnZW/nQSWCgTcMElbuT2xoxp3rrvH8LrqISYMebnG69fNSzjgKlm/EA1EyaH5UDXT/
o659TnslW8mZFoPJiaHZ6UIqWOtjnU3to2cpQSsnJaVGsMVt13QP1yzNvB4mLRWMHJaQwTsUcnZN
6waYwybNni/75eLXOVnSzPOZ+WtyBUGWI6p7E2nOSxSUa76/9n1mvj9Af5OVDTZGtE99BXKEbxIU
oJcXsmZk5vBghKHWEHEzk48SuT9AHKwmcctfBe42NE2n99zs+4uhWiVqj6MlUrzv0pEp1h+D2B/r
YMXRlhfzy9Ds8ysoCMFjxI4ZhX6TKC/mYG4FuKcub9niPWxOpHCqynzmaxZ3EsjzujOyAd0VHt+a
AYpLMWyQ3xm85Nq2jAPpxvSkNUKc5ZX9sjn544nNLIaxg5mQgObMsygNWzwu7/OV6LcYbEE5AnFm
/gF+0nMjuej5vOxHXhXZjyhWbL09qMFLKzKXsetT8eryNi4tSWPObIK+63AyzrwCWo4mtHqLWr+f
ivsiE1QoM8JuX8E+sWLqtQkzz9BoBk1SCnRdAeifr6xqorJRwUQCSRoPlSXZJpdWFG8hyd5n+d6q
d9MjsouqbQQthjHeaUbzUDdMu4u1EwliZI/M8l9e/9KpgOAfCSRSH+uNPqxstqOVwUR2DIJ+Qyon
pT9S1Cv6ZnvZzlKogogWWBHNU/CMs0PRhUNe92YMVSPD794PmmCX//0lrzn992ehMPRdKk9CEh6z
FGSPbitSBIvXp3xonJILMo02l+0tvsDBdgPPlJBvhMHy/GP6aDAUYz0tyOqKXVlE6m6MYCsI+8w4
eLmMfENseU6hR5ade33yeYBvfOVHLDnvhG8DGkbZEYWC89+gMH+daTqLlrwn2RMdWmGC/nR5oUsf
DspLCaaVSeNuPqwRpWNTj3IWHtM4eax47dvAw9YUZ5eCGSGZITTqCCLY4vOFFEExDNmQhseiSlWn
Ef3WEUEDbdo8/17lLZe1pff/IM7QktVhhaSijlzOuU3qwuUgZkN4HMRbr3pstdiJsi+SmzhJcjtY
a9IJ07eYH35kzcAn8JpRoQ4/NxfEyF9SJwqPZmg85YotN19C+dCnMD24H6T8A+/PFe9YtAhp2cQP
DsfEXKwhU8QgFmI9PLbVlpwHAmHeLUPtZKpHydSALaP/XGhr8sivqofnC1VRkeJMoA02FRPnUU5D
DgM5EBoV342dGm+K5EaKneab+0KFppccqz8Ww17tHCYR2uh61CvHB97irZbj33ouP4Q3HRrGQJzA
Up/veAeYMM69wj9aw7ERN1K64kALpWEMvDLCstgJ4nxuYPDFAj5VcJJRx5OjDjbjQSjdD/pQgKR+
7PqXIYUmnZk5RXDfDY2+kgG8DXmYpzMpoSfOFOd8JKHIDX3wx8o/ctfYXlTaHR35ViqdelurX+gr
rth7e0gZASOPIH5PM5TabLnQh6QlPOD+sTAqiJq+VnnvtN33WN/5Sbi/HHWWbE18ABASwEoL1uB8
a+MccaHMAwaitPlWTh7Gj4IxAoVGG+G364cqbVeQocDSAEDNIVBW4xt+lJEACOqPKCSJiq+lKFhx
lbdHEdF3oieACZlQM49vCfI0wZhQCqoRhi6TxwLtBOt50J+F9EX+ZHUrL+IFz8AcQ/AT1nrqK5/v
XglFpVZBun/MupiuiLBR3E+qu5OjKzOzSKj+vPyxlg7CmT353J4AIiVIK575kh7vcldy2ly7in1j
b0rtkwJu2Ot/jPVX4SoOanutorFQr5w299dqZ35Z+mbfmQNlE8EXDobZw9bq7lwjv4YaLozcW6vR
tlVuHtyu3slitsnh3uENsHI6FhICfsbUIGJWCSb+N8NlogsX2lRZ0a3+Sq5lRxW/DuHTEAf7CjEo
RfkyNJ7dKmt359skYJJim1QKqZe+FUR0E/SPrSwmzEFibEJzRguHPveaCy8UJYDRy9TzGUigvjj3
Ycq1AYR+oN3H4U9x74ub3B+cCC0UX5WgrrIftSt9P7aHVEAnfoX6cSEcMCBO8R1lMDpxc6XdKUAU
kJJTtTK+S31lx+HHsnyxwg9h+H3Fl6fIMru+zkzNcirTaFRT6DBVdM/h8JJp74IEWTnvHqYzVYc9
apdln1ZsTufjgs15lWUSmsxppnBeUQqr3vnaIchuQnfff6vLex8qY/5LtaigrUTZJZ8FcURqNxU9
eWTPrkjPLdnunqPjx0e1fRGL5+ilEhXHg6ParD+qpreDf3TlKfD2yQE6kdFfPiUTkjwGzqOFm0ll
M/S8j/tyOxV24XplIHd05HQlDC5g1c4tTRnCyXvVjKpR9qY6WjI2DlOMQvUpLeUtTy7FYmbWyYTY
GUS0rv0PspzsfeveHfrfBvjwGyacEpMonNPXT3DyG/rKHUNxWm0rCJJTCh2EXQYAEV0Js5VbZvGI
8iaBNAB4BV4829nBrUY/kYaAUdrMUZX6EOfvPYjOjEOhqhHi1E+SynSt4W4MNYErpLXlODr64bgt
ZXflQbZw5bHuX79ltve63IZKk9GXSykZ5qllu9ZzZJQ2+s/22KDR5wfOanV7KRaeGp3+/GSzLcay
puc8MViKHq3c3HSpsTO7l8vndXFp6KxMbLk8AOfbXOW6xhCJxXEdpUNp7pXG2tTorplq+RKam1FV
nLARD5eNLmSzPI1o7zD5Rao57/hmsFzroi9Re4kZk2hzFSoHRWlWbrGls3lqZQrEJxsoZxAgFlA8
HGUh3te+fGiKO6Wj8LCGA1g0JBG4mUymez5RlpwaSnqtRTFKwD0opG2B8+X7TDN+INPYwxDnmStZ
3uLukSyjMM0MEPWec3P1qJldkalMUQ0gZMY7CK43l7/P4oKmoUDSY42Jj5nrRU0FklIghieF5cDo
LokZrPXXq9XFxZg9dcP+NjTbuWYQ0rGfDEm+djQSyCh9VC779oouwUaqWt0Oxn4nWuF3yg5f/nOL
nLlHr2heWU/3sD4ewhGWyw95FtqSt6b9uPi5UNqgJEUfGJao889l5swKuhqTM+RTDsM6SrImOL+Q
IjNbwSTi9HiaWNfPLShxiQ5eDZzOldMNTVKXTFmXPsdI4uW0m43f43ifWjoM5k/M2qDqoOWYP8aV
uIj4PzM5ENbbQQcSC5HMytldCn6nJmaOMcD5EjLGGaD7ex+2/aaCuUoe1kbRF/38ZCGzT6NoqShD
aMxc5Y+MJRjGHeMcY/582dGmf2WeEZ2uZZaY5CS7MA6wll6GaTIutkV/E/Xv+rBxVtXt1lY0c4XE
SmkIAys/Nnl1a4bDdea/9MUnOSzvLy9q0RA8KhOprcUzYUoDT4JrEwmtBMkxqaU4bNTiSRrgLhY3
vVeuJAKLnnBiaJYHAOMqNW96blZSTm4uTS9AS/vq/gdpb7Ybt5J0bV8RAc7DKVmzpJItS55OCHvb
5jzPvPrvod+/t6tY/ItoN9CNbkCAo5IZGRkZsWKtFAmR+0ta3CfmU4FBwUd2071D/VWy0oh9ghfA
GdBfoEv4Woe01dTM/3Xf1uKRvbA1i7ASwNF+DMGFGGo1PiOKI+6TwXyuDelnCdktAirDd10cs/19
s4u7BusN8gwkrIwcXO+aVMmJ6jeAEAyxRn7QY1YkS90PKTTBduGH/copXgx9k8aqoTP7j5D3tbkK
mja10DAXG9RatSzismeEb3t/UUseQuUaaaGJHoj/c21lLN3cyPP4/6B+nOFaeb8exdeMzA5WEJlJ
a04om0g61VrJDOyTnq3xgyx9r2lwYlJX5d09r0+7eQE236LWURlK8UFqiwL2qzBbeYAu9G5UQL1/
zMy2JfQatR7SnlvXsrJDCr8sWLv4a1yGyS6OrRBUMbS/MH03295q9K0rR+KmdQV/k+q6vm1HCPK6
WFcOkh9YJL8jDO66vjq6MuUx87h5+TNnztp7sv5/IKBSRtC1AzVQb3sPogqEHEz11LgPihU5vPbq
1RrX8m5PDNoqhKA41rVLSYUbW1ZAR6vaMmhtDrv07b7PLsUaKnX/GpitTdEgsglGqkwkPA9ADM1t
qaZbQ2sTyjs+vNTByslfTLWm/NSUCNpTpfd6Sd1Ay84byIa1PLe2eSNkm6QToe5Ou2gbyWVkFw0y
sKnJow6hrPxLqWVrVebFz0okIOODAZ2ocP0b4rDTG9+VuZ2kr8xOWujB+tH3+192KbJSrWc8E5Cx
YWrTGbu4mFIPJhDZjWgCGhtRPhVKtRF4+aNLl33zqpX2+O/q442PXlibfVXJynQxVYg9gSzu4HoV
h4FMeXhPE2jb1vlOKL8mykBS1iDVVB3vL3UxXGhwuVCNhdvAnC3VkoLcT1ViUtruS9Pp/yZ8s1f/
/vuzxbktdMnoQJC4uMlGkpH8CtaS4yls3ny/CxMzjxD6URiMjhtCLSATl4OdLD1UQ3MIkW5TPmrQ
Fa4lr4sn78Li9PcL/6i1LhSUkUWF6j9xL5i25aMsEUEfNfg/Q2l3f4sWPf7C2uxuSkRBNrsRbwwB
L4/oSE2XRuOVf1GY4U5XEdmkKsPRul6UK5mtGP6eXoi+FeF3dBv+ZiKEW4OiMLzZTEjAp3Ftg4sh
asqBkDX6G1pwr/ApFtVrv8Y6sXikeCkBCJ/KwCQO13YaYBSxL1LoipHVgLzWCZPXUQewW+t2jFqH
qXTQKfiUKIJmPyTmWnF4acso5NG9hUqa7uZsyyS9UIMMje5HTf4Vg3SiidJg+r5fLEQp/nW2ahJE
pJU6W6SiJIGYZhgpoaNFS9vOm30cwmMJw3PmZ3aXrsSKhYM2MWMjg2vBgE3t5fqrAhuBilqiKw0E
zgnd8FlFqiyUoREcrI+aFpwa8VQba23b6fjOjjdIV6byAdTLUNXNIlQp6GXR6EX4WFrU7nRdeK2C
6KkWCneTikb83z8VCFZA2gGEwlsyZ0XN1KiP1T76jcuIaVHm0lNnrtRhF8LHlY3Zu0cLU4YA3DB8
rGlQDqp7iqBa9funrvlYBubmL7xk6lPAlmbKFEquN83tyOEUrw0f0amY+vhJbRea6u9kV4x3aM19
Ewov432v/7xvd+EIgKf9Y3e2bbVqxqMp5OGjUDuq9ySa36o1QpElEywLxdaJQunmJZLxxhKtuAsf
rc588lwUWdL3bb8ChZ5+59z9IAhl4ICmChNzs3VUetuIlocRQwal8zMz1ibIl/yb4QIGXpFRtUja
rzeolyqNAUkjfJyyRCgagp0OAjN1X+7vx5LTXZqZ3ZKVkro83EA/BDH0NfFONo/yISiTjRp+vm9p
KS5dWprdjpTdCqUcWJAx7IS2TO1YFD/3WkGzT0Jhchsr//1Iowp7259POAtMqMx1uSiq4aNifdOM
Jz3YtoVvM2jzvy1sio8X175lDHVFthg+etJR7WBOErLHqdgTfYyK0o7zciXeLvr3n2XNWyVhq2i1
4Sr490iX1nArp5o4Hpvk1/11LV2XfD8aiQwuUY6bA/FGNLujVHBBxqQgtIzki6zIR7Erz2FW/1O0
u1b8Wf7UfEqCYyauEbssugvIBjCo0KEBOrj+qqXbli5SMSDVkF4xqjzd6FLKGH4Y27nBsNoIh9M/
9xe8ZnIWEyHacscuwWQnSc9xQy6CLo4UwuRRVUdEIbe+l/1FzJ/wG/9Z5SyMwNeZ5i2KOY+Rjpaq
r3u7MlEyO+skwS79+JB0bbRictF9Jsl0Hupw2cz7ivkIYWw5gYjleNvQZg8pT1b6SiNh0Qgz2NNw
FDO+c/GVXqgQrxVpw6jNNzCbfvO22rZc3C2endP8E4RJ+ux0xzlyOa3Iiy/oZCcaGC4Tv7vo4QrA
GuWD7K5kAMun4cLe7JhHQuanaYG9PAjfewXiUPnJHJ+kYNfK1VZ0ZTtRjhGikGvv68Vv+cfwfKzO
EgoRIgeFgrV0TFVmFHVzS/P/3X3nX7YCtHC6Mjlvs89p1olbBb0O9oZ6uJGdyriEemp/38jSrQlV
ozhNKnF1zgfnoe8zgjrBSKhJj1EZP7Sq++2+iaV1TIA6iq3QnsCgfR03dNnvqLpgIgIjP6TfVHQu
14BDizYgUGKmgF9806xO4XVvtCAg461PApN+yVDaIdX3+ytZygDAG/9rRbpeiem1cNXoHnG+fJ8q
I0rEMMslJ03QVi6U36OC82Tm0tIs1up97MI2XnNR+h4SpbGW2D1AskPd+P22DPJy4ym18V4UYFQs
1ER/F8rx+6rrvqB74duCh85aJnmBnatmtvGHoEB7qhnt3keqMC7NT6buMWafMVlfKZ51LMKA+b4A
EWGjr5vHGug+1J08hFqvWmNZWd6qSYoUMmvgeLOnpZsrUNFQf34cUVsz4npL5h4Ya5fVb/Lomy/I
eC3vV0acwf5d75XijrzHPGDOWrwD7nyylMFBeHGaA9G3gxy+yfEHWZ1Qz6C8yve+Hn6UwsJp9XdK
+r0JfeRks2OF+px4TMxJ0nEnym+eIDtauq3jM3rW9A/1YHffw5bKtSgGAhcCGwUYYv4KSMJJRsIn
G9fzh7BL3gct6N4xO2p+uBGH8REZ0Kc6ASOeFr5ltz40ylmzL6oK+bBgg8T8aQhkpOMGcSXaLm7b
xQ+bneJI0cO80oBs603v9GFuI1+quof7y18zMv39MnGbZC5iBcx2FaO59rHof6bmSvVkMeAxmQxa
e6Irmg9MFsVQ4C8luWH/EqJ/Koor4W4xSFwYmK3Br4pqEAIMdPEG6lPcS5Y/RN7H+19q6ZWAsuS/
y5h+xcWXysI2S6uQx3ZvHtP21PUnOB3ic1ivOOTSnX5pZ/ZGKCXTwpkIRLJ2NoRND/oaQtBSsOgb
/MAD769qqXANHhhiAGBHHID57jSjiexBgZeRCiny6HQG87PoZGXCS1VtwlJ64JHfCmsPhikY3ASL
C7OzPctcQcrGjoIJoqQmNJYqCa2dj6jC+oZdKZaj95LdSMUatn5xFy/sznYx6AIzRkuGMO8+iyCf
WJjEQJyGbiwZ9f1vu2iLCetpiIcO9bxgMlRMmgwaO9kap7iOXDuSmMqP20PlBhR81+h/p09280kv
zM1usNDQglYtcVDL+0ZfCaKBtyxZSZwXM0AGIaA2BNuJ1sMsyFtlompZz2yC7Pa6I6FTOZqONH5z
mbhOYHHx6j1azB8hzU3L8O1vvue/tuf3WDoWCZrK2O7id+5QHWq1ckAC2bn500JS676x5a/5x9gs
8/Bbocxyg5kPpBN9niVxtm+Azb5PozH5C1wuGh1wKU0TT3RaZ48uVfKzMusoRD3kWuHIyLWaYr/S
S1l0xgsbs9tkbGAXTDqJQC+iIVubzpB808twgxSeTbvvLz7ehbHp417ESo7DkEGkHT4mRv5JEoKt
qxk/UIvb3DezHLyYfoZTBZYB0ZydZr0pvNovGUnLldIetPg5d7WHPDm1WXYUovGcp6fccpLvK2an
vb85aUhhIUJIbgqc4Xp5fSOmRjJitkD3LAsNJ8nf4Niq29c+R0sUxV6FFuB+RGf2vuXFq5QuAQVm
3pWMk10bFkhgwhGVDVQVEsMxgr4/dq5Y7f83K7PluRJzzqU8WYGv1hGMfNi4EeHrvpXFAwYSZKJJ
Rbtg3kkE9dnEfcnFY8BZOynBQjY9rvTip/2/2agLGzM/VAumG5KeR4oS+vJUm9ecMRa55Abf6ZlJ
+h+XNHPHmjqbrlcsSXFPZvdN2kTR2sjr8oog0qLTTHV30le8PFlR02u+MmBCRM5E+aVBVFa/hmny
Fy4wFeLB09HTNsyZow26agRdx10S1yNQhePgq9v/fvsvLcycTPZCJZLliteC8U9WgXhwn4tiNbtZ
OjAgRkFRgZGBe3l2XQlBL8RCx3VfVicmkXtvY4bRhtbuRuU1Njh9/CQlB0Esd6n3kqTn1C1XfGIp
7jLiRnMIGlKIcmZxd4jGFpUXNkzFwWGwh3+sUbeNrm3SQN+MWvT2F9/1wt7c5WOrttBA5t5KzCOz
647S5E9CNqy8G5ZGaRjdU1SmlOEcoud17YiFh4pl0vNwaNp8UxpPVjfYeXGiqAYTYAuRom/aCe83
Jd0IPfTkr8jI/c1K//yCmY8GoZi36cAvMNOPTantxsRyzHCNk3fRgy7WOfPTLAqiHnVrXmHaDuI4
U1y5l6f9mIeoy+84u/uVfCyBGUzfsTwz/c8d2Qnpig8urwFMGrQZGkWOmQ+2citoUc0T13SV776n
m46fS+NfbccfIzPHQ6xeTN1pMJeCUFDIJ1P7p3bTFbdb/lp/jMwibKRVqdKNU44b5AfXMzd5Lx1W
EeeLVn6jxKBnhA9heqJdpC9mW4SZKZL7ZXoB60cDhV7VQm45CkKyu+/Ei+GBofpJuAP4ujk7RrmU
5YMXYsqX9K3xGXVju88OWudt1b/6dgCucOZJnm9O6Rv7mUZZa5x61CIijV8n2HmVrBS9l+6nCdX1
HyOzQ6motcblReZnyYFuS2OH2lw3GDtFTVK4wZRw+xffD01QiH1loE9zBrDAMEvkwERcWxckCpB1
6DBB4+8EKSo3qaXSMgm6ZOVtsDS4rDAp/a/V2bWi+kk+1qjcPo5VeZKr0dElcT9IUFtl6XZsraMx
tBv5m9paiGVaP5gOORua96iH78YoPCnC+wmtNDHK3P8Yi37LDCz9BvCniLBf+y1QgEIeLZO0m+pb
ZOxL1XNMOqb/m5XZ4rW4qgatsLjRRN56dEqtN31Yq5Iv+hE4g9/alIzBzox0XiomZLrRYyabG9gf
XRHqNWtwxnbFYZe/2X8MIVp2/c3cjCGhQRDC37XyqFVPolHbiAz+TXT8dz3AUq7N8IgUw6plPbnV
b2TPOuhqtIlXKYanHb65TS7MzG4rtQqFCfgCO4Ir72jIvmNs3goDp6mfpoFBZj7+4vqCVhK+B9gK
GGWdXV+JG4WiEHHeffHcv0gJa/oLd7u0MLu88q7zi1EkbPndB3/8ObRPTbBWu15yAqZHJsE8xnFo
917vjpzlkQnZNcloGh78TD0wZx1q/ooPLG0O2Ezmj0ncJ3KHayuCYFReE4XRY4AONjzU2wgEAN0M
SUgdoRjtMFzZnKXLRZtULKdZXAMJ9WuDCtO+yujWEfM/TWCnzeD+8CZNXrNoTSe3kBaQXelvIjK4
LvRIpnEcuMqvjbp9bJltl0SPqvo5T3dcpnvho+Y7QZmvPFIWv+eFpZlnoDlc9qlXRo9u2+2mGVTf
3ZVmC30FMc8qOu8gKmveuGyT5xeTaAzoazNPaYtOzpSxix6bAsw0jdlsn9dKfBytCE2qqBe3PN63
QRTqK1X0xVoHtDX/Wp5FxCFz+zyFXvRxKAdGfCUPRPHw1DQS0oIO6DDfllFyKsPvILtX7rul40Fy
MtUwIYZicP16S9OY0Vg50yJUDqJPfToMR3WIPgeD7q0E48VFMndnQbSCJDFYyGtLQ+GbWRyQqSpd
vs1cUm7faaNsp32vFP2hzT8mnbWpzB/3b7Slc3JhdU4hIQ+u2SYqqWsmPfn1Q5oLII0/9N4JoObK
p1y61y5Nze6BpJMhw5y6CAmQkQpIW1E+VYFHU/Dt/pp+i53Or4JLS7OrQGBNYjShs8rMToN4WwQA
jPrkJwC3yKVCZbS7SIxtdaAP6XafmwRR8FPWfRuz9tytHdXpKN78GHA00B7ArwLs4XpfG8NLDD+j
dKuX+QZ9qz7Jd/fXu+SjKI38a2H2YQNaY5DJYAHO0U0TGVs+7OrDYNk/mQOkTUiueTPEJLoGOWXQ
k0P72j5mIj0TGSYi53TdTTe2dqb0sl03zYMQr41sLzrphenZITRLKcjckZdCGe8k4rfX21ZSQh5f
O52+Ss0zbcjthv1Z6OyuMo1EI5Unr/atN/Crju4Fu7qK0C6UxX2l7rseQktLfK5DYeW+X3QVhi3p
nCoI4twAhN3QkD1tgnZ530z3l+etHIzFE3jx789CTB6gShOVIOLQv8nL8tlI95qfbWGHXlnIsqFJ
yhK0J5332UUYDpHVxwMVd1XOtn08Ilgn7cd0J4DHv+/7i65BBgZj1MQWN8d7aGpIZjmh7+pEdKZG
Lurb26Ayt4Wibcq1EZDFk3ZhbeaIvlJFNCj5gIL15JogP+DS17/eX9ENPwEk1vCi8NVoipg8V2f+
Z5mB4klmYZ6F4qDXwUEotrr7Eg8vDBEH1h5dkjT85SpOCcPHT7VxhmglUN8UuOa/YProF0WAggQt
VobSPPvx18zYVVVzbAPJFrSdodlt937Uzs34M48jO8mO/Roz5G+Vu8sDiHkGP3kowNo0TfHPvrLZ
xK2QtbV5lgPZVkp51yTjByYlgUJ8CJVn2X2Sva0X/lMnvzTlNeyOwz+jV9lavKnCL2JAaTO3JaWy
S/qMRUfqL/+ovyTQSm9Xdmru5r9/KCVACksWzRBtdp4aWqitV1Tm2bU+04yD8XbTgp010/JJGxIQ
IJFthQ9J7fjvFCt1cvcwIPRQd9BAr6S788jx+5fw+mVWm0HFG7KF1pOSIEdn+dyNo22kp3iVfWW6
RG42hbjPRBCZ7Y00oe8pWa5Xmnmukb41NtZBqN9L2lNYOVHxPtdVu6gegnKliTE/b/+3rD9GZ47Y
NUFVuKlqnq30VbO+d7qLpOtuZRenYHSzMhI8hR4kDxR1+rYX3o6XtLmZCebZE8NioyfWaKuJWuz0
MntLa9dw4F0Idz1JMXPcfXgwq7J8EsPGfK8bAoWe3FpDLc2D2u9l4/+Tnq2hSvPKTiUXKWRY7GYt
PEnF3n0naA8xfAlrLOXzjH6yQ70cwn6KNOTXs89b1UWoQslonqOksgECbeTooakO0JB4o2f73ev9
L720m5fmZg+IQcrgXikV82wGT7X8LQ+etGBtvH9tSbMjaQkIDYwDS2IGvoaSyMx3UgmPYLE1HsN2
c39BS+cfch66AOANmUaeeY4p13HUqJl1TloBhMOrMo2GCJ/RmVuLyFPGOvfRS0uzkKh2OTPOaWqd
Kzn/FGsvwRDbaanuK3dndNUDfGVG8a1qbBRR4SW9v8qbdPq3m2jTqDUgcODgs/xSyhSEcoPCOst7
ddxH0bvYeEndxlHk50iCt7M4as1LbZ1y5VXwkCx/U6LIbg73f8XSt54CHK95sFR0va9PqTqoSlBp
lXVuu8ipG88ZtRS1T54P5koHf+n06YxoaVP6wjtsZinN5KAOIdw+T6QXlC6HBNRAeIS63+w+3l/U
0on4Y+qmLp2GddhbreeeE/EEMsYGCWlU5tr+3Z4J4ppM3ZtZKR3NvNkxz9wgHIQQ5wniD0jmpbGj
NZ+lilHzABnjY2zaUnDskq+GAOtSsbXcg9vsM74yRHEr6drtLqLEQpFW5H+4SOaQq7gDg9nqnJg4
F79k0iTqCzuPYHS7WKnWxM1vnizcyIRQCnSk1EDef8M2LyK7WEhBjWI2OylpTg3IqtyPxkEzcJwg
dwZQlra61jS73VJs8ngQf8/DwRt27addxNhaX4fuua4L26t3jew73fN9t1le2IWRWX5d1fIgBqbv
nqv4Vxi+WLs0tYf9qB/L8R9BETcp77H7Jhd8CImJqfQDZuGWPw+2lkF0EUM7+8pLKLtfskA/l566
b/0fcfpYCSsBb+krTruG0ATzx3Rtrr9iq+Y+eMTQOovxCfXdE1yhRbiSXCx+xUsjs6BaKcZolopv
nVWt2UoKqhaHyrBsWAn3afi+tz7p7o9ByFfO/A2ObPJKmftCn8iIKU/ONo/xRLMCZWudu/ScyeHJ
tYqN0gZ2eWyazC6NXeczde0F4JNWLuCFp8W16dlntUB5W6ZQWucyyuw+envPk1069Bu/sd1wn27M
H1Yd22a7M6Bl0tas36aQk3XmezUAx2T3szhkqAGpvT99bylt7LT7GTa76kmRD+nIbTY6kugovHkr
NHPvO68yHbrr69Mij4IoRGV0n5t6dih1La9LuDetcx3YL6++I9mZ84/hMOm7ERyam3Z7ELae/RW6
e6d3AmdfvmyGB2vT2akzHJxorcawdJouf8/MBcIiUVpv+j36m9YBifAcGfaLLuGp8kXNVm5OeXH1
FKVRCWIijjz3+jB5QdVkullzmMxu6wY8iAJtX4ifO9falaXvmOXOVQlWkumULiD1we6VJ6Mfed5p
lTMEG7H5AUzEiAUg+iBW9kbw7v4GTX53sz8cRR5Sk0z4nOeMlmrk6f5onaEBeecLvmejV/Vy38bt
tY4PUI9gaINx9htOg0yK66obuAysWLSrQmChL1XW2gVv27Wq8U2XdDrjTD+BN6DiZ0LQe/3JUQXK
TM/TOGgVKtsM7pTctDVF88yu5NQOm9xWhGcR8UihtwW5d0wdcvvxvd9H28o0ICF89VAnuv8FFi5f
asuw8dEVYQZ9To6nxqUPtsnlOlR2uvbgtq4jycegqleO25qd2Tlv5LIaC5EESmhUKrzpwfLlk8rT
ba3Js2ZoOmYX93tQ+poUAg8/D/1Ws+wackrfSVauiUXfvPhqs3QwkLIkt8Azn/U2+mb6UWD3dfV2
f2cWr6KLrZmX4VWeLNGYsxK08NzOsdS9h9+8/WOEG695B4jgvj15CjA3B86cMLd4xDSkd/3lNCMU
Y2lI3HNkCx9Ex7L9V3qzTmW/Hnu7tlXb2MOJYD8ap3N7/vDjvvWlk8gwBKdRBz0F2fO1cSbpVa/Q
MG4geJSS+9GhU9JPYiXb/n/b454O4qWtWaStK3i92iQlHev2hvq1SN4X2krnZimYk+5NpFcEMJo3
18sJKjd2wZ25Z7//YMhov4He7x9c5SgpJ31t5yZvm2+cBtqXwWaKZKADro3pRSr5+VjBlJ6IjyQn
DDUZGyidf+oB47Gm/Ch3/5Rrwl8rRudInTqog1wfcvfcDHRtC/+gWw+lyMvPSu16pO09GJbjy/5a
0rloF4024PZ0p2E5vF4sulh5FpWle0aj8lTnHHB7HBxX2lQnbe19uZRxAmv519bskpwmcZNQ5MN6
6a88ejXVH4WwEkkWT/mljSmeXcQrRiw9QQ1Zj6ZXdnKSj+VWVex++BpGT9DLZt7aXMQN5/hv979Y
1SwUK8ztWZmMRd3tn9v6SYW7XWQEHm1WL3vJqSmLD8hXPfZdsgP3vJJ5LBSSOX0AtsEnIcSOmMv1
grNEz8chwbwZhtME23ZIvufSN8V7b+UfQJ9atWKLih1Hp2hQNulf3PgX1n9vx8XnHscwHrq8ds8d
+KgCyJfWGwej2yRPvJNX7rylWwKqAf6jADtgqO56pSEkW5Hk8eyL/U1obPz9/ZC5eBLQ+dEmiRH0
VGZNxIFAoDUaYSwgm3OMutr0gWY4Wevu23bbf66Z59GkFaMLhR+2b/qnfwtDkDVdL6rqCjT9Egnv
CRDESPZUeSPh0I+bGHC8WnyuzV0OusH7CmG9voOpuSg+NUgr3F/7DUH1bye++BkzJxbFzIjQ+OWy
ahTwSXajfxjzrbcddtq+3xSZQ09XkgUq0JteWPGhpeDOBJNOsUI1p0xu9gnMAJbogOA+hHCRfoEY
zFbg1GE6GqXcjEnZlbUuXcwQFUJhNuXCENtc2wt9Iw070KRnTdSdXk/eWvUIVa7q6k6WPtbwR0Lv
xqx7tM3pxYjqMW3+4jrjjU+KyNz+RFV0/QvSfADWNBLsdU10pHBn5ftcf3CLjSw/mmtUfEtR99LY
7O40mYToNGkyNr51HbOxT7Xnr31TmV88vzMvjUx/v4gDUM4MXiIQ2kk3XPQVI/lrrDTnUvoUoGMj
AZZJ/Fy0m27cwTOR9vHaOVraVJyH78n4D4DXWRh0G6WK/cRwzyG1y1h1Rq/YaDyvMhjx3OShbndN
/N3Mn9LAOsBUZggf73vVUvS4sD+/v0PqEJIR6+5ZKLdxxWOzj18KON13udZ+EHn8B2uw68Uza6om
RweWZ4tn5/U3H8QwFFrZ4tx0+j6Jzpr8z1h+Kt0HMYv3Lro2WWtsotiR6u+FF24Rf37SrdXK9WRl
vvPkuKQOiCJQAZgFMLkW61zsE4Gw2W+t4YPfHE3QZoOJ8nOdO1nf2kbFULsSnrNM+nD/q/8eCJxZ
pycAGBX6UAVC7dmdAD9bURHThTP0Ot/GXb+DnYJyCxtQONY52pvHYItugNztUqc4rL1blrIN+Npg
D2JeCjCBPNsCv+mqMpJVYXJ7PY42frBL1Jd2Gz1bkd3CvbnyiP//MahyA1JmQfxmFit7GPvjKJaF
c2WITl0IW6m1wWm1NJdMd2/kv0Src5TV07Wwyazzj9nZK1BKoOtn94RzFn/opXdyE+0iJnmF0pZQ
3RF6h7y12pR+sBZXpkh4s7+QQMB7A+D4ppgNRynz83nDnS8H1FTspLNh4K5NGyR7/dCosq2vwa8n
h701Cc8ldHwgBOZPp4Cj1pslJgehsC0Y9BmCUjztocn8433vXbj4IIhh2Gnit2LqdRY066zp9FDg
0m0z82hSpTCDhyQxDwicOJLyyehW2xQLUQqLTIFKQDYp2s/2MQ/7CmyFTJgWaIPQWBq6re/avX4M
zMQZ3fey1DqDEG8lxtwbo3QMKPdVKjhk1ZtQ/px6H2TvTVnLAJZy6InalCo0zG8TK/V1KPM9LZCV
NBTObex/wau1lP8+hgqBizeflNrQSu69ai8n3bbI1pRFp0Mz3/FL67N90CTPa6rGF86GOyYwEaV2
p5313C5aDTK/Naz24q4zXQkZIyOe+m9oxsVVGcSl3JlFjrV+F/ohbp00h0EJSDOg5oV0x6Yqv/Ys
WsidYeOd5u3g8qFgNnt6pXUjNOynAN5jCCAwQIjwGZnHzH1OXWikGwsJSOpmkARX2YNcPKfJQ9av
XJGLC4e/kLSKSRRj3rZRoi5GZyEVzr2+N4t6ZxTBxqBlzGkulR8yLaP7x2sh8WGK0QRIO8F8mEq5
dqpKH4W4p+JzziNd3Fg5DZxAYIqiNbJV3sulOIVwjQ4Wi3NMmenaVt2Lrhd5FbaoVTj48kHwxf4I
cAqsSpw9eRZUAFGcaacuQ62IcZy1i3jx607wLN4QHPF5OVQY/HhofFE4u3iuFVM18GlZPTTWAP/U
Fz/+dP/jLt5EWIOxW4agh7bn9YpHJvJglmU3q+TBZeqx+oUiuVZrzynTeVpk8/wW17qNSwf10uZs
RyNojxpFwibIRH2E6njbtHYff19jolr6ltBeEYdIwNnR2dq6sm1rQbOEc6m7X9Ii2+WxGm7K0Y6/
VqGj1t5Ky3bJHs1wOu+8PSdtq+tvmUWS3CQRe9cYTlgHe+G52kuN7IjFa58c7m/cUiS4tDULtVEQ
iG42+UnXj3bQFBSbVs7d0gV6aWEWTgvk49M6H4TzR7+Wt7pTBcJWCNdQKEtXGWAJbgsKnFTqZidO
L+E5TyxSL73Qn3rz4PWvpnvMi8iWpIILZLum7r64LFBoqoRe1NRzuN4kTc3gMAe0cE5HaxMKllO7
7TlWxL3o7+5v0VLgoqHO1B5lDuaLZ+5XNFIupwlJXq597PTH1Pjsu7/um1i8cS9tzI5SEeONJYXb
s4sGtbutPgKbNiKHT5jaxiZQflo/zbWW3Mq65jRrvVnH7thi04Kct/llWs95+2VlXUuB+GJd8zCo
KwKFFB33VohBYvwgwUSlnEX3QL24/Ol9Gsv/ljWB0gkQUkYKJjwlYpSzlJxJkDpoTNF7NuJO3IyK
NtgjeujOysKWPh5FWqgMKBiAEJ/+fpE2JIEreyXs7+d2U9i+Q4fRDmxjm2+/vOVOtBMPaxaX/P3S
4PT3C4NF5SKgqABpKVJrnyCNZH1vS8mpJev9XyxtkvEUDaruYIJmX9DM/do0A51WLSMmkR7tgvFb
ccqMc9oFJESnqHzyrd3IJcMQJASVTDp+ScaXlV+xdLlc/orZqdMy3xoF3wCClfxsvCf3VH8urTee
H06Y9Tbc/uJO0Dd9du4Dx5Uf+SVC8zgyCnD/dyx9dpD/8OpOQpLwZV9/9lhEHZwxDvcMUbKdR8BA
w6dihBosqlfi9FLpeBoy+I+p+bWje6OZxOYIxGXwtqZqB+ASTqkeHsJCe+4sZkzllygV7d6UnjT1
pWxWMDZLV5E+dcfYe12/AStUEwFZmvL+qcSnQfBhYl6JBgtbysGcUGYTxowL9vpbtrqRGeaYes8V
xGBy4BEQuPOir37Bk65aTQIXto4ReIjIIIsBCDB/nMc5emGNEvvPyS/1NG6E5/honpJt9NS/ZIHt
fvCO5ia0c3l332Mmj7h6vujkPRMiCvUyi/R+5jHeAPd40Rr+c0zfVNlMqAO1stXa1mCuMXZFt5Kt
rNj7nRleBoZhTLsaOuZnKUifSuurj2CyMDxb1UeGhzdleirDd/dXeLOPrBDBTXWi/0P8Rp0dzUaq
vaxzVe+5rZg0StVD2e3j6H1hqW+usLlv62YTJ1vghkBFgfSGu+/aZ5Ii//9sgcICKrMvMqCJhrBf
xYysGZoFdLNPGi9kMPS5cd8VsOK7PMDqRLaL6PUvVsRzC4eccMhzQTiTClXJi8F77ltlgw4toPl3
4WgdM/n7fUO3AWX6dhwBZvjoZ/DevP52cSh6ftr5/rOenMsunJh9NxQ5NmqSnXoleIhjsG2y3eqC
g4+I2dfVtS755uUvmH1UkRpd1vSR/wz+onejo9CeKj04QhS5iarIaWO0MLyf95e9tJGwaqFFDeyJ
psIsezeUvIoVK/GfRR6XdfpZ7QpHd4+rvc1lO8Yk6ssT80apsK1cOFH7SWAmPojez5qaXxa9ohV6
fzlLh43n+b9mZkEzLLzW12vMtN6wzeER1SLN7iI4sAtxi8H71m7fkfgMz9apgA3tP229a5/Ji1xL
eIVhrh4ciRj2JQw62/XPntlutbdB+ByF0mbF6E09czKqaUAfqb8BXJWvjTJjWtTxQKTOtupeODCO
/egf/eqs7PW11toUm+bRGQoqSvRcClOF/NpUkddt70ud/yyoDKk8ehyEJzd4E+S9v+aIv8fhb2xN
vgFh2QTJnW2dJ2hmO9St//zw+Ss8h9vnZ8l+tuwfu93zcbdL7Ofds/2yfTl6tv3yEm52P189UHqk
k5vXn9t3r1/fnT/9rO3/x9l59TiOJFv4FxGgN6+kXEnlq6vdCzHt6L3nr78f6967K1GEiJ7FzssM
UKHMjAxGRpw4p7XvHwf7+Oh8e9w+j86jv/315+WzdfdyGpyDYTf28V5yvh3eXn4djLsX5+3F2R5X
DmjRB88WMgv4cZbzOJoW4j2qz7VdHlTYUVbSn2njb23W7LMZKWMAl1qPDS8k99EbnUTPW0sKPpKo
azN8msnbAYjPycArRI/LyGv4WiLTpmf/tGrAJDfou+GnIB5HNXDkpN8jLk9drugO9VgyDTk4YvSp
1F/TJnc6IWMgTNmA+drfvgZTMLz102auyQgMeCuhJHAdpU36z0rNcXF/4QTiuax+MEVfOr4u9HEQ
SqP/FKUnPYptP18JVEsGGElk5HdK8PhiXxpoukhtu8ziZsUaob0gVPlD+bcqKGQBDO5MDQgEgclR
Z9FdzyLg7a5JUvdqP2uOvOKFS/5x8ffn9Rg3oJ5XT3/fCB1Uk20zlbZG/UTDwDYOv3PjkynBMvNZ
SOJHeOR7dZMPdpTfidIfP47JGv4FVHS25Fl0bOtGK8yBjW2ZW38yc026U9xubQbz6qU+WaEOLrI+
dWqGXx6f36ZtQJOLTzVzvzJMSMrBR7RReVEiG51fB9bv2+5+DVGeWZxVcDoo1GLJxeL4Eziy/cnc
fPrx9Bw5kVM5XwXbs3nm2fXxy/23be9sf5nO0f7noKxpWF3PXs5+xuzadeZYR77i+k9KdC+aPQ8T
2R4pZE79piLWwYY/qEO4iY3GNhrzJCn+vq9BuJ4E81ctZY42/Mjlb773qesZ1Ny34abR4g8Za6IE
EWgl+V74gF2c0+yahUnXtZ4u4KDFyczFTQiUsBFLasxfsrhATTvb3j6nheB/YXDKg87eF1HiVWKi
sj+0+J59y91U4sly/Y2QrbjgQrKIIRU6EcaBwZ/MvgBKV8mB30TB0yB+K1ogmelGkQau1CZRdMfQ
vmnj19tLu+7ZT2ePv8O/i9gvqjaXa1P1Mg1LOCielPKrZBLZpbqlwyjvkbJ1BNe6E8CPW0J/pwfv
qiDArPM8ygCDuu5w+5csBE/GvFCeE6emkDlvnFdBKVaZx9p7Q/I3AFVdW0vyNTKnxaM8szLznToV
h7SuvOCpDb9DTqztG/9znW6r8u32apZOElFCNpc5FsTQZ/lC0PAmqZshfKpHprweM+/otimiG+2P
NPEhMrBGh3fPbZtL9+Lc5sx7XN0NhETApkX+yNDrVt16zUPma06sr4weL5kCYctsnmSCeZ8PWekF
hP8dNOpPsDG0ww6OfZCahfrs1g/CalloMUzCTEefkLYOGIPZwtq2lSy3qbGWiFtB9e02nHqD3Sch
37se5P6onhWtXeovgr8rwFjAMzRYwac+ZMu77rFof3eC8jP5od6jPFX2/8imXQRfGhqNPclPCDeZ
fjCk+6C+C+XvobomxLrkdIAE2a+Jcolu4+UdC3SUEQRIUJ7Q6NzTCAPIpif3iVQ49VoHf+kWoZoK
w5rFHD3Io0tTbh1EsWDF4ZMc/KLAHK6V6Zf8WqdlC0Lwo0w2+/tVEQwoBHEUFomp0I534fhQxOiO
mjaYxK7umKRaI5aY7uQsK2RABL0cqiBTUW72XUaJsHGzsQ2fUp2RIaWFOOpIYXTl9izu3JmV2bdY
5UVET6hj5/TQspPa/EWlPlr5kixu35mR2ZeWTUuRXW9CuNj/9MmDZm2k9LNoHnw9ss3sW7g2fb3w
QofAH/VfypnA/ud0ZVKnDKRzbJ3kbSBji5GUMNQWldY1RrElFz83NFtY3WuVqMkYko03Uau2ksH3
/ykwql2qbm6HuUVTtKEmNnZKqHOsIlPCfSCMFbepLjdy+2o1NHoFxyo/h8Lv26aux/aouNFYY+Mk
8D6Uvy+vkxhZRqZHvJWgaHlOhvRglqJNEenFjYZt5I4bRbO10TGF9yBYw3EvnB22UXNkXJ/rNq+S
qbHaxYKM7VZ5zfNDqtkqIV3f317iwm5eWJnFJt3rBYtKvv/UmFJm5yBPEYZT+tjuR/01Uu9uW7se
RpzIKliOSi+b4bS5ZPggB2pMZT14alCLPLno12/E2BicLE+brSfG8VbrunHfS0VulwidnZAhDR98
3XB3jFaltDmz7PPQ8fKsjSZY8ayF24ngN8V/YvT0vpoFmkr3JJdUmPTL8vYVRBeU1X/VKso4CaPg
iruRqvq7Wkn/3N6UhfgGE+g06kDRjnrT/AiE0MhVqIWfuj7/FEXJW2qItqKsZbFLhS1o9yc9+gna
BUnzpTNrcuXVoRHFTxBID2idWoXdjGFpa96jAIhArj0SPsizUDoi88yFldi3sEzIi7lDYFLwgPlX
sFVkJUHRIH4qw9SOekf/NsIJdnsrr7vIcA2eG5nc/TxVHw1DqK0mfoKeuRjsxFYFO31MCjv8J9tU
X+Sdv7KqhfuDQWZcmbVUVZoClwZDMQ1cl3mYp7I0oy3OIj5UkHYBmUv9r4ZUFc+emhgry5wbpTwJ
+pCJWtinSDHn/XhfF90kgPbiqZNbcLx7w3vUAKEVurEPlZWqyVUNfTLGiIxOvEW0AWjp5QoVwdfH
WsGYJ37Lm34HuNWW4f0fYLcxnyxj00rfmnLTJaLtGpIT6StNubnfTPY13eJFMGFMKd5c2u911+rT
0o2fFBfy9/RrD0wk0v6NkYl9hWPU6OzMjjGh+WFFIMafSq2yde1LX9a2EIQr57a4lDMrs6+kB2W3
IUZB8jTQv+nYv2zi7hjW1FCvHnXTlvEP0PPp8cHxzbZM7aqwq6X4KYqkXWX2gu2n7ww4IackHQ1p
L2rpnZSYO1Wobd+qHk2emmuKN1fjsB8/AukZcIUIYUGefvkjJKkU2sZkS0Ewmpva3fRbxakd0O+2
cHz79etP8tSB7LgdAJZuhsWFID2dKCfmHWTaql5ixjhLVvuv4nik0Il/ujsp3mbiGuJn8WpANgrH
KUTjDPzOroYRyb6olNMSx6eqyTct6RVFv6lJHlOUqKL+LrB6u+BNMhbxIff/JONa03xxxQjUc0NR
bqc+dbnNWpy6Ren6yZPIN8QxOz6rHunRFiH02nbzCpGarA8Ot7f5akqIw53o/bksfFKoI888GSaI
0e1MrGqwsQju92w8yH32LZYdq4PbQz/G3aaUXhXrh6glGxt9J4YW+ahpKxWTq9VPbXTAT/S5SCno
MlyuXmwyN/bBqr6YiiCiyCg6euP1zjiMHgUqrWVMKPlbvRDANZMs+ocI8MT8OosVguYLfaRYwUtW
D/6m8mUJXL08rnxYrp1rMiNBYMC5Qvsxh/Go5UTIpWIG4pa6+13nSHsP0i6tkQXOoSnovhT1yQ/a
Ryt8DIrHOq5XYuJVJfhjoWe/YB55QbRpXW0GL3oMU028EYZTG91rav6NbljTSjbtxRjtrEr+2TPU
wFzvsckhO9PtWn4Q3APjNcrab5o29/wxOCmqwck6bTuMiUy1Xx54PgqtkTQceJdI2V2Qhd0+iiXp
qLgMaBdeqdhjWEmAWqXajjpNf4jyrN7UVSDvxDJMnlXfnGZ167o7jrU02lbkxo6QV3R/+Xhv8qT+
7GvqD6HJE7uwgnDr+xTDbt+eeWY/EdTw+yeSxGnka36yk6ZoPOhx/dBIbrNNVVHftHyBICQNvQ3K
zKtZ96JBAGGEYUaR8JvLTdNG3xeEuqgffNpXafJq1q8y2VFbvrZlbxvt97KT7oS027tfqrvOPzXa
D8LX6BvO7YV/1IXOT29aOTwgkHFAJs/Q5OyHeFabml1W1Q+yLt550rHuviipU26awnc8L9iqBZR+
7slqDbtALXxsnz1/6z7HzQ9Pa3e595Cq+iErvzF76PMvPOZ42upp+AwZ/r4bVr4lVwPzH78W7Xd+
DC8VuIQut60PqNnVcV8/UNI59pltNepdLBv2EDcO/Mte1DhS9Vtn6ITy8FFJx21VaxtV3iT6XZcf
k7J0tOTRrzQnHR8Z73jThp4p3DWw7seLd76rzCp8ALRI7OeizWJZ1qJsxM1DbEDUb5edlr+kUlWJ
jjz6DRgqTwzUTVzqsWU3nuGf5CEOXLvozcYWAzrdJiOz0BaqpRx8KnJg1LbeqOYxLNw+3TZJKT2G
UcOMZ+GGKagowUx+jqEHfD33mvBnUaDfYEtmmT/0PCi++1EpUrxFArHfqGltjrtUiRQQAmOyRsY2
RaCrlVPv4mvPTA4zlJcnpKoBtFMaVcdKVe0cmTmt/ZNK32tkZ8ryHmXS2/47/9pMDoFyJnNHEkrG
2kfIPntdSOPQ6J6BOeBaboGnbnY2Z33byNWaJsJgyrMmogY81uYEc7rUj7XoZ8KDF7gPSezifeXR
0MZTJDyoUc3byZW+3DZ5FR8wSUdRIvuEFoLH6OU2+qOnlHR0hQc9PNLrvevqh54nYqC+37YzZQUX
x4UdDmRaGfTsDPhf2pEar20jPOcxcuy/ZZqePpZAGiaJMoIqL/jLv930VmHoAy8hYUSB3SwPZXHU
EnPb5mtaQPMsfm5pltgmOUTsVax7j6M5OrIwirbQ1b+E2ny+vVtX3jZb0Sz8xFXRenSKsKM26A0o
mzz1TpqXMAoc/ozLtfbB9OW8PJyJM4BJGLTfZQj3pp9z5txDrkaGl7OB+T3JzEPvbuBW0d55G7TS
7vbKrl380tQssWiVTGl8SLLhmnWP3atSbN3mIUq+k+GRPaw495qxWcaA8CZ3mofI45gGR3MkS4fn
MkcajR3Nmmq0ITG9vbyFgzvfyXmFUveaETI2LKrJWxDRITHdzQj9AcO3vvfntq3rq3uxlfNXVqs3
ghrllvcoAswIOkdt71NeGsOa9uCC01+saeaMfVAZrRpjZ8y+gQ5wokzeSWuk5lflG67WhZVZICKX
7uFUwEonfAl080vrJp9TVz7Jn+KXQt0IXvAqp8zAaWOz6fQVDsjr6HRpfPrvZxdgzHJLKSUXrzTe
re73kPzlW+VjcRPwl9E+MtePB/PZ39cz1+2SUfAe0SzLnF7SgrdGlzvHk8p81xZ59lg0/VoVeenc
IBUA1QDcEjbRWVhsE2EcuqD2H7tY7OwQZPsxMYaUT7K4ZmopgFA+mZI7Kiik6Zf7p+tlwKOg8h9r
tQiFLdwUZLNo3YH75TH1HFeJV8IvWWT9vkArcuuKXrvGIbhwHabXkgGsidoHo/eXvyFB21nxhiB6
9Lou+KoEFnj9xu22Ul8LzpCX1Uoj9KqoyqEieGsB32Pqh97DbNGZEVtjb9XRY9+mjiy7cD9S2ix7
xyu7bTRG+9B1nUYPHmVI125f/WXbgOqY8iBTAHV0udiiGlRt1KToEX7j+HNoQc4/KEV64ndGSP3l
ElwRkrAtLOFrLXXdpigy73D7NywEV9J4qpFUzQ2g7bPl10YeykKvRI+Z1RbJrh9H7a1qS3BApuVn
xc7XVTF2lLRIg40bRP7aBM+SfT6T6CbxM5isnJ13bbipoKdj+CgOCiz9YRHvtaZq30XZYwiF9/lJ
9IV6b+iJvDZms+BqDL/Q050ybgi1ZjcLkZ5BipomeawryXvKYHDbW3XpbtLM3LVl8bcKUTjaVGzg
csFtIFKLvTzsIWzkyiiL9NEbU9jIeM5mSeMUhGLmi6QV15qvDRAKj1NlGv/jpQbT/qWxUbbSqu0N
uPzDt1rcKMr3MDiu6RvP48WlEZoCl0amiVw/F5DvQvlAKB8UuO9gRAz73yhUHwQltGM43W+761Vl
9MMmxG5MRKj0n+YDGKGb+mWnuMgP9p867VlQyo1VljaAlJ0yhjYUr73tl0a+1TLFcPzaSdJim5tp
dcyTvx2s+fgtZNzWVMPi/s6uryuEUlRX/JaAlK4eg4fsQ1kDZBXvstvrnn/a5qam8z779ORD10RN
hIZZKPr7CqxUJa0RB82Tng8TqLCJ9CslWMrm/mnlfqf3NJmV6kH2TTjVKaDoowPmknrg59vrWTTG
raMMp1BP+Djms/VYZtMKIMIjdE79z71+rNVyJ3jNXojuzLxZw2/Mv6EfS6M7B4MkeTEtrMvdoz/c
1pGFNSF5cZlJZKIkHpWVK7d4RHw7aYvCiABH+6WRssurSDOC6D6phe9aaAzPogGE//a+Ld1rxo+I
JDDsQvE98wPfDwotUnJgfgSRMHlgdoD03vPp+q3NUi1tmkFCNaFU+f7Mi1yVNbp5GKJWpR4l10m/
r4kTLLnA+d+fvgxnLtABDhPCrojuDWkjjso+hYTLjIdjDudXF4e72xu3vBo0OkwatKxqdjpWEbda
2hCrelFHAIMRztBy2nSVCmqKeeePsMnVyAz/Y2fmasDTPCGSEBuJ4/soq2xfrB2j+lJ4sDK4yY4i
i93nv6toLTAuOgYEobR+aZ+S0FzuZhvHSV77xKKU+ZSucvzii5/8isdwc3sfl7zc+K+deTpatkJW
ax6BKKXVFjxVa+3YxXOil06FGHA03afLdZgR5RkQA9F9IT3kUbm14qNvrU1kLbremZHpv5+5Xuuj
kisXXNUoRSn8l2/Fb1IEvUAjHLtaXKHm+lAbu3KJM2szR4fSoOuaYYp1wy5FK9enQxl5jvQtr/Z6
Jt8Po/kUi296PDpe9+LXqlNVxV1ubUdf3sDTlpQvSXMHOY4lIZbzKmaAZY3a7gvt9fbZLn3Pp34Q
o+9kg6I525aAwUm9Utl7yOYt4busQ5lCXaQzbEG4q5R3L3q5bXDxsM8MznbG7CqVKYmIaEbaVVv5
JgSPng4rz8LF0z6zMrsaCDsbfSBipW5+px5DttFBtD5p4KHz7t/cjml0gIEZRFfmdTjFH6AGHgjP
reH+tKJDW/U//82W/dfCdD/PXDd0ex7vBap6XZ5tc+ToN4qbQ/GgBdvbhhYDik4ZE8DH1KyZzu7M
kJ9UZlDJaDFa4XcXRc6oO3bIR4Qrt0NaPJ0zO7MLL2ZB52kCnxk0YPu2c9L21AcnWLj2edluh9hx
4x++/N40kHr3J6vLH4zQe6lzFE8oxvdZtbLBa79ndgnKQpOlWmeD+43hh4dOM94yoaIFDF1QzcDv
7V1evAGMgPC4BzR99fqM2tLVhTbjylmxjRx52Y42nYfbRuZvrI9v0gRCA94ykWjPLkCq5FY3wgyO
dH33tfDVF0Q5dhnadhl9GyggDYgib1u8qgNNJqFRg8aFkjSA8NnNHiNK43qLSc9UmDc6tMnRRTfC
QFK+OOlZtlHRwDIrshZHN77dNr7kuaRhkwrXByPibLlZZw2JEKfYFp6Fsb2zsho5s8ZJxWalTnjb
0tUDSFeFSihFTk8ai6OfCjuzfOks7ZmXy4qfrFmapS9IMNbwXWLJiuuTYg1PsQdSm/ejiNz7yuEt
+eR/94/awOXNt0CwBb4QI/sKw38nfC/N5z7951+cEQA9plsnJusrGxLqiknCLYPhWVX9k1c9RFnh
xGO1EpE/Cgjzr+/E2PT/lpTL1WilIHiiTNu7H0wHKUTLzgzUUjYCml9Spf/yuuEh7su9lSTPQyg7
iZG+GHH27MPtK43ioUKhJ36PQpqVHqMckrGPum9+Nx4GsbJsaLHvqE+MdM/QURzFtbRu+SJRn9AM
qCyuOy5d6sVJE/Dz0258DzXFboI9g36SiQKA5lQC2k+a+kif5OR7tc00w0p8XnQ8Omb0zUjIwMld
bl+TNXlH447LhHTyXgpN/a7NEuWzMkrFYynkf6vE8hE4wImDjaOQzHD+pT1J1/uQIVucD9nujSo2
+q5OqUB2eSEfbvvgVfntwxYUm9PkzMQ5NXP0Vh/Qd6f6fp+5zy2jCKNhZk4W52+o8RxFc3g3vRIV
v3anJNXzbdtLaTTN/P+Ynnll7dd9PhQSiG7JyhgMag2nb+U1FdPFmwxUlLrxB/Budng0j0NyPXRw
tbyYbnJTP4irCsNLHkLFAIA1UJeJe+PyxEZXJB/JXNLbtL4bjfSO9vGBuhr8kZKxQhSxtG2oWUnw
NkJLpiuz7CeLlKowUoGHvBy9GciZyln1txi/ySvObcw8UK6FVPe7aT1e5UC5XY/Qy67lpIubNqVW
TN+ITBfNjJhFIidabBGV6n4Xe99zJHz9oNmFUH3/vafBPv0fS7PjGSyOQnNNLCl/TDr+YvvntoEl
Jzs3MHOyvFAZt/TYr0DcU46zo0B0VlOYtf2a5RONb4SuYbCKWnhQYopE5cPQ7mQx3f2LxdBC1+HI
mvKXmR2ty+pazFmMVb5kqN2Xw/uqKO+iE5/ZmOUnrmdGEAXgxKnw3lYBM0RrkMLF3TJ0jWOhHWzM
Zdfaqo5LM4kY64mybVnV+1p5KaJ66+lrr4SreQBuC28dhpWogkI4Pn+vw8TjwebUEGIqSBZkn4RO
ECLEMrXWAqYle9EJqTTR8eNS2Khu/ZWBlocmDsuT1kbBJhPh0jW0zi5NQf97x7z4aTPHNIS+D4eK
V77Ylk7XH2smYTtz5Qm7vAFAq+FqRCaR+HcZ/hATTZq+EcJ7kW6Zl6mH0HvvoDVXIEJwPyN9rvdH
wWjB5+ZOoFNfOIWdaPvy2gDPwjVk7JlnBJkG+Nm53l9gSK1oZFQZ4OTc1cLWimRHyd7/+npcGJl9
MYfUMz+0e+8HSluBMmwDk5FaQ1z5Mi/4r0r3Au52jQk40ovLPY39PkD9MiHMw8rfpKCf+42AKyvJ
2q4tWbLQKpsGaMlv5lgdF62kUhewxO/YFoKPqBbak8ZJg+T79tZNv3mWh9K2Y3aD1ioYyHlk8QCt
10LNe5qKeLCRa/VopG0GCUX1jWJY5rRB7m1vm1xyiXOTs0Bj5XpSaxLViAER4twdXifOSW+V+2Rx
D3UQzCBNlWng6fK0olLy0lEaOK1O7pgi9JtD0R785knToE3/F0tCAYeZZwY2qE5c2nIHiG4RbKAo
PbzXh1j7tNbTWgjOk/IMg4rgHHmnzQxIaRs3Wu3F97Gvp3YK4YvTW+Xa+3jhZC6szBxcjPMCap8g
Jmfa9U1vR4TNus9WnqeLVjgVuqoTuHDeLNCKspCkMYzvXYmy4viKwrxZFyuZ7PRFnPm1Rvv4P0Zm
S5FjP0gYEuBbkxndduyiN7ErtY0/kfAGahZva6GBpGwMV16Qy4uj1g0VDhNp6iyDDv2mGVuLKrso
9YidFdU2q2mRG2vKCgvezfr+a2cW3xnG9QK9ZRPTPDxY6Wff6Gwr6x2jXQl6CwECQ3D6EPoAwc2H
pDs6zmNQlvE9iq4HN6kJEuqjHMuHVpAk2MnXJo0XN1CZkNjwFEya5ZdXSbGa0jfKNEaEXd7xMN4I
zZ8qXuN6WKrvMb0Kh7HOZBcZ+yyjgn16lOOKZXW9RxCXPLtmSNCIxAdfiuwBVvTO/NGFxlevdp16
PPp6u4vC2I4+WdJWqPJ3M11b+eKRnv2k2co1y9dc6ifxfV9ukdcRo/Qwfcfa5l/o3J+vfQ5plLLW
HAYY5u5b97131YNUdZS7Miftd0mzphi4VCqAuxZsK0I2U8I/C12+XNVsbR7fZ4NQf26SOLwrOsl3
WgZ8HCFJ0hczN5vXVPHaLdSX4caU5H/UTg1fija1vv51oAZULSMWhnQd/aLZtdETKc7CEe+SNfmT
gA6onRtInEbe5radq0EWElAeg4bIqBDTZUAdLt3YhMxitAT22B3jbhpLbAg8WloiEvtSAucRwwrp
imbfqorjins1+pPQBI7eovil91di4dKVOvstc9ygMrZR3KMvfR9WvOqAJfh9ts2SlZRzKVCcW5Eu
VwzRgpwNKecsRl/g+wA43ap7Rfu21jVfwlqcb+0c7J/1iU9tHnYAhKEBfpX73znKkrKtMDv4ZuR2
427+uCthfeluni9uFtZVpUoqxSRciLmyTegCJIjVFyjqgEha8ZwpL5l/uT7Igib4FWCz2T7WoW55
gshptcWLUW3omRKQRu0ohXdytfGFN8HYRpITtm8rhhd6xP/LUvR/hmcJU650fE+Djn3t3R18gl2z
HdFI6nd6/dEQZGbebot45aYsOufEjfR/Vmc7mzdl7Ploud5noQ7zQ2W7LuQaa++hRStIXUBspYMi
nMNZvSoZqpZZuft4zDYesthW9y50/+YG0OgG44QmNQCcyxvQVqVQ6hF3vpG++0q5j3jpVLByCFC3
r5G6XVEITAEG5Q4mykFUSXT1Lo0xwpUILUM396babGtZugMlc/DGXa2/WeKd27VbD3bw4ntY/4sD
0+EvhvxyGjWac+8F5O+eEVTJvZs/dh6tN9Q74jUjS8FksjAh7idAySx900op0SvDSu5LQ//VdOKn
Km93fSJ/ysFv9cFaSnqVLRKoJ1lOiFQkqDOv6AN6Ks1C6PUnAz1zhHREaeeT/1bSyQP+51X9yh4u
2WNpfGTggaDUpl4enpnUcdh3fXeSGyv7mRoBEz2SCJcGvb1dm2r/0L4yD/Cwj87KJZ+ix0V0YaUA
O3kQMbMFNcDsaywWiPeVYted6kYPnxPNj177SP8SqKN1SKPoSVSKXw1jP/eolLT3PtzNd5aSrpHB
XR0vv4LYBsf3dF14U1+uv0uROakFvz8xckc99nsKC0VsFXsrP4k0+m+v+Sp2T0IgJlrNsK/xyZ8r
P5atFuVeZHC4/aPShttI1R4AxByCVF952Vx/9ScQFFgFYGo8Oq/qdHHq+dFgYKr+qh67B8ExnODd
e48eIKJ9FI7le/aj+jG8/vX6MDrxJaGOyJjFFNfPWuKKMPZJaZj9aQDvN3SZY8EYIAsoLvtrCJWF
rSToTPSvH3OG83fuMFZmkyX1cOqj1raKY1z7di49pNHn20ua/H/mpdrEcTWRy1DDsmZLMpJMl0Cm
Dic5/OIVX8O1Ovd19OSggEhS8qCmKl5FT4vWWqJE5nDKymAnGJ9DKXXAr0GMmd6bcbrx4SYUcsMZ
5a+dbu7/fnWTkhgJKBUeHvWzAxObMc4Y4D7x2Jed2kuAg8ZFb9+2snBWOvBPOmQwIl/zO9e9FJQg
lftTJWpbvRZfykB8yKoytEtKV7dtLcQz+Oypi+EakkJ993JFTCmnY1F5bKeet5u61YtNm3clmGU5
+REYgXifcRwHkihxe9vy1Ycd/iaK4jwsgM8xzjz9sjPn90cjGIZE60953No+w7m4IzoZ/8KIQReJ
CTq+7vPCn6gIKH7L/nASIxe5b83BiCz/bYo5rWSS/Z2ogTi52UoGqRaVqAmGUxP/jiA7k3icoHFm
rmzYQuilKDZxlX6gEOaVpEz21LIpxOEU6z8NYafRFYvjI/PgjtmuwUgmR55dY67W9MyCYxwYyXR4
Z4ejKULtovc7nmgs7JPc+9SOyXFQ/oSi7MiyI5Xvjd6vJGFLDqFowFBpLYKJmU/D9F0qFPwUQrAe
2q76kprxhlrJisMv7SLhFrIymmTaFXWcBebIzwJjOOUAZCJhm1fK73jIH5vcOHVxunJmC+FwaivC
5AyBIWFrFg4zUS3LqBzHUxo05W+0DCDRBJdn/v2HZGKmZhJ1moLnE3Z5XFUf61moasMp8CvYV6EB
eSkZj3hqI6I9g+/yyuDSUtRgaNziHzoEtAgu7Sm12lmuoYwnKU0OYn5SfOFnW9qlEe2qYtxVWrCS
/Sz4I7nAVJWDFZtVzsJUFTaWEam+eBq1eutL4zaNgFApn/Vqn8hbGGfpTq2YXIjCmDTAlEPoT4ia
maybsBKSEJN+4e9qK9mifpcWv5ViZS8XHJIhYlhRJvJtPmqzqzaMBkUsvYH7qpKgQhlC9XuGdMEu
131zL8Qq7EyjW6x8yBYOcGqDAFsGVjUpMlwe4KBrQZUa8ngK+hezanZufIIcw7ZcjWejbyfp4XYc
XtrMc3szh8l5g6taisNoCCRuR3db78O1T9nSRp7bkGdrGpjxdTN1PLXanRG/QD24teS9Hj/k9Zra
5EKo+tBQM8RpcJnS2KWpFBaHNBuS4QSOai9UoIqTdlt27sos2cKu8YQiGk6wtwm+fGmm7os6HdR8
OA29FNqBW7704jZs2lOdr/U2l0xN+obU+whW4IIuTSVRVAZpkvINm6akoncB3ipbq+SNqa2xEyxt
3rmp2cXKjEFWGglTsfYqRZLNl8UdVwLigi+A16MNp8GeBkBxZgOeGlGsw3446Q0EtuqT+rNpwUMY
8BOsPAgXIjyhnYYBgQLWG3XmdQkr8JEfGE5urtgCCFN5/H377lzDingykpzp1LyBIJLLXJ6NUPuy
1KsSi/Hylyx4dr0DZBO5eFd2wbYtfDswjpH46bbVpVNiKIrYh98RcGepLj45Jokv80nRhAHmq/Gg
KFFgo0P58i8MQXQHGs1EzW5+l0IlVLzOYHW4g4fAdFjykrfC7W0ry5uoYWJ6vE6ii5ebaOpdOegC
55Rn4WYQ/kTuP90ueEqd5q4VHoc1lMxCgKXlQn6LZ0xf5Zm52qMgZwjxeALhsPFEwKqJLUSwscnH
chiOvrJGprdwgTHIq8GETYEZxJlBV8xGP67y8aTCvLnLsuw98AFMuGAsdvko/1zZzumdP0sQp6Fa
E3JS8g5sXm6nJXu+0fTVeCoKtTsqkwhrT9fQMSJ4oHNGpuxBDQs7KH3zFAW9clDEIH3S0Z8u7WCw
6lOUjOnKF3vhKtJ6JwkC9ozK83wqS5ZGYZDrmmQLlUlyVBSVGKL+W/JZkjis4EEoWk+N49ltpHyc
el7RjKfuKL4Mv1z79s4uZDoWKZwKm8gk4Tcv0tWiCcVD1pFauca+dJkrejXjn7ER3XVuLDLnUUd3
Sp+t3PaFeMm8LBmIQeUOvd/ZbRcaQoluDGyd3sMujgLp8JqkfAqqcdOMP24vcekNf25t3sbqykZW
k7TFV4/G1+JzH9jpztwMX83Gye5WJX8Wd5SaDv8nyBBJL13V7Qt8uGJHS6M+5bJ4YILwULj6p6H5
GcdPmvvOVNODUm2McVPkJyRk5C68Z3a5tjwn0V4T0RcPAZT/t3dh6cJSukRRk4cWZa7Jm8+eWP6o
j0zU4keK8qrKD2EX2ur4GCZ/v9koKTNwwfeJgXBFky/teGapAIAlEundu2q9GfTsi/ghK/9oUv05
DFQHkUNXPwru378hMUy7Dk5KlCIZlJwZTsYmMrSCU65+FBZa66S3Zuvo2u/yu6/ZfrU2K3d90IA4
JnE+Shnw3s0nTAZR7+OoKEkyxfSRGEkDtuEE8/sGyaqiuwtzqdvE2ppow/WXcjI7IUimRICu9OU6
O2vsUqMmFOrxF0HZ19bbGKyE2+uvyQRPIdaKUOxRx5htZdnEzJf5mMjS7TAEm6FTbNX6bA0j8Mts
5/41ztfAHgkHw40UuWCmuFxSY8SVoKmEAzGW5UOm0vnlBeN/l/JgpUBz3c7/MIUwHMXkSZ1ylqnV
w6j2fErGU/4TToB9IjSbRq3uy7q368LfdC1PSi9lwMo/9dVjVxcvyXivq7GTwR1Eux+Ck3ht2H3J
kXBYk/sCCI//XS4/opgk+RBnnaTkGzMn9vA/pF3Zjts4lP0iAdpFvWqzbFfJtVclL0KWilZqF7V8
/RzVYLptWrCQnn4I0AjiK5KXl3c9x+tRE5X9NrrrkGjcyHKv6Q/MPRjJkPhADo7TnzmqiZ7q4nwM
S6Cc/MGAYr9VRLt+GRE6n4ngFoTySxNmqoRNHt7Z/FP5+3gIw0CYykExEJN+Mo/I2lFdL+olVkYH
uqcpCq5e3L8JRvK3g0dQFlQ6YTSRssSIPGfLOmCQqVmUICZHd7O+69Fnsq+aYNxF+uNt63z9IF5K
WvyfM+s8EwO2tIYkOZatVOo900wczB4dpyh2QnPDc1m73+fr4t4CFdlDaWKQlgqHT5BpRIqtgdlM
2N1e1JqmocEM08rIawBuj7trzaRRrSOLGhSpE+aVU6H8N05buFHXjSPLMWFABnmTpaKicho9VloD
HwbZBQEmQ0+sQekB/j4BpSKunSH+XZjNszRWpyGLdopgtYm58bZeQWWCN+TiCziFx90tQrgzeAq6
1BPi9m6xmmZkHqbMQxSTi91bnlReEjpy7gKQaRS3Wk5X9xrsz9hntF5d4ZqHfasOrMMeiFVA0GtQ
anfCFh7nqgyQo8CNQBYOZdBLJdUEloO7DRkPffhRzE+YedpMoK9ZDpwjuhmgL6i6cPdgEIuuwzsB
L8VhfvN6Wx+vXSCc0tmPc2pPVQCQzwQ/3gmHrHyq4vtZx7yme1vK6lVGSxpSbPCBkBC43CU5Qrmy
SkL4to0fgptIOA6llTZ2P3i3Ba09G4hfcebLvC5aci8FiZMRSl0FQajr3AvxfMrD7BOz/W+K7Ich
e5ER3VvGFkXQmhIgzYFrDQuy1IsupaZCzrJBzMRjBQLEtLkX5FOB/vj/sLQzIdweamKKPhotFY8j
M9+A8eiWI/MATWBXRLZJJruNYXi0zDYM1ppdRBy3VC7Rc4rVXa4tmVok64ca9r550Y0Hve4tRT1h
Z9MU8ULzfnuRazuJsS2UV1DaQ9mZMxpyXk1QVkgzu/GjFaKjMLZ3VEj3t8Wsaf25GG5RhRl3dR1X
4jEpXOAR0/SYFshnv92WsqaMaBT4mqLAW8nb4MjMFFScG2A/+7kUyLWlTx5zwUVb7KJ4w9yubtwS
rqIyir53vqNlqlW9HmQ8X5qM3HEcgVX13cTzcntFq/tm6gsc3AJExHeWmH1RtxiNEI8k8SdMaTHl
ZKDSxrKNrOvaagBXAxAepIsAG869Xk2oRGnTMjgzMBJqXFgSNkxKf/79as6lcMrWFOA+6ONBPA6P
ffspGR/CtJP/em4HzyA8a8T1yISSK1DuBO2bLC9F8TjJh2nadaId9ruk39iwNQMLBUNdBjN7KIIu
G3rmKwk4/WqaFBGTo0GBNah9a4+RbbLJ3a5MLpbmMvEESP4FZhx/LlioXOKpGGUkuEaBHecZLnM3
ZqmVFs34fPt0rjE2UJORMe+EZwOaoPKtJ/h2gENPITvW9FgbH0PhheWxqO6I/E2Q3kDhGKaH6VN9
GNIdLY4JoD7y6Y48J8Ih9ksMJmVWaKs/ld5p841XZiWTeflp3HaLU9ua4EBgRzB17nPnad5N3jfx
Tvt2ewvWfKiLLVju49mxpplZgFQScjogFcz3Q5RaSukYplsoIKK1zG9D9qiCEfF10558OS7Xh/zv
7nMvaYajVwYG0Q0QvUVQO+60AqlnS5YOWuvT9B2cpNKHEAN5OfRCaicvpfBQeYCqaYTcMp9mHdnW
6C7zZ9WVzc9O3jX6XTPfR/jHpQXOj9f0qYqsoqv9VjgUBMPbsxUWGwbrK+FwaxmcrhJjYI3CTHYE
KvWQgHT8lYSSJQ+vnaRbGSotBkiRkG/qY28e7Hj6LO9bWnqR8JSkuwwd5Gm5J+OHVsV7FTivH1L9
UBSOphZWV6mYiHPyObO13irIayr8aYG5nABVIt14+78qkLeWsTw1Z4qgx6Nh1mM0HNXiAcXBsXJm
Rbf0yF/AZ0BTaZev8S9qNXsDqKawlz0QiU9aaes4hfqYo0cm9hMjEOwsep+Iw8w9eHOdLH0rRbvW
j90peRz30UF2VSC8mb2LTbNwLM1Bos+lVz4IIKCcTuojMR9p+poJwSjuKmt4Ht9qyUqyEwtAllXK
1oixP/lODE8mYNtN19yEV1xs8tVGoLMJgExfDBbceVYTEdoRKYcjELPQ8jfR1tWbet5TwCjaZCzk
Y1rm1IoU/ZRPdHihbZ/a4zhtDZp/wb5cfsgX2wty0IAZROKEux9SzuqeAdz1OENd0INpSxp7Ych3
I7Nqz013JJ+1oYL/LrXKWnJzU3cVcW9O3zPNtNJBcUfNmpBjAaVJntj5kLnAGPOXZG8eZ1YtWnUv
2N2u1xufLJl9zMkSeuxa3Rf1jfL35lq4TZX7Uq4rM0Zfo3CYYtv40HwB16I8Kccoc8eIoAfXHUff
7J2EAmorRrYYpclyn0mn9KQYIPTxEzdhuzKzQ9lh5e/Siw9IMBrKI3iL8FxY2l97cNh+dJ/B2VlY
H3iMybgqgY2t0+H4Xd0/KA9/bXcvf53bkESJEVTm+HWwCOEsGo/Ku46gbx082KhmCFJgstntJvqt
V+5aQODPeryVu/0afL/SMEzXADYVAQ3878s7T9ImFWmfDugomU6CKDwAD8wqh/ihzLRDkcxWJTdo
XoYZK1EwmGRHrO0wzHelbD71ZH6O2fQL+bv7uCGFlbP2ntWhj6rNUxhRHKqdSIoTYXZR8MxR8ot5
cDvFU8jR6J+GAu3Qhm5HfwsFC6i+BdBcwdgkKK2vmkgqUWE0J8VwBO0DeiBTp6QMxQ43RM3j9hl+
BSZX23cmirugVSOpdRM1A3wH/amJCgztomel1B+BCvKqaImTFwL6vg1HVKZ7NuQfLKuc4qmLP/O2
s4A24zOykGX8GJqDQlVb1sadTP2Nr7z2pbAhS4cBnBwURjXukMOIkbKN5+EY5YnhTQLzCrAEODTS
dacQuvSuFMIAPeOw+Znq9oJWO50KMl+hnUzwABeSPbeCiovX916NhhJPBQzFXRwVAJ8Yi8JNagK+
a0qRZ5l1hIyd7rWy2j3dXsYVr9DXucKXRjc9oCmAGXGpqxh8ACyG2Q7HEqCPhgzQxx44oUKp7dWZ
7VptT8hunH6ooASM72sz9YhpFdLgEWnaV/BkhuyHXM8bj/8ilNMAdNegiIciCGYKed5NTMgB+HhG
u/ZAwqfC3HXloxSpXt9SH22pNTvGc7fhGa4cJ0RiDnQpTcJllS/3Yawxb2xmIkRmjT2nB8BH/pdF
gfcQfHF4VdBwfymh6oxBAP/FcCzgAMTxrpMDQ87tlu1y1Jz7Qzlt9GVfhxZgGjsTyGkoRiQB7l1C
4ACuqMQiGCHQdpPmsq0bu1KTXCSBhA4XAVU5vhe7AaPxkI/YPMnw0zL14WPda0EkBu2v5o3lYBuU
NozEYsevNORMIhcBhjkJ6RxBYpL6rV3+Qr/5HiQrty/HqhC4LGiw/apbczrRR2pG9FIawIsdWnT6
boaCl9AnJWb7nn5nW4WAVa0/E8cpSKHSuSpjrCnfD/eiDjq4di+koAHaQtS/TgbguM4EcYoxyepU
ZxMEsfRVLim80d+GcAeQro07tRJtXQrioq0evA7UILCRygfd9Z/hN2orf1TMd1rtRnFjXQXP1sQF
XLk8d5ghh6j0oXlQQCLh9h51dK854AExNq7y1gZyL9SMvGtljBA22fQJY/zDCSgSt3VvJYK83DvO
k0kV1BaMZtm7U/zAOqv7yd57Jz6IXr9HQ1v/viHv2j+/lMc9BFmsNW0JX+LYeRgOqF/pTtmJd7El
7DV0FG9BPVzniS6k8XW7oh7NUjWmATUGn/VBO0IXt5oE1t62cz3nmxcS1ndmIuL+grWnTmzqg26n
mJ35KIMl6YDIOz4KO+KJlmMwN/6+YX5XlwidQy0HjeAYAr6098KYFIUQwvxiGuGQt7D0o2QVW4OE
63pyJobTRTOlNBEEXOboOIOC47MrnRGZBuaxwTPjyJ5qWP7YBb6VveECbS2Q01BDkKU0XZ5MNXNJ
uou1HZmnrWuwetWQUUY1DEBTGIK+3MWK9lHaMRnhQrEHxfydcixzS7fTU9OBVskq97krgoL5UW02
Ivd1i7LMjIEoHc41PzPWAV0FhMUKVBTZECbPfv9haqVrFEeSDUB9xdRR9Q2Yafaghhv25avnnH/e
FgAbTDgu0yV8jJrPXVt1oYbnrY4f1XzX6u9GznZqcTeLJ00B6Gz0s1EtNQUalnwvJYmjRse+3Q3N
y7R8nPlNNL1I9f8eJBaUnsAoQOEF80PoB+KsRJiUDBCxOQZPkqdq+CPM36fhbcMSrenVvzKumsRS
OYk79N2Ab/1O031g63n5MQ50a/QBN/WoP1vDXtndlrkqcnE2gf6FNhEeN0gUCpD1SFjWNP5o5WAs
d6rxeFvEmjOBJvx/RCyfcJYIMhQm1z0msI7hq2rPfmeZwXiIt1yxNR/iXApndDSASiH4yEaYvGfD
zCw9FXZzjoYXfdeI+7bzN8HAvmg5eV1F3QKhA3L+CyH15cLkaqAFUCXGI8Ay3NKPXJQXjKC+1w6m
3fjsMB6Mh+Tn7Om76KTsb2/qmnU4l81ZB4MWRJvnAjNlO4bqCabzDvrrbRHXg/eLyqPqv3QQgZCF
r6NRJIAktYWMxkG/tU/2ya7zs51hVzv1SfCoRzZKAov7dbWhZwI5P5CKmTp2FQQO9mhtIR+t7tjZ
j3O+X6vQwUg7ih2jA0bc65M0/owFFuAEN+7UV/fRrXVwGj824RSCx2U8Cs9e/VS9tG70AxhLe2aR
/ewnh9rJDvq+3o+73Jc/0sD4FgbTsX3YcA1X7zbaagCrAnhTTOtx+pmGaidnWLEGdO8gFzRLqoqt
Z2o5k6u1KuDYAOcAup/48jVBP2KlLGdmeslr96weiAvAaT+5a4J23zNvQyeXR/2WOO7pVVI9K8ui
wpTjn9Y3nzvcPMVLXOlY+cPD8BEH+Y9n5H83HvxV3TlbJGf8s2LOE91cFBNw/YOLdkmb1i9Zv5HE
2xDzFVWcWUoqjkVf6hDDiC80z2w+zWowbWXm19JMaMv458j4RjUAvWO+xyghpvYpdciu2uu1ZRUO
2DYc6dA+qxa477IHzQVV7CM7SAfy/9tP3reZIlAJk77Gfuof4riLY8nKwCCaqxvuxOoN+IJwxQAE
Gk6WDT/bUEyLiiZoQsdjPe/QRIo69rQ1kLpqs85EcF4oSLDENkSC/ziaKbpTAwlbuaHziy2/1vkF
iPZ/V8HpfJlULJ0IVkEfh9oqvmmylRf3BXtC19ynLmJqFB3zG0KvSHuRHoOS/CuUU3ndiHQp77Au
ZM8jS/k5300/yK7xgYLnGffiLzi8+q/UPyjfEE4IlbUF0bDSDnb+Aegyvzw7tevHzGwbfMB0Apf6
obX132pltQOSORYm33/0WwDlt7UFGbFLiVPbMDGpsM+AhCDCLknAw7rxwq2bL6iiBKpRYBJxR0kj
QVcbDeaLYKJDf6PRc/0ArGFrs4a/6sTjFv8jiTs/MayHNmxxxbK34QA0XE/eV37oVzZwSv6TUYbz
Bbo0tO4hy3e5cWE7x6Le9zAosnNSmDWXlvIxBPO7GVn6nXEYfuu9Hf4qHUS6RbQVrqy+QGfSuUse
hXGhCgY0NaU2SFzKPyBrI/voM5MtZBnJc/27LTaLOauBCsB6/lkzd++TppJrhpYf9KmjsmlGd6CB
VNp9ehoV0SZ5Y5HpsTD3Uf4e6z/NOAZDtBcO+6T7lUXFe1S8piMLuknxp60houVkr8zF2ZdxOlYD
fKtUq+U0mndVFoCT5M6GJf8qkscot7P/FqmebwWnamUCTO5ZYlC10FVqR8KrXNt7lOHxXKLSYxX+
XUWd5MXc/xfD+O9K+VyKFKrpPIdYaVrv84dmijBK9643XsReGul3nX9nElwu8tht9hqs+8Znojlb
0QsmBqVSHL/4GN7rj60NNHe7cgeHWLUzHhpL3rAcq+/MmcDlkTh7yjpTE5NwEMdjRErJqYURU4mh
oGykblY9kDMpnAeeyFI+yemAZaV+I1sSYgszO6ibke6yPTd0lC8UalOZZVG/mFogR+xl9o2Kp15S
rTS0lEpfyvKlcFImtvGqLap/SyxnqODzqOKUY3nATcpsMwg94k+dVb/fVsy1hwQz2aBHQVFFx2DJ
5VnRsInTvJvHYzkltj7uWAWvcQsGZlUIxlUwvAeEK0i6FDKCkLZIWwWRu3wwKwkUfo+ytjUcsyWE
s3JxCTgVLZQR4ipvUU8sUd93xdPt3VrTbLDX/7MQzl6llcqiVoYMEj6H6U8BRG+3BawZxHMB3HEM
zYA5CQkC0F9FJrsH907l6vUegyJjiWG1jQdpdT3IXWHAEUVwDC1eHkxatVIvlRBX7QV7Cxpi9UDO
fpw7kDHW0qwEN+gx81ES/BA2IpCviW3+hizDQv/38dxhLNnIcazx+/I9tR7H0wh6Iqt+TH9Ij9FL
Z//B/3i3T2fVlJ6L5I+HEDJ0hoQIMnkFDhAa88JDZ9R2TzWHtECIaj8Bd1ZMz1XdoEVQBLpq01tT
9G3jO5at45aOMZRl4UjymZj1vjy3JozULjVUXKg8oYbNNKX6QUgSH1Lw3Eeummv6ZCWDiKYyKRfp
cxhXKtArUkka91ljmD7DnHLuCGotZoBlo+SgacV412lmH6FNrNrq41/73mWmFKcFW3M1A0VSkgvd
sKh1izHhoqfCr7IGcakcmZNdhFp8NGZlaxhkVehibcAqhSEnvuA5yqOYAPEdERV7lYcfZruvKxVx
z+9Kfb59HiuavsyRIwQBZBraLpa/P3vwGLhZ8iGHpGxUVEetY91P5aa0ERiYG1q/sihgdwE1HYC3
iH35k4+USuhVEV214H4R6wzznPMdSLlC4X7S6cvtZa08QWh2RTMJUiXLGAOn7ZPZqGGrhmi8Z+I7
Mq9otTKDZSRPKQMxnR0AaTzelrjypmPEClSAC+qEYvLA2AyVIoy3SyImGczIo3NmOgTkdvseEHAt
+E12/0HcspFIKGNslo/t44IU5VCge9gEZKaCIonQqbtMJJ+R0Ww9TysHh7mkZZZFwQj7FepqQig4
1YZcOqplCPDgxo7H2c4wya6r80vTbZWc1s5OApAeGkYwKoQ5/UuVrKvY0Ds0tANLafaSye/axnQS
cFSTyDi0RvFR69Ln3+/mAvCCnURfOQBCL0UyIxLFkBLxmP1RqPKHdjXoJn5JsvbnP8jBkaHpRMIs
PJ/r7ZLGAKNtLx0p6Amy6QcG1TvJatt643FcudUwHYh8AQwsYfSVczAludaKrGMAWizjD8OsvGHW
HMCfbijhWgEe08MYrwVmg4KolDuqss1aHQ1J0lEWqvlR02jnUERhnjRKo0tMZrjT2LWfxEwFwOSy
aM80soX6uKKdC0XwAoYFfqkrcIVezsYoQa3wSNCe2mXMy0nlkSi670zZjbPft09wLeK/EMdZFkmN
SxX0FdLRSEW7QlGyMmpHHX/ChJp5ttPxAOlqZI+F7sUgIv17JwvSgfOPFkf0NqpcQDROUlgXwGM9
llJpGSGevDncDSZBu/R9Ve1yUf2dC9XGEOzKhcR7DaybZe4GhDycUKIqbYvdh9YW8QsYdYv3gil7
QXwptdxT9Gqj63TtQDX0NQLAAgIBLH15GYlUxKHJ0LALYCenSNFcHlZ3SZ15tI1AqKqFGwn8teXB
ccUI7kIyJPIotnI2y2IJyvFjFNuziEoo2gGj+p5FQI5u7lI0sNxWodX1gUYFY2EAYkcV9nJ93TT1
eoma87Gce2sBPjbvtDzxKbqyqbwFzrVsFuduYSLnH2F8slufh5HURisfe4bZHybVGGhCUEuTJH7o
2Baf4pWXCd7zJXsKAFugGmDAadnrM3eiYCJphnguA7kjjhH11pDr+zBJ/AyebjTbQGAfBGL1km5T
STipyCq0VDn2RuXd3mT+UPEhmKzS8B9AXojGJy2yNu5iFbMvQT37cmVYJIzLnZmRQ9WMQNdN+ydZ
2OTH4ePtRSig3kA+DU8KrZvcM5LOnTS3cg+utJL4DDzp9WNN3w00vYPMVU0sLe38ZHqO5C08NN7e
fwkG6hXAbxdKah7RhkxlIitSUQeSWvzpjMhNtaFBcXZrvmVNzvJygUcAxuCqb2DIwoyFaE4Ksgzp
PzVH1lp/C+Gyb5wef0WW9eAZBqgSpkIXp+NSjdJcTMdaKesAlD4ubWKLzJGtDYmn5i+KtuGX8pHk
lzACjAM0H8NT5LEbo6QPhUQAwx0wQ9EIKhSYwiOd6dxWyLUlAQYZFhRvMkCCOatWdrQNDTNpgkqx
UdnyySTt6jS6Z+3rIG7BXqzcQ2gg3Cek1zF2iuf5cgOxZMEczLQITLLvW0swLXKYltmP7qTtqAub
Hc53BeoZ1PiemlvqeL1WZRnCgEnFu6Fc9S6L4lBOupJWAWYhLCP6LiqRrUx7hDuOmSgb5vT6+C6F
LTp7ZnL6rBSmrMqqoOg0VGi0bUrVq3AdDy68UeD94EWScYKcCKFJOmowkgWTbXrlAY7wvv7UlsZQ
O7NB/cQsKT7UWxnm5YzOTff/SgVSL4ZI4C8S+XJh6A0dlEaGVEnEkEUr2Vk+W2kb3lGj2gheru/1
ssB/RXH+Yi8ACBZxWxZUTpsmDjGeMvAr3L4AWzKWczw7J6FJhUY1kjwohkJvLVYl+b0GOhkHj2H3
dlvWigJerIc7MErygVaimQU0qlEn2dc5FJAcRaW0Z7KBkrIli7tqDVIHRWLgmMTHUve08a37GZXE
zqnh3l7UVa2OV4jlS852UBtnvUopJOmpX872GGOcLh9La1Li5zhunEp4pundkJ8GeEzWIBHv9ges
rhSvKnCBgScC0N5L+WYHeFbVxK5KQ2EXUfOetgMGzWMrj8DovUU/trhBvPoreM2gd5gqBrL5pbQO
EBH6KGZ5kNf3aXHfox0mczoMIGX3Yfuoir9vL251d8/lcW6ZkYNog2qQl1mCJbqFc3r6VVmzS70t
LLSrGGI5yDNR/Py3PLe52WR5jhfHFcsjjf+MGOhCPintvaipLAVzJqbQWNXINgLDtSNEy98ynLZA
vWjcxciaiSizQvOgGQUHiIFqQMgE6OpfWbyhLKtG81wUdy/iDFNuDWgVg3F+n1N7lkJLltkyqoue
+jKbdorhRPNgCXJlqUgJJaGnt2AHELdipqsi4td2ny2auzdxqM69ppewPPs6GFzmCJLVOYMLepxT
fJK/RffDQ+eC/xg9l1llgbEHJCQb1m9Vm8++gdNm9HrWkQKM4UDFqOhRnT+MMMDsZP9Cf4nFRkCz
JYvT5DCHdzaQKg+MaFfEFcZ8MIfn1bVFf+uGp7HNXvLlKK+uKpJRABwG6iqQki6v6pI0CiWjz4NZ
8IAwHFmj8BNNexadfWl+EvrfyoHN9wkq8T115sadek/fBLZZnGv+IwCdA7zDpaUVPs/lR7Rik0yp
jh2mtS0rO3Q0fFDZoqFV/55HKyqdDXuxKg/maWEJWah9uTcTVNMZNbqcBnnVKJKlieaIqeVUAr96
lDKpdzBCVneWwfryD02jogWyjZgXVt0Y9dvtb1m71UDGgNsINMsFEJRbejqOnVhDwTW19UTqy7jT
U36k5WnMtzpA157xc1ncZarFFENnOJhAqx6j9jUH7br5l/mG5b4uc4Boi4TXgSO9XE6GlAIYhWGJ
TXCLot0AE7xOTIg1tU4zfiOptnE3r2NF2CnYRPSYohcbanwpDyj+6lyAgycIMYVuBGLyqev7iB0n
/ftg+rePavWZAdU1UsRAd0ZjFBcjJnFCykkUIKx9m1KLUotJmPvF0JRSSJYooHVDt4VaA1btr0nf
sAxrK8UQC6iodcBjEp4hpFSaIolZRgNBjG1AyN4LSFUbkTX0mS0Qd9oi+F6TtwSLIEaD26DxqZUm
UpQEqUAagCXhAHAfqREwifoUqY5RmHbX91tdXGumD5mo5R5gawGKdHmUas7EuqcqxSNeYcC6Cx8/
J0xNV29R+xIpWxAea8sDjjFwZNFHDwxoTlFHQOMRMTIp7F5oRZkl6ZGVVwXIbpDpKJ7LONwIVa/6
xXB2SFMrAB2GqUNzIac9Rg7s2qYVimCek0c9xBtWKsFUvyr9sVMwZT48YnLtHgiElaa44lTY8l3E
HiIq3lczs0Gy4AD/UEgOm+M9KxsP+CawVQD4DTH0V0B65puaUTWHUZiXASnSfcK0Y9PVPxWz+q0V
PtFia4DCaaHiqa24qwXZbhCIxlYEzjRAQAMlsdFtsZkfhBTDmBs+j7RiHpFsBywNUAORx+SDYUVv
MBE+CmVg6J9jOJ1mObWIYLFydgDnUKSZ0zzqc+YgRWaNoa8C6lQAC73A9nM4WrO4FQmtPJdIly5g
0WAfXyDILpU0pShOCUNEg5CEtqYCa0I1ivtkSGWnip5v25vVtZ/J4sx1wwpRD2d18QXA+bjDoLFd
Y+Pb3KEY474ta2td3OWjUZKTlhh4GpTYVSp3kp9Rc/CKYSNavSo7LLcAGH8qgAZhV+DMchuInBEp
TZixZpB3RYZ+RRHQIYmZOVMm2n0mOnGueHMYOwbNXm4vcuX9g2yMpiy9vQAg4jYU8BNTSllCgwg0
eSCr2GdT82puD5ct7gPnzsCVMUFltVB9wL5crlHKGLrtwpYGSpLeN+3oislw10fPvfEzj0yn061Z
V50hTPyoHX6o6iuYnjbOczFfV5+AAhzKDEhqImd1+Ql13yho/Cpg3hZMT5mUtYNGnM/b+7n2IKLk
BlRlmG3Md/BpDowsf80G0iAp/pA82tOYutqo/56K8aCZhW0khq1FxZ02aPdEdNp+q4C0prZ4EPEo
iiZBTwZ3onLFNLXOaxqUEaR16j5niIz03AL1zob9XlMe6CzQRJd5D4VnKJNBx9kOQ0eDuBUli/Sm
4OYtylRSOG3hpK6K+nolFkSuq6JNq6BrNYn7RVQBUAcFHmHb3iVIGmxoybqg5QTBgAMYOu4RRCRb
d4kx4PwU1Yq612QwnO5vcb+WG2/CXAKwEjxIyCleqqIiqDEtTTgSgjwQlxny76EpRUvv9Mm5rY9r
Sg+I4qVDYaEc5IHmQlpWYhXCg2iEAckiYPqPGxu28lSiN2Ehj8LVktB5cbkWjTFijnVZBM3MyvBA
x66T7BBo5rtKmLpwHwsKYmUhnEygOaAOuMNDJVL39jJXTg2ZaJQrUIMCf7zIfUStpFMTd6wI0uwJ
XQ0ACLDMOfZvC7ma3cKxoZK31NTAR2MidXS5VFrmMdHrugwS6rybLrM+mWXYD8HruztZmfUG6FFL
3/Dm13Lf50L57IpZEaqmgP0JsrZxatOuY3+coP5l6zbpvjPtkTngMABFb5W9NclBAHnM7XWv+IWA
cl0IJ9A2BDYLbnNZmS+giVkRZI2oe0YSh25TAeuGDrqLhHnlNXpjePNCjXZb8NW07rLhGFhDAIWM
7VIg5jY8GUs5xh8BXq7qRy12w15HO6YtArYeXdFk0Sgp3VVTAuQdWuv2YMoDAF9S+ljokmDnStF6
t79pbTNAwQXSaQmWDx92+UmjkCp5ZZhlUAsZAWgYmJ5b+EUHuarFQ1SbEchZqgnIWbH4dFvymo4D
Sgb1chR1cB7L35/5pGI8MUpJUQWCNgOHm/lFinFlcXdbyvI8cK8kqkZowUFKTUb0yJkmgF/PYzeX
ZdCHbl3/kJn/Pmh/NtOha2IMQOQgyMedh3HiFlPSsS3FBttYgc1ZyFO4jqO4H2blVDJ0dyAJ0W6o
8YqhQg0JXs4S3sBUcLd3pvFIi6ysgm5QDlJxkuBkdblxXyqSowEFZyeam4NuK+b3XCbfiVNUSgfY
XNRtu+GZRPeJ+J2Rpz4X9xRZuVw5qWh3auWHOVEdWrw0UYn+iw3TuP4JmOlY8gELTc3lTptSKDTl
zCrEVbMtjN/bcst/Xe4/pzI6ElTgskVHJgrFXKpKzMUhK+oBxenMl1JXNJ2hWhhSGXsb8jdp6q0o
f8kzdzjdVtUVTwd08/AFkLVaujm4q8gmfQxDBdFjn8utS9XuB7jxFDsDlaBFK7IFCrqmP6BhBSQN
7p4Gr+dyI0UBPbR0mko4Vv0MkNNErNDLUcaPEkP9B1BzdabL+4altZVJgrjha63YHTit8Osw6w2A
db49vERi20gTAUVIswVbUmxn92mWe43iD4DGgyne2NwVtTHAYYGuDjyoQBbi7IASThlTqgZ1yP5d
6jtAuf198gbZ1YVqGYEP+OQ4rUkBdiKzGdcxVdTGj6YqBnD1OD20Sp4FJigIHSrI0Y7UkbFR4loO
itPXJVOFgfylcw2V+cuDHJRxaEkzVwHa55CvMrs71k9+Ov+HUi5sDXq4wMkjAa+U88RFyeylYcpQ
9p9HO44wEqds3O21aANtEhoIIWFEUZ3mr0CRUcCgoUUjKoQDgZFhc2fXBno1Gyti5VNstJmVGcwZ
gI8VdrnX0WZj+mNNUcBRiokCLBFPNPcJE9rDzD5Bs0aYJSijvbT95+1rviWA20bWkhlUFXkdtMVx
FN/HcosHZ62AZSgLcYmBfYSTo1wqhFYJsYJxpDoocgB77pq9GTqqU7a+7GnUkQAJslU/WXn+jGVM
UkVbI9LcJiexiGuaJlNUBzRkQR6L9wY9hqpbKhgu8P5++zSgTIFEeekcFjmzBZQkkVRlWwel0Uhu
2c6iDQy2jcu8th74JsD+xeAK2uE5JdDFTC7bSq0DtQLa+QyMvhJTfIA2UMLhERHxhmO4/Bx/gxek
+4X8m8ASc8apGdKRTKzEtHiO4lcEzIRe3Smw0Fa8sbA1W4G9Q+C0pJmvyjBIKoP1BI1zQZaS2lXN
+jRkfekXyYaSr20g3k/ggaFUAM5fzibN+QSKq15t4Nzl3iDEgVTtJmNAmb96EreKmSs3iqCxjSxz
Jmgs+MownnmSetXEWarnbaCH5dtsjnaR1htFjzUR8LLQsrNQ7qJj7fJKZXSYBtQI0TvWstwqjDB1
WZ9vlTpW9AAIBbDiChJL8Dw4tTND2L9cQmOV3JAjM1ILNNd7YME6LNndvkUrkuCsoltGNnCXEO5c
rkdAvTVXqrILKDoB1eR3V76JqWrVwl9bU/Si4X1X0CqGNBXfKiYLtCpUVpWBPovkNGpk+B7VSG/+
D2dnuts4smzrJyLAefhLUpJtWbJdrnINf4gaujjPM5/+fPS+uMeieET0BhpoNKpRoUxmRsawYq3b
q7kOZbBCexOQDEU5/MLlasSQcT3JJ5TJgu5R7WH6lTtPchW/se69qAHvO5iFHQ01KPVmtHa3rV/v
Ja6WsNiaJYb1K82boWqKnBczP9c91BJ1EmkvqmckrpcP1MgGI9hY7Yp/n3075VWQHlQ0l4HiIDeS
FahFcVZ6eGvsSWikx1qMTDuRBONxqLPoaaoJBcwq9TxHrz39m94VjIFmvbaF5Ly+6HxcPD6/iIPE
Z7jc+hAikUBnsOeMDMsbioiPivg90fctoHljU8RmJYHGGnRQqJjTxSBMvrTW1HHQVzKheYyDTt26
LsrveBjYi9UukV+GPKe2LWSlZsHCGarfkIVU5cfe7OXAgdoxh/m+E0onHybj31KrwHXOOZ+rKHyY
mVri8qfVVpcaYYlkCYzKo//SRGiPO1W/EeutbTeTTmDBZnkYOCsvrUSVr0Vd6hHr1VAKwyEBv7cX
wlMcR4wQeOGrEJXyhs218z3XQ7nCqGhB8nhpEz73LFIjwommCvaiIKROrqUPCAgUTqnXP29fpuu8
YC6+0rEn/iJQVxZfWEobLc9kjNX5aM/9ECsanWl0Ri+229hCAHcL77PmPAjXIRol88LxLpaXEz4T
A+B06/hVFn8U0i4wHhTfbh5q9U+kb/n46xeYBX4wt/iCfVtbYuthro+aZ6MS7gb9O6iiLfbKtYMC
Z5E6d3aZHFvWstXIL0ojI9/hjw994u+h3z4NHfmBnJxFWtu3P9uqOd570iv8/FVNrR2EsC3GWbAn
lg5hAJZ8stp/JsX8JY6/g2ILNLTqAmcJ4bniQu9DX7xf83BSxUhgca4e4/hv68r7ynTj33Vrm5Ij
fflye3Vr34ym7txmoakLwPryBsRxK9RdrRZgPQfbqEHHq75tjerGJq5dNNgjZvmlWURjefYDNFwt
ox1JPRLVyWqxcEfN/z5M6itCEW+3l/TeVr2MOWfdCR6uuYSE654v4oegSaoNLxBiGWPUYWUjuwv6
fD/AgS7aoeJMGilesZfHN8N6hZLK7jWCt/5JNE5juL/9U9bOzsyh/A56AIS9uPJZM+RKUprluRx3
sn6uw2NdfTb8O03cMLT6fHy0tDg1sZZ4uRcYJZVfWzcctHjs5De62jBD3ue97bV2WLvTFtvlSkOU
rWYkjloneRnUeZdbHTZTXBA+lGfmVxyJom8opPdJ1d+LiIYnlkQvdPgSFcmXqdiqSqzg/GgfMNFL
IjtjzZfFrCpVMz2JpvLcAfAjuchCtypPTfU9heU+j06J9EmTf4rFBBrjGCPwywjt89hu5R0r35jA
iJNmUvjmpVx4PTlMSnpE7Hw6Qq+0Tx2556Yq7kZotHJRceIgCXTeyBmDcbnTRm5MSeAJ5bmVjXMD
YDCUj0mwNb46f6/F1bmwsnAHY15Ocpj61TlKkgcdql5Rt6m97Jps48CuLocyBBtGS5uA53I5vZ+H
mhaW1dns2p1oIm9YyPeNMvy5fQFXzcCOhngTg9/A2S/NCK1fDt7EehJBsdyK4qgTl0lzCKgtbLi4
lcd2zgP+v6n5nHzwOoJYaJ0fM2cRdByA+KRFvhNEwmvYCLkNwbgdl5mTe1tNvfUV0p00YHSiRrbY
yLAzvErRoooh4zdq4+FvbysHXT0T4A3poMCmDvDhcmGalxN2l8Gc8EY2Exa7nOhXjaxdnG+k8GuW
6ONKWCFMIku8tNSWdT2OUVWdfZAVYaK7SvwwZZD2Nv/cPhZrfkuapVOB5qBkSj3k0pJVS7KAeEl1
lnKpfYnzsdpLxTj9yjS5OVSogduFpB670Jj2kyg/NCGkLLd/wprbmOGb7wAH4EGLkxnpU1tJPb/A
iBNXT9EqGT770HAL6r5s97dtrZ2Rj7YWR1MXUq9Nm47Lduj0f8wno/t128Dah6PfBR0GWSpEgYt3
TsgLw4MkqDpn8Rc/Oaj5D7CZnvTltpXZ+Syd0/sjozJoBp5qsQw/0Yq+VqTqPDWHvDgoyvfbf/9K
gA7d5zwerTC5TJn28lDoVi3oTUyQoghB+hSwzu+pkD+IEf9VmqG5SxrEtsu81DfOwtr3oTgyzzIz
R8faLg37XS0Mes8gWNLuCuu7FryY9fPtta15p48m5p/wwTtVXdJmgSYSHyR0PTIDzDnd2Gz8pFrN
ThSfEwSuy8Ntm2tHfC7FkcsZFPGXxau2puLOn5VnblCndW6n/igte+paR638jWrM6o1mcpcgdtZV
0JbYNrHzQ6kz9eoMc9dPAXbsfWeYvlOpUBAx0STtJQVJzzz1M7f2Aby1SW9tJHhr69UYIJzbJKSw
y3k+K+38IfKpDDb1QxFajyQwr34YHiRfemr0jbLd2pmZiT8RSJ5NLnXtI5olVReGzTmQECs9aSnT
MOhI3f6Ca/f6o5GF6/frDOCsHDTnJsxsVM0m61no7WL6L/y+CQSL1ajE7Uu1SoHJzsBrCwJ2axBP
spQ66QjjQmSpbpAr0cZtW1uUBXIWWoyZpG8pwuE1GVMfA2V2jkEJwcvMQS9Vswh4eefpTbNhbuVD
0fWc+3LveJdlVV+MIPONE68+o6zE2dPN0qEVFIOgC4QNU2tZAE16ixnomWKbZOvylkuKF1tB1TZn
IygKBi/+ZhHA7tBXFXccJuvcMNm0NydBvUtaUUF3Jc2e+sDI9kEamOBgi27jy64snkYDzJbgfdjq
JXVgGZpjbQxRzSsH7AzZJqVrXX2L5Xrt8tOgYfp7rqyQiSyfc3lANrEK2rN+sMoHz0Rk5tgYNY21
+zzP97IRcvPv//XdwKYFmha/OvfrL/e6NoyIQeGkPYf2ZNJjPif5z43vubJ71BVF0lhIF0iz5pP8
wWlnXjrgZuruPaRstU+FpNhRuyXjunIfLqwsntU68Uulmqru3CPgNL61jZtLzz2d8tv7tbYY4scZ
WkpWzle6XIw8RF7SZGF/1vM/PVpckqM0v2+bWFkJZWPadPNpI1NahCGV5OUivYX+nE6nKPxSAKv2
kKG1snZ329D7RVqEIpTDQd9Qmp8TskXUXY/i0AdC3Z/bCPj9GBSPVQmTvTsGrtKjI5UwdEOZWrHu
8lT6VBlH1fre+U4rf8raX73+Y9KfoHezSz5opVKneE6yJ737ooe6E/agxJr4To/Kl9u/em17gP3R
RoLRHHnoxY8OUwhoJ0/qz0YYuZnllkzr1NqXUA83zu26IQ6tgTPihV8EUuOYFIlutP25LtKDJ0NE
rHzyw/x59JN4w9TKmwssgfotNO2486V3HSZxGOJY6c/jwY8Qz9IOVFEjvberzXnv6/AQThDuIQLm
Kg3NZTgTdskwiBEcBHoHTob3ojlGbhj8LqW/hfD39qdSuQyX5wsCCYjn509F53kZ6iqdAfQylMnD
tcEe8OHDFvnA9XVEQBl8FUwn7yKti8NQTaXu1+lcjU4q2aWIZvdqmDAT0W8EKvNftFwKjWZmM+gc
cDMX9z6qJ53gL6I+kuiNLSKtZbbmAZoxZjFTZ0rEc//UxclGPLiygVSFtLlpwWwgceGlt/EGI6mn
kaQVzbVTUuk/JGuLq2+lUgucg/SRGSN2EUTFpY1BrE09Dgk522FCJHGSDCc30ie9CRLXKpvI6eCs
cuOKTpUcmLU7TKnjQZmxcQXWlvoOqGUMhidwKV3RFklh5iKllDyWdrGQ7VTv1+3TuPIJ6XZT3qKm
iuytvthMGideF9SUuIqigMFFSelXdBS6Ku9UqFLjoijy15PBdIpbkwDX15tQnsbYvDCKG/q89g8v
oNBpGnU+ozqHfnKnUVjRg5M/g9di/1HZoqS7dltg7+BsgVCKdicFlUtjsgoimlHZ7jwCbrwvlEx1
ZTOI3KBpxntDycWND7eyOLYTiOMsug0waBGtyciYS2mXYy9v4AmOvhae3NpCDTuGOnYPaqzub3/H
aw/GAj8YXN75eEz9mdf4nFnGnczMVlC6BuiqiRMae/KBabLDbYuLLeWxBwNHQktCDYXFVZYiqb4C
D1Cdn8pIQpdXH7J7DWU+R5WiCRFYbathvfBq7/aoBDMfI/H8M9dx+QkDqTc1T8yLk8GEn0rzNKTA
Xxo/bq9qCeZ6NwOlILObc8kXrN+lGUOtzYTGIWYiZlMMbs6D5CHG1ERF4UxGr/xuxiT+1PU+5CPj
aBw9SR1cOev7hzH00g0PuzhH868BLASq0iDLMOnkXP4aq6BfGcpyfRLUsd5LU/glM6LPugb5iuWn
6r3gVf1GALSyzzy3oALoiLHPy4pFBiPWFCpKfVI4wQwfC8FD0wcoJoHl3zhCSyz/+/J4AakSa8w6
kt1cLk/NU6UtJrk5CYEUo0ipWR7Y25YBVisOBYL8UI9LgJZV9TXI487cCVKRoaCkCP5vT4u1b23d
CS9xO1amnbZT5dm6OWWKDSVIXu2qKmFU2c8yMbCZMC426i7LZtT7r9e5AEgwqry3VzFpz7thlGZ9
qqSk6O3Yj0qETKfUzXOjie266wX6E362ryHnOsTCIP4E8tjIdtCWwl4oo2yfiUL7EIVW/aZ6xeR2
hVdtfM5lAvX+K+c+Cmh1+hhXFag4noIxyIz6ZMDrAfFFVL3Ugg84bEgmxzeTci/UbeJoemDR5tEF
2zczaeNDv9+aD5ECP2JOkqlnvE/Rklpdfuh89ArDpxh2mrzYlNxU9jTflYdpHhD2YIKEUCWs37jf
XrsPABu2+wpsaGNn4+D/QhlcAWDWNyWRmdSVT2Y6ak6ladEDpCwZKtgMpxfkoGiQ2mYQ6NmvcBy6
xsmSzCNP6Hzls8YoEBQcijdNu2RoPQTcpUH8fNt5XF8dxJKgCoBYZJarX0IYq3Aa9bgfm1MuS/ku
q2qJsWRSh06zNsvcc6C93FHeFeJjPDDdj8WOtuWcpIoitoTOcD0/kRWnqaOAYQzPdHPf874MRg6E
UgjGu0ppuQjy9D1RmFK5vejZ0PKH4C0gcNHm2twSYOvnVVgIGucrNwZrB6HWZ09P4rusR72Ojn2o
R/W/e1zfDxMFaWZdIYTiLV94DaNWtSpWp+akIz5pWwZhVzOpkWO0ur/jnPUHoHDN/e1lLgKl/xgF
50hyoMMEsaxDhJ1vMjwlNah3hNULbcMQWqMM1bqyHXdEg/WhlQL1EIxoWqN+m/035oH2c4/n+dQl
MkKEQiltWz63XuiVo2pp/z3zSskOLPVPnNbpva4KtRN3lexQm91CmywbsvPqaacQq/Eizmj0Rdqn
ibS7TU/oTrpYh6+JXhcktyJy1eagH8IyC3fKEI67oc1bxyd639dNKTiEOZ/QYPacppRLN896/6vR
NVvduUXo8/7byNRBoQJlgv9w8UaK7cBoltQXJ9+n8mA2THF0quGQnUh2SeHuxaSR9lwkluLcPhIr
153e45zLMZFGILC4gvSSYAIutOrURVk82JVfM+xpCXorHjyVi79xBK4DLuaBZg5bIi6aW8uAeTLa
oI+YIznlACBeEpWZL1WvR8fUCqY74kILv95e3xxRLW42YxZ4RsZ0mRC6Kir4URBNoVWdBDma9sJ8
8Kh9b3XLVpc1F4+otVC3XQ4/07TpgaH59akdPD11GqlTqtihbFUIz6GXTER6gqf000YWuWKWlruO
TSY5YJNZhJN6OIEBnBcnjz8kDRga4O9UgMfHbzZSrJXzSRiFHC+lW3kumV6+fUYhWRXZZH0qm8pt
Es2Bininj4AWwGsVRn6osy02gJUolqCECgNNGIbUKJ5c2iz6Kou7tu1OeCbrq68lXwc9yXdFAjN7
oMXjzhqUxOkIW+04EnKHehiN0VDVCnvovC3qxZWDNKsU4rf414wVuvw1Q5QXXp1N3YlxXvVTMPjT
Hon4rWr8ioemNAg3pwTHo8r896WVggZDGYZyd4rV9Km1vH1siO4owE403ecVlGKG8rlXg40IfeUc
UTViUhmEJ7u9dMyDNGWZ0VfdqfLbzg4A5EhN+kOsg7tSvbt9H1fCZUYjZt4y5B55a5f67WlOFl57
WncSpSZ8VTyh1e9SIeosJ2q86EmP2uxT7JmFZQcKftoVixrcaFOV6R8FYeh9L+YGFNFW9OQX4fBM
8ft7GdfS3czGe1/FgvTcKYG24SXXNgh6dkqqxsw5sGy9+uDDkGf3+1PDVEyvWQgeSt1PZSgLp6i2
BPxW7hqVTqYSGEegjbz0kYXeK2mVze/UUHXOWCGfkyTJn8aXfwRd49YFoEy12Yr71qxCEcU4KgVq
GL8XL1DU6q3RFmF/qnTttU4fp/I3StuxRxzS7DQx2JgKWzno+Ky55PY+8bdMCs0+KoShyftT3el3
g29ALfqWwctaxDtLyQ7ZH6/f1LSdl7B4C2hUkBNCyE0JfjlKYI5M/MRi0p+MyYT7Jh3N+y7Ru73P
y3FoVLE7QEaLkmY4xm6qmd+IM5udRK3Thrz7oI3m1hz4yrGaH0Hc3PzPFXpe8g3Pj9K6P/XUcY7w
ozaHkcr0QcYx3AvJtDXBs2YPQldAHdw/3sT5DHwoV03tIAktz/xJUqH6ByVvc/N++kr+jVi0+fd3
BnQj0QwluRl4tjhQaWM1+hRVwwkl4e8lJRxr+lto4xdfLzdg0ktJwTl6ovYGJpUmFBn/koAx4hGK
RCtsEUyQx8/waX5p6+i7WHaFi6jBdPTlxHKDSjE+M6eSO0lfV0++MMU7Q4Tv2bZCLUpRFc7+0Vt9
LJlZsIrXmoXtPSq4dhB5sh3lMUqBiSLve6oOh9tOcdmvYQG8cTTp5skClrKMH+pcMMyqjvtTpBoR
jANCm9yTOpivvq/s466L7vy0qV6S0PTvAgOCZkkGdd7rGZkuaiH7IlAG6C51xW3omhyqMrL2rYXG
d95lo13EUrNXBd2zxcT8FKSR4AZWS57DJBvU2proxkXyEHYd6NOu2eLBWPk66J7SazGJvsBbLDG8
A/NcVpU2/amM28IFWBS+Rl3tfw7pue36vqtSFDyUL4wWj04zKf0+M8ZhJ49V5HZtP+3aEXjoUHfN
AxTa3oOJg3IqGlwHC9ndQzZqnp2JYcLMWynuojZXNw7y9cs/67a+N61JsHGPl7emEuW49TStP3lT
4TG+KqBi1xhbZIHXdxMrBJA8+rhF6713/uFumsyUi3GGL1AboXGzWJoefTnv94khdq4xtPLGqq79
PeV4AC5zjZBwZjkfJOm1Uk9TMJz0tJOd2DT6RwisJlsNlG5nxHngNo2Zn/tE26JhXLMM2xRVFGDk
4MsWkVTcwZHsFXiheii8Qyj7X6IJyta+02CAFuXxsWmUQ1EPW/Xs6yeHhosyDwhTu5EZ+L78jnra
6oLZV9Opaw5EYC4MQcOLptcPknAYC6feYkG7LirM9uAneS9EauYitTJoKo1ZFE6nvugPchjaCnor
iv9SSghRZ1v0HqurowMiMWDI4q6amu284Vo7nWB3aN3KKsFxWILCTdcsWxqNswCA0h3Lueqk69PG
aVo5vRTSGUSas2vKiIu1DtRmACOyt728H4f7KDh11Q/zvzJClsWoNwRTSxhfUyhJno0wZlZS86OW
EPVLfvT6P0Fn2Lf98cqXYzVoZ/ABYZRb8mgxuGZIvVhPJ8Z9gupJjM5a+0WMRweGsNuWVpKcGefJ
Ytj9GZ+7CPiDwRN0MbHGk1+RuyjgjXdhgFKlU1OEUJ3ma9MkdiUDjNTcDdPzPbsMh4i9CAMo95FF
MmR0eR88L+8a2Z+mE53WzqFM1/QOb5C557RoR2sISlvQQopzWpC6I3pITlB24UbqsexSzk8f/Eiz
cAd7QGytXP6KRG2roTb4FZnsKl+9z1Q+XN2WUTJ0QCjfXvLad/1oa5Ev+3UbmKWKrTacXDVBI4RU
/UFLAoc3ZuPLrng50mTKRNQ2uQ9LisdJGuRhyFXxRN3lkQaA2RPXafxbgfSv+SYX1UZEfV3Joa6C
b5sh3mzpElxF7X3I43KUTqGW3AtkDZ/TvA3tIhO2wJrX24glkzSOXiTkNUtwvF4ERV33nnSqobKV
X8zyT6c/iA3dLDQwb3+xtUXhrKkZEtXRyllErHKlIG2WhPIpQ6UNCSkzsDVTUPZt0Qjfb5u6fuZR
y/nPU0ibQVryYjSlVBm+NiqnqMuKHd2e1hkmc2tB144SnBm1dQK++dIvp0IGI8tStL7kU9uprzLa
G2Jl2aE2OVWiHm4v6PpFwBQuhTktsizgwJc3i8xC18fQkE+wqD0roiuJj+Uk7v1RPEC0cKio2jDt
vlGSWuwibpnHhxPPW8NTAOnlpdFAT+TYUEv5mBVGvEe9Md/7QTNt+K51K1wvmCqIw5dzE2Jce60R
V/Kx7puBt1X/q2dhurF/y4Lxf9YCyfpsgQD2CkARR1PbqC2CNJXZUSxuouk5E6vxWa2Lekd3HE3d
VNv5hQkluVfHj0KOOkA0RNMuAFQIU0epPBTipNuIaG0NViw7d//v180hNVVjEqDF1TDDYapKuZeP
QTDZlSHbcmAdYt2676XMTZOjp6U/27BlpOtFNA8ZMgz+9FalBxN103yLCWXhEt5/DHksPed3qZDl
5REEMUoFCv/HHBRZ/dNKI7vKDx70Ynq8ke2tfftZSgbWLPJyChaLE+ZPWp0zUHWsBa29izlrThIP
xYY3fc8ZP7yO7yuaYaE8/7OS5vvh+BCPJ0xwpl3rc8TSREZWQFbvgMR2d9rA9oZmJn6aEGx0c9P/
mnt8Zy3oxUOvtPeqF3+G16K9b81+2FejIe2kpiyZ8EOrpepJslT+Zjuq6N9ZWSW4ZpMQNPVe7tYe
YGnTzAXXUib9rtMKzc6yUnKbXnjTlDi9DzrJY1vFb9A9qvu4TYPdbaexeLbelw1j9jwpRIDFNOfl
7pYGLep+UuVj6UXBXWuK3pF59/i3GtTf+7Qz73SJec8hqZS//4VhsgF6YrwrVzwPQWwpeeNb8nES
9H1F4JUF2b4gUTfE8U7xx4c8kV5vm1w7SfCVMvHJw0lHbOEgGZythkBNlGNAaZRE+mGoaXzdtrGM
b943lPiO8iPunuG15YZqasEoh4LQVHYA/lAegrf6O3lW6NkIk//a1H+9AlnPHvijwcWqmkaUWtnD
YERNwE930i/YTJKf+mtMBvLTf/YVt/XsrdLSulmgjnNYwHKXXPdqERtSBQHlsfeeu8BNnuKT/tip
e7G1pbN2sN7a52qrWn5Fafi+VuAAeB0oLq7Yb+pMBfNIPfNYt4TLM6rWzXuqlV/NaDc8RHZuIWz5
NoPMk+ivvsW9s+qCIb0AqkpVYB79ubwslBMRSetBkAqCOR3SSK2+eklpTI5q+uk9jJn9vhP1aTeZ
Uv278oVyDwdV/pD7qulqVvmaCRLkNlIDo1mYVY91NWyc8EX49J/DR6GToSHwafixyx8YWgIxFUSD
R6kwp095Wrc7WWm0Q670/7JqvTBFgfHSVDyOmaUkvnKclB0Eq46u3luyZ7dJfk9Q8ChvwQqXmdOV
wUU7t49HvZJj1taqxcNYdqcxFSG8QetL1vYRUq2FfJSUZC/ooxP0pVNlP29f7TVXCbcrKstQPlEZ
Wlw0AmTgf0qooIBrQgBY1t8KUWSge/pR6DE8ZxMqE2G8ERCvnblZuZWYDk7gmXLlcp910RsEP0KS
M1Qe4sE8AEJx1FE+W9Of5ivFhUZxlQG6/uLIMJw78UNKoz+MnU/8shGFrQVI3Hce4XmsgU7LHBV8
eCM9H96cYEIA1UjTfah99mrhWM4Y8V0CarAVbbkQH8TiydfvqvSTnnnPvvlD9PyNp2Ml+MDnUdbn
G7zr4lz+jMDw60RRe+no5We+NO7H240TVLH+P8ixbS16EcHP5w5rwPegHMHvLPFe2dDDUOjNupp+
ZWvSsE+z8WAW8VfQ3bbc3yte4YZNsksASw7a0YBgPEv9l6Gqn8Os2QmbsvJrT4wxc2EzdkgV+Qro
C30hJMAC4peVWL5N8pdA9WwvSV8hRtlpI+WDgTTG8gcGmL/KiCncvgZruw/+bRZLZpCGk3C5+22s
662FHvyxE4R9Oj5IdbzL+sQe+zfJ+nTb1iKled/7/7VFeebSllLlgdlU2JLqh/GtYehLta2v+qPe
PABeuW1r7XGBoInIGkkIIJvvDujD6Y749GZSxPJRVRAyozhtyb4d/HmJqs+5kNq97p/0Bn6UJnCq
bld6LyNs4Ld/w0qEAgsm8QHIFTjDlk05S2+jWG0tLhjKe66QoQ5joXWwv23lPRNcxLrvsCcKUQTU
yhIXJKtDKJo+E/tZ5zEO+EsytM8Kaud6le8MJXjIh+rYeW7XxPdimdke+tvttAdt/TdArY8yPC2V
0An9P3nWkTSn91IRHLpSvGfccOP6XTvdOYgy4M6kfUgasPD6iVqALInR7WyqllE/qGX9L2GzqxUo
HdzQN/65vTUr5ohFQdJq5DZ06RbRm6JHglQNJFmFT4e6Hy0m8rS7CknSsDM12tJUPOjXbnz2lWAK
b0pdkLmRuRW7jEwhmcpwdRIUCr61y/Rf8A45qeVaWnRq2wfdeIum30n5R/V3UgrcPW62uN//j1/A
BNnco9cZJ7m8aSZSs0IvjPIRhevIqdGKiwrvsRW9v6P5K5X+BkL06vfavSHU/3ihzDufOd3QbdzB
6/s+7wNQIQayYHda+hZI2TOfaRf5qH9hOmgXqI48pvs2kh26W3dl/DJu5T8rzvTS5MLFZFXup11K
AqQJbeuGsVLuqU4qn+Qm6ndQp6auGqnZn1pt032VAEBp0tC0hbYQ724fvdnQ5aW8/CHzO/TB/eSR
qYc4dfloCZGwH5KgfB6tKdmrVSe+3Da14gCwBUED0zxzUWrpV3UhqrschMixCtR9pKqpravhWwSX
V6c5Qv0UWi+aAgXAsCu83NGB4Ar29Nboju49pYxsDr+N1oaqP4IuHRau3Ix3t3/hSthz+QsXuwEs
Lm6AHSNGnHt/1AAhgmavWB062rbnDQ9F8ipL6j4Uv3rmfZo+Ev750jkkz2qlrZ+yqJvzCF3+lPlB
/PBhJvqP1sRmos7rGK/duJdEB93nvrtLSict3CraqKktMTP/sWhRyKOazLCJsjiTsDhZDf1VGaHG
urf7/okBsql/rArTjjTpXjb/ALG/k/LDoOUoXu8r6fMYlocmMAhL96N/RMbI3BppXzat338VP4eu
z1yF0a3FryrlosyFgvS5brvkszyG9S7zu8EVRzo00Ck/TVoU2g3jEJ/o91o4sEzc+Y30IsHRZ6N5
8d1om961PN1EyoqhpNAyu7vAqn/yPx0t0uZnMEvfpMaIHxojyV7ADKbntklad6Cb4KhTOt53bb3V
jV9zOjNccA4ldWajF5nM/OTrXSe8l0D6zqY+OL7k4N8cU80FJzf1Z8XyjczO4eW1DZTb//0TR1wJ
7cec2M6UZZfnSzXTRlYm7Oud6paVEyi6bUJTFmS2MOp2ZaVbRen3Zu/C19DwUoCV8DkpRixSGd0Q
DK8MMuWY6m1ro1ZdvQ6dmbttmAS/NfrxTDN1MxC6jrM7LRdjp5iURz+Wqjs5CUe3qnzrZ1+g1+CH
ZfKPlQNMyJIyeBRKb4uq+Dr+hvsC7SzeJNqcUJFdbg+q9lBEALA8iv50KFUZwFrZQpgwxK0jh94W
7991CAbhLacbFRRQq0TZl+ayoZOitunUo0DTBq3qfIuGYuW44TDAb4IbZZhsOVbQhX6l+kmvHj2k
8OZ5nRJJN0V/0UMPft32LmEK4+ttbzqfoOXnBk+pI3ZA/QvhkMs15WneGUUTqccJntK7VBFho0LU
xlYCONzENop2Ratv8VUuhzhmf8FTLqsA/yje0iO4tKrjxBo1CZHAmvJvuo9WsBJ89kLrbmrbp7I7
+v5wqCe4e7xmw4GuRHHkqcAryBEpeCzBZoOVWaXWmerRqmTrvlGnYBdBEb6zukHfh7Ggl3YnhP9U
aLcebu/07AMXOz0/qzMJBnEpqfLlmj1Db02PXtIx6Sw7zkG6lG/VuPF8rxxRUj+QiSIBMf3U+c8/
PEhmIVGIoo9xjCsh2vn0fEAQlVsk5GubOCtX6zNaHITKwt0PcM1E0ahpR7Hpjr2qOEbwc0CVxQ92
xehRqp1eb+/dSoWHZATAHvcCXl7gsJfr6gRJb5vC1I6D7/qf5iYLfke0JxgiR7tMnerH37TeCL1X
rgYREAh86ICVOce4tMmrULdFnupHizG1dC/Gh3DqDqOfOuDmNnoMa7YoXQJxZtYGSv55xz98N1gh
/JYmkn40WvkQ6sJOKiXHMoWDkjE8Fnzb2M6VuOU9vmPGkmI0eLlLc61Ul0IDfu7YCCd1egDWmYWH
mbfVluOXrjUf4TOB+WNjQ6+PzUy/N3f2GZGjvL/Y0ApmokBjPuqYosrnZ1LndBr5gqVXNhguyDbS
yLGqIdzdXu38115ePMzC0wWQFtuU6S4XW6M+ArwBYRW5isd9IUV3VRz597eNrBTALq0s3s1RgJo9
VzPz2JbBNwWqhUkKP3EJXc/M90rtuaVQPvdfFX+XWMGx9hDXC/50Ubgrhg1Hc32W+CUzwQC+BiDk
8iwZTOIJYuubR9Rjdml4ouQ9T1TIVkAbcuOTXr/Al7bmF+3DufWsuux03opjFkTPkzmQhus7JXkq
kk3lg5VHY7Y1Q0jnd4O626WtBIrYUqsg5ZbmLRW68GcY14Mjomzvtj5DFlleyQ9+qg8uftY46WXc
f739ldeOEpJkM02MTKd1WR0ZoF/zur42j0LQmbbYAHRQCnWrW7+6UkWEnYk5BYB5xuIs1b3PMFLW
mkc/eh0K1IlTKCqVpxRavkFMD5GHYrtvulH4+/by1r4mfpZiGvUGcA/zyfrwNWWjG9rCZ4fzMi3v
p34AFOejIxDAdaTovbhxZ9bMgXSeJTPg4r2C0sdCbWVdPJnvL6IgPPXVjzAgeZG2iihrn+2joYUH
YDgkH8tyhM49LRxSZmj37ds7t2Vh8cW0MBzbHhT5UVSPsvU2bo0Wr7lO2kqMR9ITnXHUl19maPtK
FRrRPA7CZHt/upf2SZkOTbHXtqpq1zEoQyeEuUy2EJhBO3hpKUtjLR1awTxa+Xcvs4mkW99Nxh2S
3/DPbpAurW3bOwkURKFQry3RdaFZsWmJbh7T2GscNfcYyZLKrZGN68hLZdocFSGJgUdURRdZXNfo
7VBVtXHMhC/5IDqjCfD7f0g7rx65rSAL/yICzOGV7DQdpNFIo/RCKIyYc+av349j7HqaTTQhrx9s
wzK6eFPdulWnzhlWhrJmZDZveWS5sRjUximU0Q5tRWgZL/9vI/ONrDSp6eYNI4k9R4bfRTM2wRqA
Y2EkhFq8ANltvOjncAdL4ukuD754GgLv0MXuKSgip1DLzf0js7CleUXhakjg0nA+D1VhkO80OHjF
kx4EG8vL3ufeOVI3gJ++jLGC0Ee/gi9ccDcTHhWKce7EKZN7vbOHdExGPLZ4yo29rn2CAkUpbWst
Q7M0e6BFJ+4KiFZunjap6PXNkIziidi5PZhBvIHoxNj5fbvicpYMAXsxp8cM/OE317wniGItM3+h
ln0v9cJJfeuxLbuVaGLRDChb0C8TG/w870rBU5czFzNKlNm+cfHDj432/PdbYYrvp3zWBKufeTc/
j8RctSrxlKAGD8Fp2rbbNn9p0y9mba9VpxfCIxzba98paXXeQtfbIOVRZFIHFU/eu9q91EW2KaAP
TvJjs/LUXHBu9P9N5B64HfIp0358c5uGAGqh1KvFk6D/VN0/XfbX6Cf16vdntzXEsJHqd/z+OLwz
sx//7feJs3irT2H7a5Ty5vuVXkJPq2jFU2MWFU4TAd/IKg/3l35pe5HfohtbmzoP5hFVARtkmYeS
CO31S6zQcAN6Q0pX4prFJX9jZOabXU0SgPPIjKQNtpbbvmcfe5r/QxG/Z91aBm3Jzbwd0cxHy5Xn
RW0tiqe6rfaK/CPt6WbWo40mrJzMJQeKi54kmIA+Qqdyvb8UVLLClqU7qaTZbbf63I9PKib1XbKW
u1jcyngZbgWSu1CoX5tya4+HK5oJJ72iIjjaurIGZliaNVp82WcgCPjHbIkgwJFGnvjiKU2SH3Kt
PolDcVRCO/ai3f0dt2gJD83dMwlpzAMcH6VLw6fwedKVXaLaWsFz1M5WSQSXVmfyzpTjVYRG5yVj
E+ycnwCLPWmNZTfvagmyF7ovWsMR4W/p1JVYeukcUXkH+8nbmg7pmVfLgwj+UVIIJ8MV3odUqvl/
tln07f7cLeRhXgG93DaEhpPEyvVGSEJgRJoRTBX+4pJ6/SmItMEOU3NXa0fdauw68GypbJ7qzDv3
Ivo7a0T+S/NK4w7NGDC1ETPOgjlX9qyglCLpNNS1rTafM/PRijBFq5u+yeIP9we8Zm22LUfoKXI3
SkCYwlpbqvm28kTA7QbsLLtRGLZFrWTOfZNLzoqUDG0CU2YGKNv1FItQsNLUohGmuHs1COkWaPey
9RKWNLir/c/7xpbGB+ccD2r2Axii2cEWizBq1QgIUZezjL11asjBmN6wgXoZDKatQbR33+Li8OiE
ooOaxnbemdfD00NPkZAIkk4ywGAZNvE2LWwlgea1JMhcQ00sHQsgu3hILmKi2dn6mXo4UiqspFMe
POX6UXYhu393f0ALZWLCiTc2Zg4/GYPM0iLqVD2RP3gvjh/dOuanTpI2gyrbanqgHtYGv+rmP8zl
FPsRz9AVcVOe4kZt5KorpSmNN8KQlnm/Ol1w+mFPuLniNpdmkj50uMSmjghO//W6SX6rNIOHLb1w
t26kfU7peK+rZGX3L5uhv556Huyo86CJK0gbIqmh6Jd9UBob3ke7i/MVI0tXAJuBSiWoZhKC0x59
E9mQhywEAlHp1HkFklR7Txjs0nwc+5U34cK1CVc0mGLAeRMz4GyvpzqEBer0FujjaLR7ynUHJA3l
7f0NuDCayU1MySIyRuo8azOqEt3saS+ezCbpt56iVlsFrhgovqE7zIUVj7iwQLxtSC7C4cZdPQcx
Z12mKX5HLKWGH0PjMlZP+bgS2CybgOSLnQ0D1fyGdnkwNW7DDR0DJ7NFT7+kA21pflGtrM+aodnJ
he4vygsGe9LzP01wyv0Pg7YSpC+aoBIzJQ1R0poXEWpq3nIwjWUYIfMajtxfdro2YYv7DFZZqJ0p
H4DRud7PiRAIgd/50kmR3PqSDJb6QNX0y3/YZjzTqRjgBm7UpTr6W7RIyqVTrHb1JoevzhFUzT3U
o1/9DiygtfftLfnVKdqEsRq6g9v+g7GyOi1rUukkjkXz0AkCjXpaETqkekRyRYK/NSAK3ktRwUan
w3bXS3K+aYVuDQG1dMCmfDOt64SoZH6vp7e2AmIeISTkgFTGky+V5X5u040uNE8rQ76ty3B8MQSw
kQIphPnXluRO1Id0KKTTuCvPY3WslQPt0PvoEyFjvbIzFy5ilaufu2PK9uHTr231lA5ao8MWyC9b
yw/uQIAB97kBH7uqPt8f2UKcMSEKQC/CIEpj8mxg8KUMkNCylhm0ROlJMIHkwi0NCYCpfG7MFR+1
bI3iFt6dVvp5pUCiZI0KDEMruYGTbU9F0lF/F+VGWmu1XtoaXFL/Z2l28uo6xPknWGolWzB+5sn3
SaNLT1fWasmLvDEzD3oRgAhCoSNoqswvLbxVov8jsVYmbfrUWZlsSlL871Dm2tle33VR1U77wTYn
0ZLG2MLC7zS/u3hlNEs7j5ATplxETDhU0/K9uX5HyyzaKOsJJZSc7t5qhAjYCMoHQtTGSZPcez/W
/toteTM8MJJEm2BnwdJQD5xt9yoIRSMEA3GS0RaTXe+h89qvdbPrLeuhnUR8xt9d5H++v+1v1o00
0+SWiTGAzAHSvx6pWAZqW7aycBKS7L1QPIRi8mRp1VoEeuM2JjNgYSfkyPTgnD8Z4jwRLNUVTnFS
bCTrk/5bLeyCPila77xdExQPfbqSTF0YGVcBhVwalmirmb/X02ikqUEV/XMEBCms9nU72tD0/vX0
XRmZOd4B598WkeyfA/HBD7ZetFHMr/8/E7Opc91WVhINE75e2TpZOk5wvhJm3FzP00P5zVzNtp5Q
WDzqusE/68d0V/71ncGvAyqZeKeJxyiiXO+xNoj5eYOV6NJ35PRt7YtlfIv7HQrWdfbHS2DUa/9+
W095e4C4tAZKJKCuTRa6impxMvrnoQP9bJU2Hb5O3664iRvfOg2MvNLUV8KHizPf2kF/WGi17p+J
sR1BhKYpqmwpOQ7tn/t74MYfXRuaJzrF1NSFSlb8cxu6PH6/JMHZ1fc0HjriGsLr9tiQCaLB8JUh
nIz6bCtA8aBkeqkl54BjU1DBi6F7/evbgh9+a2S2PG2lkiAZMSLAkSNaWBCqXZL89eHECt2wU1hr
8hiYDcUdEMFtQxV6MPOH2lew0x5Tf2VlblEV01DeGJkNpW79iHShkpwND8BU0m0R+N2UefR1MNuL
BU+m3bmlLTfq1h9AISolLYZ5cQan6PRlTjPSWvpiaQEh56TND84awOizTen7dda3aRCcLf+cawZl
qn2x1tK+YmPOL6iOgxr6kh+ce+t7KVrOdIaLZi1PvWZFuj7EauRbWVUyklJ/1irY8qWPjVza94/W
mpGZB+/SasiDyYjlPQVi7khDvdECb8XByrcXIElwoBJgfDhc5Aavx1JBqZOViZicJ2H4CHK2wfXs
iU89dcwmuohNvs2azIYZ4CxlXwL9RYnLXVsl4LUjJ4pf2DwHsVIf5CC3RwSW7k/CrSPjfU7ZmS8k
fw55xfXXWaLfQdGfZOdcrYAOG0K0ayS4QYM6qbaD0qzpyk8n7yqSo9b91t5sZY0o96Af97NzAfxI
HauN2+zvj2jNwmxZo7jxx7qLsnMfeY6uvwRr74XbaO16CLNruRXdwdc0hkA9s21KtK+wI7xI+ocy
0zekRbd6v3KRro1p+vM3UWkVRTwp8zg7K5m2kbRLa4grs7ZwGK7WZfrzNxasLiuzxg2zcyPt0bg6
jdpRi4IVJOGiEWSL0KSccoLzrv1BQ/g57vPsPFBTcSjcfm1zfIibli9/vwem+58nOgeOqvr1aKJA
zGhwLbJz4o9aSs98oL6jO2wNDLVweCgHTYJZ9FwBipodbakCxw0HHmaeFNdwzK9dRa/lmkTvkhWC
DGgOJq0kmE+vB1PVsdUERDXnSNgmufihyMQ/avUAZn0NjLKwzVgZ2uYMYjYTrO61pbSjEbnV0+xs
jWl2cnVf3llwxd9fm4VNMJU7kWmkggC4e7Y2EwNfriZqdg5Fr3ropdL7KfRdaMOyma25+KWpe2tr
NnWdGcmkhrEVjM9ouzxo2reeO1lNpbWE0IKXZ1QT8TAQWSgpZn60bgcyJ63OCTUEyPAA4o5Rs8/L
0lEUWOnFxMkK733s6w9V/Xh/Qhf80ZXp2YSSVEomZghOFVVxm70vQ92fHP1sW8e/rbC0DSE+N8Gw
Vu1anFx5UgbSCBYRp7zeLVLkVlJUZtm5snvzA5qevn8w2of7g1vcLf8amb9SIYiAS6TlJIuduXHz
5yb0TYQ327XK1tLWJ79AWp/WYPL7s0kEJyqqFBHYlbWvHpUs6zdDXPT2/dHcRvNTCg3ykKk1RKY6
cj1lsllqkep6OdETdUEhOfVG845M2K+AtlbbUuWV1/fi7NEMwn5EOxGGoGt7StaoKYxq2dkMsnQb
DWO2FeLS3GWiL68MbWkC0fuZijAwxJEZvTZVRY2ml0qUn63C3VdyRdurqzVgZO7P4NKIgBXhPICg
0iMx33SNhJCRmeXnynwc9GLj8xKqknZ738rCYEgeTNAvcFL499k61UFsjkpR52dV3ENKh4X/EHeR
GCEkhMwLSpf5VejXoRD7ZVucoyB/NLP4lPnjiyr7L1q6put4O2Uwa9BEw8sA0hOqt9cr08RJlEpW
kJzD8IeQfeFVoBof7s/XmonZ4tdJ0zVtFiZnin19G9g0WUjp830bt26OYdDvQKIWoClb4HoYox+4
baljI26LB1c/Ff5z0V1M70mJ9yL8NGtMp7dn9drebNp016VsJmPPIl8hXgYnSp8780G0NvfHtTR3
REMThTYJR9boelxyxF9k8JNzXll26umnOLjAkvfXVgiHNNgg6NV7NXRtxQwzTxfSPjn3vbrth6dW
TTeryaTbJcII3MBIzxAVEUVcGykKnGeh87jvitHJesNWO3oN2j+B3zs0W0K/n8Ur47q9hK5Nzvx2
Pci10bS89ENNcKTuswFKjw3RraXtb1cJO+hDkSol3QMc4XpoAIsCvRdl7HTqNqFDyoJpYBVDuzAa
kAeTnVeairmW2ZBzCUW6kZzlPHYMV+JVlpA0ED+uLtWth8NLv7E086PDmIh5rWHJar4E/cVCbvP+
tr41ACJLwbHRGwpJ6TwJK5uCREJpcE9FckijajcEa/C828ma2pEm8CcJe8Cfs8stSn1FyqvMOglN
iWLfZy8Zae5Oj6mcr4zltq17wmJN2ll0IRLrzKu+wyjlpaIULjCK32m9scTPFDx2o+Ha8mALo3xo
hSPNzoI5/MzJJOT12SsflDrYamsNNLf7kHwW6oTAtgBoIU58vQ/z0GpGpR2hOxvM7pwbbbwdO8oE
pSUmh/sreAuo4uXERgS/R7EKSYFpid+8Cf0yBPsa1S61kHqfmy+1H26VOjv0gnzsk/hRT9FxHyq7
jX8G+ficyeFfvxcnxNhUo7AAqd4wG3ZQrVW8coRTrrQbWTkH3nPqreWabv08w6RBnPCIO/9GZrXP
LEXpajKsheruLB2h0OHJG6zd4H9vlB/3p3Rh9Sbud1Ob8AM6T8brGTW1slByNNbPcDb+jI3vqfQh
SrXP940snDwcCFcldyStnHOSw6JK6qjQkHYM0HPejJCdwXmiruFUFqbNIoIFawdUET6G2VDkuCnG
geQ0aLsLrCzvlOpdqH5Ax+6oDj/vD2iKHq5zRrx6qXAbU2csPmUWXciJD3mNK5CoM9tN4lcPJKdd
BY0+au1x/qfQV5L7t6uEPZrqp1XihM2pGxufkHn0reCsusNB9cezlgsnCyKN+8Oaz+CUnSY9Qdf2
RM7Fv15vhkDtRyOIGpKcQdKeCvRDKCEl6U7MUId34Q11QmbjL48UrXckXugwAPfD3+c8xknoxSqv
0PBcpUdBep5KSvWf++Oa7z9M0AtLjxYSAWBk5ldl5QZGKkdBdPYN2nOy3vvoaclam/bt5Gk8Niax
HwrDFDCnNXzjm4LODK1oqKOzC4TNBFvhGvJ2aLtfGYyFYbe22+dbYhoTgCLowwBLwVU7CzOCVklF
DR63s1GRog1tkpeB8e3+vM2jp1cbJvkDckps9XlNyWjMICytPjqnae4g82ADnNf7R7gM7L75lJQ2
XOV/b5HOXu4Swk4eb7NM5pjIQZKbUXzOS+lXCdv0Y5ip3XsTx74pqjJ88F192PdFV+2jolpj5Jof
62m83CoI2ZG+gDFktv/FHpLaUgzjs2rBXxHW5iFvtK+12W2art8r43E16FmaYTCCqKtwuuHSnF1o
fVmrgQzV2Nkc5WpDx6/iuB2aE2KBdo0QhY4WK9k2KUXXTuACWTnvN1EEA+YdDjYZN0Yub46eFRqh
MXstTs9jYxKsBkW516S4dVSfrK5RdflerPNiG8l5c5ByK4QXsw+th7TvG8VO9XTYwkDdPmW1G5+C
pMye4kQMHu9viYXDS3++MaG1XzFhM1/bepobJigAnPvYiLaxoJbfY00oV/ISN7xNr1MBio5VgMZH
npMsQCOWmlJhxmf3Ocv/hO/BO2Z7/RNEjO4lkp28d/IXRTjcH9uCz5hg9YAeCWc4YrNDbCmuKY8S
y59Lf8r2xX8nC8fkY/h838rCtr6yMovQ1MbIEuo98TlKTx7BUZTbkvEJPqxCi21xjeZHn92N/0zk
v2OaHWFNqQ0vD5X4XCda73Ry6cFdo4lbN1bGrVfV3ub+6BYcIVgR6D84upC+zIOL1kMmnvJ7fB4y
2Bq574+JunL9Li0Tw4LpaeJN4deuXbsWR03FCYrPWZP7joZY/IVHkX9Mpdh4zOR4tPNyLdJcWjRA
KjhDwmqy3zObZJCCOkrYj437iGKbPdrS+Msv/oQv96dvwQOhXEbehxeLSv5qZgdtpkI0Sp7hiOnS
VOp56pOu69Uld9NiO3SC9kC61UfKWvgJanatNLZofWKCnd7MMIzMNosQ0Z0OLU5yLvpo58cdmjvF
N6MAn11uW6H8OFb+9zRa2TFLO5TgmvyjRaqMgP56OTu1K8Cx6mQe3Mieap+9/8EtP5rb+zO7tDG5
oanFEMxDszn9+ZuAIA202uhKzMT1sYKMRvEu+VrJf2ln0jr5WshdEDLsFK3pBnGyEdjGAfBCLzlG
aXfZiqN6bVV5G/FOpxr5T6Bg07sE9PT1YFBAVTsrydPzkD8GSLKknuhAwR1WHxTRFlP49rJd0oAp
+F66tS3k7zNr4wrWttQ9uwtD259UfNvaoDE6eF91XyX/gPb8MR/XXsZLs/72Q6cZezPrTc7nt2GV
nhVIdClY26OyG6NkZW1vtxCPGXifjKkzCmzD7NSITTF0QwROTG6foyeFN/coxQeoydeupdvhkJyf
SCzBuMJ2MncDddGAZszF9NwnmS3B2SRIP4smtMUxcyZOEK0DT1T7z1L00RQF3vkR6NTRbhtt5wu/
72/ohXDBtEAX0UqEGhANu7MXVtrRDDbo6JwH5a5Jt+672NrX4+8gORIg7Py6OySjDGe2cjL730iS
fiiU0hn0P12wu/8lNxAGju3Vl8zmf9SLXJAFvkQ3NuqwBfH0vtm2u3YXP/iP5rF9UJ6y1o5au0IZ
L3s3Rjb9F/e/4YZ3Yv4Ns2s1V8CDwE1Ninnztdv6TrS1m6/1u7Wj9wqSuT5612Od+cigrAUBUTh8
5LbZSrv2XD+oW+mTtcuO3HXH6ENwHE/tqT4Y20fYY3fCHtbgPWdr773/c0g+ljZtUYd2n23SLWzD
O2PFnd7eVHwf7x3OwvR+02d+rujLsIAINT0XUVTuImXk/JtG6Uhx0+xFLVS2la+72zSt15Zg4RRi
ecqRoDfE7T+zrIxxqMthmJ6jEbH1fF80qIHY1Zr685IZ2JsA1U99XyQ8r11KIhAWiH2RnkUtjnn5
oBqhZpcS9ZtgLR2zNJeI3pCI0XiwqnOFGAtfblo53qsvIevTAIs27VlxTzCpgccpvmnRmoOZPn6+
u6boaeLKnRSoZm+e0YwHIFR+eo6LB01ED757MRhY+N2lid2VaCiPYYn1zpp06FZavm96FqYT9Mb2
PGNDM6SLeiS2y/EXQpGVRALb+xYX9cYN7CL70PS/MlQmm5UXxardmfdAji6Mwgy7lqnvjM7aJNVj
5j9IR4t9lCHm18D/OHzPjLWS5JI3N+mJmNLcqEiqs8gjlLMxbYeSoyKUoeNHKUp9FPAdqcrWamxL
O4ny7ESDQmiFhuD1pvXVoaNhUk3PAVJUW8v3hX0DS45tuN24y6w63Ia60UBHmBYP9x3ja8g431Jv
TM916rqkGGNw7OnZQ3BQidRnS/9edzvJCnetWj9ItW4DQRzh2fxoDRvel11/DOQvfRlfXL3cD/Uj
ifqD/KgXvDLvf9tNBnnacm+/bbb0hhooBrwjLL11lI0N+reeT5vKxOWFwM+jte15s3B9WSu3xWvR
7HZSps42aCgQdJkZ7vS6sIqUSUmeSKQ8vIcD3f2sZ85LaUsOmRW7duKtbOf2l2+onTjRhjYTJ3eC
nbeb/j3aEE9t3e396bgNv5kNckdk0ydQtDbzbHVZ65YQdTjQdN8EmZMN78dkl8Xp3reRwrTLcY0m
7vYE0Ck4LQJIVVJ+82o5Wi693MDedg4R97aN0ju5lujZgl8c7g/t1mm/NUTK/nr/h6VSyWpUA+tr
zZMbGV886LxK1UQBc2US1RsPOlmaYMoTwS0NcNeWkCjqyKIA1LAa/yfZpcZp48RfuWQXNu61ldn+
qRq98Wu9BdllWASBtSPnL5NWIS86Z8hG29fKrdQgbiBskVWo7FxTV3Jzi0tH1nvidp/0xWfxjqZ2
o9BPM2pYzyRqS+kiys/3F+3WaTFIeo/xVwoZhPlNGxRmlbpil527D0Z9LJxcs0ffcb9Ga/KBt++m
a0PTmr55JZhykYYGePxzbdEWvxFydAJ32iexXDn2i3Zez/uU4WZE13aGSFGLsBGZs1rjNH2Rwo8W
AoVBeTQhwr0/eYs7/o2taf3ejMl3kbDNPWzVsAMp20HyHa/YriZDbn0GU/fGzPQZb8yETSmortkD
7jIcT0cxfgf+ydt2G6/e9vLu/pjW5m/2mjM9s0ySQcrOevAHqWcSk08x+T9BXyW6WRvW7GoemihJ
81gG1tVkdHOll9DoS1uWe1sG7dymO3eQ3g+Kt9IZtDbA6bPezGbVoZcV6wywHNVL7KoHI2w3Wncg
R4Fk/Qrye3mMOF0E5Kcmq9nSVVLvgZ/WMNb/cYPfmlzbWmKzGaUkcIzHXupWtuTy6P41OFu+dARf
MhRMqqT9DF27MgunenDV9/rT/W2y7B2hV/3fkc1WT28JrXyI685hcG4+a4L5aai3Xfh9KNv92B0s
4nYrah54p9MitbJHX9tQrq/26UT8a3y2hvDzxhJv8PwMdD21g7yK0P+MyOSXwC5tTx++GtJAsQIM
prENEZe1W6UIvri6Hm70JEyPZi1A8SnA5L0yLdPVc/NlOsyLvJLIIqizBU88qxXcDrRd8i44FY5g
2MJz9Nh8lBN7XAuqF21NPduTpBSAhJmr05SksoKB68E394H6Vclsxe0d/WPVObX4TTaJcfL9fxkf
E0+PLKQxvJmuT48Vc4tUGr6o3g2itnWtr23xUTb3uvIkdM/e+NIXKzfUNIr5jMLyBria1CHtY7Nr
OJekym0TnOyYp4++ZV1qadjeH9XSKaX+BbZjyjnfcEd0YgyBYWqyl41DjRvokpPfdE4nPiZubPv1
90L9uxLs601L/DLVs0klQqV5PY1UNLvIqlvlokGd7bopfOmkbFrLW0vOzass/1iCsReWThkO7Rs6
sXKEhDxBWjPXa+mitfX3toahvYH8YZdk3qOk5hbcr5LgtIbkbSKpmOiTiM7HsXhfBPWwckJmy/n6
PVzMvN/ZuaTxZgdkzIW2U4DVXXJqmmXyorif7y/mvCfrHwu859FvZ4opt83nFobQsZKUS6WK5EGl
Rqn2JhqBh0wd0M4VK7n8HBRBl27IrQS+rWhlDCl7FXu1UwVC02+7pu4Fx5e1zHdiXsvQ/jZ18m3l
O2fHd/rOCRZFuzk0EjTEzaIHq+j9POx15WLklWrHUWzsm6hs0aW0is0AIsXRRhRXFcWFcqwwf1I6
HFbyAdNkvzlbr58wUffTwkhjribP/GinRUbTlY16Cc0fSnP0CuuQWskuceWV/T47Ya+GiNSB70y9
EuDBrtdkcJFFDJtKvTT5QDd1W8V2bBBTlDS07DUxh8a96BFAi2vUeHrFXQkK5xfGP/ZB5lPWmTgW
53vCE/KwlNpevWSQuqtZYIdi+DjU1aEXg5MXJRtUMVQIeyWyIGrteJq0yZPHdmxWdv+0pvMJp2pg
TNUJshLG7Ho2XI06LvDMC1LBuwIgs21YwYnm6U/3N9fSwqIxBmch96R1AxGzxKguQznXph5Ex6rG
/SDG2671bDFYsbQ4ojeWZg9aOSjNzDMz7RKV5SauvwRJcKzEH/eHM4tqXpcPLAkzg+uAsWDmNMoc
Og+v7rWLplYBwVrfOb02PEcGLMdxAz3iIDVr/J9LAwMnOynYTVSzc7EDNXUrltbULqioIag6GP1G
NmN1l9dFvLs/vIXVmpL80FeSWEU9enYbxMhmVPxNvXh5/qhb9I344lkrfxcEM/ctzZ5700SCM1Ym
miKFa2fejE2zI12VRaFdYk0/CsYxV4KNL6Z2If1Uypd07THx2pc02+8EQmS9XmsqmL4+9+C42ryp
Ya1JtFFsNkALBpktLw17qRn70ukL30Inx4q+gnqCf66m0LQ3hDQE/aIWWXXopEF7VwBdF+1Wh4zZ
iTWl9G3THb3UTrTa/62CDYs2nRF3GTJ6o8grych1WwmN4Of9yZvHvP/MHmlvhkRLAHzts9G4sPwr
oEcu4uDIBfU/d5gwI/vc+9abohNK5SYX3zeQlAxdbzPyldWbp1FfPwCWYBC1fATByuywqUqBpC2i
PhfD42WWuU9dHNp59UXxw3f1F0M8AsK363oX+3Kx5kIXrivCTNYRggo8uDJzXX2BWLYxGtpF7n8E
o+bIpfs9qh4ppjt50PN0CsmM9LltrKnbLdwdE7nrhEhhv1Cgv571JKqMPtRA+Lmw5KPo5rVbP6mF
Q9pa4wHSiWxrlqbECyDvPTuGTHt7f9kXHAEtd6RI6DShAjeveRTKOBJfteigIzyy8Xrw61po5U4R
KGu5unnRd1pg7gbE1IAdEl3Pm05cWhWVwSdaC0dwtoK6Ca1vReC+j2BZdxVn8KtthHAV3CA7vfzk
qRR+2sOQHnLtXe69xMPeQm9Kcnu7krhhSRMo0s6oHStUHu5PyrwW98+XUqKB8F7CP958KTQf/NdY
uajSN7cIwIpZv0uAA6Z8rqRk0+TtruyVQwXse8XyrbfEd5l0WiJGMvGKzPaDO2aCGRI4EdF6B1nx
9q57YNW+miCGCNd18ywW8UGNtL2hUNdoDn5QH9wUgWvNP4B7XHkJ395N0+cQaXKr81Fz0AHMUlLi
x4OOou+W/jTh3Tt5+JLlK5tw0QpniaYKEKM0qV0fgtKAMMEvRf0iah56saMQHKOwnNoQGnHnwffs
VI3511c7uH3e9zAcTOXn+bU0KKGZuyA5L1k1dnu3oiEllHnIJugrHe4v6u0ZB+EACEwErgxr8Nyx
lWKu62Wt6kQRloNQ14cyqJwuoY7cKzvTm6qMOtHFWtvkwlaaHrGgvol+OeGzWc19zVdBUOsXIf00
lI9+/yv2LhVu5D+M7o2Z2b0hC2k8iJ6pX5Qw22VV/iLBf6ekzXsaSd65RKK+p286YSX3tDa4mcPm
4KZJQwhw4V6NDr1xMY6m/3fJNLwA6wZIgg054cFepenfJNNavykLQ4+NS1F2xl72de/k93nxEMdp
sjGFvN6aebUmVH7rkK+Nzlat9kfd8CPPuLQ0F2+oEYy22mZfvcKtt/cXbsHLYUqVCczAntAWPYvM
0hoakS5iX6bWj8B1nwzrgGdy5Fg8pDIiRsfWP/j52n5ZHOAbq/L1YS/yFo2D6TTgzCkiEeu2tjeu
vP0mN3kdmk1D05AmY+Xw4bNZzCVd8L1E0y96spHGQ7HW/LM8iH9/f7bp9VzVq6Hl93ni2XH9yZM+
6264crLWjMz2uByXVQqilpPVS5vS0G031GiY2tzfBotWqCCSI4LAGBDb9Xp4VqgLembhfC3P21YF
8pFNkv6morLGYrq4KEQbBJhsO3pCZ5bavC9kAfrvEAjkQZdCKjKRIO3uj2fJCrh5ytTk8QAhznK3
ZiGWESlM49KlUvZgdlK+IVsTrkSMt28NcPlI/ICmUnhszJsaI33UdEok5iUV4REpk4JODSs27V6w
qiNCIiOgueJn7BtrYidLhslLA96aLmQ6VK4nMTH0YRDE3rxQeB9sVU/0neRmycbwgnHbh0Z8kGq5
2mtRmm3vT+y8ED/5Q2AkMCMTEhAazdtU6CJKRV/ozIuWfxrFz37t75KgO4zw/KTB994Kt5F0UDVh
22rHdsrrGKJt6uCF1MG2quzgm9WRVqV9IAZHgwT2OuPw4icCOplCNuSKaKu/nh0vicPcCATOfR2H
L52X5Z8aAUViU3aL96qgZo5ZKDCZ4Tf2uT6ei1EnDDUL32ldSdiYvtLsCqnT3qNlBSIxVM3n0Op0
KlO0YjeS8LNPxggyHaFb2bULMQJgYAVK3Al4RPbk+sPzJlcn6Ix+MUbkWwdtI6abrP3iiw9j9qsu
HiXt2/3VXDgmRCSEQEDvaE2Yl5mHYLCQi0uNy4DA7hbk8XcXhPWKb5lrk75uGbpKJowCLbMc/eth
GUWbZXS46aixFJfM2ibGKZAvdeIjljzanuXvxuGn7r6koW8n/nsPuXpUBz39Hert76S02wVmd6p4
DpV21G1L81NjHgr5nFWb1NpGPsjRVi8f78/MK2B3dnkwKRA+UJamqjVHoAlqXlUuXvEijlLG3o5L
96Okl9anoNbrxOkjhab5xmiTTUivfmHT1W55Tl2kw59GDdrGLgDxjtAb9QG8WX6Blk9pBZ5tyK5Y
2DoSqg+62gkSih6RXG/kRCje+VpS/+pHDcRQ2kWBsoFETP0VIq/s0xgYpLToE4dXm3ZqEt9EWd3E
W6pCtO3nftgkjjL1Mm78dLC+a0VlmLYmJMXFBf0VQUPoyoUtx1rcbOtcHuONbw3VkZjRfTLzWPqq
+pFLCqKSyV9k8Mw2+DKX6k4TS/SMpFFi7WOzU794o1J2ttVr5XPtJyIEh22VfomNmqeaV2UAklHY
bOxY8lAFy7tSeUYQUfAcwQq4HKtkqJrN0HWxd9Rbg/dlWZKk3WpNpgf7xCv1HO6Qqvkuojgob4U6
yNS9rg0FyCnD+KZ7Lb1jTJHrOUaT/g9pZ7oct5Gs7StCBPblL4Du5tIEN0mm9AchWxL2fcfVnwec
882w0f01gnPGI5sORzBRVZlVubz5JmW4oICdzE5nWSt3qVLmr2Kn1MbGIyytgxOqJgusDESLDNMs
jZqnKizUsyIIXCxePcZgEfUkABToN6ZWOrIcSyNTmsikKq1QjLYg6Jqrhlb6ZAiymdjhbE3M8/Jz
R5xNea/0Q0yzRC8Nv6w6Db5lWdF80melirRMLSMrSsim0sRw+rVRY1jt3Agk9mD8OhRSa91K5Ri7
VtEzS2iQ250fQle4YTH80o8G8y+hgCxIHmkS0OJToWItwUfUR/rDlNx038xCdeHhkJp9G302XbFI
okWNx52niPmlq+XV0HpIslIS01iK7Yf6Nwt2YvJCn4wuQIByNRI3SSCsOP+VD5FFpVqKmUg6SMBg
NVf2dcccDorSbFyQZ0mvRRJXDM8JsejSa3q6dWle+nPft9rDFP8am+ZRiavD0B8jJk+2vfY4mspB
zJ/bxPqZDNGGaq/fHGTL5OotadEVVrqSrVXgE2cfz8+f2kMox/taAf2da3cGnDpSxJ/a1rsNx2k5
oVNdORW60hVFC/QkhbP1QQl/hulXgQaY6LMx1LIwtJ9tZbQVP6xkpJbeJDEv30NX0SrQxm4tNE6g
bpHdnHkbyGEYB11+pEHIIayHW3Zd6EtyLZkPUpGbh7QxRW+gI9URAlnay10ru0GqMytsrJpbaH3m
t0Zvyr3ZW2+JIXf3UzZID5OPp5TWWrmftFZ5EKji20KbxLdqn9X3vpbre18Kt/Bfa8S7uXw6jYJo
HPyxOEwrXzyau0JRm9h/iCDBVBL40UMh+9oH4l70j755qJYhvYxLMRo78IXjMNW7nCkVuQjGM3M1
4dUYgl0dSHYdpk5sbn3fWTaa9O9Cf7O0slHnASh9ahdtnQQi+XT/QZJ+g6gMYRiXmudkp1aBm4vz
rh5IhjEIp5aaY1FvnezaOVqkwz7AXOYlccME8lPpcptz4E3qP2S9ZtlFJMD95OsbHtjFNTKfACTF
YoOwSZxKEaTQKOtAw88Yqj+KUe6sWL7xfwu+owgPkd980YJhrwXSPu4zJ4jFL9dv7XXgxyIhZQYQ
gEGSltWW//4hvREWMsUfXNkHU4VBTmTIbhi7DaM8/29iVle2ovthYPaT8CBHk91qB6H8JUXGhpCz
XMayGEg46HwljMXbXO1lk+pqkPiW8FCbyUGm3bbPbH0AfqB9r3sQsmkDu2wJKJbuyOvrew+QT280
urIoOxEIgtak7+10H7O4FXo5jwPPlw51abiCatwgXdOffHCVE3Rss6L9nSr9q9C1T12m/sPYq7aF
LFgY7+RcJ4H9FKWOOb1c/7Az53vZkwVXQgKfzaEF+vTDQlLkiV5lgdczlGLwjCZxFD3yqmKfareG
YU9C7wb5SwadiJbuW4uRMMWLGjdO35uulN1IdWZ38de42FnWS1fv5TjfleNNHPfkoWsnKu/MRt1o
IDh/kwgXCDJ5FdlLuiBPv5lZwbHiyyXfLIDBsSIkUfoCTLwrYggIRbauNG3Br82Nx/D8XVoE8wzT
GoXYtQ8ThrGqzXIbeFYke4Mx2JNReXCU7JIsvL1+MOei3uu88HsB/eF+W26fD4aXSkYgpWGfeJVv
mm5rxPtGlWhmzcGXzftPy2JFjHOB/HLJBK9qlOnSfpqpc+pVJbAE6ns3Qe7fUetzVC3bULjzs9NO
ZK3yiYaclhWosdSbp9Tn4PzBLabJtQAQ7/PQfIsFdd6HYhLdBmLc3PwXCwWXTR8m0bO1dnwrH3Ui
c5F6QnwUgz1EhWnNaMtuq4p1wWNbZoRzyzAbhUbTdZWZbHadWVmcecRmjGdV7aL+Wqp/SDzsZiq9
aW8P4aHKBVcrjA239PxZYqz04rLh5BJTn7HdmWPqW22QeXxZ+5pWqnSfgQx8vr6T6wwTAc8y+IOH
iSaehe7qVD2r2fdNY0wyT+v96G6kQueEvVECKBrliMWJyteMPCLNoXXtb6jrJdk4w8RzjCfgTVrJ
Tv1CzEehyTyfkV9DvBNVxp+GQuz08DclsvJcKuXb55fLiE3SWgtdwxnQsJI6WbA6JfOCFj71GZ1V
Dkb8xj7vk6Z1ki3+9gvx5MKQgG9KUAnrz2qJpjwVuTJqmZf3scJokWwIA8Eti3HIn+qxiOWDlZhz
fQPaKDF/XV/rJQWCvEzUAeXpECCsboN2KtKqaebMm7MJEBxT3Byirdz9vBTqapgG4T6+xXJPfLjf
ZCEpwCSJmZe0ecbdJkqPVrmJa7zgPoFdYYAK7E3ywieyum6CbBAzyJsyj8qibWih0w6HKe1v6Etx
wnDcC1qwozcozMxXwe8eUnPLs7ngRGsLkQ5U/DBWQUW0OkoRBC6mNIGGDeTCFvW43VdG5okGUxS1
zt934xzaSWFwHY2t7+Tq/BP6Nvp6xWnvN41+yNv0y4ipOQnBmL1gFJ2glbsdpOvqPqL0+vmXB3QM
KXgCdThY1n3G1VznUZLwwa0l7HXoj0de+KZ+qv1ww5AvvQWMksSMIQcHmrnSgUq0EqtSl62p97p0
1xyCXTTcxfkh3xVbRIYX3lNmi9BAvXA2AN9dObImM7s7UewzT+785JvZWT6zCLXxaUgtFc3TtqaZ
XLJgomVsmMEPMs3yp/ptdIqV6xlWJKa/LSuxwf5kPObDXR5s0e6+84ScOpfa0lLFXQ81Gxwyi0V/
sCU9NPJKnQX2MRLK56QPh3s5kMQbLaCDN4zBJPRtUThiJtQ7KxO4pdMud1VNig+xXhd7RcmsI55+
7AyirDjGEPU0RdbCcxYEjEaVGvNmslo615pQuw+0KjlQvn0M6IfeqXFeHoZYCe5EZdBtua3636oZ
wgfXFqlTiHVllyQEbye5IdAtDHNPVs+/CaKk3XjbL70KpODgW+I+wZVdHXCfgmclpZh7nTD/xvn/
EkJgI0nJHhty1CZwJhFM7/VL7KJSUfqVyWjBmLvOj2dMSZLrsc69yFpGGdGRLxzVMH8w2u/XBZ1r
EzcY9zGxJrQc6O/pCSdtGwm0wmdegdMktvtMSt2WyyOZjcesn79cl3Zul0tn7jKOZ0lu6WeDI2Zi
Sksvc0/R/+mNGzq+EoiX6uGPGqT39Bq+bE6feifdOFVhRDJ5aqEbWzyz1QKDsY0GUapLTwv7gnPr
QPXbiRBZv9qwoApQSKiN4ytWXTjkHNrBHppUeFTCsfhLTArtq2xU5mQbfTnTb1roSmeXYqLczm0u
f4fTvXy1Qq36GYAi6V0xy4LRnrRS+9Hoo79XAXB+vb6Flw5MAn9K4mTBq6yftz7IK3BxDHyB4GTO
S9EmHw5ObfqSmIOjdXGzoYmXjowojlofW8j/VtfNGAZNQuhVAKbQb6eHWn8I8mmfWqRsfPHGUhho
wM/X13hucVya4EKhcDEZ16vIp0o59bo8mFOQe3qX2qW1z/UflVncAUtownBnEUxfl3fBq0Yg7NSQ
ZRFKn81TNmHqMkBoZ14oCi21iKrx3zIA+nfBUPpfoVk3eydTEvM1BG3OrFklJR069gWDN0M6NrZS
oxfXz2g2DIQxeLQXnK5/nlOLPH+V86QkiaPGVAnDvFfcsU+YalExHzNQM5hL4STZ2PnlLltbCzlZ
ohVmVi1+8KnkjiqJKCYYqDmqbs9A0SQ5wN396TCbbcbRpxDF1vGunErxpbEbG3/KvYE+fBEIQ/zS
U+oZitkxxOEAImtHWuOToAxEIVSBnIpWjUWVT4XKVtKnIqMYPWXQyJI8Eh1veJ6XNo8xTJDx4JQt
uc1TCVUeWH5gFblXJ/uhwPdLHtLN0v8l+1cWtDYAA+rM65A6hLZWwWfLvQAS4IQei0p4Gf1XHyRS
ML9ct4vzV4g2Gh4+9g21xmc/XVAbjJUyjQpbpsCD2qs4uJ2j5PNO7psf10VdSKGRPSPtYhIEUa5d
w5mraKphN64KLxGYjRC8iuVXUbXVILLx3PKfk/mjserddaHLgay1HXTaohnMhAUHe7q+rJcb0JAF
MrPB3zeGNrvxAG3EdSmXl0bLLCZFWzU++6mYqR8bOoiawpPC0kkAN/dPYV45/vQlvzHE0i1Nzd5s
Cr6kjPqS36Estjy3y9l+cN16pU2MWTYL+O/vy+xLqt3V4lY24tI99VHG6m0gj5P3YW8VXhNPthje
zuUhn+ygt0EyON1WRvGS5n+UtnzNhxU1s14bSh2UnqWluw4au9wobaX8FjftjaYUn852cFT4KjAs
0UcEBu9Umjh0cSz0xHeaBlgkbvHzaODdqsBdsDD67gxgfjgpC23YqZR0lKp2zpPSC/Q83zWzodAp
63fyYRqz6CZPVWXDpC+oPGsiOma+Gr0ra46y2YrTMk+70hOKMtwH1L3tKJK3mCkuSOHhAgVF3GCC
YlgZ1mjCtcmYrtpTR9l/7Dt9ASsKW1w9F4rjsMmRrF08cwptaypUAVB7UkDZ4+UJWdnhSzkylFD8
otYDAW75lFJ5bpXpdvlnGM87RV8Kje0hUGu7yPo9qXzXZxzFdXN/B5Kd3CoL8zeVAGhsl8Lme2L8
g54Sd/Zaw5q93ujG7+mURLFTxj31uGFSi5u2UiLR6SgLxK4SJYLbx5p+UBVa6FypyyrNHn3f+JmA
jfjZTr581wdVC39GI9WNM8WT+hzPEYQram2Fu4VfwNipbTiMTlU3wDUnrWppkKDF9JfQyWqwF/y4
1R0Kn8PvGGqHcZ/q/tC9FLkOxVVd1oliV1XSNLYxWDKTFo1+yVzmfsKPwURvulTKm90Wy5V3tkek
2Eh3o/TgyU71Xk6scrDKUMeLrZRbPStvfTEj690M4i2d64VjzK0x2VEYNrLd1IFCA6c4O7M1REez
qLbGkp47gLzaSzcSkBuAdaRNTr8nrkJiUVA3HsfU2kWq3BZZ6yrWQUoV15CDu3SGkJxmryCJn+dh
ixnt7LJ+F0+yi/ASROyamD7KU8nsjFT3hibY55UuEadETugX0Yane3ZjL4LIGqCaS+VtTZDECIEu
7udS9wozBwyT2VNaE0Fkdt3uGdB2HHz3ujVsCFyzIlkVtKA5YZNHp4fdSRRzygejKZmypdpG8luw
vl2Xd/EkyRsvoQNZpnPWDdMI20HE+gCG9zsq0cW9Eql/5o6+DpoJVEYiFrP6panoWOhzpdiXw6Af
BNiiNpzcS2cKaptDpTaPnJVKZVmoMup2AkzGKOLOOqjSjmTdxnleFgL0hUPFqV27Fjhomd6ObG8L
sLGhwklNnHvfvr6pW1JW1ppZpGwCP0cKc6lJahr5QdU2HMBzRUH1SYRTKCTfwY+nFqgaaQhcT1U8
n5ZRegFl6cZPbss6dZT0mxSZG3r5XpE5vYGwNNpLqKIs1rBOfIRiG+W1FqseLlTmgAOeSxrjoHbN
omc5eZrU76L8TSRFLaq505K3qvtpr8/iQ6DSPpRuvZiXlv/hc9YhUasHoxI0fI6iwIteuYUOm8u3
Vt6P8f2Qb9RYzj1SYEo4HcAI0FBKHSuPFN1PYkMTDC9rRZ1JfrlhByVwSB9vbg/atPbkLOAt4El5
7rWSGZSGH++vK9WZj8A3mAR/1D1ZOMiq0wNn6GoCMtQwvJT3kUqXm2Rvn5dABYA3GCwaTA7Lnn94
iM1YNWJrbkyvFAWV+TJK4YppKW6Y4IWTI0UBvJR8DMR66yu1KZqumNlrr+iGvaD8BgB8FJgxw0TJ
1CVM//S1QkaECgrADaBuTEA9XVQfCQxdExK2zRTvNJkUeg4zsVro6qeNniofMRl/BzkLhvZUEBzz
JVy5jeGJU3+fN21EfT56lnxrwxLPXOClmvhBztrw5YZChYicZJhtEx7CJPoGGHlXDhvExxeehkUS
kBOKD/z0XtL5oA8RKm720mR4OZfC3uwaxRaDILU7sMiun/rCbd/O/o0kRZo7+KOw77oczrc03yLT
PeNRIJxm2DqXD9QbixO+8o/FuAXgGvi610yCPSStk2XfGHueZ+oXn3bT6mDMblWOj7GWv5bj+IX6
4AJ4TZNqd91EzrJ7S2cYj+XienAJrpsi9ADq16GRLY8YhXqylDP9ITWGm0nJkx2Od0/zqS/tqzYw
bv1Jlm4/L55GcIsLALg8aYZTHQthPo2tHPHCYGkuqUa3NHADobM6KqJ1O4sCRJG2LGgbyz4LJd9x
VVyBJDYXBNrq/mvqYqHy1Cyv+1klNggURs+odraRcbq0ufBc/FvK6tmMMP4oWKSIz6LTP3Vf+9ih
TvK72qrTnL/PC0zsP4KWq/aDYkuj3KrZjCB4akgVfkt/Xz+m8+2iOEAYTAIDiC0AgNPfH/Mw0+6h
MUtvevSjN42kZDT/NvNbX9sIns63DPY+bn2olAA0waxyKsmfhETr5nr0ZqtwJKGzu2R0BP8vUqzV
oJL7FBxd3Epxn99AC2Xg0oBExRCAw/JRH7ZvGpRw0AJ59CTtBbwY3seDkT7l+rTxUlzYRmLhRRas
jYwoWC2u6cRmEkNj9Cq6L9tKsjszp00faL70yriCDYfq/RI59XBUclskOhdGeRzQ1SVjjaGfUKqY
vN7lNv1uVvZococ7lWp3qp3oDrw09uH719fur/og3KWQpNrtIdqHo13+Hn+Xz+Vd7mxFfueqykeh
SNCikOc7S6tA6dY1/hBPHg1KxwFERylMhyDP/4utJndJPw8s+ufx3GjGtUBpcvKahb9qeApDsPu5
3dZO+XnqgCXe/yhs9YJ1Jg0Y+phPngG/HwPrxaJ24YF8UNLsT67+rJtjL5THoryJhI1lXtpNnI6F
Q2OB/63biEVBVHs/aSePwaeRIdzmia2DQPq09YOl+I+QlfUzq5YeYrGaPLK3BzhHbZjt72FHD3ez
sHVuF0wR9DX/Jx+29H2vXLaRvkaL0Tyzp8SAXqPvSiM7ovi3oWw4HRc84IWTCt8T+IRE7LQyjtrA
7nK9mz2hpj3COJhvYks/m1vg47ttusvTDb/tHDACF+RHiau3LhnkBI4QJBrdvDfV4qV7mivbdMhH
FZIL7ddoljc5DH39huT3IHB1EYBLYJoinYbqeZBIL04XifIwe29vD5G9f3i+L+wfj5H9aNmZXdmR
/cA0VqeyQ6dygt1tskuWH+xw//ffld3YEuMagt3Ty1/HL8WbY9r97rtvfw3tyZbt+kAAfQh35LXt
yJXt5xvMzTXc1539cjge7/4834f2n19/rmvkmn8W35e9/LCi1ctaW+bIQBdWpNmF/bi/v+/3jCfa
ASB2rH3zMMMfHj9aO/+ou9aP5tgeNM2JHttn52aw74C+2zeKvfHYXz7fD9+0eoTjpB51PVi+6dHP
s11dHjJSWXty+3rys34GltfML1suxvJLV0f7PowMKD08Amf+WxILw1RJqejFMTnxSNglZbLxJL/b
3FoGbBT0MS+8EPS0nj6PtJmKia8VoifZhfM3oxn5i/lMTmr/9fVnaIu2p75snO+Fa4DOwP+IXO69
Dy9yFqn9DNOf6KnKd91JblJXcFo7c768LQr7Ax4Ou9lnbwpb7Dl/TE+5Ba9n67vOll1xDz+HXti8
LfL++7A1IfeCh3LyaavLXpriJDIkPk1MlZ0mlIR9WgztZNvgp0S7ZoqY1QZviipuXMMX9wRYMgMy
FNo+1ugpiaq/NCm16Bl999QXN3l225h/J2r3/frmny+QNlt6y6HQ4npkKvrp3gO7rKc6DiRP7N2m
PVplb2elpwjuJPdMaVB2RvPrusQLlzG9zAyzXIY/UvJeU1Rks5q2UqJLHuxs6pzZcSM5cvxnSOHw
yu/17i7ph9sgyp425C5LOdXspYeaHh2y0ATvayi0onUmcbMmeflRMG9mVSIhPzG+9Z/etuiAbfPX
Ss93krG7LvfcD1zE4v8AGFtY+FcqFKcdd3VnSl7cEHkk94nwo+1bO3qMhI0MyHlu4lTSyuPsS7mV
4tHgLNvY7n6KwRdZ/JZXiRve+d0WauHyMYKFwxsCtUQH26nmiL3RRlrMupppNz9aeApwxvjaYNex
ZJe5DxXWr4Bn9vpuXloj+0WBmtKxSlh9KjViulmgqbnsmQY9nRaTO54MyYHnrot+CuLGhl5a4zIP
lbQSgTMcOaubqRajZI7NQvYyOjCHwY0aW6WpsjJ3GS9p9SD0jAyZtqgmz21/6fdfWItIjDKUYrWz
ZRvq0xynsleJD+BMu6TZ5dOXACLNT+8lcpbl4RFRNV5pZsVYq6jSa9kby8ZhPl4oGXYclaDvuPAt
7S7VNgS+p3VXJngicXV6aT72s2Y0nF6R2AmMoEVh5/0bwBpBcaqxOvSCqzaWI4eGTaYPbnWLXhG3
4Md2/KfRKijXD21mD1XjJKhZExkHpjwfUtlwNIUmly1o6UUNAOXJdbEQS6J1p/rGGG6507tK9kph
HzNzSY5rN98DSJcqSPcrRkvS5u9vKPmF3BUsMLiq5Ei4KoFGnUoNJ6kE1dKjd6H2yw9SZ7Sinai4
JTGy+Ivg1bZomewgGqc/4Oa6Vpw7GQvzAtpOeYwGh3U/qqTVw9zVnYxTbkLjnzbFfvbTLebhC+8O
45hwUOFAg+9mPRxoqKvZzEIfTYjzV3+cvWpWnCKCz1zPoUYQOU6FbHizcRlf2lm4mGiDW5puOc7V
eephPdQCmXKv6P+BmnRAwiS4qWYreMWmHeW28rsRZPf6nl4Uu/BNvZsZiKFVVBX2lVw2sI97S4/2
VO8bYXJHPbPN8VaX3sqk/KoLezk6Qje54aleOs6PklfOc0ELRWIkgeYVY1XT/z/gubTivKGxl46T
ZwCmEAmfBbzyqcIqaaTksR9qXuxTgU9o3G//TNWtUKhO0Pe74bmKjcPGni5B2+oyAe6ysAeCWqad
ahXUibNGlRiT9YLGFnft9CrDO1vFh6H4KqbGfmBykrThQ5xvJsEjztySjl/4ZlebOcGCIMxmMnup
zGygrov020Yw6tvrK7skBSwKrtFC9nhmgVOozkoRlrMnz/j3UyTJRJC6vv8vpMikTCgu0N+x9vxq
X0zypKpmTxcYnGFGkHWZoxJt3Cbnb9nSQPQfKSvFLzJLB+xCnNT36Xg0oiDeTRFj1jJmmt9avjps
7N0FebybpJxAidCSuAbMjtYsp36SSJ4fK/qPQrOmvdSbuAeaH9Y2qKJ4w7QXF+BUC/Fj35lN/+XR
rh1oPbRqwjKcLoBnNFn4bUjDJTyOQlG1/YaZLWZ0KszgwmRuOi3VmNm6HBTmI0hRoTc8ZmLaxkTU
PhKXxy9a8Hs275V4w8TON/NU3Mqqx0oYMgtsOBDHZZzr5GBwTqN9rT9fqzkVtFwvHyJAmcqT2gai
AXyt+Cct02MYxbPdybZshLZg3AuCtlBHd4+q/31Q0g23ZPE6znZ1qYdAZUGotSbyMcxStxL8XC+j
f/7XFNzq38v0dwJp5Gctjsza0vxF+zW9WGvdTJsorAQ/Mb25Dv7O6I/hofO3xvud6yNCaPUEC0H0
Tgb6dCulwhhHs8hMz0qZjACwlzVRa6Y1qB3+m/V8ELXy5vQsN/USIirKx1DkG2qZ76IRLur/Ytc+
SFkp4RDMcV9MLMj0s33bzvZcbNHEXVKAj3u2Ur+8ZnYLw1hNLzPcXChzJwMJ0BlfTD2Flyn+en1B
l6zqg7R1OXChAyp0n22TtLTZW53fucHcvk5WcEzqad7weC4UBlAIatbwVJBEO6ObVWdm/fVKZXrT
lLsy/Ih+2zw0lrQTY9Od+zur7Q5JX9+qcueId8mU2lEnHaSi+2HF/lv5kvTGbyvxbWU+KBLBD6XC
MJEeM0VnAKlrQHmGFhwmmnEKlQG9PS7py/UNOz+eRY9l0lE4FryIqzdkriP45kHTwWE5zmBnedtl
tx1d1b/NVXPrjr2Q2mOuKn4MKRHi9jNqcXVMS4YIJQrO91+xdUMHela8NhQnwxpy3KibHH9s/yjC
U5jJdpcJnyaEoKt4IQfGqcHVoKBzasGNsEDOhVLxethmXWrkiq3G4hY27EJkQ8eFiSx8h4U9f+XL
BJUg0KMX6V6llHbeuKqwI+Yzvsn7pv4yPObh1kChc72nDgabnAmLCXTq6zHVVkHHV+DXQKR6SSQF
U/1VZiSdxOS7UFn9htu7PkU4nS2aPJYkPGAsgpnV5aTMlSrHmc98jY5k/+hItU9Hj1Tey1Z4V2Si
I0es2SL+jF7M5iWEO2Hjelw91mdfsLq4rIChD5EqFMdOhTr4Lkk0GjR1bmIju2cmrTsLh+t2srr6
/1cgpC8wDmLp6wFlqsisat1nyWp60/V0Umc3DOneeCxXp/guRIFCGsjde1/CSm2oq+Xm2McUMLRf
ynjvF4Ez63agbaxlHTH9S86ykCUlR6JnJUfsg3BOlpksVpBCqfdmOalEkVizJceSD/LfffHawup5
fQfXOLF3qchDY4BqUMpfvQTipJa1MKvFMfgmCHfxsSE9+UXU91meu8phgoGr+uVH+6o6VJND00zT
7Te+YHXZ/e8XgNEAurlMCF1Zvzirpa8IBnPE7h4rcu/LH2Vv2W+FDSmG3d6VP6O36q/rUi+pKjVq
khw4J0T9y6F/8L+UblQGyWAMUEpvY5s+RpSM07JwsuggM2AkmDb2+ZI8uma4YLnSUabV4RKEar0Q
KOXRHNuvcBowSOIhT9/yMrQNwboZm/b5+gIvmQatrcxweJ9Vv6afkkqtLCwauI5ybfbeIE/dbToY
d2k9STfXJa1zXO8HSD/QMprQFDGS1QFKCZxptRFVx+Xcgpv2NrgJburbgfm3uGH+Ib8tb8274L69
TW5Ux7+pw4cgPYou01KO4Rasa33Ln33Naqelek5yM42ro1J8L+A28KHG8B9i3zg0ZBzKSqNPuqUF
bsPHuWhIH3dBPdWoRjVnGH+RO4JBVxkLkplQ80E6/5UzlpIF2+FawVuQ7qWXfnL04rEmeu+2zOmC
NQGFWOJ1smi0kyx68UGxez3283LgMxJrcGPYYKFvoh/NhhoMFN1G7eydlPRDILFsNoEZKMelGQKw
5UqaFRitKuhldbw3Fsv91h4ZiGbX++JG499//L3UVkM32IX7f/2VOL97Z3boBNj5duBojuhKzrib
KK2KtrKRu7j0Ii65GdJ6dKnDBbXKlyRTDyniyF6ojAFmlJ9lz9H3md51GgluxVigw/pBMLvbIZl2
k5bSurDFKXLhNPCqFj+ODiVgeavbNVEhszaHrDl2w8ti6oFdT7eh9BjDQHfdCi9cMNA0cL+Qvael
eo1hitRQnIesb46D6bXC6CrpQyO2Tj7f1eNN+0mqg+XckbYgXKDvXjD9p1oWG4Nc9v3cHKG9kQ+z
S1Er2yoKnFsyOgwlNs4TxAPMBFjd0VpThEmTleExDX7Iae8mN6bpWGnnkvymFuH2ZQkr1IYdLydy
otGLUHxRdWkfAka3OjHgp7mltUNIYlJMaAqUqZ1NYbGjbSR5yDPwRY2sJA6ToR6bZI42nLgzfaHy
v4y8hSoFl5fk4um+hqmvzwW8FscpzeLjAMrISdTM31mVUdOsG+h2MnXZhtu23EyrJVNGIz6H0I9E
uLoy4nhc2HFzJYTJQHQqX/o+Nn39WfUkf0gqmDZ8dVHS9Xvrq6BgZQMZNDjn2k5MGOWyp4E8/RGU
G+/RhT08EbX89w83IG3M5kyCIzyiKq+RAsXk9KT1L0KlPkn5y3Wr25K1Oq9C7rJO0dTwmEOzXr7K
b8Evv2dE4MbuXTIF+KUWGnm8e4qqK3vrO3EytVxCL+K/6g5ahtAzqkPK/Ck3vc/a+WYsf19f2Xtm
90wrPohcvWcBKGwl0xatKMcXcuD3y5CzaNRcfWppFWQuatTuO398Fsmj6oYzq78zuqmvf8XF/f3w
ESvV7Ju2BsfPugvDLZp9cpM9GMLT1riD5becLZW6LozWtDYTg55qTN/EcznJaEwD/0aazU5kPM9w
J1xfy/lztNjABzGrxUwQ9uTQ+qCYzUEu6kM0F7alCAcpeo7cB6lz8+KlnmFq3hB8FsCs5K7u0YIS
iGD5yA3l3/Bk7uZRdejvz+qtysv/Z4XQUNDbDy3NGlNvzWLQ5nMUHRNThZKmpEROBBE51ly8SrEU
OVmSf5fK6Z+ijWBVLhiFwzT7LwocxRtv/6U1k6Sm+07ldaJYf3qkSR0CWKxYcyKXd1q0M81+ZwHA
FzbkXLo7wddphJ9wop8xK3RWFelNwXAMLSmbQ1fIfxmDWrnXNefsbecAPwpZ3WhxVkixMmkspk5+
64NT/FOqiRNIsSNGpauX3Rb//sXdo5cb+D7tSgCVT3evaxIlGmVWZYlPyfTdMkrH0J1Wfr2+rvOQ
l4UBgsZbId9Fj/DqsTXp2jRhgI+ORe+GxoFh804c3/ViZ0+vgAcn2RGe5H4r5r20nbAfyORl4EwB
Pnu6ukCNoOGtR7RUvIHJilHqxt+1D6x1mSqwYXuX9OOjrJXtDZDYJlGGLKkAT5Hxp9zwwbckrJQj
8Ed5GickWBLctnALp91GseKyBPo5VJPQldf7dL9MnD05beboCODFFW6v68CluxculH//8pWqpQwE
MqdFBcSKmW76Dw3cSf5Z9gUcDhTtg5TV+8nopTDX+2UJ8IX+Fe36m3/MfbrT7Q3fY2s1y1Z+8D1E
udYEUeAwwuCr2pEzEYHAKtLu+p5tHchKgaEpTPNJnaLjnGikZ583x4ZvCVhpra/qhRkXbJcvB04e
Pi8jwf5vS1hprVK3LWtgCR0U/xPkqG20AQu+dIfRgYfLafCm41afHoUgSWEimxxFJRlOJU+7PDbh
1vlRbc3XunidLNkz2C9gfFkDtHqtb9QqyzFxU73V4uibpTw2ygtvE9G99NAn04aSXXxm6Yj5t8Tl
iz5o2SyrlVYGSAyfBLIqKiRCr+n95GqGLTk0FPWFc/20Lqr1B4GrvRzEyYCkp2CJxldGnu6q+mHQ
t4SsCb/fjZQcAoVRatlQKK7UOqnzpq4aMTrKz7puS/diaqtfg51+6HbJffZDe1b3qT18iX8ad3Fg
31bxXt/QmXXj2r8+AVgo6ADyGSB0T3e2qYRslBs9OqbTfnie/8lcvbq3/Lu5fNZS9Tgp3xqyWI/C
P0HIuMIt1P4lb3fhyf1/0lcbwAyKYJgUg7uw+an0phO1NFtUD+bwOwN4df1IL5k4aXNiTWZ5Ampc
ybLCItRyX11MXIeEOxkyF8JQ3f1vpFCYBbyF+q8RK5q/0AkxKfSoq9GNZcV307SVWb1k52Br4fsF
Orxk6U+PLG+bbpnQxtUuirZa7IM3ffo2jhvp1EXD1yEClBdLgwPwRHNdO4J4PoK+2EcKJUSmT+M3
tGrntNr/kHZdO3LjwPaHrgDl8KrUcXLy+EXw2DMKVM7S19/Dudh1N4e3CXuNhYGFgS6RLBaLxVPn
oFtEB9fn6Gmgar88edxb36lRZmhEwzbXTRgtlu94t5nQwNRujBdTeTdjNGsPyS4S8afyxkmZkEC8
CI52UPqcz2YfEQVSW056RNYloZgbB+vRvm2K8K8GR+uToESCwhNSzXNLxIhsqNck2RHP97gKbfLS
sxYwUqMeLyV3yawBmRm7k6g+ysL9P7c4JDxsVMoANcJAz+1WXdeYVY9NpuHUSXX0Tw2F6llG5aJC
2sTXy4uk3DRRs1eju0X31LdiNzZh+56Zj+ghFexCluT0/77m8/0KGAngapivkWwn76BqlR6By37Q
n8s7+20Nh/v4bro3d3hF22JifHIcoWroxW94oLjsYipdT9avoQyJZ6f/s88cJaltrY6kwT6U1qIr
wzd+zrezDyLiu7500+/KZj04gRSgaXWMrkEFeSh3+dZ8uvwVXKc7+QjmeFG7rkvlBn6uTk+NKQWo
0Lnt6rUFaHpDdM26eUwEE887tHFag+HWMvBIy9a86hhtDmqWZcd81famCuzDcDWWPjSFw/i2eLs8
Pl5cPzXGpFNOOjkJiFWy47JPt9kDUD6gXxcMiHuXAihQwYMznUo2DUmVYZCqIc+Ooxa7RgFKHLP/
iKPRXXRtX5PmlqalmkOu4ug17USAEv62wgMiJMPxCo2/mG1Vx20EeQOMEbSNLrmrMr98yL6tvTtt
pts2DtMb2XNeqwfpVXqdRE32/NGDYApCCxaeadn1tNRBWWMDNVPzbt6lxI+eCXGbb9EtUPnlt1+X
15ObgOHpEGhlCCCiw5q5ESUdlPVm0Fkc237eytPddGX/TNGcU1Gapid0YRr+0yAoDXM3CRwVvHt4
twRA/3yCgSGHCJMzZsfhh7UdnohX3eSp1x1ErFPcnXFihxkbelrLesym7GgYzw7oAlobamBHXf8B
+oB2FsQf7hFH7+D/jIrGp5NU1lThtGkJa73/gbLUY+QPR0Anr4V9TdzUjlKhWHizwGM3+5pQrL0T
EQnzVxVAlych2oQNr0m2qR2Yu/F51jY5cavnzrpS8UwKXYnLPsNLU07NM4G+lMCqVBMMNJzftE2P
YH759/nu8Xt4TCAnlhOtRorfV6+oICCQ1g7odK1H3HigG+Y2AnP/z8L9tsfE7GyG9iMBLOJYdtp7
BqxzWRe73r6NKhOyILtovo41qKKJLls0K/hyXv1eRfZJb1RmYNwLmNVCctybweVJ5B+HJz/POH9V
plnUNZjFMVyC6EcfgkpN2XXP0jfHtzfxPoE0tuwuP6NX67uuuPIVqGINV202l79DNEpmV6gj2HjH
Dp8RE8i4St/H8aZtBP3zn2LXX6YSaTOenABjR4Z+vvWkLEHIpFtv9eP9q7VdPOPQv6RedGjv0ocm
EGFruYHlxB4zt7JeyXacLtmRVJtCv1vxBuR099p0ZSw3lSrML+nPXRoeM4eG1I54X4M5f1VdCmm7
0zdr7TdHi3hGfdsK6Vc0gUH67yehrB6cTNZjzOfkFcFyh0Ri3x1/rR6kHIJuJ+L05e73k9lk7gaV
Zo44Iz6t1UfV0z2Q4n0Y3sdlR+RGrRMr1FFPxqQNoMizIc13LLb27eLrh2p72cBX2AQugKAP+9cL
mdwIrHVlmWiwMPyYD8jFr+ZDEdRoddY2JOw3gz9vlnsiYmD+ZF655B1MOF6LEtfiBN6hb5TRI991
t/Q7H1A14BLI3gm62m0eFz/xX6SNvNVe0Tu+qbbyAaWILZhc3Mhbwv4v6qynU8GE8HVCNyaUILNj
pBewY1hoeCoGEVCAOgY7cuQsQEV85knsA3dXJ0A+QfTjmIKLKIlqVBgE0Ys7uZT1EPKetCWf7Y1B
iQfvE6mDq104gv9no++nPTrdfuWb/Dg/xIfy6KCSg27GbXesN/1H9a3bFI9a0AfDbvBBFvqz3ghL
O3S/fx33749iDizoHqVxDhndo3QDsaWgRi89elKD5Adavjw9FLg1LxicTAELeV7UFIpAuEnjING9
1AO9i/uzRIc3tLI24Pj3L5vTROaY2LpCW9Q0CwxuCEp/2s7ffilhAodObqYf2g16hd7WlzYo9sYG
tHM3NY6t7ArpjupC53PTP0FZeSttCsB2BN/Fd7Z/J519SErzdNAiGd/ly1fSjbTTPW2nDR40jdvK
XR/TLbp9nrVt+QOXvr15AD7GuksCy6vfzRq9jqj2xT81T76Vj5kbXScCR+UegaerxIRsaLUYUkWw
ShrQSs8N/c/yXldUUffvRLBG3EvDqTE6Vyex1I5raAplMCbvHZBSaJvwm+Lqbhb8EN0FeenDqSUm
ahtGDBgG3X+5/j7kt1r9UYhKldy4fWqDidvQfc50AkpRAL46N7mR3NGFkGC4hLE/e9CAdrPN88dl
b+LeMU9tMkG70lrJADs+0iJ7Ceuh9kBxGFZRvunjZQupz700dNt06u9mMtzYTnI9gva6zmdfWhdA
+ZsgVuyndbiRRK8ZwtlgQve8DJnTLfgy54EAALcE2nYIik0ORgmwEAUgF/hW7muRR9EM7UJIY9t4
hmlqkgmUx0d5k96vW0Ay7nS/CBu/F+SKvGTjZOLZ13SonEWmPGB4U2Ac14PuOpssmNzk7vICc/0W
Sn94T0erITi5zndIRzp5kYqYHEna+q2yKdBqnM2CTc8K932W3FDd/MfK583mZB+CUagzKikhR6Xd
pdmHMidby946uDXNy3g7ox08MdGQPdZeVg7eqE3bRPGKaPF6QNzytXicIN5cDv1Gi9AoXPd45NO3
pJGCOGuD3tJuHLm9ipr8gfaQjJ2I0o5uLGbRgbyjlKvolYAIK5O218oEVG/RJ0e9Xr26b11dSzw1
fionwWrwrnig0KQsjOiL/vpEUPSzDvkkC1C4vtlWdn7TtWFKAgf63ORp0PxuRKdVLqo/cJwAqQOE
0ShPEgD3rBOAsRc3vC49xgC/tWMSaiay52q9/WNfOzXD1quWWCfdUPQofPb7ZMz8RYHElZwLtihv
MIAwUgItUPEBMnnu0VjIQcl0FN4gB+EFg/wufKrluAMQkr8tMLG+kZyq18HKgkJmeZgqY1/Yc9i2
y/M6yOHlKaNBjPE8EJqCShYwJlTuHfopJxsnatdmXVS8Cqt5QMbUtxewpeTz6g9ZAGarfDMmtqDo
RSP6V5OGRnnWgUxk6ZXTacxwecX8TXNQggSghU59NoC02ym3wDt4lwfIXS3wAPxjjcmiFKsDl0gF
LII++b35g0RvkSgjEg2IuZUCy2l3g4S+995a500UW44vFc7oGcX8Phgggch0XVTk59qk5AZIvA2w
bzNOqCRtJ0k5nvogmConV+FgbZoVNNzu5dnjHBJ4F/tthvHErtZrNYbY/LFp1ftySsAZEaHzXtrO
qxJA8iql2B5p/kN9MhrOgeNBAQMCXmA3YNEpuVq0kdEZAENk08/ZWDeOmvgTAcc6QRvL5SFydwAq
3EArIfp+EdQwq06dmh5DTJVd42lAy2pevbpNGNWCU0pkiXFFSTcXrSvxLoMWKiV+amNX1Y7oJO8P
pcAS1ztOxsR4JNoS+mpQ8H5Km7Wg0ZDuwdoYkSchVTp3d50YYpJtGZgr3SbUUCZvsmrfrwSkMgI0
FC/LtiGX8O8SMc4+NaMjkRVLlOjDJlWNECwv48a0j4r2PS82pYXnNDNx427xulYwlfS3v0QrcDM4
oLJBRwR76TP1TDKNBo8Q2vq+xnezqMdE9PuMU4Cqtush1Yn8N/0w5O/Cs4T3++gKh4QLZFWoUOh5
gB/tznKWvsBpVTc/ikRb97PqjII9RE8JdpJOjTCpcm8UeWXU2eceAt6LoAMo02/t4ePyVuV5G1oC
KbgQBYgvz2H60k+pqZD02DpXhLy3qiQId7x9gwKiBSF1itbXmXEsBlqo8wGThdqV2S4bOZZcRAdX
KfZSJrxgcJfmxBqTFSXEGiKbAIGTJdMEmo+o6v0lidFGk/eOSwZ1DApQqTxWWXe3Wu1I242ma0rw
7E9K0flTOT2BxiMXLKbgswwmGYWSamUlE8U+pTG4ZUBHGZJWbgVWuGuJghW0CQHoQlHp3C/brln6
0WwA2NRmD6FQvJi8swvtef9aYHbWOJRz3w+wAMzyQwXuH2mO3FQF596wG3XdrVV936eCcMHxIEp4
hFd/8IPbQImeD0vpE4U+zePkghBZP5JD19W3wyB7Sk97hZJ4+8db4sweE+ktu5ibBuosKMCnboIW
Dyu+Wpq/OI/PrDBhPklyXFAUWKmdK32+yoePPL0aTMGNlOMS6IvHqyH0ZzBzLKsRCKQ0IjfIaUo7
2uZGtkMDmS1wO45zoytdB7gb1CNIMc7X5/Lc89opzn6MmfwBwDeT6DiXOkiUhGWcgkcniW+7vgqW
LFXclJRVWFnVBxkJOWZmA9yZFr8srbbuunkQtWp/AkuYMIzvgbKuRoloQVlz7nxmbIC/O8dpHDv5
oTSbvRz/qEn0kqYkdBLTNWsU4DW0bq5uVuG8tBeQ14cVUTcWIYdcn17lzHy7PEncDUG12HDDQGvZ
Z/3n5IKhxU5f5BrmSJL8dA2MQzM+onKViEpxIjtMMM2ipu7lBclVUlf7MVe38jq6TWLslApqpFkl
2Ofm1xMPycC/w2Jv7HJuFsY0AHFkzy5gdmPkR9EefG6XJ09khVnQzrJqyE5jQQtXjm6/Ees50gQB
hG9CB0c6GuMo+vTcZ5TM6KO5xbypGUqz837yc+2bNt79zUB+W6Grd+IFTWIlkDKEldRy584DsJ0E
wijF3dvoLgRHETI1SEwzRjpdz4YV6LPGtgc3mw3LW8gsgnfRHODLJjuxwuQIwMnYpa5KNAnZW9Av
1TttE623HbQOjMiA7Iog++U79u9RMY6tWV2GekCKR3mjP2Rm/UTy73V+K5sdUNwidouLgwOfInMq
F0qroxYLVFOmqa5igSgkz13521DdEDXxhOUobsQ30D5PGyTRmsnMJYpFFkpDGNtUezgnu9dJRFOj
0y3yZbnQY4cMmBIOW4xTjLo9V22DEUGePg2ywmr82E4qb2mI5C5jmT0OpWy4+kDyoMkaEsZ2823W
OpC/SanuKjWUW5G9ZK7eNx/LDJBVnEApcE3HwsPecbx1nn6AAmdwe6V8TpKF+FaRRQeAW223S7Q4
RntnBPTGmi7PzlBH3qjEyc06xYpfVeg6rZvcdstmbAMURSpPn835qCSgjNDl0gqUeJLcUm9NUDWA
S/DyruRP/++5YaY/sRuy1lmcHetk8utk9KVY4Lzc6ILGMYCbKHkP24WHqGMPKMuimm3cKfFRW7a5
PLqGKOvilTVxvvy2Q0d6El+guWtllQw75r5wAshCS4YX6ciV9+lPaQfFrMsTx400J+aYoFmBTtVJ
LDhVcusOf8aZTGsfZ0NhHBYifb0aKfjtCohR/abdr6+XP160Jsyqm2PfmtWCuYqzKGi1p3ayvFi9
nbPn/2aHCVxlrml138BOlO/7dmMDEdxdyerTf7LCilAN1SArhYbpip6Ga/s2fZwFL/jckPh7rZmM
8X8saazyBkhPPMMqqdvJ6JPdJm9THziiCeNG+hNLTDoJ7IKmrgUsKXmINtLBDnAvQrulLOqm5u/7
f3fLFyXDWFvwdA5DFt5lZ2i7JlfYPO7lheGOBk8ZBjI/0CSwyajeTQNWny5/e+8AYCWZA3al7Vrv
poiygjseel3HH9Q52Bymk+KyKucSwA95g/TX1aAw1YhwZNzxQPGHwh+ANzRpTDgJMTnYDKTUaLKj
PfkaGv/KznILEPuh+a8xBekS1+dQ/ETV2oaYlcqEM6eJoqKqUBTqiiBLg3kMgcCrCjTWiiWmuLHs
xBYTy1COnzJpgC27dYFMSwQngOjnmXCmrmMBfkxAmIcBVaGO6JY/xJEgCHAd4GQMTEiTGq1oLRlj
KOfr3ng3qn2dJoJcnLv+IBzRaWerCnj5+frHeGLArRWFIVTckxUth7nitnniVvJxygXrzz3PwGcN
LwMwGEq+zKLE9SBBUgjOpuKxJFjG9dqaGnkTd6Xixwt0NtGcdqXbi+4vw1xDJEepBdGbN6X0yRYN
w1SBg72MZ0ZHSQsqTOn6K4sf57/oEYWS6u/fZ04H007qkrSAWzdx75eECjS+NZrAL3gAYaoZSltR
wUGNrXS+aFoDrpZEw4tgPR1yuWk8VKuPfX87DznIWxu3tFLPAr2vhgUlxR3EZsPJ6KEuemulmSAg
8mYUmSJar0BFQsPI+bcMVWZGc4JvAdOs7qMm1HhVnt+MnegqzDVESVYA2QdTIstL1VVOpEKNDv0+
q/q+RqUTaKk0+Cn2XXA5xtNFYpNr0NRShloN/Ovsu25a9XNSWwMaziryNNbDsV5uSnmXrKrXdd8q
tDKuIvVQXmjEDFKNYhuIeZZNxZihrtV2M26SJA6LbeuUbpJ5S6xCmzx2IxH9Ad1oX0Z4Yo5x06To
K7WFuh7gC9ZOcSBKXhcAGSiNC1r93V/M5m9bLCJjVCswAowYml09o13fTabWLZ3Vne819U5LVl8W
9R/wWixAPoLLEV6/qDgN45Nl34CiNkV7ZjmHhkIOFdiS8ntbmQPbKdwcGtQHM71p0kmwF3inAjTF
QAsJXAhlCTjfCyWUEUYQR6Ja06TxB+rxvSdNlfIXMezUCr0bnhzZMpQ0cbphdMaYbWsQzydZuPZ1
eHnZeC5yaoVJ24rcWeQhhxVLXb6rnYskbg9aMi/VRTAX3sZGNw6Ir5B/oMzHnKUdnCPRZVyXI5QL
tl1RvKFRWfbSZP6LNwDwW+Hahv5OJDasQOjc2MUY0TuCudp9UKwECnNdIxKQ5XrBbyssEkBdYkvS
dBRsIEGq404OWhiBn3FLokCegLgEeBfKXH/uAj00wRWtx8uU0QQO0P59CF516RoCdpV2cPr3Yd4t
v9ANbyzfsrj08tUrqp3a3V52EV7uYKMnEr2maJkFSvf8K7RVGnqrqdEETHbpFIdJtWvS69FcQi0R
tefy3BFth4iQIO8DeQkTsUDk3vZ1C0THGBWbsfNeizz20lFEaMyLwydm2LVLFLuoLZniKp4GKLhN
rv1Lfo2yGyLiSeKdMaeGmE08j5rRjANOM/LRvsIUmd37VQrMyBe1F/C2F56ZEZWgjEcP6fNVstOO
pkKI9TftAwjk/hz24pz+OvOG0gJjkEcGfr0AxmWVj5bxjbR4rzFe22h72d14AwF5H6ReFCSruH6d
D6SQCrCs0Q7tcm7vzca4T6p+a0jvf2EFLw1omTMMKtt4bmVJ8Ks9CICOBYR6YpTQpgdrEfIY02lh
D2C8+QJtBZFLUJkyJ9QwEbmbc4Br5jZo8GihNYNvOI/EtL2idKBbs3WKjZlswHLiltpekq3w8jB5
+wliwlSpB2pl0GQ+HyaR20wdF0ym1WYDmsSdsAY2C8rPZevGUpz8cfkHZVd0o3/28KOrjZnVdZCi
onZwlennxht7ED0205YWToxakG58HRgs4eCCU9rgh7aoF52cjuvgWHHTou0KF0AIJA6gmZHTNpjR
EBjpm8uT+NUjz20xHrl2ytDVGWwVz2burlhGVWCBPxqk17T9HBypzOYtbDCedwauZ2QC2jNTtGxb
VkXnjmbquLZF7P9oj9nOq4ZN0Y0DcCESOlycD638wA4TMp7wJw7FcZBR4TpoMe7ft01cjfqC27lU
/wB29bbs8mspzkX8SRyMDaSR8WqN1AIh8EvTelTaoL+PMR4lh3pxnHgWxBlM3E2aOEMa37umk23z
Dq0l3Y+h3vW1SGGMt4CnH8CMVCrUyVxXXAgz50kxroh0pQWTCKrHSXgxTNyK8P6LnmLHZnazXHa6
1OFSfczToG9rF0+gyZT5cVMgsqAFSE+80ShdvQkMEfaWt5Qnptmct4o1O+poL1mJXrx8A/CGIiq2
cO67eNaGINAnaa8FEs/zPW1YWLV67jGJgxQY7dZ+rdEHj5cOEIP4yfJzXvzGGD3wdmtY0YGAbCza
Qx3q5fJ256D6z7+D2R1mXk9N2+E7yPN755n71jeOb9FrEtbPzr4Jpb15WzxYj7EvsEuj4/lpcW6X
ue83zaIsRgknip/jMih1j+I8alfe1epe7gP0nJWiOienVgObqAeB9IKSwsqMTdkpqikqsXPiskcX
vu51swuMdUCxcGa0H8bG1YZjsnqCsfI2zKldJn6bbT+uhYI5rqDS4t6M5ibx9dvmCWhMZHv9fWO7
JrRViDu9LG8C29SPvswz2CtRDzPB0KIxY65TAhoOCdFWlwxXbn86QxIkybxRnTkckuoq68vbPA1V
ZcTA8+9GuYjSQov3BRA6QXJPsb2fO+Hk9GrrMWqyREb9aJmu5RbtX073hhzrpemkq27UXwUj5noW
irGAIUIIESIr5ztrWItmhYoM6AHkygfSfZ9KU+wutX1vPNmZ18kv7bwzwOnqElkw29yFptUOdLjj
HGDZcFqrwaP2oOIJ8wa+XN5oZZALHjm4s3ligvElC3lMFFkKon/i2wVxyxb8U6YrpYPXiMCC1De+
+M6JLTrck5UrzFWLF0tHcXuwf/aO7qaKdH95tehifDEBkUxoHVLaCrZWv5TtiGIXnGNFVqj1UoDH
p2oEr5rynkpXNvTnKtHJwovuGlbIhL4eCBbZiq1mrtBJhzDTcTSw/c3v4HhS1MG/PC7uMp0Yof9+
MnVZW9Vg1rdwYS6cKsigShVAzMhdO5K5tQXNprYpEoFNrvehU+STFwNFN+ZcbjMb50dhZMdZfS7l
xLXJszV/rwBC/POxgaAZVyzImlI2h/OxpSCOq9UWG2zGSHygNMfjEhkjxFXH1FMn8gtsD4rAJjd2
04dp8KDR3ONLDhwl41I4OJMn89C8zMutCSX5No09rXS8Od/bzV1hCfYab0J1YABBqg83gXeeD5SU
2ThqNrZzAjomyYsylKClW71SBAcEz1lO7TDOshJzNnITdsa5fZMh/kKSjfMC8spwkSLHvbx6OmfH
gWQXaEtaDkYCcj6oZq0rIvUpOVovCugVRLzh1MnYDX3684xzaLWqzuVUkGOzfp/iyK3BgF9LD4O0
V/vEW+b3y6PhbeZTc8wS1cieAH4t0U42Qa17urNB1SYk+eQFqVMjzPp0Tp80eUuBgaMDnqrbaMp9
Zb4zZt+xAxID8iUE0tOy6qVpZPZyKfXz3JYwGVebst1m8TNIdd0RNWapfem7jWJ8y1b97vJkcv39
xDWYk7MGteVc9DlB4QN8XMo9OnJcRblZUcu5bIjTsYknMwfPUlDoQUWbLaAPnUqifq0IaOM2rQne
sT5348mB+MiQ3CxSukkNM5inymvJbpSjUCnWoHowQBW2ytVBjgbBDuS5ESghbVxK0WCFt9zzTTEr
eW9IRkuOi3xl6U+4IgrbB3iT+1lSxFMa1I/YIesSJIvn3CBH1CRcZfygTNdxZ7oqRJ4uzy7PXfGU
hgIY1GxMcOadD0ZWSwdSSyY5VqBwTHbxqBz6Mj7ktO+73GsreRxbASCYF1TwPoDaBAq4oNlmbhGj
pS1yp+nk2Gqzm+FOKgSgcbrFKf0tTRUAQkM4ZgJL2zrRlDZ4FLTjG3Tbe5l0RbtEJ38qvq8HpUZ3
lYanCdxI5aCbwsH84+dx2Efe8KkOQJv+zme1SaS5LuilkAx2GSa19FQ60Z8XNs+NMDtQT9IlBj8e
boVRGWotcVtr9sT8rzx3PxnL52F7kp3EXeP0toaLUN6pu3i+Q21yK/ZDrhWALCkhOTpa2Nyurp3J
poifY7aiUaNUAMBtSuWH5AwieifeoYNSEpplQZJMG+3O16Z2Bjx82sh8ain3ptzZJA7e2nXQDruI
Qpuhi2UIBCQ3l/cZd0eDaR00nnBHQ2asxqmBJyqZpgftboFqZIPmjwHL1fzV8Kh4A+goZXC1qOfD
07BcbUmHB9D9NtOsLTi0jAyXm1QLi2qBHoEo3eIu3YlFZj/LaJtNKgM5ckOWndZshgWSLYYgveKu
moW7OJrNIbrBNmwZbaNF/Qj/IOY39M50oRHtlOm5qXH4tIJ3HW6Aoi9LGirUNsLi+RT2Sd4WePZB
Scea+tu4UKWbqmiG4LJHcEdkAzqPayeckS0JG2ZlAaWF3GpAlZG+fyyTez104NC5bIe7PCd2GIeQ
O4uki40mejV4lV3BWch1azSRUBpSHFMsjG404qFqEht1bRVdlurq9bMOmazbqhCkG58MCWySA7Zd
DSgB2v5jsl6GXbuquLQc7W6yX3uJGP4SzY4H7Eyyj2izarbGKBvE6zFrMtUDsUbi6vpgHupRClB7
N305L/RtMytPiaRABKlU87B2snynLBp65aN69bs2617SfjZC8FTIrp2iQlqt+f1YtJNrkQGlmESt
b8YM3xHPgwLBkjrdzvmUepUJyJ1cmUsA9A/ZjFWRHGL8sqtlAEdB8cgUTD2NGOyEUO0olKlAkYe8
6NxLQfLc2JWxkuMskYel1x9QyjDvcqLlflPHyWsitYbAJPdcBcIZMA1criBdxBw5bWzWZqrNyEsW
t/UVkKJ4zovyaL2Qd/ln8Uux/Kz1gKC77MH8kf5rlX2UTAuFyFoGq7VfOd1+tl7j9l3S4t1kPF22
xNv5IHl30FKJRxQQKpzPKTHQ791VmFO9AeCwlcljGzWiSeSl63g2/qQCADEEmz+ixtUqg7QQNESp
27l/IU57KwOe5MybxtkW5eTKeeMO6ePlsXH6mnCundhlFi/Fr0qjg7wrqaTanWTytCppc1MbkXwo
5ri8i8s4Q9vLtPiTbUi7SFW+lbGi+fNS1DtABkRqJ9x7+skXsbx2NlBwjYT2MGgoufXReouVUP05
/pDdofLtTuBFvFCF9zfobuINGHd0ZvhS1yn9kMBYnKFlr93lBZp/i2DAXF+eaL4hIH5QBMBTBPtm
lSb6QhxE3SOkdmS8Pih971o/kvfLVribAphF0H1A/gpykOeu2i0d2D9bxCHLfQOhnLfPN5cN8Df7
iQXm4FiGdhhLALPwuqdBg+au34LFZKsFvxJ38SXfBn/Qf7TIxPjcsEg2TiNIlK2fbYAiX64Pr1LZ
b5VkC+g0SpeLfWWMlatBH8DK3bEUKf/wDmWKBP1nVpmgmseDscx0VkFe4YNOdUc26WMi8pDPsvKX
2H1ihp7ZJzn1IjVFlHUwMyOKugaUF6F9tUnd+DtK/G7YHdGwlfovqAMGeAbwm118MwZP72sggvrx
xouiGx6kkdCgbYMZ76iNICxRI5yqzeplYM1pwSZeN8+LHhSdiZtZJdgcvGwEKTCKZGCCx62Tya1Q
Jkx1pchytCFDEcOR019osLwuiKhMxrVjIE8Athvt8ezpuLSAEQBgAjvd3VzvdXsHetXL7soxQWmF
MWsmLQewVUarW/O8qSboYwbGS35IRIy7nB2uIIOHHjGAKxZOo3MnwZPXUKfVnNO6hw7UwLYZoRHp
qdGfL8mZHWZJOn20StMZ82NRfwBjDTqEWsS4yQmJgJOgAx8DQScwK5gbp4TYkrnkxzq3wmW8om2r
nfwuRFhzl8R0KLgZr90m2+SexI4k54OZHydlY3RXUxYAiPMXq35igom7sZ3bc5vBBJArXbmHCXDg
XzbBe7WnGC/AYlRKH8U2WaDG20v5AAxOtDEOUZiFOK7d3lu2v55E9R9eVnBmi4nyKKOPWtLBFrTk
rWmvTWAFB0jU0SpXTvzS9EFd3VbBlN9r+U9RCeNTV5sJhGfWmYifxkMpNXSkUuI6P+3cXQ7x9XiU
n9YQJVovP7wp296fD32QhoM/PGRevm386mnYQPP4sIT6tg3wkJBS4tYHMM0JIzUnWTv7QCZAlmZb
awWdnmfFl4PZXXcqrFme6bZe5L9UtzJoXp4dNwku+wDXk09cgNn8EN1Zsxr52TGfok1rBJOsbuw1
vGyEG2FOjDA7fx6gX23WMGLUj0ivC+lenl8Ub3EEDv2Jprq0zPRDTs67ObUr3aCjUfzBba6HvRLa
O9ODeLxXeYmX7ZQtua7D1bcOpt94yvX3bt/uEjDybTQf1Om+7OshKNy84QHaX2qY3ynQpk22i2ti
5jWX+Gko5sSka8t+NX1qpKVnnI9sFbF2oqVRKZAVOuLtdln9y7PPQ60AyodDF2VGAxTAzNZLInmw
cgliCjUa+jV3LcKIoPO4f+7yIG7cOncts7gpLMG5xQvGp2aZPaeaUpcbKYZlZVbYz2h2IbN6VMzh
hzkmIsVSToKBMUJNm1bvKaH7+cqbcONYMzBGopq7rNugyqaUcZhvHSPsLEHKyvNn3E1R1EOGAbEI
JjbraRQZNe1L7drWy+TygNp20FV3qTyDx/rPK1K0X+FfY8zqFTmUG6IRsG0tWa4Nq7uKh1fTGv20
bVxZIeGki8TEuAsHpWhQZlBshM3EBDtGza8u0XSVdYD2LXUD0mUT/Uplqytuht6Q7WUH5dtDQdaA
WAUA/cyudTJQkTkj2pViZfd9l2XI1+ZadBum3sZuMpQw8JiCd1oUkpgYJKdzrHa0I6lWnuW6DkeU
bdT0QW2+JfpuGnaxmrg5Wn8t8t7o26J9uTxGXpw9Nc+McSnTZc2jGhoKkQnYboXqVbQ+xE17f9kO
vV1+HSZewGnZGdUeZtPV4D6KgaxF65f2qsvGQcv6bVs8qPaPRrnNsyIYexHNBH9ov00yWy8GWhgA
EKCm0C/R+aBYe9d7YPwKsxGMjbft8BTx79gYv4y1QlqVAku4ZO2mNx2/Xsa73q4TTzMbV4LGwOW5
5MXlU3uMy6ypFKEpjPolmIxS/X6wf102IJo5xinkaXCUiBqoH40h8erqQTcEQVjkDzRunpyITYYW
jbGB35UD5Mly0MEOOOXkWxDvaSSHrtKHBozX5WFx10lBiwm2sgy1UGadFlQ3JVUDCLm+nZHFxB6Z
tkRz+/rHZTvc6UOBEOVg3Iy+sBhGjUyilULYss56W6KReJESXc2ziLKT6wca7hOUxI32JJ/PodHk
hl32FK42P5nDVjIe/mIcoJeQdRuaC5DdPv/9NBkqlMSAN5pANVUYQK4AVyqPItoB3gM3OqN+26G+
cuILkbwQyZzwtiEpMBWFBQHTJJr3P1CG20yWCthMo3t5a7+iu6p3y+7WIEB1q/OxwGLG6I69PG5e
3FcRjFFVVinqmhm3Js3NQib6QoZaobFDOX8lri0SAuJbQfYJATPQ8LE6QBI0hSVjxaiBDO7qtx5X
Qn261Ykg9+Q6I6jl/jHDBIsiNqcetEp4OAJjIgSOyYx+oFyEW2Q7klCIdyDLjhdnABch0Wcwcwai
kVWpUtO8logaNOXqablabgy5qV28U7911pq5Vgq5cXPMd0UUm37fk41Rv89RutPUWsP65u1eV8Zl
v7TG2+UVZV3s8/PQb4G8QUagxv+eu5g9KLFTRIl1HdvKYZJMyCFFDwTRuXKe1XTwTXv1zW7YRh2Y
owa30I+GtkfjTKCM/0vale1GrivJLxKgfXmVVKvtkty2e3sR7O62dmqjKFFfP0HfAa6LVSjBM+el
gWOgUtySyczIiAgX8MrXSHf+/34NwIIQd1NBpyXdTJMyT16SlM5J/466jYNUu/0LlCsgR0Y1b3zL
/2hT4MXOuL9tV/J/SGRpeM6CuQB4EoioXYA97VKHCyy908LIhmc/mxoggCZ2lmcUgG+bklPbsi25
XtlBQygfF9gyunD8nrz30dwIln99BwDvmsKI2Fyfgov/GENRTMS8AEcakiOcDWLWpKAwZtiId5/o
rPgKSUGB7afNT/Pb7bFJB/fCmnSiDI2lramP3onY75SjM9JCS4H7a7HW2kmlo/thCH2R4H5A8gip
PGmbaL3NlcrLklNlc79rQKya/fbGterSteEYSOLBgng0yMA9e0oLdCjlyQmOtvTCIQ1QuXO/ygD/
MRjwcIGiG3sevKfSYHoMb6ocmFmgMPG47EEHngKYsi99VgXp126u/xgTXIV4VqLLTq51qMVoFq1S
JKcECcO0CDXyZqxJ5Um3r7BhoQVTUI6Lq0vGKIlqrK22qXKywAEeTiBq941Jr1diPbkK8R8zom8K
NQ70NX1kkD5djrSoTNRdK+WUvPSx9mwic2AFI0hbfc63R/ubxTZasVtWS51S4kfYtVVBkQwCekAA
5FQiAMG9Qgw0lao9mDwhl2BZ4Ln4DTARg96imYR6G5q1tuI3Ll0Umu5dOGoT9y6EQKTIs/c6sJG0
Rho5lu2z5a9H0es0vjnaTytfu7MuvYaOGhUUfJFhRtuMHD51aNwqFbJAeIT8m3Pt2R0f1HIMyYBy
lW6Gk7nifj/aVM7dFGwJ3UNwn6CVRSbtGvts6JdmzCMT/qlGwxF4n6MOBYd8qk7Lck+tPxNgaOP4
bXAsv/Z6P1fo3Uj1XQ5RqPYnMx7AnIc/4MD0zPfMlbjnyuSj5AscnIu3qMjsn1+SC1/sBAqQeeQm
92WbbvXc2irDvzb5qYxrsetHDleaDMRY2FeQCBQ9YNKNzKxhgsyckUeEPRXkVzK9LPyeW8xP7GGD
9PVi/e0UP1/ASBI05A/pI70DnuEHQ6aIWovqG1rtU4TvHZo0bzv4y5Oto70UURm603BjyJGZSoeC
c2CxItRo6nAgeI9Uc+IFt618QAulGcAWhxMBShvsPrbYn59O9sKTJanMrowsHYeZ0rBCH3VV50EL
rHGqxLTpDmOrhs6PZG58uwh1vIhsowlroGid6oda14Fihwlvwcu5pX2FmGtG3dwKa7B03v5Y6bkG
bwBOCjxwRS4YeB252gqqiAQaVGoZ4Tk4kCez6bcd4qTJfhv1aZ/Unm+sOL4rmxEkwqI1FmBynBnh
nz7NTkZ0rVoct4xASJj1z9oY5+mRDvczetpuj00uN4jB2eI/JM0EGEnuhc3Suqs7NSFR1rCtp0Ly
pgS8AyOddMuHWmiUlC62YRKW/LuWkIduZl8eLOYWTCMWaqIod8jOdsxLp52SzjopihegZ2BTDEEF
4g9Nr3bul085qo8unozoPTbQ/yAdvNTmZa+7Oe4tUC9u8xqVBz5bOshONBBjmIMZmaOxlou5XE1h
1EWdEM9vvBPkvV5lgDW6pXLKW80IuJlNbkA8kEIvFeNblQ+QuAJK7Pvtlb308Gj7BGgKHWwf8F7J
qtbYTGv1WTktvQuVXtICKR2AYhacUI7eDIkPIRxP89tcHdSNqqiATN/+gCtbC1hHF88hUEEi8SWH
cLat1aY2LfiCBOkvHy3f40bVWHZP9HoKGMFBZVVNQiVxPZ/U5fe6toFgp56+s2jrruz0y4ASoG2E
k1D4QIcZeqTPz9SU5YTgpV9FmTprG6LocwCbtV+041r8cMWUpuoipYnkATJ+UkhOJjef0VVeRsNs
GGEJju9g7nUUP2burEyyrEyN8wsKAvSWQ+FWYFtkRGuj8MnIx6KOWkB0aGWEbjf4CVhE2Z0ttKHT
oz6/4Bzfw4kwHpLe2VMQ7LfDVmhp9/285XX3NpAu0FfOmlxdFJ+GrSccGIrwwDlKM64ZrMoyWteR
mnibacJVr+3QmxMm7aNe/tb6MXCsrbH4Nt1RB6jzNaaQy2XwBO20JRTSgTmXQZbwruBdbJw6StSj
icZR4lVh/cWyA6IFEdOgyIF6rUB1Sa46NUecAUchiGvMY2aiNXd49OYiGK2IgORt5UhdBKaSNcl/
WaYyjilPm2hx2cHtgBZLDu0cvhQPeQW9OuukG2uR4mUQLmyCUEA8kLCIsnIHwrGBeXPfRMOEZ2Wm
MbSp6eRxZO1rb/Jhi8sqvytYPm67seahwYfiCPQ/3UBRrgnbpFBeM6KsARcunCq+ygX+EWE6nr3w
MOfHOWUGp5zxJkJtAbsod7LDQpnjT2XxO5uqbrOYgBysTL+OHz2LWoRRpBHAfYraPIDx50Z7t7CH
abCbiEwODazBBCjedKBBOdXpduiHdO+mKW4vBczYdlkndzZRfjWa0x2gR+K+r3yNCEkvvgZpFFwu
iKeR2zn/GtWdJmdo9Saynpy9cVe0SCv5zJ/fjWAGze+hoT7damTF48iVy48d/7/MGS5S7R/ZsE/B
SavOpeF0ZhPNS7PvNNtPH3sOnUY2+B7oNEv7OEI3MkNX+krR7eqSi/cRqrEquEOkV7SXQ8zBXtI2
Ukf6Moy82CSdUQS6tZi7gqgOKGsW8nZ7ki98CFYcjZI44Rb8BTzt+Ryj18cxlGVporzPza1iFEqQ
gckv6E2n2Nw2dRF5C1PgZQKiF7EfHiHnptBtOiDW0trISX4b+ovtvdz+ffGp8nb5/PuS79CUzLJJ
YbaR7kB3vaCB5qC5NCDVDhvltilxDiRTuuAh0SHAgxtAXqlqQdNnUjltVL63hzaGxrsbdmMwPoMv
8v9nSazfp804ab2VVZ7RRpYXOe6hYSEtg3n4xp8UK9Toiv+9sgPPxiWduFxf7KkS4zKrJyvfaNZj
9prWz6sJiCtLJTByiJBwo4t/z0fVFUtRWi7HUtkhZ7U/vXeImNT0CUrdSGJ34e1JvLLzzsyJYX+a
RNdT0JSlwtzivhpgz9bi279/bTugQQAtFaAWEpw/57/vKa5L8g6LVOm9rwzPNj+WyXvSHbQusK0l
YOkq94n4SXkH4jmPFybSe4LI4dxk2aSMpiU2O3rolvYh74IWOKF7JJv/Js+E+417KAAxXcMZX5tJ
C0EAXhgAoYGu69ysjqQlei6wQVxylynpxjTo/2GtPlsQX/BprYZMbUviwgKjoMyqy7QBGTmS+LdX
7NoGxFUPqL8OGkFbvvMRLamVA33gyEo32nNlHozBr8p9wXfjuHKmxF6WVwqkD2ATtxA/ISV1PiC7
qLhX5k0XpfY2cx+06lGviT87K3f3tZX5bEZaGZbofTMMwgw2AiXHTN/fnrJrBkCcJbrdxVtaVlOe
KdpB8ODpItcdAq1+IOuxvpgKaapwgoBYEAJu4FmU3EJFQJSEPFUfOSN0CvzR9O3DFJYI8Q1nq+ax
pu8ZD+bNvPeGF0DRN1BUB1dI0INfS9uirFKPK+73yuKdfZHsOUjR1VDjQ4FDoXu1VMVe9En2ztQv
1wOQJwOJG4YPtlUL78nzbZIqDQI9zRmieVu4L9V0364JJVxx7mcWpKukqEc6FS0sCBikyt5t9y5H
PKsVqb/apCp+S1pJcDIh2+h4roYUujh/n07xrNpV19YtjUZQWQTINWZ4NxTVvirMNLi9L6+Zwqa0
YEQkXuX0ymQzRI7ZQKFPoAWm/qAVSDzw3W0jV/YBsKoiEjdEa5C8+WGXu4tDaVQn2JA13WVl+eo0
/NhN7UoUeJlWEBlT4LvAygFZIWCwzueumAa4WH2kUUazOw09cw42v/lkOE9OaQe1WWxLzQ4SxdwP
Cgh0qmT71bFqqESgnRMtpBizKsVpZm2VhFjdEOFDAjf5V+nPiRJCX2JlTi8XDu9mqNQB8IUcDjKl
5+MEuXZeVJY9RBp6VQvS+E2v75RmLQN46epBTowBCRVXR0U+9twM7VNLJ2yhETHRAKRBmgztPgE3
PL/hJOjMw+3Zu2IOGTCwWYEGG//JddiZGgadSoMioLa/K+M2LTZgtFTH5z5YOnWtFHt5poEO+a+1
i0rsnMwg2tFo1L2nj4N5crLtC4P+ye0xXRZ8se8/m5G2pEZ506Pfj0Y2+cMLFnLnru9+ac4DRITy
HKFGYvq0+Hvb6uWZg1EktHBJC55fU4z9kw+ZmmH2lNqkkQmcrPNtvF8TWrkM284NSE4K1EXeWBYw
oO94YAdoeAyNXQO07e1xXNnnZ+MQn/FpHEmJjts+hZk8hVYKuxO5qFWhzisbwQRPN17KAKQCiyqN
RavqtuVNQqOqPaDN70gnJEAT4k/dY+K0j7dHdGVl0NoHORh4eAfpH8kYZcjzuvk0RrwgfxdQuxfp
4PeLFlrT2pv4MsmG5AcsAOHi4KGK7MT57FGu2pOZ6mME/oZTe2B/1GP/nO7oEaTo78lPtuKUrm31
M3uSV1JrtNsWqjZGdEsPiDyezUO7MTbWgX79xj8fmZjlT/tCm9SipYYKS+aLl3Zv4Or6Padfx6MI
miAUfB24PuANZJan0bKrBmHMGE3FA8huLSN9AuReAZ9d/25PbRtAeS3wtD24CQI0Rnwja3p/MsMf
Eir4ArCQCZIp/CvncRY1yZUWqieRhx4Ip0F3puFn6Z3ebBMrXpZwqUjQOz7PQquKQdDht979WjPG
Fbd89g2SM9H1JuHLzEbcAkjV0vvRqO5dOuwHAWh2ll+LupZMu3LshaIikmlC/hOJgvPlbUZ9mGyC
Q6Lzfcb/EWgptqvoust8qeCA+q8R6XHBiGNlbjmPUTXdMacKei2A9rDvqt+MeVelh97+kT99/fDj
1Sn2FABhF0F6oxe1XWswSc08MLrIJNuZ/EistfLKNScDlAIYYkQ2Er3g5/O32F5WV7YxRnnhvU58
CN1MeauLH9xc4/S+6mM+m5J8zLg41ZQN5hi1W4QFNKQu2Jq2TbMdJz+rAHr3e/Tp/Br2t2fySqSH
1bMNODbNFARs0hZZWKEtaoshekUDcYAHOhIQBkPQJCch8DSbaUE5HN+gsWTbTvMLqEBXmDvEyM7j
9PMvkPaPMswgHcrwBRXr40KnL1a2to5Xz8GnQUrrOEJ3aoL63BilerMZNLRCsXvTXhnHRwB+ayDS
EtZjx/NSgRVjn/8e0F/y9y2DmuVGtwOz80EPyO7YHshIZNDtnyjJD/v2X/NG5sCmfl34A2rAc1D8
W8WhrE2wdJ0YSZY36YitxXUSMm3jTGvze333OkBDQUMQSlwyokFbFs9pDJgodN8sfc+fs7A//NFB
a8n84rU86N9u79urJ/OTQeniyo1RI7ktxnSsDvNWDSYjuG3hsuonroxPJiR3PU7oaikQnuHKMJ+r
7iFPoS0F1YCgpUfULQ5giTuSPDB5dyBAgpWudZ+COdSah4Paoq5vMt9UuG8ZcBvTSqblSth49m1S
9FOBAa2eXAy/20AsDOmJR/tRK18GoRNpx7zXV14UV90EGoyQcgF5EERhpL2dDeU4GErKopF+UzmA
MV7+kOQCoaU/LPM3gsT9ghxgrQ5oplP30DcxwtvrcW3FET+gmRosogiPpCchuHFVbuvLFClT7xvp
DvrzvtH/McuVdb/mKwDNAbGVAU5gULSf+3wwHTt66WkTohSkWZBaf1s6vvKYuRYJoBMbrSroP7YR
m5zbMMoSS+QUc9Qt3aYAqb2+maGuMydhO2/WGCKv7RXAIQ2QP6HnwbQl/1p74EbX7XqOlJIFU1bs
rAyQ2cnvKLljheNDbWyn8pXVuvYW+GxU8ri9gjJ8VZczXmv/snLrOMBU/bSbAx5ut7fFR51D8roI
KgWOHmVKQD+l9ZpY5zWNDUuO6CLMIe/p9vtRpc+tTsOkfDPJL0L9Lh8iMI9sC9Pd2dqvNn9tFPbb
zt3dwhXf7skGtHNBayTbbvrrjU+0qwGeq9ci+yubGBhxJAME46lz8ZLQrCwrUS2fo1rdg4PD/ml5
fjpvPF4FdfUGyZA/ubfN/hF3Myd/QIvAVhI7YjLkyfpsX7oK3NSd0WuLyVIK/dA5yhNkPtciCrF5
L2yY4qEEP4HEtuSanT7XKqvr5mjBJZAk42/XONkWfaibKFsg7mkAbze+Ay6/cRZrbYLFZpaNg+5X
FKwB10Y27vxkVaM1mkYy8agavSnQXb5XZ4A1LMVInpWcvakGP00pVXZ5p3ebTO3DcnSKcF60aWUe
rpxxwfAMuDiy7sjzS9PAFLx6aF3gS0z1V9f8U70xdiwrmJTAG3+r3opOxrUXDtCOqNKjcoG0j/z6
HtzEMifKOEqPbaCl895sN8yZgjkTygGbGigVQPt4+1qbP/rOi/pXcP0eq6Jbaby6bIXAkAH3FqKx
qEoig3G+BC4Z3CodFh5REhXzaRnRb2jcOWznOhtOt8zxdu3E78BDdZjQ96LmW9U+Ue0fsdKV3X7t
1rKQdAPYEpl8+AbJ9THw06Wjynk0NHdji9iqDT3mLwBennS2cR4W96ezpt161SjqNqgeIJ4HZEA6
Y4my8Kmk9RK1TruZzdnPxn3X+eq4oFQAcKWLBKPul+nit4a6SxxvLSF3ZQXQgAFIGCpLQgVPzuPb
ILXoQb62RF3xoxmn++EVU3TXFV4XdFPnZ0kbKGrQQsac+r2yT8fB19K/jJC/Wfl22z1fOhy0jSF/
bCKNi+Yd+d3tGnxcRl1donEGnNbulgOYN9cqgpde9dyItOO0kliZYy1LVNFj0+7qFhWuzZSEt4dy
zQqw6hAWtIXGkyFdaRmbLKOnvRpZRRo0ju5Xtf9esefbVq5NGASXsG7ACAsZKen0FJMzWUqnRjbn
d5PuQJazdh9v27iSYBIMjODtVFHoAteGdC6UHhDKmlI1ysZjMu9tDbTsD7Q4VcmASq4RGl4aZGa/
chyvDc1DmRhxtQewhy5NoN4Weu4ksJraPfenhZcbQR+5Er9dWyaQlwt2QWQGEKydT2BWOlYFz6RG
EOvd9GWyA3zvCSrXr22Wb27P49UBfTIlDWjxSKXSylIjzVw2jD+UzRqX2ZoF8fdP+Tk3yVKj60xY
UDmghV0D3pBqJba/DHg/xF8A90HlCntOCqyzIted3qpVgYkpk2wLCvZGW5VduIwKhBUUWqCsCFJf
OSrIG1aPrYPTQ5ifBR7eRKNvHPWQHOkD+b3W9X45b0hJgVgCXGToh/BknI+TDUzDoPQoNXkIFeWK
ueHttb+cNfw04gxkNIG2uJBx8gZFGYqhMiJ1AVav6jcTOvxq4LNum7nczYik8OASBW/cYHIBYu6R
om3oYka8hYaXeqDoblqsI7idvnxs0AIEoTVgaT8oQCUf6kBIhk2lZkYQN9wWdh63iftuDOglofWP
22O6sjh4xIH70wBZHO4nacPh/UbqhZROhJvSz9TfLRzpbQtX8HMAsAETjfIhar+23IlNuWmRhTZu
5ACnV9/Tjj8OiQavPXn+UIwETSDKq5VPQFzMD16NQsXtD7hcNqBT4IHQ7iJ8kVyBy9EGOS9m7kXZ
8ADJ0qDrH2yolvX5Cv53xY5ce5s5S4eMZV6kQM0zgfYqA9ZX9w6sers9oMtoVgwIHFyYTZTT5ehy
5qrec1ZCSsN74PoRiQIfHAHfRvKqgbwiZ8a32/Yu+33F9hAPcDRpCMlcKYpqbAs6t4qpRFZGTb/U
94N2VJsp7l2wF9YsaDI16L3QTB685XEBx8qg/G0nA4HM4KuA0ObHlQ/S4WrPXxbnHySW4pMr9lyq
O5XqKpH+2IE/4CcIJQ8JDdJncmQP/YOyvW3vyoQDzQWmTFThQdshT7iRJiAtc/UsdholXJTXcjT2
PdhW8oSjnQsQvFUo98VeElRoYrPCGDD1qsgjfBqga0EhQE87G51iTx6vaaikSDkzR3mfINlye3TX
bQmfhqcRNpSY7E+2aD/2deZO9ml0LX7Mh+HFHaAt3He9sy0sY02XUzivs7XD0ABpRZ0fPhu9GtJm
EhRTJu0t56SysB3dU2vvWM+eTDv5brNyzdpFwgVOzRM9IShNAs56QUXdtiYdNOaeRuen7fxgXXpn
9T51oJsMsTh0cQTmuDahlyOETcRWOKGor2Edzye06pMG6ZjSPfVsscOmozFiy10PtR+/rrgVWB6a
zG6v4eURFePEoRANZqgtyX58KonWjiV1T11PSACb+8axh12Tqtoe2I47Y0xAxw19i13ZkF8NUg5B
7lmtb0Hw5anxut+dO8RAIyVRYi8g1WXFsLn9iReXNDTgVVTtxbqbeI1KwbQzKV4OpRv3VCgU3cCL
EaRj/aOt66fbdi7z38KQDv03JNkQ38hTUSsaM9Mq9U42FNjo94XuFuKzNrToC1pi/PzJeOeg08Zl
upbxuLhMYdkQJIk6AmuQn0v39tB7ZsbG1jspRTVttR6Ni+j6c1dixMsGBZjBUxrhId4NmE4pY2l5
aZv0YCs6OWpv/+bpiLtGy0zvp6MvQkCqhpPmU+r9XDQXG31MoDPtK/A17XbmU+GGY5451T5bGrar
e3dSV8KXa9MALQdQl0NqEulA8fdPDsVNB7UewQlw6hcQVKcOIJuZzqfdyjpfMWPjBkRfAkDDKHRI
02A34KEY9ARN5g5t7xYE/56v9SVwNWPS+vZiN7vS4e7GBL3HSTMAlSZ2mwZ0qseN4hbOph31auPV
oCG7/WUXPgfATjC0QIYQED2AmSQPN3RzW6pFCTYzXa8ezTzTdmlS0cck1YYgy9HriM6gxO/cjqMv
C8wYt81fHLQP8xAWh/YxhE0vpj8bc3VsM7QhObUXEqbmm3JJciQ1uy/DIYU4O1Q7QEoDmmEIyJ2v
NO/yqgDSKou9ZZj+gnGchyzXQB83VCraZ7Lx9fbQLh/LMCgmV7QNiGer5ERKm1hjlad5bA9/zPl5
0qpwRmtX/tLqCwAD3TZRAsUswttmL25IGz3q0FoEuZthwcNKOy3NWJ93pZvHxDD7vd7p6bZfqLkp
7aH1c07W+Fwv4g3JnnQjTw02Kp7tGCW0E6ZvnfKtRBOIhRxtUOtrvQsfT/2zCxnWBBmZoADHW0C+
IgcKDYABmeh4Cowt23ubKmShFqKzLoSaj69sSlATbicURX/pf+p41AKLBNMaLPri0hRCEfBBCGfR
leta0pgVrRjoiAbpuLaQlCMlCQoGmhTTeuuS6q3MUnf75UVFSAeyHCSGP3bv+d7VR9MEG2dVxdDF
1ZbEV5f4hUPX57aVazv2zIzkDLRuMFmu1FWcZekOXWEOBGe0NN815aZJk6BC9Xs03H2ruV/1QpjQ
z+OTohBIXFWzUyplrJIytOa7ooq6+aRqMWpQPqlOdtFubo/12hJ+tij+/snvT0pJTRzOKu75SfH6
EILN6YPSbvtsrWZ35UAiow0uSaT0HTxepUl1FAjx6rlexyZE/iCutqvz70Y9nRZ9WDn6V9YPlwwI
+wSREGIsmaTC7QuPLnrZxLxxgppaAeYxnwMv2xZ1sde0gKCbyCrQFHd7Mi9T1+iGAcxN+yAeQdwk
rd/UN7k+OQsoewb6u5sDvvgD0vbeVs82tD5ooHLv1Z2WV3tbMVdGfTm/57allfQqiGwtqgbb81Pm
gJOQ7OsxDfiPlTFewJU+xgihPKSjUDGUpYNI0VC3KLsmVrR4sIygGdLdnIAk6w4ZY+REwZQQW8qf
21Y/HuLnDk+M7r9WpccVVPpmhzRNEzM4uPKlf7LeysciYndm6PoQt9gBVX3fbCEUECYRv29Pxaba
LbH6Tf/Gd3RrHdaO6qW/P/ugjz346eDUInVAx6GJNaqECnh5rNkM6v6gqcSnC7h3p/HX7Tm4CFHO
J16OnfpsLlJ1wcSz4TFV4eaXBzJsuzzMp1MKmOj4RfVsV0OUBiwKDpFI2IMG5Nw30LolDBFLE4Mb
KGCaEqbQg6jJSr3rIvQRsSCg1nhPIfgCO9m5FW/oXK9rljY2Eh9RlvJ7Fb9zmc0SJrBfwcmIdBYg
jOcmknQmeK5nXaxACTlAEYKFk6cuvmEMxoZ2+H/DXKohqMzB6GzM9Q/0+9TBkDpf1D4XM4qKJkgs
0Ov98ag6/xDCkxxRi9XGuTnhvZZuSXdEL4nfF2uEFVdmFdkB1I9BD4w6uSutXdOiUIu0XBs3I/eJ
Osc9cGgFGkdu70kxc9KxxNsJSGHcx0h5yD0inlmX1sLqLnZJxbZdpqqBNS7d9raVKzsfDacoyoK3
DjlB2cqQLV3Z57yLUbaGrtJ0BFXFY3Gn5PyXprivvFp2Xbpy2q758jOj4qM+HfBsSvnYuEMXc6U5
lMX3rkdWrD/WCgOf7ew71ggg+AF8s0RRXtI+j2+P+doCoskWWxY1BWDcpWPBdGfOaqZ1cUKt7TjT
gLFxQ5Vm5da4akbkWJAaR9FKvrFAg4nnamt2caagoNsBZ6dQd8tb++/t4Vxxl0Au/9eOdDu5WW5N
wDt0seUc9K5HM/yzRnp/hKxfhL78FXiX+DV5W7qCak40p6LfTVq7dBzrMrP6Pp4HQh/NprC/j03p
BagaDves0dtNoRVrJHfX3AxAE3hwiE7BS/oop0KqtTPrPraKbK9SHO4OwpN/BH+18Q3sXHhfjQvZ
KSCs//LkmnBttgOAEiqfMmJAA0TBbcGKFC9Wo2+I+8ygvBTOpHy00NCaU9cJPAWV0NtWL8++KA5A
XhLDRapeJvUrAUKoK6jWxNzpgZjQquz7YNvF420rV4I5ZE3wLkYrlRCbkG8h0tWqktcmBlfzcj9k
3D5anZeHhmKloOJRh29NN83fC2VE/7Y9KtsS79/9ykeI1+L5hsJHID9k4sElaknShrJLl5aV5g2x
0Xe6bzgecm6996rNZnpYOJCNDhP8IYlVB001Npsq7T1kY4svN3CKFBKyk3hNozYDyNa5U2oGqoqk
yRCPyERsAB6B5k1Rd7vbw722sp+tSG9n5vYoWuVILkJ4ftrgzQLSNT7QzW0rl4dUjAUXL4RdUGyS
e+QSdHMPeY051cbuzqAJtKRT+0+hZ7s0Ta0gs8cViM+lr4NBEGLAJBDbOC/nk6d3eW0oHgxaKvd2
Wqb90bWkQct676x4VfFL0nYBcxiKgTqASwKNcG4JGU6Imms9jYf+L5u/G+NrV7/0yYpPvTKBZ1ak
5zdB5nc2uobGSN0VYQ6GQj/rnAQsh7XuE7NEWwhx1ghr5L2BcARFYZSWcB9bIKeShsZ7dPx5o9XH
wM1MQdt2PRLkmbni0S58qWxGGptOW7LMnQtAO3S2kDzfkDqspn8JA5fG8Ohk/zgfDuh0ab64R2S7
0rW7TC1kbXW7jz37+1TsKH+Zi++3973wFZ83x4cJMYeIRFFqkB1aaqIyXA3pEDvlb32o/R5wUkaM
DdpZ/AX0go5pQVp9jVpKu2YWngNgFcFxgJT3+Z7slrpv24TDXZvbIspf9F/2c/7Ajsk9eXeC9Ngg
YwRy+WA4VOmxmFdcirxXdfSAwG2hQo5kkSjrnFvnxB6TJEFZJa986w+ZskPhQklDs0Lb9FZCpwvk
uWxM8tZtlelZnWo09iqkQLcqmAI6fyAcbWfMRAPBopT8OM/wTnuTzI69UXQyZAEde3CEWg7UIHaJ
5jHRvd7q1T7pBscNqjJHd5ydV3kRtmxQl71uV8D5GK09VEG3sOX99j6RnQhGAQAoVgqoRlRFZNYs
vCtTKEkvLDY4K3YKyj+7kmd3aEIq9gnvydodd2WJxMHGVYtknhAxPV+ivG0mo66qKUZnoP6Q11R5
GXjtHOx8yjaJwga4l3ZBYlEdWGCUrRK2rQEeX7tgAZ53etAs+r5oW+QaFUU/FDCG0Kte7biRExCY
F0HICOEsAbaBKz//zlTh5gzq4ikuRujJ23pzZ3n98KtatP6+MgrDn5Em3HR2kx/QtKMde7dcVpBY
l2dJoL9EeR3wL9yykhMkEzHaptGnOJ/M6Yi0z0kBlcJPs2+hA6TMTTTmyYuTGietZWwl7JIliYTg
NmJyeH5k0/GqlcHvlc4r1NGNOS5SvYv6Kpm3lm5wlI+yJUCMom5LAy2Bo6YwKCvUzcmuWbYHzLvd
1Gk7vRZVQU4lNfSgmBTQc1bWhASGCr2ieXD8ciL1pso6+Nm2d446jg5Ym1h5Av3hFFDPTHw8iEAy
2yRWYKv8m50v3papLN0rzH7qm44FaPjcKIgPodVIDd8ipFl5dl65HlCNBX0vqJtFjC8D8Eha9lUG
aY44897GRg9TrpAg++425d4t9XhOgMbStwgEn/CFt4/llWNyZlq6IVAkzkxg3qeY6NbJKpOn3tZ+
zl55GtixVJByv23uIv4Vy43Su+h7R0XclEO+oQX33axWc6wVRQCZorAAqS8QskGlG36j0MCgzUFp
AVtJze2K7cvL/ty2tM9Nwkand8gcM4dr/tChMWfRQ1btRuW1TpxA95KQE/B3mEO5m/ItVOgCQKaN
ag36eG3SP143YKNFZ4kcunmFurBu7rHexeijC1VFHMDQ08eHdyAuVoKPa6PGFYWPhQo3itJSkO1w
bzAGtuCAFQpqj4ml7a3e67++j0DzKHI00M8DdbS0j1wjqz23cOfYrq1Hlm3txUSD4F/TA/XLy8o6
Xpk+FOFMgDrhr+A7xd8/5TIaJ4VCumrzOKfdPs8sv3e/d/xgojGHT4qvecvRGryIOKh1ou6MsXIv
8xtnPzh/oP8RkH5NvFOOxeG78VBF0gFFLCTm5DmGhiWUkLp8idPExOt0nAew5gJ+nHNcxLdHf7mc
Ai+JfgoMHpe3/Dr2egg8kaVe4jKxJj9H8L9JGoOEt61cCTqEmoggf0FvlY4kgDTHzCJKmvdaXKaM
bqoqp4dWNSEK6prTbuKK/shRuAcpdJpu085wQvTEC91l2w0ttrCdViXOfek1ZJtmdfdAm0rbOerk
BFk/kgSchqPx6IHIdyXgvRIXIlEC12Ih1YsuC5lbg7UVd5lbGDFP6xAZC3OThaP3bo6+3W4t0K/x
oPBp7YMGIw9BsEh+LuLc9X67lky84urOP0Ws5Kdtirq4o1g1PsU+Qtpzm4Vx/1r4+f+Q9qW9ceNM
t79IgPblq5beLCfuJM7iL0IysbVQ1L7/+nvoPG/SzRBNxBczmBlMgC6RLFYVazln18pCHR0/dB2C
g+MRcTSaMgD6+Rc8iuHNZNaMyniA+/Np1J60sNj9Z5ySuyogH28rhkDTIQsvPphSQN3y4wzbWKup
rUHWgPi+aj5rTtR5svalv2NFLAjFLrRnQf3QHHS9c4BInUCkRI2HjjwCX29XrH1UzqWfZbKtY2bp
r61DOGeprF8KnYXXknLDaN3Bro2H8putHJyo3a/Fvup2yKkpp60O5oOl+VQGNi24w8iDAuIaBQJ0
z/CglsUMhvgp36yHzrJPa7uagWURL/rnk4IdBlwPPC2wiHjEc0Ofc3MhnfswaFMXOmQA22PXxdsA
DrU3SIIJRIESkEeIZK830dSnUgetmPtQWEoeWk4+hOZo0tCrAWtzW5Rg5zBxqqJhH1BvGCfjnJlq
9APNCsd9UFrTBpWJ7u4w3FTsb0sRKDkeKLDlgKBEBx0vxVF6Y2gWxX2gvdEdJ0ShObzIWHwZQGly
/kdZiHuBLgZRUAY2CnG9eY6SNmWTl95Dr6v1mSRpbewU3V1gqjCcJ4US/WtpUDqMAaEriI2GoTvn
WlyO8Te3ccAxBBIA3wNdjpc8OcbsJ6A+GqlvkO1hbXcm5rTtrvXTLtnjf0WTgrJkKulW5j4FyG34
kAuqIH7li7lWWQ1GIgOg3GGu2OcxxziAO77c3mHuefNLDmsGQy+egf5ETg6uX7JtoPeKa5p4d8Xq
uYFBFytsCcDvMRDV7TuvB5Cl3oYKslySiJfT2P9JR8wLC81GPLkNJyvFmbZOEeP58sOQcYwxN3xh
v15/HRMHAJNHqxV7QV0fZ5HpJDHoVsRluUadMxxzawjmftrR5pOO5kv738qbf8lj9vTCp3lL6mJO
FPIcI8U8OwnqBlwBzZfbJ8ZO5NaqOM9ZN1B8RdPA3mcvOCHvfkM4Zw/DafKaQ0EkCRbRCTHgfxM+
BxU5nenpxZoQ2nlrgb/jztzUoKbpEhiLJqUf5R76v7YOM3iYScYMKAaursXghU2HUgW9WWvVO1M9
oPjV6QGaH/ebXYV4BYMVyg37QtY6zjnTv+SyP79YXtNkhmLYODKbvvOm/UD7ndc8jI1sgcJtvFgf
d82skmh63TL6tsVfP8rmZ0XGAkQQv3ePi0cVIHYME9s9vS994FurqRq5RMY7IZQCqj7k1dG1iAjt
eq/mxiraxVJwWb1mP+u9b1PTnxvJ8IBQvS+k8JfIw3yiuqUktrTPNqYvBx2QkaUa1etzbzy+4Soh
AGBVc8xa8bVDZLdgZjsVjPPIpII7iiChTnI11Lu02INF0gKxKflHHL1XlcOgEjO4GPTEW+V6G9Mq
0aBmOYk183kAsUU5AWaM/Jvj/CUEBUI8g1CfRDHrWkiC5dLGrUi8mNq7yVLfpYP1blm9D/++gaAH
wkwXiwVUvqFjonRaddKS2Fl3pPvumHGVhkhKh0RGWiFSvktJ3ILmCf3cig4SQOjdMcv8ttjdXopQ
AIg/UPFDZRf6fb1j6WwsYzNAQKvSyF0A84AXm2zgWWRuwILxWwh3hexSUUcV5em46aOEdRienGq/
yZALhEuBS8X4LQub+HSDMZnGRtQZh99FavuuoMiXwZvf3i/RUvAExluSJav+GrohW52glGuRuMsi
E4NhSeCZZ/AN3pbCP7VfFflSDJffR93Q7B0jL2O1ayq/nDbAx27aN22tVczfJnYSKpRiIMLuM+BA
AHRmHDDTX4OYwFeH5ETrtQkMZ632hTkr0dDZAJEAzW+I4a8psJbJjNbV2D7d/mrRAVx8NJ/H67Sm
AXMy9maeYq3dG1uk2RK/LIptWFc3xioRvIFB5Fpdh6ko0qkDr2lq343jY2vm7/UePFQATKrG59no
JAchXBLACjxQG6DPkm8FbNW0rkdtLmLqDUU4DZZ6Z3QV4Iu64h/HNH4d+YUobmldZxZLUYxgzo6A
guC/4WhQC8DjD2Cpf8HrbeU8ah3btxKTbz1FyqXZAm+WmF/h5biQwrn7zljTrTQhpQeMlEuakwXU
Em/8vtnjxzesB2pgMwhaNkl1rQc9WmKaVZmKeMi/W855S89z+ZbFoJSOAXtMcaD55FqEXQKsqxwQ
AlrF4zqjboh5Hds7S8Nn0VME1Y7fcjjPb3o9EME2xGJ0BIBjA7goBSAMyoqOPTcA4RVQDzNAdEg2
kM9E/VI3TKmgqQ3lSvDBXS8PHR1WvwLcEYRnTZCV7+cO8yBNsEzzwQZmVZb8p6dOgJk7mSqyH+YD
ecCeIP3MOgQxKXMtuAE032LMCARKZPvb5MWrZWCSwkt7IYH9+UV0i7kCEzx3eNwtyeO8nBJt8efx
820FFBoiRiWlIuGKjgvu1DLwzM52gSecW+3VHDjHvqFFXo+0VCBNPYhiw1faqv/J4nasnyfgeSuQ
RRp3t9Wzv5jvk3TvmMhJWbKZPeHxIJ0MoiiNtd9wAUFmb/margih3FRVfZVWD3UtA53kM7Kvyoef
ZlypiNYsPg/lLHY3D+CBjVPr7KH9Ien8Pj/tFve7okdD/dn8WJiBWn5JuqgAPlpv+AZUcwmbGSPu
erW7fZai/bVVdOeidxYo4PyDeVSGbV0ARRVPaoUujLM+AQXHA1sGPc+LjHNPpJyMDwE5F0wIoNhz
rZx1gnJrriJ2LI+1Sv3Wu6earKImMinsYqOMpAJPmn+9rprXgK9vJfE4KKeiQAqHllHTARd+0jos
qwyB7eHXliKbKxEpDxqRgeKCFjKgOXA2c7DJoLUq0jfqXH1EBTmYF3J8w2FdiOAuHhlNdMAlIJNG
IQ5N3R81674wOnQijsGCUf7/P2HczaOMx0yxQMONeWMyNzEaZI0u36XmEk8Y0r0tTGRSLjePM1sK
8G/6IoEw0qzvrRJs0LnplzNAsJJ3fVlF6PSIbkt8VQTeFqMC6KECiOQ9ZnWvlZHWXpfpTU9i2iPP
4VcrrcegVyhiSTXTlS+VXXWFX7oUE6rqqHmtX2j9ENZrrf8w6YAxzjxrKcYa+2z8j3ZO/4AOxryI
rHnNd81WbkGddPNz6nU0950+UT9lCwh4fXskycNYam6Cy40xtnuFoPx7e3HCiwbDjAEONAfYPKKw
5i6EjA2zMSXyQ5qfDodZk2XyhEIAmMcGK1U0h3PamKRbCvAomA4lIb6+7eup9VXz++2VCG8V6wrH
pD9eN6+Ttxf+jCplhRcHwSMQjNZ3ubOtUb1YtsQKioI32HvsFiplGODldKFwt7FzNTzS0O82zmFC
I6CIDJrk+grXAnpDNidlIGHP3agM7cpgZoH5A0qJByqi2zslPA4UQdFArwFNih+yBogryXsXv255
j6QAzjyG6jOJ5xeu4EIGZ8BVU6nNKseLuZ+pdUzqSgF0oCud8BKLQYrGQogECAS21ItD3wYl2ayN
vZm33Vr6X9371Z/SQN8OXQ4SmA/WQaVFoI576/H2Hoq8IdoN0YGDBw+rIV4LXtYVDcilDQcF3o2o
B/RXUDrVdlSmrb5TZjXWreof61Kv8cClTG6x2qhWGLQ0oXvVvAPY8D0QCaK+W8K3LM1FzyrS4qg0
sCtwsacaUCQ6sLWRODONMHGLsC3MUFcrDB+qPu1kdWemCbx1BZUnyNkQXBhA174WV6nzZDbpBF3H
CPj0LjPC9gQYSVs5jfZ++HrwPt1enkj7X9k/wGfCZiq4XXSWKkWDAZIGmKAqbUDJKUBQL+rothSR
frgaOuIxAoAYg1fMJjcqi04KzspaASuLQjn1K+9uUmnc1NUb3q1AqUNZiPE3olhyvYX1luMpuRkk
TgALipzCMDv+aL9lRRdCuKhFse0E2RYd4VINdOWp88t8txlLkCRuaIzn29snPCR0O6G0YLGLzekg
2DyKqc2gg5Pa+fV8XtDjMy2SbLJMCKd5Re2RWa0ghAAypdgSsHdboaXmkvskE8O9wgE0Vg+tgms7
jIBz3hPlXlablEngnNJEQceXdiylZBVBM1kIXvt97kiaHZlJ4y8qCv7/dyZ84mpNrSU1WmyXa/XB
BKzDbntDjYwFWEhaoYoA63OtxxbmJurEYZcGfGeO96MoSFgRWdwv3C3A0DM4KUCK8lNkWtUOnqFg
HZb6UnX3aT4GeMC95UpeCOGOBHXpEd3dLolzkLoh+qZrKy+HiIIR948QvnmKNPncZsxSu9qp/V4m
d4BrTCXaK5TB2tKQhzB0hInXZwI2GLhtmiD4zb4Y40tl7Ocsbk3JycukcBZMW908y+YMRlm7r8Ku
0BBOP0yTxKqIpXieiko+Unx8uy4gfdZFL4oy7q3qoGcnMng7o9x79ffb1osd7l83Bf0p/yeH0+PU
zanTNqSMN+AM6l6gNsBHmwET6qCLyfhRTmogDbhka+Ni7HpEpXsgFLnwp8J7HN85qU9MWXsRPwz5
GoIgoY+ggA3Uo5HwWhsGMFYpFvYirraHDVPAi6GDJPFYsu5TvFdUvzefm+1Ti9aw1jCj29squrgA
vITfBjwv8JI4Q2puFV7p3oJ2hGaPIgyw4Jz8820RwoQfcm6AfDVRukDe6nqBNlG1Hl2mCCjNJAt0
tdyb+frOmfqIlh+M9f1ogWGtLPAgkzUOCh626F+Gg0VaiaGKct5orlWjHFMYv63+poBYBTOD5WlQ
A5S3X24vUqAqwCYDMgJCE8RbfK12y7RsXZa2jIvZOiD1Z47tDoSJlawZSCwHK0GTDgNB4Pay3QD1
0GodyFlM5XEx++/T7ByrFSMmeI7+u71leGu/ZbFvuQhaU7VuKamGMnaGE9hOsapsktgoQUh3JYI7
IL0lFnAksJyphQOk+TD5ulE8dCU5k6U8eEA6v31OAofLJtWB/83qjuhVuV4TRYtdX5vQRTX7sjmj
78rKmgI7dSWAW1GJ8SMDJGdQOQUBY9Tq6z6lR/chrdGG3PV7s9m/ZUVILaM1FvUCvj2x6QZLK3UW
qKT2s6JbD6phfrotQqh06PdANx3q5/Dy15u2eJsDzHysaRiD6mcz3KXeIW0kTlF4MuAzQxcn0ArQ
P8QJ6dWkVVQY+Gqhh8m1dtny78EWXNQfCewLLvR5U1MvAUIT7k5mYxTpPAAW6/ZGCazplQTudiI3
b9B1gwQbQIxo3ym7nyimvkEIqkKYVkWXKBuYvV4GsFW0Oi3hL6hz1/wYvWMS3V6F6CQuBXCrsOdm
NUkFAUbtJwYY1SV3UHRFUNfCMDcqXBjC4u6g2qmTiTIxFqBOjW9i1HhbvUOpO74D9lBzPmur+tHS
Ze21Ii2+FMvdzGUdyrlqqjLOknu1f1ZM5L87f0tlZSaRv8O78c/6OJ+6IAVV2DrWV5RuHieVrgTD
MANFysofSut9uWrv19x7qmbTRjE9oZLXv8jpXYrnwuRUm0ZTbyC+S95v5adpnv3NH9cmWq066BOJ
NPGuoqCAjA3KNjxwdj71WdkYkAZqnWzrfd0MlfIEfkyJ1gvloDcVEgAm+BeIHl7KDNIPp4cei208
WfWpKk8ekag+U20uymRtoBh+w2gg/os7OsUxiy7d4MYhIpnPWIm0VC0TwR1PmTm9k7JIwTRH+B/i
fHGQdXcrmV8Qb9jvpfDwu8TxlFR14VpJxVpfwB8O7BDvTcYIACWIePCORTr62hipDZoI224q48F9
BIMHphuOc/OPSOMsQtaBlWO+Qnbg+PVrIdqqdIkyYMsMRalCytBClML6R7iuX1JeX6/AEmbj5ddS
1qHSa62BlF6zQxx+oj60mHCkU4gR6X+3sHAUqOFg8ozNz1yLospcOXTQythr6i70gN0bIP+9Suys
SNMYKTLkgCTur7YkZdOtCZC8sEN5ufhG8m3T87D0VFnVW6RpeL3gWqLWgUIB57mbaXBrqzSg0ej3
2ZPZd40gdyTvTOFi2GQoq0awMPt6y0qt7oYU+JHxhjBk+tyrodtLTBlzAPzlZ/Of/xPBA7OvRmln
A9AoY6qdmq44rNO9ne6BAxR4RJbLFPlYDNshqGIcGHgXccsxctJu1kTjvk13eHixtPO/6xgmwtHL
z+aOgYHJSdAVvJkzxCKGQnwFhBrVG5rrMGX/RwKXYKDNtFjG6/O4/94TeqrGF7V8TAGlenslQod6
KYi7/1nq5LpZYSlodkzS01qExtl6RJ55nXaA2Oxmia8R6dqlPE6hixFDTB0L49jWsT6O7kwdyctH
dGkAov0KosOaUbjjccm4jgQz6LGeGHuQXvikz3bb8JTUnWQ1QklA30G3P+4n8FevFaGldeeMGky0
oX6u2wcPWYUc9GEedSSCRNsGFBlAgWGKwUSm5lpQ5g0JhqiW1/dinxtHKAORujXRxbkUwl0cWAHS
FAOMWmpbyBqc+sF+yzIA48Dqqnjx8OjuhTkm0zhBwkx7f0BNsreeVRlvr3CvLoRwftNINcXWKfbK
zDGaNL6wC+rNc3j75sikcCHvbE4p6XNIaaq0DkE04QSL2/ZBUhSy7hK277zxNOEAUNN3Gd40O7eL
xxXGxqpsdGGfp6/2S/mxAnvSQQFGavdFVmwSmWlgmGOmEu1PeJOyRV9IKtXEUyog88ReBzjxrerm
n33auJjHU5XzWlXfJ3vUJTohvEPQaeCyoG/d4EtPWjoDHaokFK40QelzCTrS+0Y1hfb8fPvIRJIY
9w307xfu1PXqciVT2roqaaxZcd9UYZOdAXTiK51kzF+kGmjtQqreAxIhJg6v5Sxz10xeWtF4jJI2
+NH9IwfJazR1+fvcKQHeUHE7inWozt1Yx2i7TqeH21slUrlLEdwdwpzWUjUWhYjsyzLfke/1fIce
3WA0nlEaCKSTEiLTg5lWNEwCxRtgipy/01ASqgy3pbizq7/Zpj++obcP0SBLlaIzBpEI5xT0vuuX
tMOKSJv4I2mjyv6af+u6nevUASUyXGWhY0XjD2vBwUwBLN61ElAQ+6oNrSEv6R96mp1rlAhSdbgr
Clvxl/JHWr0AekBLNsnRibT8UjC3lcD+1zXaQ3CfdXtGtbLm0y6h51LWGCxScxvw8Ehug0AYQ/HX
Kxxyy6pWD2qujHunPiXj/i0lT3Th/BHBaToFbsPSY54qft2sPFjH05S+3FZ12TI4Vbdbo0gXFYqh
9ecZ8Kv5vSNDEZKJ4HyFXWaJ17kQgZ3CnAR2yqxPb1kF645BptzAgVwfhgHsPhczjTTWjXTbAUld
CzrDebFWLY1uSxKZBrwTkS6Ap0Dpk4sSirRqtGqCJHcZZsxkaBMechY6ir1uUQOMuQ73Y2K3h60d
tKdt0mWFfeFm/pHPtwM1ZW4XlgNTYatPOK+EPL7tvBjjLa4vjAZ/d4dUKVkdE1fIbYBdEnT1Fpiy
0QDhPb0Qwt1TBTQooPVwaZynM6DjlnCezrmrPzSzJDcr3LALQfq1apSJBwgNasESVRGbQEPmxekl
IbcocABGF/q/VXDNanxffUnAkdFaCY2NTPW77r53O8C3Kn4U3lY+FufyoRB8BB746DRGay+n5nkF
wuleMV7XooBzGqyGH4Ebmd1LPZJoRZeSOOtmDXZfuZMJD6inYVY9Ju2LCazYoU/8ZpK9wthZ/7Us
4LOhdQTjZ+g5vD6iGR3fjNgRy3oBktqGUYs7I3xwx2BN/PLJlvJkiVQCwJS/5XGLm2gO7oQCKmFs
Y+xM9uK3XR24le3bQxatGB9AR/Gyn71n0pNdNuunYbS+evoStMSWWC7hRiPD8YoVBNIDbu1qMs2j
XmRVPKqnOTN2Y58ETnU3WB+T2TzeVh+BLDwM2LwSUmqIo7h159ayuphczWOl8ez37araoJSm1Fdm
DGQ5Pa1DE1B2EoPJE+aweA24dZgvQxgA4gOeb8CizpAbgNqNMdwSJJ9ra0dtf/H8Vge9Wxt5Rg6Q
pPsSCL1q+bTMyChrX7QasLnZi1HJyA8EZgcfwxK9DGQZFJ3XqmbPHhhqpyaPdQ9Qrzurz3yb0eLW
/x7WQw7LJsFFwIVz8U9lWZla6WOOeY2i3WHqpvdNM18izGPNB4y5tRLLwI6Ou0LIXavsL0bRwsd3
oOWbYRsGbPKISfWNJFU4LpYukSK4OFdSuN0DC03uGAWkGJh8BnxIlu8q+x+ZGX/pi43MIrqXMPXI
F3Hmxukzs5vzeOiqvaM/0EY5JjIYXKEeXAhhV+XiqdfQCs97gJPECWZDi0+J8QzkJEPiFoRC2HoY
uAtuAed6iEK3RnOwkkk3TkSNnrc1cDsiSS6+vg7+OvsLMZwJyVdr1bdkyeOUZAHRTsR+n5vKvrHW
YB7Mj6ADBsrYWaseV/Xo9TZoKJcQ6Iihqb8b8JjuIm+JneL7ugJo5NAZB9zlWCH9sQYsWqG9t47o
no3GRomS/t6VRW4im4RGUozwMepggExeH8Skz22daWAGKWuw8t61R/Jtem7e0EWGW/9bCp+ypLUO
eCcTUhCCIrYLCMEba5DhnwrXgjwF4yAGEAef5l2ohiozk1IZQYICz7YFKZDAv5jOp3835DAu6KJG
jhjtF0zxLrRXWxxlHEaUAC20Uz+UbvqzG3I93BKq7K10RQa7gRu5LVN09y9lcjdmy5S57EcsDi4j
sOn3BfS5o8RXiC4MpukZnhQaUDDqc70ua1hmJOIB3IPiD9Cr7nvnR+3s093tlZgiY4l5JXgA5OGQ
KOWWohVlo6cUYgDGvJ9i5QCshSpMjsDdD+Z9VfhAhvY1H7QCPt1lOxJ9e/zSBcbpcYqsQ/rQBb3u
z0dnD9gpvwvIkYSfKx80OvvyOD1LvhUr5u/25adymc9pHbMkd7IizoEmVvY/MmN/W4CoScy4lMBd
QGWZ+lIHiWZs2GSPetzOXgZ/Uj+VYIpfqIE+llNnnc0pdJzar2QD7q/96TcWyGMQJTNJK3PEAvWz
8xVo5yPIV57Qfkke3ffT9+Tr8H1512Z+dkbK7/bKxVoA6CO0jqH0y2evU7Ob1KKsgfHSpphHL6sm
zAAkLrk2miBmx48jGwZXhkEUj/OZdlK1cNhdEQPxxCqekjmPHLs4NKPPABhzH7h/PgqCFRh7l/KD
OR9Qg7TJtMOEZ5pl4Soteois1OUHcZfMowv4NFJMNDtZ5XeYe1i0YNGdwATH5rZIQk7x8hl0BW6a
hv4bzlRZWUbVbKygXv0aNAkJNx3I+snXzPXJeG/cVz8WvfaNaadPxW651z6o6y7VHmpkbCZZi5Zw
5Rffwt37tliVtLZx4rYdOtt/s5L7a32obb8hsuo1Tx34GsXggYGmIGR1WRh4bcpKVBo9a8aUfaKe
q8LFzM7gE+1eaU/J6uySNPeTIXS8T00eLc1hNTNfnydJJlYYel9+BK97TY5qgIaRcrzg57sJVivY
+vvUz2s//TS8eEuoPRX+ioGHT/0n2eyfyGFcCuf0LEP/i0kNDP8ziMLFfkLJKug7ifli1ukv84Hs
OWJtgJeg7/l6m728W9tlwwq7Y4nAV9dPfXWa6Q/ViKfpO1o73uChMIeCXlOAsgH9gxmVC89rbU3l
VRaOFZ2LQKZnrSJDXiPvI+tMEGVQAb0N2E+WtMWzgIvq0qJJFLTgFXFFpqDKPrSaE7BqXpI3gTdh
iANWGo/ED7eNIo/R+0tvXYDN4LqC9It/uFCDFA7NMO66NN6u3cpgK3dJ93PufC0mhQfe4Uet2k6F
JFTmuUR/yUUkg8ZnxGmohlxvrKZmjVHOehF7OtgEFhQS68iycn+u76osDTuA1W+IUIfU9stt8+28
P+CNJclEiOIPaNHvj+C0aUmqvOgtAAiozhd03AUzYAow8nkEheXtbRapLVQIbWroFNVwxterBVuR
5Y56SrDa0B1223egFqZTkP/n4i5K3gciP4eSAkZB0Bfn/YUyqS02VbbNxlMnt57rppuDTCkciZsT
eTkHPpRBqBpAM+EsTU/mjcKnQG2sSF/OWRsZ3+ssHoHGLisGi6z4pSjOrqABDnXaBqLmoP6sxeXH
Bl2j/u3zEV6DSyHc7TPrbCNkhhBHD5/G2W+oPwUF4JpBOI52tPNtccLdc1EVZnwpgBvlpDlFDUzh
FNISRz2CxR3lZ385p4sGhI7JT2Rg7CLL7IDWk01r4arzryHHzQvWIwSjORt5ULVgEy/Ll6RLZM5f
dFSMERqDe8z387HPaqepR1TgjQxGd7C0KaQU9LH7sQ207K5c47QFS7D9Tvc+F0A3nnelah8AU59t
n1JN1rMkugYu2GDQbIx/gaDp+sot9ax2QL8C5pnRkKPrDEWUp70muWyii82YUdAUAdv9F+R1VW/G
2ixmEW9Tss9KJapytOtnfegtQIiuTn07nUFhKHH0ogPFsI8OxAfEFfjH9doAhYPhDxRB4mxyA6A9
OA0Jpa5WtIGXQjjXp2m1qc3ooY+37txsn81sk1w6XaQulxK4I0o2JGysGpuXee9rewwTDOpbtD6p
AJWonM2nKXtW01E5gXO3IPcKIlZi+UVL9g0dZoy4mT5e+dFc5mjjdN4Vc5SW28409r3mV2DLHfQd
UFslny37as5pkLVTMDzNjpzEax2li+sn5VNeBgORmT7xOQNMHXiiaGXXmfZdRB8AibBI7cFJAgkA
/Uq5ryClWGq729ZIeNBolsdEO6IADDRcS9mAnzCRBFKyDgQaXR6A2vS2BOE6LiRwB6302rYsA7as
1tCoOtuBm8U1iMXeIsVBDxzysBj+5tYxpmZJxx63wlmccELph+WwlnV/W4rIdnvaHyncWmietBnA
B4B1tN3riRV68zOKfhPoUnU9rFQZmqwoRAHyOmho0BGDLD6nbfW8Lib1gBWSV++Qz6MLuR+BsolO
vfQt28e43XVgTcB6cAvLu4RUfbL8gqJcETF486OuyZBdheu5kMKtB0vdaochu2ZjE5XjenYnVkU9
bb3svS8yzSzFqKpo+EVTObvHF5fHsUk3OAkOqrRzmJM6aK3AKr9iVKMxSaRNETKkt1VDaBkuJHJR
Xl45qQIWcmCHgRI9AafN6rWp74J0ox6yL10iK7UIVdFiyNQGw8P+68RqQluyYYWkApHZknXWYbH7
Y1WRBoQhAIKfoU/7cilkjxWmCvwrjMEs/59g7hAzIGEueQU/b7MR8/FeN58xaPUWfQRtmQkuToZT
qF+fX46muWRLgJabeMYeHaEEWZTelkRiwiMDchhquLB+4P28FpImWY9ZMdgMFED90SiOyxdv2uBV
6r1HRknQrAn2DZQ9KNcwQAw233wtzaySqR/Aoh67TQ6ugO0AvEoPL60JFXHAwNdBdq+eqB+BPHsP
wiOn/XBbQQWXD52iaOHGSvGC5pNvWWoomlWWBLkppN+NtPnaZm0ASiEnAEC3JEgRCmOMgBoQzQ3V
5ZyXM3ZLCZZsjJOpaxUuXTkF9UBBfg7gtAgBqQy4SSgPiPCYSmPnyQd8OXGt2ZoHQCAsBgZcJ+1E
1z5QtyrS8+y/2xspPEgPMOMAHIff5DPKtHX1RsXlQ7kc0wNpuSCthOH4EKxhhURpZKI4o9KvdZEp
gM6JtQQZgHz0taXwO002ryJKzEIzcaUZpC6QZ7k7Pad5s6K8gNla+0POyJpD8okcVT95X8dNMO2s
kxKAwuZ4eyMF9+9KKmekERYUClVZJBVkgeM/O3sS3pbA7hRnq8BhhaIJg7lDhZGToJTrREcHc5rd
PAF+RnVBgDt/uy1D4Grg0jAdDJx7oDXxr2Gw0FZOA66D2GyzxQcKyJ2akmirI6PXojqn3wAdNSgv
t4WKFAOdISYgHzAxj7rztTFZ57Koa8NFHIq5LNI9lcjjK7LzEbgYFLcwgYYsDaYZ+GZcandOMeAB
FQ9pHxAPNG3pB+uUOYGqPErRb0XKgI5fGAsgHxloXbheEV1HW1E3CKurz9SzdvmTUST+XNAADX1v
2DxMAWkYV4dr+QvlrWk6FfAiWFdRG36aKOoeTVg0aLp1lSigcFUXorjHmrKVeOM0uMA5mgLU4Wme
P6zu+w55kraROWaRsmPwBMYWWS0UL7gs9Dg1Y0lnLMtLP0w2Oj1rU+KVRXlKuC6G9gkWCkxTcWa9
IHPmzAZ8CKaI/dRrEfOu6KdZA1Iqft5v+5z+BMWu76lvmIllWIt4yoOQA21qnMIbik3mtMDwcGP4
/bepDfCkv60VIhcCGg4YdCgfKKzYlbsIGVG7zwpk1ICLtZafynHxwWV/ApNmlMvK4KLLeymJs7ZT
lq9jYQN2Jh0YLW9uN36RLHrgWqUq0T+ZKM4AGptbLHUNHJI2e2noy9Q9uaakqUm8bzDkuLqMcIa7
uJ1NvbJ2sBrVLIJaoQEaZKs63eWjxF2I14KmMfYixsQvr99tU25dg7XMSzTVhxLBiyQxLV7KHwnc
UlyjSXsTmha7a/ADPUPJ3VumW9CR9EcEF9gm29iOKYNPSvRvWeN30/dN5vRk+8TZHECpVBmwDIEd
0BxBxu5F3uH2TREZNQDUMZByB+6VNzR2s2bemgPtA6wS3dj4SXtPkuPsnn/eliMyaJdyuOPoDDIW
pIKcCUQCwFdVCrr/dwkAxUaChRH9wKxd33k3sbzaWYCc1Wkh+mFW4/Pt339t0uQDkEsBXADnNbOi
J4TBKpQ+KOsiPaprsHAG6cHZPs75y1YdC5Tf6RbNUxM0XwZgNG9BWz6t1POLU5EemxD4wooMAESk
IwCextgo4j20eXELX1dl6HoX3+W4QKRVnpf0LG3GFR0fqlkooAFkBL6WM3NzayzO5HjwfdWKqquG
vmLJfRUVnBF5/RHBLSNJderVSoq5YVocUv1+LebAXkJ06r9PCnSfG4nqa2h6XNpPA5jd2o+kDq3V
2dcaCY3sg5XfdY2sr0UUNbGeFqgVugDw2LrWqdUAFec04ptSp77X7Y/Z+lMr2ju9Mt51hnkEYYus
TZ2t8i8lQ3sLe/ewWTNuo0t10ycAOgIvon7QtHbXOD9HlpGmdzZ9vK3Qov4zsCyxOUDM6UJ7uAig
Sba6bnSgZ7n39qmK1YN7b4TDzrqbDnponUlAI/tjfj+8334ApjA0/SZYQwVtPUNghnTn7FXfls2o
i+rvlx/F198XhWp2SvBRiY5LZBYHhN3B5JmHXHXByNuHA0AozfF+ASuZm+fnql8e3MH9gk7f3e39
kX4KZ7NQGRmS3oQLUd7Tg3Ig7+gp2WlfkgNwJ+NiPx7zj7clssPlDx+njoFMAMYALZkTaCak0Rfm
s0ZMs2azry9fpgaw4ZLsgUirL8VwfotC03UlwxYv00e9DfI6ghMmB9inQSJJVI4Dh6oLaGnk7RAn
Mdt1GYh15mQUDmqYY2t+9Kzup5cOd2ZpgRU6/+SaISFRhbaGBJzwWmdLfJvIMOJpj4cIXnQavMK1
8H5UqN4C4zcmxj7ZnKAdst1Sy7rSRTcWrdloZUAjJFKU3G6mxmpYbYGePpgK3y5aBd2YFYZpMSLR
TOZ/Wa9ISlVCgajXArgbmoLJs+tloeVgGBYbe5od3aOV72jQnStZGkG4dxdCuL3T9DkFULOJrkHU
aibAELbeE8jsbuu7yKtg1PD3Sjjt2LIJDdi2lcc7X3L0IjRpQCH/+WnOjo5N75CG/fQalSH1yZ2x
Lxp0qJnhEKvP/bl62O60r8auOJoBXosPQEPYa8vjkJ9cWeuJwQ6Ev9aX38J5Nk/t8Njx8C1eFqZ3
2c8ssL5aO3RNoRJeRsnJiLUdHFu1m+NsuFv26CkiD+Yd/bZE9fvkP/p+eEd2xF8ePTQbhLePQBjV
XH4cMxYXN3TKNjXJUmgTzFsEVFjYgygFql205gFF0vvUfPMG34VC/z/SvmzHchxJ9osESNT+qu1s
saRiyYzIFyErF+0SSe36+muKnuk6h6GRUHXRg25gEgg/pJxOp7ubmTud0tMoPQy/ILvduvLR3HkU
7Dm2cB+ZZCLpvDh2iRJV8TX1slOyAypai7B/rxb37O1qJZm2CVSo4NZed28E/H5nO7c9Gj2427+f
6kUt6xI+tez7sbv9qba3B3iB279dadFQ68uXQlb5s/ZmV/b2lL+2T70uzi7ZUh4hwcPPN4yLXJ4H
46hYOy3EvR1a/v3K3yRj7oZiGUeW+jPOqNMoe6oRe/v0KapECTo4yz4VTg+ldrS+rF852HtQ39j+
ImuN76sog1h1uxgF117cWzDlRfUDcf9g0PY98/IH4r/El+E1Zc5vcDSSIP9CLhNe04f8rX8tjnuo
3b09FQJMJkealmMk5G627usRWVqyl5wvfvt/hzAkD7cLnRU55qzDdaBh3lp1ck/52h7QwXyUBsd8
rA7b+7rnhkIgGKCmpvICF3d1F4zfup1+xmr35ioIiMUH1UgaHi+LaX9ND5I7PueHApWoySEufcbj
Lj1y+jDU99NeqrBam7+2LIQHkvB6UhgWBqFqyM869C7rnfhI3psTOw0H+wFQtgGCcTt+uuzXxtf7
GCW/OnNanwAaGsFNZ3AjW06dBo3u9F41/VGt56TbcZY9a0J+wsxRkkD4nN5xD6jNt/6Yn2JXcRP/
/8tJxGmHMZG0MSVLIJE8ltAgVwufGTv3xepaoB4CDBAafYBR3Pp9YXY2ReENa8HVnZwxTab6yeiW
36bLHm3aulte2RKcgydVYsQZ9k2Gmi1qiI49E2cczUNvY1yGTxBJeVNqJynKMO1MDEIXB6j2Hiyj
7J023xsAX40pV79GuG2skSTtZOEqMNM+c+fRfNKoujttvfyVT555ZUXwFVObhkhePDO6L7w5MI9y
oN5Zd0g30qAP9gDtqzfDlTXh7rEmdTRQLcbtnzolMB8nc/Co+W+S2isjwvVTD7lij/JyxivFn9jr
VEo7nr/3aYRbp9P0lpU2LNjV93K41PLexMX6s+1qDcKFAhRSog8dLEjq16zT/Cg7TVkXlLmPWZJ0
OCtJ79WQfLBQMdw+1XsHTrho6sLI5GZxiPJPei4P1Fcu0quGys9p287/cdo+ZhyX8VoxJvJ05KMd
d5hGJTn4f6tON4ibdnmXunQsK8Wz5HrS8aDLp8GB+PMQZooFQWE2mzOkZmqVHjuiVOkhqkoDaNg2
xXVoV+oeldqy4M8n5O/fKZyQpEeXFwUTRKAo0Ebk45w6fky+jMPOjqymxnhNLoolgAt9qgQrMzHU
BU/E88gFwsaJpiAamNdLv3e2fvXQX1kSAp3cp6oVTzGmtZvCzQzAZuz7THoZn1ogGV81CFQYiGgQ
21KV523Tq2uEyLYOcXEQEok1Yr2xC6lSS0g2ktJJM1Vxesv2jUg94zvv5eurX+7KmODK6izXfTcC
tZKk8/dpiNWTWY1Ley2RXdYDKjVB3yywJr5XEF49Q9DLhbYt2thA4N9eWlA/5XpSYky4jf6yUR1N
h8eJ3MVDwOPHDNNEGErZ3tbVlV4ZXH7QVX5R6IoUJT0MTs1wANsx5pUeRrDhJAq6SLruJfN52+AS
Qz8dCgswCwz7AGclfseZQfkDoz04vH8ytTpPSvPVUIAH2rayel1AV1XVwHG8kPLdLqtOIaxnjU12
F5jQ1BsP0LzKNCfe4zFc7cRiWGP5YEDaQ+T71s6AecHJrLGaCowGM5CL5GedHiapcBT+BcBUp2YY
pd2bSf3AyYmbCEZT+AeAr2jBCctLu6TuIZiyIPjGu+lonJPDcB9/H57MwenCMjROuIX/IpIzX+ix
CqegRvm3e2adw19Rej/svaZWQ/L1DxL2oR0yK4+XHzS5ZmD7uW+69YFfsiB/1YL8UX3Pwnn3qlvi
59YuCJdpUkzqEEUwKmP92Ze/Io/70mF2lbuf5Ze9h82aR12vULhXTTDdmFz62PIq+A1wmVP52z77
IRC4tR7h8M+NpqcYuQMU16sfbKg0P9iNe4dK64V84U/sSN3uiCAUKOfoPT7xc3eSv23/hHV/vnIs
MRyUUI41OvyE4qR72iE/tw53Irx6954Aa+H8ajvFh1zESVTmNgyBxoe3IaVn8GBDMOzr9oLWos21
GeG+wmDhDLUzhDcUymVHdffGTdUdtxBzkT6euWVUWIf6yI6dP6IJE7n0XTs75kP9oJ1ifz6PB/VZ
d4dg8tJDUTmaX/2VBfPD5I0Pyd3wDf97Jk7+V3KsXH0nM1jDeGHI8L+RQoS5ZHOWoIaJ3zdVXzkG
/+41lyZOWkByyU0fKk82/4rsi4FnyvbGr+ah14aFEDU2sVGCRwshyh1c2clc86I5lleeiGPtHJy1
O+zalBB85qpnZUkXX/L1E/+CsoC/VDx3FrTnSkK0ibVWhdYSrNyPv77kp9FpnN7v4VO/IbNxsh/L
nVrH3qqEgNMr7cTSBPZaz/DtoPOWde2pQuwdQyHkaDK1UruHkVlxpIf5nMPG9r59DLRuRDVxWEkH
7w+WATQy4JuoSlPQpbv1mfiGp3+lj/Kp693+vnoYv9YI392vH5CA2f4Fq2sEqHNpy2JsSRXcw55T
OTNn3NE2D4GJtcfvjfpqdjvlhtVAAPoUwAsBiwWTym0mMAHoFEdli8Fz3WFV50KeLbO9OXZ3FaXX
L1sABAChR8aBkcpbUzWYJKtSBUpAfTbBfm8FA5AvVvp1VJSgt4iLFqzTAXthdhp4hgCeu9fLHyUY
SLb3dbXJCsAe0JsA0EGqdXksXOWOmVwaYxZhyUrrDvRXbASM+j1UJd5S+TsHlZIxj46dlX6p383q
eW8uco1GAUKWmOFGjqcs3FK39hHcC0sfl+l0qrld/lObRkcDV2Q1HIc/ZRYMkCIdTsp4Hu1fO0tf
/drgHluAg5g1FRmfZSvRNZpgipxYvYO4OtbvKSgTgEWStGPdyUFbHtCEXsD9SBvdVgvlljnzRJ1F
HWVPS2u5lT8dMUwcQBcMDNGg2LjdiAoKajotFixaXllOwaXnrraf0xZ6ejYglX5WZIkzYPobFFv5
+85WLFfolnHhis1byrlEgbiAEJmXcOVFU9/7+A4Yl9OcaQ9NB8a0MvbrP8m/UBHQMOuLDi7mzXWQ
bN4uG1WOuG474HIg/dJa96l1N9DHcY+tcW1zFwCLtXDh4sQJXl7VKTdaw8btwvtLnFZnQjusjL2w
hOC11P6YufIGgrif2/u65mHXZoXiQdTMwBfNMEsOLYAJMS19KaqcyGT37dTtHOW1uw1D+/BkG3S1
mKa/3cnJUCXaztjJnP6BmGANvO2uctTafQbeI1CtLmeWiE/bRiuSRELBC54Ru7X6jqxPqysvz/yp
AztQreyE/dWKPQjZ0WtH/Rf0fUKYlAmr/wPNoTo6o82PmIH8nzVOxUP72BVSQBN0mYCalm10ENIj
IyjctrNvUesHTeSd5tnqFgNJA94XA9MU4v3QSXKhSQm+p6pxR1JecxWIXHMPf7eadoHNR0chCMSI
eF/ffslhyijJLQlnArwu6qlrc0fOTeAie6/PfJCuaNRNKxe9n213XV0e+FYWNl3MqX/0qq/ugmie
9TJpM6jg9dait6CPhjdEO266ujowTuiQFIIfYeL+dnVEaUmh0g7T6WlaX6xKVt1cbRLfjuTs1M6k
DVD/VC8Txf+rtt7VgRmXDtX2nVrUGskHpq8wabuM7mFOXsgFW95ntoSK410/fYlzj6eDA9VER9WP
punXs69L6j2EotjceHGVvBPtGGn3EooQ9aJl3cbHf7751z9H8HRoY+scgBuMmprZsQPpyzy+VtKe
b60FQvBgAsIOtgZg5oVADynhahgYbpmyMX3T/j6N/FKbAAcbIHFs4geTMIfVeyzKyyV+db0gx1kY
yDEkSWBxkXu6/eTKgOmLpi/icKrb5jg3/E8+x9rD9gauGAFREObo5IWsGQO1t0YslkmDZFtJ+Ojv
fJq9vyzcHrJkKyOP8JclR3F3ponECLfszc3PFu4Is+3q0tTtJJzSbzohJ117lN7y0a2awbWBwsac
o56/0OShiieXQMmTyJfRcLllB9v7J6TYHz8EfEPQvgDV5SIvfrt/MuifmyxpshAA42OSFrnPeYsZ
QNWsnDxV3X9sDWQl+D9EOR2zdsKypUiBlLlGspABJqhbxFl6GnLiz3vgzpVlQaZGh1AaivgYRxN8
b2ITzTseZaFlSZd5Ho52Of+FSpdrxmRnTWJIWbYQKBhA5/B+gLqrqL2jl4VmpfmYhWmWfBnpezkf
5P65K0Bx/ZfeeCWIQ0EMSJLUmWcQtoLSQQaXEq+hSvjbkIqd20qsG/zn5wCDYeMKWWqowtKrslOm
Ru7zcFJMckibrFId2x4A3B2Ss53Z1RPamwpoJGLdzZTa8kc9T05Drw8XbGXixnqzNyW+9puQ64EJ
GgVdcBaI0BDTpsmkjFoeRkPxUuv2Y251/iRDZfCl5qqr1gf04DmAlL0FWZwIZAmFsfeZlnUL4WgR
HMSxA8UkpuLFTGnUi6QteBHWxgWPzYcsD0GFkGin2jw1BG4oFUdD/oc43OVrLAwEaBbJIK8B18vt
+coLHlu0x9cwBs1JwXRs0j9dsqeZtBKrcKniEge0yAIXkbA2jBrIXIemXpiC68Blldw5dW9J3vbp
XfN08IUjnoMQFlmKqGdOM1OLdAvP4oiULkkCrkeOmrSnSj+oUuXQenKLHiRA9egobepx69IXv5Dt
eLyTHE26h9auv/OTlv0TvirSUnBVLleMiVf17f4aiU71CLlFWCTFsx1Zp77mP/UhgET9T0Z7kCJH
jjQBmPCbV16bTzvhc23jAV6EbTQETUMcVZCgIGX0dVKGaDJZvjJOU6DHyh4wbSWamQBvWQoKgqaF
1OV2kVmmVYNStmVY9oWrsvQ0zS9zmT1L5b9aD1I0dF5swFhFguVeSss+0QxsZ1UHjXRqwTW+/cWE
dPPjQODJB9FPaEZgLcKBSJV5UEmaliGvY9ltBuNnNHagZpcqa8eSWBL/MIW3NVTjF8QQ0AS325YX
M5IaRtFFOchp4g5GkE/A+IdR+tSRL9L0wvaKciuLA64KjU4sDyNHInQBiiVzWTJ8qLwnupN2veTY
EhR4yOv2JgoJ3bIyXDfAK2DAGly5okNQu44nUL9Uoaa+tCcVQG2pcu3XtrvL+BNHNrdtTnjRfjIn
JFlglkEmDkmXUNbrPDAntfc62v5OpzF3it7mZ7SWpZ14veLzWKKJOGNjOgQwqduPZ/SNEikzbGbK
77krAlRtXH0O02pvjm+JEEIEAZIV2QIYxhYWAyEDouhDSVrRVGGcAhNpB8rkj6/oFldt6UC3eGcr
tTUXwYg0nAMFuAVTfbuuqLIyLRnKOsyKOcZMjJb6Ed54X0hTjZ48W81hiGU0I2Ko3XFKtIBxQkDy
YUxeFedjoPUyqAB0Qj0uqU2gz7LqGEyz3TGjxomNo+xHMmaeyQBhpizJasyUNsrRjobK5ahFOJXR
dgFHvApSe5x8Sqf8xEERBgm0FANqoOB4LRQM7kfYFAc4XwTxOKmecqYUB16OMQbTja+DxFovlhah
cV7QM0F7/bGZeecws+sO29639oFUsERZpiajTCbyPqDfREr8Yx2CIbE8qJFSBcj5R1c3s8wdSzD6
9NzkmNNGvWrbsvhq/XB8lKiQiauYW0Aguf1YyWyrTanJdYiJNEdT3F4hB2s+DWk46oecZx6Tl+uO
BkDJn7Ztr/n/UiMDkALSAvqnu1ayZosBXx0OlvVc218BUArNJSbvnLO1UHJtR7hAid6RWo+SOoxY
oOav1aOsAUwRvVll5Yz9X615t72utVhybU/w/5YxLVYK2OPpd6t/AnOCY59zEGpQeM+2qbWjtohh
4v2JEwfhtduvB9RunLaWXYWMpNqpt0D6HFvWA7D/7e9tS6ubiCke9BAMe6kU3VqK+rIuqhKL0vq7
etRdqykxxJTct91PQLK/1cVjY+88IUWwxYdvgo4XNPLI+cAIKXw4ye6RePYSAmTiKfQUp4lj8R+p
9jKQDvrqKBmVRwAUA2iS1FHiDUi4QRB2xGMaeMVz3IE4zoEQZWvfTXJxNvrR6SBMK1sv21sj9jz+
53diKBsAUUP9hK9qE8sGLhwBj3oxIPwuMZyau0i0Y18+NW8NderOSbgjO93ztum1rwKFm/9aJrdf
xewwQ7pwgIVVa4GZ0ggaML3NTX6AnkpAIwZBmuQrSqo7J2rNwyGMi7bKArgHG8itWShTKaAEpXVo
VSCWAy9vUv1J7Z9G8ZLZT9srXAuNV6bE9BPqBRXnBHurc5XjakhdTSmGe8vAPLo6E+6betGfbbAa
7BytnTWKZZfRbtRKgtpSCO2v59nonEm5o4x6Y/pW5L+2F7n6GRcKnOXVZqJRd7ufOXQtZqPndQhy
b4eyx3oO5/xRtjKf2OnDUNzLfOdsfXQ2xZzAwLfDRB7Yr9CjuDW5UDdQo8tpOCsmUFgtO1YQOHMU
lWlukYzTxe51wHTyWTok4zwe2ySpA2YDpjuocxWMRvprHuzOa5jWHi2IPh6rCEowBFc89JNLb3uD
1q6KRVkUWQxUvEEpevtre1uOiDXilopGu3ch9gah+wKafDGQvQuxFQu27a3F1eW5hUk3jaCcI0S7
3ppBJCCVNByD0+juTJmJvcGPeHH914VTC73PUU0j/HXVagJleM7L90I/RdGjnj1m5NDVP3or9qh1
sPZmwj74WMTPDjFgsGNgxg1dFeGd1YGueMIhomE7U4hFXVC3eG5V29VSy2eke+7yX1T1DLQlMdRT
dI79ZS4uk44WLmjJ0264JPJByo8QOD/3ReFG9BxnTin9Q/pY0GViKBSi2OAQswGxNIXvLc+ZUSeZ
REPDnC5Kw9wxurf6u0aWj6zOXiByutemXP8oC2cJGCqWxrVw2STa2IA0ZcTO9HF/SPiIR3+hKG5G
qtnNOCnOCe49ZyQjO7a6Pj2QbCoPqdrZXldFZM9HFg/79KEQDBQDL2JEheVEXPUstI4pXS5RGmo0
9plybJgTxafKPFeSOz+pJhDT0UP+c9vtxXmI/3gm6uggFETpUhUVSlAhm9oZCuGhnCoBFHjqRjnH
vwqwUFix/ptjgtllo/U9rwKQLjiSFd8Pw4D++ozbX3qL58TXWHyk0p9GBTqqb3Zi8lqcRP8I0F+8
dtGrEg4OBQTOkMeOhgMdviNTtV2pAY5Us8r2ROhgO2puFceolzRf6upmJyiIVAIfu4MvAZ0NdNUX
ZqDbb9JaXSVZFaOhks8A8bCxRM0RRL3du433zh0aOlHsqnyuPAnn6dj3DJPVdq82JzAhE+pMZkwv
stbE32jVDRII3cb+biQaHVyQQ+m+BLbt9+0vuprfL2OY8GsMQqDdePubMfYeM4pRmlAj07nWx5MB
wcesQto7xH75rBqXJHJnrrkDxGh2bK/UI1EzQkcMGaAMhgfhSClF3NT5SLBfb/mlcCz8R3UzpEE7
dtbOyrUd4foESCU3Mxt2jPIPhk4Sy3Aj6amg75h/c6elBWc4itU82HuZ/udrAqdEU8B8BbXWZc7k
dnNZ0TDIq+O4pCBGHSLHTH6VezorK9nlrRHhLrLGwkb9GrcFCeO5dvqXJrqHSqzTc+pl2bEsXtV3
U7/LkW8WWeXVSEL3oOFLMnAbjPA6XEaHkIyD/Uj8kExnkdZOA65DrQjUsn/p5T2Vp5VSFl6CC30A
YNugJ9cFR5XhwP3ISxYqE1SLIGVXgJsKhHSntLxLYupK5uQy6Erv4aM+53m3dpd/vwq0cpIPVFFh
F9jUmZ9H5aDZB7CbqnujXmvOgqogoPWKurAHCMGrBBebVMUVCxvdxtsp6SJX0tFoL9t4T3hofTNx
zSMcouQD3qXbRfFR6iJicBZWMb9LW+2eto1jAhIrxbiuGD3STLqQqD6hWfJl5zQud7PoLDpuLmQ4
eJOiSnhrm0UzJBjSiYV2bLTeSJFomHICAGKZOfaouSObaq8xMtPJmqbwqzHlrjUN0JdqOAVXRL1X
4/j8hMAXRvjRINKJ4QOxxBEh2unTILNQrcizZGRPRg8KncT8WevTqdKqoznuRb7lW4p7sFT0YFTH
e1nMrnXSR0U71Czsm8w3k9K1DXqahhBldMImb0BqjUaMm5MWaEmQsUbzTkxcczZQFi1lWuQ0oI+4
/QhQgyhTdJ/gbEaHzLIwgO8zkDmA7HBvrcv3/LTWK1PCrZi1ZT3nyoC11vN38DUiVfgTD8WfmCrn
2eQQXh3uUsN2ZW1yxry8NL3mgt4K+Yt8mMBIC+npbQ9cWzsaRaBsxXNKxq19u3aoGdssNwsW8jmG
hqDsoBPbQ9Fw28rasjFcsVRvLdC1WsLllmtFPnao9YRG1B8aSpxGtn9TjR4V1vjbptaOM2p0/0Fk
gaxYHC3RmKymY4cRUSuSfCZTV+6tsGi5M0JMx5176aWupQbM/fm9kQTbxldiPwg5QBe4qCQiGRXu
OHQdanO2l7mk6KU2fk7mToayso+o8WAciIBiClfo8u9X8ZcSuRrlueOhXHgSKYBOvSfFPVBN28tY
cYobM0JETLSuo7oCM/xN9bQv3cu/+PMY48UkA0pxaJffroI3k9rNHZjwCxUT5YU/QaQl2utOrq4B
qaeFE41RF9HlGqA/C8pGHs4ad1mSuhla8AM5bi9l5YMvgh3/tSJkU+Ces5SpgxUOaqZ/fmiu/7bY
1ZHTvjXwJXiYlX1gFpIrq38Y+WEl/8ap/l6DKDRhxXLKigF25vZkRTGuPY5h3wPN9+LsSt8fVwqa
/qAUXvQzxNK9VHXZkNUER7PA9EOCCnOP/gFQgBLYpBx7eoQ2XFEdkH0mr31vHba/1erhubIuuF2R
VvnAClif5tFVVZQYjQnvLsmLIeS4bWr57EKYX6QMFfSr8AJDvf7Ww6tRS6O6KRo4nwE0NZOKg0T6
8ahh3KQYFPAUpkT2ctQG7w0l3pvUX3N9DNOCexOUYhgzEKMExOaUmlRNOPGnaOJB0WeYWK797TWu
FAEwXoBRfHDaglIfQ3y3i5SUqumIQZuQQRAYlbg+qFUSQFDgopMusGPpjpbHKWEnG3IU2awGui7t
HL+VwanlN6DXDh5u5CuiFhAxK6lVLA4uIT1+p9a9Hi1surI/gabHsC4dCi60kjx9IA4xm8phCruT
ZvWY8Djo9RcF5Lvbu7K693jgIGU1INpiCQ+QJDKseoy7Jkwx2wMJpr6A/t4e9HIlSft4Rf2vEWHn
43oqQT7eN6EkzYfJYI41Paj8hxU/KfJJ2Rue2luSkCJYSUbAcN7CWksddehygGbDktR7h2btfC5v
w/9d1RJrry43tZClDLl4E7aRo1UvtgXqePJW7Yah5fb6dDjR/0crCCIQGLe8tdPLVEu6ScZ6TGhi
dcSPkxOLwCepaP6k75yS9UX9bUzIfNKy1ks9hrHK+GPb77H1iq61iuLxttutBZylWQ0CtI+xb8Ht
RlYjaRinNmR4H8nVz15/6zEqOIwHOX8h8SWv37YNfj79y4DlUiixUeCBEpKQ6qRqPxM9lmpk7RjK
Hiqv0TE1CrDjjNtDPoIWv2MHPU8dHZM23U5F/pNLLsZBl4gZRUyPEZHiyZriOM1r1LYK+xUJXcZb
p+nJP91T1FUxEwxICtJJMHYLny5uJ10GFRYKFt3TeIpPnQEM8kGRLmrRe8ne5OrKkm6sCZkE2P27
fJJ1ijm9UIk6d9BSqHzPO+Hpc4FkWdTCz2pBWArzNoKjmJUdZZFt0ZBJqMOYg8HcwmTnMZYlyMUx
7cugZpqf4KF5LK2qPhCJSL4FsqiAT+0FtyVzUOIZoPaJbvu2S63uAKbJllc/5vHEjM1mVpMnfUTD
xNXyX3x+Mf6h2tBHpRyIhf9aEPZ4KjIQVWew0KR4T9IqUBEvC90ZGvle3aMe+FxNXLb6b2ti/tYx
PeZQpIeTYoo9yuWTlrVuZtmASFj34CVwOKqLLQA9iA7MVI7bu/kpMxWsCx9aaoe5aGeThroUgbDG
mCM3NeneuMByBm5iKaxgdAvNH4QeIDSWb3oVsy0kOVYfYY1WeZjpMdOPPRAJwwmilekeWH51Q3HN
A5uwIABRTLw1plLwn9hjzkJ9Ms48Yb9M/swGxae5m0Hl0FT8Zhrapefms4yE2/v5+V25LBWMoLg1
wFqBMYxb69UEokPQQMM9F73R+o/WaV6ttS+JXocQXrjvTe0M8YInYx52DsanO+TDMroMeKhj6kWU
gQVDbKnoeczClsmHtmoC6Qdv7ENP0tP2GtdOIIZqQLQAKgJbF8uKWcInUIKjECIXvPNiZqluYnGM
SaCbuLOmz+6Js2Xj8kX7BNQHYnei76Zes2qFhcUMJMVoMgNZRavtLGjPinr7zepK0vs2NVg4Eg/0
EYx52xu24pIoT6LnBkZmBCy0WW4NSEVh4H4zWZi8NF3m1GD2GopDaj9OieoaUTCywCofCunrtl2R
NwKRDHbhiFAqWnCbIjoI+l9mpjQp3jIcCsA0Qdqrj0iYUplKh7xQgM2GxI9bADToDUAaOrVkTUcA
I5Ad9MUrBnclB+VO+qRqyejzSn6Zq4wfJ9pBxVseyqCUWMAiGVmRJj/VWpzc55OpQkWnGPwh0vog
5RaQxqbEdxxjicG3EWVZGQ44Gq4QJxBnZ+aZ9ZZaJCihqNzPeOITRQ3q1uu/oP7XtUPukK73t7fz
cxS7tgnx9NuvqEaDDcePeSh9K1/z7/bXzinxZtjJJ9acEQ152wDAcYF0CfmEDpBDbpUUZY/Zxmg7
hFrcdpbZTjP0o2InbiD0q0A7tgj7WmKUlCpeF5jF4CHRL3FSfBsh3INpbAXTNigeHVqaeYYEMnTw
bslx7cbx/JCA0qMdJECPf6pGCV9RnLIG8XN1zItHCuStjUY2ZW/bu/45rKFrjQwE6SPGYj5NreZq
SdHaL3lY5s/zeIlfI/VLoeyA7z8l+zgooI7T0SbBoTEMIU3FuMI42xYqciT6wtr5Lkt7t0u0MyrO
nr3HbPo5fsIYaPwxgQ6hJkOchKgiu5rHnKM8Z2KwKWdHOYuQWkU7jrRqBm1CQCKX5o/YHElaHFDS
yDxsU6vx5tqCyiAgbkcyFflh+xutbt8iPmriU1ko2N2eDK5GHG0IhYcNOae27I3VMQE7YxF/i9sd
3P3awUfHR0MxbVH3FauCacpYnE0mD7tU+lViNCzGy3lwZI7RjkWmSabfZLY3TLpqVAeUE9P6+G97
+fer/KWe6xgQB9SEzO4QReMl68G386LUroocpgRXaPdre0M/zxLBIXGz/o9FQ3w3yWCkIlJlwCEP
yqmQvG+qqwVTkHvQqvVqFwoQTutzEI1YbrQT5tY+5rVpISWMBqOl5SzhY0qR9Kzb7EeitB7lrHRM
CN34ZazuMc2umoSKE6pECEVIFW/3l5sshoA76jMsP2l+gRDeKsBkHOKy2rk3VvIz5IaLQiFOIJ6E
ov9oqa2gbYiiyDR+T5Fsu5kWkNzwFP2UWHrA5Ceb63tG12K6gVYZcj/EF6Q0t+uDvgkqnmnShLri
1d/Za/06vWaP0UlyTX90pzcieWZ/2nahVZuYeyN46UN0V7RpJaRVlZo1IaYuMGzTekr3vm1h7VQY
CJk2dhNT1h9v/6tTUfK4rjRlbJDqPmXV97GBOIzs2AlUHkG9GVeuluwVmdauYOBvMcUEq8hsFke6
MglWv0ybuIq6Wayfzbes7g7KU2Fzz4zVr3jQ7Xy4PXPCXdzERWdGkdaEMihno0EFfBxyXHn1g6v3
CrlQ1DG2t3TVIFqrUI4GSOPTxFQR16bUUaVBV0qfg9jKLWRtVn7IwQBytIex9esWfbEoj+eduLp2
WyBDXAo16K3icS3sLFezBqLt2NmmWxLSpAliMyu9Om4Lb3uRa565gK4IaOnRyhUn0fqEjROP0jYs
ppr57UAqx4xxa2xbWcsbrq0sv+LKVVRlVnLZztrQKCIQCOq+ljzF8avG9nDSq4ZwyS6zXQs33PLv
V4aMttftNurakMvMhVqDp/avqfKthcrk9opW9o2gHbIAxjALD9T/raGU2jxvzaQPSZnNvpx31YMZ
xfk/LpqpSLLwWgfofplGXhzlajl9EQ1J3BdtiDj/ihmgcE7SQNaTw/ZiVvwNRbkFBEcIOiAiZqws
Kpur1GzDPq0ctNUd7Jqq9DtbtnKxYAYYSFsA9+EMIoS0l7VostOyCxMjIa7UVZlLh+ZPj/HKoAQI
8Y4ORrMTNFZXtqinmtg+IImFGJVnJVGYlMBm+lebPKrlg5R+3d68FZfDJYLeLnTQF41iwcREjWa0
MPAWNjIaYcWgE0+imB/tclP3Goyk7WzjiuepGPLAcx/dWJAQCj6B8SF7IoneQcLFZsHUGvNJpjXx
t1e19rFwhhalsQWHLFLa6xD+iKA316FKBFK/iN/Vs+6qTwqjgVVUT9vG1t7kAIkhpOEgoTQsXiUN
7eUkTvUhtEsFxGxtCV1piZMQaEz9KOE96ybMHnyDSSQo5JSce2L0Ac9rshOo1paNnhQQzkh+cCTU
2wPHtAx9bjMbQqU1qgOE0MDaqIye0VYvxMgfJ7j3joeuVOUxYodaHKDewJQREb1mN7RpbE3qQ9Ca
4u7EhKrHlTQNbJpDQKKn9UPXVrKH3EJ6wH1DL2Vso2QhAzQim2DW3f4UK3nEza8Rrh4JxaSxH4w+
HFuZemodtX5v2JKblDZEbHM1PXdUBY6va7qz0kP9bNv8yp2LqSIkE5i3BlhLLODbrE3rsiyHsMJF
a3Lru9nct6Xhzu2fmc3HJJLVnS++uuAri0IgBxDTji1MugJ+3Bzq/p295hE/Lkgq1RnNuyn5tr3C
lXCBsivQ16gKotMrXrg1EAdVZNRjONs/lCoc7BGMwaj97MlurkQ+DTU6wJoB2v+MuVNNiMTwzB7D
bGZBxwoHXblzpbxtr2bFClq5UD7ESDlqg+K71sLcHS/IMIVcN+9UCVhjqND7UtvYO/FoJerhttVQ
IgEDCqRGhItdHtoYXIPdHGY92N2m2mw8RgnbSbw+W1kGHWx4H25d/K8Qy5kxTMzu9D6U0hoDmtzR
9sbJPm8YLKATjMfr/yPtS3vjxpluf5EAaqX0VUt32247bifO4i9CkrG1UdS+/vr3MJk7000LzZt5
MAPMAAa6RLJYJKtOnYPWFOQypAADSYEEXHXTqVvAft2gM4LSPNAaothIGyFVGMIdCLAC3O1kmtoC
19JRn/vpRJZ7zUyPTVU9OGv+JAp9hl+v33j6Gk8/hylTnE/vHRxVKvEOgZggEmfy+9HKmGHFrJtP
88/Mi0agnoZQVzHgb02j6CZykPrGgtnSrjWTMdXRVjuf2qUJS7dHE3MV9O7bde/ecAcA8VEkAXGh
iRqctFjdqBk0Sbr1RJIPdZ37w/rjuoH34Q6ugE4V/DoYr/HMuPQGfRzz1uEJObW0mqI6JxZyKM78
CHRfyEsyhrUBbMA82aXixN0y7CKridcbIOw4eC4N087WWQFyRkD9Xb9ddmBQdlaQXJIgG4FNYL1i
+26sF+q/WCn0wyLTKXeAZW5cTNDTWE/NPPhkOjjF6M/L/vpsvj+8kYwCHBSNvnhrI8JeDqpAigox
oVxP1XIoux+paQUF+SBS+nalMLXh5CClw0iQOIST21JeZqn5PJleu6JTw93NbHxaJ3Bu9faeauvN
9VFtOKHlgWdR0COhA9MyL0eFfHDrZmQkp7FkXkAHkoZt29SKeLGxQKjPoU0ae1aQakkDiimDFB0E
GE5JOQWcndakCegfMqxjZQQCHnzdgrmSopZ9OZQia7U+1kxyaspoWT9ohRtkCQtSa2+aY9CXcWSQ
79dnb2OhbKDosXkF7gmZnUuTwILHRWFr5DTMdrrLu7IItHxa/cJpbvrCI4rF2nBBlFQJHoRAICD8
Svsq1hvLapxGP5UPrc2DhtJdrIMsTUMaVsX0sWULZDyQ/hTPAUh5Xw6tGgyvhuaDfkImPsvmsJuz
ICvSD7VxN328PovveWOwciA70AEv91DMNaVAZS76kLesM061Zu3j+T7VkohNre+0bF+TH0vnJ1A/
szR9Z/Hqno1xRFIerVN9M6T6Q52MOxJ7X65/1EYMO/8mS/KmwUbzLGSbjFNRZ9GahXO805zb3tqX
7vNg9YoNspGsFOk1ZNeQNMTqyj2ac+quKOsW5KQ5B5aUfmx+yloWLs2Olg+F9owiLzo1d9fHuLH5
cTzoEHgVDAK4/VyucVa11tRTrp/6cgGNKB1ntMzG5v66lQ1PurAiNtFZmoGW1kjXLtdPYlyVjc4t
HRTrLTR6DahJ5ArCty1rSKhjHg28fMCDcmkNOppWWjSjfur00of6txHfoy147sOyU3jIxuYX7yqh
yAKqFVtOnxh2UZM4sfRT1tLIzsfCT5t89AcLEFbOVOnsDX8UbVKINp4Ae8ulpMae+GQvsX7ypi6M
neQBfB25/UkfX3Qtudem0/VF23g44v6IniJboCuQOJbmcYK+NeMMqAkDCbVm/LRWbybvA64vN7Yd
zZW2c+MfQ1UcvcI7jrFKFWijLCLur0jk4rDFjVk+MnLaM8dNGuy/8q8lT74sELpsSnKj9c5tTU1/
AQypaM09bk67XCffO6h4JM5401QnSrXnbJce6yd0nF+flvc9ngi7mBPBpgX6Uaz/pXsNbCybhiJ5
UPVtaDLYtB5b96RPO+Z+y/M0QurfRaGqeB08P0HrRAuYNnse69XvyGs2WcccPWaxp/qwrQCCDwPI
F9BCDwRN0noxIBsSQMYwX3i8LG3i58kS5lntUzpEyeD6iwWCF7bsu8FSbPCNMEJxVUGeF0V6gFKk
U1BvJmb17mSchsH2/FEbGyDTNVWVY2u7oSELpFAgexFNpJczP022zgFfMk5W83me8tDuVqQyzF3M
VWxpGyFE/D5g6UBrvY/FXZ6ZqWuWxomvZliUSQi0C6h+IIkL8p1axXG/bQ23ZNfAlRmP3ctxlcls
gu8EC1fmLt01Np41CVphd/MMxbEZKYs3bUr5n98kqIOnB7gPASBCqvnSaOY4RUrpYgBU8dnmNAQ8
Ohq0+6kf9g5XZX02MIY4XfAkxfVZvHdkKhKrTYc+iR3jpGtrVC0rYqTmO4kZrWQJQaQQxE59cLKH
JPvu1fntMP1V64fJBAXJMik28JYXITECagK8v9F8Ks327Ex6sxqrcXKXG6/7Mo2fcvpx4YfrYWLT
ioWUBUUTPk4caXr1cfHo3GvGieTsUR/ne7Mtq73t9pBkcFRglfeYd8QkD51NoNxDXeJdy9bi5GVV
IGKdyg6Z73bvFTsgwnd2V9zOpPuYZE98/Fl7UQ/W+NUjkcH6kJUU/w/BukbVqbkxduxQS7wmCFID
phSIVj7NPOfMOlXl3psnkASVvj1/Ao/V9Tl+3zwCnNi5IWmSk9g2OZsLGLLutAkIFfD1LoPWo0/y
aPLi4+I+gdek1W+44UUAP34uO01BVrTxrkHrNC4aOJfxupEfnjkd1xp0CtZp5XEC/d1qPMR5S4LK
QjvB9eFuBNlzUzJ4VG+LjDT5bJ3Kihy1mX0qwKJ43cTWyoneFOD9hMi9nPvPLLCilpkFRnve20+d
gRJvOVXazTwv085SVwG27GEJkUnCqxD9pdL1k5dMsyfsntO48Ki1oYZBn2vbCqFGfn1gW3N3bkh8
yNkNVB9IkSMeYO4aMMRAB3xyT9ctbDnCL8UmJKewDeWOUXcABf9sdPYJxaAmffQoYNMK4NLWNkcB
AHQEf9uQpmtZupqSsrVhYI6WOki7G2gD3+lxt1vITW0AS7zWDx4Lh/nRs8fbof1QD88TgcLYf9nj
558iTShZ3DErgZ7ACcmiyugCMamZV0ee6tTfnFgcUrjIW8hgySn7xe4WvBkxsYyBC4yDCOrZyBV5
2a27LhLZuNWhUi24KaSQ5TlNAwIAap8g88GYX+gd7pm1jdQmbaGpGJvJ0dDHp9EqKeS/gLI1Y7Sk
VAOtj66VqtoMtrYFqn3YhKi/4T/Sy9OGXmHFx9g+zcOeD3djd7SflQ6rMiKdg2Cui5cGdIenyrB8
ut7F6SOL8+C/rd/ZYKSURTYAY0dGzz61Re2X+YsFxsRRpRey6SRnRqQkFjJpZVa0mDGn3BvzIUuf
xkLxrNwKIeeLIv5+FkKqIeFJ2mIcmKvO+jm5f9wRjdMMK26jIxpEIxC/vDQQe4DYEK91Tqn3s9VX
wEG/reaAV+vb9Ui1sfAopPwK7yDORGpYsgOyrDGzOOykoK7qOK8i6sVtVBVZc4/WMdW4tpI7IluK
WhRaPYHkkzyA1l3f5iRzThP5ZnSFb9EHOt3xjj+wNAkckOEWi/OYOfvc8UubHtz+Zny2CvAlRVxF
8rw5eOSXxO2E2ADdXg5+sKo15+B8O8V4vZXVk9bGIW0fvEXV67HhLh64vv8xJG2voR3cGrduuAuU
NFF5BZ33n1894ChI2ggCDtxoJZ8vUMAnayzW0Zj9OkdaHZiz+Ok/OMuZEcnrbYEnTZPGObXGcaFH
Wt6BOmX64+5ykAkDU4OMLariQKRIVsCQ3LtxPThi+6JM72P/grtccbnZKlkBBIBXCEHFBZBu8Q47
28Fj3af2glzHqWH5cpzs+FkDf1k4NgB7UcYJOPQ90AzitVTf6KPr7ou1ANk4MFnF7vqsboQrvCsN
wFVw1Aig6eWXmEDrLtXI6En3nqm9+ibklZSFsk0jQrwStDOCwEj8/Wy4SzbNU0N7ipT7DfieTOMu
7h6vj2NrN6Hh4B8T8jiGpC70CiY8SDfPqf59qL8ODL0vugLCrjIkLV2qpzOaaRp6MttvReqG6/ic
DKdxUJWBVXbke4AWo6tjGGCnu1kn+2OZLA91lr2ORHEhVS2OFOxt7rKxjSsKj0drKwTnUtdP07fr
y6MwIt8jsmlisV7V9JQTlJrRfjxCvFkl3CKm5LK5ALlPFIDxAEIJB+586WZ06GOHLR7SkhCvihD3
jMApFjNqq9ULMnRtpFmSHlK3/8N8KNXBGwA0D7bjb80S6VhBnw1bigmaJTV9K40xwIwG62c6m34J
TBH0lRQZesk3/rYn4CPklyiVdHQsgGGBc5lCa654xsmyy/Nbt0mD4Q9fEr/tAJYJOBmuvYgOlxOa
ZF2cuAvUhDTrLdXccKBoxUCu849847cVrJegTQYJqQwUSKxi6seeQ26nY/f28AqJ+12yvl43ImW2
3hmRfGNpkCod1ro4WrQLluYNPWOd9biWIZ/a8Lop6bx9Z0qs3lm007SymbsZ44FeVOgeB1IpDIgd
eebn7wxIy8K7IhtIjnS3M5lf9BQvYweaoK11QxleYsQCUcYcZTlVIUE33e5soaSQFM+VNyccA0u6
+K+eFr6dzX+tDkRLCNivrk+i/ML8PUg8OkDJgEwdxHkuZ7FFazVNwEp7HHtgaE9kDojzyMudO37g
yXcXpA7uek9p6tfOfUK+JiU4DrUpmJmqlCs8491sn32IdH2ya8+YrAkfUmd5oBvPQMcBVLK/PtxN
n8H7CqlJQB0hWX05Wq+oqykZ4Z56koS0xFHPHIXXbK7emQlp9ZZ1XBxthNckXfrQOjYum90upRba
WVRX280pOzMlHSlxU1nTKEaTdW+khppL+lrT6PqMbdtA7QksPQAYyeAbu7Z09AL2xbElPHC119at
fEiO/W9GpLVnXl/WA/bb0V1PGuTqyHg/LipWjs3QhG7C/zcS6fTABWxBfwiMGKUXVPW+1tDjU4EM
CmTYybf/MiABhAFBk7gvXfqZQcYl6Vs4Qau3ftM+19Ty20LhaZtLA5w9Cvbo0wWc49II0jHTmAr9
NNrFk8/taTy4cxXv+rrw/kdT4lPOYu1UgdgVZDbFMeaf+VCGU3NaCltxXRff+y4CCAAWUiBoF5Lh
3Eub8SE2p+LYtfR5Wt1XcJUqHE0uS/wOdwAcELwI6Hu1qZKmjlV2C5TtaDL4oBp40K3yDmlJZCCH
XVb2jz22qTHm9xo6ypsxApgqi7osDQtkhCYnVuShNtfw7HukNTT0YoxTZxZjXnyINXb2a118vu6M
GxEJWEqB2RSEfjqRgl7LR4xzgJ/wYTjMIMneO0ZdhSkD9clESsU9V87Riym+MCcFwNrwKsB4sYxl
Pe3QiOpn0w99Jc8umb7wNkfIvSnojdaZPihQIg42u+wP9Tt+fwLeQGgfFk2lMiRWm2PL4cuIq04O
hicQ79vaELRkjVKjeMznU6oqXW+4rg38/D8GpWUsnJQsAG8Vxx5QD1Tw6BJZkPVQnF4bEezCirQL
OxOyYtzCsJbqzc3Deqfb+wnJhvpPJZTeTaAUv3DPGPK+whouw1PqnOpsCgfzfj0U9mOBvWJVftze
98BvD6qeDjkx+7dpJI4E0QJwT+ZlqLEIc0kBNmRQIH4scDon9Q7qlwRdUnoWufYS2BWorZen2TEe
cANUxKCN/YgpRpYGelZgdJazRXzOycILA+KLYxkW/W0xgLWZPV3fkBsXy1/QOPDKUEA7ZOyTWzMw
WblDfszeSmicnWLrjtmpz9ajgdte6bxeNydzmP+eUkDx/rYn45qarkpaAmToMS13E79Jj8UhPQ0o
GkwfSAsS3NSnkNE2Pi0cqe4qSqzXtvtLtz/ELOB2mEx+PUf6B22v64pYofwy6eBHE6feFzZmwgFT
luGb3+I9jrLskB69j/Un6IAMewAt0gi96gQkNbVvpxEhjzwugwP3k2/ezfWp2tzH6D4mgFIT8FVL
3zPTvIeGxoIXpvUGdfHKVSzF5g5G2Vb0UwJLL+OHtHyA86VCNnfW79Lpcwa5uzRM7Dd0eqpqR9Iz
/feq43mOYqQHcg1P2ki1kUBgNcNrWdeh7vFlKkPd+mz0q7+0HULvJ3SyhsyiR7dKgtHZ8flDig5Z
cH5ouP47zsusSB3JbOC/PwivWxBFAV4EzPrlzs7woens4YMGcuuNe6cOi4eqbneJ8TLwJ8buGmQA
ITjL631mPRthPbys1iFlYMEtlZpL7+8agrIeHXAEwBkg4S6/Bfy6YCTP1vw4O1Vg2988VRPX5h4/
MyCdgmtr6hxaSpAz7z4P7rKfmvnGdG/t5mdrud9m8zP6Wv9L7DozKT7p7JKm5/CDeoRJzp6tDDoD
o58xVXeLDDr6vYooy0H8GWgoQ2Y7Qcys9Lx0YaXOqwj0Qk5UABSxM4gQbPH6fhdnfPUhWFWEmaXF
+1HPRsVBuDm5gKqh6xrAJzTtX460dKZmgv40Amj93fwCL4rwbuXg8+7MNVBqQGxuJOwjAKzQvA7u
oUtrIzHjpIwx4sWyPyBahWgi87vpYI/8tnicSa8SKdqMQmcGpY0SkyptzRn5oLG/T0ClBpkthats
TqCAS6JEDnC23GxaZDXIhKBQig6bws/Z93IIdNDh/nCKCNgq0Gyr7vbbBkFOJ5JpyMhLaQZoieGh
ZGLvUztFHAckbl4jK2dQJNKAaQwtEqWWqiIj5/9/+yqeR+B0xkAhoH25ctDKSoc8SYtj2k8shAhP
FtC5dsLBYPG+HGYPCuHmGmqM7lvbyw8GBVvm4iWZwl+3bhVgFQO3hMicIpt4+R0m9/qsGPAdJaAI
fhIYX64fW7/ek9LTCRirfw2IDzjb+okJMMxcYT2dvRmW35No2utfywPdpT974u8/VcAJRMvR3qdP
aLo0/SYqHvIblGe7D0yRuN8MEOffIt0dKWEdy1N8C640zl6vSKSbbyP0N8Hy0g4venxMmeKFs3lp
PLcpLfQMRmcOFZ3ieL8wv/56v7bhskY8Cye85xAWUvHv9Tnf2qRA5oqnN3JJaIu7nPIp9nprJgw5
i4ICBfxmON+uG9BVFsSeOlvUCmJ+gOxhIgGK2803A7RKAx3ygLvsNjt4kXno0Pq+qLqtFGahjXtp
tl/I0IKFD4m40YfK6HdjiuY7MozfeDXezP0HUE4n8+eEPycQA1wJiTrnpBi5iKjv3BmUVuh4ECqu
MoW21XQ4YpDGOIKs5LUYORCti75jeRVo/fyBUbZP6tAGn7OWHLrEuDW4itN5M3SgugHkKdo80Aor
edSSsxnEHsj9a3r6medCuw2xER1NpWMcDOC9CGqwNm+DIdd2s/Vf4uW5ecm72EgwAS6OAPTXBFZc
B5CU8I2/dMHdZQYEOGSah9dnfTNInY1Ycjc9z+1mrsWhOnznGQUGBnpsZFFsm62DAMB5NGcDGADk
qxSpMt5XZNHj/JhA+LonY4TbfTt9NZMXUh1LG22yVqvIsWxGJFAe2LCHpjv0ul96dFF4hZ12BBFJ
wB/Mr/3shUX+NUNlbIVWEZ6y8bRCSFfF2be1gUEGha5ZAWBG5L+0CzIHo1koRSq4cHx3xq1W9Vzd
Su2gVQf5FmhToUYl7dVxgq53oSEI1d69qUFYKvs8zI0/J2/XfUN4u7whz+3IF67U6NGgg+Q8t+aQ
9XEWmMzExdkYcKzghMV7olBRpW1du85tiiBxFv6gt9USt0YOdYVgIfDff7nVyxAa7YTWTBWrw9ZK
4XoAzi6hZ/WOyDZpS1To8xahtnrT4sZ37JfrE7i1ufDuwT8QAwZ5hDQYb55bja5Io68f8+5em5Mw
g8DIdRtyo8Kv6w5aFUWHtugnkllecsKTxGNIXvRZbxyyGC3gSwbaPO6NWtBppn5YpkSLZp55gTmy
IaRTrwdQCbd9w23rFwZN8sJzwQoTx0FKJ3FbWlo0fkAVKO40iHKwxAyuf/TWxOBShDshvhpgP2li
isFM84xouBr1c1B0N67rO6OjmJlNI2g2Q+EHewQQ+EtX0sDPPmZFw44rsKAlnrovVq943W55EA4s
7EH0cIKPXNoh2RCjqSXN2JEh46+Pb1xJjb21H/CKRyQRrTloG7scxNx14KwmGARyRYGGt0fZJUHn
3CNcDwZqZZMibG5O2pk96QiyON6vLlJCx8Q4taW1G6spUOamtwaFmz9cF2UZNJNIASy1R5uDlJ0d
c2iALgVCir5GNpkjj7S7ocoPVlcdrnvc1kqdm5RWyh5BjJiPLTvWyXfkqUMCNdTrFjavo+cmJKf2
CLP7Np7YcWhGunfayQgykk53Hujt9hwvu6Ct+nVfE1rdalmN5IsJdylTpp+a3iMqUmXViKX3JNhV
tYHaGHGK117hFmos9NapDt4itI0CS4uDXfjSWay23QlQnapnx7464fiJQz2/d47VUbODWIHK3HJL
XAnRji0ai98R4faOG7NyrNnRHu8MtJcMIOLVnq8v4NaxSg2gtNAIB6o+WaOiSO22jXWxfpUXjHzy
c/Nm0L1Qucc25w2HDnh+gIMDLP5y3gaQJC0jt9gRWyRY53VvkZfcfkm5fQv95bBdaJQWqsf/pnvi
mCCiToMWapkdFKRGmlbrlB2NjqF3HoBgPgUZs24r89M0rpG5fClpgW5t1EnTCZ1rjerxtHWfEFhn
0JEByfgO+YpjaISSeyzGDclhUS4CWwDom/rZvV0oj7ROpXG0EWjQ/ER0wXoFSm65R3S1pqoy5hIV
WW0NGnZH63C0PizgX3XYS6Y67jfGh14KnDZA+IKEyJBidcyHBhSZWNfUOBrFFz7/bL+Dd2dVlfa2
7FABiIKgMYQvLSlGF7ygKAM77DjxOys+Fo79Yem6Z3tYfXS7fb++K7beRLhY/Gp+QekUbFGX3lp4
mUtHYa2jpeGvo16HdbfU6MnMPZS3vU/MK8fbidE+qIC6DEhqTSAibrX99Q/Z2J5o9rccMPIDUPlu
LZtab4k+lOVRa5tgrH+uQ+jiNjr8oaCCuE+BRQOVANFihYKUdG3o9QqinXNdHlsLSU6winfuTXMD
8Vd99S3rlReq6/zmcv5rUH73TlXHm1QXBpswqyJU2NcvpL9VqnlspeJBEIUuHERSUSKVzkDs9Rhg
RMxglx/QxmG81Y+xFfZp4EJ85ylBquHLup/fHCg3BAeWh6pawOYKntmX4l6dZ+WcQT75mDt4O5CP
Wp2FujeCCV+lN7S179FJIrjuMGKU1S591kz0iULOjh2rONJIvityEBLaEP2aKu/Ac9CeEs9QbRRx
oErPJfTkIhUPjSPPQdPhpVGDa2nixn15pPqUP8wd+aaD++wYe3HqgRu8qgO3LspdzFz7YUjWeg+t
Zv48FzwNPXBJRLWp4/F9fdNsnJsAjhseeN0BNDR/be6zI9qaYm6ANKU88mQsd2vJBmA1EZDoaKjg
PFtuLFjdRfADlENGWaHto82h786OdH112uV2JLdTiMfcftRUwJQt/BrOEAsakb8I8+QeeShRZjpI
Bsuj3rbTw5jSOIoBjgb2ME0itL1lh4pXbpQBERAs+gTMB04JEOAMtaCb6CJ94hDyYGS6m1c+70jX
VIqJ35wN0C2CNwANZ6ibXDpDb4J3Z1laiHKWVbUvqtrc2zz1dkXlsGi1rezRimNVs+/WBgPQU+Dp
0AX6LuXR9Zm59kBjHlc6PIDe+HFZvraO6GmGEMR1x9q4XULjCB0DNnoiIbUnnQo6y7Jk4nD2ur21
nROrVFt4YyxoIYEqLkgRUTR1xd/PPJebiduvCZa4tp/G7EmL/Qky0411uD6OjXUCwTWulGiVQVFe
RkL2WYJEir5gnVKcp+4DA5W+PWtgHehvmvnndWMbkwYuQNzqUASGjJ8sXqPzEmKfqY7dyD/k/X3J
VRq/WwaEJBeQ0r/a2qVJmzsOBQAIbh+7Cu3rhalrft/1dH99GFtLY1oA1RnizYsqy+XSQF6A22MM
Ky9A0kGkFV2HzAqv29hal3Mb0kgcXmcJOGUxEqCFkOIqIvBGQ6OYsD9/8IJF9N/BSBt1gRsvbICh
ASUDcwZL5fyMBKZiu6iGIx1IpBuXMoZ411Eb9nN9C9YGy71ZqyCrFIUYlSHp9gI520abLBialv1K
AvOtfpmW0FHtzk1HE0oDyKs4SEuIv5/tznFpTBPNDeXRs1Cpb/FIjFBF+8MGSXEV+0V1AekEBFGU
BS6tdOU8VCjXV0fSxd+9+DFO6W4q3EPC6v11d9s4J0WPDg5JSL2Ar1xy6d5sM7NZLaxP3dC71uqg
A5xa5SGzQF5w3dTG7hEaRyKygbANLYCXg2pad0655pVHVxO0P891+WZ2OfhDFMnHrQcfir3gL0Yl
w3QArLo0ZENxmxYgMjuKvOOTZn0enB/teuQ28Sftzg1WM5j6R61X7NytxDuoCUwEbzANY4zSNTOd
Y3G7MMsjqXqoABaRNT55fLqbdMj5zsl9ZbfIYN1RRyX8uTWzwHcDvI7wB54z43LAyeDFKGHBKcUL
t7dMP6m+zbNPjOc/X0HkrcBqi4wfKJWkzVxrrTM3OlYwAafCNPtVhxbse67C4235JASxbAcMYOCh
kY+mpAM0ux4yfmTGWzPde/OLniqixbYJYBw8CA2BZkz8/WwbDyvuqwTS7MdZe+H0JQUubGKn67O1
ESqEzDAOPEEfiaPp0kZaztARdKpfw7BRRuzK/7IcZwakCF7VZG6dvOHH1rsHwnuFpmfT3iurIVve
JSpY2FMAoXjyVbpO9JrnZs2PjX4PzK5JQ7zQYlUg2rKCHAK4UMEY7wCMdjlbnCxj6+g5P+rjXe1m
vlX8GJOvmUrEb9MM0rzIwSOrDKzYpRltMUjbDANHW7u5L6MuwZyBV8BTiYrLTcEihIOq+x9Dv4LF
mYcttCharRrhYaBJMt0+gsEdK7ITLo3deCfePdkEFXv7U87CbLcmztHtvNt17v3xlXifrvvixrAB
5/l1PQaOCRexy2Hbq14vfYrKGecv1vgtdp40dCTbf36YXFiR4kNSD1OlcxSymTfdepFdLP5aq7jw
t8Is+AHR2YCTEV7pSOeIIPzPqIXqFRAX1UL9aY+5bAgJYnZr2/s1c3zD5H/WjCyWE0bBToHIB1SU
LLGdl7UOgTWAkTOyT+vGz7VHvVccXJuLhIgEYzZ4oH7BR89cBuVaSvmwoMXLWsJxSoKlqnYFGq7i
IlWcVcLNpSc7uFz+NSXtNq8FPL1xYWoh904+3mWsx2XmBjkvCCe9ph0/JHp03QWFi10zKUZ/NrrY
5KSbe2D/3fkZ7KzVHViK/c5eQx0K99dNqUYneXvarsTQKEzVdhR/XprqMXfu+PDSOo9N8e3/g5pM
nOzy2JBgRqUTngFuMukAxqaI20UHIH7t0Itq+K2W+kvdRKtlhkuaojcVSpMByHBxoW/cPy8RCObo
f4xL+wFv1FI3aqylwd8mQ/d18+QoNXzECK6NUBx2Z6tH0Vqeuq4YIfJnkNP6rukBTZDM8t3U94i/
QFyN7RtbpYC4cYheDE5yVDySk2XiGJw+VuFYQ6LPaRTzJ6LStaFJjrn0a5yQGHiJLg2mPQCITtCF
3Y2qwK8aieSUVHeAE0v04jjd7mbFdWb7t3FfwgvYRIpTOtXQQdlVsYdZQo7WOKoOj62zDIvwz8/L
fdZV54x6LCrt7GZ5Bj/oa3nrBewjECwf2ui20oIl8m7AnBhc38aKUcnCrXk5dPVkIZOo9W330CVx
F8W6Rm+uW9k8T85HJ23e0utYy0qMDjhxvw9nn/lVYPksYorxbIUlgd+FFslv0tnLPaRx0utJYSMz
eo+Cj3aXaoAAhCj/I/vyP5qSTmJkKk3eDjA1QSvR9KYgAamA3iLtbHzt+ptieOKLKjOmGp7khBpZ
2rZrYLNCLbuddgC1+W2+65bhwL27gbx6KlacTQf5d0LfPRSMVENctDBKfV/0ezTqKlxj60QG2yOI
s8DJjvZ/aRrTuupiHqM7h5qBd3yq74pbLaI/qn3n/zQbv38iB2uXhdetipD2Lh6dGZXm0eWTNowU
RtswiZ5UPLxbx7D3S6IXRGjI/klhyMjwctYsD2BD45te3RNCDk75jMcPyxUYkc3JO7MkTV5MU11P
c2BdaBNW2ez/aBBbrXJ3fbY2ve7MijRbeGCNOBpicTDNwTTVwWzfrd1dUjwbXEfflsBZqJJa7/0O
uUxxv8f7Dm9RmbKLG0nmajbQLx0ADztdn05TS1RusFF/FFaQm4VerMDZSOkEZ2HNbDLGUB6bHZ9p
u3wMGtPeG6Pud8nPZUAX7JzdjZ9j++b6nL5fOVhGGv1XMhUQdmlOcb92BpcDezPqnr8zUDEx81Cl
HKkw8gvedXajcLo6w30ayAbLuJ/ASYana2c+x5YizbnRA3sxGLn4x+aMsNUAsAeCbocq+ZoPNR6X
RVQAVtr2X4zmWUfWBIyKy6e83I+cAv+g14dFqxXtX5teg4weavKCSP1dH5zWmk5bYsBO+WCi+Giv
z9eXTWFAbnwzwVdXN6wCjoM2fsxfclXf58ZRibkU5CAC4glWDckxCtccoAeNuTRS61B09q7uHsEr
NPLHfIHSD79lM/GTRUXG9/6GBrMCd460O05OOQwvtiduIDPMsghPsPYvQ3ssszLqiRsqsYubswiy
RgEZEdtP2nbg9uHFOAtjKfWp9ojHtOJ58j7AYzii+IJGNTwpf8nZnnl+HttGuqawUKQObtCLP6AP
sqpUKQiVGTHQMzNIoAHmKcyUgFgJwoSO3y/28J8GI5CrYBYUKchLK3mL/ughXlFDgoAp0kNop9QS
xfV2o8ka9F9wOfDcIV+HXlnJCEPZ0yIFhvJglT6aHrwOz8aHfNhbxovdmUES96DSLcBPkgCqrthX
myHk3Lw0kwWAx1lcYmO5S4A3+kPpfDSyLHDJvcbAyjpCsAx0KcOLCyLx3mgOtEr9UkO/iaOk9Hh/
fGMmQMUqgLUOMJbS8e12lRuXFnagtW/anwkUrzL9NUdnuXrSBRjx8h5yaUo6v+eE2VreYNR5y/dx
s0uThyUrdtW0BGUWVm7p65C6+PnnMex8fFKEqWNIEC5LyURillrP1ag6u8UPvB8VKvXA04EcQ0ZG
NS2pCFmBDiQEK0ijJhNKiol1cPbzs6YpdsdW5DINSD4LFUzwsEjDYSupOUQ+2TGD4s5Or8G+ES/a
AsNdceMMINscBzToU6rSpVQYlrE1tDW57SYwXIp6xyGZQqb/nO29XXxMgQL9D4v27yjlkOm2Rp07
BYxN2V9ueR8vit/fuiqczaIMJ88ZgKRdKe4jlevb1nNiJ/7CIfDNFZfJ7UBjAKgnUn0Q/pK2FwV7
DSXzyI4LsohT/1Ym/UOd3nc/K+3WMH9q5t4woc2R1cFo3joqrO7mopnitofUsYWs0WWYE6i9chgQ
sU30siY3SKboT13YB830en3BNqPImSFpmGOuWXVhA/HZzq+jFTjHnEfdAI1rVXuVypAUQ/JymYe1
x4jyb+kuXfwlzNCEonimbR10AGMgbYpCJgjJpfBsNDSvzRqjmcsXtLFn3T1XMc1teiCKlgJSjwNI
pmlwq3SuvdLAjT/S/DLQA9UVZ3OizgxIYxgBlilmAwZAzQhd7CTIAhUl36/2mHeh78yGdFRrhLK5
MmGjunX8Z8svbgHUvn30ovrw2vosiP3B76I2+IvjdRsEbvDV3DXRm3XQFDfhzQU7+xDJz8mas9xc
8CGmfZP3D2TakebjdQ+X1TXgDDi9zmxILg7qqzbvKthojxBh6e6au+J7+tN862Z/jtqo3o2B3fr1
k/bRPTThoKAjMMWN5NpcS44/FG5a6ivMDxHdwe+D1S9vQUpQ1sF6Z/maT4NqB8QcVCw+11H7f6Rd
2Y7cuLL8IgHal1dJtfZmtd3eXgjbY2vfKVLS199gzznHVWyiBPsCxsyDAWeRSiaTmZERYY6DMcTG
U743Ds239aP5vf5u7IyTib+5vTPKIAMIjqABAIRB5gKY6tIqJs1CsP5mxQ4gj/fG0T15+fH/Z0ba
ALfQUzPtYaasznX2YPFfA6himqPV/wNU7d9EgIs1SdfsOg8+mGIBQHbmNARxNctRyrU22jNKr/Uw
he9ACQd8SpLX2iSoNH+CES97wdhe6Gofx4Htb2+bArwAv72wIvmtUWNsuzCBVvfwbfIpnsjRskHm
+oV5X9F67akfgRavBGw122oKKYNcAM5W9NagFCnXWyFW2uQawSfLjWk+pKtlh4s/GLFRDyBN7n1r
CwCsGL7FYtGCx2v49b6Vop7tp5TnoAq9r+w1nnpMEoVVXE6xYz3wbgqRfULQJQTJcJmieVMCRWFv
eI7yNFz8AikmGiBJS7UJv0CPuPNpKHEeIUJ8BnjDK7aSQfX+/l6t5ECBm3G8JAhC0gqOkuznXL7X
CDhAio+3fUiV4oLoA/y7mObFi0k+DZ4DbB8t6nvnc9afWi8evU9Nvrxz0ieT0p3Za/vbBhUD+RYQ
Dj4+JsbBBOvWdeIyQymqrqoMAJRgsM8jt+qQWrTY5Yxx0ImVNfih3HWPJ35+mpY222F4TzsGdJye
eNlZkdGy7syhbfehDci3xqsntMtRsXb6BTwNmCsNGxA77Fg9Yb6omfxzmQ02MEpz8OAbeXAHGGt6
ur0m1ceC6AXoigBqNt8wRUK9XhsBIa3uNX/coxobdjSPqF7uBv/PmUywe0LhRMz44JUrNSCYk/PS
BdvrvYPLyRx2adOHmr7xjZS1G5SxUdODohcYISWvEEOBZMwQWOYf01fM1rcHNChnZJjglB03QqVy
837bknmlWlrYeWniVKEw3/Rnpz07xkl3tkp7qheq0OiFYhK0Dd4sSbdX10sFrn5NTRKtfEnjzmdf
7GbNo6Dl34pyqvbGUEW2XYOQki272z6iLNFe/IA36+wYxVwIUOZdjDIO5l8+mFHwiX1PWahxEG9v
vCZVNxCojXwbzQh8RbnWYvq93aY61ltXRyBQIYCzxQ+t9hJgqMHHgrFatMWuT3Juu93Ycw0xaojB
6Lbe0Xpf2Q+ZlfifyiZkX27voCrtFZDt/5qTbrtirnLguRES0aT/Z6heDMIOqdnt3LqIKd1IyoSH
yzkZptww0wNGFqGgeb22mdJuCDx8LUuL1mav/YDK7mPhnxy/eAJK9dPcOhuHTrk8jMmKyQABGZbm
PRfi9WzMWH1f1jRO+zt3wngZRkDQ/cu2NKiUzgHAEUaNAFXRX4tYF+W+YSrNxSiBgW/7Yd9r3U5v
g3Pbbd3Z6iX9NiM5iLeiKlUXkzCDCaE2OzDwnABZFJtkPecrpIRve4jyjAnEkhgahBqdK+UIekbA
9elhSshsP870WIDAcmiGow3pOUePhqY9oHmV9Z/paG+YVuUGl5al3MCsMrRQ3ba+Z2k8OlWs17GT
zgc6ame4XRRsKRKqvqCDAie6w0iIzNfixMUXNCqtMHsboxPGmDRuHjX5Q95uUSCrvt+lEWk73VmH
ljKBm1TeMWuNsCjamE9RUB6megvTp1wQrk8hu4tJA3laxXCH1p4yB4hft7YjZixNtGqgvwSR+tay
lKZcSF68slK+oX/z1tHwJsbhlhZz7wpjXeJW908mAPsbZ1o4uBxFMMYgJhCFLoUv5Tqttbjr0hGg
fP0u1KY5nrKP0D+0yy2RPtWS4PRYC3wBUUs8MS/coWugmYfJpvp+Kc8tCHX1U/43S7mwIPkCnRrq
LxaA0tn40JY7NkQ1OTVb1XvVMbpch1jnxTqKUmegasQ6cmevrWXM2bNuh/2LT5qdP7EPt+OF8vNc
rEn8/YW1DIzwkycA7XgKzpC1tTAoOXnR3HnZ3vbwoLptTrE4+IGB7iyGe6FMJ5lzC+40hY07Zczm
cFnP3P0OkkuTnpv+sS6T28YUa0PR/1UfWRDKyCRMQTu1HZ9EQOqPy3iPefDMJRHb0mtUOB46Obj9
ga98jUbXW1hi/CGFohw8HNPQjh/109nRtg6sIg5dGZE2Ds2F2bHENEDZQFQhWtgDqLabHpQrG1Fc
ZQh9NqHKDfo+cJJcr8ZanHUJSpxXdA6z1N5p81dXq8LJ/Qq08YY3qD4QQLYAfKO5B8C05OqmudRa
QTQMoRgHUu6K9gyCx5Vt5L1bVqSt8zoH+l0rrNTG2WlAKxSafQJ9nNvOppg1xPwomCuB9Eed6I3O
8KT14EoZyua+NtHUtT74PipWEIYOR6+9D0b73hp/aQCc6ehlp7b/q9TtQ3YgaGlkxp3VbDUBVJUR
cMkAbwFyIUG6YF5/SNostLExwIh+1C6bs9D3ASPVhgejTcMsfWdXkRXEE/ucBk1IKuPn7e14pZOR
4j7MA5cLHDDmsR0pWNoaXeZ0BKC7KfNDR86cn3rtbsg0tPxYgltnn44L6jNjNMyTHjkNhOl6qAc8
zC5IFe4c7Sfx9lN54NNjA0wvN87M+tmgqKGZd7l5qOnJ3+L5UVDkgM5BgA0wGakDUyxt2VDr2pSt
I6D7Xlzl6J246bEK7AgDPlnk/VM7YZcuOw1iXJ7GQvwqpodt/ljyB2MuwnH1DniuPvFx68Ur9urN
XpoW+vkYywZVlIiqF0Fan12GNy9A2prZprsZSfKhs3u60TZWnHwILkG4BVeoGPQQf39hJZ0hyxp0
OQBp1VkHsbH1De8lCBdutcAV8+XA+aNwJt4xgn9bMjRBoNB2BrAtBO8zfmbZD6/50oAYp7WKqNLj
ga9385g+Bd+K4Setf2Y5ez+ZQ4i7z9PLI0bTN4paigAhGiEYSQZ4CGNd0u/hcAUPUHLBx19GtJp+
Tat5WAvvmXdbYVxlCgyPmIdFy8zCJlzvMSP5SnqhZQB9utjPTqZThO0Mmb1mCzWhtoSHDQZ28Ell
or7UXnPf7gD7/0yDA+8fO/fzsgV8UnUNwNj524iU3KGFqzV86gHzN/24IkGkVd81v4mc1Hn05n/G
Q+GgmrCwvW/R9xkZ44wcqcX2KerB+JxAgmn39M+BdBawFWIWCnPfGFuRPmeh+e7QrQAErsNng+xz
fna7L9B7vx3gFGfyyop0Jhu9cyhmBDEScOiOGw4pfqF03n2MgyOHdcX4ujwi7xhsXCkBxJaOZwyC
1mcnuBv8u1+3V6DIWxDmMP2NRyKmc+X69QJ6JfT2QUCHPqC/dtCo98ItvTilDVyH0KSzIIQqNwLd
AUh/6NWgRm5+cNb7OsUU8JbSucrTxXTpf21IN82iVzXpB9hAcReASTsqyj3OOtgvg7/45nArZK9A
dAFXJXkWAgXr3Axg0Lx9tHPwj6db7DuK/Ni/tCB5FQmA369rWFjWoz4DUBXswQKFsQEMRjjOxnKU
G4exbNC1YKgVczTXwciaB2wcA0wof3by3WKjmHrOdredTOXKYBnAvy+q3SD4vbYBVM9gLgQ2jM+e
/71/9qaXPsXE50b2pdy3CzNStdZr8PT0JoG0+6oB7Rm6BGzw+gfdex63sgRFWQw5gtC3RwMdmE/J
3VqzSf21AW67qcYnzx7fB6n+WLnov/iF+8HQ9ANm9zHAUs8b51Xxua4Mi7N2cT9rYAap8g4Rx0zn
eLRN1PfHEBy0oa0PGwFItUaksabQBACUWy5+4/LwUo2B33RFzrgapwAC7E8QlTBeLH2MKtfc3/YS
VUqArsH/DMqvDtRSprKiSAlI2xvvHI+m+wKS3Y/pTOtdPUzFfqhMGk6lgekJAg0oC6iTKJiHJcpB
BBZylrP9goL9h5pXuYsBRadp9yZIIvcQHZs3GvKqItvVz5VPDshXLT8FAatfW/dZ8JL1+buCgHWX
3OVBOKJ3U9QpZJeX0Hf+/FEbiNADhwYo6408RInJxNLMsFMOXoLUWEJmfPeh5+e62vPtj2KKiol0
DQn1IKREPthYMf177XCkaXqvg0IrXi6gGO53fkHD2fFjkKUerfHOqu9SaNGhJxiNfnMostDw9k3/
o8mPlASx3h0CN2ohva6BpHyhYRF0n61p6+Sr3jkXv/INOyddxrQi7YR5lHrHxi+omIXL8sSsaa+B
JBdA8E8ZXz83w2lkj9ZUvru9SYrAA0w7lAcBPwLFtgwcM9dO67MSaVYlmMMSlzSR1kUGW8KUWDFg
rf9Pe5LnVR0vtZXjm9D8HjNGocXtUxqcOlqHDM0/7a/MAY0HhnT08F8fvRcxJ9cyfy49bC4oSkPN
f9GsMXQ9HmoQ/dDMD1M6btxJr/jyN073SnwixvNxr187XYdg1jgLxGUcjq4vKzGSWORhZtHzoLlx
B7o9qzkuzctQDMcKWuY58SK/X1/qhZyI8Vyv951lgRS5eKLtvg32qeV/vP3JVXHYQlkJiQCaFNDW
uv6Fvtun3pBjjMZkDPgMDYP9pkf3nbns3NVaNsbtVKEYWy+2H6k2MCjX1rLOm8wWcgn3Zdvu7MqC
lBcOO2bKrPRdPzrhOJo/18Y93l6jIm8T3xwAZRTORC/h2iqlDdiYgBAGcdIHzWvCdT566+fbNpT7
iLFdMd8FbLwMLW31HvP4PfJPr/hGqSsmGgRVae79RcTEQwCUcAInArDg9VpInQ7/ksiaxbkLllC3
0qiZ9m66Vc4S/5DsupeGpHipmaPVpC4S0TGb9nWffpj9BAomzKaHeSA7a0wPt3dQkVwFeB0YqDuB
+PVNBg9wS8voK/qXvMyp/dDYDzqLOt871+YW3Z3SlmCzEF0DG+Rl17vY6pyl1MA4hp/b4Hjn064F
XWkXPNIyP0K5a4uvWHnHogjxP4OSCw6EVkvtAk+d1/+s2r7K7BdD/w7FhridojlN1sKOCY452Ij/
YlddtCAFHQVETMS1eBHzmipg4zxhRMpu4iq0rWjJ4nrrKaGCzgZ4faGYg5k78JVK5xpUzM5Y2IB6
Dl6QHpkmYPFjv8beOtloL/naoXFJddeUfXrnuv28K3yWZEYavM9703kwwI2wEXpVZx7auaIcC0gV
Bkeu1z16LAv6igMrP2LGIvjlD8mcbmWWys+Kdp0oZuF/GK27ttJTz2WTZQBBZPNHDkHCdvZih9Vn
I3Xxf3ow8yAeNfvsTElJ1/3tb6vedrDpiPkLRFNZTbdZrcabuYeHQlpB+Y2YLO6XvNrpXYbHI+9Z
hNBHI7tsSFxMs4+Zp7mJqIuHK5s67V5fIS18+zcp9x0YNtSYXNTA5VelXs9tlTsCRzZVYVl44bp8
LactlmvV+cWX9Q0QDgqxP+n8+kEzTi0XpKNjH68Af+z0ogtCkk/FoZ/qx7HeCLsqgyhywY8EjStu
8usPHbggK2YM83hj4T7U/IuhY/T5wV6Hs5uXp9tbKH68HHkvbUlOtQYumVcxaDVmQhjWJNouXWxv
41JU+i50IYFlxPsfr2Zxo11Ehtb2K54GOLNF0Hd7ENYUuyzzyR6ccFByXfh8dPRp2Vmz0ezcag2M
sGnIcL/4tXu4vWDVVSNGoqAfgK4Tvuf1L7HaYXEZ5rDv7bUDDy8D4DAFMfaepeUcVVZGIWEQfOA5
ZRtBQnVpIw0EARZmYT28Qq4NN2mf2QXBTjPr14CCfWA/jFMR+3+BeUb9K4AZ1CbcN0oQnVmOs02w
QECGkOT4dnlEn6CP6ZJuPeiVS0KlzQXUUAd1tBTvF4ZLYOxwszlQrXcG+lBakP4tf+H5vxF9VCcd
xVJAkYQ8FaL+9ebZnU34KAYW6uEZQ/phDpUvs17+Ip5AuMkC8y88A7XmaysYKQdRLEOPtUWW/oDn
wgu1Mu+4BikJb3uhaueQI6KWbb5C8qQjbrZZkDo+GqyFCOd96LWPc/XDyTae28ptuzAjne5lbVhe
+aB4RAfXzH+l3AmDra67cimiC4DmD4QG5MkjAP1L+opfDIYkI10M2j0PunJZ/e32linX8tuO/F5E
s64Z/AbXXz4OQsg6g/hHV25EB1U4xJMdbVwBkXRkljoEpq7ERYJwaFigSqpjAme7vQ71fv02If7+
IhTyRWs02gCE2ZFDQ/zYNt9hkFD/CxA5Hga/zUi+7CP/G8wBK6mAtDBepuA0kJ+3V7K1WVIonYdh
alNMlN0bmR9qfR+lurcRNNUf/fcqpHNPgEzR7F5QYxseuByHLPYxbAbe+L8JMAGSG1y5LkYeZY0P
oM+D1CMwNNnl3jK/WSXmY/xftzdM9enRHgS/GRgdUfYQG3rx6Vs3a9KSAxKF4xh4X0dHCzHuE88F
3XBjsS3yrS5Yx/D4DYCUlsNl7nYLWQMQBLrIDKskZ98wX99CaSTTPg1zujPmP05ZgAMHIgrAOfx5
g0foS6A8PI7DWc4Y8Vjerf4Y6imw/GZ54sOXP91GDK5h5uaVshLFI8nvyrkH4UgDvMDYQOjy19Le
d/xrCq6s22beZgqgdEapQvALG/haUvDUKnNdzQEFKvOQ7+Dcu25nRNXGGXr7pWAE6TzGIKBhY8vM
Inrr1UEwADHCwe/h6rGv1/uBdbjgFtAeuRFuEKgsL8fbS1PkY4KuGkyOoGX1UD2WzpVj8YXXGUrx
oK4t8oNj/bI4KUKA2yINFDilXYZz3kYQ87zXyR+fadhG4RGnGluLqe3rU5BXOqpAFTo1uFxPnQWa
aD5jdHTrDLw9bNdmpDhrtzm1/U48RvsxLOo9Rc3fNZ5df397L0UgvT5r13akQOs6vdGsGMK+93m9
K3vAb/kDt2g0Lx+4viUT+jYeCmNC7RAOg9xByriMfi0KjWfIuJqnqnoyRgoWhD9joINyhavjlQk6
SdcGIY0r5Sb4EtUUtI2VDDZm3YsnrzTBwfnx9q5Jh+vVCISbBHQJlnCer53AKmbLI/YAtDf/5gUJ
CrNhmt+X5ET5Ds3VDZeTvtF/rIE6wIa3g2xB+kb6OIA/xZytpFxzLeRFvjOnatzZkGPrHH63UrZR
e5Sc71+DwGPjDzDZllx7fNWlKjgI0jjKD1MyuDVYy84pWO9ub6O4MS6c7z928I4BWg+zxDJhhZWm
RtWixJUMhTVFQKP7Iaj5p8NtK+rV/LYiRQvIlDtFzkwryWoWOuMhM9DOSMEpuWwAaST3/s9yUGw0
cW85b7atwux1UQAtmNiaHtXtFOatExJ3w4p6Ob+tSIE9nfveqaEon2D6DmzHjwOmoF2gaHp3Az+3
tRzJybUMmh+tDUPwvhBazFn/0fc2JmBUHiBQwjipgIphUdcHaV3W3KEWDtI4l/ZdUefsqbSrLcy/
6rgKJnq4Eqr3b+qlbTBxXIfUTqbgvZ8+OXoLxmGiHzqTvU81qw9zc55Pt71OdWgxEYXxeEFti7fS
9cqsvpsKhlpC0gzDzh9+Eu15rfMwYEvseVt9VJVPXBqTIoRPZqirdhp8wnzo8i92d8qGiGwNEqmW
hDoSAAMi+wOM93pJGqPQdW5zOzF58dEBahiSVeY9pMuP1NR2f759yFuA4kEnGq8jKYxbVZ9PWsHt
JPuQs6+YLgC08p+asl3R7W9bUrggXA+UKdD4A5uT/GgybVSM/Llwk5Ssw4lXQF8UVTn8+XpElEOb
ALkkQp10aofBN4YpLb0kbSYz9JmTMGOIWrdZQo0U3508/Xx7WQqXAOwCemPA+SCHlrsfzmqXblnU
XtLh9MWaWTuR1zt3FSnLyFn0419YE5UHAfcR84DXrkFLPrbtCGsLdbI6YulYGPHsVDNK9ubqf3cn
PdsSCVScajAtoz+NSxHPEkeK69OUW4u94pbS+gcLEoRrHWrNqWj8xxbtgSEdNhxFEQ9NRBE045D1
QWBIWmNfl05Qj46VQAQsdttvdYbEb/7DqpS4RK6sSIesseja9y3ihrkeLVCYNVMKUlSG4vDGPbK1
HGn7CvQWnQLlpMSwV7StjPabyyto6pI+27jmX7++dM8j7ALQhmoR4DMymV5v8axFA8dOGjof7DXR
lvxdn7K7xqrCij4GVmSCZrEvm+Pgs7vFebJ4rKVRlh2hSBM5fW9tPI7E2t78IDwgwDiD9zIouq7d
tTHrQScdsZI1eKAB+bVUoHh4zNzDSpJurHlY8vQvTgioBFBkQiMNPSbpu859a5Zu3TlJZZmhpzd7
Vr6vF8EhvLE2xXcFIB10tkhCBARcWtvYLJ5OQUGfLNqjryV2vmPuRo6tiC1XJsRPuKgEFBjsKUaL
ukm2rvnBb9xTqZcsJkUFUJIdbEE9FBFalAHALgnMGnIEaetSxrMCKkW4d9o8vQuWrgYWgLS72yFM
tW+YfEDs+nd0VDoP/mLMKJuXTpLSAtm8UFzIQzAzbHwexSWK1iKyavDdA6wq09uNLpJ4qPs5SWbv
Cs/YVU0WrlobTvYLeOoPt9ek8HMYQ34tsO3AxUo7Vzdsgt7c4CQkYIc2pRFnMR2+N8vLWGV7MDBb
W9pzSos2HB2yWgI9Ld3bXQARP7uFxSU1X6wsK89Tbb2MA/WicfZxB1V5dmKLpsVr623NPojlSMca
/UX0VgHTQENTl/wS/McpMGKtk7j23iHg7dAifTry6VzQjbtAdQLQyQQbAz6l4LK+PgE90iSiaxSn
WbPC2vw6Q3CyImNUBsntL6h0FzBiAQOCByCGDq8NuQGfXXslTqLRCkR+P6n1zRue6cT3nH/8c1OI
Gb4IiBhqkut7AYrGHkKUmwB/87Cm4Ry5m91vgXOXv9ClDekLUd8rKqNs3MRny77g/UvqjmEw/Gyb
OuowIDNq8wEMxu+KfCvkq74YlMV1tFoFuEXGxU/NzNM2WN2kdhso6IEjxOQkcmjwBGqEX7d3Uibs
EJc4XPC3Mck9KAjnIFy5uIlrkjY/6KiN6bvaqbp7D1yhP4yVu8fcyt13QcnOrF67B22cyq8L0/x9
ZvjrFBL4OIR8SzP4dPu3KfcBvX4T86bAc8gHtMi4wWe/chPStz8W+tVMp7BJ6681yTcCqlym+3cX
MECO5hqA06jWXftuQfr+32uiBe25t8aaEZPGO1KKuXIjzEDfMLXjTzrX+01VStWVAXE1jLBD5gXq
NtIHsPNmcbucuAkvd4eKb6xMtYeX/7qUzDvE0UBTjn89BcHaciijaj1UL7e/kzgJ8knBZYSuITqG
Aot5vXnUX8fFTzMv8dvHNMNpNM9/8/rG1uCw43mKaCl3DCunolWDIm5C6rsWa5noRglBtVGu4aFj
gPEa9Fml+yfHKJhn9L2H0fedw6IlPXYGpKk3ylWqrcJNg/ozpqQwPiH+/iIdWVzSluMyuyhUHbJ8
37/n/kYUlvkeXl350oTkyguk2fyZwYSupQfP709VkO+ID2byAkQxKWbZMHY88KjojI00XbWFHngf
ANTHcD8ae9eL4xVB4ULELUhVQlE1NkYP2kVnc9rq8KsuzwtDr1twsYtBxbSSTSZiVjaGDYsM514z
UJADilevjTCw/uarYZQGCnEID9CgvF7YZA2Lb3SBm3SdE+pBu4c4ZlgOf8h69++X+21G5pYw6Grx
AkCRJBs8/6keDX6c+fwDbDsbuZYq5ECPB1yjeL8JPfbr9WgZT3sUn72EemlY0yLiQ7W/HRNUvoC+
GABMqMBYb+YUl9Wal2FNEROANTb5GK1mUptFSJs/5GASuyZwHi5qPWJQSB6hXroZnPFUcxNP/8iR
b6/DHTHCtfmLbPjKjuQEhM7rVBdYUTWcPP/ZB5h88urYM5PFmzaeoYow8dsWCBBEbnLp4HwivBEO
p1MrNOej5heRv6UXqfhEAmyF1wrqBKBNlRa0LhmDVDuuBgQKO26tpguLbEXLf1jGcDDBOH3bJRRe
BwwtAHUAuiK1kUvoATV84psovPT0R2u4UWO8v21AuWsXBqQFFem66sSGgdz4UlaPIzAyzR+SSP3r
bcD8mChXIW/3pQAO1pd07JbGSxx6Mpxf3Xqfd8lYbmWf4qdKVyr26rcZ8e0uHMBm0LscJiylcnOy
c4a2PAQ1egJNa+TROC7fpnZyTr3bYj616jbCnSobEkrDGMwBrbWOLtW1dSuYMgIxWT9xijEy2XJs
WGivL3hxhr41HLPsvVl/myBmam8O3op8RF74pWkpNIHJrF9zD6Yt2DQEpH5YD0ZWxh6i1A8QAoIY
et6llg0FiuppJFsamuq1i2lUCDaC90yOjbyE2g+gSX5C63Y/zel5qbIziiA7uqB1TO5MN7sruq4I
C799bsvPt11YdUZwySALRSketRcpXesru2QAzvmJycY8rKDQEuWgNd7dtqK4P9EKxHgzsilRqRAv
uQvvWte2amuoNybIDMN5+FK01Z7bzyCOiXi+59Ov2+ZUbww0FjANhBwRIoNyIcEBlbA2E91PjDSe
5/elH2NQgGjHTifHINVi6g7x6n/Q2PwCcMEQZDELthoritcpDGOUUCivi729XnM3TvBWWgfJQ0r3
RMeMduRrcbXF0qwyA0Exgc8S3RtZEhNMG5YHunw30bi74wE7pnhOTYA0uO4pNePbG6uK4CCZw6Me
FsFeIwU8b+rdcoSeTlLNHd8DszUdqhEMrLXZuXvTBzjstj1VgEUNAQKOqGGjICT5zbJoqVbmFh6m
QY5Uy+msEDV9FrWFudFsU64MiBM8fzHZg2rC9dfyWdU6AcPKFkaPdPSaaOCgNsJcZpZvDZLInAqv
MR18Xv8zJsUch4JrYURGm8xGjmF3iOi6x85pfRA5DKSNV31lIevtMbZSiNobcw1d7gIiPNT80JJW
D5u1XfbcysyIE0xT+aOg4at664xXUXPUlqK4t/JxI9lWRQqxNehs6oBSyaCZDA1bfahdN+nbBaA2
84Td2rgH1CaQWIH4BImC3Agqs75ZBLYyySv3J9Tyvi4QBNpwKdV5ESgIR6grCl336w9tpgDRUupg
7x0eVcQ4+NN0N/skSo3hQM0tnKbKr1DTFo8UIYci844vVVnnrYnEaq258QBEO5p1S8APtpkt36t5
ZhuvMaU9zMhjRFGkcTJwN5gW6FwESE4zyw2dZd3nYwuOtYcx2CI6V30suDCoQYRaLeLB9UbWmhU4
vBVpMPPy/RLgWGImY0ssWbkeJPXghRCVPvnm6EZnad1OpFgNP5Rme6LMjNYOr7AqON0ONsoFXZiS
HuS+k+fG7KINqVGUgnOS0xAgdbbhf6qQhmQUQsmCbtKRn5KmgFukGQa6AtKZoebSMcy8FWwQAdl6
Em2Zkr4Q5xWg755I6lv3wGvXD6d8bcNqXjfyYFUJQLD9AiuOohLwKuKXXNzvpIMoo2sXeHxBxoX9
0jwau9Whmvc5ZEkc8IIF+bt0C22mdA3U79FvR94K0eRro4sR9EVQwKjTtWewCr0b/Padndl3jjs+
/4VrIJtALgGNArTFrk1lPeELq1Cr0e3q0RKTbPoWcb9qNXgdI/nF5JqLS+jaBK1Sdwjq2UtYT088
GPYFST9iAOceyMLvt1ejCoEXpuRsu+J+2a8+TJX2eHbcn7n1yZz6fbCsQNNt2FItC4hY8ClgKBS0
mdJHQp7AUKTxvYS3u1S/m+ooYLtKO9xe0ZYVydNXQ+cFSrpeYphhtz53c4z6ddfu/9wKEHouZs0h
UoOy7fUnwhqNzqgR8UxwV+b52UytcJn7SAM2648toSmFiIdHsnj1SZZApuBrhngPdR2kDvDo+mx0
+c6ndR36Qb/1+Ff4AzJI1AdRxYMHytUmEqTWYoHnKJnH/NCsATIQfM1o0dpoLidM1ZLqeHt9ilDr
AOwIb7dQArflS7gBmq+f5jaAknH1s8/rPKpnLdioaSietA7uQPgc8lUw3UlOMdaDU3NOg2SYImhn
Dyd4BvQf1z7svrZ/yLQoUjqMPSOpQPcaiYU8ClobyCr8fAoSo1i7UC/MFJQH+YfO3hJIVn0sFNLA
3OuKdrl8f4D7tV8zawiSwvg5Nudg0PYujFWtGXnWp9ufSXGBiEcUUE14XOC/khsiJe+WYFiCJJ2e
AXJrjIdyqz4t/gnp+X1lQiz34uYoiyzHuAbDvglOMdfbp1kj8OVxzrONQ6XaOTyGxPsFdVWk2Nem
zDmve95jNcz7zgrr3L4M1RCu3TckiRumVK4HNAz6yxB8BB+FdF9UQ+tizs+AKRDwe1HW7x6LM3ht
+Xt0lG5/I1X9QEwS/s+WdHEspT+ky6BjB6uoPq/fgeAMnvNTzsKdVu78LfJe1Qf7bQ5jsde7yFMo
SmugmEq8/H4Y78z+fv7k6v/cXpR6/6AaiJgKZJhMOgdiI230FztIOP865h8N+wXDxhzyMgH45+0y
nsuNl4fSN5zfBqVXAXM4pI7MNQAiLA19F7Ovxudyfdfq4MkcN4Kf6lSBPQCPAkCI0W+VbLVMNxa0
yQJ04pORf2DtO95vSXSqvhJSc3FohTqCPFG8uvMy1qwiCTN5ZDSJ084xsX+Z5rfbH0q1FoDVwTKE
2wq8ddKZavJqpMYIRycZLWOASbvnYNDrh8ZsDrctKVeEyQI8NdAuQ7/s2u9SivbHCgGNxLM+QkgA
HIPPqK1kf9F5EQECPQS8v9FglC6NzqYtD/SBJAOJSyeagrD2PtxeicwQ93pXgDkGoAW8nIBeELfj
Rcyra2obla6TBCTOxR67O558Q5A+2k0R0T5r7o2q+GSa/rBDLW2NuMe1c9N6DfiVDe2pWAwW22u2
HurM0ncWK4HNggbgg5kNc0hBH7K7/YNFtJJjtAByoJgFqUGgGK9/b297y0y9gCR01R/IkL5rtPuG
vK8YOzhoTS3Bl9v2VIfx0p4U0Qg0rlvWaiQBxD6AYDPa1GP6bZMjTfVqeQWo/Gddcm6qa9gvwyEk
yRzzn4AYoBYr6nhA5QTQljAvDTxdyL4Yy3Cwt+oCqoMDAJpo7qH6+ubg+GtVLiUo0pOcfzPhzhr9
7ndbtQ7VmQE9FszgTYGqiuRoHq98K6cFSerFq8CnwMuDUVpfaA8GVjSwuo2rSPHdwIMBxRAA0sBW
E4ifc+HXBjcDQjMEHcd5xkxqPzFxSt0MfFnFhksqLgi8xgRGA+5oAMR7bSroVqCCu0pLSm2K7bY4
ZBgZNtj9wgYIRoOqAFoO7datrvhmqHmCRhs8V8D2y+eWQGVmqTpPnIMF6LAw09Jwi7hPZcMEzapg
AEbeIAfUftDmQltsLSm4eWAYLiGNuQ/Kje17a0VABVE0xv0NNg954jY1emeeOziGifOVZjb0vVlo
2hs1VeFe13Hj2sqbWEqMAEgekrgNj4jdxhnbWMdbBxcW0PYVqq7gZ5U8jugClsgbklT0yK3PhGex
Rh9q9u52QFJv128zwvEvHHviek2svMU5Alkw2Mzs9WyQ5tg2wdZU7NsjdL0gKdTm82jn04oFgV/I
ATVo7ByCwzzHt9ejsoICK/CAgtQEZ/V6PXU+IgFhZiBGtGriR7q+94CoKsYiLK2NbEeRnyIBhj4H
qLJw1aE4dG1ssEBXZ3QdvICC+/lJX6CaZt9jSBHEqHu3fFeZH1IOLpug3ShYK+5ZYRms3YKTAQhP
6bPh5dKNnYPNbMfvRvEygCfKW8Ou3nfuwbSe12w/YoAwyP0n8q4Z9rq20zyoOP8fadfaG6eybH8R
Eu/HV2CeHtsxjh3HX5CTOEA3NG8a+PV34aNz9kwbTcv7akvZkSJN0a/q6qpVa92rKX0xY/c7uI8l
E//ZbeGLMBlLiyumXyQcSeMBfArI8aOp65UNow9WvqE84vIZn/QeFNgScysHEEVd8JVC5RUkzmJt
CMnFpkOEHT8kOZxiMyhpSMpKpn+1cjqWMB2aX8Ayqa5If8EVNZk5bzHNE9wV3SAk9GtZV+HKzKEN
BXcLYjtroYu43EWlk1GuKHD4cz1uPfAtDs8pULq4OaspnKbfhfPn+hlZiQ5A84j8NsC6GuSqxZym
Bha5jnWN8uCU7dhsakXTchBtq6DjcqFH+cseGqL76PcovisoTPVBDfgumM3bzvs6kGHZwCC6Xkpv
EPUUBm+1Qw0GYUt50AoLxfm6fhvNQdZwKNIAISyFleVCwNMYddNPL7tpGL2pNDBgN/d1vTiYDgst
RELG5AZet80h8Nnduga9R8vCtlfQr/V18CA+YUHygvgHbcTi08hijp2gsKs8cP1Imh9xvwOhuSXT
IF/bsOdWhOmsmolasecoD0r10rrfjIkhabi7vn0+x8wYyZIJQoCCipV4KHpQmWhNQpMIqZMs3+0c
/gSVlOmx/HrLI5IzaKuEggRQfqiQXB6Mmfcan7UiiUiyA3g4pNWtN5Ogpz+vD2ht0s7tCHeG09p9
29l5EqUEwLepPtZL714luS1WbqaL0QguO5vrNrFsTBshM4ojx3LYx5bts9QJBtkSrW54kADgcEOg
ALT8wj6ox7rqNbdNorn8mRub3AyJ5u4NRftmmYe0ykPSfLPy2h8fWr0+9GMtw9+J+ggfR+78C4TF
s4s0qZK2S6JnaAUDiWD4Ng+Lh/4mc8C2E1QZUkcBuN1PQVFLbse1mcatvOQH3CVnKQRntZ67uI6G
JAIhQDxtSLvr1AAHbpwkJ2Ft4zho3EI5F+cBfxE2qKJrrmIbSZQ391UFuZZdyiV7cyUMBG3ZPyaE
jApXLL2MZzOJliSiYoAL0rhz8nQnbftdu4VcUG9Ap2XBDImxjFcw10nBVRJ136bs2GbvY3PTVXWQ
JW99cx+rmQQjvHoJnRkU3zlsthqzgTpGxEDoO8zvtUI2bBlgnAazeiq11NezqMqlVINr/mvpzwWL
BJJUeEBertpSd3X6GYZpU22pC3ah7AdHGXkCmYVz6/Yy8eK1JTy3J+ySEhwOnee0aeT1mt9ODzON
/VgJJ1kjx0q/nYPaOILf5VbHX4SB1ZZujC3jaaTTvTX9qNqb1P7NIRzTOCAOe0IoXCa3ers0dWvz
68geWwV0ycMuq//FuTj/EGHETpaqaGDR06gZbvLktdWf01GyfdaOHngK0OK08JJBgfJyEXOPjHOq
G2lUYZ+APD9Qael3g6xatbZXFv5lsH6gfwTtwpdmxl43iGcnWdSloVa+jlX9rBV7EnVO90bd79fv
obWNcm5MOOtuajaUd26K8N1FmGneUO1b2vh6223+f4bE26HQgDxqnTTKIEtRTe9azgKz1ZA40SWW
xPlDBxru76XLAAkfsAiJV2uH02zEhD/UbOMRddtqYVVvIVAQpvPGiyVX7MfRPX+Wi+aEO7bXTII2
O8ofTNx4qPPpLNTSX7PzO7Ej3dZCd/ozZVsrkzCWiRcOMEMGRDaXJnlkLSHhcLlL9MrKLCs21Ie5
qbe5YhLfdHnUjOAuKlt66DL17/UFXDO4iLYsjL2oj4ggwEJrmsGmhQbkrOfXoAPO1Wenw21nZcGQ
Jf7XreGxhSQb6lVo6RAWUeelU3Oj0h5GmkHso3V+xUzdxo370g/TQ5aYskeBeBc5ONZLIyuYUpEp
QhHtcj7doipbKNbHD7NKA2ewTsyYn1WlPCKvHSR5/82o401Xu5JcyLJM57tHMCuCB6YM3EUThVkE
Fn89BCme2j5fn0qZCcFFE3Be4JmZIv9L9WORd1sUPCVHbvF8l6OA1LeKZDaYcBYJBmG1mipJq97J
kshLiu3seDtcF/us+XF9IJ+X6NKKcNKgw5oNcY7YXB1zH81EATO8oNAe85weUuQkOu8WhcjH60Zl
Q1u8zVmyKs8KELh2MGr06GlNgAQtN16tSU7zMkGfJhAYUA8wUEDbxAziREGyOVqwYrLWN5o6cFoe
oJs0JzJYlsySsBtib2IKnVgSdcoR2YVR3YzljsrK6quzpiECWbiRkLwWEsqQ4OvHtoIVazZC5oHX
pQ6l9/GncA6oGyQqF3QPji0y/4IVSKqChXZELMxHB7D6BLocDpqP82/tllFIWqPnmaJ7LgRnxMP1
XfH5TMEyNjHCVmTDQFR6uStYzsyW9R7WKwUNds9ICnI684tce+CtQikDCCYbsQbYJ8Tstc3MpI1x
m0Wezg7gUPA7LTlQWyLCu7IjLqwIhzdRUp2mAEJEmutuUvZU2ce0q7ZKLWnl//RA/BgOoIcg4IEm
EPiRLydtNCpimAUCGyN+o32xdRc9cfZQjX/r5q5oX3tV8yEgxUe0ZQw7AE421xdNvME+7CMhDBQL
JhVtbpf2AaYHEDZhGW5JLUytLGTj0/QIhL4s+l7Z/cDHIDuLmxmcViIvsZ4UbuuleEmQeN6xwQFl
urJ3TMnVsbZuaER0UdwA9gdvz8vhjMAOunk6ZpFmZWB2cQI9vm9V4J8rydt21ZCr4vECNgG0Ggsu
sLNZ4/TuBAkfd9fm9gE+I1WrwBlltOhrpwpUnMiig+4MNXBxREmdUDaoWRQb6WucFNTX1ISG13fB
p4ANKXpQcy9FQswedqHgAUFSwBTGKhoVPSQdHnqnCmetO+Tm1qXlFvCPYK6JjyeMrCnoo6J16eUX
HDb+s1WAZnCiL1dM7yfVTQyDRIoz+RZYH2d3p9poSr8flXlfO9nOqYI+uzGddqt2ddjkLw0o6K+P
//MkA0CI7hRQdsBvAhx5+RFNFseVksU0Kh9YJCOu+ZSCweSiFx3ZCdTiP7bl5a8zk1cKcZI8Sgr0
Mhy88kDjaOz7UzbQvaduKPB32Z1Dq52b7jw23nvpvqwgm9pVwfVxfj6EaMVENRivbiyyKZJfNmYG
cp1hKqIp/21Uf4CTrLnEo62ZwE4CzA8oUwv108vBZvqsDR4w6FHzUvf32u2X0WmYzYWt/X8Glg84
Cz4W0u9Sb8oiii0LxLE3FaRwEHDfEiTqvz5blgefBeQJwL+O8A6cSNwVPRhXI96PBx7v7ZLd5aZy
uG7lsyeBHi+2PzLSkCZEsuxyPM3cNW1vakWUTvbRRH1Dz3+pcf2tmP5cN7QSGsASztiSmcAjWky4
OFkFmbNYx9LkbZDVUJd96RiIViDc3LeBNpHAhsYEi2WouLUDcGFYeL3Pie1OUA0vIruKUl77Q/mU
mcdqNHd5UQV0UMIK/6NBO4cGLp5++ovQ1Ua60IuuT4H4DF72DqjTUPwGNQGkxIQVBSkVQNyzXUT1
0PsJSSCo8b3kBxuux3RuJ9TC/4W9j/gf4GRAeoWBO2nuOkiK4Lxp05NZdWbj5xWDgHUNpltuaCSY
NZZvSWkOkif453t9aeeEQ0d5CRGTCCfPy0EZwaQD2kCzP9o5XgIO6GFDiFP+GJVRYmzNiYMLzMNF
uKS8wKB1uYfr3GogBTgznJQCwQpgJ/cmqbKwryDnoPAqKLqs21qF2YXohFN2pQvi57jmzUEri3Sf
dBNkOUeWSyB3a8uN4izOFTwGqJgEV8HR+MimuoJL99jJjK2nws4PBjitoYx+V7P7hgC+eH3FV/e6
gx5LkNLg+YeK9OVUWBoktvvMZpGj3Y0vKd8NBtz7WO9Q+IVyy1Cnfjl8s52jrrX+ApKhz/mxkjES
rlxoKOOh+Whh8AOmStjoZQ1cThKzMmoSNLTNRu1utIHIKO/XXBeIzqGWCXYE3ClC1NBpZqHj7VRG
7g7loOfcCVXJCq7dJucWhANkWFOjzyospAhBMv1POj+YEhMfm1OIQBbe7gWThwINULuXK9byTudI
77BoVj0f1RlTeYk3Ov9t7lzIpzGQ0sd7PVV9zjaNfczzN3Ck8ZsY9LYF6KNf2B3oGeZxw7sdx4vL
0rc9dCMljmRlHjDF4MgHIBsdvKYwD53SEzZq6M61ybSbuvZPZYJzNG1keVZR1g3PKxAIIm42wM7m
gjFOODJzYfUaMweGp71Z+E7lhhlRAyDCN711VH9V2XOF6nhlBTQOFSl4YWVDXVgX4jCPQSGFpciL
q+Crcu9mfqdoR5q9XT+jq5O5vHY85ERRIBPSWpnt0QkAR7iFWMFDh/pdTUOSyl48H0lVYWMtwtGI
HUAYgcZk4XiozIsVJYUrSOZ9W6W+ktwPyP23nj8DbsXJbVPtyMzxgi0Dz41YtgUGETRogU4LP3OP
5CnL7pNx242BBp3L3Bt3zD1pcXNUuOQ5s+Iv8DJCdhh0N4gQRW7RrOPgntIdFuUlaKAsFz2RfUVl
oKC15QUWbFH7wIkDhfflSau8cR4H22RRzd+SUd1lYGwuZz+VUeV/ToqhJr7QfKLLCVxoYl+0CpUm
l3Z5GdXOowfAa9b+dWMaTACieb94/sDjL8r8fBybc4uC1ydjl5MUpY/IBZ9czcKasLCif/W6CAco
I17fv6uHFLROQHcDeA0gpLCBtdQojNnkZTRNASk5luq5dL55bRs2TRckmf1M+0MzmMhZmA91JsmN
rD0WEVEspEi4XwCeF31EDsQd0jCI5crKZ3z01Sy9jd1hWzvKN15Nrwxa92Y/fC/G1o/ndpa8YtY2
K04VsuDg+UKIIzjsdMriIQVMMmJqrGzbrmY/plZRJamEFSsLIy1A2ngv4TIVTq9npznJa1pFY906
G+7O46EgjSYJnVa2KrIiCJ7wsl+a2IS5bBW79pzBrKLefMmTu4wpu1jV9lqmbb3KCRwOJMTwen3/
rI0Mj92lRRSvNPR+XR7Dpi7tptfKOipo5wa2VhrBMJgy2tGVCBQGsDvAlINknSaMLJ+hV6FAWy0C
Qcp3Nd9kybB3Eh5k9rsUabDi0S9sCfdGZRK3LpEdiKwJ5cfZvEnbCerdXLLzPy8WNr2KlBkQREgU
iKBGixVq1tasiVRz2/ejsTf12tw2IzkSUt3pWfPadaq+ddxU1rr5OZKFZZDeLqEWcP0iBCfHQZgg
jNREU3EsCZ5I3h0yQQqhoeFFaizr+Pk8n4s5IBCWhlvk3sUdMuhAnjl2ExV22A43SnkH0IzEi61M
Jr4Y4DUkJFDNEtuuG9jWvJx1kcbrGwDg7t32lWY3IJDcosT3WmYbQxrefN75kIzA4w+BOR6C6Aq8
3Pm84XrttKTDlFXWduJED5QeAM3r52tl9tCFbyzNh8iyIFVxaWWwG5Zrud1HjfNbsR6YVfoFeblu
Y2320HoDocaFfxl39qUNj9M6cyqrj4ihhWqmIFCl6XFo8+Bo6+5fWiUAG7W760ZXstXApXvQPlsK
nkhVCCMrObNbSrsusgrjvuw8oBWNgzckPoo/dWqdZqizQwLppadpaMdZOJA7krcSx7ySx1i+AnAD
YNFQdBX9fzHnGYn7sougjBDa4wYXpd/nm3b6aRp3UAL3y3IIavQESEa/sq4Xdpc1Ocs8KdStOR/r
Lur/cjd0TZ8qUQXSnjm07tJnZzOlmxHVKcP3WODInikrt+7FqF0hT1Qks4VLF9bVTH1rhj+c75LE
9Eet3cCLT+0eZFrgwAlNXLrXB/7Zky91JA1siAAZasi8XY57RHrTIUMDy+yPZR10fqAVKpq9P7ft
5ropUZEcgdSlLf3SFshAKcULADts4WTaVfF9Zz4zDhoDiGCAGXqqFb/69dPg96xNkNE4Fd5vFCEb
vhkl20w2auEJbU6o67fJ0EV6OhwsD2wQ4y633grdPU1mJjG28lZYxo1UONwS5lN8hEKEwQHJYdFF
lZ3rf1yDq0fkiyCbO5dq87efe94E2RR384aC3AGi9zFRtQNtGuitmwNkYeeYFNW3ukOJKiks81fL
SJX72Zg7j2XB9ArEDJRbm9nWsweTNHobgqKeKjtNzatil5ZWrx7G1ibGjauw9D4zOJMxxosi0/9Z
3EWZEphAHUkZYQu3vUdH3ZqwuL66KXfjntwbe2cfH9VNdVAgA+HzfmffPJa/7MS3DqEjyU2v+i/k
gv73AcJOzhpjbCw2d1H3UpGt6ScP+qagN+P4e1b3pO5959DUIdUkAevndw8W19ABS0FvApoFxE1d
cUL7FOPuoTUaVHYc+73Oiv3oxMMPp4iTSHKKlom8fHleGhT3LmVl44FmKCJj7RdZvdeBw3H0A3XK
sEPWsRifC3OGZLrEU6zcryhxoOkAfyLDKpI34ZzmbqXpXZQVuhFQ6JX51jAn2+vDW/PDQMzjAgCX
+8J1fekjFKtrOtXJ+6gubrrsZ6y/64Yk0ltJ4+GBcWZDiBScOHHUBFpGkW29qENU58eh2XCIL584
KAvaGwBh2ifb72/09rap3xIAsK8PctXfn3+BcNswnc9Jz2mPKP2YJv1t0xohbd5Tip7oTXfjGt1N
w/vvHZVxNawtIvI/2K5LWz54ki6nt0pb3VOauo+U2VUfS4LwBZ0B8dP18a1aQUoBmXgUiZAvvbQC
jpqkrvSmjyyrVA+53tQHC53EEnjiylMZWT0EsCCAACIT5ZVLM3EzkLiiRh+hd29rvrk7OygD/VA9
G0F3x0zJ/v8QqRYP3rk5Ye5SY+j6KtP7iGdoubWykYI1duxfTW6n4VyR/lQ1ynyPVkK07BsauzHs
GHkgze0DEPZkm3lOuhA5DfUO7dsEFezCPeQjG7ZqOvNtq6AP19Tj+rmmXn5XqjPo1ZNM1kL0OcAC
0H/Bq6N6AGSALrJoTnj6mG3mDlGhVOkfo87TgPFG+1byRDvNLXTRQK2Zg9kAWg0g4Knm7qiBTfb3
9R3y6ZjjK/DM+miVBtOe+NrqDWdoJ5JzwMeNQwZekiZNDl0nY0v6tBEXM9iGyNEZaMYWS99KOgGo
pfccJ93KXxK3s0fwunD0OlwfzqdL4MMO0svge15SRYJPNhRGEz41PKpRhQ5zo/jLBjACmvkElaqs
DK9bW508kNr919oy6rNYVSeuxRIETJHtsTjw7FzZzDlY3hskSr7qjj8GhjLT0mWMllnhUoVUejPG
dcsjlBz8Wo+POUTVnWyWXN7r6/SPGeESrQH6IQZ4s6LUtb6jtT0+6oOXSvz+6rSBAABEwot4o8hT
k6k9r7J0wLSRZse0cWPXzZG72ub66qzuhX/MiCCt3jOpO6CtNOr09244cug1DuSx1keJHclwDGFp
HDpXlmJhaVx0KjuoZpC29+1Ol7i9xatdeD3kkXCGkI4EugfNh4KTrTyqZzQeeaSSOv1ZOjEYTdMm
Hnyu2sPGBEY8jDN9CiEtJssirIwQdFmo7oGKAvAl8UWfV1AxcIp8jHqlDdwcD0G72Wjomr6+YGsj
BIEqPAXULcCstnzG2XFKtQyzppUjklmbyoz0dvKzfNSCJsXQehcw8ULWubOyRxbqfHRyAq6BmFWY
VL1qwSGozyNQI0bh15DL9R2VvGdpid6MsZOpesrMCTeX2xjGQGw+RpzzrefMrd+BP8Cv4mIMrdiV
3MsrhxkN7tgwyI6gZ/cTfKrTG2ak6hixvNib6rBDceur8FFsynMTQoBh9joHX5w+Rnb+w2x52Cq3
1HyLY5k8zuoO/GcoH5fp2dZgTQ9Utm6MEc1/QJRko9EaOiSTxDEtX3t2xBxcyBCEBMEYQhlgO8X3
YRHno0oSaHea5Z0+Bx7Ett6IsimLYPpuOpLdLgzpkzFh6ia1mStXS6AyTdTIqD3f7epbnbeSO0oy
JhHnXYBMzzVLjCm2fJSBZtWfuL/4DuI3YO2VnWHJqERRinpANKWqGJXdQ/eqvQWQ3pa19Aqn6GPm
QFbpokSrLRTuwinqkRLkKVSzTirZq2/tqwf5sHJ6v+6MZEaE5elabg6IH6Bnv2hP8kgrKJA7qG/J
wHlrCwSosra0oiHnbQohS43hVGCtzU98kb+lh9HFc+6da9bRUaxtVehBXhSSTbE2OCSDkThFBhV/
LP9+dpy0xnbGeajyk0NUaPocKjfZZgMJ2y/qa34s1bkhwb8aNte5XrT5yUXSlKrHMvuDipdkNGt7
Dm036DUGwmtBH12OxrNmIAsWI3qaYrLeO33nJZLa7YoNoOM/IC5ANH3CbrYGWuXUVi1Ojkm2rD5O
HvWL2ZL4hJV1wSUPRMBCnw7VksWjn61LwzMEqp5ZnBhXHuyxDN3WDRzrJ5G1Ti8/JHg6GELHMeoP
aAwU6WXjwe2Z4njFqevHZTi1U0ki8WVlP1lANhMOFayeQOpcDsWNu4bwSitOWvtAAU6CKHyQZ7e1
l2xbS1JrW1scFL/+Y2uZuktb42TTgahYHJDJouS/6UwzrGSv3HUjSxclUsTAYC3/frY2SZ5qQ1xB
sb21nQ5NOqA+V5oBvJ7t8MXcy3Jq0GGL0wkZTfBTirVfwlSm6EPOTpm667oi7D0Ir8hIhdbGA0w8
GHDABr20Ul6OJ0M3sQFkIjsl2UNXN77WdT6eqsF1N7pq5UOhCH29gEgJ3s1MCjvFxcZOodLuf2n0
8C9+HkJPHpJ+wNZ7wiAGjzd9VZbsBPEdzboFtZYpox9ZHcGZCSG87xyCLDXBCPi8MecXiES7Mp77
VROIe4GiA9cAYKOXS0GJoqqVARN45YOFFJ7FtANVJm275lwAk0TqG/0jiybkpRXCNAQ4A6y0mh1y
iI8pOhiefjpExkCxOhy0kHoLaT+oLYWjb+dN5bSJxk4TOpbMZVEG9nZ93de8C/DC/zUhJrmRtKjx
ztHZCZ0wlvkE7vrdjNZ7VYXUrCLjBF2buGXWwCW35JZFr5w7boOqMNCNYwbtVRMoPA+QSoauzmF7
fVhrbvnc0jKzZz6m15QK+UgbxHH+T/4v7pbz315GefbbmV3MZlo57GRlG8W8bdNNW9yCEOX6CFYW
Rkdj/aKrs7DIiO2TRGOul1ZKfprz12nsDxrbz2q2L6CaSb7Yu7a4yQtbwrFRJ9BLpiCTOXFAurMQ
vAftKYfMyfURraz+creAmxP3MrKCwryhiKOUysCKk9oxpF6UJAOU7fcMgFfogE9KMn8fO1e4Ny/M
CYOaJ5JSB1rQJ/W1TVvQ0EToR9qaSex3zc6sv1vjH6sBcQeq3Vs3OZk7WwlbfvIM8D4paqhOe0U2
Ayvn+eKTBMdRJCUpiIcZSIebnp1mfp/KpBRWNj5MAJaILinc4594LvPG8Ga3Kk46sPmgDdGap+ur
uD6GfwwI91CZgxo0XQw4TusT48Cab9yTnF6ZDSF6q53GAESqKU69+zgkTxxaXzhi18chosA/Nv35
TC0fcXaMtd4coFeEMATsc+BD1rLuET1fbmhbYxKMZd3dG1VSbqmtpUhGAqijK6q2zcwOrdkjsAQk
1UGHyQYaXf8w2QoKxyQpEtehywS77iOb/ijDr//f7wvnIlO7yYzRWnCyczTTW+1NjyLNdROr67ek
JNHevpCpCOs3Ky21exUR0djthkeAYh+u//7qFEEuBFE33iqqCEMbRupABgW/rwHorKdH0HRLfJXM
grAIAyCDTjxl7FT26H/I1MCRPRxW5wjRPMjIlmeQGAUbuJ4SW5mLk0LesvGosteW7a9P0/KRnzzg
mQlhEJMxQjG+gYkeYkloXen1rfo4uTLAxdpcoSXUQPYPVPBQF7s8SKbaDihG44GS9W9q99oaMobl
tak6MyC26k5xzzU1w2POM6udwvvbwlZvSUL/Xp8umRkhPoXYckKQhCtO5gDVROdWS5VARmcomSsR
GT9x01DGWcdQgIrQ3O+6++f6INbWHE3NUIAAcAopCeF0Q8PZUodlrlDd3oO3891W7ionmf1uljFz
ro4F2Wx0lYJBAR2Rl+sO4L2TpirG0lbPAEr7pUUlkdZyH4obGLiL/1kQVkSpLG90Ugwmnuu/zKHU
5/xQ1u13x3wZITvspDKLsjHpl2NqimHuwRuDMeXUV/OnvJddO8s3fx4T+ClQR0ajk8gJCwFDDRL3
TnEaknwIGy1993Rob9EWtHJ2AAgCMuwhma2XUp0Oauxur++PZf0/mwdUEijhpa95mYCzW49N1TyN
plsgrKyQvkzTYw3ktcOeZ27uGnWU1QXWJ/Qfe8uhO7OXzBXeTzZu2cF6ItX78EV5n49bHHwV/xuP
4ONavZ9LW8Hvb/W/5stPyUWz6hIw4cCIfDQbC6fJ6jvTQMaqOI3K1nIzf1Jv8lK251aXZMlOoCCl
Ilku7DkjwYOrdBJ2Kibyq86RWk5QyWv3uQ4UzJ/ryy8i1v4zXwtNMOjxkJsXS4Ya7RPeZciIQAsn
3cXmlPjDhI6P2QUNqWYpMSiRLPvR7VDPT42SgO25fqgI+Tm4CoBr1WwGQ5IkoeYRb0/jLneDusqy
wOtH2RtudfLR94KsFxCjqEJfbp3Crpq+7ijeWYPlt+9EBYRPJia5bsMCUSDaXnBVChH5mJem0xQM
kUQSB9rsBSVsjeT5+qyvOmUkoP5rRbghva43Ct2ElSoJO77LzLu5eXJ/XzdybShQCBfTUARogSnH
a/rkdMfO22b8sSMSE9fGsZgQ/LFqE06TZbYo24zVkZm36ISVpiRkAxHPA/KgCkQv2Knuf03V09Dc
9c3u/zdXwiPGIorhcL4MRH9ALcfTjvO8+RcmAEhHPwGqoeivvNy9JitL4qYNO8VufGdMIHhwFDX1
kf8KrxtaXZRF2BH9H0AMiRmcJDbqWWF4TnKz2aIfC9yQmm/b8aYcJWH9sk3Fu2N5ukMcc2lBFGML
lXS6qkEEHDuMBUqydXnoxn+UCWxxZJ8Wb5MjU7Rauz3OLQrHM3cnPldtwU6uqvjUe4YMvSTEkI1J
OJruUPGmUGBB4eO+Gb7Vlep39rF2db9tTma3oeTn9fVac/cf3gbgA1TobcGt5QlRGfVwTkcV7xd/
KoPcDdmrGX+/bmdtXyDJjgw7gHHapw1o8HJ2qhobcHb3FbnPb/p5S6nEyNoCgQUDnKEL190nBMpU
FKToZxOezXk3SOMPMl77NWeABBhkFnDJg99L2AFtr9nEqXA5jikrfjp53QS2U6QnMvQyZT0RSPZx
N4JaBvS06DICUbawFxyjiztlhlewZg99zw8t+MoSkm1U/VSp2sOcd35jvReu7LG5NkYMDvRlyL0b
CKcvXUVNSqdqU45zVU+biqSBl72T+et1N7TfgUUAABQE62K07qRk4VYc6cmxcvsRfF/j1hiN8Vh1
QyyLcVfidgS46FhZ8tZgbhDca5U1PU/ciZ7KLN7WaXZvpON20Ltwrnejc4xLtIhaKlpJjSd9tAPH
Gx5sUBywW2h5ocVcA6uEBz66Mu4luISVM3HxYct2PotGbT50KvUGekLn8s8UFP8ZOGbtjOzJV8Hb
y2a6MCUsageF6tTqe3qi/bRlql+nx2x+6l3PN4x7zdjH1cke89DONiMluH6y8MvHH/YhiwXQMQ6Q
CMgprUHNY2RKcFe3/pT81Sk6TdAOkb9ct7OyeS/sCAcU9cLJa22Lngo+of2BFwWApNP3dmCdxFWv
WkKLLKCeOKGOiMJxrVmxeDXTkwE1LMt6TcFyWY729vp4RCz1fxbuzIzgBYbajvNK1+nJngP0c0KJ
zVYhZh9vQRXziw4mfEC9oV1zOyTmnVryreN1gLmOlV+o88ZN+kDlzuH6R60OHUcXbhyYT3CCXO7b
xrbn2gFRBTh4Ol8/xDH1iaT0u3ItfWgDLOJjaKz+wAqfHY05V8oJlW6cWdXN9g1rwtwan+ymfijU
/nl0Rxlud9WgC+Q2rkGUOUQC+zHmdYqXGz0lyg80dITq7Jc/e8pDOv69Pnur7ujMknAUDQuxsV3D
0jR917Xv6EP0NYX4totk/7RVuOROXMssg2YT3c7gZkJ2TxwZoR5Ja5B1nDhR50CtC7KxKihx5Iaa
BN24KH7XtAPHaDz6tM+HAwO6fG9WDMwMKf21iIeGaVPJ2BJWN5EHehHUo9HoL2ZlXa6Pg6Xis6CS
55i6X8+Nr/eP1+daZkSc66nvU22OYcRHNGie+Be7U5bjCUp+HH8g8RZSPSHrBMmZoSKaQ09karzQ
BPvXkklLqocUNcvN9cGsRDewhd4QZEqWAFsI1Rg4m9Sxgm+zmPHaNN0+7aXtgSvHADZAAIDOSA+X
pvBOIOUwqA7DhHVzfWAuBCMGPLpBKdbSgOnA+tTPJX2ei9Kv7fynzkmQQP7EQQGCg4iBTShbdd+u
D/uj2VkI9C++SXiB1bqFQp3r0pNHjZc5m/c5QBMmRClrw+fjY6FbPoPk1tDdNU2Lzay+Eb18NeEr
qSlj/JbNjxBLdDHRJzUBDg5wQvNgDwDNqnSqjg7Yevx8VortWMx8d30GVhcecExkY+BwIah06W9Z
lla841iU2iJtgB4TvD40df66VwfJ0j9WhGlWk7Fy+8RDSAYiNXJvtwcWP18fyFpMe2FDmD6etR6a
nDB9BQc/R+LriL3Qoucmf2PVDZqpDVLH2Cu1jAhwJdKC3UU/ECEnOJ2EY0p7QGZ7oLBOprqzi2M6
vHVPahtIRre+Tv9YEdapKqH9OZtzflIyC02X+tht8jyj+6bqtDzMBm2+QdtX84NwArXTflTukN2i
G0Wpk0BTYhK4C8S8JHEseSrLPkxY2rwtU8ZLkp/azfBNkdxnKz72Ym6FNYXuxBTDCQK2qTK/tepw
Gt8z5+H63MoWcBnhWTzA0cbSNi42Tg/G3CQBVH3626agvXdlhGsyS8KVobLOS5kCYO08bhP9dt4P
874xvv78uZiz5SPOhtO1lPcEfW+nsT/WUM6z44ObU8l+XPVVeMCBGhXN3ujLuDRC+xq57gWzC4m5
wOq3cJek/eXl0Cp8u746q/vrH0siXEsvoDwIbBseMg4/zuirz+x/45zOLAhHywYLnjvpcE4hU++0
4VtpP10fwjIZny6ZMwPCEUmKgZCOYLI0bsG7HgtwjRXON6J+XwKTBORz6AC5bnJ9fRahUUgnoXws
mLRLDVKKE/Ct81C0u7mNk4e2iHeJF/ugTswQxfdEMsrVswodKBMlCg8BizCN4H5k2BB4TdTmT+rd
oGXZtxQZAlFs5PtPUHRmRRjYDMbCsRht3CQ8PZljUJKQs9wfTdWv9BEspWbrK3P72CMA5W6T+py2
PmV4swzI43pFu0FLm8+tJDCbMTQAyeqskPUxci39I1q9ZVm3lYgcpY6lfI+uTWjVCbMyjMOCBsL3
ZiCastsp5Olvwzjm6kt3azuyp/DqGixUkhD1XhDBgiuD4COG0i/xuNvc/h9pV9YcJ7J0fxER7Msr
9C4kS92SPPYL4UUGCqqKYodf/x3k+a67q7lNyHdiYl7s6aSytqzMk+eouJa2daMHwuy8hSaOJUPT
n58dMq3TqzXliJsAHQgs52ki19fiYWEVz+79s+FIR1miIzjLbQwnU3eA0jcLsY/cyvt7MWFS8NCG
7hUMXY5CqYA8IyVGIdhBg8SPxvYZa4KaogTzzFJ7Fdfrk8OW3oPzw4LaA4SuoNHhTZv3zHkc5JoV
4s4s1PUn04nvndZbuJRnVx2SbP9vQUpV5I7ToxcBd0Djcb83HCjFqF/T+E4pwC7qJmG/xO/8X1z5
x6J0IQwsSothak3JE2VX2An123btNAyRPeTQE29nd3uiqasxyT9XYikDfNuj4My+9Cgx9VzNHIy3
tNler+mOL2kmzV7d//Eous0uLZSkQujXY3xQevCbMX50UxMUGLZvkqXehKXBSEdckzS9l02uTFGv
uV96ti79uhRSQZ1MHfMerhKHfru7fevMrwK0U9joxUNTheylNlV4N2b4dC6aoCTttuX2KhnGPRu1
f1JudKAnrE+l15ySMgmTZgnVPzs4cNghpzoROst5bbdTHEWbGmOqIa98He0qR4Yu2O+3hzkHuET+
GugIsN0gRydTaHl6Qo2csDxE5jMYUS3vqbaCLG0gYj3gxd0ktTNA5ORgds/pOzUI5EDyZFdnhg9A
12bQxL4k2qYXadgl9rfbnzfnhPOvk07NomaUpCBtDdUq9+PK9Yvs9baFuYAG2QkVgifg2UcDzeVm
MBrHyAqBXiCa72OwHpBUbNpu8NUdogO859sdM8nqts25iObcpnSkZbbLuOJMPo+/kdYMYvAr0OI5
gjuz6tdtW7PrGCRY6HVAXRPXhLRJWvCuQ5AB4ZNjvFIACKnw9jzuv2StFYzMvjfbNST+1n1ifU0z
vhS8yeql7/fSuflphs8uCJeThLrxkIfoI4P+erZF6R7tagIsteo9WJ4gg7DqbQB3yzuBChEkrVq/
RPJg1SSrpCk3AHFuQBXhj9EYmFDsvu2dubt/oqIEEgVoal0u4mhJ3SXUgnO0YcPTB/qcVQvRxexb
HpTFYNGC7DiQItJ5nmW2UXIPr10u8iCH4FlbQTmABzRWj5WL9t4oWkMeMlKWSAdkJprfrj+zLJ3z
Wl5BQkVXcfh2ow+xXD/pHlj91hdvon8zjNFXGRBm4k5BWKlF5rpaOlz+y9jR3QciyYmeVBq7qscu
b50Sd/ekWyCeuMsmQG7QDmMw6sCse/QQg2Mk/SA19b9Dx5yitxk4NzkvXlOrgyhgB6dHekgt9MVU
RtCgq9lxq61Il5oYZ5cREk7/b05a5ABw5GWa9IgY4mPWgYc5efIW+0pmT40zI1KEN6YlaBTNBmkT
o/SF8EDp8U2jB+oVey2j69sbY9YYerDQUoi8M6j/5G3bCXTJYe3opRek3bq0SEDUrwUSeWO6cAct
2ZK8x1vhsnLKB6VsEnA09er7oPgNXj+2KZbog+aCH+1sYJIXQTiLO2UyltB2ozgHiD1uAPcNcuyF
2y6cP3nPTEmXl5G2aqwqOhIL9nda8rtMv4ssZR0THgzOd4SuLQFWXoRF0f5F3gQ8BRBfB8pz4qK6
nL1RsUtwcuDQ1dwkqLtfZSqCRXmS2ZsTrzMdZWnTQ73y0ogLqWutbuBJLXG3bnyoCF1lLQ7zaFO3
z0glgnRYXcjVzM7emc1pKZ3dJg7QZXbWwaZX7qn+lUFLAF3KWxBvH29P3qwhuA6YgknF4P1kOzOE
pjeXtbXAFZ1DSpQPbYswqBhXlRp7ft3wx9vmZg8QcG/+W36WudSTOi5F3eEeymPqa/pLm4KAYSk5
OFsh0ABeRUwL/m0kYC+9Z6uk5TXE1sLOgziTWzX7yEE51iq0gDauX9n5S0lUkJv+IFW+LQCnaLVN
QrPdGK/4AAaK24Oe9TEIcUBBAVoNBAmXnwOCrbxpPKzSsgH3Jx2h/dL4pjmuDYIg4LatOQeDbQr5
HA3cnEBtXNqKrYg3kW4iCgLiFKba9qVd3PHTQSUnx86NSAOC/FJdpb2F7v+kWJXsQIHpuj2MuaPy
3IIUOWod6fQ6sTGDPA/05qfWbu3E8GvUeXU0/902Njc/0MMERROSYBOU9tJng4eXdozwDeATHghG
DkU/7KvkwWiwG26bmp0eC1RMIOsAwlnXL00VgJAgCHDzMLOh8K6vWAV01VIL4JIR6U6jTj3QxIbz
LO+FtZWfpuuc5v/jSKTLzIw0MPQbDngt2oOraIHN7pWPcsy+hzf6mbukmWEZmoGKEu5Su8DdiQ9K
ivz783h1YtoRt8n6OmNDiOWN6CxsbfGM9GpQjtlL05iHXle3FS9+xIm34LbZhT0JuoEUCRBV+RkK
MmAlM/AWDdNUhJYNaA34uApUDoF0RpLz9mqb3afQwzFBz49OJ0taCIVhgkuqztCcr9a4i1Wn27rE
+KAQ0m8v2kBKoBkU/U7ymm6pwRKlp+gbzEDWSkDjHJh2o+E+7tj29oBmd6r9LsNhaiDRkA72XiGe
VapoUfQ6c1OYr2Ax2/RN5jtkQchidgv9MSTX8WsgVp2Io82taDy/bPu1171kjb0wPwvDkenSRF3h
zTQKGlpO5HfU/V66j0ku1tSO17cdN7cSDHXivEF+0bpqoM8GnlemHdMwrkcgrmyzyX6gM2Fpwc2t
bhPIMoRkSLWAsfnyeMtbw2waCB+F3QBhDwVXbBEXb0mjHc0SlXEanW4Pa86BOLEnrTGAj8CkcWnP
7WgcCxVdtKIsA+a+ER3ZEwXqjN3TbUNzqBkM6o8l6bijDtoQOrWiIQHRTqAPCRDTXmU9VaZrb2LV
hfr7UNZ7M85a9GF4b40dxUFjqAq4d7yQKMIOKmp8kAfvfeudf5V0PiopqB/7HvuhMF4d96emfkM5
L6FLLJZzu2EizsImB1UFnkmXbtY7RhOAE3GOZMXarkFKB3xHvcQpNN3pclQBigrgdMFgPmG4L63Y
uesavY6GQJ2DIN1tVnHDvzq1OFS6siYNctLpB7nj3v2HPYFuAZD7YRVJmYPSimuGOiJFI+Vo+En7
CF6+QGty1e+bpWNybq2e29IvhwdAWQ2VXLSLAW3zD0vXTU5WMRICUTSubi/WuV2INB+68gHYmZjW
Li0hcuKqMlg0NPQ+JJYWRmC30qp6m+f2psizBUDt3PsIWDJwEAMEDUS3dChDPMcsaA0Q9EBBpWU3
9kPV/2M03l1i3RmAAOH/Oni9vXBCy2ykv+fOU99VZxz96uVuJrndKwnabK0EWaWkforS6hNDkoC6
xtawkLEdWUA5uVdFd2ePkZ921V8cP54HRDZSahrYc6XjTh9IOugO+nC9QRzAnfeZEiMosnbniKXq
0OzqQeYaoGVMLSBfl3OKNZlxzUJ3AxuHsPe6BwfgwHaw7t3F2HvGFKox4AuCmAYkJ1RpPlnNwDA7
AGjusle3HIOy6VeCOcALvNxep7OG8BJEIASKL3SxXY5J1wqLCQczKLR7aHo8MtB4DgfFdj7+6LRU
dBqASESDOqbcg2JVboa0GLooTEXdx4A1UrXa/k3L9IUVadcJs08qt0XnRIG0FXGeUiv2Cf+LkPXC
inSKGGOdFMnUBdC2yqcWmExbOelQLECWhdXpKnLq4PYkze0zWJxofSCVgTtAmqVi6DorLaYOHseG
cJKdB172ZFuvA5QC1GLNS+7zuPWF+jkGzRwadPa3P2Dm8oGQJsKWiWUG+11a+dxjSttxFfvc7P2C
/sJD42/Ify5sSM/NykZlRG9gg5qFj9K4AUECi377i4Ggxj8RUePOkfEdaZ6jFlmAzIbovxyGVET5
RLwlsMXcntJVEJi4KI2jRC55qxmF2gpIF0A+wuTbZrALP6LGW6GKT2DUKhdumllr0OYDywEqiDB3
uYMbYvaWl7noDYnHfanXfizEqTGSFWNLMiozl5oFQgwctUDHoENUWviqBdLG1Ix5mHgvZeSPdE/s
O6fbGUtSY3PrbSJeR7bmXVpLOtSFqhdglVdYaAu+ZlF9QH74PmuN48dXw7kZ6bjoie2hIJvxEJJO
6Lp0qL8osTPtTCmgQhv1n5FILtPdqmeWQXjYtbmvtb8aIfy/GQTYy1wgZfACnNbHWfawqRKVOw0G
YYtXGLC9F7X9ddvETHQx9YL/x4S0oJ2+dkcoL/BQQwOynw5t6Xv1CHjCOkv7O6c3V4oo7hRqv962
OxfxT/pqE3/exJgtw+UKhuCwhpRhyHlpbL2CFtsiNRo/jWqGG8TF0YtAa9tDheG1Mxy0IENjKmPE
WLvEMfcofZJALQaQVt7+sLk9h1ZsB6hvdDoCbH7p86LsEnAcY8/pYtiCXRyPkXEzGPd8XMqLvScm
5QUEoh7DmsI6XNHTVjmb3l5rKzwIsBU0Yu0HV2zGbD/JXzqdF7h1oKKU2qXeDkw/Qfzo1dYmcrrV
wNPHzu0DvTzZ5hJYam5Jg5gAPOYYPjKp0q4pB7BHxCnnIROW8N3SjIPEjNqFO2/uCDi3Im2csut0
3hpYc31flTg/SyvQEzBButFQbG7P5uz1ivsVTYSTAhwyNZc+NjjXU21kHMmgX47Qgg4wsyKdipSd
Cgaju0Lb9frdwAD09py9LT6oIziF0Rawee5EeYZGkyuFgpgSm7KSo3R5GPQD/VoVhb+wh+f8iXed
g6cIlJxMOc8xdEzQuhGYtUpZQd1hLKNV0i88Q5aMSJNm9RTUEQ4GwgFvQ/zlDsLXl8j1Zo0g2YCr
CLSdcN7lbHlqVBm508NI8oScQCDKe9Z2f3GrAg8DECiqTfCXFIB7HR05Qp4CDfkViKrz+6Ilb7qF
jkTIBNxefnOHCRBSEEHF49pFweByPBUBDV1diyIkZbUlTPk+6D80mt5h8942NHN944YwodmOM8t0
ZMb+gUBXq8pqDpacOvK9QtkodXxwHTwtSLey6Ofb5mbm6cLcdI6cnVwQiqbIg1U8dBsImvNvWoY6
ExcfPyfQkfteaHIR2Mnw2ainQk0iFesamGBWV9t4l1rZQlfoHLwBirp482F+THRMTmM9G0ukJljR
fVGEleJuO898TOKXoknvbbSvjlWx4vwboLQBI9CQiOgW4JEgy+uF3TVz8KKcBhbZdxZRADwuPwKN
FCxPm6oIXV7seVke2BL17swKmTRo8L4FQAmnkbS1ULVo8obkBSRZLF9ED4kJTS7mGzTxo37papsZ
ziQbgWQWiDgdKLBdDsexYwbZ7KFAakQzxhVWv/hqJQmebLfX4dygUFW3MHcwcoXp7swmGsdBx3nh
1fmGCp3t7Y6RTctMzY8K9Pm5Y2IuLMuZwSEWR4XpXd4Y7dSXg6Oo+3UtSNpCKy/W2diYQUX0v2h9
h+tMTNXUHgmSm0sjteZaitd7BTowPHdbF0p2SBNPOZi8rxZ2wIwTp1my9allx7FknlxWqg2SuqiX
pPgLm95qjYMpmtS3R9vYMJZ6vsNr4/H2zM05EQaRRYO2LminJSf2tdcoNGIizKPym5JMEHUv2t62
MXNKAXSPhndk6tD5KNMhppGlln1iijCp7l1Qb5ReAeaKJSasOSvgCHLfAZbAZ0lrPbMiwrhDytAA
e64zvqAkXCrrj4/k3Ia0eUnc65VBsjLMIYC6Fej/07IFrMfchAA5gFctoiUod8sLrh30yu3SErci
2blj+UbJ3zRxg3oKPWGAyWFO5EemUWtW2RhFiU5mexs7ykoT8bppot1tb13fuhiEOmW5oQ0F2Ku0
tiAoVo1g8sQj3Y7D0vxqQ3+8pLXfpkuEm0uWZKdBtw63e8LRenFyyBfIo/m6/SlTvtwe0PXcYEA4
BzA1eKxdzU0FfdN6MFrc7t+1wa+XnuRLPy+lGQrwOsUNIqJQyZyV5axYZq/+twFIIZcp7DROGgyg
W1dBs7/949cbEE8V8N0jvMKlA7bcy6MSgIWhLmx8fhltHY/5df3qflBsB5EobCBXi6wBFGCvsO6q
YEgMxw5moHxy01dQF6v6y+1hzM3CuQk5wNbLKha9jVXrDj5rX0FAd9vA9WIFCxUO3Glb4MKUt4XJ
VChRmxoPs6ov/cRWm7CEWDt4vQoS9Eq3pH39HlJcvm8vDUq7o+g7tCWBiiYs28AdtkWxql5asS7j
jXJI2b3WLiyEpQFK6zhmzOxV1CtDm0dG4Joi2vdU+cJUAFONkpYLJ+a0aK+HBxYI9KQ7CPGnCT0L
HGmkJKwxRgxPMboVq9FqZSIO0Lpyrbc/hVGveo0rfjR0C+fb5LdrwwC4QJMGK0YG1LTRmDpGhFcS
YDu02FAWr6AJEFVJkGZPt9fM3Bin+sHEqY4GKpntHK1jpGE6AizPKUMK9juHHyJoN7h0o0fE567j
Q//yts3rjYDuQlAK4ZbApW07kl95xg0EOWoVGsZbPVFsL0CpZ9x38fvTeXI2b0wnTpcZ+P2uT5F4
eIh8En/iUAN2F5w3sx5x0cFtiECAFZOpICaKTs8Y9QpB/c8OGniKb6Enjy4mkmYHNJkBuTbiHFn7
hNLKcsY+qsLEtnaFA16U50bhwSjaQ24t1AWvD1tMDrLryBNreCvJMHQ+4PWsq2mNuzX1OWhtzASv
iS+3V8CsEeiQTHnPietFCqlKroyxa8JIDH9x8to2m7x6vW1jZmW7UHT6jw0ppFI0cEo1cV6DUEaF
Ghc5CIBbe8hEDKm6Too3o8v8vtbTv1ncLuSgwdA6xabS4itbM7KHgdZgHzky9tR1Sznj2UWH16yB
n0cmT1Zfyl2OZjpe1aEqHvM+Qo6mX+FE6nV9fduBM9sUPCcOyrJTphAsxpfbqGRCNYaub8IUdBJr
oxPtvqpTb+GxNfM8Rzl0aqpB5RsIKPnWqpU6ibzGbMKBjUHu5a88ce9bTdt0We3bUA0cGno0R3aw
0q2dHTT31W6/3h7p9VKZpPxUvMImpR/E4dJIiwKVTdtowZ0SsXUCZMGGKDqywnoX+aWe5eskRmke
0iZ7qx/o/rb16wmFdSQOLYhaIJck7+66QFhYC7cN0XAXtN7o5+oW17tf2AtPsutj5NKQNEytdVkU
R04bZmTH8k1XbDq09sT3ir00p9P+vbzAUGnHxYVqI7iKEaRfOrRKo9Kt7LYL646IDCTeuTioBnPX
DMS5QTqCwdLzaBQAfV76RR9rG0Wt+Pa2XycjVx+Bbho8ePEaQZ728iNSjdqkxgoO6Rit+hgMEqT3
lXJJZ3Vm+pCXRWUXGwVFQzkB3UcRG6wOdIxutyaPVTy1SoZJwRbOles1Or3dwTIK1Qg8fqzpM84u
tQq1k9zJSrAKWkK9K4xmvE8U9DoZbf6tdsDKbQ9qtYOC5wlAdGMhIJHVshEeg6YV3TmgmAMo3JEH
WYzt6Pbc0UILxEWDCTGs8bnI7/OfHVlld954HHTiq20QNRsrO9RH/NB2iJ7bX8w8ZdFetdNgiYPt
2u/u1MYMlkX0JSLzPznszCFUZxY6ihM9TPuqWA+lWjpPHiOtCKzE4mjMK1DRWTgSZxqVQK4HIp+p
YQJTLZeH20bP2zofIWfktL6B1jPqNWhvdH2Qmvqm8FY8d9bDSNal/fHjGEVbaIag9RCJMHTpXY43
1kjOq1zTQoMqUMHLbCus0lo83940M14FGAhILjwfwG0q54pEXrbAv8fwKku1vdrapeJztOP5jYGH
dgcqgoVD6XqX4g57DzlQdccIp0PrbBoFGXvXKQY9RHelDso+G1xa3/PSKuk96XnqLqzkmTcLql/e
O18YKvxX5T9eoq5BeKWFqr2iIjAdqLn5hbECfT4E3rwHijac/sMn/KVNKRRRSWSVncu1dzKMonts
VtwSATjIb8/dzBEBllisSmDxwFLi6peuzAReh8j0aaFDzbYMRqvWaJDzkuHdkmeCBwAGQzfELepx
FScjWtCoAurG2x9xfckg9v7dPAIOiCteZwiXuUqvtPgIRdO3yDG5qx6cZxuNlM7eGtNN15jpwrac
sznF4CBlQ/4E1bjLgYMof+xBr6eF/eCGg53cD6gA+tzwSkh9qGHskYVBznkaaA0U/BwbShgyw0Wu
GJVZg8swZKz7kSRoVgTbpE4BsQTt5I6RLFB45YusXFi9M5sFtwC2P25XwGBkvK5WJnqZ9jjzgBJU
1m7f1d+4Tr2gJlU7LFziMycBCDxwiaP/BxhZWa3coxSBJtQMwPEUH+sWbeyZWDc2uIgQm9xeM9NN
fHlT41ZD/RRpF/QRXJHmZp1SlC0I4aAEYCbfhF22G10p1QXnzVtBohigTux7GZcXWykfNZxAIXDV
qU+HotllRbeEFJ+bImRF8ENYFigMTm49O8+6ruZd7hAjdHM6hqrR/DKTuA4EkJQLp8q8palVGNBb
lEakk7PATstIlhthlFvf+846DVb9oLTR2+3JmTWDWx/BB0J0cKZdDgjlaJRPc2oAaKODwKePve2U
LdkVQh0XChXTFSatA4zFxvWKMBwXu5ToGxPVUqrY1sEJnx8AjAoM8VmUakDbR0NRtvj3w0NDRQ6n
hoauJceUhyYcR08aAPHDpv/Cxtz30NymL9HGXC87VKGx4oDARO7ScSX/qWaeWiAIt0GibKJFvRi+
ELvPFg6kWSOTRDOq3XgSutINw9MS67mPYcSsGnUlBEfZr3MLN/0bQyAHxya3UE2SW2K8Jis4s4Q9
kWuKQGcUcU88svrnR2cG0496KaROcKyj7+9y0aljaRKIfNoQRK2ouq48pxW7dkAI5DdMaOT4cXNY
dypqcaiM4GF9aa6poxKcbokT5k7Z+K3TnszE3dkfp+oA7uZ38DF1ixqSmbERHUioUydMFBFOVkDC
9uH0jQesJzJrUOsBKEGm9/FyavNciZ2wrdMXPFoiVPmcnyJ3lzrxrq+HyRBYa9+TlDi0L11mEpR/
IzdzUFT8WmXKM4fEETU3qbaUIJgzZKGejZvBhNqUrJBado0aFQkonG3uBXEHht4Ybe0qmJ2Xpue2
pSupzw4QTbVRMT2gzVrr9VfDLVZdAzZMd+luvQ5YEKj8Z0wQgLx0XlILDw9SWDKie42XD+BiKpTq
QYsFHqkL2dD5UeFQgNQe6Lrlt3gnsI1HAf/pJE0CFuvJpizSR045u2NutbBxZw4igMuAswDKFDAf
eWQNiNsbqnaIGhJU5n1Fi18dIJ1/3N6vs1amShmwI4jA5K7rNNOtiOlCBzMRKYTPDL3cagj+Pnz1
gSb+HbYN9yG2lNa4KLQ6LigI4msnz1fEQ9tOrqhGIGytX//FiNACAuoV9IEAa3+5Iniqa6yrakR2
ZtoG4Ahuwf/huAsVjVm/vYs/43jAAT79+VlwAtrd0XWTFlQXhHpHdFiSjc0Sd3V7LFerG8y9OLTR
wOaoSCDKCEulAxFfDNKjsKGxX0bmEYJxq8rAde6YJ4NXC66bLtCzqAGPnQmsgQcr8iM4Ve0pqjgb
lNcQ16lqpz9GiLOM+qdWvUTjxy6IKxvS9BRN0nfg4umPfTUEiciCpjSCdonPVXLcbytgpJ14nFx4
bvrzs5EwpciAlkiGYwQCyFNSK8rK4lBvx0Kka6VM9QcbxaaF5KcUdP1rFHfe1O0OsfPJvWdGBfRr
GuSb+mNSmna38iKFuuCzF8OwAQa+/GE5qfmZ8x7ZQiScqoUgVs6ovJtHUw4sA7uEooO8x5QRLL8K
PIud/OCOO8UA7AZFgXbftqPf6eTYWDuvW3jczHnaVKGShabl98b1y0HbVslG0MYOR7M5mkq+RiZH
aZDeOHTJ8+3NIB2/v8fnqjaeUIDugSni0lKaAaCYeEl/BKlzErhRuYl4ZqPMRtXAiEzDv21ubjbf
u7kQ0075OmkJOTQDWlQxhuMQG9XRq1AC8y1S2u3GAydZ7rclmgShGDAw4Uc2j5dqwnOORXg4ARmQ
c8VD6HK4Zj5mGmv18TgCBdKJdOVSb4eqy1uu9F8MQBwWxntlb7pFJ6pJVBCmiEdyb6uagraibY6J
jmEB4wnlq6BsvyvJD7akpnw1lZMtvBOmiizQLfIZDaBbmQND2BzttNuwQt8kfR+MbbzX9YXleb0r
YAokH6jATakU1GYv3cizrnUqo2yPtt2s7e4ey3VrRv2miX7mTuHHTeE3SfqMLMCCP6eD7OIwnTRl
0PQAWmy49Aqg61C3NLLO7Y55AZ3UFOwzgKWB9Yay4EsbWdvmgy2kqJThH6Q0pkow0tsygVAuiDdy
lqrHUgsLhgxyUjzpPdlAinYh0zgzfbAEPD6KslCnlgGSbgJx+IwT9ainnwsQ5A9bgqJAgQfM7S04
40KohwNuhwQQCDHk5FCspX2fjJ56zErnodDrtU1JCLoW4YDphpCw6Ml3viR4Oze4c6P65YLR4sRK
G81VjzHUUqtkr8Y/sf8H4/vtsc2awbNiAkdOwDvprgViLGnEgLElP1W18XXyausiGIyFW+HqFEM7
6kTxAE4uJBNxM12OpqjjqtOySjsWSfJFR72h5itqag9mguKVHjSJvb49Ljkt/F6wRVfU9AScWOgc
aWBxq8Wq0ZvmEbtxM9ZDYHBrC+qiiaXfRzHwDhoZgdoUJ6Fmd326EM++D+hy203teVN3+ESPimvp
csBtGSncskf3WFfNtk4eGM+2rPTQprXm6slLfxX9FzI+sa0wdiTN1rb9VXl0+YIXplNF+grwWLo4
3xz0kAP+evkVaFo1WJTb0TFXwCLMbKbcdUgBwBeasZDquT63kfUHtAaVT6RfwA11aSp1oWaX23py
oqrpG6GnfBKTkE0RRNnLwtROXy2NCsRuiC8mwWK4WbqSOjAHotWgSfHazq0DCA/+6bpUe8gGpm8s
ptDPXq5rq0E18qDKIQMgNPsTCMWrQ8bqO8NW9IWA68rLSIs7SDOgho9XEurrl0O3CiN1Cg3f07qf
qva5Y906c4zNwqivthCsoOyJiBjbZ/rPpRXILJla8j7qeEV/OZ/a1fd+R36lQfeFE+j7Ba6fr52V
R/z+MVqkNJMKwCjpTNZxrAOOjlqEDPAodC3Sjb5NT/1UOhqfHXpKmqfaTdeZ/osXAFCh1jMY69uD
lp43v62iuxGpgqkQK69f0Ag6XM/h2QywU2swg9pa0uO7PiimkZ3ZkJ5QGBVrh2SavX8QWukBWXnr
lPvtr8IvXpZqnNdxgGRNWisKtDz1Vq3TU7PuUF5WAnsFXgdQLKwcsnL/R/dJe9K0lIwrDYwpPfEj
4yfw6AtXo8ws9u8MIT0Fcipwg8ut5EbkUUiUYl1UfrHP7uInb90eGuK3a3VV3nc75bleWUtUfldn
zeREoGsBvgLeCDfL5VZIee3YmY5xoVOLBEBErhInx31cu8cqzb6ibLPAFjo56uLEkQxKs5bnCUS7
YqyRmMU+9eID0b+X9j920S4Ymn7o2hAqJ3igIX8tdwVVaZkjFdKnp1QD+WyLtls0mEPvvnPVpZTV
kinJiU6S6wrlMDXkp0FxfRW0+nhtLC2Q6Vi6GhGeDiiyT1eQHKTZNM5Qc4qwvdS3mGtgLavB4m/c
Q0Q9z4u98a3TxV7JlYfMWVI6l5FIvxfnmW0phsojo9RraIKdTCcY8yB1V8VGA3w2+i6Ue6H7TrZH
o36P7pqltsyZBQP+i4lXGCwYgA1KF29coj6gtdgWqsP3mRiOntl7fs60J6NZRIPPzCR6rcDuh2MZ
8ruysZzXStalmMnSyCEYwJSjAmKMbesukXrP7DuAM9D7OrFaAfApXUGscwFXmOZS+2Q1J2GuU8NP
yzVd4muZHRAkOXCgoAMK/rvc37nlJAZLlfSEiHyneC9Z/kBcbSFguYrq8TgBJSBibMtBQVTmOoMO
VQma4ZyczMwfSZjW5UrRjkTbQhHA74t6ZSgLQbDcQT2txwuT07jPMjOZkeh4pyfkxH91RZBw/x+2
cr+86T81J7BRqPLtXbXEjyH30/5rFIkDDw9cvHWlTaCxESFiQslpNAL6iz/Qr+a62457G8Qsewqc
90J6et6vf+xJS78igDNB85Oc2ubgfS5yKH35KQtMsdatrfLzdoCwZEw6xFg5KDUI3MiJJN66iPD6
i90APZSOcqLevutdPC3i4LbNuYgB0/hnhNI0tlZJgCjECOOoA1vtswA7UrYqQAyfG/06i97iblMi
V2N1C7fD4lxKFzq4Rgy1H7BmtR+8IftWc3fKi4iHE6lR44hxYTiB20KRlDw01RJYf/KldJJfDHs6
Hc5Wr5m3QqUlfD2YClvnRTsiThJsveDdmUgTDzYcnmCzA4RdjjRLWgy8JYyc0GVvYlc425zvU+j7
JmtAl7rxrlu4ombX0JlB6VSjaCKpPBXTaQfjjkBJFnsxY/7weWGtypi73zvxzJC0E0UEzJuuwVD6
OvwqTs6d+0a/gQ6hW+efIKL6I/eNwxeQffljH7CjFmgvC66dDFzN4NkHyFtTNXsy1Fg+QNPFx6H3
jftuo266lXiut85+tWBu2ge3zMmbs7PGse1hDvqIZvBVf3s0PxVrIwn6beg9rsibtWBxaSaljVkk
tUUzBUunjO5bMwmsU4dUg4akXpcc+TMhS8XzuWse3DUG4Dtonr1CVCtai9qsiRntioe+22jsV/61
5Jvbfpx34x8j0qYXRkyGmFfkFAmdbprR/g7QkBakQ7+ERJ8LmLD3gAVAEg8UQ3KWkmWEVQLH26m2
iK85hwEQOiNsKhSeDzH5Icrd8FxmxCf9Er/zf9kcf0xLo3QqHaqNRU1Obv8pyt8q+86og0oEVMTg
D7yr9FUpftjPzTfSBGb1GqOLIfqRF4NfiSfL+2y6G7II0Z2f3j/fJJ14lIKizkvhjpgo0coSWbOh
YIxYKZ55UsZufXueF10ghT3IEdOUOxyXWYWSrol2hjFv/dz7HlvtY10DcdsfwDZVFIf+V0K0fefu
em1DwNLcbAqOzhiQ/bMnw9g3efJXO+uPJ6add3b2V2bpltY0Oyq90w920NN963sv8aP6QejYv4fk
fyyZ0/VwZslC3c+y+eQEq9T8YSjTVWUyunSHzx+Ff8xIhz43vcSFaCQ5ed6L7qyzEDQ6EDahK/cz
OSRvt2f2nTPk6iREC/qUh0d7qyzpoiRQrInrFlcMXaveQzTkW94+cwOiafpGeC/5npQvXRXcFT/d
6m5A84yyrzRf+3L7O+ZX2J/vkO9W28v6RkWH2InZOz4G1qaBQMJ4n9sDdvsnaj/YZFUXEJ2xVn1d
+z2vpnLI2nTCrHpSol2jfLOpbx4XPmsmtQVw0H/cI78rSDsWRm7DPW2bfFHcDat2Q7LLxSc81qqc
P5mNCEa7OJTFLvN+6GjbBa5YOyLhPxhkzRrTT6JdAd1uARXkdJ/r9zHlq7F07ozOz91hTdOlssr8
UXn2zdJl3uVA4DLUNU7mC/+an7IncU+3/bp7Nj8nT9lJWaoDzt4CZ/akuzs3BgD3XJ2cRBSjkaVy
e8DTozKonS7e356P97qXvFz/j7Qr240cV7JfJED78qolF2faLjtt1/Ii2FUurRS1UJTEr58jz0xX
Jq2bQvVtNLoaaHSGuAWDESfOgfefq/24BwxV8sUlaRmycTgclfFB2RdkJAF0/NHwwlrdsRQqyf2T
ITY2g3AQBx/Q0wSiuwmas0GHYN9hPklWtu5S4my+kf75JskX15luKTVrMN+usu3Ed1MhAdheQ3Se
bQz2syghEcR/oIaxWZmMeWKvTYbklQdDF2bDcGbS5EArwB1y38juHYBUBHoQN6hOxjdDHdYATq2p
si69t8/HLHndemgMJxcwXavKVyyFkidHUmt++s3VixUPPwdjV4b5Mf9nfhf6Ch70HbHmLdV8U4Uc
1NqRWbpNz0YjZ4JMM9c6FJtyCBJPu3LS96TpdoLqgeqkK7CYxScaMCugqkBPiW3LtpLMnmqQ8uen
ropwK0bKqxOAriwYb/ntGnXK8tY8Mya5AiEc1jZ8gDF01ZXB0IfcqQ91FEMJo+h3ivg22WsI+cVc
wvkIJX+g2ChedwZ8ps6JP9WBxXatHrRP3r073dAk85HJcPugoQ+O8tKRlVOx5I3Orc+76Wy3VGNX
OnoH7xc3Lt0myAmF3mji3hoQ3q8cwKWr+tzW/C1nttB51VY0naMwCtragKi3mopueHLr9r4yHvmQ
BUl7TzerKPb5eH06EmfrKrlBbXRGUUwwnDq70fjdIIXhBdCAZ/E2c345T9fHuXQJng9TcnCFAib3
Gi/fU1bdgdIdBM9DkBg/IB0cpIlANLxy4JdHB6wdMoZw87a0a/mo6EoChbdTtbeavRg20COrhy1h
oXsy2tVc7EIeWAMY6B9z0n5NjKIjg4vheVBIqKPkVnt0AmtCQ6jvmSGy0Gtvs0WHhgwiSoRog0Eu
/XLbtBC0Jm3swmCK9ipjgBChsJBEuL5qSwUQDSXPf8xI14OeVcDYZ7iX8/I+NXxNbJzmvu/B2mv4
4GcdrHcz3hhKZFcQP0t9Qw8cey0ttOhZz75BuifG2iuFBUaj06BGZGscNM1X32kV1N3X9pfxBfLJ
xV2pPbn1TaeAbWOVg/cDZvjppPzzAZ+kK5MUoollr+FyVlFkvUkgseJb7nNfAC20beqNWUA2EAJZ
R/eBfi3qLWiRshJUT1MecD3fEifzO/1L1nwf3MecTNv/ao0+YVgrqM0g+YLPI+oWrcC8v0vZtmdv
othUud+6GxE/QMmUqXyvKiC/Etx3wTx4/SsWz/fZHEnnTcSjyQfdRvps66HNsAz4w6lcISVbvPfQ
KIZedexIdMpKm77U9b5RAUQ+eYciR8VDnyIz+0UccCH/yIGE72stbN3I4t+vD24xM3luWDoGAvwM
jjFM2SkuXvr0N3m6U2z/RgUB7vQLpF7928N1g0tbHrhaFY1/QMfjor883TWbUtJUHfyGlW8ndq+S
5y6xgjpfi7uX3Mi5IWlgWSkYSD0a1BrHwa+zIbDcl+tDWdoY5xak0xvzxnJYh6EUVh3oUIQUw7Eo
74f8rak21qrizqI5tMagawoZK9BfXc4c0TJTseaVYloTNHUVxkXpE4g6xw6k3mhvaqGRt5vrY/yM
h0HpYyY2h+GZfUDGw+Sa4tSKhlIcC9lP5UTH0IrDLyTz+a4Ji19GFOg82IkVhNhiaHZm1pCyCcVY
C1U0MNsjN++398kP41HdiB/qV+XfhLfnpqSMgpaRarAHFMfyEkLc/GA4IUsebG8lTPgPQ4KkJ2CS
cze+FA4B+WLyyZjT1UWv4gWijGGmZ/S5BROYblftQzsVk0+gE3g0tJJ9MQtrrVFt3iKyuwdvyT+f
MB/Os4jM61xDIdAKgtZ4aLbMT/s9r0CB5B6UtWb8peMHBOMH7AX9y3JGsldB0qM2SAclbuPekLq1
fKS+lHBley4dCrAfQkB75khBV8rliJyOU1zkeJs404knkC54wbkzxO/mvQJk03zQoKmT/RLWJn+L
1XDwdnEdDffu2/XPWBrs+VdInoBOWq90Hd57SaLaW5vWQKWq5RqccdFXf8hy6gBOoqdI2kGit3nc
5QjeyzQyHCUYuR5ZykGhX2JkFSw3aNxbFf1Gv8bV7N7HOZe3zrltaeswMQ5O6yEMtMf7KstuYqbc
9JTsyfisqzdcnauS4Lbqvuv1z4yXwaRtCn6EKmTW7jnkIa2Q5ztL23d0g/0fJvGrUuf7Qst3ZkaC
hCj7fCyijG+vr8x/mDM8BuYGFR075HKDQDysatmEaHkgUcLeqHorhLVToGwL6vWXtNhnyIe29cZZ
uRzm3/08X+g9RcMu+idl7CkTntepiJFO3cy4WJeecXCNtNlOimGv+OjF3QeJp/83JQUodgl5RT4I
lGvQQRClrBa7WtOerk/kvIWvjUd6BnA3BmaTqXi2gse5uEnbKbCTwk+T+BQnr/EALu1kDQa1GBWh
q+ifkc0jP/NXvIkBXAJb+snVEuhdWIFV5YFj4LnaZ2Fi0BBC3mirO46dr+ZTeH3ESysI+tYZpwQ8
tCq/s0ob8PlhwDvEHMc+0qlVbZQiVcIih8z7dVNLfhlRn4v+ylkBSpXGqaiaAVpVb05VEZ+h/p7x
ELRdEVgfoqRaicAWxwXaDEAR0ZuIQu3lpCLD2thTnhYnI04hoJUCYgtBmSzsK7H2eFwzJflFs5oA
aCGkODWstLcFnsNRUSTZRiUg3rs+hYsOCmCQ/x+WLUUMal8osZ7b5Umt29KImNsySGh5ndNvIFQo
mttYaAOBKouFXFagDgYEMoZsiO+7QWhWVCAMyqLa1jMDSgxxoe2JcJL+wDx91EM9A7/0ITEqown6
wVHIg5Og1fe3pqYN8oi2PoJkxcqpb1WtPR3cQe88P7HHrtm1at21Aedqx3wxpdDcwjFyPWdl/Et5
JVCRuDN0CVkB0LFcLqs3kTJroMOAiKmJ3oTfhO9dkPk/kwAiLsFa1nGpMjKTNCEORbMQTqgUNTWi
KHHgWXlqodZltzcO7qTYjFMgKtSTQt+7OvdTBannUhz7qbodssgsnqoh3gzG+6icYuuXl631PC5E
AwZSMeCPBNIVRNPSR1XeULKxTgiahttZttqv1Gpjl1Pk1RvVMPx6+H591y15KFj86JeYs9yy1BcC
x7qblIyc2IZpfhVyJfDfjVfx3J/Q9/0vjKEhXzXR9IIGUpmfKu+JQwcPxnClnsi2b3z+Ut4E5B6U
aitgoIWTCwzHH1OSR6IpbOl8HleJ6zl1nXeo9bxaGllzfYsb6dzS/CVnPt4a4hgEH7A03QzFrqdb
VCLi6RlyAmGs7KhyW0UKHsNWFBM/e3HVr9awy3mY188rs7u0eeANPTCsgdYJdEaXH0LcqnZq0pDT
2N6OelSMQanOconZ5ln/1j42TVQ9JFWYN9DMmPwye6x0Px23Fn28/iELl8EMn/nnO/TL72idRuSN
QsmJgEjXm8Dce0CBGNCShO6uW5oXUbrTLyxJd7pdV/YweLBUbbIHusaTtVSNuvh5aQ85STZNVYwJ
zabAoaAm3+bFU17606F6b94otIrfBSAJgfp12lXP7t2AhV+LmZcqp3PHASRxIR2KVjjJLbLSTA1u
M2yv+Eu7t9070LCOodqBYsJvv4MuVRt+spdkvKlAOm9EtP/ScF/bOi0em9UqZn3xWAHQNwsvGMht
SmtLKsFLvcHX9DdjWQci/s6VA3FRiJrqHVMOwASk1nfTvh97tiFQvC2V7MZKV6gJlmqg4KYFmQwa
E6EXKNdtmShGRTM4Ob1o5iskO3zXbX2HR6XlkzzUIeWnnUzle2G+DsbaRbW4ItDgQlQFLpO5GfNy
f49N3LSuO2J/P6LlM9qbe/HWbLMt2TsPPHr2ttBjefNC9Y7uukO/4teWtvwf458SnmrK26o2BTnV
bgGkQncg6iq0fl5E+VjNb1H0dQPDjD63ywFa5dQ5WaFiy4kbuw5Kc9Oh2AHK0MB6aZ+h0c2cCEIs
18/yR0bkmtXZrZz7UTQptq06jyzk4RBVYVb45Ybdm0E8+aPfh8UX5caIvu/ZvXUcn7bVI78b79Kd
9ZuGqAA/Zm/XP+gjn3Htg6Q4MwUjT+dSfJDl6zfda715S4MuyH/dNug44GEfWSdvNwTxe7N7oAcP
39gelMefXehEydZ7dkNgBfZsl9yW/nfEc1sN/5/wnW3/lPvlyux9tDtc+1hpUzLasETn+NgSrSRI
qz1kdlCeWKCE+tdIe7SifhffqV/7PQtWnPDnawdIZgT/MzIbRU+Zp0HvIBxomlN7KiF+Z6iF76Ub
lIx7uCdk2UDfGF1fl3kklyNFyxN2JxDFM1hMLq/URlHxpq3ZyX3GQPn+JyCa7QsJ1/KvC/kuUDag
jjvTeKOhXXYy1mC6BB1yMJTtUwAM+kdPPw6gDXHGOlSKfdOjTXgFGz4fLXlwIJVD/IvIFL3P0o3W
eTxpKKXsZObWQcvRseulv1pubLhe/74+j589CfgoVBtsZrCGri5pe0MyxcxcQKtOSaceQfCAl1S2
krz4HAlcmpA2pZsPVW1PDTs5wwha3ho1vl3ThJmrASOzciesDEfuB6qmwu6tDLZGZj4mZbEx4jUU
9JoJKcBSazunWj8PZ2p9K7FABv31+pp8PktYfDzVwYWDf35SwU27mDbcKrEm9QQ+XjRndeDUEBkN
rZJGeTP89tR2pXSzZlO60oG3MdU4JuxE4jww7AbyYolfkS/wJ37PgbUxd9cHuTSNIEsAkYEBpVFL
fnLkRu5UZoVptMRkR5OTW35rq9+uG1nIm81T+ceKdJ0MSWuWjYbt3fjds/DTsDh+jXtf3ARWFo4r
6f7lOfxjbP7vZ3dXxioqLK9ipymYJj979X6wybeCl+tj+hx8XQ5JOk7Ea0HgFsPKuEmf0pe1G3jp
tP6ZMXBoXA4CZPS2mjD4HqszI0WcLI8jwDuhUwO6NddHsuTmzk1JJ2koagDOxOzDu5+1Tvyu3Dwr
7C91noHonOfLAe4R9NZwc5Iz1cwm7bIMVsSohBANzDRj0xr5GwM5278Zzx9L85Y/W3/PS8EwqjN2
ohVUJcB6+php1QG4oxeloSsR4OIuACs4gl9Av9H9e2nLYmwscmvCXmuSsEqBxtPeBIKy6yNaPj+I
rKG7CEQ2qrqXZiA1K2pNwEza3iYdQNl6GyletQcRnO+kke4kdymkE2hifLNqEY3J+P36FyyOcw6v
0WwNChuZIDdLCEg6KpWdyuI79TDM8pika/DiNSPSwbV7arck1TBKT9mkQ3ooleELUbIVH7vwlASf
KuJp8BBgH6LWczmbceIpvWPG2CDkPUZmCYQyARBbKpo629xnBSjBxbs+UNR+CPoGopyTqIds5Ujz
e6uggY4naJM91SLdXZ/lhcDx8sukGQBapcn61sGVg0dkqLRh/NgC6P47FhG5c3aDBlRw6Dw7dxbf
2L/ckxt30CY4rb1rPjsffAZq6njjQv0ApdrLCeqZWbnxyNHcV3hBqn8Zde1QkhuQzFr2atFtvtIu
o6w5Uz0Tp+EVi2qiNGZFUaypM+t+RiOLzAcPe1u8Ui+yfiTNK964PpCeCnkHm9DK2f189QGGBAVn
UL4g7oJEzOUo3XoESYiDFsbU+WHZh7Z4u76aCzErDMz8BKAncdCmPI/8zBG1vSloaeb8xLqB21D3
K1Ttlheo9B9J73rZFv8OZSDF7Y3QJK6AJkfRODtdAU4rvP4tn48WmtvRTzy/CdAdKlfA1UIkhRun
4wlJai0LwcKh7vLJVusQEphrfBOfLxQYA1mYPj8KZtaZy3FDIExL9KYaT0pZ7k0yQaNTg88Yc+jV
jdVa6Lw4NMODBDLKK6hlyqd5FLR3u3o8AeYCrU47tu+g+2fsofiVr0QWi6ZmVmt4DbBpywD+OLPV
ojI5BjaBugq9qeVOt6hxMGI0G15fsMU5BJPGLC0+Pz6kI9i6GW/SWB9POc06P9F3aVFbaIQYo96a
RHTd2EK6f+aVQpYSUJC5G0KaQ1TeB0TT9XRSR8X74iV2x31qJWC2AqGQJ4LEmeriC85xGRRJ0m4c
wpz2Jmuc8q3uOd58Do3L0a8cjT+xgZTk5foHfj6q+D7kd/DWhPwnEiGXO6rteyoqtASeYoCHD8Qx
q7mza42K/fOco38fokCzoB6QkK50mTsC0maNoUynBg1dB3ThTze2oqR7RrvsSTWHZgWxtzAqrC44
cYDBQRu19Eq6PkOftya+/ey3pBlCgkiP7cScTvaD8Vbs7a/Xf36hNHH5+5IvA6VLEisZfl9Pg+JH
cUhPe6/z0QRWP4M+EX+u2Pt8BV3ak9bCIrnRFwbseemxZIey22pfc/vH2G5HYEVd83FUIo356r7O
0wBFOn8YH9r0V7MqrbyQ3rz8Esmbidq2kno00F2bREZ/sF/t+lZHOq55zTdNFaiV5Zdbr79/XZmB
OcK/vBcv7UoeADStikDtZjr13re6Cdti14kNiTeoVX9Nfpbb6+aW9j46F2eYrDYnIKTL0OCap5Ou
EieQcKL6TrMJ2Or43sua2Oc6bYPr5hb3kzELK89NvmC5kNY361g54XoUp97QQzt7LzK/eYr334W2
67kblFHmbq6bXDptNjheQH4OCAUeIZc+ZPK0LjMGVeBZYHebXM3rzeSwtUTV/Cvyqp1bkeaxKb00
HgcuTm5Lg1aLt7Te9rfo+ffjg+vlK6Hs0ikBs7o2KzqAblauAJSsrHKt9sTJcxNyp+Kd4JfMafaa
0hnbzqQnnud0/y/m8cymtHJcm3XAVRs2VZ4DJFSPW9LQNUGHxdWCeA4Kk6DMsz/1qCHWZg7LUP3V
TXZbuuLbAKzS7vpQljb9TC7oIfeB+E92+GMBIaZeRYlZZ2Nym2gOxNGMx9JxK6hJWebKxC25aHho
iKfiBWehv/ZyAyJ9qdAYvLMngSsOLN49+4lpru6sqm/WLvQl5wHOcMiZzLc6dv2lrYSbkICLXXEC
7NHYj2NVopTe0QA61FNQFWrywhnqjs5Q07umLacbZ/DWdIkWZxe1c+jKWPhDjpbmxhTNGZC7EMib
3uSFy/zM6KewQOYkSIX76/piLu4YFyjcOUqANWlfikInoxODVs3hY7cRRFN9t62VFce1ZAV9BA5Q
CjOvqSF5EYsoemMNqXqizvBQQTvB773+8e9Hcm5D9iGQ2HWyEnsfQh6an3GWQD9qrZa5UCqfSZaB
+4NHRIZb5td1CqdyDTLCCjL4N+i27Q6OO3l7qEqzx15FYq5wOw+qjw4oa8wW+NJksn0tTqaoAdA7
sjLF2wzd0PpaM4mwV+zsKanNMkjLKVvp5Fo6OuCAQU0DrX8gQZfuQpTSm8ojugr8ZxyHBa6nE2cg
fIIwdnG6PvnLpjyQrYJAG6GmZErJ9SrpCk89dUo/BXqZ8mfauaZvTUCCXDe1uJfAhg+KYzBZWbYU
s42WlWVlZ2AvQcn5TuS5iEydqf9mN51ZkVwBa4nhZPDYJ93tzU3a13Rvl725Ej8sThtESsH5iyc1
MkWXDsfVy5EXdqKdwGwBBk4O7GAt9PwOKalVGbIVW5aUG61NgHByxVVPBBkFVIDctuJH8ITTYZcY
AvKofMqMyVc6wdvQ8Boy7YzMUztfc0SHkn1p9UiRlabtq5nVJT5rLbQ+UzNHo8L1FV7+Uug7gTMb
WTv5bdqrtFeYFqtokCvqG4051rdJHbqHuKfeSsllnmA58IA4LIB8eL8AIS3tW0DinJp5hQZ0o/48
CuutbfTH1DolGhpAED3P2BK2ElItDQ9kU/Md44E6VCYValNTNGMHm0NbgxTeavqgVtJ0A/BEsmJq
KdIBGTg0ROC1wNgvefcJ4QDXaK2d0rzyswOzIT8U8W7Trom0Lh3Kc0Pzfz9L2sRxXOg5RJ2wkasv
JM2CMiEriaeFixHXE4Abs2gN6EGlpRrM+ak974qkS24q1m1zsHv41kAAbHm+vgGX4mxUaOEywaRj
QJJTGs7E29QbOYajgus80BMe2iyFnsPYjneu2SoByyj0/FoTlX3LvbV7d/pKFKNeibQWOj9mzn3k
/7GGKKXJCWTobXdQQ881wCRsP6Hl7WiiN19/aV3os+ha0NyYDAQ/iR4ONV74k33XlX3Ul/weekV7
pUrGlaO5cF4uPki6yOuWesqgz+clDUDOv9FLeogxC/00+MUwgUf4aK6BgBf2FmyCEA6M/CBml8N1
d6xNNc062ExIaOZf1GqtV3x5VH8sSMdkxJPLYy0smG0ab0pU9Lzx1A/Zc8tbJDOyh3qMj403rLxD
lhJIFyOTtplAWrcuW6adpuqXXXxV7hIoZ0Go7ylXzS3NITnLwnrKAs9oInTU3hXUz7wVAtaFKsms
6qCj6w0qdyAtkALsSlSIqRX4CKCyDOBUagXqVo4VVIMGsGZFkHyMb3KbbWJttP0KYk7GuMZ7PW8b
yQ1ffIO0rZwON4o34R5sh6J/VSErAcZdzvuvI0ekJED2fRwKroeCVN2Ki1x0K2fDl65ge3ArLZuH
76AbQXF/InqFDt6bKNeSyctO5Y8l+QJu2iZPAFmGjzyVUGHOfeUOyev8pXka7s23Nd6UhVsGUwpW
LJSfoPn2KY0eZ1nK81Y72exoGiel25jTSiZu4Xa5MCEdG871spyGBt7J/okRgWVQJ6/J4OI62193
yMuL9Gcw0kFhZLAG28ZBISIAQmhnucSnNr0vx5WAbCm+vxiTdMsg5pzqRIUr6JGfbYp9SzZ2ZwaG
+a6jTqmkQ6hpgZIbX0RBNqO7rTkWLwtbc9pM3P5qEuPdytRf14e/6J/O1nKenrPbVcPbTCMWJtrV
vqdZCAkg3xQ3Q/ajU+4r7d5IV0LshRoMfALqspD3RNUDRPSXBqs+z3LkKBA3cGiW+GgMnepX+xfR
fRdIpfqxW4PBLnuhM4uSFyJUqNM4z3uXxlHdNL4jvG1dPGRTsjWVV1och17f1lSlfsdfLLbiihfv
mDPzkgPqSTOldtzPkEuv3aaulvtd0uTR9XVcaHif5xWYJbDhz3hYaR87dARhXgUzthvoz3sTp1+A
ouuo+8jWgFwjWHvGLB7RM4PSdmYKyL0VFwfHhH7IVLZ+7+qRon0ndRoy8e368BZdzpkxadckPasz
4WENa1r/6PqyCtxc03xSlkVw3dLigTizJO2WwZmcYRphSVgsItZD4UatsesgxDYFdQ3lbMddsbjo
gc4sShvEIwPJBwcWHV5t3Xg38W8dQdMc3/zVyGbiewtAxDnKnQuOhvTuNNMu7VrasmNZbqxm92Mq
tvGuM4IBhLFriEtpTB+2EFVaKurIeI/Ijx+LCjZOMeuPhQqqZGiVeZUXkI2ZrNElS6drNjQXUPEO
Ack7ImrpoojHDr37mt4fWc9fEnciELxWjJUV+gAtnwUR/2tl1rPUMXOooErbr9enmiZ9J46tRRUe
2MYERt+y4uZbGZfgpLVypTLuRsXl5SHPc2AhjdT1tgW3S+eWxtS0kPoyXOEj75MCtmaO9i+D1RbI
aCD788O1cu2JxqrW+B66/IQ/dr15ZwyIWMJG0ZpH0lZIbLGaei90TI3fdKLNT4vp4r7MXfTdFHr7
ULJJicokBvU2yt/1iesjh0a2QUsa1qIfHnMIvN9jrwnm5w4QFxE3huanDgmENzLF2VMepyX4Iaqa
PsSFQN6oFpZ9a9Rqk0bzswV6XG2WfksLHaJwMR9Ux6fpMG100XFva7peaQHUTovsyaQVWHSN0ptu
WzxpkOTIdOVmRG/Pmx3Pj/qUMgN8MU1WPnCiiOoOpVto6MJRJyxKm9hU/ZIMylOiZsU34XD6AwfE
2edqM32DIhY649W8r2hgVK37WuVl2UQdoRwUgDEts6jkfX9KGjC64x41ci0kltbkAQMQLYO6PAOb
b9Pr9nMnDPT+dVVOYx9SYd5rmlELXSrjlHuQ2BbKA1fzhvg9kJM09DpAYaICQiroLeXW8D2rEir2
PebO9i0+GGw/jQlZI6j4iJKlzefMWtSqDQ3cmY/t8sYEiUna6cM4HFG7qcZAmzg0b01qD+lGFeiJ
CuPcUR/7loIklZRzLz+I2DNMiFGZPu8plkJrPN4FxqSR17guQXntFLl+RGM1Jh0Zb4BsyhTNd6Fe
2y76BJAbK4Lazojja4XDbiE/qKI9Z1LxLowNB9Lfc87jFgEpidpaND/7WLRN6GmCvSt1UhVhxd0s
8d0Bz+5IK/T0MNRefHIyQpSd1pek36C3ux23zGuRgDbKcqx85EYd6H4NqhoqE2rdER/FRPEO7xIB
GR6QbmVB1bbutJKoWfBVaFUAOgKSFXAkMmQsn3idVjb06wfA+dmwtY10w5t3pVztD5mdkbSSuJ+R
kQOxNRyJ/OZ2lYqD6C+BhH2eaI9CsUcffcT2ZsprNapIU/tZP4KHvKlcNXBATxj2saNsqDM1PuRp
k2gwm3wtJbbgQdFWiBZYHdkA+xPqZjTGwmYmGY8QGoUci6OUAbjtf1+/e6RgAQ7UmAWPcPnoKD6o
svrY2Pcd7TNTHCF/u3E5DVKH3fQdKsd0evfiNXKqJXPo/oDYGsJMR/ekhKQQNjepSNQjhQrLfR+b
+caBVkZA2olDkVE4gZGN6koI9nkf4QrCawg1W1C0Qtnl8pyWbucM3aiIY1bnQEv1Pdnhvu1vABil
ECK3tJWEiRQTfcwpFE4QR9tAIaOv7dIe70aKRU3VY5pnTpAkZn3rcYWH1sSVlXT/HIJcbtz5dgUG
DS4aiDC5g9kZ0Njc6rl6VK142lt29aozd9iOmYfLJhbirrI1FpSa0myu7xu52P8xSA/ZMgjGoqT6
SchCVaosobqBJvCxCbxGj1SX74bee+hzGkwQY9DHJ86KQBj7jHajjygx9es4f7j+HR+LJ83AXNW1
Zsz03H4r7Sgk2tF9wCrtCASAGnCK8ArFOpuDc7dqohRV9aivWzuAqxyDSWQ1yL6RDSVZX+B/GYFk
HPh7kznIZ2msOpBeVW5VVYhnhorNRk9JGwL6V+6rdvR2VZPWp2pqmD9VU7ypSN7cuQmwx9cH9fnk
o/KOkGbuSgfYSC44qSBvrDu9V5F1mSCg1XxlNbL3120sbFIbe8fDtM06VjJvLFJMbY+IZjyKhLFb
XR/jEPs5e3P03tv9rSmgyKDXDuAUqAWRWLs8D8TgGU2NWj/SojF9z2LTriOCBObIxpXz8HlUGA/2
wSwJDoUHueioVjbNR0QPR8+CalzQxdthTSBAeodg48+Aeci3eChQg5hHGg3YIFJMq2ccWzVDiyjr
JvAFWPZjRYzugIjA9qFNzwJrtJPAExP/W4jz/32AhQwx/p4lFS+ns/XK1jJiw0AhZ2PNCdjYy8Oh
eAMYMvSmqHNrcNSC+0IFRV1Cg2raX19O+d3+vx8AQqQPgTyA+yR/6hIQ5BG0gRxbk4T9mERFPzft
NjeOKV409bnRmn3lGEdUnu5Rw/F59peKp/MXoJPRxPlwTJSLZC2Kpof9iWtwe5Tw51Yz6Q3kmF0z
SNHV3K6clIUFh3gHFnyGjgDPKD0D0YoJmk+TqUeiGi1FiC6AtOWmuXGKbngZlCyOOp2DGs3JSWAI
7y9Boh+DRTcX4gigIaC+Jnk4Nx2VGLsJDDOd5h2sKeMRdnmHmNYu0Sur0BXv8/lOQUEXGh8aFGVx
U8vNXLGmzBRQlnrMqtzeOVoFgrrYLTcuOvW+lEVM7pR4MO9d6jQrzlzOQc1DNeZ5BsgEol2fohG9
jF1wHmKoJcBzMfUepnx6oQqYFEDuaOXeQ0rTpy63AlDMrqzywqhhekb9uvOFJt+kGQjSR1fBqBu1
moOCIObQCTuaduGjqD4XBldO0bxslxfXPNY/BmdXdpbgM7IYatU9DHrN4CvN98ItNp1B7t0aLDl5
B9XJ7KZqmsofHG3F9oKXBNTExvoiFptBnJemwSFhpLbSQGuZuCTUi0QLCgJaVJdbxYqpz1cZJCdR
5sa+BZgMWYdLUxMy0r3RVPpxI/y1Rhm5CWDeLuc/Lt9hWd3bgBuW+nGkFI9wvxr7G7eyb0Vc/lKz
7o5NFToem33dZI+DQPfH2zDwr7nXRYmqRHGh+qmKFv/8t95MUTLYX64v8ee4E5+HeBPTjKATV+Dl
2N0JheZ8hKS1BZJXbtMga37kFSot7ZqLml2+tJcuLEl7qRcJiasBltDiUith7vjKl7Q8PP9345H8
vkqB6gakRz8WBXhy+C2bC0TWvvac8F8YQhkWHn4uZMsBg103XjfGrX6sOu9uaH/krN64QOxZ2t/V
lz820CyJiJvUmMk9JNdu5eMIXVZXP5Z5GVb2K63tnWEMkVI4wfUhLZ0DPC3xlkP/IDhPpDeBFzsO
t8wE2s45q3aJQ54RR/DddSMLN7OlWxjPTKWB4ejSwdYKxdbQRKodjS6GspXbD/uu1BKBTkW992lm
CQhnjt2udZ16P9V9H00IQ28H12PPqBLylen9PGgLURg8OVgPZrJLaXpZqpg8bQv12HWg0uCd6LZ6
w9c4cT57MwtxgA7UO6YX1LWSlaJwcHtiIY+E53thx7eM9fvEXoks51+5PGIIYOEqDQNqXiDJno/g
mbtmE1EKNRUa5Fe7iBG6aWoLWTxxmNTxFUojD8ZaXeqz+wA/i455QxMZQm9bOtTE9AaPg+TsaFaV
eNDqjodFFds3rt2LozLY419vUbyiELpZUM3UMUrJVStI+IA3oEVYx/TqkFIb9Al2Std81edNYaMB
ZabTxF/Gpwdb3jrUzNTRPFJiWiEzi2470OTvz5uDLJero68GhRfsi8vlgn5rwdMOVlKTWGExIqND
e7JWIfi89WAFvZp4g0N76ROsRzikikdmmEd3jJsjno7aG87+/5D2nT1y48C2v0iAcviq0FE9ye0Z
218Ej4MkKkdS+vXvcPbddTdbtwXv3YW9wA4wJZLFYoVTp5znpgOnyf27fWviocaQxuFvYGgXvbKu
UOaU5MQIwepPtkZd4MWSS3lX5Kq2ncg4vSbSsPZ6L61PQ5TPez1wfT/ADBdKzyIrKsqqN8K01cfC
T8BhObkyMsy6q3cVWsnvr/FWNdBRg8GHsPkf4yoFDazKaahniqavuWgMDObCnJah66XNfSlLi0J6
E4h6aJ8DhsJr1UBzGWjJwFkYWjE4pudHJ4t3ClH9+1KWzgvRO+Zt4iqBeFeALBZ63RtqX5hhaqcd
eMj0HGBCje7sqEp2To9iQGNjVMh9oQtLc1DVge+OihKGKAtLq3STjc6gG2GGUZu+nSTsiAixdifF
6VdELfjqGF4MiA4CMIDMTEM4LG0yslaPHCNsbAvjWYpJOuZlZu5MpR3CwWrjfZknw24CsbenU5Uc
Cwa+zhWNWXjx0HrJWYaA0QD8XYRvp2yM5TEqUQWUS0QF7NDrmL9SfjXz0CwVt0LnS2yicoEG1U/W
atCwtN94z0Hlwwmkb7hlMQNCjqNZNsIkAyU3xhAxX0/AWg7fu17Z70VRiLVRK/wYqs5/fnEVYyZZ
0jDYZojhhLZ8NLSO0ScypbnqOtLItBWcx+1VBEAcCXGg/dEsZX2k/y7EoX6bNHqnmSGQ+NG5za3u
FwBR8vZv9ZVLgXcA0h4ZPovgUXazCRZ/SzZDFfOSvqujo21ysAAmbpp1w8qFXFwR/Dz06QLDfdMZ
V1ngRMyl3AqdPgHACHlDWm1o5ZhrLAGLggAYRzEX7YhoE7o+KaWxjbIbcVJ4rMvXPLKKHdBN9Qp6
QeRzgu/KXzfUBTjjHq6gYGA6goJPZaZRaMRO9cWpC8e1CcAhLW0xUZga8jFms3IoGWjcCFryNxmR
iy0K2MNLo6DblIDvXM4izMAmTbS1pVH/JvdZ/0bqqX60Emr6Y9tnPy2UFlcu7a0q48roug1+A11G
L47gSlmcscFIuyi0ijhCKz7SqWZhfAKB08qRL9goSIJ24e2Cf2+IVAqDxVCBNdQo7PF8YT6UnCRf
TLzVeYC8SfqjqczmrIOXcvQ1c0zKjZ3R6nUEJ+XakkUUCD8tOKhwh6ERKImLLdRVrpqGTBI7xIQF
4tdEZudWShwMj4izTUOsaDcqmJmWFXDrWiq1QT9FDym4Mx5pQrNTntmveku0Yw7DvxKmLhwH3Bf4
Y2BchcKKgGFZGUYQ2MZ2aA/mdDZjlCWrIq6fZyRbVlzM20cR0RwQ9uhht5COt4T4pB94lqussxN1
Cs8sfmh97Lagiq5qx43qvzYuYFpD0oGjoGUVf1/fw0mLu8GorOJU2Q+mg+aL2TWtFSTl7d7xkgOy
g8iiw06JyWAsBdW1TM1Oc4nKbMGUn7oyzqDoRc7qvqm8iQY0pGqQQQEeBfU6GOXr1WiZU2oJhwNH
eEwf8yzlqdfE8nLwnx5wdf4alMKBKJgmigNDdRC27FpeIltFBdKg6lQWsv5pQprFH/XBcueE/pqj
3gA6pZ99JdGcF1Vm5YqPxm3kVbQF6XDckWn/6MXXhdVi/ESvtf1YgQQg1k+knOegVhnbdkn/K5OS
9LFK5NZLOIr//jbfaCgXDEcXnT6IolGCuV62NhRaPBdOdWLN6MyupqFRB+CFKMZsPXTxs00x9+0v
UrPpb28hBMNAIdOMWI+zEV8LTiXSjaWS1KdhBpMDg0cZQJ1S185pv3Ixbs0ilwWmLkyKhgUG7Oha
FgGds5prRX0yGhr5ZVs7Yc/gpimVojzNiZz8xuAZHVzjDLSR4JNUn8BKUO7u77QIu4RPga8AvhtE
08hG2uJgBWrHCaAMdX2aldYECA+wFdlgHL1gadiAYT4ROpUbGa0hnwpjMKib5tn0PFUgGJ6dzDz0
kmFt+sh5V+O53MzOtGEmcPpR1tff73/rzTX/+FRUHFD5QaJNtN51OhpOnbb1KYuIHuSq/YAhesa2
Rl/Y+31JN84DJMEOo5opY44cqHmujwZwgEwxJaM6zQ7YJxpzBG+nzNbGOd4aE367MP5cR1MbLwNe
S0ntLmpSs9FQAY36zG/GEmxGdmsWz30nE+qZZW+w/f2V3e6hhnweCjdwYHlaQ7D9iMWnHLfaDBt9
judPZZMxAL6BL2oea/SwTsHfigPLJmBuUDOdE/EISzQGjc79kNthRgcArSxUbcHSD5im4aZyEoMV
+r6824NDegg3Cr/BwSsm5rpqve0aabKtMFYzDQSCsk3GTYl+znjFM7/dR4wYxKhn4I6QVb5BxUBl
5jYrUztkgPhhuoqVpC6gYtknGiVG6v39qi6FCa8AMniJUY7wDQbge1xEVJVrMrLWcH5r7XnnMtB7
eGp0MHkIrqzdVclcjBImAjajusWgthHG1lBARKknxKXUgrNg9HrlthomM91f4a3B5zRbH4UYjqQQ
W4y6iEwtNRInnG3m12N0TFkKdEB3nkdl20jn+9IWtIS3XGAkAlg65JtcJeaHVZTAQwyHJp8sdzLk
HI1FtpmtsaHeaAmYbxDjOJCCPlDEO9c3XMc8JsQgdRXKZrZLLbzX6qBIgaOu1c3WBAkvtdnYWlQa
VRXm5uir5e+KPlt1uvJW3GwbVoMIkaPSgcaHmlyvJoqmLkkjVgE21JMNqapzKQ/FSoZ3UcgH3AqJ
c3Tp8Z9fhLxtIuUSpi1UIXhaAGQ04iF9kOOyLP/2TvHFAGmPs7ERw91YJidHysixq5DFabSnhZN6
qCt3K1JEvcarjuIi3BiAutB/Ldb4kr6w2wGh0dEEPFrJvGEgbkSC1pq2bG0AqqgDkAWYHtieVSRi
cDGFnaPmZBm1ERnHXH6ye+Y1vtWvjd+7cRc+hJi84IemLfDvCDow5RPPVDjmUSamBAxrAhy9bpWv
YHY2Ds3kxF96xKqHGRi9LZpbU8/WOv1NHsz42WRtvh0ku3RbPe4OJRqwMJFZ/1FVjoZRDESPzRWH
QbRo/GPRgIngHNhQPD/8dC50CfFdROy5NI/xq1UHG2OrBONpbYjYh2269JIhBUluuCXo+Mb2iymA
Wpun1i5y+whHtvDGAr2kedMoG0Cyqy0qgswvp7YJetbYPrHT7MHsOraVerNEA4IyRIdKtZsgsqrk
weq66GRJaXXu5ap/cUY27iBZ3s9zEhG/7WLZ73sF7N3mNBgdRhwD3+0mChC9Kw+p6JtgUZxQDdAy
YD6RNxUMCsDVxcxm0z7qOVqN662idntp+JYhv3HfFq8JEs9InoDr6Cz7OM5HQBs8jWKedfqYja//
QQ7ebGQIkdVGUfNaF2a1xCxyHXIsjG+UZjNwyvRbjeGYbLY290UtXHrOLv6vKMHqTyAGlIvEto+9
MzxFhflqNZt+OvWG7KoqXbGXa8KEg5KsbBjUCuvC+Cwp9k9S+7JbZYlZOiT0zaAYDHcH76YQqqiY
OKONQH0f83EuPaphEEJXtfbOnoYH3ZqUlbMS3wCufIB/gMIYRwXvShAnj1oSKRXE0RY8bJlZDn6L
kZUrmifOf0QEAYJyOHCKpX6QNAgqkSHnRRyrSUKqpnXjpUaM+Vhj0o9vXTxapUcsqn7vaMdt6ZSj
HZl10zB4MlMxNSarnOE82HKZ+G1M49hFXl2L0a5VZbrmavE0v49mkT+bJebbBGWmq5ivZsSa8kOu
Ww0I/Wloqe2j6INwNlXjZq0qdmP8QLQD2g9giJCbBLpQuFiFpqOrnmBCFiD8zecRZH07mTfQbcHB
eF/fbyJZbCQ8XBWF0g/HUSS/qTuTlLY9xCGI9PtN84Ap0+9T6x+Kx9pfEXWjGgDzonCJZmSgl4FG
F+odyjSkkaWwOHTQV09H+xmI/p3eGokrl5LbK99GEJtWGkFlrHib8b/AdurqwxhMq0Pebm7e9adY
QpBYIF2jVCmNQwwDK2QC167Z5urWorZrSeX2/sKXhWHKG2hpAUETAba0ryYDw4riMM3fUgxmHaff
Y3LOwfs2si/3Rd34EXxdvHCFyVOgehPhC1KfaYCjz3GokMZXowNDn8OU/B1XOb97POuB5wXxL3cp
r82xY1SjKldWGraFfRqi10jJtjQpcFQrkcUNPOkfSXyKFt5f+AGCgRwdJ4qSggFEpkhHAzNkAg1x
Rt9o1SfaaNM2YxULcsWIN6ADyZ5YYnebKbEzlyb2uEU/jvosgxUorBS41g08F8yba5THodReqtGx
XgBQpqtkNzcG10S3PfxPIJDx/XCEr7dHj9A7ktKUhAlab/S9EofM2KPeWzw5ByXzje/dTxDLbKLn
8he++f7589995c98yEYEzSnkEUcLss0Sk7EUFCbCoUDOzeuqcH7GdHWHbBl110bt3JQOsTys9H+k
YfbM9UqnFBD2RoO0hvxM4maf1pOP2fVbjO7YWA46kabjmNl++QZbmlvzyloXxaM4jE4AVANRKRbE
N2j/aSfZIKFSjK7eVAClRShfGqOLViW3kRmeBePJML7G7dvQ6X4Cct0V87lwtZ3LTxCuQqVkmZEZ
JvZ7+h6TV2vq3UjywXflaWtIq4U3ASEVB06jzsfD/OvNTpil14izSRhNO9r8ZtHsxuO3Al2OavzZ
wBDX+5p0q8WgNsDO8goAPAeR4ICWWp+36pCEShqOtumBJdQvgQk3ivf7ghZeIEgCkwJv0wFUXwxL
7AhMHAQedDhuMHDDazA2o/ES0639bgVNdWsdkTXjzNmAtOBtFbO2VKplu9K1BBktlXdcuIX0uVgT
IjIWwDxCCqwwz8UgSSeWZInSzaggxmlIAxZGB9N7MfUg9iW/9cnKy7J0SJeiuHpeBEkkL/thzCGq
qX5Jkhc/l86xb1cisZtGFb4gAIpBZ6jC59LEmpNJpi6tMPk4VLfNi/ZFDtCN57bW5rl5BxGr9FR+
vq8RS8d0KU9wIbNmMlQyQF6ldF5e+zlmoinTWnrz1lRer0q4TxmYoAlmn6ZhOgdpsAHGSQnaZ+eX
vpJtFPlKPvSBh5mwyBYSuKIDLlmxZkWmkaIX5c3Siic5rraVlbzYbbapZ8dLy85r9S8OmD9du28f
50n63aAPVRp29/d1wWAigkJgiNCaj3AS4bQNeKNrqyhIaD0qj+ar/dP0f1S+vGu9GP/eF7akmpey
+CFfqObMptrhcKuwKw+1ioYmCyxRA6hTsxUTvKQtuM/wEBBwINjldvNCEGYHJk1uUxKaEgH9SuoO
BnNjsuLz3JSf+SVAqwQS/mBT5JHHtRgOB4jLbiYhCs7P5Mk8ABNavBQv41kJGy/yq6x0p90aO/rS
LnKSZLQTIO2PlOe11ESvpGTWdRLG8uBK8FXQ7uwiRzPqK67WotXieD/Qk6MnBtwn15IsxPEK1DQN
vxgbMJTNR/qEbsmg2yMAWrFai3p4KUt4NeuZMCUHh19IPcd13G+d+wYvwUUA4tEV7biNOVCkuViW
er2srpUxncGGqC4wgv/0ywGcQkUZCBy8Xte/XFZGTlWMHoeO9E+VUlCXO2b+318kYHL/FSKsANGh
Ys6shTtpxK5Z94+1VrmZ8xy39ooOLO4V2inAroSp6YDtXC9H1RvmONlAQmIVxG0l8ihLdK3Ks/jc
o0EETgUItpHGF6SwpqrbNsd9ndSRbdtEwTPpzIbfAiCM8oT9A4OGZdRMjTzoS+YEEXXWGJ9vvTZ4
rYD4gSoCVxkxzPVCEc4zE/VD2MHUSHzJsY8t2tCDRNZ+T11t+ExHbHH/FJeslAPrgQ5hFfVPTTCH
0QxWyyjjF5k4WyRr5h2C38wjBFOc70taMBnwbgBzAJ4PvdhiGdys5aGhZZyFCgakYf/gEmhZ6/FG
2vuCFpZ0JUg4yDgZhlonEsEMqTwARv0QUSMEIUZwX8zCO81jTbS/gMuMt0BeH1aMLv2xSLMsTKnT
BHVUxtSdZufdJEXnoRiZuMSOFLcvbRqjy5+uQqCW1/nnA4Sjm6W0RXADLp1Okb9gNusWhKWP+STt
ItmkLrP1B2Jqb03c7KYBDI8ocQI/SZrcK8iQ+CwvZDcFMtm/vy1LX4UcG8wOytzo3RW+qqyAxQO7
QxYmrYHBZCTI5xerNlYylEvKhHIbqs5I6yFJJMSTDdGSARg2vvbu1DTfE+1RUdOdg0TN3y9HQ4oE
B43xjuj1uT7lFHmoVHZyLEdrA0VHe7D13jV/XdIB5/6lFNFgD5pFo67IQsxXAwYiKT8r3a8KPdaf
76+G6+R1GP4x64PDatG8gT6869VQbXQIbec8lFSn9NqxrhCS0uC+kCUNQNXiXyHCYiajr/W4kvMw
yT0tUEv3P9xvDNqD24NhHihPCW54Ebda1xk1noPui5q/EnXXkt/3l7CkXqhEIcYEDTVoFIT4RWmK
CIQSDUTED0X0wrL9EPlmsb8vZek0AILFYwNQARi4hY1qhshomQGLqFVz/QvNa51nGOhzXjG8S3ES
gLF/5AgvddvVlUSVJAvrLzm8QQk87AqGQo2Ri/FaXtvI26jID3ndYJx2mFvJQ6noK/d16XW9+gbh
0CowWdaWjG9AEqz8iaqV+cv+Wh9b20+qIHm+v7EL7yial/mkRDTRgI9CcL0RFaadQUkWVlI4pcUj
y3vP7HY0S4KkXmvNWlB3JFCRKkA5EI+oiMwf2lSPLaJkYcFmtzd/x13p5paxcqkWNBItPEDPouaP
DJo4r2mUmoRG7YQztN/lvEdZZgMeGhziGp51cTlIBqM7DIg10JpdmwgS20PTMRXP9NC6ahV783yY
MMr3/gktqD4vovLuJ95HqQkXjDZl2hHLglm1TWhj7Mld+x92DEePmjWwOxhlImh9TkG22ndmFjbt
j3R+HkfMVZobN2s/3V/K0smgMQ9t01A1OG7Chpkk0oELdrAU+MEaTcATFGOU1hZUXSubtnQ0MBQc
u4mAD/wu10eDQk/LAOfNQ6Oo3EF/c8DUY5GVXNTScjj6CFV/TnQiYtxBhD5GmJMMIWbqxnbgxI9K
cmryNXQJ3xbhKUIpiSO5eDEJCFthMegqYV0BOV0WuWmaBW2b7jOz8Xs0p1XxIRnsAxohVtzdpRAP
8tDZwmf93E7aAg1SO81UweMUqs/oGBhceVs+2mBX8YefYwZI3sqh3aZHOX7ij0BBPWqZoMEq4wLP
apD70uc5KANtf18Hl4RwdBrQcAiS0FZ4vZmZMctFMU55OCtPGXMtT62B99v81Ou3+4KW7LiBVxH5
Q+D8ke8VbhUBLTSgi1qOZhW3COzyJdvkmWu9zr/izJvWahZLyngpTdD4Uq4bCXlTKOMYA1X+rseD
O8qdt54c5b9JVMdLSdxgXWRr5ipWEkPCSL95OM5WvmPf8DSWNOhNr8q8MTumZNPV/tAcss39LV14
rK52lN/6C8k1hkcUzFHR1XSqk5AF3c9ucO33/5sQ4baN8TynsYVjY932G/mefZ0rL3q5L2PJPKER
GqEznH9AVkQZcpsMzpQXYdeTnxWab7oZ3Uxm5//fxAhPh9TJLJmkogjrztiVZbKf8+mbpZM1t2lp
OXABP8DqiDJEQwioW6SV4IUNKbqg3QHtNZuMxrzQYKxl05ZeQ7wfADlxXkW45tcqANQIAFBKWYSO
RkxPidCoa1prJaGFuwTIPSIy4EiRGBI9CBa3jkNn2Ajklr3EAJFAp3oojQIT594/oaXMMjqBYfQU
FO9RpBGurWU3dj7YLA/JcBi6xDX6BzV/a6rtUAN58UMeD1P6XsTfUXpuFMOb+jX3YnGtnMQHyRzO
oyN41iRqK41RqHsl7ywEbXW6oVHqxWvO0odOC2YDw8ZlzA+RAVxDz+T1ySUduB3xpwjBvbjRvdl/
Lw7M/eVqyFuXgeFlKK/8l829ECkoy5zFU6bTtEDVY9zIBxrIQeomvfukHJo925aesSJx4SJgjege
dxAMAfPBtffCQClKhcG7MkxjlBfbCnxgqE5JydP9ZS1YQfCz6Jw8jp+XyDw0mDX6PvooDzHwDK27
2zlXvFZ77qNXqVtJmS88lpwZHd4H+nvA8yQY3L4BPsfIcNtKkN+4YxETUAKSYltMOtvXA+LJAj2Y
pxQdmP9hJ9GLBWY1pGWRUBCeaSRrVLXAP6Glh+P4awjJuEb+tbSPnM4ANX7oJYjTrg9LG6OqTjCW
Nhz69xowfNlAK+RwKNC66qAQff/QFjQDGVkAR4B/4+1lwj0Hh1lnSvOUhnNSe2Vz6GLdbaeVYG7h
LsM7hAsNAC/CcTEvC5LPQs0MHfUw/bmYB182fpuYafwf0CO8z+uPHEEtUiuBY6ijHGYZL2ZkYZjP
d1K9ANS9Yh0XTgg2Hsl/bhqhg4JDaCsG5k5IdhqC8jSwETD4qaGgNK/A+Syyb/NYr/HxL+7gvxKB
Gb7WCb1TtBqtAGlYW7mnI/xXyUsJjlVTzlfWtqgQF5JEc5jXpFTKCCXFLgKUispYoPmdDdZKkLIm
R7CBztAwThmYhpi65k0a8Y0CYeQaMQi/K4JxhyOD9IwO6CASdMJdQv9alBl2CRBFa7Cto2S7UaNr
YeqyECAT0awDVKJ4OBntDJkSZLNQhZ3N+LeVTT/v39IFe4dl/JEgHMoYx9mQK5CQyV2Q69/B4Ou1
srWTlBN4C3yEdt59gUtLQiSMqvxHiC8SJAwOQQuwCYEo9T6WYEaQp/b1vohbBcBINUcBkIlDNLB5
1yoNzp+IYThNAc4M26uSzO37d7ZWG7ndOC4E1HDIhUCdbhzazsrmAXnysKoxR8QxHoj2OTX1Y8LY
Y1L0oGuxdveXdXtTAe3HA4FaLowRbOr1stpI0h1guIsQTdruiIeIPcX2eVxjrl8TI1wffXDyXhqq
IkQHAfiVreFhrh/MNZTcmhThdUjrqE/assY7awZ5bqRu2iHDWDS52zq/7u/brU3FvvHCEqp3FsrE
woJUR8ptItMCiKDHKK1fe3Db1KzDsoChTdZmfyzpBagGkECHI40CqKB8kTxIKBTAk04IKvspkmMS
e2303mva/jf6ndaTMjfqzm8vSmbwZnmTosjlixHdPZPnegj1nLR+B4imD6auaqcNbI0raEEUfAcw
NwC3AAdeDBMsYKuqKVHGMEsj/VSw/AsjsbqZLWPY3j+0GzOBJx2wCE7xwVuZxExjG5mq1DTjGKKk
6ktW7Sf5SlqEP6VXBvxagoiNKKLc7Noaa8FtldxhkIcAEtvNXGb9DuA94klyq250jKvxWcaUz/cX
eJts4vLxxKNuCuCr4fC9vvCcE4zQKuGEjuGIQTTPurdXLBfkKcB4gjnTa71uZb03ivkhD2kMxFwo
7oh9TnZRYXi6jfWyzqt+JUBDgYd+8Gdp5Zm/uW6CHGFdYxMlaPlUIYdtYgPTPdRz7Lfag7palF/U
RuvPioSrpg06USMHK4LGN68glt2nv5ygd9sg9T7/lv1ss3Jma0vjP784sjhOk2YEgCI8zT+eEl85
/DX+iO8d2L+R+UTVGE/YtQB47HFHG+zd/KNKvdmrVD+4r3Y3dleQIBjDqkbGseBa0JnHHLSmUWeA
2hQMyT/uy7kN8wVBgoFH9/aAQaAarlf6Qjo/bZ903e13YTS6de5iNsQb07aZ8XON5mlVMLcsF4dU
G0085zEEG4+qU7uyRzdJ473RjSbvjMPX9nvtruzpoh5enBr/+YXEuW8yJVFwar38mmknPX7NtRXa
lzURgqpXUSpPKdGxm9rTyN6pfaq0bysnxj39G4N4sQxBu4FbnIuCK1+WFD5ov5zE07/UmGHuozGs
3EbqiqFYMvFgRERDOvxnxKTCmsCSTjRwr46hnDJXjvAYa/WKiKVtuxQhLKlL0E5N4pSGKnPp3jym
/v09W1sCt7kXJ49hDCVkYAk9+ab2j2R8uf/7F5X5cgFCPJhoGFTd6AkNI2Qf6j0aB5rkQftOz+PJ
fpCPn9NH4uXP94WubNpHf8PFovI+BnTWimmYl41fKY1XAZ9Ymiu4rUUp4NsA0SHPttj85xdS6hTc
A3mJo4kwddEFEGBtgvrSeweSqX8FCOoFEh2ad31Gw/InsBseMc5dsR3HoE23+lopYvmc4IV9TIdH
YCOeU5lHKpiEaDgp32ROQ75BhspN3N+5Z3v6NxzSShi15L0gJvxHIO+Rvt6+ZMxY31pcoFdrnpx6
1nsPlhaK0TLIkK2o+fJW/hF28ywNGbUJxmBW7vTbcV32+/vfawOIkBDjoh8D7rHoo9uDRdHMBp2r
2+eSnPPkNJHzfbVeWMSVCOFBqqq6tjKQnYaq8rXKf+K6NtVjh/7/J6VaubYLj+yVKG42LnRbHWp0
HWPES1jkHRId3zX7K8MEEWUtBl2Wg2IvSrEfMy6u5XDjRkcNdwgq4GAYX2kjkYfJMLqzpgELng9W
9EeSYOg4A4YyWbhMfUW8DPN69FIKMs2TIuaaK7u3YFRBGm0jpYIGagdYnutVxfKkThiWSYFxH9xS
n12K7Nd9XVjcOMzu+QijwWcoGB9D0eY+q6HQVD4UTbwBZaKrmzudFbv7gpb2DQlrVJTRBYO6vKAJ
dsMMqucDQ9P/4KZsn9dvdvmV59eU4e/9e6THgZfg8yM4DuR62/KK0DTVKgac/HjuJLdUgrrxgDfJ
/hqaBCK9S0nColRSxVTWOxZi4gGYqDSSeENbrgXSt9VkLgZQA/xB5RCO8fWCQPcUW0Y6srDXvDqU
g6jaytKOme6cb5t9tdadu2QfLsUJakftwqokhqNKtOxo/pTU2E+nNzUOFGULlPFKg8XC83e1OOG0
JuQlHZZhccZI/KKS3SJ6Hv+S+xAgNRT08EgALwwgDdo5rneQOBIrSTezM5BdyVkzSn1vx+Za4ULY
uBspwttXZkmearnCzsYXQregUqEKaBZfMv27RL/cv05iQ4MoS+yeM0mrFVIHWZkUSsVXuwAp2Tfz
m1qGKapq/egm2Q4z1dkndXpAZLtW7RLRcv/IRzEWJFaI3G+Kl0lqNxo439gZ/eFglvOLMXDBMWfs
CUY66vbm9f56P3BIFz75jTzhqpVmaaU4ZHbWt3n/yZj9cTdNm3r7u0Qtr9zS3fSOP7t0M+FvaZ9v
fTO4/wkfYwjvfYJgK0eec+oMjPWx5a+5/dijyacqx6Aiuw4tq+RoofGCKunjkPV+W301++8TQHtz
uUfB0LOrY5b8qprAxLBBduzrHt7Jy1xus854sCXMO7QpZsg+dX2z703lQHXqTSv1gGWlAWLJRtYf
+APR2ke9aQ5DYrEzpkvIXrTl/7Z7bcP/m3is3TB1mxz8+/smWP5/Tg6QvA+WWpR0BOtVTw56LFWJ
nRlgbrpfVxgxaseTnroUTM5+ZE0zON/QtH5f7LLGXMgVzBhr4t7UM5OdOxXR/einJd0Y8A/06AkF
nkzPNlR6U+ptPJ4GZ09jEIA5LgbgmtTwE/NLgcHTsUG9NDpJ5bFa+TqxYeefXbFQyQUrpomgT3Bb
cxvDt+YRR9HqxDXTn3n9gPxebqPqtAdHkUUltz1Eq0UHkTX1H7mceYenEgHZFQLBXNLRhBrjNIxk
3BAT7C9gGjH5CGy79CNncuM4x9i7QIqOLXIGyqmuz8haKOCAmIfULWbtaMXg9XqaqkMNZuX7h7a0
LYiCADpDWhVMIaLLM5q0NKPaHs4YOo/xo4AkvEBXmZ562VhiTuA5rl06hcaKy7Cgo2jR0sAHiLYW
0AaJu2I1JaakSeN5ll87pdrO5rarmg0ri0Cjfxew8BOALBCXgacEpR0RKOA4BVoddHs86+yx1hN3
pK+ZtDFVZOWP6JXRX1a2VMhm/COP40cBZwHvnEhvOupSacyKNp6nbKg+MRarQQ25aPHWPRltQoGW
Y5BNisP8pMbUOuQl5lfe/4aFhxEkvQAAgUkTgY0uGO9az3O1TZ3x/GInKjLMuiujiVL6mc+tl691
1X4UHAU7DQgwMEmwcTKoJAVp+ewMUlmY9JyZU/kw64b0klu9hOmFWWyCQqWvDmyAxmt1O/lxD7bl
EnX/cnKGIJ1mNZRmG0MWTW3ypggkW3CP681gEdsb+mY4Dqn9GXMjNd9SJ9ObLTB+j1Fdeo0DY4Yh
t32gYfRnq3T1VhoSZSNRzP3Up17HGGIbWXR5Qiq4GzTYG0Nr5hUTv6TIsHngkEMNBIBeQZFZIjdx
WmRIi+TlG/jXn3Xp3aLPY/PQaZ/vH6qYt/9QLACGgThAfRGjxgTPLbd7Cm6Wip71KHD0PWaV7h0F
87aS2q3p7xGkg0CDvU0d9QpLAqp4rYwuwor+/wfALcZ4XRQDRZRlPQ7xbEkNPTf6JsJc8qFJNnwE
bF35ID88tvO+TA8FKvmm/kMePlUDCI4bE3QxX0oSP93fjSUVN8HnjFmVmOqAMPDawzTK2Rh1o6Zn
KfrWDD8m5zGr3dZ0reph1UEXUh7/rBuFJ9TCAdwGovpaFsjGCpqUAz2rPXkHDNPNLBM+WPpo/hil
2sME4EFdQQMtH/aFTOE1jVum1pU60rMWST80e0uibVXjCY0PVd5tAW/xpwFsOgpzo3L21X4VLcc3
8OZWo4/F4aVmGSzS14ue6x5slkpPz4V+1Mm+GUIjP2XDI6b19kHKvApdOm19VAhM6OyXp1lbeZsW
T/jiA4Sr1WJeuj5xbdMSKTDywmVGuYmedJCHD6AWs0p9xcdfWzH/oIvkCZ5wkxATx0wm5YEp3b4p
nNAY1vKPi28uLvC/OyuELRLFCDWHYGcnqdspWePLiMprc59KzMUYO2Rr+Ly3ZEMMtzC296/N/6JX
/woXc6wRUy066Vhkn29OpunVAbLt9pdg/vyp2604XcsniMmIeOr5yAZBh6WoRZK9gyyr+NrIuz77
VALfOb1o0auzImp5UznxoMalIe68Prw0iZmayi090/IXTU8mmKojRO+lj/Y15MKqaPO76n//l81E
Jxb4qjk5/o33VPWl3I+4pAPeLht0OxsD4VKNWcue5LijsbOHfj/0u+TXfcEfVMU3l/NCsPAUYF6V
nVcGxeWc90ryAqrKz7MMuEkNGwg7mPD5xRVx5RTD7GKMydhTeqp7e+fAuaM98TCWdE/0c9I8NfIn
NRpAf7xFroshqTaoo5vpO3tciSi5vbj3yYKX0DW0Z0OFvQK3UL63kWGL6a6X1noWl7YGaTWwXHJO
Tbh7gt1KGK2GGcMqzsQ5GZskKAdP62q3eI2MrRljvLWfgxcAzMP5e/fZac9SicaHOXIrJ3pSpRMi
eLM6gcjs0AJ78sTmLdV2DPH9/RNcuBrA78hoAgLHOqIR4SvRiZwotcR3Y1vMBxY9G9oeQ9D9SX9s
jDWGw2VhGEwAumG8lmIfRpTOLJMKA/ewBAHyLtYoJhO4ZvZDRg9+OZIV73PhpLG2P+IE+wbIuAIq
d52eHbcNo+3Gmv7T5v0rQARQEGYYmDUu03Odd14jm8FUfo8P8daY0eNG14jpuWIKinu5nP/H2XXt
No4t2y8iwBxeN6OSJduiQ78QdtvNsJkz+fV30efcGYniFdEXA/Q00ICKO1btqlVr/dw8F26hYPJO
rAYMZyeRdmWqfnAr9358dkWKuVDTtMWP89GzByAcr1TIt4ib1C+MUqyNqj4yNVHqjYqT4vUsiJpE
IHnKY+mVWz6sD3RYS1HP059TuIMBo88O6Dz0Is3bccG/zPvoX8PeZLOTpnj5QzDEk4J8zSu62g30
veWkbwT3ylaKqjIlUpP+JfD6P9+APkl8ANCv0IK6vs5bMW+0QMCWzYvHgH9CLR3S4LLv6yK/8hRd
8ogTucs/pmZxRlT0mVYKMk5HoRyL1KnfCuRDh7Das8w2/F1KRnTwwMPiranAL24svBx+sgOopM1u
RIF6XllyDAw3mUoYrYNWcR/Va1tsIayZnr3/mJn+/WL/Vn2aR4PqdWd2cNRwsNpql+l9XpLm3W/s
sjk2O3UkoCaKB5BPph/cygT/SJ/d7PGLD5itZZ1zURlLAZLBm95qz5DfCAk1G7vS69NRsgTrF0NG
4xCxZDAe2tip9d6udbwiMufx/q27fNxEEXzIYEIGbG0WJfjekDSoJiEhFz/00CkHBoUFmWhpxOVb
FNmI/0glPhVvdVUTYdS98UFrnmq98d7vf8ickPM/+/viQ2ZPioJm2ZiEGdJCxzYjb5h/7qlKnFqB
OIGdQFk0xoo8KZHe4t3Kd/uRPnGlVY96RRujLiwwgNBjgA7V9C/ppP7zZcje44E3JZrnRN4VQmBN
DcP+LLTZW6gVX0O9C5KP++OfztTNlkA/1kQpD8bo+eNCFepB4iKsQ9pzDLK6IE/22NCQy9TMvBqM
l2v4wcWzNhUSgZuGw52ftRQVjy5pov4Mso9oK1Qj/RiCKF3pJ188ahdWZket1wQvVrgCc0cbcQ/R
Yn+XC0FgZVKtPd+fwR8poZspRGkFwY4GifM5RYrasGkZ1phCxFOtVVvDlrd5G03zLmMFdv6G3WL1
v41ow24rcxiOme3vX+lmsLRfjeVvcrOxOLuz0j/Bh6ToVbPBn635HFqxvhYQLAXnGh7q/3zr7AYA
PysQBTlugIgPSDaQnkNWwDtA84fyPFELx/Of6sP/JxN3ZXZ2s3vg4wjlGluZyQ8h+yvznltho6ZH
CTCw5JRzuGXuL8ri+l+Mc/aCzKjK0UCN+7PShsM26/vSzJq23MhquNZ1vZSMweCQwprUGXFOZ4Mr
wfKc+GHZnzOz29YWb6cnzmB+y8/T6oIWfy9bqV059we4eG4vjM4G2DL91JaQ4v5kOm8HRbBQz8tM
3JdVIJEgE3wCALCyEu4te+gLq7OAMgGbnpoGGCrfZWbvSPUIaPOxdKCnVqYHMB/xHrK6JpOs3RrL
6/nPHM8flVyDSNNDZfvMSvWRx7sBBSaV6VYuw//jePxrZu4MYijFNXWOQpeGNP+JaqrestvQI7zy
5b+3aUAU7plZiz2XShNI+/MTlyRap6U5YDzxeMo1oNE7h6zjJ5quIGdah1DMDQ1cxhupH/XaswBP
tsvUNwAIMkTuVKXvWvVRKBvmw2f+8P0OnGu6LK49WZZKZ1cfN9veXMm0KRVwlBLP9CO7ah7r6KyK
xtBtErQG6BAvzwyJ7qJGJTUojrS/T+xe2Z/tdCbUoG/NYOnz1NdDM8n2VDHrvNSVfK3+v/hegt8V
IFEHBqa5aBwjpG0rlvAanvjGD47cvMsM2Hbs+0f3/1juf83Mwk1P9tNxAk+cI8YSQdOAUoioPtfJ
Ea0+ZoFmJYQ8PKAiqhFjr0nYECrgahnij0Rx2OzYMzmJwx1HW50PuZUzvjYHM88ZMmKh8m3dn8ER
p4s00FPPkpjssVklQFy+OC+me+aMei9TWo5t4BVoZkXhnmoPRRG959pJi5zUz3cj+y6MTwm7jWrH
axoDvJdbRt0X2hpgfWnQoCuAw5ikKG/UfEM1qHspG3C9KEX/IYbtZEfsjT6XuX2bJNLaLE+bdh4z
XBoUZk+BWhOjoACIwH+o5JPA1gREuE1ohdk24dfKBUu+AqVFFqTOE0vinIFEHWqB7zMPJ/jDzz6r
YMOCLrwpFLv7vL+zlwyhxo5kD6+hJXjedeUxUqdOTGbnviiMMcclxjRuXnbOmIVHVVy7rRfqe0A5
IakJ+b1JX2p2MwwU73OvRWl0zBSbNm7XJxBpa3W12QraTsu5rRD+0dK/7Gr9icsvzc6coM/VApUC
ZTiHYAiptmHxRtc4H5a2x4WJeY18lPohSxloMrbVW9cey7KH3p4VxiJR6bmka951ad2QNeWAQgAi
AxwA17uRCb1CYDJmONcB0jgUzz7lkW8ctWucAJXCv90kaLwH9RvuPxS7obR3bcxXyz4KAqhgigCs
lFbLfwi/Mp4odMVv3J7pazvzI6bSKA592GG0ba38GpW3HL2gT/cHc/uauTYyu8rrNoYAYwRkDJAO
hc6LHrtlsoG17ltZeLjDDMTTpuoPsqnz9DbEDge2BVT+LPWc3qufiH56Hpy05sgYfgVpkXaTvfHh
FzO8JNJOGb4GZBDygDEkoAYKMXKC+ncQfouANgzbVM0dXtzwmeHD03RNB6WJlWm53b/X3zube6DF
Q0npgDpLstMwPtZOZbQyQSuL7K+ghtcszRYgAVAF7TKwVCqbQN1QqTCp/4q+PJ2NWKA1VjB7C9ga
jAwOAukw9JeiS/t692JQTEB7DSOj8UFoA6fKzbJ97oWeFF3znIItSLW6iiUdHQlAJZHI6miwJaFn
1+ymaXUu/YhS8BF2KClt+DWJg9s4WcY1j/oHOMBUlIdnn9e1oEntK35AHYTzTLUsBkJz8Au3NPpe
2ZML52tyKQqQcOCGvuG1EjJOrQDz4c9iCRfd6xx6vTJTGZ416QlSN3lxbOWAUOa59CV0QRIpe8yZ
xxowo/BPJO2iIPqdqF8K+t6g2d28QYSSaXwrq1c2yMpnznVCfC7HFeaJ/LkVKW+BktaslSLcIuFK
T8FQr7WD/HAaXHt2+D8AXCYq06nYNntCgIItTiiwrOddRpBOK8hR1j8/P0X987R/fX19f39/ePjY
ukixkT8difWvv14W2EceB/19E8/OvBU0D2S5A02rdA72wFkQ2e4tyQIj0sG3Q7veCbZnCU+JPTry
hjOzo2yythKReBu5q7Tdt/55UiFTJv51yG7ctK6Hmq/KMTTPzhKACcSqITjlg9yKea+cNYjiQqoc
ZU34EzCQTFDhufIMF0RKWDaKfGa3wbtmjQ5IXR5SUwZH+P0J5ib3Pl/giW4H9JLoWblJyw2sEAlD
o8nnjBwHHczg+tvRJ98iKYzT/n0bkI683Df5g125MYk2KXDITPHbj3u4SBwraI3IwUUun43doTyd
j9Yv62DE+qBrIfm0Nke0TpOzRXCtPFUnx3F0Z2uaNokweONxt+JXFx6EmOqLr5nFP8GIsjmb5fJZ
IaGZtUblAsgXniNH14t9v42RTdquQZvWjAqzfDF2NIRoe0wBHpwv+q/hs4hN4VXYjw9QNGtfaihJ
P/vPK/M+uak78z4HcLJhhCd4UGDejYPx63C0jsfUsI6BzpBfBfmcJt1KoDZHsk35YGDenyOif/Ak
OzqP0qkhzspGmOvKIPScph7EMHilaBM33rX3KdNY9oe+ks/eoXk6WOU+Dq39K29ppo2+H537fgS+
88+wVdbgiYub/sLwdMte7ECoACE9zMPwyBm8nh2057K1C4r3v1ULb/enfSHLhFGCIOqnL1pES9C1
sR70HVnI1jhhCRn3reZ2I8g7Tr1/8F6VUI+eAgiPrUztbQgMaDAknsAIhTYD6BBd2wQRMdOFva+e
c6yoZLq5nTkrw7r1zdcmplDmYg7TEErKnecpZ9YWtwDcmpEVmozektdXVNMc0VmFYqxZnJ1UABEa
IfYZ5dwbrdHpvsM8lDvqck+8kVnYoE568Faux5+qxOzMgMgVQE8NEsPgXJhtUZkrBt6PK4wSHPnt
LtA1s9A/AwN85XpMUP63MislT4VdbAu7OgANYU1zkNg+Ya2n2AidyOjJSbJLEpnRI1iyCSXT1zf4
W26HRkwY/RXwRb3bSZv4wGxq3bc8PdgU4Ml/Zix1ZUSLO+NiQLPdKCdlEjJKqZyN3PIf3ey41sf3
UyCYTRkQ6SroGUEQOinSXm8MBWX6OmkV5Vwboi7svBPzlFuRhRkzR4f+CozR8beVzb1WVknUXWYF
u4DUdm1TLKL3xGMeQO7teA/dul9duAJRq8HrBdjKBbqHSG3DVI1D9QyVObMxf5UbxRr3vEn8cxzq
3uv9M7KQGgM24sLc7IzAXBKPaaSeGxP96YDmW4qJPBDRzI/MCK3IDkzE1EQx7tudN29OF+uV3dlJ
8b0qEEsBw5RtdVtvsoeQ9KQFjcBrsWnt9sEz7xtcuE9/0NYaRCvASjLv3RxLCHFHca+ePTsyBKfe
YWEt1ilW7pw1M7NgVIBoGLKmMIMw0Ok3/qNmR06uK+/3R7NQzYU2C8Dj/zuc2bMjhsSzUnSden5L
N2jAsegjELFP/kHej3YDhQwFLhJJzXduzfD0w/OjA+Y56KajlQp8rbMBygjls1ga1HO9L7byh7yN
jdIUDcUenulv6XR/mNPmmxuD9AKyFyIwv8qcfYeNvILr2kA7C4UZigQ3FIpoPtoD1vQ5lqJZZJ//
tTSbT78WAojhRdpZC8xOlwLgWveVYNDmWTY7TudXQrrpCrsdmAx1C7AL4dqettGFZ6rQulKPSaqd
0330LD/zxprk2fLM/WNgXu2HkCA3eJMB+cA4QIY/+XvWElc2+/Ks4aEBrSwJLIHz9D1AKZrSyoV2
Fg/sR7Hlv8o/IDIz+Sd+5U25aAlRwgTOQZMqkljXE9YkntgodaedQZ9RPEW/FcinWShmgt15/FBW
tt3i5XRpbZbjqKnchpLXaEjPTXAxNMlkj/4jdyh3ygNL9fIXpCf5hKy98Bcc3xQK/TPImSeP0MDs
8RzMakfwGjyLX9x3s8Z+vHRBXdqYOVctyxUupK2GgDZoSfeBjrBj+Sez6hXyjIVagwofjt4fvEbR
eDSHHXChBxWmJPXOBq1IfOrcDX8aDF3Sqz1nbsNj7N6/KxYSRTAIABeHXAyajOcskjHbpoxawyC7
VUhhB3iSSrsG/jNAVRg884S3EmAABB2CpXqz6z5XWVAW5/biC2ZzC+1hH2JW+ILSQEPXI1HMwBI+
K1vevD7wBsg93mM3stfEFW/vEuAgpuIZMCVgbhJnD7VBLRMOZFDeWWFHy+M3Rcltxz9M3Vn3J3jJ
DtTSMbdgSpwkEq6PYCkXVdXkFXNmtXyLOPR3MfqKA8q31sz5nl0JEKZfu7ohRSQXOGQx8EIAG9W8
eWwQKGQ+csqfYwaXMO3K1MigzmDyQiOsxJvizbohDQ/KOpSjoJ41IWivR8YHgMcMoyCdmfGBK7Zs
vlOjTa4RBZ1oHvPqeV8hlEyiAwuYif889icpIxLvIkrTFcHuv1j/o3EU7zmP9dHlUMHG/7/Ljyxz
NPW5K3UWPU/+buihOOZZnm80lVGjeUGGdBL4/xLSvNKY1K0pFwjME9TA3J7uBH8FoXPjEjBKuFDE
lZOw4Y3PESHPkqTTizINVM8sqgFCpwrSiBGIE8w4jAon4HPfLJrBW9k5S5ZVcWL+hwYNyI6nnXXh
7USpBzsgU8pnuWfQ192DX94X+HxT9ZjkUNISW6lo+ihpw1qhf2lppw4lJGYRKqHYMvMbHVMWPhQU
ZMBvgJPgCONBY4NupdQVOJIfksBqsi2I0uXoMPrbSD2mGtUL7sB2Oss5AaOPIEv+1IbdOFpVSXz5
xDVAY+a/eN+hqimAqrmymOwl/hMWh6T20MNpN/G7D4l4iTRUV3f8W7qVxEdWHa0wIl5nlepewN/u
H87bOP5nB4PVTELqD82Fs4HKIjhL6xHpOEjZnvB+KoE9BpdkU+S+k1f1YJRtzBu0FNpNIVWPdSyD
q2sonn05aQye81Rd0jyjS9I/yTRC6MVkei0kSkh4IRFIAT480qZKv7n/3bcAkAlrpwGZhngWQ5jH
k0LAd/Loq7ErVGq8AcVf8sAz8iaIoW8QAsDe9lDME7ze0nKcNYTEuSUl0d+KW+O6UiQJMsV4DE6Z
5Pnl1mYAykfl6J3zCFIONZc9RjiyYtkRUJiQAitJ5foUKC8ht3L73CZfYFrFyx1U4xDFYOexoOjJ
QsGWrO8mme11uuB0nNWydlcbodvVW8AxJe9bXO2ymjbE9QULsxgzZHPwDpbmkiwyzQSWVqnvRo2m
miyDclHnsZ45ZG1gVyEHUd62qpwx8MQtHzCthb4S0kRjbqgQbje1rqjXwsmbt4UIRhVek6DtCn0Q
RP2ze6KtwbseVb5bUhGZtqjSZZZK+iSWbZVCNlgNIIUGrQvV1nx2hCZalVp1GEUbdeDXEAq3SQJ8
DcjmUVaHcA2ujpm/8yM2zEGx4bvcsxroCT0Mf1gQc406GkojvLNEo+vMNDQF78iJZuVbgOZkYkHY
5Bhnv/k9j/7v3EmgtxWTCNWxr6G1pWibSabC7STB0LQXxfVFXWHW5nEKT2dLOyUr0ZsDPw1i68nf
Xdy3iQRxhizpsKNePJkEPt67wj55bJSHQtRIVb9l3fewi0Y7kceVe+gnQ3tjG69PVKjwJ5hErm0P
QsdD2yD3XV59wOXhGf7TwAAaR4J826g63zpUPNWSxXoGb5Qf8SP71L2I5tAbUrTjdMUUeSKcpHOi
Gp1ntIypgX9/7dK5dfhY2ouPnDukppCUoMh8F3SJ2pGp7F4wBWXrHyTUDesjZ4o76Mq/Cb6jPDK4
9UuD01lpZZl+CkOzqQIzAk7hBGKd8BvXUyWgM7RrJNV3q46a2eNQvKSF2fu2l+my910z+za3i+Y9
HSMiiPtg+F2yhszZCnBBvUS41EaOoTWhjwhlbcLmZtwaImOPA1oTHuLYjLwThDLE0mSo02iEi03p
UfhChdR71p7qaFOCSqJGcpf5FuXHABQEDXdotmP9rmikh8xruAmf6QA5lnRbS2sYzh/a83uDn+UR
RCZpxQRCTa58qGQLzY6k6p9C/6C1Ot2G0WtRkNRJ6CtamuC00Zz/np6izKGSMQZ7v7Zk6ZXvjeFL
9jc+8yQCGZ5tlcFocGNr1VH2YiKUT7htSNq7aEMfpu4RPexOimyBz1755YkbpXVjuinSI1CGwaRB
vpcVSxwPab6LgSsNSctsfFXPUTjOXtLSyBWz6HelHSqP+RuaVO57wgUPjkKTDIA+QjTkVqRZQnxQ
qtpnGdl3a2rJhQ5sfOFvwITfGgBrxYQPbbXWh0NWo13NRPtbpafo59rKqi4PB3FN1GPJLV19zhTU
XVwicQoxo67yfHc4JCLafq2KGh2K6AFLsuClHnRRNEWWGiq/RqexcDqvLM+urybm+zERGd9lUpIk
MXiOcl2rFCLJFpiVyjQh6Dhfmf3bJz9iY0T/uOwnDmHQU10PF+3dgliWfuDW7AMDzxON/SHwVVLl
wFOkE02iSauBgDlpyyFoblUcx2DYaOoqrd3NOwtfIvynEWnKr81brpMo5wuxEQI3U6UOJH2h9iA1
fG8XrcLp3VCl+0qJ1XPGdSe/Zutdqvm9kSUDSMECjn/L5EbTBzamBl9w2VfOeGtQ79unPb4QwqRQ
GeBBggf6veu5Qj+SEiZVELqNJzhlGBmaUuqAsleKnVdW0LRmxWzSqIWS3FPEvMTlXistqgCu/Hn/
zNwWKVHsBvMWwkIsnKrIs4tczkVhkJOMurJNAWniXhVrOOCyoqLOexteckrCv9MjqILc+5ZvAUKT
Zaj5CvCwgDBKs1ilBRaDr7QgduXiIdWs0gcnj5PRk+K5gvw7Ug5JRTy0W7APtWxWamWkHvuW8+ce
jAFBOklpZACavnUskNWxp6t5uIUpaAHWuiB9BSq4YoKVB+BNemn2yVPYcHGiOTEWGcRd1OXlRHB7
XENW1FUVUDwxJETKKNXFPgtWfO3CbkYRDpEI9DWQxJ1nJ5gUGN+QLWO3BCRiX62R20xbbeZGrn5+
5kZCviuBU8fPc8ODMrx0X4qwzR9aVV9L7P/UhK4tIQuBfh2AkZD7Ro7pevaUMvEyIaCxO8Tj1o8O
4rDlSuXgNfvCLUbR7LL3fHBaHbGFwYje+f5+u02AIr0DhAu4XCA6yEGZ/dp8wjNi4wVe4JbcRIMV
dYQO6Pi02viQlhFJSptd61253S/XJmeHKx7AFcW1WuBOYiKUb0gscGjAeh9H6ZtBkun+CKcBzOYX
yV0FNS+QBYFSb3ag+iTrwVSphK4QdLERNGNF2IzVmU6h+n1Lt0V9zCVkIYHs0wTcGvPIPisqv+eU
KHKzdDfIj347gvYHvWb8NzI60gf4SuPULCwuIt1eVo9abY0H8POQpiIpv6NrFdxbgAu+B7yRSKGD
fXoSLrxeW6XOo4hn4sitmUM30UvwesI8SY+exYwkTzfJUUVJciDVSXA1+VT2jp8jzQdZuXRlam7r
StOniEgfAC46EaTPzlPO9kmZgSvLLcWvPD+35WPFnIQEklCB6YdE9tDUH7lSbwioFYtbD3J9CC/5
hocypXl/mZa233RhAH+J2g+czfWs0KzoOw5KHG4jCAiHtCa1SyGqgcvNRidSithAkLD2flkyCnIm
cPpgLeBZZkYlWgVcEoTUjQNVdcS2Yjdd887V7Q4opBFPvEhbeTEtZEB++BOw8hAYn7girsc5FB7E
OQbM6ij+FofNoHDQZMB7Q6xI8twjGK9Ck2tMdQ0WvHTgJPD2oAWfnbJjszCL75o8wiM8chW5HQ8c
GE5ogl6XuhxX7q7Jr8xPtgICKg4JFpD4zZtthKZjB0UNKBIckD8SQlxeK05m6XLmL01My3rh2jzc
zejyj6gbVBzhVEqaEXH7lwDowgubvg8CgaZURfdRT/qV0tTSjrk0PQuGZF/QEA4V1FVzSQE1S8/o
UcwBkpQreO4qmQraqSSx//5sKHjho3dJBuJxHoGNQcCNrFZRtx4iNMyePaEwAsHXoz7HeUzWtuit
l53EkUQEPBJwQvDks+nNWhqMGcaIdlXOyjqVh4p6X2xHbnyC6Pmk5KBQw0es6nBNDmRYhFZdMWhC
o2ZKUCGoY2pSYOytppK/lGgQQG3FhLtk5Fdb2qcL6mazodyERDfau8Dgc/2pNYgx8mTksBzJrpGQ
dkWrHlGFhwp6cOMWralsZdM1vp7F/YcpAq86FMyQ+Zjd4GwmDYI4SNTVksoAlTd0z5+ZUU/SM3Ld
Qmk1eKH36q5iDfT8sv5aFDQd1fmg0UM31UY1kGrM2WZq1uPzkc9jl83a8MBkKlqo1Tg+RWLgUtDY
H9MRCm6S6iX6kHfvf70Xkb9A3Q0ITajL/8ToF2dPEnya93kdu6AmQrftTpCMrjDFFJQsv+5bum0d
xxa8NDW7KsGsCgEooYpd/oCey82bElu1Z742b6EOAgEzttCEuc2prkDqLzlG0O9y/KO8Wo2+jWmB
+FVxmUGKchK0nh15yPEKIw3jxEV6ujIyngPjGIXE9N87wCszswu6ULM4iTqauMkYoUt5C66pgN+B
PaZfy3UuvKOuRjQPbvnCD9hGhSnhmbfHjCiv6jvEk1WowOi1iRRYaPUdQe3reWVF+dudC6wyQICI
xCYl5Vm8AR7/qC3DPHEBNzORcP8Y3OoQWd/RsSJWZKgAl3RGdZJ3EH8ddvAfa8HXgnO6+oDpAy93
7yCHgCmmiVuyqUYGWYtNnw6pdX+cC9kUTPDFOGdxhS9mQO7nWeLmhuydms4AdRwPtV5wYVoM71Rn
vtzKqbNidcE3XVmdXYayWpVQPMHglONX+TshqE1RQ3zrdWSCN6UubHVz+Hy8b3TBV8AmqLBBTYcH
30+i5WJCWZ/3wWFQJy5D8aIENeonnAaULJqW6mEbMnbT8b0uptkaoPS2EQC3Aw4MsJAscJB4nF8v
JSo4PgpFTezGYOc7RnWfc3DFvtjofs5wAGNJxag+T7m3F5+lQ036OCulfZ5ldaaHA01eAj9qvyij
Ve1Xj13QHMMwZz5xBCXfEdqGATmHppYBGkkKcMqWnJiXBhvJynjwpRGMImFZ5TLKEp32m4GIsGT1
NBMzJBc1yeTiPvgU+tAPjaaPSnqApHef6lkqwzeIUp12xv2FWDzUEx0Y/DVcIcpL1/PBZ60kFXkR
u8gp1ExrqBXhfBAleI+Kpnd7CaVrVacheKE6HZ2+6HG9/wH8gluCXtu/HzA73KLIphHksfBkjpxG
YgEmbUKIVNNtBV12Qafgnv0NnsreUgE0RZHECioi7ZgGXMv1n5J5C14wy3H9VPuY8ZBoyXMhH1B3
+X98JkDPIEoFBz1yObN906EFdsijMQaP2Hf4wTrRnglE0POWVtgYbWfJJWlVgueSXviNXkpvjPeQ
AJPd6loZ6z3CdLrxPBMFS8rrJd20/aYM4ftJoRB2TVHhluQLu1xEIR1oX+A28Ua7XtUGqXJm7LnY
zQankHdNQQkNLGQKBXQ1R8J304VmjSx/G3GkpW8DuOi9bQgtFopGIJQyi40qvGiDLnfoa3sdoqcB
QIfEKAuGdGvl96W7AK8pPOnxsp8ecdffygRl2A2RFruo77eG38i5USSDRzRMuYnCqkziOMmcsmTW
eLIWHjcTZhAMSlNrDrRuri1DZckrqCxilmTWd6peqAA5GMYHKSnyFTe9FA2gBKmgcqyoYC+bBce5
UvhSOYa42gVOBLN1M5iRlr2g4LNlabFWOFn0JAhvoecNtD7+mx0qBpFm2IDRxWUTNDxxmhU1pAZB
Vn2WBwuVgfCVjsYQrDmw6bKYhZjCpdmZn/TUIPSiokncQiZycVKkQ8PuVAsHlKG7vLeHcuWJc4vn
wkYHjS9yzCi/Ako2W8JeKiougHifO7TIRgBjBN2sTx6w9Yo0/CvKIuopQFwUmcxgtJWuWCx8KuD9
Glitxz/csPXElU9aus+AnAHhrQIQDWrV15uKLTgmbBgGUVKgtVsw0gJEUkvPPFNJB8hRBzsuK3yd
ZZJQb4DdXXloLiUKBFxRGp5gKJKDNevaPFW8AOzmNHUhT0Tk6E0ZUOcTHUbZCoKd9rUd+4+lWpnh
mujbYtwNo7w4KUIgCzm7IUUuAZ6oheVOIn3xWLGpoUEixItM2iZ6yWZ6Jb+29R5d/cRPLEmucDXi
VZibaLgfOZT0Ash1gmHsoQ9f1NhgPR18fPev8YVjCMVWBONIEiJ7NT+GzFBLEZdwqQvNap0RNn7V
gh3joK0hbRYqRcAy4e2tTYlKGXCR62UoikZWcyqkbrwvn5lNQiodMlrk6Yl7+l0Sfo3VcSk7eGVv
tuu6MW3rMoC9jBwCS/wztW88fY8PJ7qXyWsOZXO3gm7iqvdeOPFXdmeOJk25Sh0jPnXb33gRUHGX
Bh+pYktZDvIM6DmVKvGkA9i62P65YnYePic3Ymr2aCJqdlluZvEKpnTh/F190bQFLkJLZhRlDw/Q
1EW5fOoXyI2WTbDre8IF31W/ShuyaA+gNRZMlWjvnPMMDUMcKlUOe0OPRkoHaVeyyezguceaA2Ov
s0TPD1O/jNkWuu50xPhKdl5FXu7v7B/MxOzunWKTf75jdvySFs3HgYYdsAMhCdGIgNIwAbEr9t13
825Xxj4FuDUnW/e5+3x8XEvELiWFr+zP3HiVtkLBFdO8EwBbwUZY7vF+ySK732Yehh/geRgaj/7n
/XEv1Twu7c45iMKhAd9EiHE3+iARtNvjua3HHoQubEPY3De28FS6sjV3q2IXxmqAMarKrgUfbFSf
vOGl979XITJLyaIrUzNXmqhUzAYBwxKOCRptkJNBj3C7qzo8ckkpPkS/OoAVD95abnv55vp3H81L
LJLvI6gIcKIHzskK0mQ6e2Bf2HFLv4HRGanBgIAlM4tnXl7J3CxezheWZ3cYtk/XxSNmlxUeZQ6g
usjqIUG3Ghwv3llTUht0r4BQzHk1yk5mRNkHulNidhP6UbISDm0P4MLfMFAgVqYqD7XKD/6VlRqd
VS0tekCmMkG5UCvXeMynLXN7bP/9mNl1lTZcHPQc1jnKD21g9njXMDr0F9AQHwPBs0sMZi1DtryL
/zU5/fvFDTk9f0Ezg3kWpD0XWTUYUsU3IIy5VVKR+eFEbQi8/xdKUbMlLfu+0wah7vd8+QBwjazj
Udk+sMkBjzimNZmVjpn5JXRjb+aOOo+Tu06CVFRmtmivj46ZiyyG4ZGacOhDDMhXYgQHzbl/Lcxc
wH+tAh0KJh+kFeZHpuQApavqst8PxS70SlAGIytWvJcFEbwvNbbEJliJY2ZLOFlU0IcE3vkJC4qQ
+3oJx6KkcZN2UOAyikNOPrZr3Y/TwlxsyxsDM29SCXLLMGHf7zvhkEkBKb2/n7OrEczchYD0Mys2
GIFMe7Ojkd7kBDwEVBJIzCvwF7mfG/eXafbcm4/pZ7Ne7PsehCS0YWCSK6DKJx3wMIAsx8rKzC/u
GyszHzH4saflIvTDgAe0hDfBqj/30nZ4q00Pecns9f6Y5m7/v+bw4IBcJ1L7c33LGiTIidhhx3d6
cILI1wYCl0Qkkl1Zki0aIfKllQ2axf3D2EOsjUFXaoI246/7n7F00LGc//sZ2vzZEaH9S/0f0r5r
OXJdWfaLGEFvXkHXre5Wy0ujF4ZmNAINSNCADl9/k7Mj7paovmKce2L5NTEqwhUKVZWZNWTNj0W+
H2ZKpGH7DYALQ2+TIg9U2hNH+oZqb4Q9yz78vk//a3c920xtCzpg+GxfP4xh8qs/1nfqxl5d34mr
SfbU1WUMqpVclh509dwOZPmB1hN9zBYt99emfzEyHqroteTeb7OwyIw0EEpfY7GVQri8ff871NWT
IgFnL6jPMdSHG3+LTnBjGyFt9NWhJLxqwXeNH051kyhQMQYtS2CnJ4Gh5orfIY6XTpCUd00agvBI
VlEHVZWGMPQsQ+O7j4cm4kOyN4valzIGjkF41x3UN37eZ5f9HrJoKCUtMlWr2xKd6sMsPBzhXo07
NLQBgO2hyhgmWvi/M7RysK2duy0o03CKIyhf7a/63ZbE0/9jU/13LCsXq0xQLylSHBkB7oYcp1aL
HKIF6dsAcsPbAOrf/s9junxIkStBGQ4qeegk+brIrkZ7M8nV6ZhpaFaEDkMrWsKGvz1aNxwAq5Pr
XER9ttW8sIrr/nN6PplduXoJcgyrTDGXk3rvUU7YMzUTotCtU3rxgPxfO99SH6lnu2prwo7hvbks
ZjfKEM+PABYuOzj9NdDXLqgHg0ih45+Zv4UPvhAGIIepIgBAMgotYKvUi15bNAdiBl4iU4HeUcKx
/oAaRyRBTa9nQ6RMj0qy31jT5dR/c4CfjK4cIOtHgVYoGIVq862roF8wBVqLX6GrwbIOFLR7+pPp
sL2K85pWeBXxjZhr3Sj1n+WFe0fyygESYl1M16BONepSg+u3yio2xENvFKFIuletiUx1CHtn3jdj
g9RqkILEroIoTqHdD4BN6SnfFxS6SK+Od+pZclXSjethnQ779nHLnvl0548ttOXAeAe/ZluRlZSB
8G6SPjamIGlPI6bkTpv3dfI/lK/4j9mFFQ5OGZHa+lFalbxM5LiYTagvaSwMn5X01Crem5ys0HWV
/2He75vF1T4w5lRvZQ+L1r2ye0hutKvpSr9pAm+fbYQclx3Xp8Gtb8MyY2kzwVRXhlr0kAR2YMXX
IeRfY3Z93OJkuOy1Pplb3XtVk1U5GqCno6IFs/Sh7WkflQ+lDOrbyt9K56zblr/N4+oiTF2vyAC8
n451Ze2l7He0Qa+tTqyjDZqL9NSZGn7pyUA6s0IGgEIWEcUcieuoNf5/4tUFCQn6LA8a3KsltaEl
xmuq41P6WB9Olv5QGxvbZvH4X72HDUwd5HlcvIYBaVu5Zt7Vk0G5Nh9f0CQRwiNuBRbffSIMoGaP
HCj+BZXXr+dPzp2RzTUMOLR6UFq/Ax0d8hmZGTYNh4b0L70eNmLRi2NaVM/ggwETWyNmEnAyCok6
ztF4GdHJlfsQMLjpl0aPn13vP6TZt8n7ZGi1ProqIJ43wxBOt+6L30gxGrv5yQg0kl054RRm+y76
24YQQ2sASQi8m/H3/ZZa1uXRAqOHQh8uk3+VoE8ODtAAe7JaTLBu+9RvffOgBFvtD98vcKwdNCIX
VDB+3prBwUuarrKZPR9L10+g/eE2oZYH3Sb18MWxfLKzOnsFRPJka1rzMX9QbVK1sVKS9rlVb3ud
b8RCawgazvnXMa0uBkVjWS1UZz5OUUHcUERg+Ykhm3vl+vM1kSCb8pY//DYET4pfxDX821VFrlp/
4blJNiPw78HL1+9ZRbZN4fFCK118D55KLI8Su4NW38aoLxsB2SQCBtAtrLtIm2lgBh1hxDYjgTLv
LLGKYsNtXXDYy1D+a2UVO3toAqxtBVbM/Lly7sa4gsQwYiBmvI409JzSNyZrY2TfHwbAEUL2GeR/
OAo4B1/9jJm6M1R5YNMpotz7M+axI65rz/cAS/752F/YpCivLXTKyzSiwvPV0qyVplF3zXRMCtI+
JCBpPCTn9sq7+dnMhaUC2Zq9EETjXQ/V+K9mhObOXtEV8ljnKuasP9feUWZN+LOVC/ERklbo/Vju
GBhZXwB9LcQ0ylweHX7md+2xxqjKemf0BA2BE6jjQXXO8F8bZr8v18IxACoKbELN/lYOdxAwOkWF
0bknhZyrvYjUkIcSjyAl/NtHRurPIADZSmp9X7qvVpdf/+QrgQGSY23Bamdavs4PFXpqJt8yHmie
+yLbbQxyCUy+3g9fza12irkARCwBc7KIkvRktmCiaR+G8Sq5K1jcO0poGqGy8C2nEDYcfv/vzK93
EC1sKCmKUh7FH/dxRMcRRxU4gnpQG9MI1BIZAvCt6sHGuq5pVkUDFAivKnmssto31ZfGfp5fVOSC
xvHj5+FdtgShV2Cv0Tvirvyl2fUMt4WCbdLf58qjmrym7YeR/OVbXDgXEnpYxkWdHP0F2Kz/5H0/
7RrXG/qsnlN5zHsnaPIsLJqM4MJVkEjshqjhfp0wgJCPs6bc1q+D6DbYjbXv9+/yBRCo0q2lW3nd
Gy8Z2nZnweQx3fNQpAFPd+haa8PkPr3zrhL/HgzHt+nf4vnnKf4euy1mF/QLmv/BvLCaYr1UhepR
7N8Z3Rw2+iliTUIZgQjB/Ma50u9+Nnfh3vhqb1nyTxOtl70oWxe+aFZPirzv3riP/CngzJlLarlH
vmTj0rg8sZhQ8NSjD+gbgyvIIkru1BxslhGoC8JTe0b74fLH3iQJec9RvKUbt+NFH/TJ5MopuL0x
dXSs5VH1tQMo0a6svUO2MhHrthjsFUzlf62seVlbhxZDKmGlD6uz7j9Ikvpyd777PZBfFDh1vNN9
FoO7LzD8jfD74mb9ZHp1EztAlYpChQsQsvEzEzVo2YIe5Awc7MZ++X5Ffh2kvtovni00i8OSCepO
nQZ2KQNLRoX6wNkLCJbq1AIJeKyr1K9rbY+Xgj93e9FvONolKv3m5j8NeLkGPm3btqvcbvKwibzk
V+b9LqaNc3HR0336+Yv9Tz/flcAzpWmzrGVZ37nJEzPOehMU5tbb90ImBxgVNKvjL/AZ49351VLV
WknHWuyaKQK5y5PcTaTeiR0LnOhcEeNK8+EIIjDVACbzvGn90nX52fpqHkfad4OSw7p9ZUWoHvil
D3GFU7tzwsyffHyAn/htYJ5ysIuaB6TYyUYqa91F8+/YoJVsiSPxaLW9lQcCEZnGaYepFlEXKmf0
nIY0soIurPf6jNws2iGFQ5By1lkEZVDubyY7LrkHMNcBYAe5G5SmV5OA8tfcDekgj/xJ9H5x1z5U
N/qbMwTV9fisH4D7hQgZVEoP43kLsW1fXIBPtlcbzbGYW5lqL49N2JAZPcDtvr2Z9skHOD9vkXYx
A/QRxdR/+1X7TxZeQb3/DtrP8DG+fnx0SeZ7/h0jb9T/FT90ZA/SI6Kg7yl8O1J/Co/X7bUeWb6I
7x/Hg323FVNe8jufZ27xFp+OSS+Zo/MSMwd+9aM4lEfIcmw4nGX/r0862kXRuQ5mSzwgV/Fj3VVs
Zp2E76bsZPG0BPlR5+4UVWXoPJTKqRyB/jSqbvC5DaoNhzf7su1zlIeoEf38MZe8DlByeIGguww4
k9XlLNRBm5tMl8es+eOk54pteNfvXgeDBP8qmiTQtaquYw6GBr/ETC33KEwfTWT9sQKF+M9DuFCt
BwRAB1UjtjuyT+sAI9M7kzljnhzdx+ZJBQ8eWgR9Fk2+Gun7ObAJ+PhYOD7/bPaCm4NZsACi313T
Fvb2rzvFSkEC2OltcozqNJTPZUP2w2/zASEV5HLjmsx78xmN/yCfAamKcjNtvOwuXM6wbyOywgGH
m1kTaSslNcYeNGDHg8d8+0p/Uq6L1+p9Ivree/VOY8AfmhsBSthuZ/nGjXq9BeD97mTASQBSftNV
0XVtrFvW0MGUJLVuJ0dagpoDagjzjaXcIEGGhOaobzwx/6Upv56ar9ZWp0YTteZxy0lQoeZEOWdv
ClkIdfR4DK0ouwPvY1TEdjARpAXJw50dUHJz/YyuxWvNL2/G/RSqgR4NsYqmABlCkib4eT98P0lQ
fUbqDGhvdOyiYfPrdvBSWTi8oMkxrRpiArq8JbuyxljgWvlqYbXhQFHIEjEp3tGMlch66WL+WIfd
4/DsPbbX/L6KtZt0Kzt5IZr+anR1mScl4K6gTk+O3Z04SDA0y7DyC1L5W20VFzwF0iEgZwMVFoRD
15emO9ZpObl4/0BgHvpV12VoFLemVsDT/7xQlw6up0LJE8awTvq/cP6Ti0+4GAV0wZVjCX6iU3oz
7I0Du+enWiXmXt0nu/R6PlqP5oGek2vluMWhuR4oKooLxBxgWg8EPIASf90oWmkPU1MbylFBio5m
71U9EAa1ztbofN5sDPaSMQQByNJhrEhlr4wl6qzbXOb0JLp9dYPbZVdSSdwKEF65QaqwdgfLuD6b
Wu0UMbctYKEFPRlJsoe+HdD6jRI1HRJ1FOp2ObIEKt16oqwfl2ujq0BnmmkNkh6Mr304u3mQnex9
AW+LLfr7513zLaj7jyVzcfeoUaJD9+uyIRVpVBBdwn6ArOlR9+uIBXnQHpDSZQhaoLQatoRH5dm7
2ZID/XYI17aXVf60Y+2uN/MeaICjByWinj7YMh7HHT1l+6n+oBLsktn7z8O9OK8I39F1jnoOYNhf
Lc5cT5xOwbxqItatoJlUor7knBInuZv3TvY/DZn/jRBOExVv+FBcK1/t8WLUmSyweWTG7tnEg2ao
iNZRpNX2xmNa3uvZI00WXHPDzzm7ZU7td+BuX+i0gD+q/+oyIz9Pwbe4YvVNazoZpk0thDowB15K
kGA8J1f9qXicR3iJ4siPAERc9/tF8pZsNiBeOktgoUC5DgHSklP9Oh2pGKs+LWqQxKGd8pT/qZ+T
X/W5jx2fQoRFGlGXEuVoPM6Rst9SY1mTg+H2guVPxldrr41NP7s1jDfQBCjD6SDO5Zvtc784ZUcr
9RGcz4chVO+vlZsBSK4tCoB1CA77po5OgIVwwEN8vArBuQn32EPU+USruOzPXXo7JTe6tgXb2jKz
OtBGNc5a08NM9zFcSX/DG67DgX+DAAkugPoLbPvfK+nTkVUtLasQIMHxusOvJGv3tC82Enr/0i+f
Q6LFhmGB0xQlBPB4reFZKRRP8M4e0hNIKeM6cq9kUF51J2t3UkL7vTtxIBqvvECe6luwwZ4TZGl2
O5QbUKRiJw81/f/5gfnyPasbgFUu8CpgdD117dPgvqIOSDjI8sBe9sttHucuwOZpISDcvnfHoicD
WFfLRwu5nZ+/48Lh+fIZqzvB9TJHyXRMCwMBr4fWds+4NRXw618ZRZxbG9a+1W+xChYKLNDtAcuP
hWf/17PalilQeXzKTimHXFTha8+iIvNMwOYLHQFZomm4Ds3zFCLh8DEf1CBtCAd0w9/9POxvRZj/
fAjSuyDjRPrlX9zzacuNDpuN1B6zkzfd6xapjOuRQkg3m0i6K85Ifp6srSfAPzTWagtaCKHACb70
wSPn83Xw2gQE2eTNGSjIjk7UTIDzR61zlZtRdjtVO8OLzAYodMiJvNOoJKl7xHuIuxtr8C25vgz9
82csp/HT0BWoso3UltnJoG+j1vk1+kWT7lzeJKA9mw59/aDXQQ3FMAC0Fev554m/cFcC+bn0UIM/
HDW2lb+c2hSsFNTJT4X97IK4NgGNrJaQ4pVDey2DUl9Vb/LpfIvr0JcA1wJIro4M7Te4EDSOmrpg
zXQqCUeCBOy1fkdsXw+HG9uXL/jfr79vfs0BuIR9SZ5bUgRQlUH+pEYfg0S08vefNpH0pY+G4l1P
vGDEw8gPVAT3BxrUSJSBkgrqPD/P1TrZiqeyi6c66p5ITNmgy/66ULL2ir5HC+xpqB8yhRIoPVvp
xkH45noXG4jwF2w++JzWCEKWpgNN+DCdeqcmI2gcC8BWfx6GtoYpOstAkNtTPUBGDYxjtei9UEbm
pel8mv3X02EIdv5LG8g/IJbYIeup+78n8pyR1xIz+GKG5BxVAbj50dfrnx/OYEglZP/6sP8DPZXg
eZGiub+9NUhwdRz8Xx8luRojk9jkBqkhPGCZv1uaaq61GP/aBh+D//bRhwUEAJk/+h/22QQky8B/
vg+Rhd/rt9G9SybfJcWekWsk2awzUvTx0Yifx+BXRR6PjIS9//OcfDsGqxlZhXBuq6ITdaaYkVh2
D5YSqH+mCltTBVvJ3qs28gHGMsFfPM9Xc+u6pDLwsTcdmDucXk+qHxTkiZP96f11H9+dgtN534b4
8xheXb3Fx79t/LILfh7vPwXin75g9bYqsykvRw1fYL+KoD3a/v71HP2NopswCOHzyX04kNgmMQl3
4fXRf9odQ0JuyBWJ3wLX39qSlzzCpw251i61Z9OkjsTXFKQJXxx/k6R1Y33XrO9Dame5N8KAgMwF
+hVwyX30f5U/dh8ChVlh0+9l2B3MM8tugRBVg+oFwuY/z/n3mHy16itH37ku2MIbfASvb1Q056LX
WV8AdAQxOhSV03clOXDwNwAkStH7g9JxUQEbvBXcbU32KkSthiShlYnPiJ4qHOrTy5kT1T8U5ARe
F/+B4PD52AMvUXQncP8f4/DmKj7ePxu+f3i8xQl831r+7zcxyNVB6o5yAxLLwI3rXz1rMgzeXGeg
aCx19Mfsu+6x41XQvGbVM/jVeZcHpXoEIUg1n8bEVzt023cA8xMAEbx8S5R8zY+yuEfIWS7M6ug8
BM3t6mw4ipOPliLZ6UWBvlsg9vRQBco1O09B5RILMnCQPgi0uN25e0yQiMFtm8BZBmDADproIz+J
x2qr7f/CHOl4VSBOA/sumoz/pVQ/hwmNUnValXanrOJoYgaC/oTLqAiSOlFjT09EqFu0ibV5EiG4
6cQfs9K9PdiJy+vCYSxgc5VGlatnYeXNZTx2XDmpjk1DmalbaJHvNyW+1QRX/pJeRbZqtdMn3ZQO
1/PuVPNfvQGJ5fI+n7YA39+d6GIEK7VQ2tp4qnzdNI3jpc3gwYi9ZG0fALSXoKdxib3FGgbygOVn
fXWXqC9gT9gGGl+X/fHV1sR13hitMj0gqgHnCUOLnoRICXTWzZ5qb9Qc8j8ynZjqQ+AHkFRFEX/n
GSKzMaBJCZRX57I6tiOYU4MMMjSvbdVo1/OsZB+cFfaiQjt6eBobwD6yGuH46PHkLJHqe2qrsQZb
12iBlmRoB3RRDq0ygGYHRZV4VHQ6xVovq4cU1GmWn9vpBBGKhKHRxoLIYjxL7CWSTFzR9swa2HMz
jC74sI12AiB7NMV7M+XuU8ub1NjXIKHtfZA4gqpYd5h8Upuu60AT1pR8ro9W3YGmiIDaTs0/UsNJ
KDB+bgJpK7SYdqOMuGlVfJ/1XjlHWeGOOiDPfZ//nnvFQjBnGK0IcmuQiCSyGWQ7NhVybslcGBmo
Y+rCBPGOndpNwLost65N7vJy33kVAHFanYEvLzF6UELZFpOJP8sc3ZfF0BlqOCzqYb7RFG4Z69Lu
sx0+Be03CuXiXVDsHnQpm5z5qO6CvJ2paIlzHfxgsL/Y4pm7yYRDbYnMPpijAmbzEpQae6Ccp7uG
FS1w+tyqjymzxRAMtdbdTqVKn2Veit+tWeqqz0Gve9LzwhPoYgJ5UuPoXhPnqsoVwmZTjIE2D1Zg
8QLsTrTuclDp124BIsJ+bP9OoP3SAsvhLQugFNXggjLmPI/mzCgSvP1Ua1+LUv/bQHpEiSuzUlB/
rhRwmHB3klHlLMs9Gb1jEZeVIgUJmiJoDDmI8iFxVOCRemEBS2sXqh07Vat5gQBiXyJtW4ymL7xK
LcMF13Fi3ULUPbZFfa6qlN3jd3FGKMDlWVS2dSKInFl7y5NMyw8SyoQYWJ2KOBvrRPO5ourzzmk8
cRgndV4E4TX6t7B5puwNDvLJfdYKvYs44Cc5mblqvee8daAjMnLmhbpiMIO0E7DPrQHSDD8drGTa
9VBP7knbdKoWeGaR/uGl2//xjAGopFzpBADa1gRMDa9c8aR02gAKQVti0SgVPTTObb0FB4IrhzJk
NfhyA9scPKSrzaJ9LArdUSHa4oESXym7zAhaz6bQ+xqQJgSFljb78zyAKCRP1fTDAlYSvCXtbMV1
nmqabygOh0kV3VBuhiWJuAbYQ9BnLtrlDan189UI8Wfl5AAg6546BeC1UKsyjjSGJU3dRzlmeJvG
1nuYEtW+HTGNt70qvJhhlWYf3ODT+wCeRMioZciT+5oqUZDLuDCepJnlj6UCdnFq2WlC9MlDQqsf
KMbPE+wz4ky9/ayWo4MVhQriXwAkKjyUWvA70jzD+Re4AgtiCACK0MIvOsgxJSD5AnVJ7THidIwD
ODSNxZPWF6LwkbBuf0/VNO01pZwzMJhY6aFyUq8Ja3egnr8A1nZjDr0GMgKTQ6ECnah+m6fwXb1b
Oy9KY1TtTst7NiAZmycykEmZhmrTLtc8t5TTnGvIQIBhtXmsa6vsj4OrM8xWkSmLuI5evjMxNuCN
6Xt8aCZt5vrCKrUMxB6ZDrVaroLTSUAg7gHtHQ2qIgkQBODdtPBgA6zderfaZAQrxZh6GLRtl+hI
TFrt0QGGcQ6Qh7B/t45A8Cc7Dg2TVM2Khyorp7d6bIoUEN3cgVhJuiwq8zIUJp28BrPVCOaRZZPB
K3i6aK+UBFAUUlQ2vJbQmVWF0pGqscsB1vzdQ8/JAforUa3Q0BqaHdEF24EFaU5QwMGjcCSjahQa
pANmLMQweqMdalo+W1Ag8kY8lk0pal8Fv+KLrQlugiW95wPx2ln1wmqiOogIs8697fMKgWZe0H5f
2Wn+lJaNo8ROX5XPXmUo7d71Oh5LderrGFxtXCNYE6WIGC8995SmXpbfQvCF6oHSlSC2RjVmPEw9
zZckEfBcpGU2O3Wy4XYsJ0Xce3WhXCMvXLD7EXQ/YAhTe66hXdBcNIkMCqwdXP8LqtLjTAxNit9d
73giRJ4ge5vQm3o/87wziD641i3IUkXju5XTPkjBUBox6smyfECLDYCYnFIdYheRowyZ1yOtnNGp
L/emmXQg33FpXcVKxuyB5LThD22B6vtOs3vFjjtrTs6ThuvGt4sBg1bM0vk9dVVTnKXVDMIvGYAG
96rVomRhGklTn6audk+1DdUjeCKHp4HBmV74o9uIPtBHi84HKMmlUBNWNSgEdbNRVWFFhYeKeoKv
9zXsz9q30caEacxzBnLDCYrLCDegtgUZW0seyrSBOIHZmi4Yy3VBa1/TkUr2U6PtfqEb2rnj2Zj+
wsNtzHFLa2AItrxsao/dmDT9riiV6bZAp2YeNZmKQIhZHkdpR85KqKo91DJAvDWCFT11dZzxwrX2
OhU1lJT0XPWegBeRCnEpZGkCq2r7gbiKkK/UUjEJCSYaJG3KaL4ZQ60YfgUKAAgj1qUepRWSuSTR
1GTaW00LYRLUCLMMYXo/03vk4r0iKPsO5HlDCkIiuCVusys6F9S5HTIPu6guVUf4Q60OYB9bWrQD
+HMLnU6qk1aA7GFz+4nX1U8utVVQrHeTgj5pRkUem6I2q1ClLf2YrGKqwzK3nDO6ipb0ieGMRcBG
hQnS2WODA5qhZSxIkBFtA2Xkeg/dZ0dRodNswErc0wZND7qCuGZq21RcYS3Us2Lnc3LotL5MdxCY
UGg8Jd5gx4PGxYOTuVXuD0ndqVFjl0VzoFmmHJSE1u9VbrG72Rqg2SNSht4Cm9Z9FnpUjCAEa7jZ
7T1pmuWRK/NCkUArUEOACwD5T27ogxaBfX24ZaYY6D03iqY9u3WX0gdLCP2xFNwF5TUKaN3BFvo8
4DafwfgEqF2jZk+VmFSkdM0EtSaEH3A3YmrmEcI3CFX9WUiB7g5R988c3OEfcmB1Be4YUx93aIXN
KEH07mlRIhqGgA+BKNp5SmNI8VTm9hD1hZZB7AZMoCF3GrcG/liM1o7qIEi9k5Wnp4FbNxUebAXI
Pe6TKdFooM4JmNtVh48BVRNmHp3BkXkgu76msUxbjjZQMCF6e7xq8BLWpmKo3hTqOfQ+wRkqiaKg
NywYe3dUEWYVCKIQLbjOON/zgg/6dYWv4sHgTMazwO541RNbq6NE4m9jKmh5yzO8M4mHnt4XQ1Om
1DeAqrnrFCr/WEJ10xDybuVtifLhFR9cPFiGjBX3NLFysID2pXpnTC4qwculi9iS6e47sgrpK6pd
83xXJoVLo6qkDcKHvrXSSE0rWftpr6Vgy685zf2sGpqUcEQMJwhzTX9MNrguGbOu8SDXlSXouLNb
rGGLS8wgEOUz8as6Ld9TCAw0Ucn79qNkPHlsnEHrwgaukflGZrmQMHYB2kPJqaVZmJSOkZJBlqj1
ztUAorHWUDs/yx16naPlCIGL2ug3uENsRgp3rn7xGWEO6bwBL4s5G3GOpkKCSb+kmGXijlnq4RHC
hvmvJpz8VisSCcSfKP948GqLSOIAxwhpRHCaINTwnvXKshEEKHbVA19gzCcv61I8YFRDlqGe4zao
Rerd9pNTPtWTlsRFpaOso3hWXEjVfaYg5z4OSjXcQvEtSXxmJtAOM4ZWe/VSFembtG9yLIdwTRCL
Wmaxg9iagwXlvZ3GDlUbEaZNP1VXeq/WQ5hZ0GwjkypBQ4Jiv2kGnSna8RpThCA8c1vk1hmo2FBy
amrlilp4HYfWVDRPid4jE566iPWJZNAkIEo6AVTXCd2dQjEVnhMWLU/xxmtAQIVgJDGzwOq5ygO8
aGSF+F2iWoSsOqBczEnr1Fdyx2v+zqODOTc6moIsM8/KPB5yrxNwW7h+TniD8TZuc6vcW7TNip2h
DKYe6Gpbd7cOGjRLHEzcWSw2qTLkAUDfoHtxmMH8Su3B+jKYyKeodIk0dIMhRlMnCED60It3XMI1
FyqbuDvtl76qrGdD5Hh11OYICV/FzRs0yYhhvFb61ivJaBeFhUIA+u3Q9D9MrT9zKBESTmsZWvDU
0H1uUXWHro5VIQc/QjeC2LrRH6gF2HVplRiVZ478qPdZ6SGy0tyrJusntEva6LYl0lVqSQrVm1Bx
zJwXqmeg7uqquUf37TSD5N8yK+88GdysCWuojepUbxU2MbuygHYkW2g7UR6Z/yTUYSoxBo/lQSrs
gQPyUVe3vCiUd9XtHSTavKEED6JoWeWDoA5cxgP2E0eomoGwzGrN246Nwg3NrnU60ih0oqQtdeek
pJ6V+bOJagkBchtFkkZkiERH9LJ/tKjfgAzCHMxDg1+D9t1gsTOAZni7l0ZR/h30sbjWipRWoVu3
OJK5XbmZzxA1UZ9lheGAFt6xAKTIK3yTZQ7zjaqmeRupOhwNPErjPGDnpffDmLpI2KkpVQLNY6B6
ZpXenqeJ0zZkErBkcFNhAvAz+HhTUlPNQ9oUGZ5QgwuhHakXzFftuhp9e+yr695GhYFqOZhREbhJ
irfsNIA1fBhVSHoCkPAsDJbfgWXfRrIpQzis8gLSfiUqijrU6tQGak84DdCwMzVMVqnXxd+8bDXo
aFsUbjAdXG8OPVumf+a+k3ciG805MBLkOfBb8vyAmW1BdKvZ/Lq08HLFrDvK/awz803jBldDtc1t
gC21wrADHY0HlGjQznuCt57KoKB5IXaJk8524OJl98tlialC7s0uz2UmJzv0FJb+mvFaRW6ot4RF
mhrhEOh8mXsGOrcCLQGb4XX1Vsm8u9HqDR6bWZGCf9G21D4ceyuD3B5c8K5EORXt9S1nGtFNl/7S
THOorvCY4BpCwh7Jy8xV8FxFd6WEtkHCGh46s0a1kBp2savHfHZCcHylfxo2lDccSel0pzeF0eya
smvq+9qjDJd1r3bcH4cKnSSsKUsKGauqzSI3lcIMXF6Uw15oZfsC4mQXN2Nngau5LGvpL1eoQ0yp
1ngGQxg49Wlp1tpOsqkpYkgDCyPSUsS7bgZyXJ+DOUbi8jA0CE4rmna2aQ7PPVVqd251jSO4LhQd
5x7iUaC044qeHnmrtf3Bans8GIETRJEEXbIeYn1k8XfAHqcSZClav3hKHVDZOjXBmpyK0qiJjS2I
fPuUJ5gu3ayHoEsn0/XbDO+AAAniJ/y4KQbiBmmnlFr9s3Q5n3zRtByPMQX1ynOpqB3SMAI5KeJN
gHhcGZY2ZYioROsG0NVwAOzCTtB9rTWpBjkLgBOI4+SQNqB4PjfwUJ1eHexcT9SA/x+KzmvHcRwL
w08kQDncWo6VU1e6EbqrexRJSVQgqaefz1eLxS5mXLZEnvNHV3cPQSayYcdyxGm3uTIMch2UYZMH
SYnovZ3KPjkU/dYStCLkiEiTHhKPo68ODtpr2u1V6p5ZUl6dLTsbFM6YT10MkQDMDnufsp78c7fe
+drGaPaOMdP1zKXZhgG9yVjcdzJe5uxxqMqsAPFvk8dBlToDKzSeZLps+TMoVSKWpFeln567IBLf
mTdu777jW2wfq2P+88Vm2GWCxSO7PCSyOi1s8ZKNDk+89lvuvyQoucYXZAUfTpOu7BdRCwaWgVuN
vMnSHoeUI3qXkYLDqbdhtjyyTw8oxLpwiu8XUr6IRrddQl+IX3PGLjTAp4eucSgMqWyyTLlujJvm
TUEISF6ZeP4KJklWXtWUKtyxXoP2VHrZfqd6Cf5KG8TANzLyX9fRTqSTTcxGZJ6GvMx9UvUBSfN9
yx2aBeJnbeNM5vF1wgchVIIDfCqDqyajX2Q+zx6WgC7rOMd0zfJUCOs47F1rgs3Hb/vHQtt0O6Su
Gco9XSNB8OiZwsx5y3HwrxvazN2todvf90oG4IN1P334XtSRGetu832ajn29tz04za6uiHa9z9o2
rs5xsk7e0bc68I+Ns0IKV62QvGReEaxHCB9NIEl0DYBrfeWWe2f1gua8crY/ZVHTOXu/jgGYgJKS
Oh+3qK8fI+s09a0OGlnuJs8jRkVpyo5oskrrMLfjMv8E1ewN+2hwRXrIfFSh+eCJOiVgM/T/pLhd
+W22dlzJa1ehf9iCclL5qnz9ka7J+iBor+UWIGl/yf1yVN/O4mRMr9MSEeUtO/o9ZdXQ8qS9If7U
0RWHNMghL33m9Poy9G415oP1gv7gyCU6Z6A5di/wBng7WQrvnCwsIIcs60R9klaIdAf/k3GWlk76
MM4OfUhjxVTV71bD0bCnbjDAJGq5sB0LPrOUqnsZRduBG+s+Tk7NTLRn3jBYpbvVpkaB+fcBLh38
T1SWNGFa5J4oXRBmAb16zEYFPDyyl1W0PxJaSMS00+5RdAowPVWFt1M4JupcltfVYmwNr1jBFYHi
HUAT0Vwi1Jx7o0nG/SJ9893wlPVUlnctQ++Q1gCfWTXs9eo3N84SCwfFjBMAwvAlktzecgMyZoXD
LaUwQDkGsPSBdHVqzjO2trOiQn6isdK4GgBc9Hdztbh8hGhBVUCSBBk9W1//pFXKGVha9x1Qp7V7
j0RMBiaJ85NRZuzpvcRzOdPix9QGUjSn/3l1RhK706+Te/KHhKu1sej99yR5uPLMICL63OMZ/Vn5
uZgKbFglp8QGTfW5BKr4zURmq7xqTE3Z5zAO/nTujUezezK6wrlpPDnq47byHzvoJIi4NFhGn4gf
sKlr6E0KLGQXm+yR+KfqGMkpfm1Hr73RZRfjNR7CMaKsEqPse7madnh2urX03J3e3NrfpU1GFYxp
UVGPxlgLb7UUdPCCquTgK0G0c7t+3faqLci1TYCIP21tmJD6vtEvtHQXn1G1RT9j0Wzys5WMmU8T
V0j05nNp28tWtF71xKc0VIW5U8TVRlidf+tGhV98615t/GByHO68QYs1l1lX9jnv10rCWZCMtPcQ
F/KlcE/xMIQyfRt1imegcFfBcOKaQr7aodUca0IQtctoZMtU593cCxIU0ikGhy/cNOwfdWim/lL6
c++RdtXHo3ztrOPxWwxrXD+2TdM4+4gxl19a9fVL1/U1Uiy2pfVvJ5s5BSCHMWDNR+kh4jsVSJqD
impzxbEoKifLufc0ESPLGpXLzdw4ic+BLStn7zCt6hsyQrxfoOPz/ZiwwJ1apgjay9TaRPd20+pP
2aXK4gqX4fwQdC5RCUFlBQg22yKrd9anUPX8k8RFtOs6nufYmG6/TIlZb1YoK47pa8gEk5u33ItJ
2eF9snFXgzz0MR5eEHjsn9MQnjuzuOI8rz0i5V2Umrk4oe5tvcPYFClhfiQmVBTWbPxcy+q4X8y6
cbNr0tYl7iMVEaSQF2zXz0Qhe64Hl5wV0Ws+3iLi5BbAbpoOTKYRaehyiadd6CkkXo4P5JG38xoP
L4odqTvUKefonqqeYjySk10WJ0wiwa8wYUrha0trZ1/Pnf2uKDhlhlyGolgPG0Iy2mb12jWXOZtC
eWu8dIn3VUN53j5uZ1F/6I0j8dIUjDcFGJ/1Km/HNTFH/wI3dpHWbV58mctwjndZH6RfWH29T+FM
g/1bz2VS/IDUmeSZ6zVgCbHyKk9UgiGp8uiXCvs+gcCqO6ZYCVLDaF855ykMe4AuVfWEnBZAW7AC
KBatARxTYbadOamUm28ZJSP/qbXfxK0TVUIfqyGRj3Sbj2jjnC1gSlPTRqxgpfwur8dBbi8tc8i7
0zDg5TaOuzeYdKgcYlt769xkdbamH0PnE4c0bswSG+lY3cVu/Dz5kLpi2JeT2yenWOg+esy0VxMo
MrTTH68OYmS5VnftbqDXKz6nhBs/Jnpq4p2dZu8QN1QPF34t/cNQMPIdgl5st6Z3VbwriwyNZEjR
41+/at3kfu3HxQWLAghjSI1NnHPgTBVB8KtSL1HvG3iOXri4LJuWYbdsRQgkbVIBwjmnFauIj7Vi
lWK7+GPavFXXpOtD58RoQJeVzo1x6e3LynRdX9A1AC9I7sZ4Nww9G1FVuP47X2b6xIZh7ttZx99r
xo+168NqPSX1VqS7JBbT1xZlc7ATUcfIVY1xUPIUJCNK/aGeAUi1ip89cEwBXhAnWD/GMTU7QABL
tYGOnbcWyN3ZIeUsOO4lDQSkL5asz9lgKa2AxQgVn6bHkpJwR/MWjb49JJzWb9oO8rcCvntq1pk5
zHFVn4d0V17qDuzpMFg2vdxrZz5THXZqpE5wdf+TwgvmXTiM3mdXOf3v0m+dZTesRryEDFjhfmHp
NofJV+pZE0FCvRf1eR9LJxnVhlRGh62yIyWO1wET/iJu36t4YykXcQXVE/tV8d52FAbU8grUzyze
B4PyoWaWHRu9r8xa6/3adnHG+xCq1wwiGoxqri1yQoAUmU/VkH3aCnnlpWP4f9hwEr6W9QqHV3gj
ZU2FXu1j5yggaM9W6++ySBj3q7pDveGBnN1Msmnjo/ZkcykmTUgwLqmNoAqgTH5HFnmeUSfMzlBA
EQNNI+InCwbwzuUQ/CD2gRlKocTh2IotfHMabnc2pmV4D/giCYQX3Ok7RwmaGSJZ+7/jZUofpm4c
YDC8cWxzJ51XDrHAV+9z5hbPXkgIQzpv2ZtNi9aF2llJpPZqBdDfLR2Inak99Yy3LWoOnI5MJaIs
o4/F11V9GhOy36swcunkgYe6M1rSx+W0lk5dk82wM33YrCqPmQAvJgtFT+JlNv8tEziQHeCn+BWX
ngQIAzR8IQ9C6gP6/ynL2966ZNt51RTkUccQzQ6xFvzSlQ1uEnLfmt1o6vWnciVmSi5lgFov0qM+
M0OuISA9fHaOZV5Amg2haY7DVLhPYzG6yU4bcK487Q2/7xK6ej6pgc4eStkxBhntC7jktTO/2rVo
/tNDNsq8lHMCi9TM8Zt0ZB+Q0xb071D+VFRnmh04l1OX9if+av+hrMJ62026zk5NwMQAB1HgfhZ1
/aLGzZ8uYzvzUIVUH/UsiUS/8ZLb/jyMDe3R9LS0r9U4bYLGzczIQ7SQFJW7gU1/tibAfbaIQr+g
EmifBB/zcSkjzRMxXVkNluL5s3fm/g5goPxr12pidWRq+z2PwXYvWh8IJ7XxjfCuBpZ1zqLXoKoi
bBuyi/+TZvOzw9ossXw1AVQbz6AdLsvMY6Xc0P9gt7hC5muC0GwtZX87LlU3Abj5E/OQ61+qzhbJ
YQoiixwtbqvfWWfmZ4rq+FNntmV7BJ80RW50YH47oZTyaBc1fCKVYOpJy6iO94yVDgHi4AE32rfk
ampdEvQv3ZoSnVZYPRwbRt7XpAq28Qvd6UKNjYr6SZwCByFtLhJnPDqmVOPtMmUwzXFgr09ZM67b
OdZ+FZ7hK/wKutwV4rIMK8VjJjbUeVSzs/nnpsvER8OrFoLUqij4AxY7e79w1gbqi9myRGKhifKB
/w6qo+80vZdzcHtfAPAyPs1mqt1D1+uZL1CZ2GGN4l8NmJ+gMFsWj/gGdNBz9OSiC2AcrIthvIk2
Jtm9DyP8FUuo8X3BGeUeZNeGSCag99GTs33UZ/ayQuep0UV23LaZeKawBZ46ZY3XjZjM7AhIkej+
X5pBQIG8NfN7wlKW8rTHfJEr6sU254WYf7o0FQKF+IanKVu0492MzPbqGIgFEHwnmlH+kiUkzU/K
/5zcDrXr1LkaKB09UOCWLtARpQj2G11yTr2zUB/JXm38A+8408Lsdiimhl4w8HPOkyJ5imwc/reM
1i0Oc+oN3q60dfKd0nkBFuEuLmwwTPwxjhpHn5sKswiaaBZSFE0uOch2CldqNtXcAxlQbepMh0gb
DlnjAE8e8SjH04HHDlQArjpETLdZiat+dXhRpXXEU9C3df04RT3YaAx6ghIiRGJzw9wakhJW9wWp
rXWIjKjgyhV5F4W1zAPlWybXMY1eXS/baKAaLKtkNI0tvL1IRs2yl1VAaYHbdkdkMFjlbYjuCNYz
kVB1S+r9an3vynN0BO1cjNVFsuvTNfY4t7NozrsqY/lZmOjTnZMAkeoMjjcHjk//8B4bRCPDMsNI
mnkq90SVpPaX3ypu/FTo2TmgnxqaG1W7DQ/mVkGLrcgo4sMas7XmHKjJglWqtMGe8PSaL8g2ot+3
wg/MY6knD4ZXwc9tB8efmu2wDMJWT0aVMdFGEwzUUxSg/qs4T9dkedKgaXovo36rbvphFe2jit3K
Pa1h5+tLpjRwvZga13lCV2Wqcx13WcK6aeR9OvXlzBDuZGvzCwCvXVl0BtW/BMrWroXxCYf6zSui
NrukfQLpsnROFPENAzN/lNXgjSfpCTD6bHP1W8B6Fu8qovavCbzV1O2NzbQ9ZUWfgN81Dhb03hnM
XwRjwGH0CSfrEa0flXiglUF/bNstnY6FhWztQ6v/rIGzLEfPKWS/l31qTe5sivYNHfao9CyfC4KF
7e5JVOtSnldSXLmfpC7MLeq7mV6JFGY2r6IVOMIFggK5FFpm+XLtYsyZPzRmJOFjlhPzBiKbzmoY
XkpRgdRz0ert4LUR5omxzq7CIlfH9tSO6fzFllM+J6aED/GTevLzCR3DCPJBBtdhbuV6r+D5t6Nw
xrIkSYHB4rNZkxmbXj2kxZEfGTWc7GB/KU8bynk/6KHPUFX4Wwb0IYvxLmuoYd7REaWbQ216HiYx
BwZlmRp789mhV6Q+TvnT+r7xV/bPU4E877BEIqhe1gX2/LNMnTZEiVaQ4h15fcfMbTqxPiq8A/cj
LU3zh+dv60DoUjzytq1cvnkx1iTIlt5Enu1QElCa7Qra4epXIWBo8iLEYwAMDLkLqFVtxb2VfQhd
lCRttYPHiOUFwaQJb+SE1vYAYF2b47BkGELXITPekQk1jQ+AOBKfAT95cbF1qR4dSKz+bPG0NK9L
Bpj17qZD5d9Irp7q7yKTdL71LN7lXZO4kTlb3cZ3Xp/M1aksjNhyWVmPqNIYIcp9YTqM2kgrCaxa
tg10rnLSjX0bUqH+5bhJMFHbkPTZw5w56fIVDkHD0xWW2r/ZmHNIfS1CpXLFHyv226wb6EgEIwvh
UJ3HrdUWSXpHxFKSnRYDv3juujlrwUpjprl8nnh/TjDB07ILhB96R7IsG3sYg6jIeMrmBEFGNIXV
jUw1T6VGZGVOY+/G8p83uluNXitA6DYPWSbgxKbeOL/SkBrGQ7M4RXNCpWHavROt3vDIqdw9DcLj
Guy9ZNBPHX9edpbKdMW7pLNxfXEJeeejc10V960uGG+NWMsfz8Gcfee1CSdzDEbt3MIe0lXQgfeS
1DBUXvNXm9in+WHqA3UoTR/CnoLDF5emBhhAsbEZGCkObtMdNqM7jxKyNJrfHCid+UrbwPcxb6Zo
EgGpi+qyUI/5AxKhpbNDdBPYvVS2iHcrHF53WWACYJMzofyjIzNHHyM3Iofd+k1a3sROP/uniNLl
t0QW9XZ2bONXp3WF/95NKix+2rhEnrNgPe9gSbi2+x1YDMAukheWDfbjBa9V4gzLHmYcSb6zzjHX
R8ZljThN+VcpyZTMZ6dfHHXLa46QId1E2P6RHfvYzvqjFx10tvrxPlyXCJjI84eY7DQjm9u4T9bb
bGxYAe3skM00h1to6ENsqHxxaWuvj45tEYwEUR+GuT9FyH65JblW3cGyFqiCWXpsYWFPPQJksxMM
PWrnruns7IWUJF8vhY8Arwb0gcZAoIXNJoP6PDRyjJuvtp/dbxmO6wjmoNDhobvI1E7pJPmCIQ6p
r0p775X9iKAjOzYhR18zjfUDpInQJyOhei6NDK7v8uwa3v1GmBjaKjZc0yqMx3xslaKkcnPdmcUN
G/iNUzo+D8EWAW77UdtsuyG87ldq8QOLbkV66UXiArBnZ+sbKFlRMpA5YRRcJ4iJXRQPdpTtZYFs
gjWwS8kkWraSDsphmv4TPXV2Zdw08UHArTxvfQxaky3SxQtcJNs7Jwd2o5E99DnIIENPYzGZX9qp
cPlnvZxeAPSHxywd64IVaLKvNake+lSPUm3HjuV+Q004Bv8kT1O0A+Zhsqm9wIZQplsMuRhrD3VR
ls7/Rc5kw3MZLx5/PMEfLeiQrQnvSCLnNyTKXKO6G+KXycK05UvWKJEXckZRpkp3vScoYyWChQnF
O3s2ywgsnK2lN9PM1YdbZ/4X29nwsAqE3rtFZ26br0iOvbOCdvvr+GEzoB6PhcpdyrbLPbzrhLEw
acZ7ko5L3FVVg8jHQhz8ShAC9ufEohH6o4C7F6SBCY8tInJR3wBThCPxl2J1d4vpU1RlJc/8Ac2Y
npkAfR64Vo0u6MIUm3/J2m20C1Lv6hznckVVYWia304oydy7lben3css0oyw/BYwT1HA8Kqm2j+R
ApohDZCp8A8yAFvbL0h2uWfCwNbnwu1VD/zQzvIk+5oAQF5X7NVJPDdAOmnlXrYgdbg3k6BbyWxI
o1vXzdApqoE2Eu4CLi0UBqYqj/HSpH6++gwdvGCTHA6z6yNHNDEELivWVT8Y+4vBn9ajW4JV0J6l
vqPgAS9Wy8LDbOSa8ySa9aFCLi6B4pggSMRqiMNQQMv6wGjcnJ0s84Z7KPTsLYP/7w5JuDiI5ScR
R/nidFtwaZCjmhuYA94GZ0NWfRC1ZhbQwSjRsTbAQnlclyPtgUNifqUx+1EOyklBrY47OPx2ylR9
ULEIvdzdVheWTyzji2ro1NxFSSq/dBwNSGrtWsRnf0n5zMpMD8Hcpv+ivnFekeQkT2uh0BoME2q/
Gz4M+Jdp/K7Lh1ivSM7HlEAn1gD7MydjJD+NGtxhl0jrT7s2bsroCbIiqEjTE47woVnK0PMvHRwd
jx3ksocUH63xQblTtP2qUuDbHQhUTS71HBB12obD0h2neIsePH6dLO8jVY93Vy3NbyBx0eViG+sp
D2RfvhSNYqIXPFk3ECU8+0HETnmU9TS9VjT1UP1iIRNP81w6oJ2TW3xy3m/pkRF0K/aiGIDm1MQb
niebbN17mQT2HGxTidbWzpJRu56Bl/nLW+czSTbF5tnWOGdWHYTF9wwTdL42SUQINXiE7SlyxYTQ
X7Xm1XHC2eZrCuTxLedAsa8MIyl8hNk6HhH8nMRAGa19FoWVaLxiRQlFMmAuOQaer8yN4Ih7g4dJ
f1SEuvHSpdPyPaKhqPZjFPJ2+eiL9blWicAnnUx2fe7pKqJfqrJT9ZGEutJHvlvJMTgHzvs6jUl8
aErO4Xzs5sjc6L4sVIK2IwzuNJaOFTGWCvA51lGS7UARtvWYtEUWH9e67a+wTJt9J4OX/pGLbwZU
wDJ4c4SaPsPRoeKSJibbHGRcLDZf6i19noa24b7lpFHHLm48Bxd7SdAUAo4BelambVA8IMisp/28
puSVMXZE4ytsSkzQXs8gmic6JlfeHQYQ7dkK93sJ1+qpmaqADq3AAjV2Hevag59tdEsPZW1Qw2hn
JGJczqm/v9o9RhAMo959Lf0xRx9SvGnasQYEsHVdciVwkB3YjMWtSOaUSy0sQaGZq3BhACd3H9Id
5r/Mz62571sFZpPodUkPjvL76lLzK/ybo6Ftv0MXTwiYFCfPfl00aEWgFFdoNlBAvJ+ispoPcTWV
7W9+wAppNhvqsjf44InA5TYW+zgI298D1+Ojq13zjQa3jfJ0i9Avjd4aTfk2ufHvxQRjdJw5OWsW
w3h0fnnt1SoH9cwtLfsis38CPAyP7YDW7I9SjXEuE6pod49erx5vG8IFt9ethMrM67gBVYDlBQ8+
4KQR3QU0uZj+MgaF7nFOY+PftMbI4dHxlOJcM5sOdmug4UcipQIPpYNXtMHtbKOp2CMQXGJCcuY1
fIkGE5Lt0XAInDfuBRo4Sl2jxRv8tTqpbdLtsQqnsTtHUymSm5Ur2rmAEUOAUg0LDx974eztuR0r
91j6Efx4yTIG5pGW80s9ZWzrbhSO77oaYrsb4hTG10Mz9Rpnc+3tuQw7klN9vO1IKyro0FmkI4f7
Fg8Pg6VxnXFKhesRCbbHpy4ssniqOAwCuy3g0IAMX+VpVE4f3vE4JuXBzOzxeekBhO9GnBbhiXNw
W3KBidY5Z66Him9GFcbX2w40qbva+SbJYXzt1KyW52zqgvDQa7f4E08oTuou6oq9lkX1tzRhEezK
Oajre5NYB0AGX1Z155OL/AdkI/uz9gkrcGvcKH3p2PZdpCYo2tpTC12GxBimcHktMEEhxajExPgZ
RYZ3cUsK9zjVs60uOkL+yznlVnrvqmC0x05PaXHnuoXPzaVTf3iiI6WidF1NV/1eEydT+h067Ao8
pJ390P3ceifPUwje02LIvLs13mB/jNxscF+ECGCOXuJvDBqe56/JcJCYLMYFhU+HwA0UTJqhOkW1
jQYEDb03gAeEUULEY7NZ/k0OImMpstC59zxg2ZK314vwIkNED28CylEeBYDAlo9T4XM2ZKL9W/O8
VXkK2zy8qyipSRHACMHa4TY6+J20wYQNKAs05jUq3ifiK6ZqA3lmCtN6VX8GGLB/mQ0lHkKfXMMX
x1hZVrvBSTsAjMGqt7aZ3Yzx2/Gd/nZ225bDqSuHD4XnDdpodfuvbTDrm3LtErxkpqQJqh8W+ekr
sYT5Kmbt7iJaYuNPigUGNKM1Ot6dXxnBo7fpERCxYYzyc20imx6DlBwMXDrJ1h+NncytHyoWHwRq
W/Wowag8luUabGYhhLj/CYcNyHhO+5ledXwbgThMOt3ebZWlTwKbkmJS9pvk3gWoFHQ9F3N5t/pV
kx7Qb9XtfegqWT6bQG6BYnDKaoGGgcHKIp3sTfpsETevv6DEva/JhRs6EOHhdIdqRuXCAV0lXLEg
C3pXyoXYEOlF1Rthc+16Xj301RA8xojHoPCvThssd5rVj6qMQ9E53BdFVzU/UOouwB5ygSV7ihVZ
ca9dSl5kzjPIzYKwOv2ap0a8tQnsDh4aIQBk2Vy949RmMc9RUc1+jgR2voP0ZW+d+lA8oHy+OqvN
5Oud79noSyXuJp5gPpmbDDnL5T7xJvENYhVwf8FCovpZoh7PhAfkvsYNpcjRVse4JeRV2uzWnk7v
UCJAsnVLMqGLYv3q8rKt24wbeYD1LyL+1/8AfsvyEoMf9cc6RqTEvIHEnvNr9sY9vk9P3BfUXnqH
mlkX+UvarcghOzcQ+rFkVqwvOmm25eS6Un038NYkr26BXdn4vbXeJU01/jORib8rdxw4IKTX5M2a
tk99odNPDxPId+I0Cgliidl57yXpFO3l0uMOVV7ffiu9ON5tHXk4JBCx1+vBL7Pp0uo5oq4YlVx0
F8y6Xj4bFS3Fjpc3odIDGlXtk7hG27yEDrrfIQsI5G9kF8CCjyb9YKCmPzTGjkDIU1HiSEPrjxIy
K6zhF0qWwlzdGrba8dUzaa3tHI057u/ZZTyPqN8cJuHpr2UKAAYpvTflOQ2HEMtodvXcQSMxyucO
5FGF/dEKH2dcqp4jtQb34BTzArrazT/SpAlOmwgMFKAJA832j0nJvBtotuVYDgOD6LFMUM7KHVuU
3vtx1RHyxmbH2h22ZsnTuqB9Yhp76e+LSmGwkGElXvssrgZEIyJW+bw2I6n93ur0KDUK+Yxtk4ct
81f3hhG9SPeuM1avFByEzu3mC0/tG7MU9mGKK8HUq4Ys3GfA+yXDV8xZxUuBrEMpb/6gSWuK8yWB
6ytIqlnh5lLzUdRLpT82swFDKz+uF0Rd18dUl234D6CG36HBeVmcXQpOmbp5rfmVzBb4ObRhxC8Z
rpSKhGiy9skYOkRt6Cu0UWzXIWksA4y6UwafiZS+dm9tneFs90Udvo3lOFLfmPpIcOKynEDSSsdZ
6CNaljcoX4kap8N9APJfF8U+8ZW+pR2mARDlm3xkL28f47nATAQG1Ys86he9HGjOdtfdMl1N0pHj
QubWGD3DHYSmfwsqsnyvrbfqnVkbey9Y92quvqIwJ7lexZrwz+6zcflSHtYZruICobYOZARO8gfZ
/MCCHkXygS+wMeBzqFohQOpAHb2s7WEY1tDDWoSgEXdEv6mnyVmGbl92Pbu+k/EhDlGo0t9BsGA0
AARFfy5Cf2EIL8mepbhzw/LN6yBGdAlXUad2BIujm0oX9y7ywBxAM/uIkyz+I92m57+DZ3/Mneve
scDWW97DN72XBcNyHuqtxzSwFO3zhH3N26XoFcF3geV2CMlBVriUUPsOAMw/nL5jeURDj1mQn8QE
R1MXxttFQWd538uMJHDmpCW5rzd3fiprxz5VvifdPeS0GE+xyMx/YsSLsmuiGeYwZTn9BYMx/MJ8
xDWVBl0bnb0J/f2tgrP8EW2BX2FrgzU6VHHVvpCqurLsj8HyEA0Q9FchwALdMY3iNTSq8w+EpKGZ
LDfT3BTUtOHFky6xLvEQJaz9XlBIyRFcD9k9Z7CD7KuI/BQVgefUw3eIEokAHPw9U/O7RguJVJEn
Qtx4oTPqvYqiDMtISd3Cs+uygT+Fo0zVDWfX+h+hA+F4x4q1VKdRRPLDUIIWoexq+umtGcLeOday
Sx9qkEnu1trlh+UPQU63uoAiJAkEiBCGJoTKY0Gdw1sPN+SI0akzoT4ICYb5vomofNIGSu8OkNN9
ad20U7dNFoNnz8EQ1A86mSJ1W8jgKsleMq86dIa5HQtSu/1gIIY5YsNhpGEBhHKGIi6/0ompif9H
Ef0XJCC6/LpVTysi/xpI3Rm54VltOs1y2fnFI9lS9XJYTTY9a4cS5UsET+x9FqoI3sK5mX5voadH
FErLUO3+J+28lmNXjiz6RYiAN68NtCXbkTz2BXEsvPf4+lngREgkuocYXb1IN65CzC5UVVaavXeq
cU6yClTBqg2gE0kk+KsmshhDaBiuPuxLMRbHB3gwmXmFWT08K2kEFKIPC1j3U0hWH6rc8Hu2MYbg
B8+DPlofh6bghHlZAJ0MOsVdy2LCYwGEyt3RJGg/1XKqfKHoEjI2qKlDdNUr3TRtz/fK76NpKsC7
W3EQV9A9gh/laNXfrDQSuIC9ChGlB3b6WyZCooFYUcGxAUb37ZdOiBqaeA1ecUPPR1EfK6knI4ZN
VD/G0F4hx1ke7oj0PXKsIevVlWcmgKVbShAZb8JIc7BRVBG+BOKY+kYVifCvVtdZ1sWALwS+z+i8
J4F6YXvu9c5Cm0EhqUmptwtAbaFyuqhSCSlwmgR6am2LRVYqO1XxwaBFZBOGM9DSs+xC9aqXNNJa
mHMNBCF6voa7blVFVPdFleU0a3yj/JaXQlVt2ySGxeo3TexIZaDreG83LcDlM06QcEv8lrejSCc6
zTNKraGS7CQqvROBrUzW1CS0ivvTj4ndhjIZXKPK/q6LcRYHmPAuyPYgErqvRDsJqku0uYJTBHSm
/kMCl6KhEbtoA62ojsYG77o/nHL4A587uQY2m9bEEitFlrvieVAtFSTfCJqUn2tq8Wdi0ibYI+3V
/o58qEkroEoF/iE3lG9aKgynSBw4hFmQ5dGmLZr8Ux/2ybMRxCPFiK4Yvjc81r9bACr6RJFqLqkf
CLmDRPcgg+sXwfMaZq89a+4AelArTeVL7OeTKxgMN7Gh26Ux+0GoBwIQVOUqKGqEdGoVQJhj8TuN
1YAv+qwhNQHWqgy8z7XrR8GzApKLzj9+NX4u5N7/FCVmP4BSrJsLdeEy5yiO0GgaTzTbHa0gSvCa
VyfaRpQg6q5ySo9/jIE406mUMTzVgws3F65ZBdYFUtxLjASdCzpXRrmFSaMD9JohiL/XY25CtewE
gKo8jT9ErnfpAB9NvxtU3hGfgoXYOtA4UDBIO9GwaU53XxCIG1RYiGF4Rq7fYvaeKQritibEPIKK
8L+AQwJLr+VjiLoqyh1fIHe15QaFYq/YuuCdPCDiVVT8GHnHicHESHkmwzR9O1FSUP1iUJVXUCd9
cACx5PGv9a5P9zraMtnjGCfNrhjLklNCMyng7Ko6EGhaAl8Q7mcLjKpuT9GYqd9LGbjpymD0MRq6
ZUeRW7Cg8gAl0sFLURSuXlTS819wPJJ6m7il9BfZjkJe94x+YigQ3XmGZrbetBuNHICtR9NsbOjt
iaMGTSTPae0WuZwpthHlA+rpLEA4GeWYfaY0RtPHc7v0C043PfXEBKJNhdYkWqqCZppy7we/8ACN
tIIO1luPA3oVtIrl0DpQKVa0HSDYJHpS0QNoWWZGHbBsapMw0Yq6o6GCy8Ll5YiIBgUh1SqIYhxO
G2uV/qlFls3/AWHF87ep3oaPAKcUi8oiwkYcWlAZOaXKfkdZpSh2ld8gqKCFwCdtXQ4ZqTWooiHb
Y250sAK01Po9YauOLf0DcTtWZqcRsBdD+TBVkX8ESFVEgBMM5VOkyRZV877zzXMmdVXxRJ8Kdlli
TqIGQhBJ5SlW0jpaN0aqfa1Db0BzmOjs7NJzIpYH8vQ1lwboLK2cjrTLhWBImXA8kCJbbdRS+8+8
OKVmNKE2qL9zELgKBeRGsS2J941ikE5pNXpnhHvCx0bSYWCvcHBl9JxA2LNOutGlElFaHcL5tkVV
FCTxhAYLacQmCwvNNQH1Nlr1c0wYx1c61G0Byq4SUzW6fsO411ZorgDxpUK6mEMDs2or+XKQwOaB
CZh4T9aAtkLxYCpggskUybcUb63DpdcMqCnwwoM9w/xMgbHNmhQLxKmlX/zQc30UyQDBOzlR0OZQ
0lPdcDeBy/Sc1MlKWUaVNDSJvhGAasX0b155BZhM+tVddxQyS7WeQaeP5lrOuo7ISwwQUFCy2nBX
jSINfxSkW7LD6BJw0FxQ8/SlC9wkP/h4Qs1pGD7x3UK7SbxUdPInnjZO3vwttEnnXWRjsOjZmHJk
IVDZB3Gzj4TEGLep0jH+eVISoeTSeYn3Yxz0MtkPeecru5pqp3e0OrQ/D4j+4TPlavQTpxNDo3+u
udPMIU4NXYeVgRbC56KRw/GhMiPNPcItgmklk6DC36IbCgxC4vbX8gooHoSsVcrt0ohbIY+sqXyU
whPFE0g7fUTr9iCgsNmvRNRfuD0j6gTIGMXAcrzaGvizNNHbFZl3N5X4CsZhdkkKGM6SpAsavhGY
+qaXRkjEFg0CEBfhJ60t9R8y9Bnei7yznqR8TJlnLFPsHGgtQhOKk5DIhncnJRG3XG0VGe5wUV1N
bc+0pnjDuJHqp0oxmcDpccdPrdC2SB2w3dZB0ErrV+8X3s+IDzCufSDhIoUGKjvrptSrX4nfET52
akAJ1EjoH7lKx98M3LGDM6fK47d89AR3J0e5UO5o3/Wf29ToNqmuy9W2rty+PaV9ieiKCZ7gubUo
8QGbgAO8690cviniPx1nxYgQP205gacx44V98A2gP8Am8Q7oBYXumkZ3uRuTsS7WWV1kT8Pw+t4p
Uv+pUGjCOaXs08WEOpPqto9dw/Y7S+qpkWsRLJOiUfudm0X+F+RGArKGJrEeIbKiddKpcbaOVUkz
ViAtQKkGGjD0FaXbJtvh3nN8ltqi+zP6/pVil1SuSNsp1FUiGdhUuJKUdQUH85kWPq1ppYiF8+D7
lGxLL4G07rZW87fr9Jr0lAuUr0PwFKTqVIozyoMw0k4e5FAXyYdMavY9NZQHc6wBTfeMaGd+Kuo9
8kOj5CYwa68COyHSmi24UEkfrn0lr1ia59bjo2xQBoWWXrqt3VVUpdEVkUYSkgr14UtcKn2wNSvT
nwhaRSE+yi28AloHAnW7vOzb3hETMi6b/FcEOzGEYLGMrIJK4rVILNCRC1deJSuZI0de9wfoPLmf
C+AUjUzfaNRtVhkeFBLe622Gsui4RhxMe/IL1BIcNDvaq9iZtLgb1yVxAp/HOYvBu32q3UKlWWxV
lWOo1JqBzonlFemXgHoWlIXy0UBn7POQdb17yhg6+8UUh9KJZLlpvw0KLW/q6IMVEvfSr+d+06eF
KIseKPjGsrVWtHXE1EYlFGkXKaQUuQZzAsZVQVwAwAWpmQRXs9S+5FPa47gaMsH8Yj1P9pY6up9K
0YDvTONWezZycXAglbfnoi3jzQjQ1QNHr9e/oe+D3YEZQv0dmT6SjZGyr7gmixfPCM1YE1OZPumK
CmQEVx3ytrQW4Dch2gEOGQwhmAlopflIo11OyvhLlHSx+2DGsdCD8Y5FJwl1hAIsyeSfrVxD5KzT
uvFYkLT/yqAZQFIXuvDJH0tNhkQHLWYFArlR6FOCLd6EEh1+zplVPWSi5MoMPrHK9ClXPeooqZhW
f1OpzX9mlIb5BWVqkqRTMRh+tlpSGmvTKvpzQmmrWwWpq1h/dFGghaTQm996UmQxvWmQ6mfkI/Qc
zriZkBXVeZqAFCiUQ6+W9FCqVPO9faZX5uhYtKDytdnIjNUxQd0/SJPE0HrI/PaMY22jNY0mUGgS
7kDYToPblFOeNEP3ABMAwkSH9oi0LwK4YRZJNThAsap+6oZh9Y8wRiz9Qv3aUuHFQukwegspqVaI
uXKwDH0h3OlJAwksUA3/B4yBEERwZXX12fd6vToqTT/h0lopOI59n+dndN7l7ii2bk/DBCpLEG3A
MZgc3C6CEijB/v0VUAP+YcG5uIAbAu1NQNEaCARZcB35Zzk7GlAbhD1ZSyvDC66zeF3QhcrQgoBC
Q1EiAKO2comlBNtixFi0KWMSJ25WQFfQDkpFkB09dk33gJdDyFNThAlEhLYeOjTt2DUXAPnomHPw
cxMxE28E8VfbWqA2ytmrhBQIC0zioONR8+FmlLaEs06eqAGNcDOZPKZtutrysp2lRRATabY1ymZE
mlN9GDqablMlWObw8vw6pKajbwexVP/umkK5JCqy1rFtNVR5jgNzBhGhSnXRxWV6Q108ALJJ1K8S
UhI0gTVB6K6UqPzyM2hJHyq1AYpAdULgLqBhZNqD1AZRVEk/B0ar/4pxNKA/FHoUxtiq9Hs6He1H
IG1G7HQlMHTQ4DReN0ke1e4+7vTW2KLSU1ZbqyNg4UEEw2HZYlhGOVhn3UJQsy/D5pClCWxkvy2V
Y997omdRpfYl5eeYquWjnFLd/2oA6JIuNdBDBL7GoTafwrwu3EcLkiTVi1wQkEkfMbMtINwKXyW1
ajPG+fLXnmODev/OKkqa+bBfZOB30MMjNXFk1yuutVCn8r6htmAiviTLz6EceCjBizLBdRF1IHuE
iQqZ0owQD8S8XrjvPW7szmdXnupSIsu0yhqRgcQw/e8kmH21RTWzubSyUVTroNObFphyLXh7OMWe
aOdtNsDmgoQgCQ8mxXvkulzLd69ulMu/wlzwin1uFrkJMt0iC4Haq3/HpdQoC9U069Bx8sw2othg
KCbNswpITPE1G3kAc/hziR8dfD8U6++mSLxNbQAG/DoLhkI5aejS+bssBImAJBq6USuNQh7zgePQ
i74g0dJ5E0ZXE5+yosqzMyOAmTBRKmpVXSqrAO42smXiHp6QR8wuC5pSvKhNrtOibiqKHm2H1puT
VL6aXCib9/1B0YH9CK2iwwQw1MyFxta0KpFir3VHNKfH36rZagGw3Dr8uaCBe6tvLaNgCIpEE2We
X3mmrRq1iWSCfKqP4Iab4FmOk3UCBg+DgJvE1Sh4L94Yb5pM2pu72rbZqQXxZemeOKkpAy8SmQ3C
kJDZTyj01Mh7i5/AULsBtWtvjYSIAy7kmOyZV2F7m8XhApN+7Vw+lGnJ2qTorUBWnOmhCiyrjQ2v
OXZxMazbkgEoJRAs+sEd0wXhEQCqsPBqUV80G0E3vqVQ1vZi68tnD4qCu6BEfDM9QpIt0KSMuzdE
FFTnQuZag46On2XNkfbHuh12YfLH8r4i0LWw2bdKw5MdtN752Kj+mLMvPXZSI8NNao7mta9fMnvo
98ZRE9a1bUgvQXosHcXbJggx2BnDHM/J0mCWOzv9zv5MVpgCiC+jrgD39AcZdV4z0FRbQ+cbfmvH
bgO0fEfnxJc2vrXwgaW7K6eIaTEcW2bt85UbAZP4xLph/Epuj81pRC+DZMcTt2gPWDyUWg6j4C9p
J2XndT5Bjuv9oPyVO2GTZ9HCkb/9DhTgRHHa7mnQ9Osg+DfSwWUNwbNFs+xId+fsFRtaaMewePp4
t+8akZjdwPk2dGl+qOjRKn0MgeEoqckVLN+D0jyF6vM/MEKqShuAyEyeTx6PUk+pddVtj2jZfrZ0
6Q+s9avpKwsa2fO1cC0IQaADGhZ1Rc2c3VddsCrR1HJUlIIvpfQkG5/MYsHE/IRgQhIBlyAmrBEz
SrORa1LeWgwWl8MzONS8XpfQSfVdGe9AV3z8yeaXfW5odhQJobXaJCo7h/m1jp4i969s/Syb88dW
7nyxd8uZXbWAkQVjXErhuSp/ysFv0zqPSzO6lr7YTO9Z86OYXiVfLFbtqjkrPF7DGgC4Xi74jaW1
zHY/F3rX7wMlPBvBJ1c7uepvNVsY87C0KdNPeHMjEWHrVavlc3XuRfNObIoYPg3Vf3hb5ls/m+7i
twokKxEraAjasYRMhvlV1a//3c5P2/ZmKQE8ARUAaHhWoJ5Ewh/kAyFeLhyv6ZO/fUD/dyUElook
ytyc2UrAB+RCLurheVIhW9E4O4g1RNyPV3J3U0ya8RqPog7K7f1KSOTAMzMP5eznZxMt2RCxUSn4
XXb5gqGb52FajqzhYBSDQoqizG6L0aaS6A9RfA7qR6obQfVoNqg5gx8c82+DRtWOPhf6mJtRPrvG
1wh9byUx7Z7OjA/20kIG7OOlz7XU5z9odrf6elQHweUH+aO8jpE/CzSZVq/nlEIOpY5ZKl8+Nnjv
W7/9ArM7xgQMV68oCp1bayv/SFGWTEz6motfetqz+cF5a2d20UajoGhaePE5Qr80AbMM0w50EHJv
1hY5PQvqZdRvDLgPH6/v9UTODZuKwaunSMC85ye2MSNJhBcSn61UOEOcBFF3QVwPJgDCfcJz9GT8
JFNsH5OD/pgg10QZfGnMyL1vbKrmNMyAYE/VZ984VHytGcDunXPHb9a+wCgVmP1aurTU6QW5Waom
6TIMA43BPrNvPEimC+iwjs9F/UTJd4VaWkySJn1zV8ZV3SCoBZQvthc+8HykhyEzuIlwRhcJsHRZ
n7mECIhXSYFpuMgIeYjksRWqEMxnDtsnvXuRsgcKgyEFm8bYmvLPvogv014AgBmQB8t3VD02Wpss
/KqbN2r2o2bOsA6CoUfybbg0EC+H/iVACMFCWqyheiFlm48/wY1TnIwRWysI61gyozPe+6sc9U8t
cfkChvdE5WdVln/+cwM6f3+aDIUA0zxTomQJxEjLh0tHF09RkOgWvn1s4TXMeXd2WMNbE7M1CG2v
maTmw4V4aKWbj776mzWf1GjdIdtNW3yPBEhbWAv79H/YJRMzDI0AzJrdDWq+aB+m7XCJ0lObf0MO
0REm2p51FkxkkH72DXKTS8Pdbi4ki+UzGgwIZM4JIez7DaugshT09MeLgJh0nUCN4E6CXDmq/sKd
vGeJydgS2SYTMpgb8t6SWbhu2XmFeFE9pNeRlHLDPbrhAKUWBlgvGZp/RyvtI9WLxUuDusAJnV+B
ciXKuVzceF8Plul8fGDu2jNk6vOvyYw5e6MHigtkxL14katoFdfPFvET6vhFsv/Yzs2DKOtTjUCV
ZcqjhizPtkrzwCaBexEhwBvnWou2dfHiFSWSSirtGfnSZuLzxxblW9+BSYPYhqoEScfcoSVw2yu1
G8SLkaGrGqvCz8rVzU/JSKsnQe/rQVOV7FDRtjuo1Sj9ptpX7FSqoA5asdUpCWlpjRL84JXrhclD
X4NyR71NO6Aksmrq/HsN4wVqtlbvWoQpVjWtD1vohFNiauEeTU//GxRzf+Gm3fuQCiwYBLE48bI2
O4mAaTIIKLJ4kbrn9FsY4QftsXXq8pQvHMU7d5rcFo1I6iy4Q2k+h5V2jJBVucX1QjU8yqVNruvr
YDwoZm/nqOv0cHS6EV2ncVh/vHe3Wze5EUaamzhJg8Du/XXLqkhmakc/Xgxd2KB+gPqHsGmTgw9+
rVK+f2zsdRbie5/53trsk0Lzl3j52vFS/gKYXn8bf0vP4sHahBvXUffyvvVQQFxZP5JH76V5yQ/l
5uMf8Drt5uYHyKTf5K2apr/Ol3sT8qsC0j2AUcdLd/CeaCc8MCtSOGlPujNu88+n4JIw2tXaV7vw
CCJrwfhNtCGzelUxmSiu8R/y5CHeGI+QRQIhbIwXr0K8CW7Vg69rOzVMvkoJvV90ntGGq39mMKXh
jDm1Mn79J7/AotDKuZYVigTvf0Eva6Dh0R25VJXA5So/U7fdu73Thdoeovp3aNJg8XUzWjXEtR8b
v3fSiHiYvK1JkyrrzC81gTeGFV3/i5JWL+ahMmwrTZ+T8a+Zb/8rS6+n8M139um6Q1zRX890tlLh
zNOPPyRjvBc6GE5m+vlje7eefSobEatT6NR4Hmf7mirAnqzIEy+s8NDo7gYRaDQh8iezXbB011FQ
/oXvy2PM4z8zRdHZH1UxwSedCz2D+PErrF4YCxdCdhPcfFXE4rrIjCX/dHeFb8zOzg3agkoSlZgV
jGpTttugLm1Bz49x6L64rgymfO171dHLSzSiHVS+GqE7BFa0zqnOl0vTx6eofH6JeW2oUBoa4mz6
7CT1ctZm6LOKl7SLg63V9n+ZNtTt+giBgI939t6ZJQPSREtijpE2P0mJnGqgWVm3Sv8tGhFo3gGc
zLtPGuzlj029ljLnq3pra1btGss+L9Q4Ei+d1sD3YqaMTft5pwrpJ0AVp05WBDtU+8exKK80tR6S
UX1O4vExRM3KRmE6XFcJYGgNef2VYaHWlUoKZC7x7CET7Y/11Qsk9AuFcnQyKohoW9CYcaXfvqlt
ZeCNdiG7a73tAGXL1YLjl24Dflq1qF6YlihT/bRmizOKMAB+WhKUyBqKxkp9aqLmi6iNoZ3EKVOe
lPQnUsj7rFC/0xs8BqZ/iMtMhkGs7MBljwtv+93fo/ACUCxlhrA1C8YIPamAu414qYklVp0mhzbY
WnXByp3rahIgaMy9UUj3qFW+97d5YzFuKxKkS7ZC0fXQbbNuHZ7BA4fFBtG7j0/Q7SV9b2yWzJZw
+AVF8eSLWcKfyOXHxDiNTFgDuS3uPjZ1f2GMDNDpCymibM0cgoIIpJJD6LnAC+n0TegY3/0TQlxQ
5T/1/2hhmmLJskjwbImzhQGIHoOGijQ3g3wUNUUf5VSABlBxPl7WrWPhCxLC4sktOl7ziA9RoXjU
BwyNTYVei1yM25q5VlsvU7yFKP2uKV2kcW4hmKLLU/D55o0SpCHJGxKgS0n/+y+UscD2gi79pQf6
r48XdevDWNSUDgD1ky3RnG8VgtSa5WEpBZABZMOO2wNwigQNrSxeaA1IUwD33olhzEKl2dJNiURk
5pqjWI0qBpbIgCZyxIBB3RmfGCu1U42X2vieACIIgs/wH5Fa3UUwPBV/YTr77cWmba6TheCuTVqE
s7OS+jAIi44RIeYAlJ0QJ6Hbnuj/4KCQxRkqoYwEdnNmBXEzidZ0J18I6kWQMSp4Qjm15aePt+7e
jX5rZvbaqyVUfCY3y5csxgkehOCKnitYsI+tSLdxKd9sCmFYEed+3uPNqzEXXMToLqHyZwAbKUQv
NVKqabKL4j8AllZqwnB1MN7Xjw3fuwNv7c6+4pBTf1eMQb54NHDVRH0wup2U15uPrUjynTP51szs
Kyp6rnRjIsmXNEPTwHQVJ2MK2boqqf5PqFBmedTtniyoPCHjHRyQnkyOkREFjwPiBAu/ZjI2uyBM
rLdUlbeHZ0Gf3Ua1TiH8d55xGUDuUGsg80VfZ+WVhrJGfLhZf7z46b7NzFkGubnF88POzs25tFH0
SEX+rw2/K+iJUyuzvf4q55zYGmaP1zz4RbVwB2+NWiJUe001dcp7pBn8qDe+DSpNC40tMi5BIe2E
dDU+x8qlG6THKHwy9YOlL9i7s8NoVagWoaBCIsvU1vcGFTfswVR21kWWmnWB9kcVXItoj4Q7YnTl
qmiBnTSfVEWyDTi/OI+Fr3wnrwWkbELJnDwfcel0BN+s2IJCY4bq4F+T5odmnaGsrtRwKwGJi3q7
Ad7To7/IJ2e+gZBcwS+Ow9GANYUUVIFsWKMnjKT8bWmF8/H23/syhklWYinMESXnnZ39DOY0UB7J
vURQboBSiRXx4wFgegsw3mewKoUhyMZf9U2wNK35Bq0yPQTIgUtTpk08NZ/V3o5KDfLW865dI3/O
y30e2XWzocCI/v3RaPq1hTRrKSA/ZY3bLDlqwUUSdl5QLVy5O48SAA6CeJIzQhaS8Pe7A/sGkpQU
eVc4k46ifRZHqirlc/ZLBrtxBMArZp6Nyo7T5d8Mb+H5va0ivTc+e+jzVKtbVDO8a5Sam2JA4By5
BUv9jty7nYP6k9ylob/TaX9/5/nYyOwrvE8iWuOz2xAwxgQ6meJdEW+CeBiAakNI0tohl7LUp7lz
06fggmsHslA15n0aJneNgzEY3lU/IiupBvu0PxmdtYr1aJ0V3wRz4aIt2ZstTQ2ZosKQNu+aN1Mz
Cl2Z9LFhRB9sfgcR0Y8vz21ZUwF4AtaIYg35NlHu+3MDlk/WUUAJr+Nw8naxuh+8oxr+bdnAKHxp
VLrsKOLnm0H3TnFHCdmW+l+hgyqTYMvC1hIeKuSQXRRUi1ywi24LU9BHyzwOg6VE42bP3/9UZZbP
MEwRZf6oCa/ZZ/8bG25eij/Fp37d7OMDaLRPLlD1hc9zE2nNTM68fMfYWOYWduG16r4pTPRu/nz8
+W9eytnfn/lUZOWMSnf5+2qL3IhZ2BCFi+BH23z7z+2Ysk6VV+d9VOYhq9mWdTqMQ3ituy9qWZ3M
HJeU6MM18DphYZ9uYnHWZKrcFwJH3mVxtk1poXW1ELmsyUjSrdhnMeKjBTnwmGe7amjaPbzPhSjr
NldTgAMRbeAO8MaU6N8fY3EgMUU6bjw2NlNM1t2W07mH+xAswtZurieWKK4qU0JNgWYeFicaRMWg
9cQjFWun3wunwDY34i5YeNVuT8Z7M7NHbbAMPwkFhl03h96JdoBX5aX89vZwTyYsmhqgKqb46f03
swIjEQU1EI/1nuq0A3lpVTm/vIt9QGzq8fd/egLfGZt3hqhXMjFv5LNFO9+xbPlR2n9s4PbYvTcw
u6rxFB8N4uu+dGtEZx6BDyzsiXzrgd7bmF3XQrQQR+p88Wg8wwtJILXAv3nqH/l8X9xzYLusrHOC
C0XvU/fLurqrbg8HZWM8NguX7ObFfT2F/9o7U3m/dzVDf4ukC8VjtbboK1i2dQgcY2G9t0nTzMp0
gt6EfB3smgqJUU6I063Rq9uYjvprJa+oZS2s5/6t+vd6Zo8ekmdJ04asB/7ZQ+gItnGVd4KzZOau
n3hz5s3ZtUK8GLZxyg5Wa9A8DgVB/ET6o90uHUdpaYdmHgldDFSEWyy5V2vXrKdLDL/kGn3KH6yT
vFfsYiN/YeqX5SgLj9bSTZhFY8yvR0FNxrJs+3b+oKy95e+4tLqZ7xiLNirgc4nHcWNtkn6n/CT8
ttMHdSXZCJXa+sm6INVqNY63uL77x5KKJgEZYFailvfHskhDNdD8eDqWzdo9xI68LxxwJBumPi14
ldvkYroCb2zN3Iosu4wgZFTDcdrEYR3tjJ3rpDt/p6wzJ15/7MPu+pc3xmb+JdVMZZyIU8f9027p
hZz+v+8i5tlCZh6jpGhVKEABji0nMVgnnPvO6dc2ebkTfPl4Hfevma4boEcoAtAJe79D6OEkgpAW
IhjyaIdiyzp/iC750bXDBb+xaGnmolQBLXpfwdJ0waqV66D/dUgPrr10qxYtzVyUhMyxWExr6tbt
vloFa+JBR30st9kCwPWuL3zz8WY+KmcqTewN+eSjeke1p+fSONT//aebe6i0GTJTY0HoIu77fejU
K+mvjaDX0395GmYOCT0QSwoVFlRu0HFYVSvrFNmSzVyphdOw9OVmXqlh3H3qRqyo4VWMIY0QA9r1
VVxY0F3n9+8NmjdW3FxoFN1iPb0zPb7ynia+veR57nhxUIEE7BJOjl72bHeA6tMeheCMEd8OMTI8
Jv/gmr6zMduYMVQZPWa+Hml0hpxVvVple2G/9Ore+V7vzMy2JbcYfQXRZNoWZvbaIo8f0ygW9v62
/QbQ7s0H02evgocGQjAGzO4uVtD37fqRCaNOiK8OEB6HTBLb5pJJ5danvjM5exwYz6UiN8XClLN+
nfyqYKdoyK8aR3QOf5f8wr13j3awRXZDzQPU2Ow7SmgDhllrTO9ev8+/5Q89t8j4ETjM61tY2m21
b/qa/7Y1R1t3TB018vrVVnJq0Wx+6vBGFeUIpog9ys/uWbKz3/IqPogP7tOis53c9uy1emd+9mUZ
zlfCjXw1P7n12AE++nqbiw1TGWyfPG/BSU1/8cYiYEeQmnxfoMH8729iXVnSpRiJPj5usIJf/pCv
1VVvM+zdRt14wcPfPatkq+BCKSBqqjZ76OuK8ntdRdIxSSBZ+7T19atGCvZ17K6ad6iSqwxCSXlh
OO6qg/JtCPrSeu8kmFPC/K+fMJ3tN+uV/CKIUJmVeM5kO3asU/oTgnX3zd3RV7XNk/Do2tlPUVyw
+0ohnH/nt3ZnD/bYawKSGNit1sIZTfHSCRzTHh+7E+/qo/w5sBPEsxlb57jn+geaVE611MC780zQ
OLN08l5aoTfVELRf+PZgPcmtNab6Ov5L8BQ8TV6WWUub5JGpbcwc85/SU7mKnCVHdfdqvTE/fz6E
KqbgxtDRo/+onWvnWD6qh/ox2G020mnLWN4fzHP7O3L00u3CGb93qzRLV6F4Qm7gv2d7rnWZLA4V
e35t1tquOvq8+e5uciPySn5YzhNea3I3u/3G4sxliXo7eEpQS0e09ZhQvO5s47nbTiFNuqvsYU1i
ScEG1aqHft9tp0TW3Y22hZT7L2Yqxqtis5wfyXdCYaAu//oM2uylCIUAcvHIZ7B22tm80t2/Nodx
w/wXgi0G1Kc/q18Mod/mNhMtSOgLEouFnbgT6b/7CTP/1rlBiDYaP6F3YoepBE52dC/yfrTDXXpk
JLUtvCwFFPdSmXc2Z06HdK3SBSZjsw15vop2ymuiDWfeAa7SPVu7hTVOn/GDvZ8jDYxS0TrFLKXj
d+XBJy7vOWS5bTmLhpb2c+ZSaqbEJ7HIwhSuU3aqbMFGE9ZGHKVzmKK9X1jXwi3SZolAiRiLO07r
6tZTXu8SZCSHluUlFxd/4f2jJPTdzs0yAvIso0zCaee4LFMa2j9WtvGU7gYHbPpSFL14UGah5zQZ
RhVcDqf/2DrJiVFGr7vXOWgRHfKlB2Hpc86cUl9PevEGLqLhIWr30NSYw+bUDlpVa3nv7lycgHDV
CLFz2+DwMB2cWtfirt59FN44hZmnMj1kDEqdXWUW72tdCJUpuz1Pzkp1EL22q8vkByxHWCzmKdNb
+8FNmYeuOjMLmfrE/ppX91CccIVrZmyevC+1A0yar36mzHcG8razmCi7ag/xZ710Rpsp9e3KODRO
fIpPjG79hzXAt2dPn3kqBqSbltZyGLL152pdUeO8bLWruFp6Fu9Gt6CGLUmH70FYPTvksOyjsIk6
6agfx1/Gq8dgTvGa6SC7xULuvWDvra3ZCS+FptMr1E9ey4DSc7/ptu2eObr4/3TnXeqVsY1P07MY
cqGRjFl97EKmI3273/9e6uzIox3eMOMA880BHUybwjGPXrgEaF1a5OxEh7riBoi846dsInc7PQfX
yS0ywOD8jzKhNx90/qTi6yWU5rFF1526avviOu30erJ98kr9Z8keMEsoC0BkAZfNTmWsxBSYBul/
b2v4aB6RjcdfsHn7lvtgbvz1x1t2N2ojZNTRY1DRtNRne5Z0hpekjHQ8Mjbxb+/In5V6/1I40rZ4
FIY1cku7/Jht/GNGoilstaWY9d5m4p2QhjBkhPnmH7gZkEFKmKR2tLgZJicU3KuNVpZDlL6Undx7
uN/amn3cojHFuEZ76jhsydiPlt0/1av08P/Ig6Z7Nr8Iby3NQhJEAftKDVmVcUYs/kf7YuxCHlTz
sf5b/khPxUalCeDaw9PHm3kL25hIeW++5iz5wc8gmtuyQsaCXrNTS0yqPbhO+dc4eLbyR1zVKI0s
2Ly7g+DoJlQUAz3nTt51XSkqtUbmnRNW7Tk7eGt2cQtPWnz4Jw7GemNrtoMSEjJBMdaclt3UDA3+
VHsA7QtB7L0X862R2ea1mlZKEYKEr3d+cp2E9VuNAO/jD7dkZrZXWln9D2nfteO4smz5RQTozWvS
yEslw3IvRFl67/n1s1j7zmwpxRFx7mmg0UBXo4OZGRkRGWatduSCGfctRO69WQMNnqCLe+aCT/qf
6+WMccrVg7joMx4F64ZHYbc5lEdh45opMlXNQnzxZ+bl55ZERZAV3/LKAPruvxoySLVLA0zJ0Pa5
E5pdE+VTffg4FeV4Hj51jPddczTLne4Qbpe/PD6mqfw4Zqz+1W/Kp4ZgyUw5F4sqDAzb7H3TQ3nB
WyJ4+y8VgrLEaTIAaWlUbsD1b8ec1Gj3sag5Mziewp1xuloQ5T/TlCvlkUsSXnr0aeFS/Oj34yMV
YIoGkPWNIV1o3//dLirU21RoHK4qPQgdS64sEjOxPqyB4Kc7M/bobwyMWh6gWlgBqWoVtAB0z7QS
AwE5EnseZcJ2Hy7RzLAVjK8KXQCtgdnwDxsXzczPZ9c4Hue2diIAupFNHWEJYM0YgxH8bvOaPfFm
uBkIMLn1RodgSQd6rRlb0WJub0dL8WjF1IFWSi5kfIcVD1uUfYGXi+Q9CHC28VO3lxFkCpeZw5zI
sV0vk870lAC246UIy1TIjjPcTWYdVk9mti+f7OX3zJ5O2JQbWZTJDwb0P4sBFlebYIvFgy3cBqRe
SjOXbyoOupFDWX2t63zg8WJNrwAPf2N1Bm0Bw2r1g0Zf8vbGW0DbBK0f1HWuVU2cOD3ur8lHVtDp
T7d5ln5Y8VqXYzPFeh/nhR1G4WLmwCZ8NM+he0nEtAKm3cTxG658gI++H07oy/HK/1N2CXfZptqP
VfrZ5orp9fwri3ICQPgWALM8ytL/UrAeAfT1GNmNqSfUZA2NmX1kTSkkelXHRmkN/X4stb7a74u6
5gp+F8glRiBNhn1T4l9ZmQWdmBLEs2iNRdekMMKq3W5kHddhzAUivxMXDV7yqGIiubY6oTvW5C3k
Gg0WLnzm8KaMyrVManFSKIIBJoJM7uAc41P9nKxYUzAuIEzSCzN5jvbxpdoLZrt8LHjqIK/lUgeJ
p0jKgGmI3wFlFIQNVin9PBYwFa5iLujf3aTcOBhjXEUMIYEBFuOIh6wYTrZhHVCzpGbS7MtmUWSf
dcKsMulFzY0C5L9z/edT9uX6Gyj3DgBNLqkwYbBjdWcdbj5D0zXZ3eifAN4JM9oaKGOAcBPdJnM3
f6qX5mb9lLto+Bp0co3A70AVa4b7ZiVsOYw0N6QhEQGGcG/IlmAWOszdZWbr55SK8hkil/EYIhg9
1efuE8C05HJaLJ5QGOgW55bMVaGmqiPXK/2zvlcGKE6hSOCWwdNLlxeD8ZmTw3tkrICJAucowzMX
43t605Lv/3aT/z7tSrRXAZma67HJIHNCnZYhw+pwWTyNWZAP8CcheXucSxvM6NRfov5KpFjwSofy
6WhuW4gMLACLIts+94K4B3QCDinQNkYMAIwaCTTSoVIwPniipFF/wCQRbBvrYB188vNTmIUJqqYP
V/+d0ZvRDdKxxrVIyk0KFXDQfRe7iVot2ivSdY40T7UuTvIy02crWpMm6GqBlLkFIVpVezkW6HnI
SFu7i/t3NfhX9ktaM0ZmPF7dnLjx51fnxouM4sc+xElhSgZ2L6bBjIQ/b/5o/yijqjUBWCec/9FG
URdN30x1nNd4A6Jlof+Ch2hG5uRVxxSrBro1EcMFlIVjkGIBboDM75JXF7yEjZG9oO02F0yQBz/e
P0oSRqPQIC1J/FjGxxSmRNkzngcorJbwiW0BFN/mYFEPYI5bPhZCR2r/SBlRZlDSxuAbnVBt2Sjj
wkxM7Ge03QQHDzV0IJSBEEFfA1eTgMBj2S7Peku4ZO5tQcVRd6KprdQYxXUjRUjsjWHVP54xoF0q
sQaiNqsEKNO6/hvt0s82M10rLPWZc6QBMO6kU9sr120bJhUWXnyVZuZjlDYm9UUXntGVodVmYR1b
chwLNcs5yeLtrf9HMrreUODGALggU7feFxgPBNF+bEfCF9iqOmDPy7lHgsFHn7CqPpce0CQjgBuv
AGhdjOzgc1B8f0O1Vxfn7xNg44AsJPMo8dJpJkWMWoCJF7Hdgc9LXZSgqQZogcmbPTDS9f4nDq0e
HDLhYhBX2iLcFYciR6VZtGTQu2+5nyE2+WVZbQJ/mUhPj1WSigr/+TZMYKqqBLwZTaTUog3cBuSJ
bGxrHDjCmVTlMS2UQHSQ6aAanKvpjDbibiswmo44HnP5LA3Z0xecmMuaFNtx14OOIUqIWIA5R+UW
j5f1B55KC4LJwJWGLIyXUvGZ0Iep2MhVYssoUX2C4S5lnjC6Aywd9hk4azlhf8oMmPgt6JbW4arw
LKawBviDr65bYKxHCYzIMYcYwPpr1wdj1Dp84bfiCSO+oKJ3UDj9dWNzCA2vPT7+dHpu7O9Irj+d
OhKwrYRwHXViq7LRdjEmeMCaSSIgxyOc2jDBKslJumwPc0nmPyCYuz1TxnFcAQMbdyg1fghWKFeB
DXRkXQFHALmEaN5sjCeA4OnA3eoXFUjrSf7tL0p7ZNwBB2aF5MAXYLHLrS+uamnmGOm+gH/24uqT
KJ+Djj/Pazp8UmUZvSma/Y+1kp8WCXzpV/YrLuG5YwvjTQtMnJ0en4MwZTkw0fb/toNSIY+rFC/n
hsQOVvIx/HgVfw/+SdnIq3jr68XGDRaV+YtEob6Oz74lrfaYcT2gRwR/b/HGXIKSThz+bQXsl4ZZ
eozx3gFssUzaV30ep7YIIMx8BbovAPaDHjJ+bRqOfa580HUaAiDS8dLn/eRcDzH7DJz5+DUVtMid
8SdTdgNJKknArDveIHSc2Hv4GRgYUruuvMFiyzQBJX38VVasdG4Kdm5YfNR5SjWBxwwUH1FAOhNj
9vj5VXijdQoIz0sltTFRLq5Un+OtjM05Q2HA3STk4HiMikic0T76kTNuOVDX8VpGx6cIGHYqgcP3
XMhldZXafGTIEikCE1eySJfCqUCTzoLrT6KR7wp5I3BLBf0bBYojcwE5HSn/8xGob4mAcVUE4Bjd
Ll3ovZ6Xsjq1maXM7XiwE4sk3+YAY+wJdh2NjatSNBNQKNUW4ECzL2X1+CJMaR6MKKaRgBuJiiIN
1iV6Lq94Up7an3hi5nr8nl4qzEr4nzNyJnQKckYgWRFEv3fOIUt4YWA9rNRBnwgWWg6X3AMnPbQp
D8GFC9IMkNNxEoBeGVIXrj4MpvQcAnQml/7T0ca/bUcnGgcwhxH26G7RoOqMXDHB2RdWla7t9Zkx
1uLWIwhSvp9nMoVTNh8TwgCpYQVWBlrfaIuu9LtoPL9zpT61Q4LABCHApgDpSaJLe1DI1kRJrIwh
c6ERVVT8Z4kwJ4D9BgQ5xqVvhYJ/geFqMIHaLZu1BpP3CuFrTlxm4AskTJr0RGlAAxZ56qXVXGcx
NOxcCY6fuNi4XDhshB4qe4es33B54ODm4xsch33pfJf5TjpBE4wE1IvASShSYM0jgGov4JlESVdL
1VLZO6GkgafUacLQCDGaC2q8LnJBdN7XdbDFYFsZGmwf8i9JJogvoErFPDzrlS3m4xWfg89QUm7r
thGrEY1vvWcn46XnIikb9BoqjGgLTZLNDRFP+TLMeYIfE1iMGJOmW/0iEKEWjjbSxaKvUTbB56Y0
AEUKCRhudCb/5N/wOcyaF0j61OYgOeJ0+bN9zS3Z0VVOB1gakdlq5t1D972OSgCwBHwPBtQRBtIA
8TyIL4va41x75OBR0PcX8mh6lJVFBw6xtYuJlBZkbFFnDsL+8X3/e73dGnXMa0rApkfTJ2Cd/yzf
ldLntSuqIfilbeP1vTeTFToGqhVD3lPyjo0ghxKjYLmeooypruDvCdHPxu/xqK8xxGdstzCDKJ1F
5E3Xl0f8WvbkfE70c6aDVB2dSev1Wj/PvSfubRQujICeGPSo4ttpvwdUyDgXNMe5cPkbuONIWa1C
78nrZlzP/bW4FUNlDzwnldQaANMXpNlMN9qXgBABgBAmdjcCqNwfHwQ9RAkduJVGWR83zeF4Qkhz
W6PXs5VC0Hjzm213u50FForVz1evkW7d6WQ7/IZPc50UEzfjVj5liLimKlrgVTkXQ16g13tnfZY6
iIfISnx6emGtjMgIqMB2pAPzfyaOuX+Q3IqmgjyVD1UlHEWDtlDMfrnwEIJM9fH+3geStzLGw77S
c1DauDHMinPxIjuvc+JXMzeJTs38c4CSMMLpIFUCdJVbCQxYzdpBSJlLvHSefhbdulnvAWj5jWr2
RjL6GX25z5VgPRIiY4gbORmoPWNz2W2EomYugM4iXbUaqdd6kIjmn5X80kozlfnJE4JtGt2UAhoM
/nZtDl+IA9M3kCZh6qBcxMqzgHbwx0c0EeNoLCC+YARxuVmEtbdS+gH1fzVhmEtqhma8ULcqWf+6
6PqdS+pOGRDsi4g+d0BY4KF1K0hG855Sdg5z6dzY6rJ1UAqkLHd59Z+HzFjRlSBq34RSTEENC0Fa
0uLthhYKkQWPrEJ89iuKhrkNnLJY1+Ioi1WWtVg6hcZcNuCQxGQKf0S3KMH7+ovTzcTU1/Jm5qE8
da0QkgJ4B/ESAMaonSyEXIgGEQuMtMaUQZYn4d3+WC0mdA8BIDfmBlHhBK737WFlUVmBRTd27Ugu
Xgq/2IK1tiaeH5uP5UzcKNRRQZ6C5eDJ8df+e2UhVCVog2YoXTsp0zWAcw6OFL5qif8p5D3J48bi
eHbmWk1kpbQbmdSBdWLneYKauvbOOgBrH2AD+KNDBn5FFisCZ6uvl84+wpv2PBPt/k0qUY7/RjRl
rrhCksuqhejXV1Z/ls3nVgff41IihmWtNBOf8Il0uUuQbyjA/7YRDRkDXHq1QJawXG4yw/idycxO
aO/NF42KcHUACiNogVTlru372lIewDUusdu844y4qPSy5Gc2f1IcjMz4qgKplEzpVcBlqsPHrmuH
IFXmTb+WgMm1DKtNlsYzF3PKuaK+zIkCRpWR/vxz/ldL45uwrDpRde16nat66WJDBZKoBOOlh+op
MSRHLx1SYWSbuJgFdYjoXABf+9HmBUnfnHLme+hW9tFX3XwP5T3A1gt4bYZ3bUyKc6+7AK0RFmjz
fgN0DenOjGekyll3wijXC4ZdKWxAa2+XwyI/NVuW23xISCRJu/4/BZ76RxbARjHDhRoCso63OsR0
FRvnYeTZm5jsBsJxZv/9vXmOkJv6bpfCHDzlVNSGQsK/8qiceuB4UsOiT91ug1VTbQB5GG68xlLA
uMwS31kiP+APwLKPjMgTDEHcNP6BY19jbcVXG3QysSRj1kpigiHb6JJt6Cgzcc/fA5K+59dfSGVt
ei8aHLYJPBsz0+A4tFD0AFIsQXj57a71PffOjxPOlflzORys05ZBh7d+Phqvu83yLH76B99I9KVj
fitGS1qynOuPm74a/+4g3cGbCEo2iF7o2by0CXhSvZQggMUcuawHyhrY1Om6B8gxX6x4Izr28i6/
lBzpPqoTk+i9csy8mWT8RMIJd+Pqgyi7gNyI77cljlQC3YHzxjGcKWlLwcmMttJsKbVSoMYKyD2x
BTC712VmgF9X+ynUHZjqSeTMVcUmXof4IMAUgDAEWQnA7d/qNEB8uhxAlp7N6upaNMvF8MI/+Tr7
2hqx4TgYxGRnbuyUK7yWSLmlPuG1uPJSz1aKpZzrfYmp8aR/R2rem8thTm83ChECCC1GsELqBtXI
8DZSj+3ORUsA/EJsiOdi72HeUTPbfUQSQ/EOJYtiwGIAbTSJMAd3eez5p82hJI88cCC/Q0h4u8P1
yDwODlAcebUY5AL9P8I6cD9aV8955HeTYBWr4YJ3FLDFl7o0V5KcCnxRpQaQISDbBLgiympJjQyK
6gTy+4VE8l8Q1AcEzNGcrofWjN+nm2b+LCQ2G7kekA0AHJBS72YAMW6e9J6NWVvLLZ/BGB47ntGw
R97fBPLId6374PPk3/KMuIzBKrqkPM9s+FRMd/0RlEoPmTYC1Q2eXSvnWtU1dclhWqEjamr0x9A7
9n1pcKkPYDerX/F44ssFP+MD/xo3aMOI/k5QVsB8A86N+oYwG7hoqPANKIVacWRwFXnDcOk+2du2
HVuhgbEF8guTd/zfLH7MJAM/GXSe9Ax5V0pq5bIyLJ4emwogphgMuiwa0/yQ9O/0U5pJHU/6KAQ5
/08edeJ+qYh5J0FevUYza3FJnkKz2irLdCcb3kexFPbDmlnswfoA1qy1R+pPzJLpc0c+bie93Wgg
ADoN3qsSwHFv71jhFjUfR6UPDtczeK/9o1KYIHfj3bWi7eNw634za2GOSWsyyr2WSnk/35OAG9hA
qifo1uv7zvuqF6VeEmv0g694mSerXlfQ2SP75pNMZNL7KKbt7T14vUhB7HP/sqlnNG/KuqqYbwcf
BBTvDltQA7GxFiuOZ/vZwqsuRb1J+DcFw6BdSuZ2fbTU9K6PRgW5PYUD8QQVU4N6MhsigUV6rzV9
4q77nU9UMNTueaKAJ+5/4zthWEa+WMxzAAn29pC1Ag2oQsj4dlq7piR+uQoReDPrgG2iWbX8xKa6
jwH39LcCRuE2DgwQeOuyqMfFItLmHt+jMGrt2F0w44kq6od3QG4og+W57/KBrVULOVpy7LF1FoE0
E2BNPCMwNI5MDASMQKOUhnVCIAjgyw7splozgl4JRmj23pM6fD82G+P/Q60G7SqKCKVBJID49nZr
ebFW1UpiIjusMwPdxkCZJWK98neFsPR5l6DLeebhPbF/AoqKIkbJAACBp9mtRJ9rZC/stAh26lCt
e2t23GhCOW8EUBa4KIPeSWoISPfDJjH4n2yD3g/Ee+gr1i7tJ2M93sLpBSHTjUgKrSA0qGeeIASo
RMgTe9KUL5KyT4Z1kHw8ljJRTkFiWhZk2HbgKNyxdHFxXPBlHsQ2BkPTglSGQoJLtW22AGPd4k09
kFNDMvMpAapMkpjVM4c0+Xn5+CvG5zutLtcfQV18Dw1OblPjI8AYb4qYpkrdz8cSJnYTNUJ0D7KI
TQVYmFv1aPla4doyR6NWB8c9rHwgorb50Z3RwomFwGmIiFUAwwrClvEzrp7OReJEWZ9iIUUTPyts
pVpcUWTm47VMRWA3UqjFAIlJ9ERwntuRdmiatbB1/EgHO0/E7fr0VRgWZQcGxrlY7L74h8rP1doo
n1gXoFIeMi9GZB8qZ2n4LYdjkO8T98KVeA+tgnYmFpgwIohwRRgRQFyiuYTKsBaprzVJGMZ2K5G6
CkkQnvruraisjkfjoHece4/f6QgMIgQBlBhJY7xcqMNrFB68gnKa2H4fACE3ylA2XoAmydejkJ9R
lDtDTMmijlBUi7jjgjCxuVIxAhDzeawVowXcB8lRzX49Vpg7rYQwBNFjWhIwVFjcrVamidKXio/+
IHAlaW7z2RTl92MJ98++UcTY+IA5AeT66VJlNuLucFyDPkU0VnioCTWvrxyg4iTLfeI3G2ZOGe9i
csw94HqhxQJ0dGCTpc5KyEDUAhKHDOVvGCyMfTOAJHPJj4yp7wFwHwiGH6/w/ulPSaRODHV4uQsZ
IbM3Wbf5BD/EokE38E9gNQRkZ/qxJt9LPfwy0rnbPnF6Y9IPTg2ogiw6AqnT8x0/DFw/t/G6Md61
DaCEHIu4vPFRLbTAmG0iv7t2WCiaKYAQD0cq4bFxK8/1U1l1uja3xUWKYrfpWeDiGEKS/XQzSc27
2JKSNLrcK2sZxBrSjAok1f53JBvnmiXnvp+5aXPLGbf3SogUMHzSjEJiIvZ6Ii5ljdiqY8w8lObE
0C5MZkK+cLjczs2x8ThAIlozQ49wb9LF963Hynjf/THuHLDiUWRQYbD+vPrVohAnSiC/lXOov/yu
vlvxu1bu6xUwUM8tiZo5FbyLfSBORL2fxdCzCAYDanFy5ZVVhr5LG32vCtn4H3lqlaLxIicEo4Vy
PDvjdJ9oGSWOtM08j0AShuX21FhHzErgWhc2qms9GfDaA2cPCHUOCrJWGDIQLxgxTA3F0ZvoXDGn
6GeYiyjvEy3UN1Ca0/hgYivBIGZjmqIegcONLCaVpwOjY73upBk9HffwJgaipFF7nClK4+RaV9iF
BQz3zRws6ZSFvtlRymKypacKqVwWdu6vcK+JsbPUnLDlWxcaS+FJucxyGI4h96MVURYTw3Ehn7p1
YSfaTpIXzSvDQ3uC+Jg7a61E2yyZSwXOqg0VowRKJoWVALUR0h3HGEOM9tMX0cxiK/jKMHSDkX2A
8Mc8uqXRGEg4JtSFN7TKSLNX5i5awnGOE3ojgyIyoRLlc6s2RAciE5c2555iAESpCVG49eDoFWAT
2+NgztXY7zvm4QXB1vzHn4S7/5dLu7IJiOH72g+d0u6K1xDtcHb0IiElGY9t6sFeJcou2YA0bVir
loBE0WOLNBHPgCQK9gj0cyLw6am7wrKNEESaVtpZ/RrUemPIzTnOiCrOyJlwGaBCG1sJFEQ0GPKg
7IJXxyqXxpUdBKdBWCq2W+ygSC3xuhm0DmG8EJT6ghaGQ11GQ3UGnKe3opATycEOKFQ2a9bIwXyi
z0ix3LVvX3ZBgQnrjzWP7AvQZQA2tnAPia6bp3Pxs8FMLabn5gYUp+IPfA5yUWCCA2QK3UMx5L0m
Oa1c2VGte2D/tOLcTLb+Rul+cbJLAFYuBm0TVitpWPIeaZFvZwxxr/5Gr0U44xDu05HQteuPoa62
O/hB0xZqBafafGOQELB/aHMlAJJGGIaKByEh+tI8UyEtEOk2c6mbUZvoo5F46AACTbDgsNTRcGUm
N0zW13Yhg/XJ0YRBjzMQWj/WaX7C7cnodMSreOw0RIB3qwFFGwtODbQ1uxgKAoYg/jkqViORIylj
MwBs59IDdJNC3MEU20WOZuoS/O8BaT7U9sVTN4G4qWs99d4ef9df1vt2+RwamjHvPz4x8SflKvCY
D2ol5ju74Ih8csAHvWgKU/gCzNESbH2Du/BE0md6m28H3mhTkxMOUUBidqkkRhtu0AxeL3rOyMpv
xwCdtKiBl9N0hu+QH/TH3zqxh7ffSu1hHIVpyLlsZ5dkB61EguEdVYOxc2CEC/DNS7LJ9pJ+jnRE
Et8zwu+DslvhlJoiy+iraT50eLK+R/quN5GzDEH58DkmTy87jby/+OTtQ1pwuq3vXz5m5N93Yo+0
ayMzAx5H4/OLSkoxmtglai51CNPAMhCawzJG+2FYGAkIBVxDIi1m7B19Ruy94bqVSt2OWNAqVZS0
zq66fS8hPotKMGkuY26uM0m4v4e3kqgojQcTpeiXWJ8VE+tgvPd6Z9XmgFGxCu0Xpr5FlvoTkIwk
XmB8GxPjBdHZjQ5rTeby1PezKNRej9965f60JO7knHM6O35OtsKLCBjxYXmKIMqDPcr1CgrnfmsB
MY4oGwAVY8Yz0dgpQFC73QzqVg4c2o64Gh/g5t9ctUk8UonbsBYJn7yFQTY2fgISnMyo+L2NglQO
eZmR+BuwwlSShPFdwIFyDJZNuC/LOz+9r5ivahVYMsk+PgQF3bDOwdkLJFqwLhlRKWc+4N4j4wNA
lIp0JNw+LNLtvkuur/GD6vY2xPcR2WEm9xKuXXL6Eb8Xp1V0XmBWEJPHn+L+e/kLKN65ovz95Na4
8WhNAtswZkvQenX7BQwTBaITx739vHk97PzNJ/h39geUqnxyyjaLxWJvnnuyXn+Uq729jkyPoOn3
uHx+vBHj8dJG+forqOPnoopPHT7CPgABsXhRypAAIW7muKcuHI4TJz5iW6Av/HapaD3IlKLMetsf
TKdUzIjTzMfLmDrOawnUlS5KJ5W9Iu/tMgbknBQRQcDFDRcupxhSiOdmP8uSfB87juX7fxdFnR/X
Bx0wltPezozn3Q7FgpRs+uPr6+7d0w+XfHeBizcSTj91ZDWQlbNyyUXYrGJ9QYhp2ilHbA+Qlmhf
fVqeA7I2kz2GY+3fRP82Hm/OlGUVRnY2jGRiPJTOEIrMWKCNcdnaeCTjPQbDe4ap5lidOeZJOWix
xtsB7bLgR7s95sAZhiAe71SGXPiY+lQRXLEyGiiq38crmtLasbCOERo0eoHw8VZS5ghZ02thb+Mf
tUSSMDAo8y1pkAH9rwTdwei02LtovKRa/Obwm4q1Be71sYjJXft3LXfczW1egqo26EFDDeRndxvj
YcCFL242V6ub2TS6wbipJVeDN+3tWuzwwEpwDxPQkeaht3q8oqnrfnU6GnUZpSrtmV6BIKfFm0pD
nT+t/hfnAv5LhLgwneNE0a0C1CovpmxU9HYT1gYXoXnU3UvBTLqWhpD+843XUign0SrgoM0TSEGq
aBuPj5PX3YE1D9ZTtmzIqducTsCNasy3D5EnHywxMJ/xeCv/6mW0fb7+BMp0oneiccQCCpgZr5uU
KBrMzM6yDie4qsWwfxKOCdl+gBDmvEQfRaTPmI6po/wbnBEwF4j+BupK9zwmB//0v+7QJJ4mRA3f
H69wSiuvJYyW/SoAKrNAdoMOCyxD9Cx4huw+Z9xch97/5yQxzfI/66ANhhTzShlBih8sY/K8S8fu
hMPqJCEjbp/apy+RtIg9GoA8AGBFH/cSMxgz9nFmqX+h2NVSlTYAsauKj6hG+6j9SHbkWv/5bqKI
h7cfBigBJ0HdC67p8lpxe9wLTG+XiWQ5ubrKtbl+8YmXNIqF6OkBWhXSGhgUuj21KAxEoeabAf0u
wL2GTnYrDJ8bq3BHTNCfuXqxVj4yfTk3XDaR3bwRTFfXQOaWyKD8HGyBFN5C/vDDTfnOPuUNcTAo
Jy61p/Tz8ZZOhRYIEsG4C/eJmh6loCxXBJWQloMdo4mpT0wRTQFBfcI7+T0MZrI347bRtx1yMMuP
EVQWj+TbbU16sPyULT/Yap+QOjrXXGZkAmFfmeCoCdk6zudmdiYfe9ciqZMMqiRN41IY8Njb9MD4
RruQ7i7fAV5luTaJaz1B38Ncz9DkqwNZN2DZgkIVY9XjVbm6Ci2fhIHaqIM9hJYWWXnHki5MjVh4
8RnSstu6NjGtunp8khP1Bw4hw79SR1d8JdWttS7RcmewG5A8yCRpTDQRK6Le1L+crsVPYMgFBED8
6vDLx5Inz/VKMGVGi6jJWT6DYF578tccuEvCNzZ984RFsY7nENCmAtPrVVJKlCqOpGjJKMw9tqCE
l36ydBF1x7neEho7/M89jp19LKyAghiS8vMhBmvdWJAGe7cr9Y2FLNKyueQ2Yy4wxaj7FmvYnP7V
W+bHMYaJqJfZ4jcw681xxklNLhjYxCJmmHFR/15aV8fK5Y7gt5o22MjUC6pVLQVPBwf0XGVl8hCv
xND7Wqa1qPUQk2S75tDnpIUhSIDwpmrPFQhMHqvMZApKBuwzOoMQUAMN4FZZy5oDrXHmsTZHVivG
PLnm5fD5LmFo9PC5Wp1WAFexXGa2L/ne4ytoZkPJDDk6lFFp/rS8rpO6rpjGZgfeZqRMl4Q5Kyfc
O8JRBsZKgaqAQJGlFCctXC8v6qC1EdHAE8u69slt4IlJclj9JMuvF5Cao39uXVbkvLQd4i0/1ksA
5yiG+zKzy/fR9+2nULuMDoNMidywtZ8FIhwA/kE4Cw84tBDFi5Gojl0tXt4wI7cvD+djPtenet/H
hKt4vROUHVQZ4P72IcSr9mv/i9l//cARaxSO+E7efr2IB2Bb7veV3hPv/RfV+sfrnz7tf0+CsohD
KJZyWOEksv4lrg65MlMrn9Di2wVSlq9q20hxRSwwM4DPbr1aoj6M01eVS57MBGWe7VpfLr9Vc5aa
Y1SiW196K5m6rmrNtkqRRi0CyxLQUyxepIbmGrEW6hGAXJRyqUULjzsU0lOUbOJsdtp47gMozzpU
Kju0IfZWIK/h/h3FGM+4CMvViojGwmStdbY+wyLORZkTsdnNwukYUPGGLuRGuZsGoRlwviLr8nMK
XgCIv9Y9c8k8LTEs+1iPJpL7t0Kpp1LMKEHMpxDa6lJNADz3vvtszpfweEnXq9VCMl8iJK8Twlpv
CA5JzY0l+JbM4sNNOKXbD6EeTL3UJqn/Z1tyc7zOrfn+Xl000owJmp2sXwLjtEg2JN5u31LJ3MOG
k/M4dgPQ3xmvP3e7/+KRK8fEa3WepgmUn1k+vwLvIkdsJevWCjjOgNI//Sjm1lQw5c8Tzl4fNeM4
c7tnP2C8/lcfUHdNH8ceTmUEAwQSGaI7+A9sgk8A7LjIlk+Mor+Y5ho7EO2O3mLmBX3vmW8PgzJv
fa9KccNAvofxQqfdqJnNAdrESfQgn3lH3mPO3ZrSv9nxq7UGqlZ32mhKczNGSW8nmocVWFyeTG69
13k4EmNO6We3lzJuQplldZ1BJLoSJIszVt7ZJc0YF+BdeUK703YbGzDca0z0v3wfhW/5NDfXP5FG
vt1iyswpocOAcne87QA12IyNCuhWYNfFFgc9glt3m1BX9KeXF1BTAELCFHpigicwIc4hI2hRx9Ev
lzPHTgN8IzK8/SjK9IVJnLtFM34UmIoOyDXCtyP9eVp8ERg+/wk2H9je38LqsRX6ezY8sPl/OnKl
A4PmMXE4yg2JuIuJUW13loJZW8c4nbrTljBHqAK67PAunblqM5r+Z5SvJDtA1nFCFpKFPF8hX2X1
WbrxK1cPwsFKG958vNKJtombHabb3YqiTL04g7zCeM0/dsIW8SBZtBZKdE9Y4tm1jJlDnXiz3Yqk
ozbN45kwgsjMcHbOQrL8tbMUD86mn7ObM/Hhn3pdbWYU/18PNs5q7XbNdkjJ4ZAA8NclznbxhJRb
IhPgKZ+hRrMMFnNHSRmtSuvKVBtvlBwvqnLhYOI+BhXjsGLC2TzKeDsfKSwVf4Wqk2WFBln9wgh8
8goXlRML5ScsdHV6UvQv9fyWwo4Z9u8R8AabGbUVJj9AASARiGxGdk/qUNU+KoMgQZQkAhC/Rmoz
161TuDupF7/VQUC1Co8rz6o2wglVixRXx7f05Dg6q6U6jD17s42cEy0j0LOrT6KcVu76alEF+KT+
KIYAQtnBlJOVMqB/1LG+yB4purOOt8DMVkwe+5VY6tgxGhjnsYCjADyVIeuZ+hb7me7ki5jTH1/e
vy6qu1O/EkWdeqpIWtRo8BvAOz42X+PjmEXwz+ufCaZAcfT4zW0uBbRghVu93/MGir8pKoCY0rWK
5+2LgDZeFmBBDfkpKnLiVy+19RbspbUJkCDjiDEBIHZv5X5uk8a9f/TllMfjI4/vRDFu7drh93XI
2gwnzNXnJ2riowKgmxctTOxYI72NWnInyX1NHcMmZKSUMWJBNsrB7VfMYY+ONEx1mJhhWSYonm3c
z2U+Oz52rwsqy7OarAjIoY4Dq7dfMOR82SgVCpY1GxlBVa1qhyl01on3vKqQhFUi47FKcOOabjf2
RiJdaMqThmsDL+ltg+FJ+BMEYMP+P6R9V3PsRpPsL0IEXDeAV7jxmKEZuhfEIQ8Jbxoe+PU3Qd1d
zWCwg9hvJYWkEEMstKuurqrMlHcPnInNuGDq1rtem5pMbw+eqmjwMbjW4FfkuNupxu4ALizELL7J
Fk7V7fsaxlAkhYcZ81/TDjuhyaqi6TAu1zcCpgPvai6cppnuydEERR0IqwUaw0nOOyiB9usHFGJB
rzGC7j8+vDVoCQb9tT+qte4YD0Nq35/DGR+FznmQiIEZH/hCwC2vN4iGml0XVt6AOYSyKBrGPo+P
w5qapY0+32yjG+fQavWfcFEdeeYWRje9DGAEaIIAW5jimN0ILwquJv05rLd9a+UKBTWRU1Zo6QLv
q1J9gbBBT/OlpOLtPXFtdvz5xZXciKIvBgxmkTm18Ns5BJn70DO4hRDulkuBXBuaHL2QFUrjA61+
fkGSLTWPyIdEu2fw5AHzp+1K47NcHQOIAQrINo7azMfN3hJ3kB88g254dc5sum5W222zgqjRU2Xg
r21mP/E6r/fA3i41ssxtb1AcIV02ooxBPnI9LbQKhzgn/nAW+qd0x9hZC+yo9Re2+MxDA5NyYWZ0
yxezL8gl04oW203c1g9MBorjK9ZXluWMhaqfp9gy1pW9flr/icx4dX+rz7lC5APhimUV5R51stNF
lid5IqXD2XM9o9KOroR+tHDHSQngkOqCsZmHwygQrIngaEZJXCGT17vmhqhCZqgLpHtul4MkD1uA
w+PhUTE+UaN7VbGKEKU8IHtSrJZ6ocatNfXBl8Yniym6ZVHUMRK8XrymLzlFsKMgyyv+lHBbBUMA
Ui0ST8z5/Uubk5VtNF9rvAQDFvYdILz5WlGMgAP/cSHpPaqhr0x5uL+gcx4EACQKOT90aeApMgl0
hDaNGykWmrPyCpcPSuPMZrIpa4fm7CYb3On37c3M6pW5SbBTF1Dn8jq+Ocvb0AQmDpybQmJw5cnz
V261wKoxs1uvjI0/vzgocjyQKi4xNtlQOLtPTVa8sWPlLdTpZucQkcHYyYuSLYDJ13a0pqJQCaja
c8fH8YmS6KC2GdN9tydWzQpu04aJoMtgsE5qX1sRuV+SIhPGnTHZrTgo4PEHv9rYUTu5xtGhCplp
SWvOQWfy4YrkI5Mlt01excfsk31KrZ583l9JOhM5XJmcjDoJqJA3LkzK/Cov3utPTviUAyMPdnyq
C8wMIj0QNn73zmOZO5PkB5Y+5OCxTVeddojdl6Q/VminJOC8/Y40aJ2mWxWyoP0hcx9l/N9abFFE
JVg88tB/gLqAdrY/mElmlBCxUFdxuqqhFP80bCVUJau/IVhztylvsOrVj78o+UrbR1obUrshZWkk
7p7mVqdsgi0LG3CcVAaIXWm/pE8zcwlgWuCsAGoCto9M/EbT1aiRFCiZyPlueCoFg7Nr+Rj1I6Qq
87d1ByJnS1LBzX5KAcF+7ZZ60WYu56sPmDgRJB76WEoDpD1aU+715Kf3f1CiTppVTRd2/gy+ALwK
EAMdwSEIun73yMUJk/i8EitcRmeR2UTPIdOcQ7zNDo+NXdjpKt7sVN/w7WGXnF17iJFWlAzXTvCE
fVI+fpWxwYPBLdwbczHg1VdNnEycdxwUZPBVoLd8I65+QNvs2D7LWW8ciPrKYFf7KyM/L/jSGXcD
Th1epaArJ9C7mAQrCc0p6ITj7pwOFFuUN1IInKdIKTPA9sK3+8dv5sBLggI0LIpyI1nAJARDAVaN
s5Z1Z6XigpcGr1Ndpp27sJtnygeqJKjg6APhJVhEplgVomW+6Kpo01cgWAMdAzt2Ta3zTVA15Y1e
KOcB5VVU6V1EuIkZSGiKaI24VQy5f6LFtizBXVdw69y3BMm+PwO3/J/gdlOgg4uuP1xgaHK5druh
6gl9NCjdOQQKqrOLZC+TXH9g/rcILgwUK8EojLd0abqcwdjK4/X7HzDzNL3+gOlRT8IADhmt48kL
GL7sj9Z6M73PSH/4WaOysgavK/MM8b3h9aTf4b8s5eBmTjpYAMaG6VGKF5jv6wkQWYPHVoHnVIHe
dWSL3NaEvKZ9HHT+SI/tPjiVm3C7Xhj1zBV+ZXWy86p2AJ+TiMalXWXH6JjQI4fpEpSMnh+T1Xel
71t7/6UYaGttN9vucDYWPmDudXz1AZNzhrlAeCqPr2PcA4INSp/G7P6IHlq0nsz7g52bYRS+ZZAG
AE4PUszrGe4znqNezyMCBf6MoFDRvaTD85Cse22jqEuHbeZGlYC1QyMxlDCwpyeemyJUSMtOGM5+
Ykhv9Z8IbRRIvp10an69vjqNBXgsqBO/n4oII12a1iXr488vfLnic0xtFViv2AEcnPCbEoA/uuYO
ei8ZDKEMiF2iteIb4rPPnCVh65l+HDAzoYcakjUKKGKnLQ5xFNEor3q0Vik2O/iCrno/aATY+XjJ
xu7eI8ehWXuQJeSt//UiXxmeDrxoFfA1dXhPhWtR2HpUF9W9Ijd6Jhp+tvB6mwkPgKSB1giaUoFM
1yZ3k8bymlMLPCsqad98ytpP0T1rysKIyMxVJItjWkBVCChDpu80hheiUGm4HST9pYesI3kL/9Kf
bi/YYLs3iM30j8FuTN4Y9uqq/SNAqWuF1obByP/glmb7xtq/A+awtVb7vfWn3wiWDNmmzetg7N+3
258lHdaZYybLCsj4RZA7wJVNHKmSNnwbZmJ/jvMH0FVqzNQiIG0qCM4gaL6/2jNlIUiJXBibnLIC
oFZeCWBsdzjSP7EJuvWzrjxW66/VygIqGgSSHDjXxdd20WHPuM4r05Od1mhSjRZMoT+LK4awKNA/
7d3fl0MJFFn8oq22f7gNWfBgc97yyuZkw7VlnroVgc1EZy+K/hZuDoKTv4QL7mPusS6jA1uhoB5B
imC6sWO5KrmhwbRmSIClZmZQvDlAKc1v8IAtEX+5dmWpb4nJjtxGOf0lz6C9eF6S85kphWF1Lz5j
cic2buj2fovPAGG8AB5fp8LkitvhzZKP3Ln5BNayA3gPnK+bJwF4QrKwvcbdM3mIoQUdf1JALEA3
MFli2S0zzAJOXp99l6FTqo/3t+9vM+2tATwuRKCzbztQh3BAMbUruzPaOT6gQGkOe/lF3aJ3n6Kd
IIZqvbcqrGjDClNZnZ9QGtHMn1EkAORq3KkBgLGCehC0KvWlUzw/9H+/bHIv4wnM+KSrunOg8OUu
8ojqEDV+uj/+cf7uDP+3t/vilqparZKEvIARV3wXRa9+YSmiS6CW0sN9S7PDAdwNre6gYb/JrXo9
gAs1w0T7of/EVGDtpaULf8nE6BcvBiORkjShW3fnl7o3EghAYEmPuf3bE7RPNoAfUsl43z6hRn1/
bLOnlVwMbrpWYscNwq/lN3F7sEdB0Wz1GKwQuJvMtN5F7I/1j7aJUVVZyqzNLuG/tqfpcppKasPq
pjs3lKxb/oXXPnk6WPdHOHfPXgxQmURufMV14CfCZvSy78o1le5VCOzQT8z/wAwgJyO1CBCEU/rj
rgSBTyN13TnPPUOtPj3JbvKnEk/v+3bmHjuIF/41NNkqyRCBR0Xsu7MqlFaSAq1N3ELHDsr0FMBt
H43DUYBkWij+SKFi5GDeaxqUp1wi20zpNp4ov2hdsrCDR6s3p/HiqybbSCJohtd4LOWAIuazWKqR
7ccFGiUr9J/4Pose+kb+LDhVWmglnAtwCEHVAxhC4DbJeLIuTk4CaRCXcEBFl3n10IqBxdhDP7yQ
VNzx2lLGfaYtHtUdQA1EvIABD50moruUw6ufIS/rlmiWCUxa6KmGjnG9hIje8FeuAO3bxq8VmFxA
19H90MQYJDAfLuQzZ+9ypFuABfhVVJyeHEIaDcI16AJmP4n35gqyGUtW1hxC6Y8i22EHER2o6gza
28LmG9P602UeSczGopoqo353Pdu+LzYQefZ4NHvwRoY08YFzcj05ua/+Qg5lLpcKGkvkzSgkDtCD
MAlX0r5rvFRMhrMpvAogNflc1Sh2p3r5Wi/4wJlgDDcohHhQJCSIkyeWpIgOhZuilhFuqtrozBId
cNBwjh+XXjYgjr6dP3RPA/FKwMIgI9F+PX91VMpVlCPo16BYctC6waVWWSEZbIPeWFD1mFWib7DB
lTs7FhXuk3Wy+9ZnXcOteDXtqO6ND0M98nEkjEzyCWhkG8pl353kV9FznULYEBgJVfZ03kPzuwEZ
8Ch9VKhXoumoYMhDBHGWx3u1UgJq0VzWMitLkL39C/V6l7ehJsepSLCqWWCoMuF7s5AbPj12fkJG
yTEglq0RUpraaY1OVl2EsDBnaRCFkHQv6vvA7FovpJt2aLUHKWli6ZgpWRfv5D4TvUPhBwVnUp9z
JR3a3Tm/GjLUUXYgVhDDY5JWpHhTMqXJTk0YFNqmq9AtuSrKWMpxtdMAPaJDG8u21sWSsMvyvi+2
YkLdsYYguvQgCjwDOKV1JcFO49J7hg/0u6ekD+Ly4BPiK0YBzm+o2REGwtmsCEK88jQZpOcalYPq
FCVtHtoDOsbqVZJpamHKQ94DmtEnUL8LXC4CE48Y87VFXFHy10KhdgFonRgfnTM5btIvQhJ0suv+
gCzZZyLmIrTMIjfjfAf1ATl/oEmryWulAzH/g8JqH5iyvpA4XaxElllxqcQ9pr7ogsFQ2yRLPlIw
VlErQMKg/KpU0Su+5LJOPLBXDSWXrutM1tqtx3EkfAGjjR9aPlCw8XMWhWLE9KIEkg6KBklInaZR
SHCG/IIHGBtqQADRa1GXo95TNBqS8p5XK9D1LmkqPHpZWw9mjH9nlc5Ijb/nWpqeIw0avlabe423
KwskRn5iTwjidls2MfEdrq4pecevydEekSht81FJVVVBvi7VnuMh7nu9g5ihaLE6iTPTZSBktkTM
NL5IC5XOqQoOmtF1H4p05WVxEO5rUfOhEybKbkT2SNBwwc4tXD49cDESYis4EBW/FAjznTTINacn
TZN1Vh9kKQThM7dkiVEWGYkMlQEPDPqrMu2LZw/qhlII5RStTZ/yPFeGfaowCI7EYhdzhswBHrWW
0kiE3LKCSRL0HMmK1sS3VN6mgr5qCrbuNBWsmiukZMcyPsXk+W1FoJaKqEYA9K2K1E4HWFLj9KZs
E7ZJklZgJzAQxArae3vW92s34Er+iagdWmYGjRbqh9cqSvg5ZEVOVl7P0RKFDxo0VuPGWm+IYtD4
tkC9SMJSSZ3sDBQsSTgbNdsKfk9BWpFDoH4Vl0WcgrGFCdoXlyYQROC92iPmAL23bw0pHt+GiqXn
H/0i9zlHKFIhsuLEY5XFqUGX2UIg8nmhNzwXD6YHMIr606YpZ4GuZXjtQO3jQfWo7b4XLpmZKx10
yaj4gisNWJAp95M8NBFu4Ww4BxU0tkNt14Rnnt8owRk1Sl0jhy79aNRnFn2iH0dnfvDTdbmpud9B
Ap5X7Wfhc2buvH+YryQwuKHgPbkeimRI0Wgylro9m6t0iNYJK6STVV0gpspW962Nv2xywaKqjuQf
akYY/RQknWqCy4F3lT+nVE1siVNfiBrYKV+HZsj3iX3f2syzA1ceZKwQtYDRg0xiY6kYA/AGIMY+
JMxMq8Cz0Dfzft/IXEkSdFooH6AhBlQtv82GFyGaVNVqyPuAL8YcAOZ4jte5I9SYvgrJefJMBgAx
Kh0Pr8qKPVBqaIWZqapJF/Gpk4se6SQw8F3oqU9C56jOWk1i0FOXBD0ZDErwRg5Ek/+q/wZLnTGT
hbyxNQmIeVoUhZiq4gGxeLh/bHN0Vt+f10nIPbUwjQHL0htkGmA0OYIWPNPQ3PxX1cDWqOdLvXcL
Ezd9Q5HAi4niK+KBHoIEQd8A8ZRelzyjXyPbfn9Y08Dvn3GNRVNkAJGxnDKgSFCKLDMSSockdO3G
30uFCepc2x0y+N6/WuCofGVKYMFbsDvmFi+O3o3dMXa72Ka0bFMtUWEXxYRhT1GjhwhFAGiKij+F
Q3lsX5cafae45X9soj0NRTWQoN3UiAnfxrkQ+dKh7a1k3VId6raaUX7hygJ3gHDQ3pdMzi6lDPEJ
PJXABzel8ivRSSXXYSQdkFtVY52XzZTowd/+OTx34dJSjv7jZkrxKgTbK4Je8YarNyjVuIYI6aH+
AXHgullzjuR0L9FzZKMd7f76zQ7sv22BR+16+dqmHkirpZhKoqNFQHimCEifvb+ZqX7etzS5n/5Z
tAtLE6/JeVCKUVpYUlWDNDbIH39yhrBhaUNOHgs3dsTrEUVyQcVotMPp/CH4UMNRnASsnY0Rnfp1
cS4/lU2r6PR8f3hLEznJwZcF76qDlEiHJjHCILWY9J1AmhSEAf6eCxHnvP7f7E1e8D6aWXI3xjDB
2I5MBp/bSqFHp/Cx2HKn/5upyRHnAy1mXYj9yD1Fj+B1slwwwT/3vL7Ec7w0h+PtcOFLXK7hBa/K
fsekvgivoDkOAuBMBM8QpIWNf3sPQJsAVNi/qg+IliYb32+HKAbZsnboKhW4El6P49wS82OMxloO
avUeW9qYt54SNL1IAoCNYHyZ/2YnLkYXsTBX0cLrHogP6eGispirblIB/Ih9baY4d2jgiYpG58II
EsanGlo2PScv0UfdHo/rr5gcj5wLay8bEvegiN99tMpS4FQXorElE5OjwIkg3+H62D3UsmiH8Qbv
rFZewmrNGkH+CsTfiMXARHC9VwRN6xFfNu6h9Eq9yU8V29faQofA7X5EMxr+ANOljATE1DnKpOcg
uTP4jhptyZtwzCWLD/+W2jEGYqYsFpKBk7ASjuva2sRB9hlE7tAm5Due5GlGnaSCzpVyYdw/zNPu
HphRUR+nECgAoT5SYTcb30/CXAlCpxrSTZI9BTLKw0YW63hWmWH+gme4Dh0NSxv0Yti0EhrxlFwH
0/oxbHIrpI3l9ksMcuNiXd941980GToTc66KkABxQlnbsvRJarWNFz806dLun1bJf0cPxVGQG4A1
G50/k20T1yN5HIDEjhpUJlNe8xRS0QgyPd/UHnjdd8RA7741suBCp5w5o10I0aI1ARR96Ky/eTMM
AeRdsjp2ajB1olhhoWSamqHtrTxLMDmrNFUTDV16sUpQuUWz7IpC0amyz8JfdSENOu06u/mWiQsY
tLACX0gTO7GoN/4JeLCgAqBYavS03jXCpxClRvpXIqtQVQwVigR9pXPxGk2AIvdWQWn+I0hMtd5x
nNUynYSvcfqU+KYQhrp3LJgZsmNP9PhDKjYR0gf8q7aoHHt7VqAxgAgQcpgQRr+BKYRD1IusoLHD
4uwv2IARGHVP9w/KrYO5NjHZk34OspUqVmLHQz9m1mw6aiJrdt/G3Ha8GsdkKWSl8UDNCSMAj0Dp
aah0PrS6dC0dBksjRl3pYm71S0Hf0tAmDlpqAtKLPaxCxDHid2VgieLCM2uaax83GWScRp5iNAsg
aTtxM3zrecQty8zhCmaXykkonuSoNlo0pqa9GZONBgbltoxWfr1g+jbQvLY8WTi37WppyKrMSdSn
DykrLDU2xu3bLimyzby5ri1NVq/URJrmXp05eWQrgumpFgvR/aC36qo69HrrL4QQsyOD9quqAqIz
upLrOy+XkiTUqgwjk9+5CikmBfnP/B05Qj0QlwKkGZ8MMo1/jU08Jd/JSSAkOQZXN0YYHqX6j5Kt
CvC2LZyBcZYmzh+G0PEL4SaULqYuWQnZUEQ11stvmVEKG+pvEbQrgAdw4UFwnzp6QsOWPx7CBU84
v4Aqkiwi1GXRPTNJbWhDWgsZxzLHHTaFz5mQ0+H1IgNS9azwp8Ldd+HCRTCthY3nAp0N4JRGdRVC
M9O8GDhB81b1ae4EfwY7PX1yRnuSIV9oqfD74s6o1/FZWVYQuQ13r82OW+si+OTLQEVyWMmdvv4j
fycNWrPcGPGFVXIABK9pa7lfYriS1UN77CPt3KhG170r0MimnnV/wafF85spmMx61XlI6FMpd7g1
b0h2aEdnEZza3Q5qGbFRhdBUGQwQ1VgF6CRavUdRBkqiVvYqL+oK30Z419My/vxiWoY+R3tijtUI
NwMYY9EFghyXka4BCH3TDmwfrn+AjOROqiVs7s/C7IKg+DoyeAPPzk8mIRSZyitpmjtZnhk9weu0
94yos0MRySEIWYJa4D8wSEdVPRAKAA00Mdj2lecjbZw7JXkDsb7Bt4fQ9UzUN8oMrUZL3b0z7gOc
13jrQAUdaekphp8pA+f2tZg7Se87kZuuOJfpGd7GtbYU0Y5XycSBEBkOcZRZQI7mBmAq8YkQFAEb
aWFcM1ohOaOfvaO40NAyF8Nd2plGzh6VfGEIYaex4+fqeQDLv6CHR85iZgO5cc5CMHdAdcB07c74
0+vek2+p6wSN/FCofNI2S+oaM0EQvkeDMiqRVAX9C9ebl6dpCOeVMKfIQyPLQqMtF6Z2zgIePhAe
gouUbpThxLwOOyKlzCmDRNh1iupboYKy6/2dOQWA/joE9HKOmmyjktNUW0bL8kYoWMWcfCMaYzN0
tOYt2SK7Tt97Bl0PVvyYG+d27MiKjaXc3vwg/7U+uegyjUPVX6xhXS0L9Ibkwkn0g37B6/3WX6a7
9HKQk9WSSZsUdYFBitv0mXsL1nje8Xpognhe3qt2AAXd94X36+zIRBHzq2CHoNP/eoMUaQMBUxRZ
nWgAY1SyQ9VywalMqxT/LN2FiUlIQjzC1CrqmKOtxW34BSI3952ahVXuBcvdUSizLgGnZm9QcDr+
96gm6zWUghxkJUblb8iX9IYJfQnN4jPdBRvUprVt+KjavjUqMt7fpnPRAtK/aOFA/peO2efr6Qy8
MCh9DeefpJkulQaSRa7JQ4FrlXoHAa8ENWQLB/B/sAmeaQLEqipMQz6SQrMnQvrZqSCHLlr2KQal
6naJ5mp+TimidIxP01BBux5a3AGTL/UtA0k8XUXr2OYsREK+a5R7CfIm9U76OzL2/4RLgvRzLyAC
t/1fln8n4OIGLkDZlggDLJNjZxYgUiKP6Ho4DsYfzax3ysIajtvx6hDKYDWEijF0eRCBIf93PU6S
Z3VeglDHATYoMwrFr9cUYt5WgZeYeX+7TNnaoGB7bWty4fquoIWpFzEn6Z6T8O93/+FDm9vkql2v
eboqH0uUSvIHF1QslU6qY/iBf/afRbdtzt6m7O3YE5e209L4J+vcFrUnMBXfRKU3kBALysYXnjj/
nQ2+wft6tGmiVQhmQGBK+9XQGoqw4Otv34VXs4Lk3fUKSJrUKaKEL6jaH3ftuj8JFNnYcZBasxxs
KHdnw4vAlijtx3W9Wvcx64KyKBCmCEXQJT+xmvNV0NC6dtAbYuX0oRG2opIaMRSMK+/v/YW/mWOo
oym4lkU4CegxTEkfA0WqGaO0cFgSv+WRZ6c59C/q+uW+mdHNTYaEsjrIPaDli8fgtN6fdqQlMcTf
nbL3rEx6CgBabTOUxJYgF3PjuTQ08bdRialNahhCr9BzmOWGmmiHQc4Wpm1mPAB0jMmxkdsCkszX
S6TIZY4WoADjyZ0c4qWqf1ZyO9OWSswzWwEbAXEGglykj6deXAhk8C23feH0L3Ksy0ZxYrJVa/b9
1ZmZtCsrk8Of07ZRM3koHIVPjTI8BdaAnPF9G7dniWBPg84U6UQegvBTDSTw+uToTghLR6AcYL8N
k8D1KRSNiXeNmYWEGlHpRkbeRMzQRI/pXclFVlNFS1XguTmlOGDAy4x/oxO3widN0eZEYg6vNHpM
5BUffEVyarhKACz8UhL31rNi3LgywGsEsBMaECdbJUzDVoxVr3CG/H3wvjImosZtSiIKbahBS222
5vJTnPnnLre1j7byVhWo4wTH59dEbAzUIqhSo9cTlEtHrQMtwf11mbLnIZcxfh/Sk2AORpFpupWj
ImpSvlWZUxfaukpTg3750iij8SFsw9KInnNF96U1x2/jKLBVaZN3h9JXVqpr9fKhgBJs/HL/k+Rb
ZwFEBVKlIL4AOZUqXh+uuh6iqlMVxLg9e2VaYFSRvBBszux4RURTFmolkgZltMkeAJrK79KWVU4u
DKYYbDsAwSK64CRmNhqw0irIMyCmNJ7h63EEdamwISorJ4u2wvDDNM0MQ80Q/UFXpHghOzvjka6M
Tc5wnHkCTWlROaRQDbE++vlXk38H9OP+2oy/ZuLIsSa4liQZ9R3cUNdjQoWlawo/qx1afXLoZlM1
QG88CMuJB5E/E5Ri7tu7fW7hMQAOEqQRJVQksCGuDUqtl0sybWvHV1dSFaL+4CUmKd+qStQlzSk3
6BcLFKv/yp75XbTJnkFSoEVb7FSH7kp5ff9zbveNjOQbAk+onAjojR237kUAGCdxz8VyUDtJeqro
t5rsQyVbOJFzNpBehA4XsIOo5U22vy9nMQfeldop0NMZQKgvQ56p+d/mnTGEMd+BRRzR/FMAZp7y
tAzrvHYGu8L7AOSB4GoEH+nSc/l2v1zbGQd7MWGAmxP0Q8OO2iN7xltquAqTVTNAIWbhSN96jdES
zjTe5mhD+d1IF5Z8qZVzFItqp5aob1RCdxTBB7uwNjPDQSpb4BEug6EMDN3XwymZ5w0ADjROatqR
gVSzLi+kecf9fH3AILZxYWGy+jVlWogm5sZBiwso+SA5t1Hth6V8+RTODq8PjeaRTYAXR6HAqQMM
FC0railsnFhODu0zbRHBVxutAFQxOCf+w1Dnb3yXbPrS3cYQ/wTvYyfbJZUNKN57zz7ag4H/jw9Z
akjsKQuyPR1iG5gmzn28f+Rm1hVfqiBAFaH5cwNvVftawOOENY6rltymipvAasr++76RKeTm/8/H
v1YmC5sXRVfkfdk4yXCoPcguG7GP+1n+45/kpDPI0WuBTtWyU8enL/kP9e1wsDwxXvAvM4P9VVCC
hAe6BIRfsuWLTdxk1M3VtOwdtEbrWlODwv/+QKckD+NAYQE+FREl6MSm/VpNKrV8njQ9EhLAuUtv
0WP4XL90++oE2pQVNWPQiAYn1Tf9wSo3ov6XWve/YDzxkw1OeATNaPtFGAiY0/UR4vyojbhS7J0S
+hI08Q0h28VlZd63cnsdYpiAZcpADOHq/Y3KLiaSxlmSDZ3bO0LarSlIIwh4KtL0VVxKyN22KGBC
RYxlbOuA+LM8LumFpbZKKV+VxeD0xmB2G2mXP3lgH+6M1kytfgeE8ckzfsLV8HR/hHPzeGl3/PmF
3SAJ6pTn2OC8maell/e426drdPm7x9m9+N2yGFYikCSDo+ny6rPZVeC2I8ZDZC91nc5Ex9ezN4mR
+kLhQMcAS73xmaxCMzuoG3mTrodV+Vaaf8p1v+Js6iArDe3JwnStbOHEzRwIhOUA2KLaANgXHMz1
WAd1UFLWZqLT9W1koL9fd7nXkA90+ZvwFmRQULw0FBc02Y+Z+FKUdlb4dpS2x8AFlzySlDkd1k22
H3pLXNJVu71u0IM16gSiOoFn5u+b6mIdCh/ES6InoP0f7flGNgAENojUX8ddDkIWOaE2R/kaZXiJ
ru7vrnnLiJHBXgA6tmkOQlEzZGiRvHQK9Ji06L1I1UTnu5W3ycq3AArU983d+j00uEgQqEOvD2L/
qVdSFT7khjCUnaCgB8LlNohuFiKemUgSLBs80mkIyFVCpMlWE3olQU1Rk53Kt/JT6KJquxlUXV0l
37GT7HNH5PRI1Nt9kZiSbFcQDxROgh2YgtEsZhJv/dP1x0x2XehC/zNyVdnpH3iQEtCdAOorRGGB
EXSbsl6rkEt+Hl4g19ZXa9HW6s39Cb9NokLECW1VqELxIzZgmm7PVNb24JSQHSZzaPg0JOEBmBsl
PeehqNN6G/sHsd5G6pYIujKohhrbIfkEt1T7ef9LbitVv1+Cqxc6LkhXT7PGHGEKowMAlMqXGqPr
W5erx8g7ckZwIsExARcJt0rYge3Erb+VnfCBHott/Dh8C64l6uKroKzReqWtJdUADdCwcJHcxmNg
XCIqiuAaLmVQf167h6goxSwP8XV99VWD/rLSHhLp50eGfjTj8Cx/vT8btzUKzMalvcl7hwNzXEsT
2OualbJt944GmYDzH+fp78LApPGivXbysAQ+Icw5WvBvury8JB7FmCLiSEeI/apAaJy6wfYeAXUj
NlCv8apV9bZ7RH9fkenejr1ogi0emvfhQ2kOnD3IlljZg/JA6DrlOiOHrDSzuVUgLwlq3F511186
CRmqqKgahSYETTKNThk04YctkZeaHW4vPVhBNgSt3XATgL5er7ToC52nlC1x3N6IikHXZLwiHgOg
yTq/0GVfl2VAWKLIXoqIbiEC45ojxgW/lzBCjieWNQC7+4RriBOwL7LjRvFQMy3NBkSb/boKjj2a
wmv+cQgWhjw7rxd2J6EL6V2hJmVF4PleiuA5xYrn/9HaqSMmR1HHoHOSMCiqluujbCBOHVTOoETr
Rq1WEukWXn+j877ZzBdmJvE7ioU+1bqOOCQmK9LG1FD6/KtAUjbWmsQK4jpfuLJmbsjxokLOHGsn
IrF9vV2EhLlQs+WJE+fvUQHGf7uMyCOg6nrLBWu/46z7nmFuhFBnAmRz5GSFfPG1vYxGijR4lDht
l+qy90rEdhW6Tylgk12RLAxu7j4eG26RgkPwDJHYa2NJAGwq6FqJA55JqnMDWIuyNFUWXNBM9Iem
1l+yb5QL8bqbXMl+zRHAmUXZoSAXS1WwOEePSfwiE2ByZItio3SWBoE4qwXvvwJuqs8otZk2YrgB
mdOk9xDNVhU4J+vEWkwozAYMVBXAN4dHMtA0k0kgdTDUYkRlJw3jbcVUHaLNJvf/SPuy3caRZdsv
IsB5eE0OIiVZsiR6qhfCrnJxnmd+/Vl0H+wjpXhF9L4wutCoAhzMKTIyYsVaWF80aAQyT9B1rEvg
m/M8L9enT4gXoO90Jo0XBNfX7EJ606DqfYGEd9fuk3AtNXZfpIfbQOPrTFU+9/fRSIRqnBqhV3GF
g/+QSILOQ+O3qm3PAFPmp2cAGt1K5/AZSrbGyL7Ua11cixvyyjw1PYOIhB22O4LTAU2ZTQBO6jAq
S6P20UCG2QQ2QhuFlVOwtDGBPIfonALwDHDRtxsTHJRKr4y4tDy+rjdIcEXgvYSO4MpZm7+ddifQ
xsK9j1ckYPWUO1EKAQ3BvYBY0UWEb5oiOWv6/uwT65dGrN+bkDyxOnSdLeXAGLpp7rdv5jf53H++
XNoduKb/BGCpv4BR68O2T7b97v49XcAbaOwM//C+23r67rQGmVpajutPpi7JQu27ph6xW5up0Yfo
RRl3vVJaHXfkANd4PD+LUcq1MerG8lJ/qtVRFA8CIPZFtQXgkVdexMzivpjSEkUzfRG26j4qdh6I
2B8bX7q1rm1Tt9asd11HGdZGSD5EJC/7ykAX+2MbP9qejzYA5d19jy2KZlDEww5ci4M1M/aAQA00
TDyITpVZz8mMzYGoBhR2fPT1b+s9nseQHDfWnshLAaiqgMMMYHxkhOlTHoutICQx7hl//JUPdjff
0z5ppmNY71jJqrJ0ZX6XjhhqIuC1gvdHQETt/bJRS2bmTDiUHksktFAFKzWEn7cFPblI0sJ3cXhh
4A1ye4iBKMgA40rkgwV9Q91xJ/ItGyL5rZiK/u0Z38+hXhoyMSOgOC624iTvrymBYsb5z1oj3NI5
v/4Syoep4yDyUzePVdqNB0/o8QL7BSDEynb6WaRHI6YuOvAzBGOmYMQpGbfg73zXoBvwVRONVPv3
L8t1VOP7R+PG0PTn3/07RJpIQZBgBiue9TnTeMXWaZdDQvO11ddo45YOFAgvOYiPgEwaidbb5ZjK
QM3CogV3BBg72nHbCXaediu7anGmr4xQM8BITQUZoVo+DPAVKhCWoEJpwSiafz4+uYu798oOdUHU
CrLFTYPBtP4A8S2lRqNIGY8r8dHylKHXfb6I0DEwf8VVYoat1EybukE+gEcID4V9N9oc+D0eD2Up
wtSwJMBdK8iLiPytERCDdH6QZfJhVAGZfEVPQvGiDOgURXIi/3psa3F5rmxRDp1nwR1VRal88LXd
9JuNjKKsdK5eC5qXnBkIW39Kzri9fzQgruaN69q+koNSPhQg844Ep65ZfQxKYxhOCKYGFBM17fx4
ZAv3ItYJz1tc4xrwB9TuVsHK7BeJIB80aRx3KheUZhNym6mQn2pkicDEE65YXNiCEIuFPrYISoQZ
T3y7btooQpCDgVMRKvAaRcjwdLX7eFALy3VjgsoSKGHOgzAC/oSLRSIA1isibTJZabqmGbOw0RX0
G+ARwM7/adRGT6bQb2IOhsryD5AhAbrlx2Gll3DNxvzvV5tialjFVyrYaOJfGEur2NywAodenC8k
M0UJiQ4JwdutCU0eu6QZsb2HRM7A7zG6sownvsiA4ytGG8fj1Vnacmj2AnBPAh8Gng631ng/SyEb
3ssHhs8DswtycFZPaky8OkDrVBoGmzYPVg7wj/45dcUgTawooI1DrySW69ZoW3hBy6UshgiC6CcF
XM2v0ea1MnpIP5YQ0ij1o08gPLk5Pz9/PKvGmYzQjNtz0IzTe8KDAbAna7HL4kRcfRM1ESkDUCG4
HrB7tMZtwkHVY7WFNAMKMRBUJp1UiOTx1C/tpetZ4G9nIarAgoJuOBlqURehOke8k4QrFdpFE3An
oALCucAa35rosyEFoxAnH8Tp2PuXCW1UvbpyvpdcCABm/7FBOS3NB5F62Ijwk1P/e+Ca30xem49n
Sp6n4m7DXNmgzkQjsFWLTD5aKrbj9rU28abWG+wdvKbxE5PqHfpQ7fZdIJWFINj9znVm3ligciVo
Xsj187dzxvFxZDQEhTq0aSA36QVkwP/OpKSgqkIM89bpkEZiiS0Zp/9me8kCEiKgnwAYhT7VXS2O
w5grWGzJFy3eT0AnlebvxSg7fMunRxk9U8bKrC1MGnKmEH8C8A8kaNSkIU6PuV5JlIOkvIyJgxdQ
DsUuPo//fYCBdn9lVldHXz9Izm83WTq2Y19xoYIwBi0MbCbkRtKh+t7Xar9yZJYO6f+ZQrH01lSS
SVUpSQz2c11dIrF7FQf+TQm5hoAOXdIDaMlajyeRVjVCEXpuAQGSBgivn5znrUk/UWEzTJXDewPB
4AoPqlekc4xEj/DOQreXnhxrAj4tqzFUs9ffeRPa2HJloxjw+EuWzjKCK+isI+t739iUSVI5JGKl
HDRmy8gnlv3WEPs8trE4v4ClyGjhRiRHS0UwSiyNnZ8rhzKYIh01sGfoySM1IyGnLDxP0eaxucUh
QeUHNe9Zm4rm1wZwaeJDr1EOoIMjEvrRcvWzmV4eG+GXLlRUTZEnRyMMAISUZ1fGQGTCsVUOFVR9
gn7XgzUL9/b4d2ie2YR0qqWpaI5kn0sZGTpxA8a+xNtlU00yO2TOQxcT1DnIwPhk9PonPwB5EkS9
2md2DXp835UwbzYcIsBOAfhD19jtZuuHpqqrZlQOXpACKi5YQbPr8dDzHb4xJE6X0Z6h17z2X6yD
gkUQ514v1BspF171ggrWDkE5cD0UqBWlOTFgaNt4SDauVDZ/KhO0J782Ne/AqwCq6tEnwEQw1eqd
NeBHQrF8BJ8/0hVoUQKK7Jw5A2SgNUQCR4QBA4l1H8TvE3oXE/Lsb759k+xDzAIJND3Ynk6trv0X
UZ4C2AcQncAesfS1iQR6JiVgEDmEk+wiCHLlSil1b+DZlfP2E17dTQeCfciyAD0KicDb6QggzAYq
Rw0+GjdV4sSkMzhrNGtyRBnL5oxjSL478jsh+9wpQPIGkghUfTkTvo5g4I9Pys/74tHXUC8rbqas
Lnx8TSKPRGwNDVyff5h+IzUbL9vJ6SEKal2QkbPT0J8DYSXA7yG/Ujtjboo9D5bZwQLJElSWAMtm
dprgALdsFPJurG0h2qkRntOx3jQxCILfuWCbDiFp42PdWjUDamC8fnVZJewhhKqZmNZGL0PswXek
YtTlbm2wmNlHY53DmquNyERgBJ8GBV6hQ7MhiHrRuvl4Opf8DkrFqFfPbzrkZ28t1HFc4Iz76kEZ
npsJnJ2hqwpgQGxXrqiljA2atkDqPoOHAMCgzhSKFn4YZFi2CucmJ+/gZDIUxEaoyRHcSqDF0ND7
J+vYTGcIVpjfv1Xy+7dI5B9FhcbU2d9z+DMS1TzFBjIRxIj0tQLKQoYAWjBQ0ZjVemRBpl6aXck3
ihBE6kHwP9nxMxtqMJp9ltmnJpWmqKYrt+U9GQdc6bU9KiqJyqEUmgL2FPWL9Z88wSohmFf3ByXA
rV2UhC31tCdiYmi7MOp1bbC8zAkQFMrjqeFj8NAMesKZwihgA0IUHqh7ZE3TS10aCfcxcvoErcGU
IUV5TrpXtbvEHpGm2I6Ztc6KxWthnre5iQOYEBrKObR97pdSqh4SRx0+PHDqBSg2OaLdQTxdPAwr
tdallLlybY/2Skosa0EJex2oUqc8fZO0N7YNdPko5bqvnQoVnhrkCFNoyvEJ9IWeNK1EerRgwk/c
df0NtC8KQFQwdyMcBu/IBrqXXUAzTkLozHCGpm3Q/cGLJ0QwuqBYUwqi08FU2E82rM5VAF0nj3Cr
XbvzlqFdBuq2oEZCuQhAZOqabNiArcIYW6rH+h+EEhmg/HdR6LK8TXy7jFb8x0IbylxnRwkV0Ttk
EHlqC5eQyGByv1APUIMQalN6loA9O/jDR6k3aU0m8H/kzmOftVRIvLZJ18CRZS882c8x7UBAg8LH
CvTBZkyQ95Bnlbxl8BOgQzMgcHlAI7aRrtTG79sWcWyvxkznI0a5rIN6ti8NVlPLu64YgLzsoJZn
yPUmGGu9qY8gyk2zncgbdb7WGDr7yvs1/s+c/yBRrq6FdvCjRuphv9SKrcC8q4KusA4roH8yCFb2
+OJ+QuQLiTDUB1FduL0gIjGQRtWrcKxHjoA9StdqI0FEGik7Rn7mhVKP14pFy67kyiZ17YG4GjSr
AO4eBMEUN70CvWpMLgrBQD4QuXkrXjjv7+M9tRTlo/aO5yEYhdAXQQ1TlaISzLG9eggl1miydxZo
nDx2HxtZXDfkasFVDPZKgBxu53KsWk7MK1U5RFGqh7zt9YmheGYj1jqzJqz583K+2yTYI2BMR4YO
r95bYzLTAa9ewxGg+9uInMhhIYuOA0l8IqJK5BNXwz0cgAUKVbjJYMgXqmC2vH/O973xMWOkPJI6
+5ee/En0DKEcyFFQReGtlz+PZ2Vxh+Eth8QDJubuvRwwMl9nPRy5FGQH1cMOHuNd3Bp4hVjxOPyK
qxIU7u+PjS7d9JAlAcoYcFAgMqhwhOXyFvVwGFVrgWQxopF9umk1UK/liEm4lefd4u66skatRdlU
cVRK2NAyXGLBf4n8nxGvtcdDWnxDIp5AeyPUTLGPqT08ammc8UwA18+8pm1NEvmrq522d33/PWns
pCEtgH1siNvoKcoOKWcPkgLyjxxYkK9IexpnooAWNFRjYVZC8db4zaYKN4W6KXr78bcunARECGD9
Ads4OFB+kq9XHiwWhSnoQQ9/8OsRzPkfondG5yCJ++cqWiO8WuhFABwPcHKA81Ba0uiXUqwpY64l
swtDoI+4pLSDYDMp9liJJILUa6aQqYmNGEm6jgwT/pIHJbAr9SvHf9GvzdhAcJZxSLLResE+NzVl
wXTqgfPNQDLzfJOe20qXkFgIAI3mzvXa9by0za8tUtGAkop+FAWzWwvxVvcn5sPPYjP3GvR4/a7i
/r1HSPJ4addMUier9fI2SkaYHOPYnETE9Y07JMccXcp+0psiI6106q0ZnP/9ai+lGN5Ud8NscOtt
0zrcx96f0j9DrMHIws5+PLwlbzVLJMKx4k68q1RKLS/UFTI4hxRCJUy141S7Z4gMFCMIdNX3llkJ
sBZze+jAnlnU5qa9nzj4anh91WdATwCnxgMio24HvJp8u3gWLDAHkl+iWRJ5O9ckOOLGIE/qiFvr
k4Knr5klK0s77xbqSlGRotIwbPS3grDldqY5vxshOI78MDayqfhffFHbjaKSvF/jZlryD9eWqDVN
mCIB1wYsJd6vhq3I/Bbi1NZIYmTHmJUlXRyWCJ1WdO/h8qdn2O8CH6rGgXJA8QkRVGSJPGRa5Fzn
2LXc8A/Q6W4Kf1o0gD9BSXO+Ka5WMy66yS/LUJnRJ2HkoBFgUhw5/z0ZHfMRD2YcFEb8AkWG5mvk
9mE96uCBABymdYTBHeUNH69VJJe8EvQUAX1DLglOmcZmlbFWZUyK5HHaQ2t3eqm4s6iagfyrYFJH
yZ8FP38VhLfHx2hxga+MUq+3GLUFechgtIPPZYZvIBeNJv9u0SeC+uXKzTjHVXeTjgsRBVfc+Mgc
3046ywhyFkJZ48CGKa8nCRCETFKucX4sbqMrK9TpaKcwYbupQEKO244pKnGoBnXogu+h5T2uASaW
3l3ghcG9NstvAulJXfa9ADJAXN1Ig703rPE1QcXbA+lOtFfP/muygjBaHBqmDmcEL3xoAtxO4MSV
UZJFNdL60YfawImLX3X9xjNroJalhZIRkQE4M/dC3wXISpgIXToqh0F1w+mgNiuh5tKumxG2P/Ew
FOepcVRK5zXojlAO4GImUvkxgARCy15LSP/00ufjHT67KHrToc9mni604ty1xJdCH0UR2tzQEWpO
fEVy/pJMqMGcaqSv1zzzUnoN0NH/WJOpohPqIQkP/LRyyGrVEfInNgezVPRRMQ6XfQYg1fL0SoJn
C5JdlARGUXHg+Jm2Q1KZEGQnU/w21NCLrx01eFWGlHja0etPQQ4BFZ0B2/2AJHe4i6GWwjpzG/BU
b8E74YDrXO1wcM9oEQY7CMkYdI5ke5BYtyNh0rPih4Qfjcczu3AF34yVylmC+tkLQX6hHGo+OPfN
RpUZHZB4dFLt0PLTOw23VnJa2peQ5kSfJ1KX8CPU7PaIHiF5hbVMlUiPMvZJZQrn8aCWjhiEG9Aw
h1ONRMo86KuLQfPadgRNpXKIc1EkXcJruiKACIBNkVEqfF9ZufSE2UHc7U8NhVcoDYDok0ZDKWwQ
p23jKYend4kYwLoAivk6Z/jffz19RcYXVLnJO/70CUrS+pzXF/GzkRO9e3k89IWWTwTo6JnCYwyF
Z/B63449CHp0m/P4FHEwhZakipHKuziw5dZhJ6cbYr0/NDWYvrcswG5TgHeLhdgdLInNGn0HdWoh
ZTYXhzEteIriPqTpEcSK5xJJbbiLCAmq4NJHG7YR0czvQyGwNLj0X4JvaXs0/wOawKO4kWoORKdO
raAtBvT6E7uSsJqDiqulvjNCHZiUy0NvDDEovtfMVtRj0Ht77Noqzs7zkRXKueLlOUZ9BSvsqf4E
KGVz9v5U9u/oUMb6WhM7dVrmESFRAFpCbBxAW+keN8iBQQ1YZblLXlXSXvM87uzlEvsVDFVk+P0q
hfeyvbm3At0LYAukZlCMBLUJStjrlM0IasIc/H18Zo3M2rGko7H/Hdn/WaJmsdfYvOqhL3rxc1NO
HGhRkyx7Aiq//KjBwo5KZL9GZUz5039MoiSDzhtQSd41cs4t30MujNylyKbeYasiOXdVllm402Sz
adnpLEVVMpJUFAfbR5/CiuujY5l/PmBOWs+0WSD2oYJi3g+iBglm7pK+Rn9K6B276Mp5T5/ZfXPI
1lgLFw7DzAP2H2OUs2EAXJNzWLvUYbFL2cpMmlgfx8ZccWprdqhwEPXSvBBy2Ok72ZAC/9iWKlii
p20pbIuG0+NWJFIq4e2YZMcCnPdqHMO/xZvY5w1u7DaPv2dxka+GPTu+q/slDQTOD3oJw/Yn1xe3
XD49haCGGjlhFyaiXmesyUSroKh7n3Az2dStFsVhJkOZCJOQtFYj+5bnhQayVFbTrXFsrsz3z8G6
GuDAQPZM6bGJGg4d1uL0rtSHSVTWLgg6+U9vVrqHvOuiXp0fGRc2/Zsq712VbFtgrycuN4EiJWXC
2AGuDKjyWjmDK1MRdRnqf/9fq/nTAXk1WDQ4drnfYXMxKeQZemmrDtVBjOSd1HSGVLZOgsCuEdbm
mO6s/N/Bo68fL0bc2DTvnF/GIqOEDFzFx9AQQJo6MunbbpOdIKDVk+7j8TD/H57h/+xRhxXPcrlE
jzsWNVBtKFeSIoRoK0otA0paOMRQ18yhQ67og8DqtRZaK/YXNxVaN6Bci+QLaiC3p0bTYqkpO5W7
ZG1PlDECw16ks0J3mGpZ7zSgDsZJb0cwI0FJvI4vYySi4GjLDFrX1mR7F0/w1bdQL74KsMWBi7Dx
hMTq2UivRcIZyoiujn5C6SteKbAuXnlzpgtcmTPKiho66zMllCyx1CNqeYLeTxYnQiNiBUhM1/L+
2VFXZqhRQcEVyX8FjyNIj1YokkJdoiuqBtgKNgJNQFugZU+P+lojdR15eioNBambojcFUCoYNTBB
W74ePCgJMIPZ8eNHqAzlTtHAs5O26fz0QkJbwfPACGuxO/hpETmPNwn1OPgZAZoKZk4JcP6DAOp2
j/S+BiCh6POorZfHpsovfquutS4s7UOgV0HZA4As6COo+CNUo7ZToE99yWTIX4aCrzhqDRJTxcvX
ODIWHRwy1IhyIMkNiBd1U+T9CKKKsOAvSiz8iiPZktHHzB94AfA37RJD/S9hPwFc15MY9d4hB7tP
/i8pO396myELgJIQwgGAGuc5v/JvylBMXqjUtctKBWG7RBdDz/CEv4XsGz5/fryAdzE/JBWQGEIE
BNQiyIUpY0zIjCLHoKegi4sLU/KnWcjTL5qWFHh+MBNSOWD0Y1cuZLrddB4jnApQm8jhKBrSHrdj
9Eumn1JhqN16Gi216TaQGK7iEw4aAzLUZnyvkn3Bun5jdly36Wtn6jeitEbsQ78Dfz4DIEZQfKEx
ExJ31GeAXxiVGFWr3Sl8mY6ZoAPvlIAroQVggogQrPGhXprt2785oIXFLpStFPqtp6JACWPbjDYL
kft9wG1C9DrFew+J6NRohx2XkJY51pc1jPIPoODmmTELYPACElGo8yOMo/xSoJRCHZde7RaO8pV+
g71KB0jGnNCn2+yg22AKuI9qu7Iaq7fbPUi9L/2uMaYjexjtaOUephEg/8ze1ddQ7ovJxRjCr5g9
ftOapVnrrQnpCh3xOi5Gj/z+hqwS+esb9uMtSyWyfszi3Y6nMthmwTNLB5ftVPpaxjYuB/FoZKpb
IIwlTH0Ojwnf+djYvUdA3QHtbGgwRLIAm5baImU99l7TYKdGXWErWeVm8YdWFZs4aDaN7+/zmDMg
XwVUUv+3Yb5b9a1POGPlI+Z1pdYdej+Q5QGXH5rI6Sx95DV8xxRy7cZap+dy5QhldPJPUm5EIq+P
jZED+1pqAB+WPUD1LPe+8gELbgI9KIC8ovAz12KoOffCLISeeNi4YvTm9Q3p8+/I5x0hzUiLwoFS
HIs4cIbXunL64qkA2qYKGr0WDMl/DzkwsfLiClCVxkDN2wAakfgeoNVkYOqoa4HpeYhMp0LjCjVH
KmGfVwASbAZEoxCmzDXJGNq/4bCRo+eSRXNtWpixwK8kF+6uP3wDeNHBsQcdafxBfYPcZ1Xm4X5y
/bwESBEt6kTt+UFfmf3519DLjz43tCfAFngcqdkHSeYIeoWudcVAhy57Gpux+hoKUFO2kt71coPN
jbb9s2L1ftOBlhB4jZloF9EuDRPotKiNWfAHXtTJnlJrPIzoxhiQO5Z26LdBRAB84jDY0+pr5v7M
Adf7A3TGtQQSEzq/D+gn5DRLXr0YjG05XyCRMRFw67q8W3El9xcAZYm6/hJeaiSugqVxU+wrJzMG
8g0MrIF2Lh2ULcaoW0D+WA10UQK7M8MNdIYhV8aZoQF0rMXufGt6XuuhpXua1Zmp9nr8c0R0FQHk
kgBEP/zApQXyejCiP+o2c7J9Z826G8KOA019YuT6N2nQHAMULn5YA/xdG95SNpD2Bd1ObBWbNVrY
uyCc+izqQTIlAltrAMZfep2DecWcwWaMsQZEpVOid8OntjtX5xpEPX7s5K8ssLFIAxmuT36/fc4o
nHrvAY+zsttp6uJ/jM7sK5DSnvH91E7QWKZPgSpXL5PVY84FW7InO9TBW3wYjdSo0E5yRAXD2GJe
N49P2jyem+MNvmRkZRCDAGKOghZlOuPLhh/CTrsEuQsF6BKy11H1ERZPSbTGObqwhEjxzgKIuDvn
tNftzuqFTg6qqGAu4UgAzRtY4suELxC3IB9jsGuEhvOXUyO7NkdXZiYumLCVSwbQ0ICU0Vda/+up
w50I7BT0n+EYUTi7HQ86bgSuqsBjACgxMOs1UQtLBZIJdLU656/h7+8XCnyw2B6QEprZLunmdpHx
6wgJEFhTIZ0ooB3mg4c2025co01YNDQ7e6B8cbHQIU4ijl2eNULo8gDyTqmZugXyZ6VdrhHZ3e8H
zBnYpCEgz4Kzn75EW+Q+JYUJI1e5oChNAjH5AciUjJ6g04PlzWENv3n/6EV9E9LVIAcXZ8wBvWTI
9IEDLQbGqEEfRfv0JW5H/S8DOaEU7SP+Bky45gdgiJsCP7OayeOzdp9jns1reNqBIhB4fDp7pIoN
2wxCErnyC3S7oVhU2LWlt2+Pzfwk4W93/q0ZKjbuUTWuIkBGXZQTNxLKSSPAKoH+NRHeqaCXJEJx
swU4MUSjmkA+XgrdB9/HykfcpTGosVKnI0HAokDAKHKLd99m0ASHDhDSwnVP6OEVjcF8niD61RsF
KTYqgXNNQE7LkmwlflnazddTTl1ncpRyvsxiyhUyckdBQXEWoJZdXF0ej/cuSMVw0cmOVloOEOW7
nYUOTlnO4gboNSQG1SwgtQ4AAfDop95J1t5iP29DeoWvrVGjKts2zHuvjtz6MzZRGLQAtzc8yLUB
s6IrVmpiqq0CzYaDMRlf5wY0pDK0uMNNvpf0Sq+NhtQfMkGZD9qn7AZvKP0vdN9sBr0dMdHQywjJ
FGdNcJZuu8A9h0lCxRH0X9BpuAPhBFHUVTEvRm5nCVDvcoCJtRXSniaLN3lAqUad3TZG4ZQbaLSe
zq3VWzLJHdYSEty9n6mRbYeBXEKDeQ42/8X64XaCd5ib6xXqdTv0DW6LcP60ViORajeg4mlKzkaX
fQHW3ZQ9P7a3dDxUETMB7UUWKG/KHq/GGpjyytjNa9nJpkTPPUdmlD2zlui7T+Vi0q8tUd6gaks8
6gZYYkc0+kBhu2wtT9klJSTb0EFA3tm1PoG1sVFHP6i0QmCyAmNrJxIFz+1w6MKBNCspTBpfiu0E
BOt8+YKAB1VJlgooQsBuuTxmIpdXgJ/dpYnrIxidnAB8/pBbJa2IeHTadYzdb+ILB0H673rNp9+P
Fd8wwwRxjyGOkqmTyE59IHFMGLsyZO6Vowfu0fKJ574e75bFoQK2hiwZeGxxcVFDHfgBL282jt3B
0o7CR2mmf0H9avBObCqbxkYxjbCgR1hJRa+YvUtA9GBy8nPgSd1m327EU36qjdbSzGnbWqxVbBUD
nufIrwz23mUjQMQpnPN0yO/SnQ9J4vdJzA+xGzCW9yQe6tgePaQYuBX+A5oba94/iDxw+gDBgyi9
TO1TNsS7t/DZxJ329el9JsNCoB+akTWhoeW8ed7v3zbfz9/f3nt/jI9MQbo1/rGFoSK3PGNPZHhG
JH5vQ8g01SIw5pSZ6/3KLOaTM+PVi/g+U4ZRAgglAfYMDI1Ih91jwZVeVw2ZO27F1/ZXcPR/AV+x
kWzmPP5pzP7ivcGxPsUsSGCNaO2Mzt7l9qaCdZBvIc0LqVewAN2OEN3DTVoGQuYWxrBHVWDnb944
XSUZbvrkaVx7U88ZsUfmKLfKjXGXxJIMc05qp6eB01OddbRDtZOdxIhtwShfpENtNaa2aTbhJXvR
XM9k7fZNiYh6YD6Sl7VIaCGjcDsFlANmtTBiCm3+JoM1C7RalpvAksze4I3c8kAJ/thX3IfVt+ao
XV0UHWQ5cwVyh0xDJvUkJE/SeIT8jla9CL2erGG0Zg/3aMopDwhcvTKAySRzWe/AdyA+LnchtHUf
D2r+aMoIsN1gAZBQXEQ2lFrXEAwOglKxgVtXXyz3VqyluRYGAbggwjaIA+MRTJOgdpmWdxBtCFxJ
+YPOfybbhN4a5GjhsCPqRzVzZroUcSnfHoVBSrVBlPPIPQqGaJ55Uv/rtCTeFtcWKHeCtGTGeAUs
cP45B+W2Gj1zyRM7bnLpj8pbuSv6O3EvfYJJVkcN9/ESLaROrq3fXRaoSKU8P8K6+Msv9f41/pas
aZd89Yb/RAR7jEzRCQuneIHc4Vq/xcI1jFmFBAh6rmYIGZUpF7NMaIWqxJMnJT0eO3Z1kpt/uQcR
YiAXDyM8GE3Eu1Y1ECGFAKf7ueuPIFgHpSwyoitTSJ9d2gR1drPWQ2NrChPZvv/L/MZwXstX/jPd
BpcQbyVpizbi6S9Y3p97l13xnXcYg3+Mo1sKM4kx0hkGqIlVuTpGMO5C/OEt0IOLvE9M5hmHISBr
NwN94mhr82m5yjPG+VAWw2wtnxJjaPYJ+s+87vXxhNKvstkIYl/gN+dqMVhabo1EnTaVrcjmcL2q
bJUvcaoPYN/d9Su5+LuXPW1o3p9Xoyn7Jk2LcspdgYB129/lL8mO2xYH1V674lZNURMnT2yh8hPG
xOy8p8JJjhBA3gfnCCI2jydvaYWuJ4/yV6UWw+3KMKSAxlhEa4/sRPHKZbW46VDaEVEFRgAEctDb
iQOWWYg9jsvdfiua2ALdV/GmvUSzHvuzFJHVFmK6nIGFQrITxGlIRCJxR7PoVQgKizkkcYUjn5D+
XJ/UIyLNnfA3PK45pYXdd2OLWqlmYlo/QMODG+/CbUM8u7TatzXdj/mXXN+M9ICoVQpkdQCrMowE
TvIs2OyR369tucVxAB2IJh28JVH0ul2j0OtiPi5K6Dj87j+FQ/AlVJAr8D4fbze6RWd+wuGKR4kZ
oGhoX9MFcV6KE07Q8tJN3tFXvjtvLGvYEUSKB4+86Scb3PH2Y5MLcweLKvpT0IOEei7lHlKtj1uf
rUs3Pftgwj02G2y7f0cXM48Kef25PQWbDfK0VADsZ0xc5gxTuSz3FCUacOW67/srF8fCUZ0ztkBP
s+iVkmkx9lhIUq4rgtoNOScCOiwONiqABI9ni47B8NvntzYo4n9eTCK106QEqlpFmQEbohQoOCZA
/+dtstpRcbefb61QMQzbMlmfs7AiBhfQDpJ8WCOYvgOA/DMQUFiBLBbadxoVkEu5Gka1BxMtt4Uy
FstolsyDqAHpqOdiBJ1go3e5rvlbRiAlil/ZypZYnEiQRGDDqXgW0TUXLpZjSfDT2h26RgPqvkz1
tkKX/+PluitS/wwTuQlcfaif41jdHlspaL1x9AGvqTgD1PIQrssnPetmenVAJPl3Nv7VTb/a2gjA
KySt7Eg6IJuNA2UzO3aI4QBIeGt8YlJA+zzgM4qxsiX2zZMjc+RfodW3Msz7rX9riAqZOEDYAH9X
arfJUJ0WOdIVz9LaNXVXFaWHQ3kKRuJyOcgBgpgbNb6s+mn48r+zWkfuzgZKCTXB0Cg2ttKDY7sy
TjzZBuAelIw5++4j0X6ZqQgfr+/SLuJBbg1Sd1RQ7grVwZRLacoVjVsrYXCGgoNmTFNQr7jIu5LJ
z8iB6MclAnJ+jfbKyjROgaoyDYoJ6pbbpWfDYvXM4nYgud4AgwrenB1qviDf1JyVqOoHAHZ7t2Ft
r2xTvrMtO7SqabANOb63JxSjdTTKO/K2O9YWMsJW7nzmVmq8soZqJeblz+MJvquj0EPnb/dw0hUC
1/p+6wKCaaEZ/yghRcRuCsdLCHLslrQZbEXvLRQxzvx+OGTbtar3HUaA/gT6GPXp0LMCZsBX9bz5
UtAttvWU9yawlLdI1LlgFryx4pLU3CZjpk3aaKZgsNmfUSgBlNm3MZGVfB/GjJGjyb3KdZkxUg1/
O51bf5MP3+D0I2DnanNbY63HE7gQqiIVAew7LiUOIDeagV3qIzkIW2BH/EIPi33tmzKzY+z6LXvS
9muX+dJ5wM03UxXjfoLvuV2touVYKBmxrcu2n50Izas+NB6PZ8mnISxB4QK4G7QpUUF+GIWiMkRx
6wY1hDSGJs+cKlMrnQV/BQEEvlyxd5e6n1cfqW0wKHDoteFoyF09xkrCJGmL54tEnqKL9GRfAGn7
+3hYP7UG+phdm6E3GWhAMyaCmXET7fmtdJF+czvLeuIM+bmyvf1G+kU2hJw7cnY0M/o0Ged0Yknw
69QC73EpoBPxd2XoP52tj75pXu2rBxVb1ZOktfgmkM3F6i5SAC07s4GloYqBaiIyiaf0BVWtwp0k
q33P4v/h7Lp25Ea25BcRoEm6V7ry3cWq9i+EuqWm955fv5Fa7J2uJLeIuSNAMxgJfZj+mDgR4FQp
gMhWrXI7Bhap7eYZrHLCdyPsavFTt0QZFPXeaAVr+S9xcVv8WCXmbajSusmaOmmfxPhQdyepMLeY
ECjQmzplJO4hnfiN7nkjsiO72pjixXITwbm/hn/RDPfmi9mb4tDxnAgKiKc+3YzxBsD0nP8EXsuv
TH3L6W4t7/XUTfvHspgMqT8kxS7kPwt0FSaqgXoJWCpAaAR9tPikVpauWKN+6YB3j22CgJnse9FJ
e5Prv4td1RtCZgjcpoofc4hHaKYe2wKEjQvQcZ0jiLcUtemNioG/mKB58E8MhpejVtiT4ki78Cvy
w4PmA9Ns+IO38ij+zWYz84BGURQO0FOFRBsLmaz1ugsmpa2f3j4ePwGaQUP/rjSyM2h2QqNG6ZmW
n5Hd5yB64duRRX/lJv4b/5MDqOjhYW/veWP/K9k+SzZvRHjar4EdAHQ1ImX9v7/6bWbiDNxfwqXT
ruIxR24Jbqkk8uxrV1VpOqgj3EIoRfD8V6i0J/Ia/VK5raI7WdU8ae1LFFVrWwcnaTZjRASSBa4w
3FFm+0p5mHjI2jVPvQw543oqP0ikv/GRf9LDaY3TculJUEE5hFQM5DIo9uP2XEtRFWatQnG7UnJI
x6darq2CJ5aKzLTyFkmPEGyoy7Xc5JIncWOWOR6lVPIQgIRZ/fFFN4ozKY3kCkmQZ8XqgVuTbNCH
G9yOh0Zij8p3fcg2YKtZSajMKgG4z1HOoQlmGq1hg94OvlfDgnAdIJsiv0e/tuaIkW81z+O1BNu0
BICCjQDxkRSb+zuL/lh2hdFRgMZ+4Ico98+t2XSMUlLx8GM4+ZRTig1xDTO0PLIfJpj55YISOanB
a55KAaRF0BwGOb0YbDrfibk91AwLuL/9Z7fx+5f7Y1vIGmBOf1hmkhMKZB71NMDgKDlqteNBjwoc
JWhRQVvZYjkFs8Ij5Vs6fq3hMGb10b8L+sM443OIxM+mNggAjj2RfYc+Ttwp/j7AnQI8vPiG3qxh
UzrjGrPSDDDI2mWC5F71Kl/jMN21XQGqAfJFUwBkMD7KQMFLKQISz8idDISdOoAv4krhdCmy/Dnn
bEygp57f5RLMc4fiyD2AnuIyvKoP6mnYtJ/6OTitpe3+n1WmCu/IT6PxmFnlyhc7xR9wcrzBSF/i
S3ENnGmrm/lXgMEHRhoa3Lv0dK1t3jdSy3vQ7Pv7bCFRSffZP1/ALDUvAVGQEix1IdlqYnqbGmn4
bcwfQCLliQZ4KEub73+vWJ0XBKhVHbVT2m0naIxrpnG8l0k13CDha9gp6GcFidwHbxPJCf0d2rv5
szAeoUzVXknyBOoxzhLNJl5Zb3o/zO+Pfz6CvbZqOeEDBZOvJW1vBwLu6j6UcrNTitf74128qShN
CGIFDSqljCXdH3QxL2S0V0x/RJBpVI153wBdpdlQfhhgrkJdKlo1UnkwYx25N3krIxA6TM/KyoQt
vnLkhxnmOhSmKlOlXoDo2rf0xb3Ff/Rn7Uiu5WOWrwxoeV/+MMWcjGnMiimUYGpqDfFjwlE4JYFZ
Ai584I/DSe+N5v3+HLKSu5SJGth4/AbhXSC52Gyjyk8QjUxx/IvQqN6BW3pP97K8763hJY4MkIE8
pa9+Zihr5FSLr8wPwzqT0SI1z8GtAK8ZQRBeHZWN/qYfypOAkOA7dcJzbN0f6dK1Q1NYeDThF2FT
MusYZehCzUREfE15QlAdKNVGjp4r8gxN8W0zgEnuqSgNPTFKbjQGfkuIWWWSEaAxKN9XqWdmcbbN
Myev15adHnxmI998GbPskB+SBG9E0EGirVgeZHSfdOdAfM9ii0wPHueU781p2ifR5/0pmV1IAvrm
AEKmNB3wVdlG5EoL+qaFO+WiH00H0F8B065/acdz6VW20Hvo6F/Djc/ztcBUQpGergBUIJEQuvVf
Qr8mKJwXtRtwj/7oejpnDeQxa4DYqfbja6CAdvwI5mypN5AEi8YN3/65P+p5FgyfAFgAOt8UAexz
PDPdeaEFQag3tduqaDs2uMYc+Y9EbOwg5x1B5kxFRaz1EI67pNypgVWmZ5H7nsYRrVvlo77Jqt8+
Z0DZueVWFmR2o9EvQweSDmUoPEIsgeokN22FvtHalerA6six5L6b+qkf3xoFUtJ4Lu/PxOwtoOYU
CELBg8c98PfE/IjLmzzlwA7S167ixyYJDvoQQnjgfN/I/KAzVsTbFc9lLU1GZajdPv1Wm85oGtXS
O0hy8sgg8RdoF0fiNvNSs2y32fQ8hOHK+Vpe8B/jpOfvxzhBaC3LPtqf3bY0oyDbqFxjR2Vmqty4
q6fcEiAUExfGhBJl/P4+lEcSfzTNMyhlbC+wvHxPVKjiRWf0ngl+tr0/P4uLgGQsNiSYp3jW/6Ka
WaESTbU7AYLQ+tvBq82k2/17I0h2oekLYHmQ1DOnrtW0sGpUr3Y7jfus67DaxuqUbFBTX6N2mGc5
sdzQ+EC4Tg8XINS3k11LbdC0hdC4Hd98KKFn+8NpCoFSJhvRB6siQYriIEjbLLVq6dK1F2nYy+02
PJeHyEP3VNocp+QaiE6ANoKP0IzsHv2wqffYlbu82+Sq0YP3A/L05RpiY3GfUNeMAkAFCezft5+e
D7GiQVW4cWNOOMS9bHN9Z4zBeAnR3EJyYqbamau/PSwUqKtR7PlEHG7UULMNgSxOITuUOOJbi/ik
KayE8NDlXdNAnrsImF7QRoK3F3BKAfWY228k4xiVqdw3btlbgQAUXJ5BIyPx7K4yyqv6GxDOceXl
XHgmbkwy9yWYwHxZqWAyMLv01AJvxA0XaXQ7BCrZr361X5BuxpvnkA6RInFRC0EvJFvrCnFBIuPk
t2773TRojlcM/ZJ6l/HcD5UBP3UbrrGfLpxBsCcIYPCCYhOtvd5O6iABpZrJ/eAimzNZadGjX8QX
Y7Pm1WCFaJWuDzM4ersjh47WY3QZMF4xn+tVIIzT4AJzZRWgJRN038zLbeuv0A0ujumHIWYzC53o
V0XDD27XbNSkMJpo345rrEf0a++NhtmNWl3jja0xmj5+9aPPwnu5f2/N82jwUH5OF7P3IAavhJEP
A7JgCOq2a81gdNAWgbKnYpXTQ/fSrfj78wUCjwG9wXhoFaGtgbm/iNgmseoFg5vnYb4J5CI+ND0/
Wto05kCmi2syrPM3H+UNNNAgYYfeX3BR3u69yZMjQDKqwfVDdds8JsQ3PK+2IbZlTTE2vB+tdYHP
Fw0ABmAzqMgV0ndsD3ZHQFOFYtzgJpqOtGmIlu84g9jCytLRD7/dG1SjEYEF2LRxotmHYEzkNtBC
GRPZlequSlLNAY5BNHu+iK22SovtwHHxNqkQW9Rj9t1p7WiHg9oZfjr4NlicfAMtJp0DiJ5va/GQ
bCS/WksyL34llV+kmTwNzfm30x92cqiXUjC6etFD5zM0eaAOhV6ztN6J9DUWgKWpx632H2vMYte6
XsviCL+3K3PLr+UtqbMV4OjSgKioKBz7vzJYzP4dkZZsexKPrgSwl/ccythGJ0V64YXL/QUWZ2EL
qC4IDgr4x0HkDD2p26mLEy+USdqOblDkTpB88JUDSkcjgmrQY3VWfbQ3aK+B1lsloNsBpeq9pP4m
0g9gOijQe9x9ye9ZqBoa5eQYVlzp+fUHHo6/1XSo8IkoI9x+XK+qqT6W/eiWsX8MZUBB9HI0yiBL
VrzLpSUFGl6jOl4oJrKzoOStKvZcM7qT1jz4pNqKafB8f6YXTaB/EtOMegIM3Y5F5Uhbkx5jCYQA
IUsmyBgMP60MZMG1wJQBC4tHiTbCstCwMVeEslLk0c29DNyGuBc2vio0ViXnDRT3tPFVDutum3FB
ZabjWNsKYND7pqpqM20iceX+WFpAxGcgzEXEjoPJhA1J0udFFQmjK9fqo4yNk7TpI+iNNvfnduG6
R+QLRUmwcaGyzUK6kkTF3lD40Q374JKBFSOeMruqfoG+/76hpXOpSIBuQA0VRXTWz5/kWhFLKZ5A
XRv9qWLdyvCbgTqRJU76U9nUa+WZuduGmP6HQeYENI3oS1rvw2DbbHohMoXii2RPCQ/gtiFqX1K3
MsLFDaSg+gROFaDucenf7tMJBI9pCqCSm0Z7oZUsUdh7SgJGs8bwEVb75PfYEmec/EeVj3Z15q+E
UkvnBM2IoFSkmSM4kbf2+0goJXBZTi4wlJNZSX6x4UQpWBnmPGGPew+KU6jtwYFDREV37o9wcqwC
LgX7OJIXarwVCqsbrQoMvY3lpYoRXSV1g6ZlsHBtCk7fFG1pQfzwAGafGqXZMP7olW2Ulvuqka73
d9g8U0k/DH05oPIUwLUxI/QU66bKZHzYwD0qgLGIkhlwtlg+Cs9S4YTyR7+W46VDZd94TAQARYBm
o/OJiStFglI51aHA6fFtDtJbwFTssmQtAlk6pLQjFySakoC0ETPjopjpA5iWJ3cYugTN5RHYK7Sy
MpQABEp98Pv+PC54ZHC+weWEDBU2skLfvR/r2wRFrA+Nz7tC3vCbPIyftYSTTd6XmmOaRekmrQTV
7siw1riycGJhGAyiBLQAAmitbg0DfaqREXLMLkhm99VTvxF7c8r2zbfQvt8f4sK63Vhi/JCUTyWh
iDBEPc12pQzKD1BLBqO6kvtZGhCKHZQIjfZTshcCSZNJb7J8dLVTYuKMlC+XXDalwMzX2OmX1uyn
Jea1GDPw63g5LFWxoyt/ACM0K96N0b/Na0/1mlbs0riAGsKmB/B8zqwGYVC+j/RqdFU+sdXABxBL
sCTNGrXU4PlLVqBA6j3dX7KlESIooVBMUOLMuqbEagIlL3is3QodCcQd0dIN5rgMBJVOF62A9dZs
MScg8TXNS3S8vbzJP+TA8YOmQjzkK1aWLlK0CgBLDQ132qvFHGvS5GqqlWR0Rx0AxDZ/zPvMkofI
8SJlFyfHiLMrIFD6sxz2m2xqXjhkHLzfuvLAy2aI9Lw7ar/b6ev+RC9cNjdfxZzCgRN6jgvhBg0+
Op61bidGIMYBP1gM4uD7phbn+ccEMMfQ03AI+RapFF8EiX6doeoj+r9RkzN07NyoxxJXKyYX3BCU
XBXQcEoKLhnW3xkzP46SKcSN3fCu528Kj7f1YNcln7Ji3x/d0iVDiRYhooSXAb2xt9eZJ0xxV0n5
5AJc1257TxsdjiAUjKSp3N03tVBWAHwWYxKAnaXXJ7Nj81HBvTkVkxsn10p8SeM/ifrVPGqRBQmE
pnpJuNesODSpBUwlmOz+pb4xVSNCXwAeXhxMFbgM5h3kNa7ug2TErJIh3qRZ/aWFk29PdZysrN/S
1YPkKl4HGq6icHM7qSKo+/RRwIvbD2Z6ka75+CgdIK4MggPHD9Y26NIS/rTGbNBqmAqfy5XJlUvU
HjuAhDUIqLb+Ssw6h93RbAQedrRUIKJEB8ftqJoRDrpPuMklnZVOJo90e+Hq+ntWFQbEiIypsCN5
23GV2Ue/q9rykB2Jz55kRPG+rHelGBnR0U8KU5ygJ/gUFhpksNSTkq0EJUsHFtlXINLQuorEBrPO
3lCSQZO9yQVimzekSjq3oJ43u7gSTD0IO6sGGbaZa81/kSVCjwEyNsiLQh6UTfuWY13UKrjzXPUt
BsG9WFuaD4j4Li0hofx6/zAtLDq8LJS84UsCi872DsbodBoR/PFuACJBWwhSwSiaPLSrNim2901J
NCRgHEiUuWSCWwKZIpA/3C58FOl9r6i94Gqq/6QkfGrlHjznZBBEcxor3pbBNW4NFYdG/kkBQ6U8
CU5b8enWx0V2qcIhO8YKxEKnVokPGrxfR+263pHC0DeqRG9PkUgyS0uE6ljEuWZnVVskSB56wpvU
Da2NbLNkAwuRnpORDy5D4EOXOOmgbI9+r5VbauFl+Vtv1xAaoTuZMLu8aJsyCtpMcvP2mDbVKR3P
Wo2SgaatbNOl6/CnJfY+SoMwL6cukdwUmqkVBOvyCZ5QZQdZvhXCBzUBM1gXmnFg5MR3oo/RO7TZ
aKgD935/gcl8ffEhCmJCXke3rUb//Icv3aL2V+k6PoQXMqsmSLCvAeLmuC0ci58m6Hb+YaLh0mnQ
s1hyY/mg5A9qhQYD+BJ9K27U4TjUDyqQgEiqJuOxUUYTKjJJZEtA/USX/2asCIfwouPRY3uqhLiO
60YpJVfmuaPEdaYah9f7Jv56zMx5wWD/scFsoahqeaFpCskdzUyyEmWTmnliqptqH1d26VnJ232D
y+v3H3vsRhI7tFclKcYUIvUOgXQDEOz7FhaiVogVCTqFIsiUuIMZkjRUxaRlHHHrYTco3zV5bQwy
/mk9J/0qRZtz7tub324wh943lF/orcMzD2jdiFMVgKDPxc50wuxxSLd8Uq8YmU8bRG540LtABRtt
NizFgS7ytRKDxdPtA7Suj1kDVm5Ulaz7Q6Ezc7sZQD2Ay5PWkvCbwuRbuDpV/ZxTZLdxlBI08tOR
M7nQreS3ZwHqQfeNLcwb2irRA4IObGQ7Wd26JO78Og592VXK9FgCOsZZmdT9a1StgJZUJI9QlgBs
epYlqwaV7yW1xpC8onJqoamgm9GABZYf42M2BNChJpPmlHEvbPtCBdVbqwYPqtTkm1L0820vx9HK
Ws49ZnzS34QSHn08icwTVU0RmIm6QnZrW1PfON4oyVcPuBm3uT/BdOPdrib667AzFPARg0pvxiLV
TAooyWvBnQILcvJG/qUMjjyutTjM15GIBKEyvHI0LCKbfHtdBpT+aEwVARFkmWxAp5YbYiXpNvJp
1fb+iBYCPGqLnmsJdUBAbW5t6XhCebmWBVeYXsNaf5WGyBZRWo95q6/tTg3NVq0NtCw22gTY1SZU
xG1MjDzfhRwAWk8VsWLgb7rf979rxm6BwhfcdWxkOtNwo5k7oFRA+x6iduX2INFqwATa9ueifKvL
6bNrBLNEzjLpQFbr86YUPUZ5iMLfY1W+5nz/VAIpomTib2nSVgLP+XEGHopgonAbItPPXhpC1/cV
FVd0BW6vprnRj7mBtkStCpx8ehkgQD+u3O4LfgI1CWt009Fn9HaBht7PhAh/4qaXsUsB1vesKE8i
w+djk2uo0G2kGR0ksiHOKT0Gvc3Lkel16s6v2pVjtvC0gdYI/MC06QvcxOz+18o87voxIG5febot
qnHqlJ4wbLuxrN2cFLxR5JwHtBjpDE/LlS0HxDb6UPvue2V70MD09iTiS6D4CqUw0DvybDAZV3Wq
+FxIVeepGritcu8NOrBrLTIEMAgnD43JH8rIKVT7vuX5Drg1TJ+VH64M38SqVBNMQawX4JQcc3S8
pIhkzVTfc/G5DlbiroWMPXiZUfWAjCY6i3k2le1pnAAQVKW4wTEPntqxBwH4hnMjpCC53siazJB7
o9Ylhy9WcBALdwNM47qD4APtaGbR0LGUepzftYorqaERppKhk4/eA4gFlwMfhGaYgGbSqQpbqg3/
C9dEXtlFstW9YjuSE2Q/fT+xdW1Y+a75bU8/i0p4on6KjlxmCUQtbLKI9IrLyeJWqneFD0rsSbCy
XHa8fw+CFWQJEmkErfgEW43lte0CgfSSPKpuixbY8liBJ5VmE6PRiaLrCPzvY9WfcrILovGgCmvO
5PzFkSXAbKDcjRIuFVG43W5tn6FEoneq20h2D5pLxbt20TFqr0n3Oykv6ssAuuxsiDYT7QN7BXJr
HFba5+lrwxy1m0+gR/HnjkcfdjWEveoqhSlwjhi/AHuK5OlJaw4ROMLvn6/523c7YCZLJGnClHHc
pLoIfxWzLyDZpBYjsCRavhawL8AeYQt8BPiH8qWxHWB91kxBkxLVHQI0VRYvAUpvykGYgOUmebND
diIC8EK1Eu8Ut+f741xc2B+2mVmFtk8EdlpJdXV1Exbn3Lv4ybFfuTz+nlBm7YDskHBMKDHB7PIA
hEHO6kSKLoTjsUPKxCOh5ateBx6ErI5KS48EFJKbUgKmI2zA13sqa2F4DQu/KI0IndDeduDr8FcJ
wZpXTtehKoMiS/YQpQPYHLp8hFaRjr/sWxmfoC+jC4PM2zZxxGtmMSWTBrEMYHmtzu/VP2hNDgsT
bL15aoaDUD1rcp++kWDkfuUTzQbgFEzqJpJSvO5yP6nKHoQhXOsQUiBNKITABJpcRugPbbjE7OMm
+dVMNbSJwPgBslLJg0xSUgGIpATx8NrzrddDG1vp0KYpCamZRRK6dXJoo2ZmrKT5W6QOLSIyOefO
Kei8wBGGAqlsjtAR1M5DBd/9DyjKJWyCfkAGAwjw8bNK+zozhtSTs4cJd91rW7cJSOTRtnGMhSQp
zaLyUgvMYz3oBVstGUCR1XDHiZd8iEchw1ZbCuYmtnp56j8VJahTs047FF9aUcz1DTfJxP+V6gVu
HL6V89IJcwJ+zTHNO+l5rElyHD0g1FZy/QsnT4NnA30fSniJTM/tOccLVAdiGoUXMPieIyQR/fgX
pw4rjh29nJkdiSoCfj5oWhTgaZkLLZVTEB35enThZPkVLVUPWh8qK3fIwtlCMQtwFwW94zja9M9/
3FieJHQ+GTjkntLI7IJD2u81fbCq7ulfn2HQPPBIiuKGBp0S46dzaMkC7WoSX5oICTA/cLTwQDwA
0sOVpVmctB+GmPh7GOADemDSvvDNp5c9T9Xz/YGs/HzC+JhdWICNZczji67Gn6DHN3SlXcE6zpvY
gKX8MVlsVaOQxxxc9Wl8iQ3tVEFjAb+EQ+AokONFUsGQzZKgz/f+wBYyF7dWmWvWK+WEkziMTPkY
nPGPdya7+Ngevdfp/b6lhdNzMzzm9PgK1yk4mfFlAEEEnyBYasLWGXTokdw3tOCAwhCFwCI9Cc5W
5gAhNCENCEbjS5SAfBr+rtgb0HAlx2wDdPx9WwvBB52+f4wx09chCxNNEYwV2mP6q3/Ac1iXVgJk
jAFRJHM4ZZvRsNaoJZbn8h+r7FyGBCEDV8aXlhTHcSq3RSqWRtx6u/vDW/BsUJ2Bh4tsCU4X2+Xo
lQXQCZ6quXi5zpMYG14hQ89O2Y+N26TvELNZmc+lc4aiPo0g4UkKrNgJGC0yD0lr3ZX6q6Dtx34N
2r9oAAPBhQRMrsQGiyLfAcLkd+Af0I9Ee5z8tR2xNGVUvgKBKOUMYzOBrdxASlv1PDdvRNMTHrlp
NMI6dVoJbf7PpOTXsk0Lzj4t1qGmAqZNFYHw7V0uQKtVEsuAo+53OkJElFht+FL1L0U37iBTPJRW
21713NHGFx5JdEI1vR25LKDTvXJLzrclEmu0tENJrFBcYm7JPO/iHCSKnAuAkylVAwDA6CqPVsDN
C14pog3gIQFdQM8XcEi3I044KLd7WeRfDp/jJXqTlf20kdH7BioH4pl1gRN3/xjMbxTo0f6tlkH7
G5kN5ripZMxIICfhRWmQzMFdUk6b7Jx8B6Hg+JkTrgFBFi5lFQ8mpaqhmTSJ9QFUjh+GLIanAUUK
sw7SDdFf9S8ZOTXBbIVkP6nBaUJseX+YS2ZBtolYFq4wqEtVxi2IVCnPlbYLLzVgPBb6SFInRWhl
e1LVX4D3ynaq3g9wZ/tgBxVs4VmPM825/xHzPQRsIWrf6GyWKQs2c3tzXYqkXz2FlyIcNVCAqDg+
Tc7tCtlbo7OZnxwquAc3Cw3cUALgme2qdmPfCXyUXdSrXxvOsI8u9UpoON85tyaY0UDvxUuyjpoQ
DI2DhrKBvLCRae40JQcIg4GYwr4/f0sWaRCOPizEw7i4bw9H54epFvJJdqlElFeNSTcy6ejrVt6a
HSEgX1rZNGv26J//cCUlOROkWIY9olkpP0HLwhZlG2KceBu05Em83B/ewoMLgc1/xvc3JfPDnpeg
uzgOYY8Da3fzS6kMuT0EwLs2xTZFC7hnduGuKXPcP8QM3CY0IXZ2/xsW0j7AJ8rovpXhoANgR/fw
j29I64Tv0F+RXWjFQj5W40PH/fL8k9A+pfmhLb7q4lMHPdn3IAA3gnptLph1mBjSEB7iHAGYn+6n
apXdamE/47Ow9MjGoMjOQpHaKolDvA/4rNTi/KOiHdN34Rfwk6rBf/rXOoW2hnzqd7UjHqe1y2Nh
H8A4PCEV/JXoeWL2XdQkQqkqUX4RWt1oJqvF5b8ZQDjhxccyOa2xWM4jGCwBQhcEFRA5Edi0T9a2
kVJB1OESAA4cX0QNblD67BdrRHvz3nIa6oFjFM0BaC5G0v12reu6asZITPJL3/wiBKAm7wD+aKpD
9P5d2vp36J0SoPPkoxrm6E86lCuRzbzlG6JzKMeiDeUvCw+bzBtbCb2VNU8upV0c84dkR1zFFffI
He613eTqH8Glf5I3nkOgy6Xv1gBQ85Q2Y5/Z7LI2DCVKLeQCAW+jq69hGRp+h+YHFf86q6EI8uxH
fUR7feetHbTZKjO2mQepKvxsoLqwF9HMdoUT79NNc8i2zTYCE+uwDTf+TnGirf8o70RXOsdO7ohb
EZpka9pd86eRfgm6KSkRLFoLWNmAHq0KAedjFhThRIpfRNwjaDIkfocSmpRfGtlB/mPlap1ntmGU
0r9DSgTleCAmb/deqRTFUIalfJEN8btAIcVKT/4xPfpnsKk8rimvzVcajgb8SDg4FMKEsu+tOX7U
lLoVOeXyBg7nD5KZbWQoj8UJodoUWfyKGze7rdDICz+RErgqoNFlq/IxuiZiP4n1i6jbbbdLuENJ
QNzGSWv4r/kRppbQ24I+Auq+sSeo7sq6avME/GHb7tC9ZlcIorx7Tn/UtvFjtKnt4Jj9IWt58cXx
/bDKnJt4TIAoBgL1MgbfnguissGvDLQxBmt8WfMnkRkfc0rStvLrocZMFhUavV8h0ytvS5ANXSoQ
bhBTH1/E4COQCbbrtk3RJ7fG7Eo3xk3KCqE2GlBoBz7IYwHwut04XsFH6igN3qWVjXArHWIwCm8e
lOf7zy6dsHtWxFsrQuIVaT/13iU1nNd/nQZhhsC4+FqbczwPddtL+zCCUvXxqT9DbwE9Jliy+8OY
hy/UFPraaJMSSso8M44yicSB6yXvwrt8ZXBfoFK7eu/8Dhs/Ck3vVT9P5xWTs3sU5F5oBod4L7il
kT5mRueNvE9aWfCv3NY/AOE3HHTdHqDZeW23/Gd10h7yV3DDWitm6f3ErBiK08higuqLQvWZkcp9
KU8BCYJrShxEKzWAj8AbQgkXSp2lU6+8lAu7UCEofKEaDmTMrKWlrDS97LMwuEKjeqNCdgHdKo8e
wOwribr5ZP71/KhoH4TJcUPf7kMlj7Nw4uIYQQPotH7n3XWEsMn479WW0b0G3CrAx0RChIKL+dZQ
lXtK6ddBcvVBqrpR/lSguHwNXjm8BsfQCf7Iv4e1cgi7YIxFZsEG0fPRuuInV+Erg7rQ6zSa9RFU
ll1v3N8as8uRMcRsSNIPpc/7GBpqGihPX1AaFaXtfRuz+4KxwXhuo9ipiYAn5tqddRuO6P2fPj/G
zI9n7vehIVoZSfjxwVP+UEPoW32IlW37Bn1UGSVvlNnXuKLmGWLGJHPRd57k+fUEk7392T8noAi3
ZNfWmr1n/nY9aeWimnn0jDW6hj+iHJ3vJhX9Z8m1xPZDafcctQ68vemkn4nq3J/NJVtg0oGfi3o1
BdHd2hLEVi+FWsRagWAduulIsXyNraltUcFXs5Wlm+UAcRvBF6CVcQD6Aem8NRYM6GDs/bi/alwQ
PbYgVbHEEgDL+0Oab3FcDSitUEA/avHsNR/wDVf2QUaucWp1si0jKDw0+Xki7n07820OOwj3aMsr
XmCWoozIY5JEXEuuanwUGpTIODPU3u/bmLuG5NYIsz5pOpGy7AdyfYt/YTuEl8BJXrMX5av7Fb/e
tzUPeP7aAi0lIOpYob/uzo99l6EdH+rAE7k2zhB/kI+sMxBY69JX6p3jeCcXg5HEhz410YtqCC66
TYyKaq3rsqEA4HJcVQBYXEkU0//vg5hjhyKkEI3QD72WL+loQ7DViMixT0SHl3YrY6db7+bFpGPX
0XsqI7NJ+99vt6ZUTG3NxzK5HnrzDXy02w8QCxu5GVihOZjv9dOvX6DuvbbGmp7V7PFkDNMD+mPS
/ZKKhQYSuWrPsQLN7+iXvwtWLuR5PHNjBNpIt0Z4kk2qOokwciquxe7T28UbgIJ2+iayw5UbZe4V
M8aY1xMVAKRn4fVeu2rLIzH0qF5Qpt4YzT48KhBW6B4Uz4Kgwv0VXD4p/1nB2bFP8kmf+AgTGb9I
TyJ000NbcNUTd0JC1b5vi+67/3+zoKXjdjr1okyECLfC1SrdXffCreQu56B0ZgaZB1QVBqAIPOx7
QOtAOiVawXlMASQyUe23a5zK1JL2ytc02mQ19KWrw4wNjwEA1UiCA8fESmlCr7NHTTeQr9WRM9SD
d2xsD7RliNYO4+b+NC4t2U9bbNki0vO0VGSPXPnNcIws4+sMTVo7Pw5rbvjCIbsxxGzJOggnwoUq
rupr9eRIjdEc+Hdyzg5QsbQ0QzKrZ5D2QEb+XPtr+5JuhjsT+vds/jjgHcTBR5Lq5FoFtn/wzmdj
2nAf8mb6lkwf6sBrBtfGymzOMtD9OK4wqTLEPXi72+qbyljjQ1zwiCis/z/bhM3OpUU+onuII9fe
RM/2uTz5peFZFSZUMrvnYN++rulPLDwGNxaZlxDg/yrzSmxMbZMbx8FeOdMz3wQgK4SEoM4jyI4A
3nx7pkkMPe4hIso1UKEYULwC87Sy22dPDLUAEDwQgpRchEXohnqS0ghRvRZv/LcKjB4OM1dDZCaB
Kw69z2DNU57tBBn9scCcIyoDHyA4Km6HBO1H9FxIgv9UA8H7VOVIFVY43GYWqJGjQbDeBPkJuXR6
sHYZzy5Iahm+nko7wBBIMRdYIIV+N4GH50nNdxoi3RKu639B9fXXClLDaJ9EmMu6k56HVuoowvjk
MkDPll1p6DAB5DnakHraKWpsJRuh8VduraVZFamahYpcAhjq6DL/OM8SgDUNWpb8JwCGzEmBxK9k
Fllk5MFGiL4k4K3u75vZvkexHPkdmv/82wjLnOdGkoJKGv+HtCtZbhxXtl/ECM7DFiCpWZ5kl6s2
DLtsc55nfv07dLx7S4J4heiuTffCFUwByEwkcjhHDsDaKgJS2t9ImEG9LeI6yTrLgPYjAYmeA5mt
/aXCEFphpwagDlO3GHsCR2q9V10Q9aw5khY040ISs3ueUo5GrGrBqXKFtbCO9ua2PABQkBaOt5Ye
wo20jbYVrzfgOgBiFshsYixGYdtPENtvg/twrdLsXnr4GR3LjekKnFiSu5uM9mdBOwmYew1O8fGE
vjr1aaLYy0O55jG+cZfF+MRSFn0v9rAsYW2uDNffeh948Gwl8NgGB97s06IininJfLRnit+nphIk
GZYVHu+kHxkId3jrmWPdi6vy+5Qwv/ANRAKUlEsJmWIlWiwqwUmkvaNvAWe5VlbeHfIgHC1csOEZ
FwjtNfPL90rfkfTP9VivwlPugHEezfKJre26nW7Hm4kqFMZsh24PlrkXjuCrxJwG7H0FBTTM0KPg
zz632xxzs14hR9/q7z9qqKQkX8ZK3fEYBxeU8FISc1oqmlj9pIOkxu42AGRyC+eH4tS7nHNvXkcC
zJJmtTlTi6DPQ2+al6Tg2XT81d3/dk1bO4xu8Oj/RGGMd43ytpC51YoxmoSigbwRnkqghtO6rY2M
6j8fLZwXBswMzG0B1xNTZZcLC5NULTFqFoGCtUV53ZaO5p3kBADKVB9vq8U1vxQjilH8PJyMBC03
0al0qn3iljSxf3VuStJ16AwYVSPjvXxn3pUbAMmsjc34OPz+KAHtT//ud7ATBVGKW71s8Dv6bbKR
YBnN3nxA/Uuko5O5YDRYhZvebV/jTfISHa2VQhsau8aGq1TX18TF3rPDiYFZmogw8UMKkBqgxb6m
wmPz4/fPiFSHahW6nuM5PB7a63IVTgG4yfA/M+gbqo6XBx6nct5pPTSrc9HdoOwDOu0mj5q2eFfu
m7ctjR6KQ/lDKjju6NqxXsplLChNsjmZBbn+m7qVdrKEerLIUbFr13opg1HmoQhC9Fl9W40A5pt3
3faeUpd3Rcz3zaUDhxTAzCGPiKZsRLOXOyjIYTPWjQqT0fZ1dD9qH97Ic97XyIHzMZ0JYa7XwpOK
qh0hRFypW28lbvvvmnzthmiwaFfgY1hVa/A5gpVOd3Mwq/drXrro+rGAuT8MzwL1EcOJgES5XOdo
Nb4SJnVy0jH3PigdiWOOKV7fUJcSGJ1I2igqI7lKTp0Zk7E4pmZGu9ERYqJ0jxhY5ajg9VAjNhV9
fYAhAf0PoLLkyxVFshG1tabGp1p5GFraCGi1c/z+UVD2aiY5GloQvFTc5JiLrzQ3qkGBpLZ2Xj0M
xR58iJiuc2/7oiVVwgsCgFb4XSjWMapUyWkLU5SxxV4B9pYmBLRuksQOUGHebku6TkNg7SiDzw8z
0BpCuS7X3k8mBgL7Ij21X/URxIZ072/K39JzdJB4iYglxUH3q45gHq4Gg/6Xooo4aoomLNMTBlBG
mY65X3yqfRsKtA2E/NNogGpkB0Yz7RXDqF9HeRh1mvhef9ClJpfRymZFeOjUQvIb4LltueJsxbxU
1oDPfx+zFcASH32/bNJTnO+GbNxbnkCCSd34YmjLyUeOO0HVMjL6wKV7DgY0YvQPt3/C4g7pgMdC
izCQtNk+YU0MhT6dkvRUmCAqG7onATONHG1fkAF4NnQ7A4YLpIRsB0QBnEEfeeD0ZIoFmlYj2adW
3lkcDV6KjDCdaMwtRKapgTDg8rAxl4GBlinNTpXd2ZMtIZw1N7qtokXd2qLgveayjSwcH4oeKvgJ
UHQGnB/zHsikVBVkKctOGKhC/tN3LHrvvM10pPe8AHNpDxXE6XMOCD2P1vz3s7BPM7qyaLwcPWD0
npdfXd65s48z67C8wcjGqshOHoar7yyhkl8xy149CEULDOf5ZIkkdrpJ5MEooJNFLQFjDI2xCh3A
AxWtGjOVEloXydwLHlh1wDnb61oJGHvReoF0DRp20aPP/MLGM0a/MI3uJBbURH9JUIU9LaeH0v9s
IrdHO5T12HebSA6fhMAiZRvYY33y24CO4L7ybEVwLAV9DhjbHDhG/K2+l0aM34YsFqrl6EW02MZ0
cRJLUDJX/Uko16UvuYX33oozKeKjH/TUm9ZjVjuxVgKD3g2FcON16NuSSJaWRMhp+jpYrxgKQ9tK
nri65gTpOgm+2pD05p3Zqg7+dVsdIpWEmPyyAA0TDFQfG5IXjoCMloiiXvEqqG6tHcqitkXvdybm
TnAMP9MOTIHvevQKLpoa7fC3Pcf1lQkMrRkwAEP5M/QQ41vhRJuok7T+lKIbgWR6pztim4iuGoVf
tVoOTiebH10rxM5tud+3PbPfSIaCkmROByGvx9zVUujpwEMz0Qw4/PA04JCIbu5v8uxxzB/F8F4x
SOi9WMNLKCBeDkhhSU5xp7zrG1nYpnvxKTLsyDRpdBxGWvhUk+6CGp2cG3Wnmq6m29JhDA1bGh6M
0Smc8F62XCNqSFGR4ZDrK0DxlMqz9Slb9u2FXbfbIhxATzhs3AQiq8m2NGdaPfOLCf1JjIHej7ac
Sr2z1HWtU0NdBdOhLYFmENrGg0Z1EM886cahrAZiRCvzmAYkiHm9rsrsMtmtPv9FzENpqICQNgZe
f+pAmiC5fQnG2/vYorXf0MIC4aW+H30bVZF8r2/04K178QJSCfeaCJThV6GzjZx65hrKeBgDZzJs
OT1kKq5VW0LjsreOE1BE6nRsdqDjC3i3/1VtBe31QFkFZQ5GKdG3NT9tz3xm3MfFMMlDfNIIQMic
ccDL1XkaiQaitNtHN7ufi31iJDEFj1g2QrXI+vgUeYK2GQApRatpMO0eSA4cs7t6Wcyi0FeF8RMk
bmADl4sqPbNLymmKTzGxjdHtKNpkqpHw3shX980sBgAHyPmiNgWcvksxtdmCZ14UIcZCRz0ipJbK
ZsO71a7ZZiEGrgPHBEZKBCFMACRZcpEacp2f6moQ1pmv5jItxNCLV1KpA340Hw3M8iSNWq2mpG0r
mqhJaGLedwSyWlcCf4YIU2gWNAMSN2CWvHEAK1xg9Oj9KsI6WkVt24EeSBACMD1iZAdgtIonP5WF
YkE1wa/W0VQf64QULRi9KIDse3hZgFogIRXo/VtiCZHntlMWKIB3FbpfYR6VAhWr0RA4ju36GsZm
KOhKRZ4K/Wugfbvcc1Gtsj61pOQ0uOBOPSp2vQrcECW66PimrjE9zGMyv+7tYSQyp6x3bTd1PqL+
xi32h1DZgmo23MDBTW5DBdt75PYXX4VM81WJaV8gNsB34/+Xa2zHKi4UNEThnXFs3L520V3cI/Xn
1p3TZC/qrv4AngTgJjhmc52gg2CMMmOaQcW1cQVLLBWmN0phmoK50SDq9gD2wk3jjCeOE58vH8YT
XIhhdjQxgjFtWsTTLU2ffz598RrKuOtgbr/aKoLELyDAWxm7huyPihMR+s9bGpntYhIYotFNRVHP
63Aw/g83Y5JjgIYMettxLmngxX4xN4wWTl5tpTgWNMG4WJLrgmhxYxKfGtsI/KEccQtXgooCGV4i
CNjR6c54z64SzSpUZnF27zQb+bO2SfcCcOofH7clXUVH8/6dCWJsORimaOyLMD29lmTa+eCgTl2O
ql2XI2YZeLTBSSOxDq2+tCXESCjujDlkuHfYts0+3j89cPOySxZ7LoWx2MgsS8yUQQrSDhJxpTXm
O9Fa8vxc0K+Hf75pGNxBCygeOpimZ5RhkMw4kUI/OwkBec0HQOVFPlmvbwtZuECR3cOICzhjMPDC
chXklaWUqtLiJUW8X8pdtumI2KxozcGmWTTUcznM1QaIC0EQMsh5nTxiHYh/ahKyfTJ5Y+BLmnYu
h1HpPFEGxQohx3uQaU31OxRUHI6qXcWB0LRzGYw2q2XQtoXeZKedp4HvPfkYMs4r6jorxIhg/JpQ
G0gJtDW2K9nIK5EKjvBLoU+80uu8G6x/Pl8J69emRtFCCSuJNvrWrfbzkOLGqB7VDGzjz7zk6dJt
cC6NUWhJ6iRrrLEoTCO8xSGhX5yDmTf+xnJYrrgEyUK90vFybzaqHW05X1/0zme/n50GKoCwgsQa
Pq9vvYJojk6OFV1/jFQh5Y/bZslTADYlalS631VBmZ1GioCTpFuBlna6lzArw80LXhW1LpXNYmzT
GsSuy7tqPhcEAmADJ7EbuoLN0TaOabJJm6jXB6GaoGyNPTwBYnRVUYDu8A6JpwOMcebJMPZjjI0r
vyJX3Xxauw2GMjUnfhrX8k7G0+rl9lHxlsXEOH0kaH4xQqAdPn6m++2atySO2bA0W7mXiJ4iQsCr
Cnpt9XdCeRUFngTGDfRFKbSTCMM0D7vJHQge2zzb59wz7GUWqD6QfTQcfg90jnJVOVs80QnnxlyM
Af5YKCboLmOAsU0E2ai7WZNH2u1LMn707nZtUmHzcfvUOc7gCrCn8ic1rRQYDWjPI+th7zyLIumJ
+qMOSEZ5Uy6c+/P6paDUviQKs2tzbc1Eb3DxltoJOO15W7gU4JxvIeMMfNmXPL/4dgYa6WyTAv/V
1tbVTsWAL6U8DiqOo8MUz+WR+bWp5pUym09Mfim7yNbt/XN8xzOi23c2xnovxTReGfXNiP1D2lDd
1BuRrDkKcduLgufiUoLYi4McVtA9PFSbJ/M+2FGHmgYvZueJmW35LI2TFXXTC4D/OIlfhNTuRGmA
hwHPi972CAYLCN1lipSNOsKonqLMaVJ0AN8FFGSzpHvL8D41vtq9sMoc3oNuWe7cq4hMFYYAmE2M
/WrwkZ2A93Yq+1ATwDa/3D6nZUf0RwKzfykIOUQxT7KT9JQ/CrTZKijU8kgVeMtgHKpUan0lAgMC
UfUvpOLdtXJ/exU8AUwoJepDiKwJBKQTSUhGzN/R820J/8Pj/Hej2HYMq8W4zDhCxAGUgjqdjo6S
OVs6/uOW4e/o448c5t3mBR3iKhCUI0cgvkS2efecOBzb5Jw5S+cBXTPVsoFW9dQioKT/MTjb4sAR
8j882Z+FMJ4zKjptrIwILsY1Vyn6nwUSr2o7OiZrnnnOr8zrQPePKMZpJn2VKmmDp2G037WO5poK
6ejP6ZDRNS8rtuw4/4hiHKdUNl0faSGqetvXkOhPnKVcdx8xx89YfGbVoVS1OBup3hpEkm1JI9JR
OKJ2Q1K3Ig5Ys+zHx/gzpMZAZERXHIewrOigjQBmGBoQRIXxCLLWaUXQzsVEItNhIxFjjWYjoIdR
yjGpxbv1TBLjFjDtCR4KDTVZ+bP0aYWUTkAsezccCrrmBNtL6dN5Bu2/q2I8hJFmSRp2WNWIsRef
9vs36iTr7deLgihF5uj+rARX+vhHGAtZgNxYj3QwhAWb4ImW7u19W3R2Z19nPIRZWqB1jFFYfvk1
BeQx/f10+/uL7gGp0BlyYU6+M8dSoisYCBAIf+3BttP1+BylBJHVbSHzR6626EwIcx5FUVaFNCDO
MVe4SFfPmPn4Owks+XQlYAQp8BFiB6+A3YRqNStxzQkPFw/6zyq+SVHOog+laP8/6n1cPXA0dvGU
zz7NZNZk0L/KUY0Nkl/6lbaVibrmnDNPgnIZOhVNYcUYboUrQ29d4zx5j3+5BMYte+hyQ48MBCT3
He1th/uEXvZVZ5vEeGMgpAFn3ICqAmjn8T2n970t7ivKWQdHV9lyV2JVgGICv+9pfHh9t94QYX78
lTGwLjewhEZqZQgITtM6Xu1z9x+To87XytlGMTY9jk2aayghnZKN/yySkJtunp3ODXtWGHs28wIk
BPM7SV29VLayA88cfEZo84qCi/fvn4WwrtVQ+ymKS5hFeQTZ9QkAvZwXxcJho90IxM5o2gDiDFtn
S0sPD4oGlMsdWm6BoDW6JPN5GrUUHF1IYa75AiPlFv6D0qajuO8S2cSbAaWakRfeL9j4hZz572cO
SsrLbAB+dI68WbeZN2zk6e7CgYCbHk0u6A+c+XcZEwRnaBagxS7HS9yVwccEqEWOI78eYsXMzbkI
ZrOmsQDaigAR3q/W6V/uCrd+LhxwAb3Q+CMgHGtfuP4upDFbZhW5NDWFnp9evYMrllQFgkaH6Kf6
vG30PDmMSVay2TdJPctBj/lAlCP1jryHF08GY5W4QwRN77BzI9VX3gMyjTZ65wHNf7q9loV78HzP
2Exz3Bi9Ec9ygJ5M8o6bTFjwLiDCxQMYjaFopxOZvbKaXpKECXsVvvROTcxNuCEK4kW++S8lsi5E
MVvmCT3w22SI0jAFa+DR4gYUwNsdCZyRiD94CZ/FE/qzsu8b7sxAASTextG8MjCBuwLt6DF2vzjX
y7K3ORPCRIyy6g9tO0BITKLNbnSmI/Ikz5xYiCuFiVhGrbGMQISU0lFXh3hXUv9Z+noef3AE8baM
iVuGYorRJvG9Ze2btNafnOzX1219vu62AuwMOq9FDGoC7RycDpd+M++lvuoNdX4iA9X/WGzGbXr0
VifPDg/hAa0Q+5/Dy7jPbfRBOLdlf3+buUovZDMe1Ue7sjjokJ0GNPmo7NCuC6ezq2CVOr66bqtd
XmKSv+q3nY1W8HqwO4WKzkiBGTL8zNMZKyTcYUxD/Uq3hlNuFRfUQGZF0oN5kLeg5fE/y5hUEUnf
KwUMXSR67feZb/veuvVTqhyS1CLSWnzzzJWQIIdrxjQY3tB1GFanZlp1mRMlm0Ynnc+piy5cvkC1
ADMOoG3Rx8n6kS7LAABeSXj9SnaxmzTyHNr27e3liWBsoQM7LWbb+jknLlNX37898QYvlqLSi1Uw
hqAIsj7KjZid8oq8lo5MFZ9kGvbxgTfbu+StLkQxttA2am7qFVZTO9GmSOgr0BAr0B7Rue5ibFLO
3bjg5y/EMWZhBTIw81OI24mfaIWSft4+myUXcvF9RvVBB5s0EzpGT9MdqvwGOroCmpH1S76WH2+L
WgiMLiQxMUWJzgXFlyBpXMn0UK/M3+u/E8CEEWqsVZGiT3MRSaTv+n3FWcCCF7xYAHMlDiCcyDLQ
csyp4Y3qVAl5W39xjptnK/NvOLucyj6U+zaGIoeYuXPH1hmVNS/fdPsg0DV4KaOKvUrPDchovw75
SrWLF4+DsXh7pwDOfSkhVqbG9ESchPcMBuxTbxGa25Rzx/KWwdi8V+qdZJZYxq5Dov6ZS9GC38jc
CWenfTWBk0j1oJQiqik5OYQksh8tB5Sff6OxeNFe7hNQ9DN/qEfkfUQUJRO7tHmkgAtvhYtVMObt
CZneS8nsPsIt+oRdmdd2znEgOlt1GuKwlj0PEoSduD3MVRNAaQ3us2/zZl9v24YuMvYtIkc/1QZO
pCyJSaiPToRyzfXvC+Wtix1jrLzIAQMdNziTV7ytZNzyBi33xsuWE1Ld9us6CzSDEbRcyVQs5rRp
CO8RwtkpNsTFda9aUYKPi53tTiT9DA9NyU0mc3bqWzPOfFWepiqYu+EPe6q4v+a5Sp2E9xHvuctx
Jt8l9zMxnmoEmgd2e8Trris+0Y/c4TjdRQkyAJdBZgCKhqu3jm4CH6FTYCQGuqnyiWgPpP/gREFL
vdWYy/gjhXHtdaZMoW/JMJS1Qew6WZfIPrggCbMBmJ0TD8XtbiWiqThHYBEf9dW6wSh+++PLeRPv
trw86qL3/PNrWBVBLB4qgog1xyT/Vdo/0V/N2dVFJTyTwFwCuZznfulBQtMQiwr3ux7mett/Lnq3
MxHMFYBhyCKTM4h4wbHpkJJ7HA/NWwQT7UUoDglqAx1PKtsNibkPdFJQjmpw9O+7knKm4UkblHLf
Q4gGPk8Cck/bunMxFpOfbm8XTw5zGaitWYdlg+0a6a9qci0MRVBHe74thLdjTJhXDWZYg+MTxlTt
XfQm2tVLxUlP8XSXuQjCrh/ivIcI487tdtGa59l4ajUv8ew8at3ILbCtQXNzMtgNwIWfbu8RTwDj
CqxsQl0b/v80Pb1qj63L7atedM1/DOP7sX22AjUagjidIeqBvb+xyGt8HAjKmsnWd2+vhHMU34OC
Z4LaQcFArwBB2e+c3MHSww+OjUscrZUZI6+FttVbCaddOo0tuSLVUFfKqIBCc4iZ0q6ixoNTkacP
XjM8R5O/J/HP1qapQTvPQM6bKNl1RH5sQX73cXv/eItTL1UNHErFWJSQEW16x3z5La2M1fT5d/7l
uwJ+tpDBbK0iMyCkp1oO2C1boj+r418KYexe8coxAewK7L58gQM7phsMXVFee85SVfn8FmWnDXHB
NmM3K5w9WCuMw3Z005zK19hV33fqmifuGm0B/e9nlzZbmY1qr+u7Gsr32u0l3Qn3hxOmEO/jAdPF
w1Z5oXQYbKwT3LZfmB79l5mNM0tmXEXU+okGIIBZCQ/+2t+qTyZ5Mmzz37zY/ohhS7dqN4DEdL6s
X8XVbvxuUsEkYf5+W9uX8zRnYpiYYAqMrCg9nN6AqwF9cB9vHs1WHJtaql6cH9p3JHam7yKcxWgE
2DP0kvYO6Is800YaEYWlQD5EpID34GHHcFfGBAqhFxoYjsMG2k1G8oi8IY8WumuQn/zlFjIeI+ij
clRDbCFepelzuPrxllHjnpdR4/g+tiaXiIJnpJL23fI7EH/TOeLjXy6EcRgYpxxSbYCIQ7p23egj
q12avN4WsrgMDDLOnTUgaWZHeM3QKocqNxEpANT5Zw7wOH0d/hvHdyaDsdAiDnVBSiADzEcx0HKl
rfo67nhJ1MWL4o+Uqxu91DQUrPU5dot+Kg/ow5+bfQ3OWpZf82diGAPVTaBPGIjfTvZIg3uLqLQh
0rY5rm+fy7ffvMqunMlhLnUwN5h+k0NOXKwMx/jlkRl1jFAHGJqb7bE+7aKN4Jrbmhh4ERUA6sVE
NecJvpzKPfsRjM3mwArVi3BerJzv/AcQCOlPuEN+BERYpTbvLll2EWfiGMudAg8DryMUZXeQMS1r
S93cJCOveMtaDP7O5DBhfpjmfZrXxvy0Q2WCvHa2v52+vm6fIMeyWCrXKu2S0BchBGNo5ctO7gle
RhhGuS1l9gG31ISN9Acr8ADejJYcAA2RHlQ0/yrWP9useZ1nd8WYpcFYdrMi6kS1Mdz88XcrYLxD
KDcYb+rx/QGzIMeM29YwG8qNHWIvbgyBj2OsYYe+y7Tuu++EG/oWOTw0hKXJhplo6z+ulG28CnoZ
WTEBC5n7GmR6NxF0/YLujdv/z9Es9vbuBt3LPR8rSgmAn2lLgoeXFkPCwl1wX2wqcdWhKoyxHeN0
+6Q4HpadfRfMPpvL0PMr3HoS7roT8AJcPbA5Kr24PIB0zL1+aDJn9xHzZxX8qwWn0740u3jzHNtc
L77oAc5kMN517MNY6HvI2OmrbC9uJXsgo0Lf/t0708T8LsjKAB3Foh8ANisO/TDMcVYvyQmAyy8+
CYGZgqvp9uEsvjPPBDE+Te/Sti7FaBZkgM8F04G8NuNlBT8TwcQjYHKepGSK5zYkCdHp6NT0c6C4
y+2A8LLMi7p2Jovxa0MzjODYwr51MT0C1Q8viNC2eDHD8o1zJoZxbtZkToURQczrZE/7e/2u3T/k
nDTf8r6BtRNT/NBm0BVcetC6m0YQQWRzq0Pn5m/9G+JSWttjTlRXtrkqN0cgVw7vjzhj1v0zh11H
oAsTxCLHY3ZyxxegFJL7iXqvksO54ZZ370wSEwuVVmZ1kQZJIhix7wJbJQVJsSCeMizq9pkcxlpB
udoKCqgjTzaoFwTccwKnxr+4EgMdGiAEmUfU2SJ/26td3KcV1A1okjqd44453czvZF+6r88FMVuW
ed6gp14zm2l8DMGY1VV2s38fSGnLv6ER9b48NfTfHNS5VGYDRaHx1GnEBipkek3xrmwAMt8hJ8QT
NH+I1b1zQUzAOEidMIxpm58M5AWTnyqtyWNGJqc6FltOinDRrM5lMdFiEol+1pQ4s8ZFBDc60mxV
bm0X8BY80oold3Qui/Gu2thCCXUcWzej5a4xyZHbgOu3b/twiacd89/PTNeoFQvE3hBToN45ow4D
1/QOTBVQ+Y42DljIfLhBLiwcTyzjbNEjKxmNVc8OanKrDUAObfVNddC73DjJcfglveh8fvsloz7f
Usb1xgnal2PgGcISppy0L6NjuIZrvfZvAfVRKDNMKmpOes8dNeIqDuOPw04ZTK3CcivsMgbYaLED
hAywY4sVF4xiVsL/bRBXzCpKmuhyos6K48ozcvrelfY6TTWHjE887VkKav7sKMCWLrUHz+xIaDAm
AyVNPmTHJ797u914uweOls7fubUmxpv0fdE3egI5QCF6T53A/Wyc7CiDRIIbU/OWxPgTa4oLv88h
anJVlP9BMITCdoauR25wM3/p1qIYb6IJqiwGJQ7KMCOi9Z2rKJ+j+mCh+JiJdoW4urL1bt03K6t9
K4vuH8NWI48KwlT1G0cN4MaMUiZGGFZBPc5NlwZqQgouU6fAiz+jt09v2ez+K+f7JjxzMYi4NcFv
v+XUv3pXcrLVv+gfBWwmELIAoG5iwIlZimCqQpMYw6yHmH2cz0w4aG98FsMlPQTnq4FavShjLIzx
IH5vCbUPrFugFYjUzaAd99rqOXY/bu/Yor84l8OsR5PqMegMyAGO/m9Q7ZJwM7rWSkLx2bd5vf7f
B8Aq4pk09oCGUFVTT4Y0kAqT92H3e3rZ8tCS5CW3dC6EcRWT11dlMLulHhR1KVF+4zln6yMBlpF9
9zjZLl6v9/5GVZ3hK1pvrQ2PrWWxTHH+CxgnkoSinHYifsHUbbV897x78I8tEcmx3yDsMjlav3TD
nUtj/Ig3tbEhTJCmAXUAiYz2tXm7rSVLdnUugfEfgzoOUFJcKv4beuu6gBqb2wK+E0a3FIOJQQx5
FButxhoqW55BbSY7Qx+4QbRNSl4P/kNIE9K796pvD8+O/bbN6BfPSy49zc8XycQnrWBYk6/NIRfw
BmIkcmXyxcN258lgghEjTMHlModa7cumcBrnzbd5y1jMa56vg/EcZZ01o6l9q4MB9tMTuogdz+7Q
bfIs7qz72wfHWxDjPoJElPJ0dh/KnTuLGeiIwsdtGfM3bugGm/xu/Nyrxwb3JBJB8ptKUlC3gVvB
vi2Fo+NsLVseJzkcQkjpoXYAd54Cevy6LYK3EMYtZOpQm4KAzbJDBLskphON0THF6ytc9AfAizR1
QBeqGvskt6JCyvNOzE+/FHfaxPfq+vYyrrkCcJ2D1/o/AthHeCGAzDksJ6wjCxxX3+p0AAhEROSc
VLjVj1lFuXRpi079TCbj1CMl8SOjxL0LRHiaEx3D2nN0q9sdFV1a3v3tGpmzksu8qOIUm4j4XaUC
SBHl58SNqX7q6FvgCBtxHnDtVhwtXL4hAa4vy7BhRWGVvesLBWCbEtIOq86OftY0EEl+2kYDt/6x
FH4C2va/kpgdFVQ4o1GBJE2GxjeuRg5Dbk+rVuaOE/FEMZvZG3o+SIE831BuZMeH/RYQ+vwq7PyZ
K0dxtiLmIgScb2imCs6sjtdIF4P7WSXqb8mh/eTy9IMni7kSEdBmRZRgSZPbAXE8CgApp9D67iHE
iAovR7RY0z4/K+Z6rHstS4GkiVEfIDApTrq3KiQCmtX8KkHL4C5fo1xGg9VtQ1/0V2f7ydyIQGUd
crGDVMVc1fVL0d6bzUp7FpNnsXVTkdyWtlh9RLoSfF/AXEZynNnSuDBEQYwVvFLuNi7a7frDfkD3
2L+p2J6LYfYSFHgFoA3V+W1ukVYl0q74pb/z7Hi2nmtd/LMYZu/iBtDxko/FoKevJMHrPAy694jx
AnTD2/u2fEp/JDExRQvK36m28OgRndT5TMh+fkLyYkzu4cyBwNnTqrKK1i/nw7GT/SGzgbCPm15x
eGa1fHf9Wcy82DMxgWeogh5ATHZvu4PdOvVzuRGfhreeRLSyW076ev7VN06JrZ8JCSgncg9W/Dpl
pDgW6O7MuBhT3z77SooKDnOAkM4007N7PFuUJAB8NCihcTOUnuS+hjZ9aUMar5V14MondOZvusfE
8XhKuKgZZ3IZD4/2B1UvEsitUNH4VT7fl/cPt3Vvcf/OJDCOvUAXY6TVkLDzDhg+pPDrnBPirYHx
6SNI71EugwSwrqRr/zh4gIe76+u13/+b6V2kyP+cE+OAtKzyx1KELAzw2dKjSLLVA2/acPYul7oA
EG+MVwMAXQM9BpuMV1W/SXJLbU/2hnfNzj/v1qcvj/v2wV5Hw5c/kzlYbWrHwJ+UFogqtZseepfy
Cq68jWAOtgcEdO+r2Ij3x3teXyrv28xB6kOT6q2Bb6eUyxO28L663Br2/vAtoQWYdntS7MfaBlyP
s/dx+T59PL3cPoOFmYFLScwdUsATCt28RTHZALW4Jzs4jCfdJi59esxWu1827M2xHYweOpyOwO9C
9C1lYm4VDxOVcdVBAQ7ur/45fDadlH4CfPpgd3ePgQ269w1dh08Obe2n9TG1Peq71ubj9g7wzpG5
dMAaG4ldhR/hPiI3yrk3r6+ay91lrpq2M0dxNPHxgXzyrHwhrXb+8aspO7PVtNr3tfb0EjvCMV0V
7wkBhnv0bAs8BrXbZs+O2/3NhoPv8vKmkiVvqjR53vB7zlHyfiVj7qVQe15YQpf/+suz5LPbtZta
xfJmVwXsaF5j520F1FnYxlEQ07Af8as1QggnK76Qp7zUEca8szhtQmvWEaDfP9aWI+fPD8lj4yKl
bO8/9i1wQ8fdXnlpNGocgvdgINE+4kHxfzfQ/29Dv5qr6yVvNMzZxkBmTRUSg3XR3c957Zpk69J9
fR7Jau18/aU6MJY9GkbWCSI2diCU82mFp2qMYQ8FGj9jHd/GoywuSfyQr7bO3X4kj9R+aMl+/UY/
ntodXdkztttWieySF8dyfgKT575tk9d0S+aFnnyH5mcKHgYSxjkmrGf3qyWocEe2e/A2FZGJ8wkW
gNvSwOR3M4zQv13bmbhetiajT6CWJdnYFtkMtvAek48YJdN6LZBN5WKsMCV5SVTVjo8HNMhoG8HZ
BO5uMyK9LftEeb/Tjq9NRlt5dxoA6g+23NQ5aET0Sen4hbOe1u3qtV7dmaKj/NYfJLC7rVRQ+K6s
vQI+PRKYJAT55LAtgWxBzIP0CFQQ4gdoS002bUKae/1LQhflBvAL+AeTHe4GMHWC+muV7H98KRFK
9OaxsqWnOrOj+84Dhcdjti8aJ38x3Jw2+LnCb/NNi747IqKM9CvFBbdoTfO9h+RSupLA93G4z2e8
tM+DuGncVeF+WkTDhOsGFTMqbkvn0ENoGK8HO2pR00ZKQ3sXnWk33JWke7oznYAikQ0mMp0GduFG
JnndlAQE07jNcjrcoYfXFRqycbUVNNVKKZ6jFLDBCnnbr9bAgng0VqHjGA4y0gfrwd8VGcoYD+Y2
dQDt2bsFSufJuwYGvYmM9iBR69PYyf9H2nc1R44z2f6hZQS9eQVNsbxKVbIvDKnVoveev34PtXdH
JYhbiG/udMxMd0yMkgASmYk056zlhigpKr6Hu8DKB7JWw7lvSt0iQXdqQK/Ze9aHgukMnZS9uXvj
39PV5qncHkpLeTyKnd2RM+jTMisF3pO05qyTtyketItSECCuAtIYpEE2h9B4BcBhAXUN9dD11ujy
9rrdPOTvaW0qq8Ay9Ra4MaGjHeD77MbUCiB5Ya4NLRrQEZAJxBOyd97aLtxzTyRg4mafH70lHt2P
h/5JkQgJNpa6Gdf6PQYuNuiWdUn1V+3JaqNC+SeONHuTZIg8TBmm6w8omi6aRJwK1BXRX8001tEB
rS5HYp8rktilFVtA+urAcfzUmR14nDax9dkKgIFyK7LeSHtzOh1ChyfCffUQwAJeEPjiPLrDYY3/
2elJMWDTkLnq8C2Wb2L3XfXjoKAzyNTxQ7ETnPkcWNn7tHKAzp7hj4K9TYkDrqUnDsX+D8/O33tA
XCdozpVJb4WFbST2wX0yk7/y6phvD62JlQJQQkNJeBWCH+VSrIw7QdgmpLXih7/wciM0f+ftAB5b
7D8wKErkgnzwrkhqd9KczSrZ5OTe+PAzEnyG1vjsOQ/aHSiri4cWNddNjpFjCxeNJ4ONfL1LpNVm
zWWW50MrA7s1sz0K3itT+XiLTaDHSvcz7M+mteraJG5CsLV/kAnl1oekIeOx3iZ2FRPiru0SIPGG
hZlp3xbvOMQ78bEg7mh62JtP2CrgkZJm+/DxnB4fU2c4BfvozcoGZ3J5XIY22W9UrP+2QVtyswqA
jGRNlmQM+dLmUw0ijeNCr0MPruTg6g/kNTzMDRmJ1aREP6rODANvrHFUmxB93wx3xJRPxVTCVEtV
Ihsd4COF1BS24eXihMDTbx30Dt3l6wKRs3RnwIxme8YL4mttlHP/sXYq6lLTIOIzHbLLkbxeDKAY
hKZHkKV0b2/yQnMPJhCuNnl2iFdOg+d9DePgXHd5tkJ7D9Qb6VA+47IooPPV2DWu39m1n+KoN5iv
N8mkVjjToiBPL8JjRLaCgwvAWtZC/IdlSaBUkURJBUTdz2WJRReInef3F4Og2p/xDiwkRunzO/S6
R8DDKu+YCHILFYB5bd8yqa2My6hNfR0ygeyeBXCD4HYJnc+esTZWiPJzabePn/WzqE8epFyMugIR
inXP+Mrf6Z+fsQ910IFfCxXo3OYA3CCxrRwUAPf3JGeIEVlyqFgcEGQ5VyeQ8+wAUI2Q/ZEzX/cX
34arIy7Ilh63Nk/Ojy4LX3FBw67yQepXre3q4vhxXQrp/HpBMYv1emFFwvQAlKYPRc/Nz5fHbec4
gXWJ0EeSkacLAhDnnrj2WlltHgNiAir+YzQ3vsVql/nqAacs0I/1UcG4J4tJ2QxY37Nl7e8/jke3
JC8ILZ1tTlIbTZSOAz3PzW239SxQTQH/zSfWhOKo+bk6DaZ9tjfy9gzXQO5C6/4Tznq9+ev+PfDw
UE8S2e8DhGCubt/W6K9J0hvfTdfhOKOrAdiAKFhwjp61X++tHp/66ihujWcDhtVSRyI7MBjmR1YF
n3Gbvt4DVyoRTQLIqOe0T2raLHWTf5fiflwoep5a7YNsKOfHhHXxyX497/TKtN8vaIkJCMK0zGot
6yPEW3BETmeO1hTLRGilEjydGLndLxj/W5v80wb9l1SoCReL+BjwLljr5/sn/ySvn1d7a12a+l1D
bHdlkjP+jckZtBWoto0PNFfuGSSbgMlwWdrKuIx0BYoLNF3t5kMHoiLLFc9roddqIP0vgSwVIxO/
XEkw+mmTgjQXD5ZKQBjUP+suxkQ5q96yTnnJml3LouyxEqCvDJB2HaxmaHfuH4+c57O8fUWWggtQ
VX+viLLNoxem8aAqQHgy9/H9e2omb5hmYCLAL0AAwBteyaFss5HodW4okKPhwdfbr9J7BUoQoN1m
AC7n0JIPllNiP3xWzu0FsnaRSoG2dYQKb/K1i7ztv2rwPWetJ6ymOJYY/WeMEUTGOIUFlmclHpFS
4v1JoRQJbuDt5SxmejCoAw5R0fgiX/wpSAm0OPcGHTHaXsDwFvxB5XJ4cQZoDqrwikgt3+ldbZ38
nREWSsZlX6ooXEun7rpQSMUYlrP09v6+Xmf2x+3lLaZcrwVQSj8mdSXUEgQIqZOOVq7Zome++Gu+
to3H0bNwdCziov9DJvAhNVETwHVOnR0/eTE3GrjUewPwROomQmK8sSfbzB7+1eq+JVF+lANbaytF
WJ3lPUaTVVt4vMZW6/I4MI6RmVxMAc2zfv9vWbTzA4R4VnUhllVYCunBOSkQb81jUgkQ/hpQiQhj
cUtO6Vrez8rVf8XyMPmpgMUlL5OrHFamiEJssPHPt+UsPcVgSb7XRT/FvKD25BDPISRScle2pM7h
7GKLVgpxm4KgK9l7iCvwrt9EqKGrh1IjLKOyFN7/+AbqHgRgf6mD+SBHJIxiu3H1nWCfy/f/702l
7oMXcRym03GIIzh0MD8CKh3nQT/8i0n+2Tx/byrlBiJRLI1u/FrQjGKXAmihd8CutWKuaL5Nv13o
tyTKEYSqLo/JgBXNfKEGoLM6jKdjeu4wT895iJUi5ClCDFQyJbMUlHIFGc9VhiHM99wBdOWdanEr
HxKFu9sKuuwKvhdImZNIDjIu8PH0SzEzEq8SYC6/hcxuInFWsVv7SNmSVtINUC7hxORTj4wqOH9N
AAijwFggsDVMzwkBNbrqYD03yZ5b+8faZfXzMY6SbrxIuDoVPRm+dTTrh7YFZozqF5Ya2J33+R/v
KfBtVVkUEXgB5JY6urQfiyrnsNjOea4BElZh8uDM8q3L+Y8rKdTJqa0xTT7YwC+PBgnMeCADEFt9
UlsimmQSO3T88/jOlLpwkD/WRh2knCaSnMpQy875iinxVhVs5CKdDZN5Y+HArkT9mvWpPTH0y/nu
pYTHbKxii9aZ1YIrsYRQfkBQ1dL3AfKI4Qpjm71kyJM1rmyXJ+N+OiX6PMKMfjezQKCSu5/VSXR3
sN4Z2TwgR2pZGEG1gF5j8a7BbLJfikJ/bADtO/J0zLL5hLHXvG6WpoFenndvd/e32D4V6AAkqjsS
bj16qKLdVuEln6EIaAY1ZAzPgP6dkp0pvB9HEezCaGIW0Nvt3gpmePg14U5ZhR9CKMeU9lGPflAI
Ke30YBzkY/vgb9R1uVLs8BRjpnf2iYfMdrcDUuGfLRqyPrMThxQ6GTFowUpeLD0vfnwP5b+MWBnK
WsP3VM5etHmZrAa7OzRo0GKNlzP3l3JhKacVrVpDlOXNdZgYGMgPZ+OF9WJaMO8/VkT5Lx79tokS
QMz+3d/c6VCZnqj2bV1ZvEJXqkKZO7Et+VIeIaO483aVLTsnvOEZoTxrHZSxi1Uh8vkG2dd9dBfa
f7hVhSfYv/G5P3aLMm4Y4xGjisdKSru2c7u10YQN956yCZWXwvhrUXRDe+ILgwLH218wo0y0rbT1
UXI75E7zUOxZ61pKevwQRhk5Y0IvtMxh94Sj8MzDkOzXGqqfguVg2PBV3ox7f5NYKuyJ9dKuzexN
cXOTM3e2JBOYNo+Y5XoT7CXUoVAEsz3nsHG7l9tatJT++vGRtMUJOrFI5h3RBwwrPIUSil+YddZ6
J+/cQF21EsklK6xWwIyPhGM4kkkxg8mseDNJbS9C8QiN82NhR4EVTZuqONXlii/OjM+cP+OGzdIo
mxVhJ9WmQdmBN72N8uRvh6/K58rmtwAIdiNiYoPeP0oAooTOI0P48lVTNQlDFjLYa6iDHFR1VPIA
Bzma/dszapU9aVAwz6xw0+8THfW9ySwmYocX+QjP1eK/xqTfGlZhMb5klvRrG8ABqyLM0cVfdJm8
yEk+B2ZJBMZRh0S5gDI4qrd/y/Xd4IYYZXpB7e0cEXmLKTiLNdS0bKm/iz88ZakzqfKMoMOzSmrN
+C+IR9M1LumZscpFq3MlhTLSflyoQuZju3mz+uDM+AVZeRYu7rInuBJCmegEkFCiHkEIIolHFUM6
IV6D/YUnp9tHtpANua6X0WjWLV/ylVxADjCH78WzhBege1vCslG7Wgplpacq1dNmVk84te749yVx
c4sRWzO3i7LRkoLR3iqDjBHMGYJbbLtN/WFGKxYPwuJV+17L13dcpcT9oEPN7EvDoN3DmrtXnQ45
qts7tmz0FE2SVSTIZORocc2upIQyH2ZtEfdImwJbxHs0YlPaolcEYbXuJK75Mr/HRHRnycgSKI/V
6oOh4stB5tUXUDouB4nfTFLQX56HjABK0N90WwOdC/NYXUT4bbbXD8ChBPNytmK+JhaN6ZVwSvdH
Q5K5IYbwocWQ9joj3s4mnW0zjPZSWyv6nzVVkUF8ahgytcgwClopUKoed0xGp0IX4kwBpmEOGbjY
9qErb0qiTFbz1EakvoBFcFuUMFt8BLBI9Sk+459uweoaW7QuVx9FLR6lHm1Skw5xEzibktiULw8A
/K+fbqvY8oXRBQkDLoIsCV9cNFcqBq6ZLExAIHIZNxMqSS/mA7PQMG/fL2egww3wvIppA5rq3AMp
whB4w7yS7Fl93cqn5Kiuh/shJRm4el9PrEbapXyCgpF4CceJPJCsUQeaY35d4bykv4Sf8ePMOztn
lkNz5zz9OaCK4xNtL5wm9N2cg1UREcaWzj6eXi9ARVGH0EVVkSQq4h1zPh8iPu1hSkfMV1SX2AZm
5Y4HeeuwOrMmlYXZCNwSR5nVMBeKUI/LHnAz4IYoD84ACH8P3Vcmt1JYcGhftb5f0kTwKiiahutC
jwv4WdWXmQ59qazBiS5NavqaqUJa4trm7uVlQjCYv/CYiP5gbOuSGolXkqnopvEmLw+7uv8fWHx0
VO3mzAYocD9ERyQlMnwMl7h0A68FUiGnP0pezrVYauCRvbRLiJIQ3mlYRn7JykFVDUnTZq1RKXXp
4mlKKgCIo5tNJxLoAMvMrOVTWoDDmH8bdEflDBOjdqYBrKf84CUvKeeO2lsUiKQrNrmA9sas64ia
u0KAYX6e8YELs34KWqy/P5BSsFrMQ6mYbxOukubEG5/4+78eIDNefJN3k5IN+7kUjFxLpLy4GmWd
pPvYeQnId+UmqWGVa2nuQuS8Z1VdH6a9gYJQYHaI8YFHwUS1XYpfRdhE3lBVQ1E16gOCkJO0McIH
KMCr3N0bGCoYzAPHzOMuW6pvQfqc570yv3pfjVMz69gjkN0xFPUcE9k2nOwsALt8I0MTrMObuC3M
NiPRxrhr9qwc11IVDsf7z1rpV4PUiV3Ml/iE7Yxn3q37v+W+eMq20ypdv2GKFPT2rh3ZbrTyDqxE
0lIYJcqqiulKQRN/AeJOiScmSTHiSV3OWTP0+jH7WRaGw6G+VzKos5T1BD14OWTsm7ssNudcygaB
y+oBeUmCFhrOYqU8lm/Mt0i6XOUJZdGP/dSjEK1sU7zC5mZZ+w6A7cGes4R1+c4s/C06nSuRlHX0
vLgYvQhO1pppzeoTGLuBOYZRY2gNGwxmUZoigSRVUWVD1qk95aekA0uJDJe+dkLezCzAH6nHfte8
RpuRkdxZfM0hV/6/wmiX47Up8FNqCHvUkGtBbVgAfZMIYKKEFQkuZs2vRVG7qIZJDKxasb94q+YD
AFLBQdTWde7gV2kHKMcND8pqQtqxbxmVlqUSJ1htv1dJeRujTUa1TyG6cTRyjES7aQj6JJJTg54M
dIWzgqTFyO9a4HzGV6Ynzco0Bl/JnGOKBKQYYeAAs0Y4tC7+G8+tqDOhn6RrokqFsjHeZGNqKHMA
CCgTtFPNb4jB/CNabmCz+woWH5oIFGQRbzD8rVDaKcUqxwGBBlZlkNAIrLdcNxG+iqejmoIDmXRt
bjRWkWoAIe28MixJk1RCBSJEvVVtrxWbT4nThD+3t+GLAflX6ISRW31mLzbEr5a/qw3np5jLhT4e
LgmebLIptM+juEkkMrQ9MYLc0YEpk7zyAGAVMFmj30fTnzYmpXRKUCJKnpU3I0FPu1K+J8JJzIg4
PiF1Z9fVPpc+U7E0E7Rliu9xQWIejeEkzky1Wo31GlANmsqoyC8abuBOIcoGJpRBryVXIl7rpWi4
gHIwUv925ywHLOlbfJYebu/a8mF+S6ILc6Um+JUoQlK0NgD/jUkM/30cNjG4sHB6r2GwipDV6tcM
sQsFVgXVuf9d4Nc44tVhzdGaD3CyAaOOAnrsUKeTzE3DzPQvRTozbTJaNQzws2pUbBUN0sRzqCFf
QhCZTof6jpUL+3pt0Fp3LYG6DLrE5THGZ4aLlqNflfOIOtqjXWUYBwk3024wSLfOjoVsKs9isE6C
lVdgrgXkLCFpBxfwbLUpShYvgVq03/PIp0XQ1skci7Xur7gNSCA79ZDoVlu4BvMptRQbwyZKvCQL
6KhSaKMo9XycFnCklZV+7jvOVNcF+FZss/jb7dlh35JWX4ujTOKUyX3Fyf1sg+eX2/6SARJMs5/m
uohuf56RNGUmOZY04FomleMZPWWo0anegzcdecQj0MBy8Luo6xTgHbvYyi3Efq7CguRZDDyvxVJP
5Kxo03CaIDYHljXwII6AUIApInKP6F625siId3s0NJbbfFtZ0T63UeVkpJdm3aN1c066oAdM1UAf
TulmrrReqtf83F7wnliaPZlvyYo1b7GYw7qSQufqsgiPOL+UelzlkrwfOYISigmqvoY053gXbbWS
NWKxGABei6TiiLwRE0BEYWGjLf+dLpbzanU72fLvupXsxn8Cm2GtluKxa3nUPRm4jEcnJ+TtC/Ar
hYX5dzrEIPpGQWZ+n32w0p9Lb3EFSE6CgIvJg5j7Z+zQcHGRjh1CMrnzEivQ8EIdwiYxuQnwjbfX
tqwj36Ko53E/erwotDpS3ivpuVZIqVkahrQ4gPmKziQzpC26GwUQh7IG8GgdLTQ/V+Y3augFMlZm
IbSt7/ONZ8G93KvbiNkfuLyJ36Io2992Iyf0EcKiEWybw3osiWehuwAltMy26jO3RtMAS1GWHrbX
y6NuHF9OQ4gG5/lhy5vtwbf/tNaE1omMWb6XZx34fbn/WR79CKrKvpY4CaKSFHrRmIIcWIlqCujD
mjZxaxVZYicfQ7rP89BsW6ux++k50ifSA4Ms20jy3uit3kOGcBPWa8X3ocpm1TpeaxqvrXFJ8q2n
2l3ypwme62JvBB8TAEwyd4ydABhjvp3j5VV5yq6Xj3x9iAbXS/a3dXPxbYlOS03QDEWWgBL0U1uQ
ONb1BCjMl+ftK6+aOTo6bfNkWJ8FxucsZpPSV9RB7+m1POr4PF7K607yBmBzj+iCNIA98ojSnrW+
X99r5p399KKNxFTMxN00K+CTgDrZP2IW4eP2ur+Crl/fgd4PtNmJkqLJ1HfkMehuM70fL8/PyFlM
AFAFrt/kolVhwNgI2RH7LUI3Qbc6F2ax+gSzOGqR29Ptr1h8Ms1ve10SdV3Dhf25+0rd6rkRechc
oGrtk/YQYFZGdHzMDFanYfV5W9zS8MocgvwjjjKyDT/xmVpCXD/jvQ1kr2JoEt1+tmQKj/zOFl8O
FYglK2LuNNN+mEekSOrEFnpRbn/JVxcvvf3XX0LFKXmeZ0o/4oGz1zXrVf8bnwwHODT3WrE1Hz6b
t3GHwVZWnwBTqvxzu42kbbq0gFTLv8e8de3O8J6iHSCU/CRSZIod8GmCvcZ4aiyHKlf7PtvRq1C8
S5Sq5AHOchkfJGDccWt1w4Uk1s0BSU/+Ob8bAP700jw2n+XomxgtDh3jMslP0UFN0JxTRe+3t3/R
I119D+X8ML4ZxHWNfQCUa0ZWvKOj+lOwqFTkeTtvHTLliWqDV+uugpjOiiczW/MbrSX+4RFkXp09
E04oxx7V8/vZd0xEM7XXcJXuxecD76xejDfgsa3QmmF2n7zTW4cX3pHMEwvadjGJML+wQbagioqq
UproJWkcZ7w/P5M6jE0BTNzuUAHwmYCsTEmU9oUeWISKEZImx8JjEDNP8V1jxg4rWbHoIa9WRGmb
JoMx1IvC4dJW5LVbF1uZ1CFBc7vLmrNgLolSJGms20JJsCR1Hx/aQ7ufDsYKnXuIgcltlf1ytr+V
6fucKGWqVDU1ogqrKixOsT2NJ53fkUFcCxqG3M9D4GYlKTZpag4VKTGGr66Bf19t/MjRcofxMctb
jMEj5J1VtKlQH2NkiCvFOT9T7Pb6BCzL+l5AP8j+Ds4rdz51F00ySFtsq33vWrdl/x8+41s25bHV
qeU1ucRGDJWlvw3ttrqrZLMEdqGtXvKT4jSBI4vdvxKripohiAIv8nRNcIhVqatjRLFx7Nb+SWvO
0UfqSysptbMOHaw7JfgjJaasFOue4SYXH7VXoqkV60UWVvI4uy3jwIF3DkgUo2Uo27GwhIixzmVZ
qojhE13mUVP4aaoVH9miocPJNk67AaVCQ8p1an3cPkOWEMrty4YHvpoKCxJneA7AEGDeOmUsZPlu
qt8roZx93Oa5Os3WFwlS+LYhNpujPK6adDOOOy1/0H3GFZ0v+68beiWQsqSTUQFlsMWqSrv4kDaC
KbFi/6WUFkz0P4cj/zycZjLEKmkgQSFWeY8GYdhQAC6sYsb9Xn79XgmiTKhXSLWcSBCkrxQRA38j
cFcy80XEFEtrtU9zLoWZzZ4//vf2oVwHSF4NFQnqvFKAkcbge5mDM5Arep9KSIKX2L5L3rJim1rM
UsFso27Jo45rDPjY6wLIa5QPVesfitdsMrsHoynPt7V92WKp3yujji0wZCnOugBvjHd/IKAJkS20
TvVu7Q6MGgRrTdS5GRk6YfTIQICnPIWggL/3zPo/5/5BuHC1GtrnAc1QbuaAgf+MHwLQzYM8rd36
FvfB2LZFJ3MliHIyaVSJzTRi28LPZxhZZ12i/RNlo63FELR4rTQwjgn8rHgataIR81Ne5uWza40P
vnvUzKf0grHT22IWGy+g2f+IodbTSb7cRDrEtArRA1NJ0NaSr9TLU/zR2OlzzRF1t5uzsUjKfhoB
KbceA4JvMe69+gLKkXRTJfqVgi+I8PxB40XtCCudADH+9koX633XK6Uel5grKBq9LOYNDczI8e50
S16/JKfeFRgKz1gR7a6AuhtJXg1Jue0fAvPec2PAWLGeaywplL+a8iSK2gpSpHNwUVHBLC3eYTJg
LvYBXW0bbQH5wIsKMLgMF++vdATHzyr9a9hgGna4U2IXexSfGec0m7hfJvBbH3TKBOZpUftqCoHd
XLHM943rr6TNASMx6y2L2oe1h5QR5GO+F1ofsgw3BmXRQBR7Jz+zEJ9ZUigDqIQ6ekHmqyzuuRZN
gD7hz9peB4T87a2bfw69cypwXZE45UGBplI3qReaWpLHeLw0fCfZMe9VVgfawlVX9AbrlJaiJVVG
yREw1uipoSt1mTJ1CR+kqP8Qf9vdFUejsCI072grwc6RPyIqOqe2umcGr//qgXMlm67doRIqy3IC
2U5yDI5ecNfZ7RM/pzU9Vp1rUf2vZVG3TFHHsDYKyGrzrTy9YnQ9AdRUu05s3bNi/k6tzSReY/4N
t09e3T5PpnAq+mg8LUuMGkW2/NPbby3V7FdoMgRFyGA3mBIyTgx5S8Hi9WKpqzfyUdJh2G6Yu/B8
+zm0OZNfK6dsm3jIR6Ev6zP3TBYmzWJcp86Nlehq5Hm8oaDWV4mYUvfCNkpmF3S/d8IJPbL3Kgk7
E5N350+OcUcWI/BraZRfDaU0FkDAgnK5NR4KzHutfCQ0NtPICkmW7Ni1IMqzVrkfxaqaIakqTVZl
iwSwTe6nZwP6i3UZZz34dfGvdpC6+OCZroSwxpqes50GTkL5TUpRa+tsloKw1jRbuqujitUwgJWB
oC1Ya7onbRuum1cXACots5FkyWhebd8XwMuVqMz3hbEYIcp/9EtQKnIWs01usYR3LYO63GMdJGHS
Q8Zjbz5v48OrhOEkK3wAZR2g7s5Ihj3evmGLmfZridSNnnwdpGsdzMn2WJux/f4O8EkgD0uBfZGt
aLTbnclvz77lmsPeBF/fSVl/MGvDi37iW11oiBYvSGPJE+ZT3BdO7Jv+ekB633V958PtWNMGi3HX
9ZIpH1uVlVS1E5Y8ms9gRTuqlkpm2i2NyTTHUhnKkChe0vBlCUkxscID6qLAWfpg9RYukLrjpaHN
TRUYoEA6gjIgel8kSVkJuNfyW3NMRLt96d4B1LjDA/RewqCja53r49nst0g+OejpIthXVjpx8Qiv
PoIyLs1QCbkW4CMerX21C+4ExwGjHXou7p+QbPNZXBKLr8XrRVMWJs67qtYiyCusRxB1AgDxz8E0
T6x1LUYVugTIeMwAKwq9t+k41lKRKthbBBZ2vwZkF2s4ddndXMmgtq6Io3DMk1lG+pZqgA0ybNXa
CQ8b4D7tc+RkGK+BxYy7eiWQ2jujMaqBDyGQf33ViLiJffSq3d/fT6Q0/U26Oq4vgVX6VrEpz5/u
KX8/oX/NfDBB29bZPiYnzPMJto+lyPM6fzmNq8+ibHkS66WalDKchroatuP6tqVbrHhfrfrLD1/Z
7yTIFS0t8OPFivgr+bzZuKfTieHNF2/89xq+bM+VkLTThLLSIcRKS1O2KgCwQitvr2S2T/Q+YcYE
fSSCOveTUPvEV4LUImkH1Q/upViwCvSI3ZawFHah1ouWB8AvInanLIqfx4UcDel4yfrIKVp09wKu
1gdda8WKFFgVVpqioxPLtlZR5MNotqSuAJcLOKS/96kZOIYt360AkXbmnz6r1/iPWa0i+7Pf9mTq
bNYA2OIImvZd6VUoz9s2QdeW3YBKr7XP0T9zjDcosMkEn8LxJiDvKnIG1xZ+fSYApx06m1nm/b3r
KoZoRHBTYOcBaUEFu32kBp3sNf2FAwbuTtx0u9SWwR+7DXeNbSC8blYikA5YKcXfKvtTLOUOPbXq
pl6BWIV4OAB9vdMB2stsv/+ttRCDmwGjjSS9olNGR+jrSvJatKerK4Un3sbPbIzsnlFTT0yDGO/R
XRlbslnsMgOQJKR58/9kPqlqIpf77jEaWNHw7xD15/dQt4hrpoZPJjQ+5rGhdECtKo210Cr9Z8EX
gPWtBXCNkkooy4sxdkDv6SUtJHzfiiHx5FwDbrWcZiwTuNBoMX+VqvAoGKnAhKfCsVSLRI/X0OA0
DzlxQN7cVDyRDuIR8xGfmfnQ7c9oUXu6fd1/O7mfQinF4yWpUz1NQA1gVT7Ujnc8IxRyb8tY0jJZ
lEUDw4y6/ouKB5yuPaeW2qxlox3bgaWsMCgOVJHbYhaCO6DFXsmh7nECaP+6LCCnNRsnxCRP9SQc
0nUB3nVWYuhrXvKnIf4pizosIR61yMghq99ku4uRkmOJjgnNCmJbWj/DfGxAHoIOU7Pd6mYDRG0R
PPZ2fr9e+RjOf5sAEjGZdrgz7AgoaaceSPkKQJTQT7K3mDmKpft3vTHUIbdDLCcj9BualawBoH7R
0YgorlWyKVaeyTiGJY26FjZ/zJUbrPhJSdALOZ/23DWzf5uBrBknvXSBr2VQwbUXtZPBydj9+Zx7
QOP4wPTSTG7PAaHwP89t/jxqyiOW2lgGff+1ezk5NlvPAU97zQiilxzA9YqoQBC9RjkatSGk3Asr
dBawuhiW7yAaiADIJGr4ST9PJfH7ph9T1Pqgqf5f++2z3j7ePhSWBGqb2nrgxniABIyE2pFVuPoM
bmgxzeSsrL9v3vdKqJ0aW1WruLlVRnGOz4mJ5ixHf+kAbc4Mzmd7cUsS5bZ8DwPTQ/K1omO4ioCy
hl4zIOGw57eWL+j3miiHVPN8JBklJNV2BJxeBOMA+T+rQMXDXL9vlVsWesVC5mlW6n8k0mnLsUwL
JTKwi4/1qUQrrXlIj75l3laJhbj7pxTKIkeBHHeGikqYQibnPbD4F28nmGgb06yY4ciYK6Iscqhm
Ae/NpwUcNxu8uOPHPMzo/rudw2t7xmnE/A1PGVOV5/xaAW0tXp+v/gn+uQBUAVD3ecLqClt4HWL7
rkRRprTPBq2MhS9RyFYARj948qzI4Q4+IGpWYHxg4lcsqvyVRMpM1Kov+kWGimIECpL3eD9sJrTZ
+Q5wiG+rxqK1uBJEWQvNq7NajpHdLe3nQSMkBvgqa2BwtgS/7u+VDNpScF0VRgaGkZBQS3Cbks2/
CWyuBFAGQsnFSvMKZFW3yXpyOxKvURli9TMvALT91ALKOAjSpLRci63KnivMbLwG531tomEO0Qa6
aja8KYCvu7JyUqBHTvyQX+ZhddnRHftFbfGb2hrv4vVGWfesfo5FV/+9fvpZ3QpqkJcltGUvbyY8
rEFDjWO8rShfT9obp0g/q42haZtUhpDHLiP7V89MELOA4sDa63eejJllngT2YXNPwLOw4kGP/DdZ
MS89Q12/DN11UKOFXhIbX4bMIPweyLOAxSrcl3R9eDBz8K2o96zIfEEksk6ADUa5XRN1uu/aSIY6
4v0WsCQTYOTNBsgV+ZkRdSxZmLlmhr8USdB5el3a4CehN7expBgBQzrB6bbwBUBVSOyAfHoswI+F
JDdKOkCmmOGbJFCDUA6hjDOZGzPo8rZWzRRPzj1GgToLAakfgixdMFMrW+n3aUNYkKnygmn7IZry
D5yYhUomw5iWn53FId017PTImr/gOdjDlqPBlnCHEpydoA3SzN4R7+TzYGLebzjIW/BP7DbGetY8
30lW2h0jelroPP65M5RbEZWuUtK53DWjkwl4OsT4GsXugfzrnPWDffAOyppVcl7ouJilKui8QTCA
AXXKw2RKXZVZCAsmQWKLMan4AIoW30Y7mGaigLo595hN4CzQ7eDF9nH7ai+UFH9Kp7yNkuKhXXnI
kfMrcQW8QcFFFG8Pm4Jor9kqf2Jh6C3FI3Dcc38JomDZUOc+l6trHHtF13oylquQai1Y7QrvBqJs
OPBb+A7r3SDOPoyyXDKovgCHJhow4fSMbpW0QxdrKG3gyaVtHTDhiCC5io7VFlD/B25V2LZ7Qjs5
sc0XAKo/MEPlef9ufAC9XASVedDMtZUGb08BkQM4EbfxHiMchw16YSUgITKpfxb3WOPRhjsTrfIC
nU0bJhDgFJKONKi4GW2w/yCxd7hDVdP/c1t9FoofqnwtibrRtaLxUThPioALDL0gCVzg5JQYzsAg
Z2j6lwzt05MJtESbe43+hyQNRG6mq10E5gzqUvj542Oo+6uA1zKTu2q8GN4wbLJCil/luJRJUXbB
too0cADpKYY3+P8m7buWG1eWbL+IEfDmFZ5WopFE6QXRLQPCe4DA199VnHO2oGo0686eUOgVyazK
zEq7Mq1cqSgkz+/R8s44kT/7tH6eCKXOGC8Nu6DE2YvHSF8mmdl0RieZndPKViI7PkZnAAjRJmaB
blId7eWOrFkcjFq3vP9LZg399G4o1W4FUU3aVkXlpLQWG+lq5qKrAv47NhWLu6620cUchp0aLMNm
nZgC5kKH36poMX7FjAf441IoL7NqhLgFXhMcFEiipVgYKtj4QFfosJcNHsSeVV6Ze7OnXFMeZ5ZW
UqRl4LqxcnhEL68dJpRYTM14XT+YorzODPlaRAVgSsTko2gIPMDyOjtc1qo5YFonBbzK+MjrL63+
EXWOEh7C5sRxVtnsU7l9uH/CM7nznxJHTmRqUTk0wCQZ0XZAT25TY2xNbPqKlttsGS2rD4LpWahW
uFTd1sqMV9kVLFtLTSZcx0z3P34I5tMA2YthSZmG6134DefLYTAAZeb8pm3fUDvXMWm7swx4w8Qj
JmvG7jM/l7H9QZPS+cKPMJAagSa3ByKnyR8JkJqNdRJYAdh4Pa4H01I+c+xwziX+QZdS80U//Ees
VYBmqFgQqXvqUc3eGt2VsL+9ctA52aFJ0kljs0zWWuaImlEJTyK/AvSFmL5ggOgC1HEsUhzXalEb
ZbNt4mVRmSz0/1kFlDkZeBASkAZoIPCaU1BZKcMB270l4Knqqx0rS8OiQGnDWNSYTewvwyn1Iks3
k52pf9y/5rlnXJ3wQIk4z7WDzlWEB0P8bV5dlhjNGo1/vo+uo58q5EdcLjQDOLBGHFLx0Bivpv/7
Pg9zrhZWn5PSoYrqEn8LBCZ6mpQEhk8ThlO9ElzJlkHpEG9081NBe1y3Z7oeM9fygx5leUepwSz3
AvT0I8nGIzteoytUWQZu7+iuiokyDu0Qp/tczlhGmXQoo3kL05J/DN3EvDjI1YBCXivsswWGjICo
XfFG23hZgPx68Xaf3MzF/SBHiV5ZB7neRCAnQg0XmmpI2R7DsmbE51gr+uLrQE0Pn+/TnHOvfhCl
pDHgS+WClo8B6af8uXXbbYrQ8L3eiIDQYaUeiB2h/McprZvNnQjNsGhSPYlRoL0EQPjLgTA4XLz7
/LBIUAGh1A7CICQgkbahmVW/o2T5Lwhghh+je5B9yMZP7dLVvA5aIhNaDEcUACH1/77TVZH5CQXq
FdAWoRqG/jCcAjSrX6yeobozTvyPz5MTnFxCImqteBXBQCi8LYTYAiCOEWLl6v1jmtPXKROUv1Yv
2iJQyT3ISWRpQGITfIwDZbqpJ+9yzfAaZsaMfx4ZZR0SHnBJY8oPp/V6eyu5I+d9St5PuWksjfdN
Z2/ijfGKkU4zs1fHapth7dQHcsYMpllHSw5lcrT+QrjmUYifwY0dwPfe+w7AKyUrDpwV8Yl8UGai
TmSMVCfccEK3NCqCAVbRKgJDSERhTlUnRCizEOlhO+SIQdBGt3X6Qwgw2cDQdwBZOh4OYo14aANM
OOMYZkb6cPzSDl9r/fSxZq0YmQuDJtKq0Y+Zumji7ppCWrn95fG6TA/dA++lHwGS5Dnj9mbPVeQx
n4/YGn4fOZLJ7Ulh2nLANhpOPpB+NPHj0rKaE+ciTCCyf5OgVFuOtFBJB5CAS0WQRx/G5SlzTtc1
cn+ua296q0AnbYMQ/qgvvz4Ytn5WPCfUKc2/xH0pRyruVK/OcvmSZXZau/fVfvbFxOkhAYiOH5Hu
0r8OkXwNu3A8CcLwLkSh1epXM7jWH1hp0Nh8DGgkvx8YYeosX7IOJD+YZQleCXVxJRq9xjAeT1W5
9eNd1Tzyi4ohHCwalNK1ecOHeZ2Mp0j7nbfAZxdWi4CF3cQiQimdpCd+wukRTFeFDdfisit4u4T7
f/+OZn03XtEBRsvJqqbTgj6qxdjyYz7eqmhrzV0Aa36BjUFYde3mWMXHqs3MJa5kHr06yJVxiKQU
wvdEs5CYGMga0xEe77ZDGgf4WZvqJDz/fsj3jlFaG7UyXqtD+lgZw/KYmSxE+Hm9m/wA6n2Q5GtT
pkk9ntbna2gE8OQeB3v7u3Cc1DyEWHhtA1ulxJoGeyVg2TEW9j6gKMuat7gVxf/wfyY/gxLUWhoD
RazL8fT8vC02b7Xxe8jNwHAXpouhvuARG7s7NwagYG9ECAsY6j+rmxPqlAhr42JxbblqPHXFXgqO
fVZuuOLJlwtb6ODU+rx9X86Y106J85XT/YFrwO4arRuD/fagO7/rLVbZf4ama0fIQVdmfjxi/cye
9RKLs6r0zSy9DURu4zYVdEJ7fdbct+jjTXoa4U8tDdfu7N56Xf06rnrva4VVca/AR3+KDFYxZPY9
0URIPjAcBQSsP6W+kfrggn1DOG/hM18cKul0/3xZ36e0Kgh7aVF0UOMofYu1J2XBKObMfV/gVEye
kjgPq9F+/v4qEmr+2ijjSVXys3ipznp+/ReWWxQ4wAUDmUMV/mhTjLtxLC/ceAKipKEPy1Z+zgfr
/jHNZVVw/t9ECJ8T6zNKeh1F8gitkx3F5BIMYlbH00sqAFsMAEoOujHb1FBPDLLEXaCVHUhfeAuB
9QOYakrZOTVKhbzFW99H10Vk9jr6v80g0AHHKPVS6RtjWoe+mYowxmtl0PVtGPFqYjRXdG4abVgk
TpnkI8+w/jPYxWgGBM4nsOt5ASPe1O8Klb7K0ELBw/ovBPOCFi6n3KZbLA+OHhZPKLlGxkpfAQpl
5Xmt9+z9748FTcAiwCqAfcIpNAyuqIVpGmA9MuCYtpIZrkoLLvnXnmHr5nr3pmRoANxSiytNHsEl
FmEZ6OlJ3yo7eGV32hAbRt3yDzqUkvhychnSHnQWHvy57cPvKyCFzNG1YdyM495jvSFzjzdaRdDG
QV5UHRtDf0qzGATl0JUyf0LbKIA9H5YujCmA8u0VQzf/fC5USAdmINEXrgN/g1IbLVGEMmwxcGk5
tTG8bsyR5e7MOPc/SVAWzNeG7NpXCZz71bg27M1qdxwY4j4jCD9pUE9/UIbjolTJ3Cgqw6W5NDaD
ZTOOaiaJ8pMIpVNCCPfi0oCR9cKQXndoITAttLiwXjXmgVFP+IJDkyK8UCSltyLmVLIDazKfdenU
k+0PTV60Fbn0ej+cj8qBYYwZ378xOLHFOvZZj2OO79cIJTPDbNwjw74Q+f+pkD+ugm7vCMUOHQEd
KMjYdBA5oXnxPO+DdRMsPojxn/ARFGNadjIuIv6l/wJqGWv2Y6aR4icbhM0JgUu0SJsRXcGIv7E6
zMVRrSBVg7FnofvM7NP9SYnScznKkY+WQGl82J5b83x+u5jeQ27+ftg6BYZ5rpi2fICXtmdc1J/v
40+6lPJzRVDVMlF+/vz22BnGxrYj44mhmX+aZ0IEUxA6UriwlpTCZJHShH6VYyQEzRgwzAgwjPH1
PiczYGs/iVBKM+qlsKj57GYpnw4PANq6eodDsG0b67DZx6OlF1h9ExBEcgZlBnsSleq/YAuBXwmg
fNm0B/S8bGrA0jqhi4XEOFL+sDFe7HyJ8dwn9Jmqr1/BiFkrzRSZ+jBTLvtxBrdumYm8FgvgOFUc
DvpZe3rGgl3DWRqPqonthS/2zmQJ7V8M4T/3KlH6V2u1HlwykCtLVDdQilvvrX9lqr5JUBp4lRRM
tpHEuIVlkrn5Ali8SGJc4ExZ++exUcqnN1iH0ze4wK3lOM6n8Og+bmwy5hWZzywAWuYdURp3VS+q
OhQ4NOT0RufB4XFJbuVl3gY1mwIdoGyMIfLJP63x9yFSr2/HJVVfoIZyGtetY+qn+/L/Fyv5/Xnq
3ZW7TMyGtAZH53i3xdTxCaVZ4+IVO2yYZdAiP/UeK5QpidFbFwk5Ts/aXoEGETkYejAN+xiiw0y3
WA/ATCH8p2RQRiWPpNrnJEjGep0a1hbXtVw+dqb72XgHeJcrDBjrGPBgPWx/8Zf+OVJ6iG7gaswi
LcBmGpjy2wqiqKFRrPYYweX8A/pNhvKbc6zIlTGmjUxobnBL5cHyelZjg0C+cefGaCT0IR3CCksC
cITW2alNdLMi16JYhm2bx8LFxCYr6GAxRZkMebj08VCWw0l5khFlOsvU/JQsF0Nw2BFmso6QeVWU
8RAVvlFzGSKSYR2FFWzr8wrT9fs946pmWgl/iKJM2Q3+IhZBQOhADGEzUAdAZ6xrm7anA2+ZiSPA
ek9lymhEajnqHFbcnJ5TNOje3pLTp/GO/DhiKtMLLBY6Hus5kSk7ogO9OsTucrhzxtbqt7WDN+WB
8Z6wbL1MGZDIRyq2LSAdZws9bCdjiZw/RnoxO7zWbJYezyTffl4aZT/qGCtZeA0srUHuDfQuzsH4
9B3XztAfCL3+2n98cAy4q1lzLwgaVgNicZ10C14nXgCGqGr495AUtTXyM6BU79vgeY2efJ+SRGwI
yny5g0aLxjMmGN7eHpZI6GGrdAtEEBMoDyyNJhr7hwmZEKRE8QqUAh6Jf6gYyl9AKSOBveloNmtX
L1HVe3QoAUxkgZO7Fgcne5LVv9w/tpkMGGRhwgUleYVSpeoiuR0bADwxCr3hV1jN4emPvcF0BWeN
4IQYJXitOtRKt8DAd5AgbYAiISsxMW+PvinQbQRBGyxyNQI7BXJIDzDrn8QcIXkASBGW7fuzA/LH
0d0kciLRnTigCdLHxehO9FB4qHZiZ94Hy7lg6M0tZzeh0iT/vX7xGLqye//6Z6ofP3mgnqWg5ro2
Ic7y8/p/OlrfYs85le7SRSJ+M5q9Ze92qZU6HqI8Fmsz+caf1KlXStWGphF0nOAaTcvjMuExhV5h
+B1bAc36N+ASvQ/v+MStmSNBRGfu6BQ9opgmVZO0JDiKWjPxXxujGh6w/+AiMoweQ+BvlnhyeXq2
yOIAOMsn9UFbysiaMmRw3m+fyDtlHCp+XMRNTk7QQi0DXu4DYqsGhYzeMleDx6pbsMzFTZ4mDFUd
0KkBUU1SZljo4jj/Y2QtWzZX1r/KAkx4o6yFrGeSmmkEHgJTAqrJu6/mar9vXu+rwPwD/02GHk+s
ZEktYnKE4dXgIAo9EAsxAy+orICO8WDQ+Pq9Xv5H6NYWZ8uev3ooz0/dG8aYmC/8rHs74YmKga8h
n/NpScQiNZ6xj2vjyBt4FSrSwQB4suPzihl2k0/eUSk6+TwAChfwobgtZKUMqzau6+qobzk0u7BG
wea9pQl3lNmoS6FN5QhaheiHBD+fQDOD82Kb3td6z0IUmE+CTahRjgWnRaMg+2DMQq1g66Q2WoeW
h9pyX1f2ajCOHsKT9cd9oZz3c5GVwjoIScPSTCoGErqr0hQ8olcRuIkPxfG0RHwiLA0b1+dhLPjr
q79l/Bhk5x+bb7KU3BQXcVFowo3s+fyADRzYQmDDqTflHXHqzS/08RboM+c8lGVYRcWZ+gV5Dr6p
U49RiCb+RKgalMXMZhOd3rZL42qC/mm3Y6Fz/cVd/KZFyVAkxk0gj6C1fsaiTtIZFhrOwW1QaoDt
tOF43z/avwjtN0FKjMpAwkp4EjyTiBNmEzCsiuUi/7VXdgxaTOmhXFMx1WtFUcmrzrlnzPRtiTPs
Oy+uvftlwxu2LY/BHfnin9r/zR31DnVaF0VX4n3jJTdSiAxaN9xflctE+f+Lz/BNiXJYy5Sri2IB
0/bcvKuGCO1Yupk3wtN/wZ6Q0ZQcwEYx2PvLM/tNlHqK1Ev9n2RqbTfW+oIOFW1juJh1bU3zQ17u
A+vjmdURxlAH1Nlx5pO3tmkuUqcTX7ayrDNnblXvAX3UtXV1WwZ/f3nW/8ufytHm5qKmaUpimTf9
wbeWhoScu3mLqFmNZjNrG6dKrnKUiWnCHlAHFxJ8Wo71QFz0Q+o64foNSU5kYMDfZmN7vGkePQs4
a15o7ZMnVgptPjv4j6lR6cl6mHQ1rVTyQEL3nVNoIB9jjCvkD5hnO/8Wf58tZWm6hYrtxxURWCAT
YNAy8xBgazvGi6GwyFD2RRMDsa96kNFirL80UNkeTPE9NRoLqwdT1IM7CwNrtbHMNPyM5bvrbl5X
K8RFR9s2lhfHt97fXzDAckY/rL7PN+aHj6B5tbIRPrc5K1yfT1BNLoAyUQvFryOfZLctwOoVS0w5
L+A27BlmaT5E+z57yiyFmMK8+iTpkGPk1ly8cY6591igXsTi/N32qRxlkVQ+y7WAhNDjsrR8g2Cd
3mdjPmEzOSzK/HSB0Aj1FWzEBpKH+zN6VQh23gFTZkYDVd3ZZvgIaMnjfs1EqZ33Wv85QrosGxWy
r3MkQtyCam3qNvduroLGYLA47z5+k6EsUKzVcXQlOSkAOxIfC96q25HNV3ZlHgEKwSrhMEy6eqvb
T6xrPlwR+UZIua3fSjKKDQfr8Ih9mIZgfK2wW+EYufdZZIn8DWtyQrEtrmhnutUClZXfG/wedkDu
EW9Y/0dClMVpLlwxNCSszl3/Fc89tht4R6Zg3PcVVXrMJ+KusSZeIRjP6wIYKPqOew2Pibm/+Yb3
ObrF43dUjKesRbcQglBeEOl43m55PPlYrGO42D3uoTZ8ND3xVWUJCNGpeyQp0xHLWs/rGQ5xfUFL
LxbHB6c9yzzd95qw5OXnCx8Ayb7BQlZS4gs9pD4e0vNX+YLlGggpmPC3M6trf7y8Nw91In+XRuwz
PoPEXx3rbY25ye3DaXkIt5+n5OGA3qRBND4/DcOs0WIOJDF9sz7Gx8HzWCfLcIVVOkkX1YhOM6J6
lbU+vz04p0fs7MGjf9yry8RkOMMstaPTdIMYjklJ2F54TnExfA87BQk2LeMyGa8AnaeTwyiQsbuC
RGxKZ0lbrTDGxOJYus0iQ8VIUev/p+DiYI0yCum6eTDMXyvU8KF7LBeUoQO30HgiMWPwX0Oy3qLS
7T8CMO6+YrMcTzoR1zXI8tQKtGxwLSSUHpaR06zfYfXJoAOr15thsehs3DUp5FG7QhLC1SdGxT8Y
vLCuhrIYcpGKQUlq6Bbat8lzgvZx1yY3g8rbM4MY+dgd80Qn4i7XpMdrCV6ARPB2Qt7U32xuZY51
+puVTppBQf5hOWgo2KHQQ7Egst2mFicbmeJFspdcN4l+FEvIeim5WXMYMPBWm/f5ZJwpnZzLupjn
Oh5srvsv4bXafTG0dma++QdrdFKubcMkyojbnP7aovs8Nt2ls5VcB6J4CFyUn42djUGm3vhCgxVD
+pnEqVioWKD3uarBXW6fUa44vTnWWtrypdWbY2H77V57MIcXa+99HZNtlMNsrf+P1pFO2zVtpIwa
OiVgtiyAMsNLRrtHgj8Gr39Js/7j4N3m9Ca2pMpEHpu5yU2Gv9BGpprCGV1rDCoscaGCIER1UX4l
cWyZm4WnGPlpYPWMM2yiSLkiw0XVQi5G2wqi8nCluh7LSrHifnq5HZ/pkRzUoHDepjvOfDMK5KQA
CO4ulveVixUF0y1wrSg1rUKARHoTmy82gRG7B/dxVx1QuWeQIv77HXt1SwtMrj+I27jv8ZycLKtX
jBE95MYvZDIvDCebIQASlTNJFmXbhCM4QjCZA9YWwYrEqOkwsmsAUf7ptYkLrtCSAUnS3gSwjfWA
ja2B8Yl42sAU6S66tSHUWMvGAomfD1lEbGTTZQzRaTfBmZyhEPC+GhAzrHvPTmyfFOsTiRobVXuS
LWH3FM+6pxN6lDb518WljjLcmWysr57+FP++LxTzubwJAUqXGoxGJJgwh6RjCsh5+42gD1XHxDBe
d6iV7df/TgonBKknOhPVWGt9coLGcun6DrqmDN8eDvf5mvUzJlSIkE7uSSvS7JqHxK0fLeDEsUz2
bFJj8nlioSafvwRJctFLokrKPnQT41YSYBhSlqzRPjo2SvwnWDivgdJFmuM/EY5vzMr0jsgMsXia
zTJ880Q76f0oapeeZMcvm9+4GhV7oNcKsFx0i3+tWZW4WRM+IUY9uzKnZ4LwP8SsbeJw757F4mfW
3E1IUG56osS6Ht6ynJLJH16Q5UeAynLPb2HvH0Z1QkX6KQlt0tVpKOLUEusN63w+r4C/MgDPgxae
oLDvCzWTGGUNyqAfBlEDMet8rjapse5NCZ2hjvTKaQ/l0qtbh0GR/Px77NHmocwEwOiBYgyk/Nw1
kB02UDDx5CVL2lnXRdkF7PuCK00aelFEx6AOWqJcGSXnDYolCEv1ZY/B1+f73LGEkDISCzSPZHlD
tFiqjEWM2RNmyYl1fpShEEO96HQihNky3F7XunlF//AXce4i/DNEfj5H8y2MtKvejlel1HVQe94i
r48jBIasdQAAFv5QeSIIC1gr0BocStL3j3K+RDshTb3IsRAvokGHoFSAKSVApSrypL2pH4uHwBge
33unW40rcRvEcKE97z71+QmfCXXanMRl3qWkX3X9ln7WjgwJ3Wv2Mws2Yz6RMaFD2RRpHAIhH3HA
ouED0n6X9li+s/KOISsZO5+gmVCi7EooNHofSUQ2t6Q9EEjyMXRhhbqax8J9me/YmtCizIqUiqnM
XeADVNa5tVHmwsPcGFhFgTE5lIAYd8XQuj+89zzAAlhi+i20Pv4O4LgtDyiEoHUAG+eZ9pnxUtOe
vKzI/qIZQK01t6UR2LyLBTcMvZt34icHSBkSFQy1Jcmct6tkg7UHX+JaTo0AC/t22KHzxfShWExR
VuXa+hwXqqB3m55OLP1t8Xj/llh+Ie3Fj7FImAIJ5yG1keTqjHe0+GrGDqnevSee7pNjyATtz2ua
kmmiTxjaJha/ywzlwMygMFxCeiilDftBaMihocvOOHySUQQb3cr2vmI8mixClJHIFb1W1QKEtthg
uwwZaDqsr1OGoYhEQdRIwnqtAM+0Xt6/CJYlvW3CmHi2iaAXWS3g863Zr6wrWXj+Pq7KpblmuehE
Kf50LRREUpKOLa/0fYQyOqTKCDGc9tlaZm5hlwNr4+Jshk78JkHdhL9QhFzLQMLh18JjYghM88Ji
grqNesS8b+rDa0HL83bbvkWWCMCGl8HIXGxiQzcU8kWMG5p3lL6Zoqy1psV9JQ4gKbwlWCO8ebRf
VybjQZ2PPSQshQKcLYBz6TkTftQufFe0xO9LjcHcwh9Dv0xjYP4Jc4B4hhj+w6wBmNCj3Ae+F9OG
jDqexvcEgzviCnaTcW4sEpSPIFZdWHZ6R64KeAJoI3vArMQS2Ubk2/CwxqxqxLw3hv0+oi7qAFum
scjkepDykcCDtmZqhLUxegROhHhlbxdLC9f+++qIGY3QybZitN6zGthmRXNCnhL+QfGzrr2A/EOw
h4vyFTAe8vkkzIQAJfuLi6J1vE+QSY3LZnsxH5zIap+WxoH7QCfg1T1i+Cp5YqVg5rOYE7KU/OOw
1WAYlevpao1G+hS66LOtG3i1DP5m5WVCR/kZ2WX6dcGlGnbnPT+ruDXNGh7KF4ZMzj7kExpU0ENa
DBu1BC9rywdiEdpfUPaWXz8YZMhN/GFqJ2SIqEyMOvazVheJ7B0sDyGWtRxuPYwoWR0HFkNEie5R
Ioc6oYRyVZ+oKRiKOmCSNbVpOPFn4AbykhVa3UpFfycl0L1ZgqxdSmWE+K3RFKp8xgLwrqXQrQJk
z/OLgc0tBOX74nC7D2uvRpjNXssMEZl3/P45WIFu2srCpq4HHgdrWUlhGGjwy4zscDwy1+0wpF6g
e7YKYLHEuo91g+uiW6NylsJ2eOpyz5CUWe9iwhBlNPoo6RcxUMFOUeIEWWDUXWJEgPHtlhJn8Pwq
tERl7Tfnp8X42IhOry0ZP+C+qP6JayE2lzGLyK1uObN4rcNdAvyRQUWO0LfVghW3zlc/JwxT1mRE
wbDidZyrFC41LjP42Gxd4b16bkWTk4ywNK7uSvi4rkdbvpwVVpw366FMyFNGRu9VX+klACqnX2Fs
hI+rgPWUz0eSExKUjQmwjVetI8go5ooB8xSv8ZQbWGKjrn6J9tFiDmWxWKKMTSxnAacm5Aat/hd2
DJP0eG9d7crwTIZhE1i0KHPTBViao4Wg9WyRPQ+5jd0vVr7bvrWjqR2NfLnZFHbrKA9yBfCC2GIl
Hhj06c6ssFIAsl1DejKr+b2z8QzdVwcWg7eExMSetmlZ9HpMHqHz2V8tQxv22xGWKNyRFIeVe2tv
pTieaTFTHUTy7phXujnrCrDrMCeKYW2Lj+XVOLWfgeEUni+ZgNb25NN9TucDj28xpVuztDhCh9H1
Ri83evuCvRjxRnEypMkYlO4/7AJdwylCGXtbiY0jftlgYgXtpvDeE4N03O5+5ViAbTG82/m80YQ5
ysrkuZIXUgg1z+1n6atZFYmxYs5y3Xf4hFv2eCIriR7WrTTC4cME/OJdMq+rtMNe6Punx3ggbvZ0
QuTaaWMREe12Dl/3vzzf4jA5JMpwFG2flAVZZ1BZrWoNoRkfVMmtfLsrjeJZ36IpqvVyFg4eU/Ao
G6KVizzrGhzb5QInz3BhrtD7hcQea2iGoVF0PacVq+s1JvcT/4qO4y/v/vExTBFdvhEzJRS5ARez
9V1HdVKGqWUIF91bpalxGUrklND3F6Ow/wpQtvsMMCTrFm5MJEseFnxQ5GDAX2L6o2ZsgWVEYwBA
/emZ8l3bDWpPtOO87VekG7vZZKFTJyYAJdFquj+apv26O7iFzDI4sxH7t2DTHVZYQyTockMMzuqs
7REpFb31wZqFnQ/ZJ1SI+E3OTyo6jH+lYBAoy7zzRgAOXIAqo3yCfTcms4OQnNed9+H2ck3IATok
7MOYnGdiVY1hCgbOEdliFCaZbjbrACnLwC8CzGEtYBnayjif8/RYeNHz6B8vrJiPZajpNqt4oTRV
S8xb5dRbH8mOymUDUdyP+rDd++dNCXzuByLZljJg0dJLuS07w9yzyTBUlu6ryq61oLUCYrF+tVVM
7TE2O9TvMM81WDi5tfjI7G9lxUM0di0Xi1ySSiCpesgY2wamGTwzcD5YbVust4LumdJlLuJrolK9
bOVYo7s7fsgfKKiROuH/MSai26bkXuTGsoH0xShohc8dtvJ1VodVYgMw3ipDa1Y259y3hTcf5I52
3QBUJ9oVh3Ee+Aloii3AQw6J8d4AqgnQQ4xXg2F06WJM3oqCtIiwVElvjNA3apZR/0t8hS4SbGrR
dIme8inDrssEHUtTgBZiZc7iEG9fTex9Wx1Dx2LiL86XLQDq+V9ylJVv1VxrseGdFBLIROE+Xp+0
pfQeYlWhbnmryPCO3p7xNP7lsr6JUt5dW3C8npKlJOPD2lk6C3M8YJn9F9PCk+D7T6H4pkNZ+HpI
O7FbkLNcA5zzYelbaBkniFQVtrUBR49JcD6b802Q+BwTKWwAZVlcfBCs0A5J5t8woEkANImnjHcF
zwrG6S2G6M87Mt9EKWPPYSapFTWI5PMaJJ1t32PX5qN/FCwOcPrmvlyzNof+xep/k6RcwJIrm0vP
4QIBMFMb2uOGQN0B5IvB2fyT+Q8ZOlq8AFFvrEjg8ZxstoM5OsgX5dshJGuGmeOgDGG58Ty5O71e
iLIQLchyMMd5y07Srzg2fOdX3toMvlhKR4eKQcw1mURWVGFuKFjLjoPRc29prNBrcHzatUsRngGr
vWfemf4+S8L+hL1FwfuSlkNKUtXysX76EjK4YlkuOkxUfayeVjtiSrBrVTDOkovK7nOvuYqDdLrF
eGVYskHZkFyPgx7FNxjiNUb9wpf7ond76++YDjo27HwxyGL5ZqKss7DCFm0sGf1NILeumDgJzQbj
5Zt0id6eBPBbVuJi7vP+T2CeJ2VMikYqwvgKDotNuvudWbAh9WbzssFz4LHaamdDfFXVsOVSw6JT
2tkvsWZVKIoI/aE18MuwScEBpAkywPdZmnWwJlSoO0uuvZT2AjAyF42ZyHaZ2zKWgEXLqFinDUMc
ZxvVZUVUybYjbFmjUfqBRFBelIFMy1uwUd3v3AR8Gey/vvtUrEe0JwdOuw4cZfcRAPBUsxnXN6dv
U/LU25PJpYY6F8hjh2qOzqzL5/2znK0mTQlQ4sH74QCwcVQA11vnt/OpLBuPNPSitJlBGD+eF859
grMZ9SlB6p3h1TRT+hT1QOAUrSW78MJHb/18n8ichExpUA/L9dpIOheCxvnsWFfgU0UlI2qeTV9M
SNBQ+nFT9ZFILma9LY7RS/mO/oygNj+YS5Hn3uUpIRKkTSxu1/KdFhK4Bowp+CvfekSDUGJsiE/q
KTbj4Ig40fZqSox4JhNi2rW9iuEVxGob49o26/WYDVRUUZYB/M+jvk1nS/ig5QE7zZE2BxUT2Xxj
aABeq8DLflEYGL1g8DMnCFN6FD+dgDbuPgQ9MTSil8S47DPgot4XtlkVmhKh3sSAr/prJ4BI5ZzX
8NZa+y17DW3htdaNcNnISPr34O3L8zkzcksmMMTtFaFvbfoDyCM3ubU+aEJFXowwEjHyK9vfpWsg
DORdY7Q9j2e0KDHvkDK/db+QUdgAuyBmby1guysnkrwbwCXD+s26+KokoLbMK6ooaFTILgr8Yix7
cn9g7Mz/xwhGO2N4YdmMW/j/xylOaFGKNmDAIPVr0Hpeq4bzVjyqXvRwRS3OqgDXZh19G02AR1Nx
gBOIR42ZR54/2MkPoIQ1jjFB1/P4Adb5zQcOIiIMD96wyvJ55pR8eqiUvCpBmotpATprYL8UL8Hx
vj7M6tyEDUoa83hx9a8VPp8gTuKWrWV7FRPjeS6XM+WBEsL2kucA0+BxVuj2elsaoduZkrV5yTBN
a7YGv+wZjuJs6mNKkZzqRMnGIM9LPwdFko44O87Crh3jeGTOQLE4ox7kayj1AjbEEIgnzHvroGKu
pMP9K5p9vabMUI+wpA5XPkHemng1GNnEQnrJEF4YhnHW9ZxSoZ7hvuDHAA0EoFKgO3mEOKRmtnbt
p5UXOCxTQbTjD/WFj4amKU3DmBBFTMkzzFnJIog1ZImGzaPw6cEgMk6OCNYdMnQSUff1SOJ4CWRI
P9P5aqk7yUB3OWpz/+r4vjmiE4n1NZF9bVQJR842s1ALr8xH07jApf64/n/05c9b2wlBygAFFyEW
5EAg410YITv/Fi3JStB5+sVibbZtXZ1QokxQmnCRHsc4RagSsg2XxxqoBiNaSNaPHCrXsK/hkVuD
7odisxSZISh0XjHXilrzSwUQ+5b/OLqb48r7kpeaybo+8l7ckxTKRAGBXo/HDnTW/Up3MBLwMu55
cy+jZfG+TM47IJPTpExTGApxXeo4zecYeXo02DlXzDPqpuu6O+ja197TzPskmaJCWalCafJrGUNU
rMqSb419V0e0hGX2LFgr1knOmsQJf5S1Ei9CoF0aKILVERwDcZefFzKsPLPBm6XclA2RRqXMIg02
nkPSoVsudsm6ft999chdlswtOaxrkyjnplvwRZRecYblm/iCuS9JNBrbeLLdAg5+AygMT5PcPRLt
MDUlM0M8+0x/Hyrd+11cIynkK1B/rm2sFA92zrZ1xdTAzqlx/8q97J9Zncfzr86EJGVffECCZhzW
B5PWMRjNwyus5hfWQDwzL5Kh4xJlX5IUs6JlLeNobQLvWjTGwpZevI/7WjAXmk2smCT9dAnQErnI
/R56V4pu2LgLzFMuuRe92d4nM+uvoV8bC8ewyVHmKPWGY6xpo6Ch89gddx57NHT+sL6/T+ly3HCC
0in4fmlbwI8myzJaZ7Awh3qfj3kHd8IIpcchQCg6XwchNLmbVnwIVsF25EylNartHpX/nXy6Mtr2
/2KovpmjVFrtqiTiRdCUAb5tcDYWOaMI/a4Zq0tpfHwwUQVmZUIRIcYcj3PTqMOUsMi584nkVfBM
f2cP6ZOMuYoGqdjmqTADwFizRy4JD3+8NIquaejoR+7tBpA2cU0FjCU0uo/9ogBTAP73wpC9C28K
y2uFBTmDETvePjEF7l+9AROylDpfqrHTQyEa4alCx/jIfHkyvXbtiUzDLBN9vcchpc9ig108QgRS
lvKWG6KTWVg+4hwwJPHyiQLro/3yOji86RtPq9UKHadnEtrAhUH16+MDWG7m7hWx1B6GhvH2zsvX
5BAoGxAg4R9rOX7ZVvRkWLQdFigCLoNfMnSHfOfeCVDeRMv9P9beZLlxJIkW/SKYYR62gYmjKA6S
KG1gqVQJIzERAAF8/T3Be7uEjEIznlW/rkUv0kxOD3ic8PE4aNZE+o2h2rbYygoJl3ZpfyvPxVp3
OcJm38GJUgzi3NROr+QMSsHzPGPrEZIJTxIOMLN56elZUkSsbPvbdpn7EoxRZ+oDFQUWHNM/K9hJ
EaZusFlQZp/Fwga5bUP0Gwb9MepP/UIslsJ4R7tGPM7NT81C7eTXsAhlRKGWiViae3Y+xrXSepZ9
f/6jFzUk3Imlu6v56KMy4NQIRiPJCsTRKu3oRN7ysIx2Zm4jKxYnzgKgGNimvCjBSgEzPq7oxqn9
K88jnnUFfrRmc5niTYmkNIZt4RPc3I8rNoQFG8XHdD3qm3SP19e/C6MmIqnzPIGs8ZqYQzZA8yAl
XrUSEyLAB/HdGNs6Ftp7y+0m4HxZgwGrMIgwbiNA4Fr14XxIF9RcVuI6xgYq8FV88bJJ8+mCiYIM
YqkJNoWOHZWHNvnkOOwWC5B5ctCHA/wGAz5pGfeFZkAICqgXUIiiTMvNP3Og12CAB6l6OWmbkK4p
XnuWp4m2i4cMvK88TgwelBoM6rQC3k7hCm1e4Y9ip0pPQvDw06F3zrHd08wP7h27G/tyMzp09wa0
c+BmJxsDc0lAHWRspScR1N3X5fcepZzA1l2uZ8rBcYNBGC1or6JQ4zhTLOtw4r1yoHOXGD+xc4H8
bzBuMPCSqHqIi01l1WR93sq5LX6VKLFjhSnRnH8XE/6YPJusLfO8MfKUPtIfVz99CbcgYDyCvulG
hA0v2zPvZv39bJgMfsR5dClvBSBrC8zyPnNEvPkaHKfxcbH+lx7yRDMGPDCTO6QC2HVoE2O0GxFS
4wR5g2M8+zcZyOh7SzaLkMKwk+57A3URNEg6yBfwtk9wJTG40d5kU25r2D9GrO5pRvAfbVAsWHNx
np7Mg5tmMuhhpGGqJGo0oqCE3hlQU1ESbvgtvJ4ZHt6aDHjIeZkJiQJbX5+v247ki5KAj0jmzjPP
dl1MHBbWwQ/UIs8vHc5u8KOCwBmLXcE1LDvY5A0pB6esiU6uG3hLX+sofrI6+/GtvjfzPTpSBkEE
wyqCZICZINmDEVHdVtbYpJw5sQsatWVQ2QHIjr0bGkPl2A1tc4EXNYQvQeMdPlMS15YYkGkl+ZLq
FW79sPK8yrYGrIoHt7KwRIUEWxUfKz+fUv65iewG43SUxkIRYU9IUG6xMGoJhuft4c0k2F1mLb84
0qjRsEdtqliDoSsm9nDfA9qJl1K1staNRgZ3UHGKrYJBQX8R73L7K9l+IczhSJu7K1NpjAmPSOIV
nQVpmKohuRPbbwO8E26EOpeXnIphPO4xKzp0pVzuToNAUvBBLoZPXo1p1iymUhgrzaM8zm/a3f9B
g38MDjeQ06OaxS2QzzZgTyUxBjhUiZR2AfSpUR5sRqx8w1y7TRsdET98I2axsG6U963mIqSJ0PuP
mlhGpuXBEGn0W52dToR+m4jyJCJA+uIZIU8U89Rp5piDYgWiaHL37FhIX9zI9axeIO31Kzv/b1bI
ThwYErIXNf1wgR8dlZHoF9R1abUh4fF3zHZHTQ+RefBqsKCH5hWaDX6FEbK1h8liE5sv0OsYEs1y
KnTR2+KaijeWBlqMg3vSl8svM+sPTn8I8x6mkdxFDb15ztZpGgLpWFOO/30jZ4AE7NcrxwGdbYIx
VdNCdKfp6KZjbkd0EbRYKK9wqjFBDWv9D9MS51vS3/1P/PoRw1yN0Gpawexy4BdmuzBwD7q8F1rO
4XljHDnsbVClUWpMegURh4T7EOuKYpAdEhzcY4VmH9/Jud0/5OTaGREaAkIFCuHd9SjTUr/owQOP
bB59c5AWWPNyvLNznFORFLUnIksNe6zMDCLR2Awqm4+t4l1W2rZdiqjExXhXncc6znbFTgUyt0Lp
OsG83aiO2a4CjfJiP/gcEbzvRf99otNtUMesbUvodB43aUWsfQJvifaNOl+8LULS/CP6txGyYziZ
qqei2MHWX8+ALEdHRwDojRZgXuBoRa35gbXfJ9cnWmmmGOpyXNH40RHtXWQXFakX6slYfR+Nd7oX
9v/DZliedsxrKmiyDh4nCB13r9jnQFPMiVOu0016Aq8Kr/VxljNqahwMcIRNEeeZRK3x7HXHJHDg
5mFlF2rCb1/f31zi/nmX5OfbMQAiXkNUoFWIo3wkZwe+5sKwbycugMz6JKYigxHdgr8lMgY5XC+9
XqsmUslgL7vtNVdb2YnsZT43/p7VaCKJCUhaOVVDE0rhALW3BANUGJ4SluAp4EDVXLFLQwespGLR
i2RiVeWfd0yOLnkTNCquseqfyk/rcHuvK7QNrcPPx3Y/V0f8QxLjIPS1Lgi5qUHS+rzzPk/N28Fy
//pNEOmDxD6zb0TjesYzdw0zb5IomZZOiyvMBwvEqKiK0BpPOnI1rwIp7OpmmyDTdSvn5VhuS///
zXJ+8cBrzt9DDQzkALKhqCIaCf882HgYLlKqFiIA2QtWJ7remrwPztMvbAHhcvvdJ5oYUPlDGgP/
YZnX2dC34j1FW2AlGW74L8u7ks+QJN4BPDbZfefg+6/6yfQw8lfa4F9ZrBFqPf7Mc6GPLkNxGSwU
kqHfzWACb3GnlW1+i0RUz9Zb2a1UFMLhVYuQuPi2lnQRE0ciBRNG9z8kMh+5EYe477G645Q9ozBs
GOBbRToYPU/D2x5+9Ss/0TLj6/4hkbmdQyck4RgkIi1FbhUnOFHmM6RbuMuN5zyJPyRRXJ+cZp5d
RpD8prCiDvnZ3Tg68tfbwm4X1ukL76BMCQZtdIvyXil15sHQZUm2UB0GxRNM+E/BdSErCPMyGJRG
eq+DEY8b0Om4WHVvELyQiU2ro8jKYFKg8s13E10Bn9mb5dtJb9/WCyy7ASW2Hb2WB/uyOzodL204
1/L+xy9kPkIXXW41VmLhF7YrFCawqmILextrv3HBFYijsYltbi4q0eiuTfMTjIwdr+99Dj7/+BHM
96lSNb1EIo4JdNYawfAuahKeSRKuu0XP+x9GPvkezAOeJKFV1FYObRF1d0f5/XJyX76rT154P1fp
+kMj5um+jSNcuwgatSvHWVgNiMdRrQ3227VGFBJhsLH00q2FqQJ4tD5WOG+xpwQGIbwa6cLmVo3n
gp4/fg/ztsspXmK9o5/ZcT7V9/FTd8DDArbLhnQYeaQ5o3VgcRI4czHfVCrb9CJcA/maSVTqejs8
xXu5Ai1g5DyrSz/c9EgTYDNX5A4EiyPQvnddf4XOsG4/edA2CzQ/X53tfkmMMOotEz9jQBERWRC/
XgRejy2rFlavcWCUOuwPLIxl3LuFRWbpWSXifcZ1DxKnOyyQmOAOus1j2kQpJnKQ20ithfYuyENa
PFOIFCIt3tsCxjkw0GFDuTDn7hq7H9YjBRlIS0HGJBZdCQULMrjpqrDHRUg+d15UEg2tN09ZRgoH
TmrpH1e9bz+Bs8luY9BhUYSlQT1K9qadvv2b4tUf1sZAWXktRivSceeAp2dUrzDjhd16/HeLAyJ3
0J+8JkaShmCZwMkH+0EqySUIiRl8X5ww8aLi1y0g4egICcE6DWs1qB8cA5vxaf/QkoGworTUTgxw
/khGibYQe+qXGqNLdCw83r3hvF4qA2IYOMxyyaCf2qGLQ90Q0/obGs61i8jnQSb93f+wK0XRRcuU
ZM1gG5+EVmivNwOnmg2eRbLbkx78EteG4f6b85vIYc7P6KUApwc5r54TJARZEhG9w9QuOYJmkWAi
iDm9m9LfrOha09OjD3y6ar33CK/BYzFz3bVwD3/OjUF2ZAwbLQggprUbxxuelHUAcscN+b3Ey5KT
RbO9Zy6yLTdZMmuJP5LZUdtENcOuayG5x1q0t78CL/xKyNjbGQCIu4Zt9tJNhDGBQKuDC0OyKNzJ
7tWO8W4FgBksTzpyq/kz8en0RO/eyuR+Z2UXYb0K9FLIdi2hkV1z32ufl8DgnR6D35oRaJpaQoqw
g3f1jmlo9Lug/cJ+bB9zKa0/tGHx2qrBAEvtXTdsR/4rcMCnrZaYUm6XgrP4oq0u8W6/50idfXIn
n4vBYlPOq+wW0zPs7GxnblpPPjdPTvnyLThfkc9dXz1XgvhDTcaFvJgXqS4NCAQpgeRct21Ljt/t
J7CKu3ZcmsXFiXIMhFyvuWheNCoLS6k+KuItQ5KB6+3IzQ/OETD+oRYDIuKYYAjhAlGl03h0y2lc
2Rgstohup65wuMTr0a733+PL4pj73wZtHeK8AlTCA1y+29fkNmDLUGRZ1H5oHFrY+u9XXgfaXJA/
VfL+7xMRJlg4LlUDEa193wCMaFsYMdr+vQB/pv3Fo7qZd52QdzIRWYuSZDJX4pJqwvWGWZWTvqpL
ctsWf6Xby8vvaLFqUufY7hDzrmlBk3OScy2xujyRy1yK3mgTqWwgN9qsz/UJCSllhUSGfUQTIecC
zqRs/hDFXAcx7Ov4KkBUSrKT9IRy//GLc8VnEXmiDXML0iCsS9OEiNLZ7ro3w8Wo3HGR+bx84XyI
OhHE3AGzEjOtVQd4BvUCickLSb9RFcLcHu0hlN3aJNKhdlsnPbluiRl0T9jfEOaTF15P89xVUCRd
NBTYDHYTMVm+2IjEQNNHmowqU1upiMNzgmbzPoosIxqT8H8qS6V/TdPwKjYmvW3eIejcAE29tW9/
729oQsEIMOcbzjldU3HM0SpakQxDAXEpcT4+RrLzwT6dkaeXBbdjaDYEncpiHBVhEPCIX6lqiIG3
593JA921HyxUMJwgec71v2a/1s9RssFnhsSvqWX/9yh1u7/AGUKkfQr93gXF6tc+4uVS7rEdC5UT
Ddk4M1OCEbGBgfsdE+UzHVeC5MbY1b4y1yvXx3jfX2QTkKcVoSxDur7aO0jlfekH0KL9CsFO4nC+
7hwITH8PdUEmuCqbtVBJ9MTFi1tf175/iMDf+/vdHtAK+W03svevhnj1qUzGrREGJdGyK85gfT5H
SBKTt6eVvAieOO4TTzUGwk1FuNRVBjG4/a2E1VZxv2/kX6Fgi7VvGZvHJ8mzXZax31D0MESHHW7+
KSR0EZprJfbS9wlawBHq5XbyFzC84vL0zHkaioyGFEmiyWCdOc0OtUjsDQkQrAhgViZnkM5h2rHo
SV/ZKM3wDGbOJ52KY0710uF1ul4hDk5Ut+kTO1nY+wBjbMvH5zl/NX/UYh7CwCiK7koN0zgc0aCI
idHHf3/2pZ0qwjx/cpDFINwSoIjTy3Z0lHz9vFI/sfd+Ee64w12zPvZUHPMUho2sJyaFGizFzRyn
VBeDF9ru4L1Xy1XzseCOj88xLeKa/ZwgA9yX5GZiRAIKolCdO1j/gx1ElDLSf6a7A2xaHb8R022J
7vLOdi48mopmcHyQ01A2s0g6vQ4+nmMsb0xvROeZPsdE2Db1ujCvSlHiSJvjzQE5BRoMOBAyGzlP
FDGoohN4rK63chix5gUODKWqBMG5TYcpD+YG5BHYzffriFXNX9xvN1fzn347tjtd6eKhL8wQB+i0
roAvh6ydz3Pb54rHf0hhoCMfZa3ucljIq/ORJQR7msNnkbyIBL0ToUO3Y/HcW/oX//n8/W2TbJmw
N/tSqS2cZ1sTiQTL8UJ7NVBBQM31m/PxZksGCvZmoK6iorOGpepJxlqveu0indrBdsQXidarnopn
2/R49H1z3ab6VBQDJl3TyJ1uZRJ90hwxXMYYmnTb3WqQXG6r2SwCT9RikMSUswb7M3LYxtlJ3Xqh
2A54yzjBwazXNxHCgId+62/ytYUQx6yI+FtfHC9vHACmL8U/bGEiggGJTi3HLK3xeW6whUXonq6k
ss2l8SHZq0bnUr/MW/uPPBYuqlKU65uJb4R6mrKWFuVzebHLqnQFy4ku6350uxupPSt1QKwvl5jc
VBK3aJ8fq313zx+ozUJKnmNnhoKk6Wl9dTHqXnZAFTox3YbkNfAx40Dyz8MBxWQn8TTQS+mn+IwZ
suXKrZZ6QdolvHxuT84sYE/OhnED9UtettqQSKfSJOltMY42Uk0D+dYvnGedd1MMBnOsSsNVEfAV
ctmJLIyVLqL9YvWyqkrC5d6jFvToqBlfRcta4xIPOGqaF9lulwnIzjribzbvqxWXpXGuh2+KAexg
TCyMF6RyIW3bxwS7LhNbPQdvPAq52cyEohkKchPgttDZded6GzZKmxS4Nnb4pDiVHyyVQ77oDypd
ulsjqEW9DPUT5Ssl+stj451/DyfCmTsbJ50eqHklwYsBvfF2p9s7eLuHBrmt2u1tWp1fOOrhXz0b
P2JZko0yk6oG27Ckk1Yu8sWT3Ye2ukZbBV0u8q8KwJMDvlcsJ29+H0iNEkg4YDSybDuvIFi/ZXUO
8v9rLvnZrIXqKpJM4MdD0w5znpoC8olgqOm74cmubiPgPfwmWCe2On6DKPXx15t/EH+ksccYy0HZ
XoarhOQSLcqFq/6TjqimpYM+Ao6s2QdkIovxnKyLVY6aAs222yR09JurymiirbyX5uOYYi2Mz3ux
5vMiE4kMhiV1kGtjDe0U0nm5bG9WoLd1e1e2ULxxvsbjYw05n05hgCypy6AYlZt08m5+vlC9o8jZ
rs39XAx8xZd0FLIbJNSCMzw34JdNsUFnueZNDc5j8uTkmFgrjxJVaXOcnIM0XeyiSIwxSHTL88nR
Z132iSTGT2qu4C7Qrr2EZNLZoZHqSSKn6qWwl+bG/2Xb6W5xzNwjvE9en808bk5Es25Tq91S+dZA
yfXH9sM7DRXBJkViZ4uIiLRXf7/gwRbvDjBO1JheykBtoC3OVZNssSLxS76m0//HoSHHZNV+Fp+P
rXK28ABWiP8gCrtdPpKMSCktyBR9ROhoT7u58daqbcG3r+Uqs/lJtFl/9Ecim0RrlVtuRBrM9BXk
PZGNfvnRr5bXT5MXVt6v1D/e84kkBlOS+j/nqRVgpUCFw6Po/Nq9oytpm3vWQTv8dThhq2T70i+E
CA1CxVK/oXrFi2+pmT76IQzUyEWj1r1EbQmsDvUu83JQ+p3vH5VSnKKXg/NVOfeG5S8xwrousgQ3
tEHnvvfRLC1yRdp+fYOn4a30T1TpOBJnI7XJWTPgk9VtbCl9S2+qtMOC6+HegqaexpobZSu842Tw
R75GlmiOkFW5tUeXQpzzzWCb4GYuCIboJB8kbu+96775KiiFMFuDhbgo/ViOs+YdNM+YGYDSZFXX
oxDXJ99QG/u82vquxoXlRoxUp0cmxMCRhBb4S2BBZxDZqz5oE8G6lryVeCNz1/5f7ZUBoiaQpFwx
ICzJ7O3a+6w0uyx988lBV2pix/+GYVufgJDKuDUF5W7URZjrGt4h4rqYWDZeyEWAbNNjO727uw/O
kd2QWV4HVSti+qK8OsUq2l0TTH0tl7vcqWxBI41vw0lcZ3a0BeNmtv3idsXeN2w8+gUMKoWXINH1
dsAz7W3X2Pqy3V3tz5ikqyUlhXezxaoksvf+cuROnXFcEI2BofDSm3kXAoa2Dvpxr2+8B2yOZmX6
He//PnGFg07C6lapw3fsvC161RSv9IqXm+VaLjqnELUdb5+5bXf+Ci2g/u/Ofj48X/wWHakvETh8
wNDhj764e+pcbDzP7MVrf/N7TkA9m1nFGladRkNo5Ge7guJrYwjVIFKkEhYYYM6WvXNNHS32hIzc
ltbrqsa69fWel1+arUlPBTNXuO8iq5HCu2Bxr5E8Jhj4OG/FAeQLq/ZdrLYYreelJGe9wqlU5i5X
YWZJFciGTsgMnnfbyyENbemCbjqVc7Vm3cKpJOYWX+JGB1MSlWShz12188bucJYrxZW2xvvjezzb
BzoRxnYKgVe7VYsUwtYYQQorL/2IdvrpEjnt0i4MvDmVu8BKsIvz5D4p9ip3F7jYukF47x4t0LK3
efo7mNssRgi8i5oqXUeOcMgGYpcrymL0WN/ZSHoqh7m7UphX/cUaoS/GyHa7yj5g65Vv2C5Z4W2j
89mJzSsdz+HFVCYTsrRN0UXVCN361v70EhQD0LC94nKk80z03ogzgY1KTf+fia6bo+K/g3Jwb9q8
l5o6II8+FOM0XJIx1PGxcIDWbrtNMYuNjt3Iom2tX/yaJf0cj6QxfkHSFZUeBZAW1ATT9atV5/8q
V3uO9c25edMPxCCKFXdN3oSSdJLTpXBAPXqM7EDgTXzPDQjpUzEMhGitJXe5SW3vFa1JO7QmLQ/k
+c0FtRIYhdZ8Qmret2KQZOyl5Jpk9FutG8fRQPzwgv7qXeVFGvpvuVmVOd91oh/bhNHfsgwT4BAH
FiXLy9cYkcC+GTRHPL7DsyVEXcfUk66psqSxvoc0apGkgMHwVIwLg6ZxE3v8vEXOywol/AS+BzeD
M+cpTyUy6NRIhRAVkgKvcV2jiVhAwwKCSWTC9nuBU9CetcWJcixAldHYtjdqJDhFNbc1HOLr4wOc
xaOJCAaPar0TsG1Alk5CS6qt9gbGndaOsfD2X71kE0HUPieAlI9ilsQddLnZTvZc2HVN6BztmsvK
NufVT78PA0pNGBldEOP7rLuAwMtePWG7c7rbHyl7ELcSNGvnE7UYUBIUoUl6QcVbZfwu3yUshLhI
Tio6SJ5weRN5lsdAUxR1jWrczWHtfexGUsEcUEEGvQE3euCpxcBTJRYWCA5wiKUDlqLRKXzjRVgB
JngFQnpb/gHqk/NjYEkEQXRhNhrNGG67k3RYyc4LfXkfW/ls5mliFDrTE1aUcW3GOcQgoaz65+3H
x26JMQysOt24qEi+2OvIfyySh0wsA2SXCnknprAMMEBua4SyshvVXvK0LhOCYOh/PEidwYqbWbeK
JULc61kg6hLdBejYeKwSB47YNpfIqPpGSiAiSsjtLxFdE3Yn8yxi/mVExdigM9WGZjGIFA5YJJOC
8RcRVeDjbVx6y7+eY9vHwwjyJRsLSfn5s1mPcyKTASdscFSbKNRxizH+9dFthicBFP883+/udP3T
2H9UY6Cpb3o5qq5UDEY3Qes3ktLDcm3kqgKb11xDweCRLAaYLvWtMy+IHk4g45cOAVlxg755c/jR
hoGjWK41KaoMCn2ITc7byt32EUh9la16vuxK/3vB92Lmwf1HJoNL2HFUg78eWiHdeK5l0kTEcLNf
YUmOyFdz3sZ5vP0RxmDTKDd61GRQkArbxsvHt2k2Taz/bXS6yGBS396SJFWgi+F9opX6cFjmC5oN
R99fgf1uNkfcrPs8Ecf4LaWp3oJRgzgB3sT55pbHbF2/gsvF4Qiag3QDxVFKjqyieZOxC/EW5dmA
bgyM8TrB+/PFQWIfc4scKXMv1FQKYwk9pgjSSwspKCVYSOqrxFVc7MPjaDPbUziVwxhBklU3Zagg
575HBmQjpyX6YTHv++sXFqnzmkFnm1Mn4tiHKpVH0PBfIA7cO44Xwp84eTuDtOhh2Q57NCsYZEdH
Gcjh+j48lxp5dodNjaWpGAle5Nt99Qa+o8dHPZtkmf4mxnIuWAldRVf6QXtne8KEPcE6WDQNAZFB
RvplbTj3Tp3DrqlA5i3TeiNVUGOX4X3IfjoQ9QPeweUbFYabu92ReHso7Mw7LQ8H0On3dvKKHJ9m
g6H9YqGR1ZVcNydPNmpnPJa+OUSY/jDmbSq1XpDrAj/stUYbiMXnG5zDt6kA5iEa8rZo+5Ietbe9
2plIFP//MhtK77zXaDb9MZXFvEad1edXkd5TNK1icBAZkNxZnkB4K77/Tt50UixLjNu/VgGvBY13
ivTfJ6GA2tx6raM2rmDnvPWUuY/tdTYbOVWMASD5kkXX4f6V1uePCMufD4a7gbUm2DTPTUvMvYKG
YVmyhW10YA9gTtFoJHHo4bKc6nYFPifZa+hHM9ONaXCc2FmPciqKObdObJshx0jMaQ2OwY+P3AGr
jWv5FweTyxx45WnFHCGoh6NeyyFK9F+3n+op9Ti4OtuqM1WGwe9RazB2nkFCeexcTBZQQgmOHcw/
ET+fhoFuixL0GyFEOBQ3sLB1iQYdfg/sbHAxUYXtauvHUlUSq6P27HnD9hTt/iK/aYcTZla/h8Ui
8Xmf579A8t+qsR1sIziAenFs8Sqdtx44F4GF/jNcZDq4x8t4zNZ3pvoxcBzIZqf3EvQDMcap2Ick
XGURmusJaoE+1i3ax7Ii3yA+F55pN/MXxxZnc5lT+Qzq0imfZJQhf/DRsQBQRLMqogDe20vNgfWY
p2IY7DW0xgjGBuaCuZcrCbcNrZdwbPK/gO7Ph2PgIjPBNpFU0AVpEGzNJmkLUsmEXDyn9Bt79Y0x
uv13jO0AnLsw5/1NlWOwo4SvXrcF5MJcgPHme7cQP6+fPDG8M2RwY+j/A71rx9yfLbJtfzULtUFX
WoKvBuZhn3bPcHSbi96mujFQcpH6KJNj6IalB1ss+ytI9IunGO/8GCzR9SAtS/pYFiR7VlEBuQ+u
8axj3vH52zpYumatrtPWVGCCsHPNW36mK0wNjBu4e5aN6x0dnlZ2u1bX8hozEpxT5GjI0jfruSYA
8QEpa09ahyvLrrzYW4NqkSNn/vX/0ZFBE5SK5VYacZJrVDL7htwE2kThIJcFCs3PS4NqOH8f4+wk
xsRGWCLn0epF0WqhHWVNQ+/RnagQu88wjvH72d+8u5F7H8a4cgMVzpVgx1jFUhtQmqbn2o+Ot0Rr
IVg3jsIz7e8HYzW3Gs/7jgzCpLdxMAoF54vWDOyPVRbYw3610eX/Tnc1hB46u7CD+vFH5b1HLNVz
JhslshtQErPBoIHEW3v6ywdlzsbFSD7vSGelmZJoaooqIaLVVcaBtJKLEKRUxe3oIUWEbgNSOW+a
v4KGaLslHO3mjnQq7x9H2phqRgMgMOGtkDy8khNaw51BIZr9JHorG4OKFhpheDmcOS8M08+GrCnU
udSkP/WUszLqBux0htF67YeBBvWSd+3nrHMqgrmNWlLFknKVYJ2Os/u8eUcOOM86R1MB7OM9WqGs
ZRCAnBcNMtCWgfgZ808uZk6wz4gjbw5Bp+IY0xCKrmqEGEdm1qQL0Wv+F0fAbI/rVAJjDK0W9Rj/
gARUjVG5+yQX6gGBRPCx0XHlMC826Mi6oO0gB5H9GcyZkX3yjT1cH/AXcETRn8x6PlOVmFc7iocM
aa67Sg6AMfMkH6x5uEq8jNpsaDaVxDzVbV1F2Cs7UnBCt6B0BUW72lDkj8gKzL4On+1+zjmYSmQe
btPoihpJFXyuiqgnOHT8F41zTdmcTdGUUardIKKlDXrwHeGNI2P9hh6J/ffr42/FsW+2qpCXlZIY
cY8DHNwo9kyJvxB6Hu3+Rh22klAIl2txCfCNtMYV69c08Y2eRIJdx3YlgU3SyBzZKfvTY8U4QMQW
F4p6sPIbPUSwdSSgpVotbN42h9lc3sQW2HcjyzGNjHtFMx7ns26roKkEFG3c+PSErcxca58tZUzl
MVChtmlqdhSMnLN0Fr8LUi936FS9+OrNHjFetFgVEnmpIrI/fnGvGu8zMvihXUd1vA1UuHPD7ibK
2MjDjTlXbqofixt9NWSyCEvB6MT1cLXpWrXL89MCq2TR5cyxfB4g6gx2dEMwyFlELeS87UHN6J1M
5+CT3n/54rgzs8mJqWIMaFzLHFtrFdwysLsri+tv7f3rsbXP+qMTCWzOYOywMgG7paHMFu+usogJ
hoOPBzp5grYFdO75xxuWra55lV0O1LOJg1zrx1FKcIixv+c2Q/LgnZ2ZlZQurcQWf/3V0X6voyXy
1ahGdidVs7MMdHdI83Crav/FG/wbr9hxtigLTE0I728K8mJYaQIi2M/QfQdnyy/Xvi55LzMHgtkB
WgXU472RUI+mfo6fjzw+aR5KsUNsqWTUGRp1qJ0X8C9S97K4ki2JQ6KERO3AF9+mcAJ4t5l7jgxg
lGnaK6CEoCaJLdfjInLo4u5fWDa82KNz53+8zuzCJ7HrL/pY4gbAv9l6knOqsG9Yw6bwJaDqiwdV
nDea3fEUaDetSuT7fdO87Uf0Fe7T5/RULIFV/z9cBAZASl0OL1VPxTlwEs/bV9E/W14i2WFBggMK
YjG2Tj6GFN7lY5MHRh2MoIi9ozEyL97u4Ksn312t7gN6XKY3zvPCpgsqM1aG3ICGNzTVnLfbAGXm
wl1Yibvn7b/guAYmE6NUl6YZVeX+7YLnYoP0AK+uM1uZn8Axmx7ozAItBzQMAls8gmUwqr+jtnVE
uYD3tsxmU6eimAglvVTloOa4ZujpAjEZYnOkb0MsQX02N4Rs3rEnBdt6sKuHLgbiUQnxwIVd/oRu
4iiUJSgKQggvc+qF79suOqQQwdDOCk4Qc2dOfhBZsHmBTks6LR0grrWRqEZqHBuie4IRy2efvG3y
X/C7jsPbMduXlJmfO3E2S+IwPWzGQ8kuht4bBuSnJEcHjuoEMflGEMDRk+cwmIxvAtaZWBAUip2o
rV/cCL32vPQ010YZTBl0wcCWJWqjCDHGheK/oHPE4T7iPNeE3eckIdUZSxXk1N4ZzSOIO08ZKtGB
c1g2RHUIiqu2ay9SweYlI3jmYjEJjw6co2OqQPSZ9uF4n0ssQcOr0C/oZlm/3weer5MeO1M29hMG
H8h1LWy+shvhZnzmSkcTu7EYyAEnXVpn3d1ukM/qlhhDWp5okgn8Fe9PGmaRqLlyAJwTqrKdT4Ii
lZZcQGi0bBwnXtXfK5DWPxbCcdktBn16U1cThV4I5+Nt8fhPz9ZppofGhDtSY8RpQFM93rZf7kL0
oKFdK3A5YngQZjF+SifIwdXSIOZ1qyGltOsRxP1+3oDkCR3GDue8ePkri0GQJhjr2qAfZY0gzvvY
3g675QFTq4L/1Ni9D+Yljhlw7x+DJYOZ6ml1z5hhOrdejg5q2Og5IeXCRa9x5yr2CwgGKCcZ5/vR
2/UArC0GYEZVHFKxprbROd3bCCO/8akyHwsx2K6nQP+PdutsgxfQO+F2gxXi8Pz7bfBsW3jnPriz
ngqmcYHzJtLFbD7DvPYtaGgEgEqDAuaV7A5gYfIRaJWErqcGv9srr/193kYnMpmsZzvc8iBIAvmU
L8XRfxo27+BlcAvnuqPu2PEIfh9eJ/d8fDyRyVztOLv1itVCphMtt2Vnj0T9klYF2H7pskHKlMmx
l1m8mghk7ntwa3Hoo0VdwFAlMgrPAdbw2Y+lzAasEyHMbU9CBRxaMoSotvgcHP5VFDL588z1Ngo9
T0wdf56ySzkpCGhO/eeQbChD5otdv9CdGo8VmiXBMScimfut3C5C3CgQidnajLTj+bdt51tjCQ4W
uy69PdcaqQ7/uNcTgcy9Tq22juQ4VLCp/Wvx/fqvOu4nCrG5DGMcalWMYXhruAtXbBQtbP9ddpBC
Xjg8c5h3n3+UYRMYdRqKWACJ25ySm41FN2hb2iHfqqNJ+Bl+ya9fELuie854rf68O80mNyIhuiqC
BMnrM/rgaF/R8plsTPIeYsiSRww2H41P9GQQBLN4114T8dHAQgvST+xCxhK+Z/3kNxiHwyLT8JN7
tLPQPBHJAEhdKyD8E3UouMZQ/647Zs7Vjxw5IRIiVvCTpLSA6KCd5V89eRPJDJLUZqFkqPPJYAl6
3W6j52268OByol/H8TeGv7ElW8YO0wUvLcC5GQYDLmGa6kV6wVX8PNEEXLN9fNW5H5FBFzVu6iyn
T88WrZOeB1oE/5nQ0hfWGPI8lXn3a3KIDK4Y5iUO8xssZv1x3Vt28YxNpTxOgv9yCeAlgs3NUsV7
j9qkd2+MEylRpFSBRh+IH0cY5fIZb+kqwc6jPXYz8lzx+bBH/ZHIfCPpCvaOgUpcZ8uPbokxKDhe
3ZZWp3hpgHlnbyKL+V513IJ3oIEsjIk4H8hJeQcgy28QiGYuhsf3XxyXa5aJDHMOfx8n880CVcrD
Sk8Azc5ne8BMz6V1QnCwVT1WsCyJvCQb0ru/4vNqcUTZ/jsi2Z6GHovxOSV4ozhxLBX3z5fi5+cw
L4V1K1UpvUJ/J10MN3JZXo4OL5vzX+z0byH3SzMxoabKA7QUQ+ciXZRvWu2RBcZTX9EL8fj2cZS5
m/JEDtZpG81YQBntE4v/6OoIjYNbs+PZk893t6eJiFKtw0t4iRTku3d6Qid5V86NLEBixzGU+UTG
j6HcS00TSZcsj8Yyx6Gh5wD/oX8fMZZ0+z+kvddu48rWNfpEBJjDbTEoS5ZNOd0QdrvNnDOf/h/0
xWmpzK3a3z4NrIW10IAmK8xZM45hWSzvZNlb/nc6Mq7IlaAOjPFRUEDQjnsKnrwW2NZr/+kc8oTF
4PAfnvJ/oiirXwyJGIfRfPkPP43to4llISXG2+/pJdn5LrJCPeYhkiNaVyKWbZ4Xcueui5Rd6Vs9
9fg6nFXv1Xl3NgCtmSNJgtb+7Qy9N0Ozsu7LsjP7b8WUfek0v560WWZrPqvbGn1kW7gr3MPuizkq
8x/enn+yKNOSj20ZxQXu5m5uF3Y49KZuVoDesxFAggOBsTSWslGWoy/7cowMSLMCjwjn5nn9zXLA
WIaDxk5TBL0VfaADuLu5Dwc9veAZLHYJ4Fpklu1gyqIyUUrOT8MgzJp9cFSzikAH7Ducy4qhWO/p
D7P8lbqNjacW6s8pgTheXR3eP4mLOfC3t94CFhfrlJjLorxKY8zSQI3nSy/AxdMRG6J3aW6KuG96
FwFZrgzjT6LvalmtESQZ//OQvB6KzfsnRxDjw6HDtNYKkyMozQGdpDBnxC9WznnRp1N0MGDyCg98
RmqJigR7LMm5hAChtie0lDCelfkm/7IbV79PGUhVGqS0HhM45gYiEGCONIT/GllzR8sZ5SsxlHGU
YYM9ZV7GM5xh7YBEOYLr+6e0OFCgX8mgTGCnh14dG1gKKEucuXaKxr1up4fgaIgOwaqwmDODiwbw
SiJlAIfY98Bzn82HI64aC3UqI0ZC92dYlfWSzQdx76AoAxi2DTjAjFRCHruy5pMa9lUCJtQ1YGhY
Oznv1D1ZlPnTJz/tZRk72UKO5QSWitIpwjTWm8m4fD+35kqvRPBvTDLYjd2osGr3CS2rLOpa1sX7
8USuRChFpvVFChHPKKWXl44ko1nqDtOaM47nx1RdyRHjstcjH3LG1e5VXb2nW24gGZpHStamLTtP
/27djxt3JcrQqzT3FJwOgDDBzWrDq+jJ3GTMzPstpsSuJM2LvpKUeFyZtjoklfardfrBKf+ZMrfh
4Zq7Z1YVdvn5uJJHWYmp9iahK7CJ0g8Z9AEjLo+a+dCAH+QN0wsg8GMl/Rb9wyuJlM2Iy2loQAQk
ueGzymH4Do1TZ8NNX2Lyv72NV6IoY5EnYHOoJWxmPHu8GtjZ0DmKER5UYTB6ONOVM+zhohNzJZCy
GGXuhSOnQiC/Ut93h5ODgtd0rP+AzPe/6BH4vZM6AEtE2QBRjSjKdBzUeYanYO4c7kwarydHI/I5
KK1O3Dappb8wlvbbcNwKo/yZvurkTohLaDXg0QcLiR3wYhhn1Ezwh/FCLmSib4XNK7/SAoPryhR8
ZhA2wwdO+yoggbVBZ1PdziUhlrjfxvdWHPXil7VcdVMPcXW1b6zRFLflTH5taYd9aKKNcZj5eaz7
G8qSSSm6L2djHIWV5BrCPs3sXBZIzz+VBkMMcyspBQ+yME0GgI2hhRCRUW+AU68eHWBvgd9x4phu
72/7dbuVlHYLEWcIfYtloceOV0n2waNxcH1/61hXkVLrrOpCv89a2MjecoBWKj/wIEU0zftSFvJG
t0uhlHmswN4ga1gKJql5M8YZ+Zj3GE9ya7YCHA7WLZxv2a0LcCuPcgE0PWpUroY8SzodKjfmyHRA
PoxppRg3j46CxgkgSJX4c0Tp3+rCunC/beDNMmjo7QIuxqSWOB3MXWO4kIcCw3P6A1g92U6DR40h
bz7sO7tGxz8c5oSmYt61w3P4ETj9Q8Yy6oxz+UG0vTJGnR/XQtFiQRif30Wu3Fsq5yTPBRILLES5
BYf6dvMoq8ApoZZOOmQ9HywOPXvepsNw3w9zHGPfFty0W1GUYdACoFPoHjaOMwgo6tqHAHJY2aCF
/OStFMoeBGkuN7kOKc+H1/b5fbQNMhXb1qrUOXB8sk2VvIGF5ci97Q477nTYWWZ5mjFa1tb/4Hnc
fgtlN9Qw79H5Pl/8UCXt6m+8kRICREJWNWIhq3criLIcMZ/o7TTiYZ45360+2mimoZmZSixmxwvD
FtJQ0a0Q+XXjd8hRkp1VdETfj39i1gwO6xGRZ6t/pQJTLchS38/XEqOtlr4ywId5cslqFaloNX5m
GN7fMd7N9tH8alnlBTHP45xeB99WSLUHdqWP/i5bOXfBgV33mJXqjgn5gdS4Wl0tYsAjyLGH6KQO
yu0e1VTNtIQHA+N1DK1bKBDcro1yNfhSrPlk3kk8Kt47er0ABQ0kqccV+GY2e/QGMV9L1jsmUzZF
a73GL3ssz4I5Ph1Ieug3JtP1ZdhhmjrNr0vdayZIATPLNh0Jkl5NSgh3UVawlCg0sMwyw9OQKctS
j6ORdBJuyXR61s8lSlUtMxW0EPjdHhdlMqogb7y+r2eH/tWakPEagCl1iAP7/pVnbR5lMKZM9Jve
mK0k4CJ3GePXWaaehnJOi6Diuw6rSJ9zlejbsDBrfQM68dwx3oz1/bWwpNGIihmY4w2l+tmzzuKf
DUf8akUirms2IRtDc+n5RpCxaYYkQdRMXI5ym8Mfaqd8w0vGSgouzN3f3AQap7kdq1AB7YHkqugZ
eFUrIFYZ5IQqV002/pZ/qjJ7WJVQX6BWMTxDltGgIZzLTK2lscB7IqHMcQDJCPq5QkRE6UEDfEeL
jn6RXMwWEGDZgWGMGe+LQhkPMYvbOJ2fsqSx5cl0OTPRLWViRUMsI6VQ3ojgwSVtK8iZIRqmwEL4
lTjIWcLFYqxImA3DHXOvUIZDqKcxlcBhho6d54OBmdhH5Ti9I9nmo/TGTLixnAEazUrsBkSzcwCG
pohD8amTp1kKs8rNWhVlQnRNTlNegZjefH7VTo4l2n1roxg12fa6UVjB0fxz9zaRClYqMR9jdQ6Z
nxUB/v1uKgi/AiTFALK0am0CrWG91pjksix7TE9K+omcdqM4b2bQkcIzAZASW9+YwGC808sGGdiB
kgj8MZ5uMozzIar6eIRz3M4gStxZrk2GVv+HtfyTQWVUOkNox6DpZ+O1G15spDgIe8JuWX//CaEy
KaWeVsPkQcjr3AVam5vURNPRER1H2wwUzizbv+y6/RNHuTda3Et8PcIL2B3AGHkwa2vmimZtHUsK
ZZRUNZPUCbBq7nPBEw+ca4wXbDmx9m8VlDHqGlGPhQq/H4M9SrKEIybq0DvEEPNTIP6tQ//EUIao
zLvBG4afC1B/GM6EKSb8QZNp82WY2bEMSb83R1DbzGyH39GFscplB+qfeMq3GbXUk6sW4p0TKJpX
YNZmZpdZB0UZpTAD4LaszCt8xQONRuSTC/S7Bx8ohW/Y06ct+D++WXq1GK+DU41XRKivStsILpb7
ptEmhEQBifbxMXnj/8qndpPZMWannqI1s39xYSdlQQJxnKFKGi8Y1DLBT2n4XgfC8NGrJxu5bf/N
jzHUTaKCR41vCsV9rhvjOjRE38pBAHyEj1QxqKYW9loWwGyiaAocEZDK3cZo6BMTFI4TQXNan6ME
s36Zrecv9+/Mgr81t5BomsobvAwGkFsZWuiNfF6XojvEriqoJGxlxsMiLS1DV3VRAAmELKIz91aE
rmDCQCwrEW49xsKSDbL2735lnhLUGP3jaSPsHjkTZF37FxVceQXBSkWn3df7o33pVk+My7S4YE1Q
ZZ0HObPy04FyFRrGuRgqWVugeThAykAqLaVmUjQsvNwKL/O8wGsKWE4V6vYkqcJrfuPDu2vM18mK
AmIA27UAhyM47kFy2K+HyFKPHmOnFzZa4UGqqquSBLA7hXrBfV305bYSIVaWSN6tu6E2W1ZL6JL3
owjQREMWFRAA0W1HzdAlfpkbsACn8r178fbcdvstRUR5YLzYTEnUowAABX8qAkiqnJ1GItewYwBp
Aze0JbpZOfcVYSkcwISIYgg4Noy7adTu5Ukpw0GAZYsxZHcoM7sTyeQjMSKhS+axM2VMWtTTkTsM
KulWF5S4mCNjCz4KOlZ4AKSCMkX+dYCjPwyV7HFwmbfi8XNYNyEJ13DQNX6VbgDBDkLZ6dSzXviF
txFSZUkUYGlE5VfIpfDNNPKp7ErVJjLWba+a/D6uzeixWBnqHjS9rUbElNzf7yVnCXutizzuqsEL
P7OrV4rI93HKaZ5guEiM291O3JSbgIgvZ5Yt/2FrpB5lQwCPI86U5xWFHtdJuUjNhlKCIGsE5XD5
wc/9BdVzQk4qpskmwpH0o8N/SQchMF8iYFpY0pafwU50jQgPrDd0odtfv/kgyjxEgpE1CScabm37
x0PihNvafPfXHNGOSUK6I/htgf/A6kycf/XeNlD32+sDT/F5bEMSEuMx3kORnhhXaeH+Xi3sF3yx
0MoDn8iK4Y6dlQVWmOyGnbwJFYabtRTv3cih/Gy9Nepa8CFnF21aezTMrneMo0xqF4ivmWVKJdlG
OcO6LvjdN0KpZyxq5NRvBdlwIXOyjZZ0vJV7H82APlLFZSjH/cNS6Y6lzI8VuSzU+c6K2/5Dsvqa
RE5qKio5biXTVl9zi5mmZQml7G3QJ1w0pdhWq9pw4I09znhk9xe2oIwG+FQBYS1riqTI9BQlV9dc
kvee4UqWBLrRbJ8O1rSaTP/CnZpNB8Cu+hIh8lSIphz82FQzJ45NHwW6zfRYvIPQtiFx4vrKyvt7
/9N+r97gJR7w1KCs4lXA4t+6KXwz+GkeBJ47lZZa7xst3eSyQYQObcJJ4mgqYyt+3yfIk2RdVmUZ
dlClYoUB895NXsae+8rbrhuYqFy8sh5rdT6yW6W/FUJFBCpaPo2igpDn19Nfx9np5jyNDGgFoSPp
Ol8dHCAtYAzhtMFMq78OTg8gYcas8sfxeJS26QOi8TMo6Ml2Gzqg13kyP1jJm59y3r1PnM/l6h3w
QzAGeQo+0UKH/efnDFPQYQr+tQdKgrs6btE0NW23gjnZQJzY+kDKu3/uCw2Q2CNF1w0drz98bcow
TqGviFXleagGTk7XEWU9rfu3YiTJOj9xb6welsUj+SeODmZS3ZDjqTI8V9YLM1JflZIRNiyYx5sF
0YBQfik1ed9BQuVkm7AmgMPj7XJbmoYZHP23ggzPlSmu72/jQuxr8AbcTjieMoIJGpIhLAt9yPJM
nqdiZ5JG2QRumPNIgKb0tsd1uqBjhnV5Fjqa4UPAF8W0BHo74c9Tl6dOvKgOe9lFUCFYaChFe05p
eafjR09yu7U1+HJPH/dXujCSfiuU0lw1CzwBiNUyjDO0BgyRYOb961kb5/C6A+jf11e+tvpuXYKL
b7sFEd9ZTYlRkPP//Rm8/Q5KuXVO6LimxHfIM6R1vk2s8OyfvYcNGV8zW32RPzn3/tIXbOTNdlO6
KgJ/cYzKVnbBqvdeSETdVL7DCNCW9PFGCKWPfiTWSa5AiGWc3tW/j1MCQCcU0c731/LbWbnZPbrX
KqgzbajETnb1VXB6fJC23Nd9AazLSU+bjGGhebwBCdOJf2+QCJIsTBRgnkC29sO2f02A29MzrNnC
BAWWpUqiJuqGyGs0FFE8pjk3JSN2D6PimGHwbbc+uISbhwV3j6CyW5mK+cTvgDeTgRJX2jAWvbit
V/IpjeRkEJqkyjArRzrjqs54JqUJioD0sInNh5d5xvp4eQq2gY2sOeNMFwBvbldPqSY8tCyMYqy+
ew0/1C00c1gP5BFG3X542eebI4AaAlYbwpLpu9lzShER6+Ov5z2fB1At56Ss3Y3KYXYEKPMze8f2
e/ycdxwIvcwq1ux2Us/njWxKJaWxVpHOgGy0Y/goBT4nTxsynW07ffiQ9zNumGn8L/0Qt/tM6ags
aZ02aTjl2nYyy4XxA/A3sd801n1eaFSAJKTgZHhKyNrTI7aqEUaZrws4UajPp7DbrEDQBCACoC2v
Q2skrO6jBYS+W4FURiwPfQD4TxAInCbAum5whx6BKqdaYPhAVQ4+q4kEBLPas2har9Y5uw1XblCO
dgU090Ms+ksOhSPIm+Qo7r80d3dO3uehJ1ZBZMnxutlZSlO1Kc01UJLLqO+DVyRel6tuPbzkpvH4
F91DgOol9sflUh1i7LKxOSsnbaPbiS0fGQZ/WX2ulk4prdgEYA1K8SExOl4OTrcZQKIHOxnu93tp
W5BtbqGziP8v6rBLrtLNHlCaW0ZqKigxRJf2M/rZMFeRr6oRDi8PgDOWnZiV4peqXq2TUlXZk7qh
q/l5ndFDl7ltbioaqXg7Vk9qzAhXF7Jnt/eYUlERPHR5UczSJrPLYAf5p7dtjTbH81wVte6bfdZG
0khjSgC8Pc+boDUHhBc66VBhw0TPPM8DxBCGmV/ocb9ZG400plfgfJIqGD39UG6B8kLICtNEGGab
obQzO7Q0xrO20AJxK5GK/vMgjsO4gUQFBaR3ZxVv1owdXHw4/90OGm+snppUT3pIKCxHWftEOM58
6gh34Pmwkp3L7+SVMMrahJJSSUqG4+osfVsT0bTcH//gAWy33CpZpw5ncRYLvHrZObkSS5mcwEgj
UYghdobln3EZ4Q85G90i5A/Z9xZCPZDsOl9r1jAOy8TQoGOJpOnJmEPw8+tMbOM4AixMfuFAWPFn
byOq3D5xVmYmZsRixGW9JzplYqImqXu5h2hwEDyopjBjXeMx2aNN0gYY5RNSfWf9fwgBr+0aDT6W
jnqEXDaE8vNIFc7WBa79ZgWwrKOIrirG1Z2fxDuGTadMTRTEiSG3MDW7ndqbgKpbz5VoJgzZcmTw
7/rQMGSNUulxoIuyG7wFT+KXihoq9wb6HibK+k/7450V0ahjgwGKdT6WcF+CvXKKj5itPrTP1V6w
PjcApWzI4yPex/1RxCj+USVw5/e2tnrzCBCRgfwRf/7/22E6bRb5vTC1s76KtgBoQAIMNADpS2Zg
y4/3RS20Jt1YOhpyrAElpgrY/tmSA7uF/3A2AyEkNHFdLwDWxXX9Zpnz39XWW5GUNerQ75XwmYKY
pXCSk9Ic+Q36GdbA/zOsfgeGEDTyGG/cvmYVIX46Je+dM2WQoshXqqTBYuOKWBrhzYazHh0kJ9tV
6RH096Jvea4HoUsWerSzdk/rJ/Pt7QWuyWS+gVCMpUqzwHsfRPlCgVxWQcHjFVBBnvjJIXLZCKsO
LD7r75Z83T9qlgdIV0Z0vqiDsca+xwCibm0k3BxgYW3ClZAS8c/bPK6o7ZHMAMP7B/LBMJT3P4C1
WMohUoO4zcZIxqP6+Sdm0gsLjK2krFIt5VIPqifZjaC2BPhsALW07y+AYdwFuqtomJoQpEuwfIq/
c0DdM4EKJjAxVsKhbMiRvl0hCGseI2KXxpon2YWhOvMO/bouBo/qPQrs4KOY9+AqauC91g8jw4Cy
ZnvlU/4D1CiGhEW35EoC5fhUo9SgJwAS4uAspvuutUbOVDjyPyWzruRQYRfXeVogTbiLvIn6o716
eHkRgLg6sxlbLEd8ofYIg3MljDI4aZPn4hxuuY1BquKkf3fpRZjgJGd27Y67Fg21PLl/VWbFvXdS
lKUx9LHLagH7GH6/1slzzm1bnXFUy7Hy1bIo41EFUe0JqY5KLhBHAYM141c8Xi4zSBLjuFj3jnJq
+KHx1XrEBu7CzJp2sjXplsX0Ull3j7IPGUh/k0DQZnfxFbNGAyhQPwcb8Bih9d2vDYAZPeussGlZ
poYMliqhGPRTwLrWqMjAUyQHCma2rOQEQ4iH6LvfIYhZfzEL/rPy/L4U/58wenCrUjou7+NIQVRh
HaxER2ZQJyawK5iSFp9Y458kylCUOhB3fT9UEF1gEMkg+SsTx3E54rySQZmKsTJkcNZ4PymM9w50
cCtjNRO6cFayYty/ZVfwShZlLvKpEfTRgyxjfbAk9GU54maw07djyxoVl5Y199/WUcYCLSFZyYsc
LCAOaS5NvZ8OrV1srNp03EcQjhpmYe9BGNXuj0Cx2H5/AyGQOWeyHIFerZgyIIPhBb5X4WIaTjZP
kXsbp92IO1YT4QLW6Gwb/y2XMiJxKLdt5PlQgF1nlXjIkEMGSke2Qz4ItSPAQmfm+WyxgLYWBuVu
5VImRei7xJNGrO/59fCqOe1hOh8v8/UxmdHRkvWa23xUHXVeUaShSLq2KyWvTxS33qIcmhN1RHqE
ew438iscLTibXywG5PmO0IouahjrNkTkRuWf63xlVXy+LKoqlRRXVoE5rYRkYLXxzN4MLUEC16gq
ov4m8QZ1PZTM93KNn9dECoGA/vdD+Mt6wxbdnWsh1N3o2iDh9C5XZkxr673+iI9gc9il34fXEH1S
SPVY4/6/gL9dMpPXYqmrIcu56hXTLPbQWEE4D/4DIt323IbU1gpgUDZ4EnEpGf7xYpbkWi71/sh5
O3H9mM5GU8N6f8CSgCm5ty/AtWM5JUuX8loY5a7yud40VVoo7tSaenlMve30ESQrw2IhUixq2j9J
v5zWplY6TxTn7XxFL7T0Eu+33QXog6wVLabprgVRj06XxkrQzoJmhj0gCDvIpwPdF1RfBC2eChvL
aP7B/6wE6OPD31+pWSTrjdzOBwZ2tGTu8ja/v9goFMwNpB6fyii6pEbACjGV9aqvNJS7NbRxFbvg
0Y+IZbF28mfo897CqDdoivxWkURIRK7+9aAgVf3KrfmSTIal/jGt9fOMVTtu8c/qjEnby2VrT+ZL
lqAp2wS8Det7Fp/665OlrI0klUM3SvgeVJ2c1M5XwyMoe6WeGRYsnaiMAXNlrgChwYA60Qp4cC24
lCGIy8jBeBUBJ+v4qA88sZR9yfG7lkQdqtxxuhG1kDQ9wX3mElMjhtPB0qANFOZ0TmQTXKb7UcFC
L6AhXEulDtYQx1QbykFxI4OMsZWu+AapswmsuecZDUtE9veLVW+Zf5O+TLI6c+RiEkYQ6U6nrsX8
aDUqCiD1BcAt5Wh4JAIJHMWwinVZWR4BdTqIysx2nXrACx1XjEWzPoA61E724CaKsuKiH9P7SAtH
dME9G5h++iHzJvprc0wSjOVKChmSFx+w66VThxxVA8cNCZae1Vb5jAot/2aY+32L1DNcDaKtXkwe
fZHBeYpYJ73kRl6Lpk4aCVlfTQKILv6I9lC5srhR0ereeuiD6y3xTX8zDJP3djG6xZNtjpkyxq4v
XXBt7irGoQuaQLf680aGhU+BhkQ0QL1Oh+f80T8HCblc+pcAdc2v+/IWAN8MxGb/5FELTlPMc7Qa
5O2iAv55IJiq1YEzIjeLF7QzI/89OnvgMht7BciluR2sRox+raX/YbINVOySKMvgyzRmL+z2VfB7
Pp7B+zQ3wdwSL5NAO/eOsm3m2sq47j/PZ3kiM1snYwMWXvQbuZT7kFZa4GG6TUM4DlxqgGa8lhhp
dT8n6NqjvJHdPxmQf7fT+7Y5rLnNt8bC3FuyLjdfQPkUZSMC3k/EF/hr5QVjyJ+YaT0/v8rb1129
/fKdcc049KU64DwZoCnoxkJaih6vGAvgaqRoE3P7+CF0RQsFnXGXOnMa51zvgpXydn+Tf7A6KGN2
I5Ba4phkoZ90HG4ZeruFFJyYp8EK13xnc5d087F98o5PW5sEzz/1JTQNoGWgAWB1jBkCxqfMjx71
KbKIK2+omM0EQSv1KXWu6YPR15yr+048pETWXP2z4lZV+KBgTkkotr30lk8aUfrvNHfi9hz1VmgM
JOQLUogfZXFQoopEMIEJkEDXcbTvQ5Jmp043u2HDJa0p6m7FHYPJBkNg8jdl9YsuhdXXS/ipi1w5
UCP455pCrThXeKq/pWYjGgEgf1vj4Al2ceY2pWd2rXt/35bcxBuhlJs4TqrQ62nJuRxvVfCdnOiL
E2xlN8GdcUyin0zhwLsXHr0sZ1Y35lJYfSOceouSINWCxMCKsxbNxk9xwlv+gyo9joWVlxUpuEcx
Y6S9l9TyRib1CpWSXsqDXnCuIppl7Xi6KYjEaP92u09ABkt/y2rT/vHIH00hkwybWEYC6zFg3FWZ
Ms5TwmHyTcSeS6IZiebfx9NcmizsgbMxRgo+ijXjkOd9vFEOaAXmknQBE0OYvqLb7fRW5zm+GjzX
103nkB+LJ9mOHE0jCeqFR9vsbHT0mOmJoZQ/N/aeXOpyVYUeKYEIubWwaV6qnT+3loCYUlojkWK5
Bx4FtcQhq9pZuZnlrPxVBPc5CjZPiW2oaN7MVokpPdzfjd8J6J/dwLQNNgLgTLSZVPh8AH+86Lnl
sxESvY5J94ni02eZWpXxxPEtUQuG7/P7plMyKfOkd42XBbKERmvtj7Qzzoq5vbCADX6XlG6F/Mpo
5sAOxeSd5yJJlq7x6GnkdVdYXWCrD/EKwzb6g+bZykh4wAI5eIFR5PsGjIQ4/Z9v+PwlaK0XVUGR
BPzP7atvlGOXiJmK5UoeCv6nzxMPlz6qrczDhM02GBg37Xf2nRJI7S9fKlWQdornDtW6adBs3X21
B+0w2dXxmLow2U6I7KC4Zsj97WfdyqW5NrKuyDzsuOfu4u/da3zMCdjGMhK/e85LHM7NcugymKMX
4+EMWrWnM+MuL2r2v43WKA3TkzwBX7juublC+Jo0PGls7pw+wKuBwb4v7Pf8yLxYzKvKAsgfBI1u
5Gj91mh4OeDcnbzyztFDtvfskUQ2eppMeQuYcPSZghTDX02YB3pLu7k+j1mup+/73/Hbz6G+g/Ip
BUzU5bnAeYATWMUlyTVb3JuxFVqh8x3ZTUm+dyyivt+DtJRM6kbrAScIou5zrpXkQJQd9k7yx3XC
GOTSB9K/yxL5UJ21uNuOL+f1OrG1j4/R+rjAy2V5tvNVpo2qpshoL5aEOZ6gXg/DL/3aG+HpYHbk
2UcScHK7U/CaHmUz3uqr/tALZJvYNUJJeW1sm/cIBIbbUiAWa6pt0apdfwqViQAlb8V5LT6lTtZK
8zLwpiLt+idfINGAaXtuwzj4eWnU0g1AcyJ2mdeOQYdbs1LofQP6IWg5/JT2CDtqDyC6QE0qQIHo
676wXxGbAZohvJaapmoQSjuUKa+luaHikimNOQKfLttxOmahjoZ7X87vROePIExISqoi4VSpRTVh
1FalFsEhIVb62L53MdKr6kn5/hCtxO4ua6T8NSaYwO8s0q1Yummwi7UcKc+YQ37VirGXckT2paM6
cNpZFEtLhsMQFdBCSfiXCAfk9tzioTfyKIesbu7tOHdrR1r3l/jdne0FQTMPqL/sJ/klP6Fehbaa
T6hNv2tNVn/x0tN/8yGU85frpdbmGT6kVIl8jIyt6tmiOejnVvvTmGlLip7Ba/A7ezjv89XaKXWN
i5Efphgin3egyS6+HOf9/bDb7dYF0OzqUwYtVs3T+NetS9Je7NQV5qxA+YbnOWMnaRc1CPUlWZEk
lHx+zNxVjCEIeYwCjMK5iW+3BfCrdrx/KhoSGE5rrPTEVIdj+GYMZt+tasNhXPXZSP7SXzwhSJei
aQLzx7f3AHyKctC2PYyoRrxDhhml0PQjq3dEYPp+5TMnCAvifHHBOAIVU8iiIAnU9mcRF8d5q3Fu
Lpw6bC2fZywf4Fd5Fz+vGEhyIPQ0ADpAWUGh8PxhbNvgIupHNBmYabSR4nPBvaoywG8zhzNTWwUc
gOc/Z9KbvpMmExs8FltF3CmRPRkew9tc1DfMk2sSJssBSfBjcq5OWTSEKg/R03GZuHPQbIbyLPeX
YXipkd0rTD03xfJZHBsi1a+daEWTZncTmZ6j/kPTzA4zypqfW9JEiuQv15uhEZpT7vTqQZOsDj2G
YcPyF3/l5+YTMhRFQpO9JgK84fZi+FrhyUnY+RfJ0TxwISSvsgaHscnI1BI5N3XJzqpV6ZsjQrT0
IfEZLsWPQ0rfTAAqKKqsiACIoHsOtaZP66RUgkuaoYb3oAOB34Ifl236j0a2+o8JyNNW/TwVB6F8
awoAZahAltc+89xE60pURpbipEApcPTGbKU5tynbOfcxPZaX1DAFn/Dqo2yQ0O5Gm1fsVHN4yRRW
3t7QTcMZ4o36UkzmdAw3rUcwgS4YVr4NVMfDhPoXSHJTtzl4JiiHopRIHGlDK/jowf3lfd1X0UVz
ZUiGrKOlab7VlG8V1K2n8J4aXLjIDE4liV5FU98GZmI5QIQ3oUCWjX7EjDycZCtZx5ZdPG5j50P7
WGsbxWocY937zPTOwiOpoVYGFJM5ZgOWCWW4UzGQNX+UoWPTQShIOJnFQ6vxRKn8dVkeukOYmlxC
8ic9tzJurXhP1UC6x0Y1W5mlXb9NCr5FBAsh3GBk8Wk3eESVK5vGKLw0mEwuNqNgJR844fKvEjlj
PJAidivfFAWLU7azHwRe3KgjI0oKfmiLicNtDMXMYlvoXnqO5R3+NkZIMOMPdAl+C6rRt5qUFlEZ
530aXoIN9xo4ufdQR2v+u0boffRKUmCoOicx92f6m8bvEX8wIgwL8Gvx/9wEbeA7ZFwhjFeDlkyi
/OV8GNSq6avwkowPxhPUR9mnF5QZ2vHMtSFQfJzqr4oM/GTx+qp80jrGu7sQmQFoBhUWYX7mwIxG
bUTIpVMlBFx0KdFg0Jn1ZOaamf+tvZfc5sZdXwJRZN+Rqj3CXeWqxyF3St/udZJ/+qdYAYE63D6n
jk7RY1OZCiMJ8duJv/066lmqhqCepPnrGozrBmYU4mGCCZ4ORv7o8aRrrPt6vRAga3gRUBGQNBVw
HDz1SJXV1I7NFKSXSNwX4MP44D27jayS3+UHz3NgYkKXr9aCRIJLHplTSXxWB8PvBKcBsBEJvfEK
jwoYSm+3d9PLqojvpDi7tCuwf+sP3htavGBdrf6l3SQX3mc8KwuKeiOPugKpWjSDF0Fexn8beO7Q
OXl/V3/7M/OCZPju8KRUhR4bGdJM0Hwjyy5Ar/RBCPzdf/4X02nztty+TbdSqLsieJiqVP0qu3T6
pj0PO8lpdsYWyWq/WueWvONahu78yk/inCRD10CCgI4WkU4qoN+j4SQpyC9e9d0EztA8d/n+/s4t
hI63Mqi7kIczN24JGcXmtREJH+1Ul1vxu2pEVeq+rKVTkhFcwVxrsqLRHNuekfpi0zX5Bb5EO9rI
dmXAHa9t4ZljThIundW1LErNiq6MEmWq84v2p69gdwi/C4J9HD1zzUl9rVuz7pwkt+8vcCHPCscT
/q2KyX+8Sj9IFFf+XtSWUmaEWnEJOrOb4EBor3G26TgHtMOBtO9qK41t/kH6LpOJIJ/dxK7frrmz
b+w55T0UIiIKpPTX+v/j7Lt2XEeSKL+IAL15TTpRtlQSVeaFqKp7Re89v34Pa3anJYorYhrdPd2Y
CyiYmZGRYU6cAByrJUKgsbEaJStJeq+oS11aQ6nLpdX4yLase3gmaNHr4ScGalqfnKVc6aP2IUeJ
x2u8VnCnp/FwlnCN57dtbnu+JgifabLj64VA5NH6QgRyCMggiCwi7tEdvdmvKCkdylGG3AbbN+m6
UwGYgf9Kt8Kqt5Kj+Pr8eB5LDooMwDMngl0KfgMyF/figIbjepoucxvJ0KYmEqM2lleYXr0XrVIr
XplXAY3ZShjC3/wj5ia1dNlGQ3dvQfABuM0KsnfwV6a0F0EQtzHjd1hvB7AdKNFcpP+BHG5Js3NK
VXmpVxm/8OI8cnqNq74ROvHppa6lgd6E0F13Zu1v4zs4RYMWbRgwzqwrNHYYuiqZIDk5CZYaNKvn
mz53xMoYTeDeY+7Y9NJnZeNwTFvltjBomUPaTjbDDqhiRdGSL79ShZJWn0v8ZWJ+2GWRxaLBaMKA
N/D+mCOFq5y87jGjSeM6I0VdMUkYwrC6fM0vNaiKcqLoCaU6tBYlOuMbdUpaXh1egbMh/qYX1QSV
t688QA6X7TV4ZhFajQoMDfLUIlIHVy1fur9JpnaAjNRWBvZbX62HXeetinglfrOl2lCrPNMzxCaL
zFmPswcQSI6kc1iYBJK2qRIxHevLQyMUtscRuorUqHgLYtXNjSLsVa799FOTdi6KZ4QfvfDa8Rrf
nri/KDIJAkj71UQBg5vByboSrwKUd0oArgurAYyK1WiEoiiFSSul0zxpUzNaqhj4PwXks58f0m/z
3eSQ7lYx0UomjzKRFsTCRku7r2gSAEfSjgMr17Atr8M30BIoATlm8hezwN2PQbaCwGAk0+lVSV6V
gRoOa5Y2e60XtaBatYmpDC8RveUpPc2MwlG9V4E7pC/Sp//KZbrPvbktJkqisNzr7oH/qRxdSreY
kei8ddSmMDlxLSpHCUHd3zwwi1ij/EuomGV4CBljoFZOaLCCWuxTxNzZvg8yPWxylffIYKJRwsOv
eGtKIIGochC/LXOdLgymUfv2xfuuPS1XWKRy8PdLC+yrJyxs52Nv50QpxvfwxpL6VcmJhcwXNrsO
rB31fqjNOCcRcmkmrYG80yMiXFsy/M0wshfRq56YhekbS+V/YTy26bGKaBqAdwkiFOY3Grj5jryh
PBCTyYXNHdqr9JPu831leQYDEgj3HG+NBLNmDr06GOHeJdJOMIM9JqgiPW9H5E0F2yVGEtGYQYZe
Q1q9YJavvRJM1vAPwUL0OJOClJnbL50ERn2RcmFJSYVNS6WalNexXVs8Ja+CiVMNDW9J3qP3cy9v
kl7Os47jChc7wxwKo0S9ZpxYO4AWRNY8w7Ecg9nzhwizi+sFCzxTprmTPC1HcgktxrAZ0I1jeHE3
jfA6fPC7VlbLkoj1x9Bb8DtSLQjXqQDVYE/Przo78+rd7jQ3ueptKDpQf+y0smJV31U7JJ2BBnp3
cROIb6Amp3FWuklU4cNRy3WqpxvOGsEpz7/j/6ObIshk0QwGYr7JCQiohLZxPH7HJv8Sj6XabRKt
GAxWRPS5wXWhx3mPkZUlpL7Sb9lLl2s5Ei376g8dqMqPtIrjmAjr3EwbPQiJQ6iSKLlKgdmoNkat
CQ/tmWLMdtg6aqXFWrN3WVJ/B8cGRmQdao60sKYZ9x1nK3HAFABwxEq/peib+8a0faTEkl/afat5
HZzHq5gqqpxEq5rd0nSuBjm1L6T/OWqGVPhQyCnICpIvkxOV6SYWfMGBLvO6E5H60nUekT69jduc
xCVG19/U8INNwcRSZMIQNEu/tu9mjTnPApJDBaXtIbtT/vUq1hCrXZG+ARjEZ6sh+BEan1Sc6WNi
Qa0mEbvgUcxe3ZsPmOTiAq/2WjoNS5sPrQggUbjdVhVacrnpFqzETNpv3Nl/1jqxSuKQFB4nY630
ekcdgvNg0F8HUAeJaryqxlY2ZPyqsW1ffatB5RNbiNVIpCZqpX9lJDeukbXC5AQ8VaprLEVVMxHB
3cdNLhA6Brk+5sePCy0mW8UBT8Tu9fkt/cXATE9bQnoRAQF6Ux5uqZiISHtW7q9GB+VHLpwjYSUc
4hD8q5It9pu8NqnMkMAkRAExscsr5Gn1qvvowIvYm7R/eP5BMxkbOJGA8YFSWEbC8zfou1U/2Y36
RsTpS3jCa2/fGS38PnhNFWaAUtsBI3wEWpUVgHgI5bxEqvAnWidLAM45HURoCVZGEfcOzMr3DzzQ
ymKWCxV0EJz9dW443mVIf5wSAAOnW4hT5mShj1aSpHFcMD/NXeZZGLat6FU28NjVDxwZChluJAtR
f0Dme2F72RmPQR6RqQCpSHBqJzGgJ5VNlw55ZXPtRmbe5SsFzmFJAvkPCV2TE0pVdvW8DNdsuJBe
mYsHmVvRk3vNiFmc+UlW2cUP8x1ynMr1Gi+oaSWDPMpXS1LzWnoSBbPbl7yvJkAZpMVGXgq0Z0rA
QITdbMHk0qdJm2KocVnZmCxsnYOTADP3IZknGcnig6SxC1ds1qDeypvc44bP3IxmIM+h1xg2GLK7
HDNmswAVl2PVWnKtMiGhGVVqVtJZaRas6aznpTDciLv/fUAmJ65wg5NSVV3ZdYyCSrbJeJ3PVafb
ZZWgF0qglgzaAHLiiOcFXRt/eWpbbiVPDrxPapEp0WJkB2VL6gROsRSr8aC7NCqBf8NSG6qvJP+J
+1NZb1jFcvu3uFK7j+ef8cgAM5YC4SFzsCk0zf06TDcWJWS8TogkbEAPJ/gFLOi8xiZqvusDotjZ
51XeHwXUcHyDUW3BijeyHug1KVeCxS5dgXHFDzuCMhuPTPDIWjnezptP8UK/5vIUJr0JP/tdk+tI
M8pjZqRvMUxz+KLSTchbkqf678xBbrU0Wz3fjF/v7+ELwDqKBIGM112anAk7jl1ny7i0mfdUF15a
JAQrNiI8rdP+BnEKIE6lCbxw2Rn9BtwiphOhJB/8rRBtrYsCdTD/HQN3d56rCp0q+Sbgg017fP6V
cxYROb3/fuTkhmZOziqBgG0qUtLnqo/XNd7kGcq0rgqv8bmwx9aqUT8UVkZzCg11neZ9BSbGfNOy
wBOogiBLJNaAfgEEmlr/Hp57y9OR+luoV83ejBuREz2opSQEe1VZ2lWIbCICV8/ZJ4EWSAvBwEwB
8X5tY7Bwo3BFHaSYPf67NgVUI9m2RlscpyFrr6MvwgJz6ZYD0VmkJ6CUfr6vs4c4Inp/W9pBDHkv
OkqiRsrqprTlNXNo3UgtBkgJ6kMkLTyg42P8oNM3kib+MTO0mRJ5kFQlIJJvE0ow3DJ/e76cmTLO
uJX/rGdyZi4XMA0PMjUbKTWb+havQb5KgOHgtmJC6NTydqWzkEyc8QDBVc8zjMgoAou5HPdbWLe+
y0uNAHrqytMD2MYw+xC4BR35DUgn23cnZWISaqeTfZBklXa77lVer//mIxd2ptWrXK+06MXdcN8d
knKMShuN6uN/ObW1Gp22OvTBdvvwtISQn1EdaA0IfcdqmYwevPt1K4WAzG1AlXbUvvkSRm03xwZt
qb7BIYZum+7fbPONuIn+tL4X5QPllHae/K1TDFeRv7PQX7gOs2fJoyFoPE5RntJjwQMPhgqjee1a
UUPnGnPopgiXAMFzQhhZxstCM0jwT8eEZUxXU30Q1Lbr6C6PibkVyM6X2spmFQawH7RzofzCytM3
hCpEnoKnWNuFFlmdxmj8Xw8cpAPaUgu0Seqy5auxJR9CCyGj9wqWcdAbqtwB0AqdX7FaQa7P7+YM
8gcQf+T5aaQaUOWd5sGU1pGVPE1rm0lIbuY2803XmqsramlUyHFJKpLSaDjmadB4aMJ2g8YryeDV
TYPGsI7km2jpoZ/T4NsPmrxgUjgodcIntS0xr76optGGatd+6GtyQFzeJYCjIZ1hxDJhuXY9vLOm
iGEbF7FfMI1zDwAGGCloi0MBRHwIZDqmK+SmKWp7E6PQDu4wqzkMK+m1P/TohkZyPdJj0my1bM3s
ioVnfMYu38ketfXm8XG4XG5CGqfSoag+MLuqSxfe7hl/isXIpBFGheklkjSxyf3Al1k81LXNxQCa
dbsq2zj1KipfeMdYULHRCNxaSWXE4aCHETUOoPjwH/eL8RtGlmrebW231ap3wJkAyTIBrEhA/rhD
I2e/dcFGI6uttkJh8bnwh7wT6g88+jaATBrHGUlT1OrQpfyQRXlzTgPrfcAVq76dA8i+22268BpM
FfdXkogqIYayIC8ynfLZRLWTRgFbn+uIsG28zlp65wWYJOZVx6C3gJxd2NipkvxHIBj2RtgMmvcm
r4/o02xQFXJ9pljkg9E32PDlgn2fFTHixlHeByZnCsrBKPEoCRW/OUcxKr2sh+aX/9G4/y4CzYeA
HwkKCuGTEE9UPCqJ/aI5M4NoUMpLzoXEdfOFdTyUHUYxgJDgaMY+R3rKk1eLNdMMo5hCE81iK5vy
Wl63F3ntrhgt0Shd0n3MtMktRlXM1Mr2teWtWNLC3i0o5PShGb8EaDme5lEWA+v3ZMHMIJcDnKXm
jEKLv0JEJYOOgMQUxiVtPHpFb9nUqr/TTYnqx/8uWlaQl8EQCyRm8B33F7Gmo0AulLA7i6gk+Hq/
SzEdPtjXryF/EsozX1sNuxPZFyHRgz2Y9hbkT00OVo5ROpDLcnjEMbtoIl7JvDxI8+7s+56aU8A9
yjaqUSVvldJC5MpxDzZnlMWhsQM4DuBDxz+/MaByy1Ot69aQJdEET6sSHPlmx6NYR6GnGfYc1S+p
ibUAEZwomTHvqU31xyl1kStIX7x55TrMLm25idDrzm1CxkwT3QlIVqkiswYM98RUazHVmRBox5xf
enseTeb9509OSiicliokbFUlWSx6YBmCip/7GirXKCQKRyJFjT7/jXYwANXyAFNAQSeK6Xu8E3pe
051DWavKValz9SbbNGuW17O3lDn14ElSrCbcCx810IH/RjqmzCC4hieiTB1X9PpXEj1U3bkuXvmu
Vgv0H/cOwXUmDmCPHEPYbJXIBfIwFhXoTKqm7YWRu4XvGDf2/q1S0AuNJxFWAt7mdIy2CMQMAsuO
PtNZSKkZy8fwNftkwQiM0cedFCA4ALQG4z+NPhFUIe+1M09Zqu/Qkn2O5JBw0a7vjZZ+YQL9+aY+
9OritkEOavC/cmDF7+VAjZzQxx+fu4NySgtSrjurVFEOPjtbmSKFS5p1vN1+tFa/8dY+s2DbH17E
X/ESHl4AqcaU6b34RmowWS+FeGHrdju/1TP/o2FQTmRGQO6wsNqH8uHvanl4sbCvAg8E5724vhY7
RCMQx2TnnFlJ+apM9JjDHKaA+KWkVkO28jBEuYyzXVDXX35efmH+lRr0Zr5k5mdPGLhJUYQiIZCf
7Dw3hEnKjN/SFSAv7iJzCHYF9RJyi6seN3GqS4BHciKLPjuY98kmD0LOo3DqM2eh1Pn+mJz5RJWp
1/iVHev7HmKYotfc+tBRDAGISQvDeMFlnztmNCIBO8MiVwE6gft9F2Unk9osYs5Rex0Us4qObA2R
NNjno7OQ0wtuz0NWcjxn7KuMphDMGRAfnrG0T8LOkWgQDYIPhVw2mGDzeThYZ6sBNfX2rdYA9iYn
D02Uq+Pl+ZWaO9db2ZPdjrmSVVxvvLndvi4vxSYH6L8azOdSHvB5v0uUBcDa4NyNNab7La2D2G8r
KWHOO6wN7JC8iTgH4+2IkaomyP5NMwRDtHVmSKgPBGx2Nqfj76+x674n10UKoYfA9T8fBB8KrD44
6ik6qpGcIMpFhz5rDSiVU/X8uft8f9+F6qDWRmvmWrQvzM3qdNrvj2Dbenu+Hw+Fh1E8bBimkioy
Rh8+dM22ACN3YcmcpVIv7Rh0DZFYqBzy70GSY9whR1h4kMdm+IilZK0sVJEf8pz/Ef/ruYGs7YGD
K+4bF65lwZw5pDQjwLuLVeFFwCsdleaza2M0KtsdK+iVgGGFoca15zweJ6E934XRZkxv+sgdy8K6
cTyAAfdKIaEtKfT4jjmzopFGet6iqv2VXdjQaFrbhzPzXNxvSX4qD1B8GDG0UKKaN7FhRS3IZRYy
zFlM9yGDKajm0Cl4jfeYD1+16AAYhBUXaZ1jKI5WZnZw4THxTgzNTjxzMRHdrSioHYYPBYNONyrm
w8XFN7BdkZV2u6FMSB/r2dLgv4ea0XhWcC5xWLBIiN/Z+13quwrMHgWuDnwF733Y+CiK8SsGDFun
K5gQn+/RjPGVUAkE9hk5cOaBQAW4tzCiMJP2zL0DmQ4O6r/Pf3/myO9+f3IEg+jmCedX4FD/g/SH
gF5dq9nIgrl6LubBMx9rqP8sY+qPKCitBE2PZXwiBtF6rV64vwvbNAXWxFLv5jmF32c0R1N2zMfz
z38o1OHM775/cuaV0De02OD3R35ICf+0e37dWMTz1XRB1swDcCdqElgoXJtJmQJRzu7b14VdcHy+
lqWtGh3Um8Al8x2B68ffZ6+egVr9Yp/NkoDxz28E+H1Y18KoUiFBPxoZtjLajbR6i77768g7sMwK
t6DEv5StNxIHx0taYNd4jB8qMeVNIQeGIAIDOOQHWDq9N7r96roEoppxSu7OaVT5G6FoUeSKOMYy
MbxCVKmvlfz65/lJzT1KsDFILyE9iIhpGmOGlFiG3Tg8a0fvkhOjpuuG1C8Bhsht2oWq18wFvRM1
0YrA9zuJT3qMcvsIN5LO+4TdLBGtLsmYKIbSIFvhcZBB52qpEm9fL23Y+EBNHhQZ0RUCAnS+ICaf
3B0vkuiKiphR9YCoUwEaMEFR25MlOQ/R89hCdiNnsluYBMHyFJ7Rs4uyNf9luRZnhi+A0O6XWB7G
X3q2osmeUWHmFImPFYGN31kIRWfP42YVEx8QAZKQhgF+Oy4JsLHtdjEftLRPkzvCp0KRleM8pTPm
ur4COs4bHPoKktelyzhjAe4OZLysN5dRBKy9GDwI2rivxneocnqrLThHM/f9TsT4CTciXAHdCgEF
bn9xvXM3jtborUUvPJMztv9WxhRgFYAdVQxAhXj2X2szuija0ljOWQFwsUE1BB9bmrq5UuCyDoBV
cCcIo7kAPj+3WEs/PwmQMbMoS/kYP19eg5fUHHqMRn8uYc77AvbsnxVMXmLZYdjKgQEYG/ZTAq16
7cjftWKeVtHCgS8tZmJMpD5Nmg6ZzrMmIHtSq+l5YSmztwMDZlF5RD/IQ5ImCmOvqRnw2YPDNSU+
+Vtq7OJct5nXeEx+/1fI5EiqpM+bqIUQT8t05X9OI46G8ObXJ6dBS7mQ9zV+PUWkzKoG6HYEDKla
8oIfCvzwv+7kTM7CDfwmLBPwu2uYCny8JJZgMCumXSRDnrUjN+uZGPZ24FoYLaxn9F1iTIQ/Z6a2
cOyzZvdGxsSk4zzo1A+wlssFaXkgP+CvYJZ35RJ2ezwel6CqD9i+6d6Nen5juBTRr5wOr/vZX1k7
6VW1T5iRtHnfa1v7+nxpsybyZmUTc58OWdH6oQLX8hgZvLUdwOG2tJyl3ZtYet4L00CusJrAKom/
XV+Pz9cw5+rfqdrEzvdoS8YYXRzPbuPuE+t8fq3A90AWxMwrmgLyM1BDssDh3x/KEMpJUQnCOJk0
QXfkXzTG2OkSy96cEEZAWQ2PPFjlpui6BiwjgZx6INZVZbPXGURGYAEgxYIfMWcob8VML02GDrO+
xkQE2fRXiNVNdwF4PKdXtwImN8YpXYmqBggACuaa2+z7T7Dul67lnDW+FTK5Jk7aVn1HQwgdYR5j
SbhjaokHZu1q5Sr9F+/8razJRQlycB2JHWSxJrN1Vqm15M7PHwlqgBJqYUBeTKw+eI/A6txhvseg
oI+U8FYwwCdauClz6gXiCwEZRGRwlN/2vBvDUolNEBYOxyECeue04i3ZIBujZipyorBiG4xFvfwb
ici5yMCeI/0+zfcPtNtXKcYqnH2S7oi7TjuzWzd7dQXk4VHQ/lBGrXaHpdN6mIExWlAw9fxX7EQ1
+tQJHCqQOcyi0ASaBKcErW9gt9OuR/C7Xa/oPMRf5UoGNlUAp9mSd/ubjZ1GAbcfMNEXGjNRGynF
B2CnBwNP4OVSaeFO0snLy+srsz9dPd3Tr6s/z/ebHZ/vB7kjRAVds2MnxuRmJ43TxnQWjM8hJKO3
MrZFcOZmoGZe71WdwXE75wD1OmCIyeKq56K5X5DK/5U+ufZCw/pBxUL65QLpG4MJVccSLdf8WKNN
7gTOW19LzCWA26yvcSt2ctqYasFUYgmxDmjB5D/JGgNLxwkuz/d29vLcbO3kSDs/42m3gBRa1A4j
C2lHEEYy3oITO5tDuF3N5L2UyqqmogZyyjU4EVOya1/rnRBpwFYd/yzYUH7ucb4VNnnVwiqsKCGC
MH43JsraiHAr50V5/QbD2GerB2+OBnd97PjusOJmE4svKTNyMGeqn2GIU0Wol+QvKEBd7XRd2182
Sg0LD68wuooPOo36K8rAKPAI4sQ0Vk4rCqHc/sfFe3+PLAlJKonI5sgH2q3GozhbFv/SM4Cg02oY
6+TnJwRZOcYAF6tMrwC3LLVAl6H+69Wf65jQco1EvWbm9fpn0ebNGx8k/wFpEIDomIJwONaN0j5G
EqjU2WO27TAM55yanuG9FZZRmiVxLecnMTl17R/Ar6ilGlq2refKOlefQM/ZPx8x0aKgi9NwiPAR
3CHacmhmjU7xLrSVXQ5pruFt8pclasXRtjycE0AKqDmi2w0h0r2HlLdSwWX5gJRu1mTqSAylwpHK
Fq7hrLvHMRwNHwzjqEAHeC8ma+UUTXw5Jke9o/nVGqyWBzxDA7hKX9C8WUf8VtTEsLAtxYmxlPJn
QNQGS3hLLE9lclP5vEoBQJgsAc3OVTZcTVygPprzn24FT2xNI4OQlRsy/lxsfR23TxXRMLBk0B6B
cJgThUeKBThNoYGFmsRoRRn4wB5JwzkrcyL0b0F16gMz5wXzrYsATWYKwidLJauZpaFdCPVvAPDw
7yl0N+n4Pmiqhj5vFEEvTecHtEHpYYmhe+YlupMysWsRX2UNi7jtHAhX94uq1QZTXgYj6v70fyrQ
VUjeYpXp8enFbR97UcBaLAisNLlxYdxEEodw9Jxh3IgTcYYyXEoPtXa027mJmjXFCWDrklcdwfZY
Y+G+Py74XvpkwVmV113eMO2ZbrQB3Q95xRlO6pOMt7KKV0VpVYTsBpRMC3IfHxDIlQVQmXFgY6T5
icPRRn0t93IKWFJvRM2akkoypANQm5nOh3uvvxaKEbigD+s2goCZHYr0CiivWaWq0/yp6oX3bMYV
wOeABHDsKAaO9fctufFweddlpVApurP0U/LHoTjmwyqlPpur2IB24YQ3tF4t0UPOmIl7oZM98Hn4
vQwPaBZFV7rMlHpRk6bb5hKGUwarvn+nKtAEWXLafqdaHxxaBrSElE+G5Kvnd1ViL5zJ+CDeG+L7
75lYSDpvWh/a352HXOuTjRTiYUx1MUGz59FlXnrCBqm2iJP69S0fxYKkBvQJSDFNWy+HqE1zpmm7
M71mXVXiX6WyM11WMMvsM5A/OMnIxXgfRODkPynoR+zSXVZa4WBxzY6L1Dh/6ZiWVN6Z602RP8h+
vuBajet+9oGTc2o8tLSVNBCAQcu9ZwrlmX7tbaiEHRZu40MjMJCxUMN/tmJyAlLYexToPLuzW1xC
5ySB7xlZUPThh5lBiWcJzYO9xgH2hC2I10Wuss6OKl8D5lhEJ4Y1aPdjQSfmrJMEGB8aJlAMR8Pa
/asp+EMmcy7TnZXIlzs9ibNQdfmQ/1J6eTASIf9bARt+KITc0Wmm21ABUJIoY3+1kRwvJCEfoSOw
GNghGi0PqLuAYPT+Y6Lcj9OucgZbOIBPy3F0eT2kJDpF22Y1vFO5WV5kS9SYTSyr4q7cBbzZdRqm
KTiuKaNtGLM/Mv3iGTH66I716vlWPTxQ48ehmQ8wUU4CXc3EjrtpR0vgEaVtJwegpG3yDE1loUiy
zKMIBhFkmBJco/eho3L9ueRHQzJaUhzSSG4HgMVvdHdjvcAmFSYt09I2ng32OMivXcmSr/5bWheh
qTCGz6vdtTPbTOU8tdr7Z89fcDwersj4BWhk5ECQDXs+LczybF6EIQCydiRErTY0MYxFzqDlw2m8
JRd1vG531xGyOKTR8S8AcgEhutcCWshrrytT2tYA1sJknfda/yzfUf5balJ+hIdNJE2Uv6zRjMbR
MW2jO0MTEPeCYh//Veud5q5EUyG8Sqs5WvkMvyFr8JIKJlrG63OvXf/FCd+ueeJR+pGUiJWALwGI
a/yIHUMs84UAgaht1yA4UheqxA8tKyO76K3AiSeZVW5eJdx/BFaowGhNQ7RcHdfX6C5m3YM5cckn
mFOiW5mTGxSULsu5NQ52szO+v5W9iZScCo6uJRr7x1B5sriJ0+O3EmxsPgpqDEwxzpDCVtFBu9OW
AoE5VR0zZkiescBTTqljhSDO5AYJFzslrq9+eoVevA2vIRogwPnTE6/W/gR/n6vKnBkC4TQNMwA6
iQcS3ShwUrYoO9o2BEplXikQnh3ZpSEbS0ImJyWyDW5hBCGRpZBuq+BWqHQCUpvna3ngoRi18HYx
k4OKJKrsWAY2NeeN9C364C35EijHkRw4l/RokwKj46sRBi/IuicRfukWPKQQRvngN8TsVk5B6W5i
ANpUKbi4bxkb1ajKISG6IBE0Rob8vrfVkFuwbHPaAhCqhPw9htTCF703bGKey3Lr8L1NpYyVlhsm
XgS8zl2xWxGTBeWSGAsDxfX2cHJCcgm/Pg0gQa1i05AB5Y+IKGA8BN/KXl+tjiBF/fP8QB/zjNjQ
W/kTOwYefjROBliibAsFmt60z7OPKZKyBn7Hdi1CMowLiPhbgmExyLE8F7+0wROjBv+kjSNZ6O0M
mFtZTFc1VUYLMsYVTF+n2xVOrkaZ4Vq2hdTbLLIlZaXTtCVnuVE6+fn5YmYFIVMroi9ZQoPy5G5g
6IzAD1ww2IxnBxxRqms6GDy/oJOP0E2cGGrKyCoASoA5EZMT8yMfKSHZ6e0LR/AOMO+9+l68a+9A
Xp07MJuBn+i1/fBVHXAPkBT0m5NdvqhLJntOb2+/YnJyeSjFQRFQvS1lR0/YUeIGtH7/+37eipgc
XOQzcR4nODieBku1NPIK9qSotwPLLUh6TEWNeyrw6AsZU1EPNcEK7A8p0KyDHVjCe7xiNkVFgu/Y
isHtzhP/+/nCZt3mG3FTLIiQt7KHKRC93YCEVsUoCE/rNCPRLCDAJXULBI1ufziHtx84bLr+dcKw
tcVJIw95hvslTzs3wQruxvzgDTbb73KpIV52pGXNRf9UWzMIGL78WqcW+70fGzlgbZCsgkuKsEpB
z+i9SUWTshuGjDzY8V68uLnKGPVaKjapEQyWA2AaGMhbVdmG6NRa6kN6jGshG5D7cejZ2AY1hcJK
URSJQV7TduN+dewpjd6AlcQ9JfzwFfuVOYAnERw/HlrmKr+xAlA/5nJCpPdaICV4BmR/lTtaXH2B
qlgT3KswDIReaNWaM8gjDS1cdkR3aGmcWJFhEMEAyneDze9276Bn/9zgXeh+OgPxSgRfJS20ZD/W
ktWTqx0vzzXzMZOILbqR/vvnN4FL72IyTZn0g92V6/q1BUpCeqMpo+OOfqnh9i2RZj/meSAQj6so
oGkRUaQ0sWZJij7shhEH2+lILwVq5yq642OUFCaaU6ThvR06uNfoB2F1FsDzheXOWDERbRjosMVY
Fh7qeK+NgUgjcVBRg12vS/29M7S0NyNKVzEA7wQCF8xCfS5w9nRvBU7M5oBhAZ0suLTd5SCT4FxS
oTLUgP881LrvOsRUNjCCJOhFbH5cICizPcUcKE4TEd+IZstjgqWuYAhGp4AEa8EIjqIn7yTGAqK9
igYbPVgMJp6ImCZURcUVPo0hnzJaJ7/KcCFfMCsC4LfxzMFlNu0SLSonUIoGFzAmFKrjK8XuLpG9
sMUzrrCIx/e/QiZnGkZeXYkshAiYCc6in8VfxyYMqziSMRjZFgimLeaXqC6rQaEqEyYgP3lrepPs
wMK7ev418/qNxhqkkFg82FMzy6GEwmKiCW27Ev8D/jKdLa2iDXUquvLOWWyNgPpb+4aEhFkiaAvC
Z7xlYJfHxhr0lYCZcXKkUpp0ATfktN12FOnqd7Cv1rRKiySM1nU3EKQGiJcwRuoNhMouUfCy8AFz
Bz4yeyCZjs4qDKG5v191NMRy4uEsnOBUi+9ZdhTN+iK7qucZKFWeuK4nPMiXe1TTQGObaFV94Kgl
wz+azKlmA3TJSRIaa0ACwt5/BWKaTPQjkbZBssnRL/mlUDTfKj2NLzRQzD9f87inj8KQb+LGLlAU
0O6FSWgB59vIZWwG/Z8+7hHHk7pciINGHX4mZPJI9HnOdkEDIUppduIF9P+YZhQ378+XMvsawBz8
v7VMH0ywC5dAW1PQnx4TeJSPqrnEATjsj7Kwizq9AY0ws+Dezm4fiyZhDvy9PMhC7rcv7SSGioAn
tjlWV/aNu/Dzv7XLh5375/enS6rCvOlqOmVtznXFnpQ07x+RBM9Yw6XFKCG+OyQ9ZgIkwxfTFvGJ
wlBLnriNm+RagFCxI7zS4GXiXd9XjLbPIj0QHNA+tgribz2pQ2XbcWmJFyxgSrBJVTUimoGBL09o
GR0/JHMwekOPWyr808VR/elhXFVLumLAi4CU0oCBOW3UcGoyVKARSNw+HFtcWyYxGaFpKzVDlJGS
gUIkrCZZLBzoBs4JmmEj/pIyicxrPVjfSgJ21Co1s37wjEAchIg4Qk69F23Rdf+HtO9ajh07tvwV
hd6hC28mrhQxG7Z8FYsgefiCoIX3Hl8/C1S3ThUKU5jb09EPOk0dJrbLnTtz5VrGX9knF5M6KeyX
TRorMcAbNprLkX8AR62JxHgzqNC5Scz7xm6r8rg9kFz9c4f8vI8uQhTwyPc51QSMXWwZzQDNOZrO
BsO35C+DVavD8MCSat9vZYPWvE39COL0hZ7Y26LA5AtGt3vxBTXN96KQj3uUPsqUTkGipTwI3DaP
9Gw4urTeZZacyFpUGHT+gr5LrRETjXdOPfjQq0ZP5KOCXv/78zJ37V1Oy/jUvvgoLxXYPBXhEiLo
M4A5cVAj55kFi/V9M3Me/dLM5ErpS3Ra9xnMuBD75LaSpzeKySHVFJcLR3U2XEc9cuw8BofNDa+H
MohNEjFYaIEIYNhCWnfjPzUrkIrDowbgaAPTuuUR1orWwal9B6l4PqacF7OgN1W4n+X+/R2TmQ0z
L0lpJ2bsuNGqYwV+zI28TQaiq3LxfH92b9Eeoy1E/tjhiP1venFpL+pqoN8Zm+510XQjCyx4KdCj
J/dl7XyUB+iCxUtY1dkY5dLoZE2dIY/7XkyZUSYKxPwkEccpLkAAqsmHxi4yIwr1+wOdvcA4UHJJ
DLRlEIBf71bW9RxBrjIGaS92nSZaDYjNUg/M7Im4sDEJPlw3AxsAAxsUp9InMdHpxE5HvZK+X4hr
Zy8tlOJwXeHBBv6V69FgzRKhBJmPLUdghnwXIKSYLoQV4713c2/9gC/HfB2kSq5NVOnQch3ei3aa
6uADR10pcLeZSOij0K38JdTRkrXJ1PWeW0dcCmuFY3bgPAa8CXmQsFLP2V94daBjDKDSf49rXMQL
twVakNBlG1iSIzQek8Q75oHeNO/BEsBhbjeAt1sawatA54qTIbFF73oV4ibb/w5dAvJunzDBr5Tu
CCP+lfvw0tZkUClSY21SF6w9HGhEExAWp5gPrpVUBdQmh2Kd/U9p9BDCIr7+PbhxPS9mUax9QeoV
GAz5Bm3zFie8RF/3T+zclrgwMc1ZyQPTpJwDE7XKx/qwfW02yZPMaN5CAmTWG10amgQTWds1veDC
kJAPKwoi9d7w5LAtKaC76EOYaN/x5xoQVMiD+uLq/iBnI95L45OngtylbhOlCWt7ynpwNCweetkZ
pMFPCXCSC2d6caiTQMJRurJsWAy1LAzIZKTRys2OVLnOtn76MNAgkqwMv7bKbMH7zl4zKKOI4G5D
Cg59ENf7hS/5PGajkrVjTx3G9I4mS5rLW0V26B4jQ0hWXQXGwkyLUAMwhnbpYTpemVNvBkFSMOSI
eFyA0vLaPlumlIMzikxcpRbVGTI2vdapgs6layYwaXEL4iiIxihHxV94Oc2lz6FV8Nv05KhQbF9U
FV6stvBhhJZgDCscz2JLQdIzMiDP6oAEGYyiwDtLJ96C+mYESiiWhkoESyiTMnnIuNce8gb3d97c
hfj7s25oKAKhjNtRZ8dG4YAg/wqV5/sG5s4v1P4UHlzqoxrsJIpxKYh/OG3B2C1SqyZU/9qMdJ7q
PiLruhAgz5VzAfOloa6GNAwARJPl7VOhily+QyyqMe+Otq8A16W0k7PIpjs3KFweKM+Bdg0Cj5MD
1PVFFLotw9iAnrRhYzlKqnVsqbdNqBVFTvzqGGVLLPi3jZDwtjJmEZhHXOpQWrvevRn4aZo+k/H6
tmIyeHul18uj8OSQ+KiH5w3Yqhdi+7n6hIjcNbj3UfZEyWdiseG4ZuhDhbFDsim2u9aMJOgsqK7G
P9zfJbOeAaMDx8aoACFMU3R5V4AoLHcY2+9fW+qLklat+ymWq0TPzCJQWU+jab0oVP9X0G5yZmGg
s+t5YX0yToove8VJR+vipk5N/i13n0N5VbgHAWnhJf2nuRcGqCuRFxp1wRBsT+K2DsxRktj7rN2b
4aBC4QMNgfnwwkGQywHXeYhEkV7sktCKPyCmdOYjPUXGDPTjwoqhtM79TlwgPYZf99dgxjkCszOC
5FENgUj15AIsByhXpzLT2wpe8UPuG0q0VHedO6FXNib3XN3HjcgmsAHmDqOlYoOn+K0IsmOgKotd
4O46aK9DbSxLWyPNDwyAkPcHufgFk6ObFD1bDyEK32mv+2VjFgNe6iWvd4jOGGpTORAJyjmSOhUp
287glXiVlwsgqdmZhj4UtHgkHm+RyXYDz3LZ1R3d2z0Hrh9HUqkgWFjMG+EhhGYg2vltYxJ3ylKa
SfmAme7N3gy23spblfrrT9+JC7an7gHZpRV/EMmv9XnsYbo/zXMFB5gHLSZqxj/n+tpXBbXAdFGH
CvvL7vXdhWQLBMjNygpVE5V9G/cueihKyzNPSypc49xNrvhLw9NCX18BqCEqABbUg1mKe6l+a5OX
SFx4eS1ZmZwVOR3Stimwi6oYos9KXh/LWIYaD3JudL1Eyvp/mUywzTIKICHApV9PZub9OZk1lJV2
u0OCLhAfJF0PBLP5Syb1KjfOp89sYRHntikeSIAlgT4RjMWj17yI7kFZCBIcAUU5RlyH7gMLZvX7
u+SWkwyb9MLCNLhnuC4okNVCVZa06FjdiWYDLN/hEZsTLZlPyk7ZdWpFPmJ17B7ySaKxeoceikfU
Vb6eCbWuTEFl0NzAqZBRheb3/e+7YbIeD9Hl902WmYoqwU18fB/QdsgvIusXGYGRmpArPjqrWDX1
vR3ooVGYsRFB1ixRW0KhMwhBx/0vmbuJr75ksgViuVWAexgGG4BDXoVW4GuipbsBanzGfUuzm+1y
zBMHKUoFU+YKCsEjFR4arqEnHxjyytPAhIfd5qJIeUaU2G4Sc4l/4ScYnB7eS9vjjrzYcSG8SayI
P7ZfIfiEZxcgjt4qJgg7CBa9I8eP2hjVEirra/ucobEZnHyJGu3Qs7tZhAnNXhao4KDdFZV7Dj0u
198DuSGOc7yhx1wUj2lopSdZa4s9z51jhoFGSVLLBMKT0ur+Gsw9B8HU99vu5J2UiEItVxHssmYM
pE355ShEjQ1r4YAv2plcRI3fcq0bwk4I8Td6rQkDUe12Cew1B74AYhxq26gFopA/5ZOECqrP5mJL
w4zwcTg85ubKhdqyNjylCe4By9kvvLZmj8ulxcnABhdpfKaFxTw7JgKENXi1jZBOhLJMs/V2irB3
lmBDs5OJiA54dHBIQuV2cuOCKEbM+Q5YyF2jIfX36oemu1JEUoeqvPSQHiPE6UG5tDV56fjIC8ts
2OPZVpPdSytDI0UadpouNAuWuNHF3VjCiFgZpwBSthN3IIMxV8lbBiBrWlZrM5e2Ck4hs45XJnlw
QblllIb6nexkl0TmaYOOaX4PGpu0hCtcWtW5CwkcneiPggIsJMkmcXNQDkPC8Bj1LnhxT5LKrNXK
HDk5v3H4P++fwRup2dH3Xxqb+P5WipzWLcbl3AzG+6vxWpstKL4NbN2HB0WF/tnm+PilP+tvufpc
mJ0dqRYkZTX3vPzenENhoxkUgQ163samzIlDaDs5jBQKtYCq4ZNNH8ZaoUQy1nwQ9RLQ+rXAgk9C
ATX9gaagLak4vbQJEzF98sWEXgkozZkBPUj7JvUj/LWsNbmBlw4l/iF+7SoLHmz2FgEhNzAdHDgt
8NnXnpMafC+DiseYV9AcE60gfDtqDgeWhrtRWZ3S929KszbCqkYf5BLcZTxp0z0LGnROQgUHcI8p
2jpPMtlrU2Tgy0EfmHeOeewpw0MDf6/e3yRLhib3gxxAOMRBst9uJPuVr9HT3JwyTGi2RHs8G85f
Dmkyn4HIpRgS0ihSQrSXkZ4WkgCtXvyCIKOgI6cioC3hKG8gyEeRT+vp/jjnUg/gAWbxNkfd5HY5
46JR3CiG+ayASIW0E7gvHiqgte+rPPXtUIVKUyrf5Kg4khLqFa4e8sPj/Y+Y3VPIDzAsh7I10LMT
p14lmQNy64qxE9cMNwNR3p5Lw6wgI2bquvtrv16fJPASbEAFfd/y3AWmjGcPBWwQzmNPXe9mOaY4
aSiAHqzXIdkh7dLqYLoC/xsSTCfuWJOFcG9uuRUkXZB2GScdfIDXBrtQjnh/nO8N55G0I8/Fd4Im
j4zsCUohiapoOTRjudWTZd0f6jiSydEBm8b40EBmHzJHE3efd/A/XMHSNsSUlOQ1dz+qdhvRBDLh
Ehdo6ApcmNtxJPcMTo6QwCaC3CHRZgcfTLqTGIgpgEb8/qBmjike2gxYzvC0FuGQrmczZmlKTHPY
iJtd34C21R+0pFqgrJnrUbiyMtmevJiWmefDylCq7vrgn0KL1sG69gF6Z3TpixbuRCtun+hssc98
nKSbSeQlpOhADc7imrgeoC96vK808LYyqHFd+aww2zTW41AHsiTvaq2gctJ9SSLpKTUq7fT9/vzO
DB3OgQHUayTrZpDTmtjPeCZuhooFeJQ9SR8jFCPUTUba0y/ozraAQih1Rx+O983OACKuzU7WdeAh
9CGnMJsUJ7F3ISQIVN1OMeTWKhoi++gUlQxFwyfE3pvwQCPPIWj8tnlSQi0vFqKTcXmv1wAfAzpp
aKcIKKTLk5PTuG0Z4i3LIvxbQWhps1S0Gf/+vd8/mWOk0Lk2qgcMlqqgL7HioXiB1KIqDJukOPMi
pdLlTkHjdr9Kh13VLLikmQzt9fgmk40kRNfE4/ggHpE+d8dSeHSg6hw/hM7b8BaKB6lVpU9IBBIA
WO8v9ExofW17crQyqW+4XMDYI5DuFEZTZoRKj91zXloFgNI6Xy6VEsYA+ma2+TEGRCc4WnEnwXzN
Vn0o5Mi1c2EVAa4J1WdwhtQROiilVuTPocPS57r0Gy1vhkGAzp0nQEOjCEWR8DkNbGETg3XX6HLZ
3wxxmGWk99ruPRza/i2l4+Ezldw81u9P1K2jwzxdfPXkWTD0fgRdLiCECihy06VocQBuh95G6Eo1
kKMFa+OKT+YIXQsjcHcEe0LTEz+/eK0zTJXJKbqlbF945vOVHDzGtXF/QLfXEdTKwYIC7LIIAcpp
J1QdyS2X9M2IgYkBZ4zUPi9XlBdqUvYEnvA2itU0XUqB3HpTpLuAXoUurYC+jGmVUFJqcGnxPEAi
YRGYXhy9dY1HLYSOMzEFrICDBAzf8Bf0lEsrafnYdXyPtcUS+P5oXRbE53e1xwIl6xhNkwekLAZN
rg0/fikis45PMYjpheBjCVs1d7TxsOMEiHYhI402ouuFdMuwFsMmZm1nB5kLNdcEfeWvs02p6VAD
hgwp4R7vr+tMCRqjHyHfaFvCpTFNCVCe3Ne0gFJdf0pJidxwrPIas+/UfagJfyF+QxYaHdmoQEK9
BAt7PUA8miTJbyOACCLcRIAxZp/0G6vG0E+UIWHhkfpFxH98aJ8Dc2GgczsYjzaggBkwsKJP+Nq0
34uUQyH4sL2UoI7VExDmraqNtIfiQrKp9PVXvgLu3sbTcXXf9IwLgyv4j+Wf2/PieKIvM45cNuNs
pglVKjPplsQtoJv6EGmOt+ALZl6oqLpeWJuEIBQ7tClFYZz0d6ble05buetYRTuocyh0Hv1h4M9F
9Tr0SL5UT5s9Spe22es5ruSBj50QtrNjV5HaTDSoZKLpTqU9XaXAVLbB/Krx819I+VwPenLnV4jg
61CCYSnTwjdejQ5CtxVU+hEBRhQsBBhztyDySpwEjzt2i0mTrZRUSK7JSgeESrfpGrVRyKcrGJmi
ARzdem9DuQSJmXPwFwanQnfswCiD1zS4doHg70nHEhZx7BY97sK63b45z+sIb5Cl1/uS1clOQqK7
q/IOVrt4SydqWZu1+JdGBt4IcdQPE5BLut4xVMvW0GTigLdhnyqKX3HMoFVQChRYO+eITK1iWn5l
ku/SMSLWYAOLcqx2SaduxjVAGXSEmuIWZcChdP0REYhNM9pPOLtVu1X0Xq9cA/O5FDuNm39yS19a
mS5ilnYRGhBhZWRo4187rTaZ1/wlXaGMv5TAn3m34r7Hw3Xsc4fo1vSJ3le4ZiLxZ0habPHVqO3d
PciPH+2H/GGzRGGIuGF3wwEdv57BZYR/SJZeezN+7+obJqFbVw5CmAr4hhD9N4rq+0du7YCa7n2Z
smkmUrgyNdlGfkQHUj0O9zAQ8dN0TfJMuPV3qivWopzZzLFACwlAU+PUjunY691CFb0TdKOtnaB/
Lu6S+d+ONxxEWQBU/IEsXFwWNSu6qcKlnF0YySNonWPrwTdLjTb09Be2iXb/amJmHjMjPe1/zI2f
c2GuCCUZQNxxjUhhlN+tCWA1rkP6UG/PtdUsSnbOHgLISElIzQs0ALPX9iAjmmdhUnO2EwekXTec
zsq74N0/gcOF8MemeKCHbZmkS+Oc3YvQjUFf5Ujz/kOfeDHOOkAyrQ1b1tZe2PWAp0qg7j3S2e15
5JhcwuvMgMzGHBVuAZ7GPww/7tcLc5Uc1r1XZQCWQAaH1kJFdWroiUM2i+VC3Y1kLXEizME2y3zS
ZinxuBMjIQDzWr3pbSbaeMM6Slm1TK0KIJBsG7Ka5J1bRuULVXzlPDwvNbr5jFBHiZZCpbnJYlBl
UMYyN7Lck4PrZUBNt0LN2k8atHEbaxWqUEqEc8QLL0f76QO70UrwNqpg1Lm/H2cIXjBxF6YnBzlo
cyGMXdw5/Yk9odinVRq4QDWFCD7hnulC138h96ZCJOPXL3Pf7KxksbN9LiQeHwLQCIT2D4unwfXi
dS66uhQW1ztHAmRxQHDGkEpFQ+ip/Qtv+StTk5kWHR844QGmnjTthV/nkECmCLOjEaBZFr+AdvlR
dJ3eQKAmgNwrK6IVbvqWRvZNcosQV6vwUr7RT9Km05pHbh/qj5JqbhlwyHjEOxX2+czZdkGI/pxY
W4J87vnkGgsnciZLI1x+y2Shpa7nEo6SAcdGpyk4mQyBx3LzSxmLua0M/ji09gM7ByW9ydO4EXJQ
eMkDZ1fCQ6CQODFdvUNomOh+aN/fu3ORN2gwf9uaXAw91bFOn9Jw3RqaY5Qzrw7vvk1BBGebvMlk
vbYy9VtdsDqXe7uyOvGoDaodZdCynD2WAHoCUuu1uG4eiagd9e22IKzxNgyqZwlq+Xl/wHNXFQht
kBWASBbS0ZO59Z0qGepQxEtDVpvGJe05aH/dNzG3S6AEiIQmZCah/ji9ngaf8dkSg4t6gHKVgnD1
NojX3kJEP9NTNj5bwKaBvPSYZZrsRrZyZSmmMJQW7WT9k/uM3uFjCUaGxiIk3n5gg+JJ/NGQL0p/
50ri9SazMJvi3HRefsMkCi0F3nMZX+bsVEgptDWFZSSYCTcoz0ru5XYVpv2jywjSl+goYq2ltYN2
cZ7ypF3nDugFVPKmivWq7RMGHSJ5D1K6ECEGEbOQfmdjiNOTtEFRiYxyXYLKuZSH4x44CRpvmSBC
nsoVko9I5OPIEJ1Y0guqfh/QcrLvvTprSAt6/l/A49ergenqXIsVSrAlthQf0yyJjmxaNEhZVGyW
q0kPMieVS0TO1Usgmlz8b6//FaRSgVwpk2UWxccIzCpJAeDcC+RdKHCRlUXSYHmZ6H6yAmq+as0L
qRolVQJNqbip1nLCUqsoSySfREwmNdBwjeoE/fIR3epJgT5MAi4BQKcTr3ijo7agidi2taOiUzd8
jzFVJUFegm7I/V06e2P8XjqwZ17fGCBpRGenhO0TPOYyQM7CWenBt5YSauVtHF1xDddbSMjNVAIv
tyyCxWubvSyWfYKSq+1tRdU7HwLNPTEmA2KISI9MYeEgztT8YA4VZHRQ47TfdAygJTVRgsTB7tS9
rdYYu11o5QAmQcJSOIAC7S3NVD7XxEhVqdTUFm6L+dFCbRVOHBlItARej1bgfacXu5i3+UZrqNOQ
nsInHo1CBaFX2FMSB8aicld3+34JGzf+5umlCQHWPy1PbxA3ZeNsEHzeVl7YTIWkb2Gy6TZtzLI5
LoQDsx4AsQXo7uFThSnEAz2hceF2CY8H94vS7+oGoIGF6sW8p7uwwV9PZJz1rC/QsFEYuw3YRUAa
5GkPX47hbhuV6Gvr/G1Jqyd58f07OzhAJsGhitoYtAuuDVPcQPWMO/D2xoeZ+wdwDJNu1ujid08i
thqpY4kbf3dv6yCoBwDw/u+fP+AXBiZxmiR0gahkMCAHlmN6ABa+pA1KejzKeVIGxfFTWovgZt22
1ULQ9hNt3hvb5GrKpRgbEGTcOHi73evBAFqLtDnwPqAb3G7z1X6/Zol2Bo+1qy1di3PR0whz/XPN
Jqeuc4MscD2aH9sOdv33K94jhNfRILR6iDZm9v38K37cr20gSE4Wcgh/6dD/Nj9FpVJMRnNtgKE3
L8z2MD4AQGIvqf3hXAH9aAYLu2jWyeDBhrgfz1OA7CdT3Q1pyTA+XOqoubDr1VjQKr1/XINo59NZ
InScm9tLY5O5Vbo2cIdeQBqB18O1pEYP1v9cO3MktQJGQ4FOOET5hMm5SJrQrZw64pGqMLINbUAf
5NOql95sczkEPOlxBYEcWQAf+PXJbnAuZEGCh/QL1fk23nMy6uqQd2VzWP1qdO9BLrS9yoXEbuxQ
O98/mnMRIoB+6GiiQUSPL7g2Hkl1zOUNy9uB+J73b336GFNvPavftzIDiMVMXpiZjJHiuCQSSw7e
62X0mp7aHAMgpnLy/ugSD+eBJ2RLnWTSbtVKFSGHC1RqTyhN0UDeVaPicP+DZncPsCFAp0KmDDWy
62FnHpvTbC/xNv1KHaLWFOtVymrooBCPf8WQOMqc49mI5b02JLE5o6SyJ9iVJosG9047VpLoTWhl
yvd9Sz8SkVNPB1oHSRj5vtHhPImiKNelsjiGqRRaohKhzoMxcGq0et0ZoD8/o2n3yx2TUxFhTtG3
npDwEVya8RFdyb4Gbj/7/vfMVTNQbwYRksQh0Qdi2euhOzGlMK6HraXtWnVXbKHgoQRq8Rxt4q2w
9kS1VpdO7I+e+nQOLm1OrmdZcDyqimATgQayH6NKGRh1u7OBbUbMD7LVq1zVrZGD9aQ9LQx47iCj
6QjwFaCdAJ+duIuy4kemA/hb6pxFisFFL7L3wIEnqEt0EJ8FXabKuYnwi8LuXkrCz96xl9Yndyzv
N0PKy/049J1WHJVniUbrL5ED9Rv0d9bCWMfNdDPRSAeOOOFRY2cy0YPsdAzli7wdox2mWuWmW6iJ
J2lh0KAvXNa6QKu8j/tGZ+9yhCL/MTqJgWq/T8oM4S1i9qcXB8qDEtkdSrL6ao/H43O63XIqFJUs
9WnJXcwESOAMAD4A8TuI1sTJKQ7zwAnEMhZs9hskJS3SvBrIajrKvD/A8fsnk3plZnJiUt6NwqrL
4CyEITOHQMacUn6g9g4qEPdNzWVbAO1GJAseQbDrTp/srhhmwtDkgo1cJBkpUx/Mo6lCF5ycgWdd
OBrjbrgaGC43WMO5oEd81Q/M/SKfGw503kaC29qJHLmaV2NgdevVC7fMLW34aEaiAShH9R+OfXIA
W2TihcKVG7s7hHtG46x4h7T4F/i6TF8Vds+VzmulpjSnheEpN6dhYnhy9gRfCMAc77W2K+6dYkOd
qxUXr3xI3cikqd4k9jPuVU8Vt2i6SY3QM96Vt4jXYzzPlV9sWZJKix9yzd/ldl+vQv8Z/BQRq0Zb
zywcUjbozii1EmGz7j6mhzRSm61iM8GzHKueFrukiA5dZgoQJ4ZiWmllZzE/FkxFCjSoUSSwkrcc
HCilYrgs3rm8laHNd+0DBBpsY0ZrWS1WQ9QoSQKEnyDrLQc4CluRcN+N3fu7XIgJGoNQbK+oZ7CZ
IC/A696Ofw/Kxdb28SjdbJWLNZwEkYrjoxgtS40toKH/qcxVrgIf8pYBmx8+RjoJlF56uvxw/zjc
xAM/C4iaFINCOLQNJ+5MDr2+kcYFZAzvICFX5bgQyPj/szHxXg30ZZ0ig40Nb6L7LduwS2d6fhv+
HsVk/3dd1su5i2MGtnotOVSAKjyF2CIk3zhv9wdzi7WZzNhky7d9nggNM9oiaBYUUouLdOG0d0hG
GDU32g2jnpUlwYTZZQIEBm9gBG/gc8fmufAjcS/mZUWHMFqVtVE7UUR6Juz0tF0VMRBHXdU9JR69
xFh1iwsdB4tiBnqd4caApZrYTYNYShosXRC80gP61Vh0w+yhbj3iiUuacKCc7Ezx02e32Rd9KGQN
ugKEr4/3J/0mlzL5jMmcAzfZJ3QStGO1PzEolMELDNnRfdRz8kMsccZ9ez/V0pvDeDHuyWEMhHTg
uwrzzedG5RFBgWSAH6wKXqs+UoFIAxQEoP/rquJR9vV4FUpW+sF8Na3m4Ymt058MUITp8/2vWlyN
SfBeen6dSn40br00ssL6QWBU793NHhU1TqEYWb+0/jbElCSkFLWQ2vj9gru4rbNhJSSwMyDUg3IH
iqvXGyJh47KOM6G1S3Hji8gRH5OjwqlVCpf7S3ASyLEJCYlWuQBxBbSMBER5YPznjjN6GZ5d79D8
IiCX2xIuMLl2J/IrYRFnM+dKx3twZLBEED7N/veojvFsIuIjCyKugw4LKJ4SfiVWptuZkb8OhddS
OQrceWGB5q57UCCMTBmcROPlcz07HF6VJSVWHeQ7toz/UA6dOnTgn879Y8C9diINSp91wRqME+iU
j49TXot6Afk6fQqgyRECBTJ69SDsReN5O9m7IeVIpVCjyeqFN1+wQ2Qolf3Cw9JMzRh6NyqQar0V
GmgD2TkPQFZp4i4BlGRUwRQWHPPoHi6O0c2nTOaDAqQMaP6BtmnA2rmwJSG9B5jbiRfGPH0DTA0x
E//IgYKhCSkYKsBw6DOfnXOU84yA204XCsGoIIO54eoKZDmvfZ0seIuJd7oxPkkluP7Q8GlJ03aV
PqZvTnwe6LXfWD6jMZUhUgvJtclVcGNt3PwXVwFDU3JF9VjeEMUc8dFvW+jm1FpcHOJwqbdjcV4n
x92JFLpLBbRhJitad0sjp60Eeq0g3AnUCt7fEvRukV7jZ7Wm2wZ4CxArMCK4Un4e/JdD9IteGlis
JsqhkG2DPosRgE8bchFAXzLvSww3s6McKY3gKqC8A5jn9ZTWAQ1WVEDx7YDXhUgVKitYKZyV90cE
kV70XSpmgRuXcT4W/MXcWuJ6pZE2BBsN8LvXhocwlwKnR/sZV3vOk1j3rdmxqKilicsSLvb6195v
4idK5oIVQ0u9FVM92vCi9Fc8FN8hE7dmKfHpKQIW7jCkLHBLtPCW9cGSnu7cQUYhHJ1MHCvyN7rB
XUx7aeTgQ/3SqHEbeoyZapycqPcnZJou+9ncY6QBBIk4YqUm4WjTOGWLcgYIQQsNdSI1OIKl8xif
RD34bM0KPPeULuhbyfBXgtlq8Yo2cpTKQG56CjVlBdUCxOu+QS34sZ932nRHXn7XdIekDAvVZHyX
xH6JcWQ1RlVClxFpHdd9laBZpnGJ+of3/K+P7n+5X+nx37+//Nd/488fadYXPojkJn/81/+uy6p4
i/y35G+kLr7e6r+l3387V2+VX1b+R/nf4y/7z1/+1/Uf8bv+sKW9VW9Xf9CTyq/6U/1V9A9fZR1V
P1+Brxr/n/+vP/zb189veeyzr3/+/SOtk2r8ba6fJn//40erz3/+fcys/tflr//jZ/u3GH8N3GRp
/O4jCP/3L/vzb3y9ldU//06J4j9Q0kL9HnJy6Mj5UVJpv35+JDP/kEZADYDZLDRWf36UpEXl/fPv
jPAPJDixh4AW/0EiwUeWaT3+iOL/AUgA5JHBHwbGxVGk6O9/ftzVivxeob8ldXxM/aQqMZirCw4s
R7jsxx4/OCooaN4QAUGAOpMoL8WeixSz54yCc7WKXuK8uT59P1aAPAPYVQK/FxiWJm4Ccm3QYKvL
2ECqxkjkcNt2ksl43T5qmIUA78bUGGmP9FQscMqAf042ugO+hJoOBRCLgwt21DtTIt2lAystllrg
r2MlDGpiafySCycPNgGfHwpYariHlj9HnX2xj/5YqsulmUTLowHAlbACAIBw0KT9SdNeGJDrwK/i
oggNPg28/LkvwVxkVEnaps9ySMX5XpGZVIC40uDk35B36sSzWApKtgKAouyesqjNRbQMDWlfbrKY
qhor7WpJAlim4sFnrSQcp/NN4Sw9dm72lAhUJVpKRjFNdMtOZURx4VJodI4DSJEBBngUA5kk2QL9
ze3kY8PitoOXRX2Cm/bDRh3nx2B/Doy6Ga/ztZCWZGH6r9/kP9OPEwtlFAZJcP6m8l5LVcB2g+Mb
jlB9Zkyic4Bnh5Wzbp3GxkUA3g0GhVBHo5KFPXwdj/1pGXfIaJm7gcLShSi5DQ3L4s596MH0Uq39
I0Tzlp5jt2cFRwVTiC4gQUaH6+RYCmWZBCmr+AY35tqzLUdodcQBpaqiD6b7iKgBnb4L0wrXdRFS
/zE4EKzBFYCMA1vl+tgkiuSUiRIFBm9Gq3QvWJXlGMM62IsWtVoiVWfH0PX3vfdva8BvjIzqyD7g
VXNtjaJC4LAlzjdaVTT5NXVI98UKGoTkq9Jbo9HHXtxOd0DfgwSqvoRGn1R2/jQPDQQIMyAHwU3e
D5ITSg7rs77hrcR1jsF2m1FOXtYqq7EoPdxJD8KDgIxVqkL2SqVkNfgKvqhP7ijvQR21UlYuCmn0
RlotEd3+zPPtzPzn06YUcG3m0u1QYmY6V/c83cX+Lq2KMaHDkUUE+BK8yPEcpjMSjzX2cikz/5Py
ufkA+GkAz0Cnwf0EtRfuTUpSaDQ4rW/ExLWgNaxRhrxm1daS9XBPvVAv/qY6QPsF//JH58Ab7IZa
0Vq7xSPlWKx5SLgv3VO3XgV8G6PbQksEOi+ny1VnoCxTgtpDcJQm3g6v1AKKplLQLTyBbu3gDkTJ
GC0XcC2gKLvelSmFjCwrhvCQad1FWh+xdYiOWs7v9Pun7dYVwxGNEuq4eVm05kz2X1uyedy2OQy5
/IcY18Ar4qyo9TBIC+f6xpdA+AvBNWruKLSg7D7JcAFZiE7orEeeO6dMJRZ1Vlknfgj829INPwF+
4lCNppRR33PkuEYi53r2PCYuHWQREUiT8KHfVwfqvToLm+IQrhVdPoRHFO0OEPLpSPJKvy/Ru03A
Ej/mRzImcKFBjg8ZpMlIM4RRFNtCLKcyslWxctYeUvlIYK1YI9vHWqZ+3l/D6WYBZojFv9CoHlOZ
yhRjx4j+MPTjOUl8iDb66iAsvQ6mawcLY+8lSs8s+BbQDzSZULR8JrXXo24P0Rj5GFlLr6+bIfD4
pYhG/g9zX7Ict45t+yv3B1jBHuTkDdhkqpdsyY08YdiWDRIEQYJoCOLr38pTdSOsdD0rPHvjcywk
SWBjN6tBjx6cAGzG1wtQqD1KsgcgADjod/aZh1+p3t4S9z1fBZUvckyokiJVQkg5578HY75ys2Ms
sgeeHhIp++uxGPTF330OgkQdXWx4hZ/Eu3FHv34WFiQbNucIQoMMlltGou49nfh8/MtVcmTKuLUg
FIxqNTmni5R8U1bvkFAQTEUgSqxbLYu1a/5+lROUAs02PBUafq+fBegq61YtJvRASDA3q8L5rmMN
W5A3osN5HMI9D/pJ+A+SBBkVOX26X2K93sqSdvGKx7EznPtiCfHQFFzQYQrTN5b6bRdgKVApkBxG
IXb0+Szfcq7nNcCb6+NMfghMuNxxQf0bq6Cncp5awPU3wnE8AY1AHwYf6vUzkdEOisMFvOk6yu8S
Kkjc3+dK6L0YGjkt61ShWUOmWi0pdn02Uq8alwVTUAWabU/cQ/isgaZNGB7GDNJIFae9svVaJnSv
F5D8f+p9Se6RCEeXmeA6PFKrICbUzzCfCHcaPkCUBwPBntCpaPaiXw7o1HgY+KUZUOmphPR7xed0
prU2cdFXQ48WIiDcNnvK1z4COGctogs6+Y1fS/iq6KbUJnMt+jhsQqprVFflbAj9NZkAnGhED+RW
E/NQuo9MJl1eT2NSusckpyBqoqcCA6qaJX2Chi3XPamzaXIw7ZKjfaf6IIobzyR74Gj8uWPk0xLe
2cP2VIw7fugC+R9I7bkUP9HZlX+VhgLHrAqOvT92nXqfG5rdyi7UquVkSkltFxLZJjdcRUe8zH6q
hpx398ZM4Fbg6wnIeCc2Whod2B3SG+FiXxK6JKQqw43c5YuxQPRsKWMVEUP+zi7A3NWe+XA6ZH1k
4Tbg7Xwn8KMgkItq81MnkxWDlJ4muurmUA7VsOplOwxunQCO9+gM1ZHOwEjwoHsDRc+28WaGPMND
sRSbqPtde8xXcOJdpdM44FU6QSzqaucLVts8pbqasGWTOl9yoL/zclu+yGSfhvgi2km4VjTk5Gec
9WqBiBaDP6QhRkPrgalZV7RkfqunKA32emRrQHFnBN3D6HWn4Uq7dsNwyQmUlNhx3Rb5lcX7NFUi
mvTQkqAE1WCPkwUy3H53t6WaC9VsstSqMoVltDEYKxHg2lkJeNdq3XM/epAnIdPJ14aVCRLFgs1j
RRMzu7ZfxsJV4N6kvFnEpveaDWLvqnia1g90scMCMq9J/I3dU6ZgvtgtwwXJXVe02WYdb3uBHQjQ
Phzns2iOj/sktqIqFHAkMGUQELvaSkElTpNPPpFIiI8RIPwvcTFlX8kcghE9a4Dkap3NqNwIItzF
lgzRI860zy7WPGFRy/B/f51y+BbUAej7381Qgo1GFbE/sbe8bLzoUqDw53KHhsuoN1upWIWqKl3W
k0st0oIfaJIEGVBCHO7DBttpb3aiIryvLZTPZTY7bO9ygXpa3Req+CBjuDFXUmcTBZFsDMVFLJdB
15tBDAXNuZuLpo9teb3wbqeVzW1o6l0sq79NrFjuGTCBRRVumrsjDdzaXzqKghw2akn4XTH4W7ah
5MFjmOisB7NuCIMmngHlrXLPOhjr+r5IaplLbmtdMs6PQ8JOwu/zPkLqHWIXQ8tYET6P8RzHeC+O
fIgB9X9eMrbQhgZp2AbBNNp6ogk/ioCbu4LsIbwi8epvsiljpoYSuv5gkti+L7SwEd5jDv8+OYVO
HWXK9LUKFu4rqBOHP2KwKrZ6I4rcsQUthSYJSmVqKLc799g7E9C8iTqa9Zeyj4uhZvvA0DyOSNjC
MXLrGuw33I0yLu3eRDaa1jYz2R43s6NTVK1DpyB+ss4pa8rQyAWaMdOV07F7zEQUvIuV3eC5Pegg
bu0cZD9oINLychnTfr0oSp0nFaVq0I1FciNarmPumlwMKq26FdJOFe7R6C5Ww4K5oCiFBWxMbX01
JhIUkx64IOB0QgKXO8NX7PSgK7r1QOdV+raYl4ke4T4JUz7N1g5kpcD2olr7Dglu2i/MXJK+646K
LmPU6HjgGMf15fBl9UM5tmUa+OmOknF65DhRY9Vvcvd1sa0Gs0srNYLpPAGfWtglQlTyygFBTGf1
lUJhBMOPKeXJNTibc3yRygi6+P3SFz82tLZx1JhaTcOYzFld7KuxdZbIlR7skPtPpVrKqA52cHRq
AnWZG74ucVSbqeBYueB8hfeH7bbbzXbD2EoXLf2doQV8fdLJ2KAxRbJ0FcTdYbCJVkv6mQoTg56z
meGnZEEPXcEo76AtrCM6XqbCFrQBsAqhffMmgBALLVRS7TZUP5ZdAqwnAz8HVba75IH3LFgqOFjj
RIJZgUEvQw79YoppyGtUTHat+xSooybvaRFXsSsQWgVkCHHtpSLzOMzEID7tIQhJs+JLWiPrALVH
TeX8nBOmEzBXI2ervaPgSgYmi5fK8phcI6BYbIxl0pjtB8UYSeh6D2tpn6lJ3NyyqdhxEWRMm2bp
JBCzal6Hz7MeEXhA/plfOuOpwLUGWb+r3uUFBNolC8kFYFMxBDw2ngJ0b82TL612lUeZ+cJKYa7L
Qo9jFTDsqArd0QDyIhiw3NtigdnFEm/Ji19GwNM2lMCYTHR7aZtoWCE+4iYzPEkbQvElWJMkbYpE
bQBibjT9OmWC/NhJ2Tks3RuCdIY6eDXYFQkE6d1+nGFJQhC9svlbSXwBylh4SktUtIdRlYCXheiV
Lzu21gSYectnHN0LJzy+cZ3kNniGrIQH/ERFIzQzykV8CWZiZBUPE4gn2HHss05XRN4wl8g5Urey
L9bNiD9SemRWpwnUD5svC17GFmp/oXk6u1pakAdacLHDn7mNlazIlq4A8qPVSus09Pp5nZLJNEGg
JlCw09h85LEfXD0VUKZsMhatjwwXbdTmIbOPnTNl2HYpHGrr3CPOETSivoKeczocRA0pDgMf9hcW
OriVqyAEnasqCy6Wu3WwrgAebJgxfEI36OvqpsjXCY7UpVmhVF4jsGaf+Jhius217m+lnvayJmvp
3++ECghmblH+InS/fR+yLV7rbNSrqDWYX+9n7jrs724jT0OegRxNk2I4DNGY6UOqBhFf+G611FdA
X7DhRpa9+WIlXsg7YULy06Pv0LcqyacYpid6MuD32CiC/vyWKEAZ6ZwApZOkN6WUyAfjNcymGlpc
A1AiaF58KHWx+CO8K7PPo9EousNZweRyXvMuq0zOdyAlqC9OdpfEPXCbYug2Tqn8TnfldbMEbuFN
5hIANHs4FcEPcC5Fm29dBooTY/bGRBkrq2Wf0OUFFhEhTialvuZY+Bqb3Q5NBHPjFa57S5kcoCas
SwxBE/azK5Y1P/RGdO086GU/8BTJUGg7JDF7tE8fMbs10cOws2CkF92+rfKnlgPcqdErT3ZWIzEK
r0TIgu9+ijRgMz7RQMh4pP3bMYhzby7k7FT+jDpqye/6Ti7brRVhsdwlkFYa31ltcn2heh1vxzHf
bFIp2W2f+wEt/1YVAcYTKFbEfpRrkeiGjTh7NeMyRKawMTfW4zCS4V0RwCOx2rkIgb/g0V5WDGoz
UxMntP+OVnHxwzmPO4m6GXPNQE5j+lET0S31BOGs5xQ/l16KSPjwNpFwWbjCeGBIVb1DUjOoR/BM
8e2N7qS7GbrRlVk94bqG3TjOzlRxNtmyJXYI0rxhUTZGMN0suqJsx3zYv9nYlUnrtfFf9ErTjwna
9ctxRIkDPPEwyuCWMUTai1Jv3VojdGfwaZ8j3POuIYWO0cQZAjMcQ8Yj/Ulntt/reEg7ACJJv0af
x8IAAJJzz+kxXvxE7+GbnGwgUnpEa+T4ZGpXk+X+kLnBwrWnnBHLI9AEt6tUyVUcydLBM7hPu5Ij
qnblky6MHz4LKvbPQYLGxbHbBPFXTgTh93JnMNybWLhtF3lnU1qDjbpaVWV9v2VH5mk4XEqMhvqD
mXwExL52e/QOXTVL7mIxyrK1cYAoEuo1DSpSWMobAju/9D2bQggeWAWKKZTNp1T9iOko3BF+Lc5d
iS7u4OcX+WhohMDlfJ+OboqPkmVx9gi3DhZ+sn5VMAdSQQYoyjKOY3ZZIDnMn4cQn6XxGxxUKnhy
lvpWwfAW7H2TqPUr5JN13KLZUI7VmAuZQ1JGpPRh5XvvUDN5s7WchWNRlYa7sQ030cH008cBMslp
jOD1EeQKRydRQLDCQ3lVeJFu7FDmLaKrV7ZD1BJxpBieDbB9Uy30vJv3kk4Zv4HH/FxgaCIZdPKn
YIaATyLIowhX/96WpnhwRiWA9uTh+j2biDdXmUV/5d3Mku2TpKYMjogGAFzpcp0BG4TnZ3QLJ1Mb
tpI4ANmCTNPtOd72lF6MNp5BiZ0MFAVo2kXRez0O4ss0x0N0jIuu/BkNfuFXqUd9dKdCfKqG4HOG
V2SMp/ywrSuN7i1ZR39ppxWeeTjOaiTVUAY84o2DlSmyxKCEJN+E72Obog9xNTIypi8YsAfySi5d
n6Kl77dlu559MASNHtIFmWBocc3SHS2XuzxZNRxyA4XNpuee0jbaQDYBQniI6LVivXcVH9DSrVNI
3EYFWvHzKcUJO+hcVoOfTHeVxLyA82ka4mrkS2e/pV2OJGRIio9dsA9JM8jcfkiyVZrHbFmAJ4W7
av9j6VAxH3wp1fc4KIBF7GF7fsWLIRiPCTX+cV7sIuuU9fSHDtNtbdJg4snLpGbbfVw3Nn3eZd8P
jffDclsOPqZ1No+YEYzrhkolRfvgpdi1Y9AwEsPPWHkZgGKwZPPnGCoBpskKSsT1PK3Bc4BcqrwE
aVpAQNgvk0UtMpj8Whhwu1H2mfFDKnRZ1JAw2dYHMJX6DzzjFHZZI4Gaupg0C6optMUnKbz8ZGEy
aw8oUWVX6SwEeQPatsNY2SyIAxTPqduq3G5IPPN8kfTiFKGmew2bUl7H6wKZESgNo4rYXexu+ITw
AaY4z8DGwe2CZ1OjhZmdOFlGTogIdYA//jiGFHd9P2ZK36YRJHIendJieAjLVcRX8EzQ6sYGKEZA
489lCfvCIJ2/ZVDkQzdFLzZvJ4GSoaEg3M6VjokXhznO+3cT6gVdCTJjMp8OnmU1WuwTq222BkEr
5VZItHwsGO9qlml8O4JsHl0PFMXqd+RnY3mxywIk9NUuVt/sUSYeDO8L8MfpmKOS87lJoaG8r+K7
Wmn+AKnAqTsy7QqJ5COOfqLvsstKFsB4HNOCgTfP8jQJG2+g3NsmuGY1IgEoYtWikwwYPZm4/naW
xi5tn3QyuNBIOWElliNfqei+WQbDtS4cqhyV58MO7ry/4aYP16yywZT3z6QHHHTvk4BdWBqguNpx
VDM4V2ahuiJg9W2QkF0oMGPxnusa2bqF0OpCuauhQrHIhjC6zdVpEP5F6cJC3idAXlG50SQft575
55zH8efNckkvC8KiFH2hHQcsoCzYLsD6pEO96NHzhx2MZJyARJnGZj6d0XTocygPjIxCfX1PdqjY
BXnsK45+RXhJUUUlQPXK4juEjHB+oa5Jb+PBgACoOlgOtUbGml3sdsweujUgXzrfd+9z1nXdNYRk
R9d0GNUcfR9ATTs1I07emIxFUaGWUQImVLgfQFB3+kqNun8YrOxhZ2CFv+ppucC2KBf4QCgyUC4v
eNfQvOMK7Txn/Po0WMgooBUnQugd5Ep9oUJlj6kl/rGbRo8fHrlC1XGpIofCb7Nfl3Rx35Jxytam
R4/SVnYa1GUkecprH+EQwStqlh+AHwmfkw7frlVxpgC6sE7ifyYB/tCwW50DVIIXdFOsXMHueZFs
reJijx4SImTRBEziVlS7XB43ORfvVtpP905gUlCtQIyDD57AqlLNDj7Uq+pBuQj7jjwsCROucgmh
71dJCGvmPthfTlxFXomN5rejCZHtk8yjpUdEnt8NvNPZ0eZTHxwUM4GqFEBoWV3m6/qwARI/t06G
mHR6F/wc6IRaqughFtHOxR7HTU5SANuiMSzQYC0wL7ns1rDI2qzXAvV9jwYBEhaKzgyYTourUUeV
2xWOD3S68ccRWZRIyVCj2ZTeZEYR2owhX6YqXPdlrYp8IHG1irJHHSEpK44xsgYkPnnZA+7Rb1+i
KYn6WooZ/it+zvtarXH6OHc5+WJsTkAMYSk+LvIe+ZPQAEEPXt4C/JS4Q9Mh1pr+YDZV38tVrksL
1+rhJzTdd3Spo236oJfSPcs+nO5Pdt7LIdgyfe9iYOdP95P6IdYkeLZmk2MzzmznaFbn2bsZk4UP
2aKBog+iiZhqhbfVgps6MAgP+ZZBdp9v/X6dQyDms0bHNWyGiANeOnZyqC3vkKvFXVd8l1tq0U0d
Bn+dSwnsTjks5RVPVBZUYLEgY4Loyp62uLCRffjElJ/RqUPntigV/5KrdDjVriJyyE/WoqzT0YxR
zek6f1f7KPYauVeESOE6CQxmhlZXBbycjPAtd7tUxFnxjW9zeVmmqWV1XiBc1wl3HKrRuxDv9iGc
Tpj9Ganyikp7aKC3jBw6NIA+1luEuHpVznZ6jAn6F4bluPBl2JMnRtPtyZgYzI6Vsqw1yC2jxvkE
VWKioSWCRjK3L31fAEkiyYbkb6Zf+wEi2xUyPfYYTV3c8kSmV/lK6UFCUcRUg8UcChJNZQfN3y7f
PhGkdB1KXMbup6KAYz06ED+XblMXcRwkpkVnWesaeOugPtWWMB0+0Dw3eZ2Uy3Y/oyJ7gtIiv0ef
rbvRGRQ2Ktlz+yVO0TM6ENySV5468pKFAyctoE/JfJ2yBUHGz8w/rYUOr6koottgCxcNDwDuX6Cx
ikOEFq36TL0zz7PZCjTHArZ/LUcHi/R4hfgMRGczdoNyngO0hQ4ziEwJ34CEKL36CqGxFIeWJO4n
pHJD/DVm3AdnxwT4GwzQTB36sPyWaouDh3MH3pRDiPSNX9T8JQ0G7uto6xJboUvRRwiAG3lMDIpY
3GqLuYU2CkTRUo5kogotyTkS6gLkDKNnecmdEsin7Tq9FKEkH6E7WAJ0YPfpaQiV+BBr9DOaKHWT
asjuCMC+A4tt7To19Y1IdYhxyDh0d3pfVValCzJhwHFF+aXsewGib9Ghn5H4SL5PSL98o8iflgr9
jlObImDih09W9+Hkb/s525zAyUz7H+hTIsR1GH3NjS3T9QauGuL7hCmxAJln6lyViii5ZJFlsi2l
GD6wXpmwDueYvE8hbLAfBt+B75BoIOUaGhY8OmQksGBA5BshlYDi8dIuMsqQ/A7IEWqzpOnLTmPt
a7KU04tHuwNndQPGGYahjOI2L3oBhvDaQwwBoBf1HSpcLsbvs1DU51CMq2K08YPGj56aysfRMB9k
NwAFFIx4OS1LS4EMZ8RdHuQsxpnLY/uwyQhZEfwWIpz+dSrfkbmcPvhwkWmFQ9R9cwbTywqQX/gE
9uhRoUqL0/AeClvZcxqfkjJcZwaGECzasmrDNFfFrtp6oONmBxh6XaBIk6cZWU8raU5nNknRy2uj
yHS+3WLQhxpntiGsZvQR8MzdkE0QVl12XQ3CsL0uR6g0Aerc2bxx+a527BeI8LeYbHbmQvsuVnWR
ohy5RfTP4zdAameqJoBCAH8AJSq0ujOY2kK07fUQkmK6lUUTqK0LKVo3HhnLLr28TyN2pdIPOTxl
410fgB5oQTFuYEpUB5lqTXSNhtxdFItGpncJ2n6YdjcZNYfMXlr0NtfUXU7FrQ/GN+amv09nkxCT
bYhMxGCZFOkZIEUW2kal0RwSyLL7DNQIuUtJ8JZf3TmggaDWhKIpXkuexWhxnOFrGDDlceQz1sKO
1T+F22pv0SYglwVSv7YYs+0v8Tz/rJcDTAc4YggY/PkoWKOBggyItUuyonrfGZJKIN/e+Nj/9akA
rMS/BPYFCODX39pg5AqoD8R/hA6BHYuD5SLNkFCmgUouFgBf30AHnPbOrwAtDOyhSAj7Vcy5IXCR
nw3t98XzjIxJ0YCzxyuXpnfhBpHqHCk9+svBvej5W3535zgBLHlypCzAncB6MEJ+/YhsAHnAYLTW
zPPQXczBhBazVlmThEK88XS/L4V9+I8JNJA1IAaeYR8C5fc8dyZrgrgUUHBaMHmnGF46y9/6cOeb
HpKKJSyMYRgTQ1IGe+T1UyGs5LvG4zZB16MrBnvRvFllhPLl7+Acp3VgTAWe42lDwqHm9Tp8T2YK
Gm7ajFuSXGQEF/7sSPwGAOb3bZFAEyItgfYCLgkg69erLLvCaBqAoga9/+Q9Ai5BWhXEE9jR/fjF
cIGBRQJz0Td2/+8vEeReDFkAmYd8IuTqXi/LeBF1247uETyllgO6JxE4estb6mL/bRXIwQO0DM0A
QGPPXuHAcAmAHJk2fbHaK6hfAQG5rX8bL/5Brp1CIBQpMeFMzjBEmRv7mJcsbSzAOai0Qwum9Ore
wBCdxwusAphhHhMQEEAWiJPXb2zQKGqMXpImX8Hjy30XHYYSMmFoG2fNFA7y4W+3H9ZDtCWIFQQ+
e2dRN9skiFbZmDQRj8xhDUr7nszO/fjzKr9vP4gHnWB/JQDyuPvO9gGkiiakgFgFRV18P+CGPJpM
qqdOkODBjxgC9UWBtO3Pq/4eLU4QVeSaBFhpBPizd1kaX1LL+wSxMILvE0XfFNIOsKa0y380t/6K
NXM7fF9nNf/Urwkxr6k2/+fe/lg1SDX/c/t1Uf9zMOIFtJpZnP+bVxSb/z84NScf7/83p6b9br6+
zOuvlJrTP/gPpYZk/zqFn9MtCLQuqAY4o/+h1JTxv3CBnJIhhCZwP07/6X8pNf/CNQYqBcB7APMn
JwnY/2XUZP8K4RGHgAZR+4Jkf0OnOROygKQt+Kr4VWBsAEGMP3Z2BgI3m36MfdD6cT4YMj5h/lmv
00+RpRfclZezOBr+FVAVTm4KYlsUq5V286UMzNHJ+NjHaxu6/fKX1/fw7zv7VyrJWSTAr0IgSJKT
cxpoOJA2fh0J+AxQjSyDsgXCZKmtG2ETqzAmUwCEtUOOGvTP6xWnP/hL6hDB+fl0M0AiFe4p+BRn
Aa7zKbM4T3k7eK5QwOcim+507nMIVfbjAkBFkq5rtYmAqDoPDesrjEKCRxUBfAWsh4LGnKOS3xk4
ygCKTjsUbKHJFLSzQxW8i2SvP8nRdWsrRoZuAXT2I5ROqP0+Lw5Dy4ra3kOMQ2dfAkMcPXYQplxO
8XZjj0KVPmqnOPNrxeZBdofTkwBvwA3AlsC3ZD1GDuGKrma5DsVVIk9fkzMxwnfAx/p9p+BYX887
94fFRTY7Dr6gxwAzmqzhgeEpBiy9OfQTDXO4pifA/s9cbMdBZjKrnBHsE82mJAEAqo/yRjDB0EW0
m3mWsFGiFVOyPywdA4oPxD2umn4h+dwMYwpQochA2wMyrMP1XlIqgeiLJh8C7TELTHx74LPrtNv9
9wIDvR5GjEqWcE9eMpgDTgioFcMYZ2wE3fZ7hQno0ubAOaA8TRjqHx/wOa8sVGF1S9dy6yrRByC8
myDI8ioMeQZfa7nutZuL/KMLpDgZm26RvqDhwu6iILb+jd10SijONlMBxxTo7ELLDQg6HOpfwaMB
ptbcTTvISkOiLvOQl3c5ZqRgRwdAuoFN6pZLHTBAPTg3QAyEKJHfEkL8fUND0xzC4KiDSIbs9CyF
UzFdUCfnUTuvRO41PxXhtbdFzK48ESN2SrBNGWZvwEZWjqApdfjzkYpON8wvbyEDsP7f8hmQrUcQ
y85+gVd7sMI3Pmw3eOY+mVGqBxT2W7Obab0BHERclpyKQxcNZQ3WUnETbJh1kG4C1Jb30O6x+i1U
73myRE6AawghZ5CRioCQPYWdX1C9JMiXYQ9Z1PRRx2/RizD3aNKsH/785P91lRxkSOR+QHafU2op
ZMkZMyCjx8lJfGEQkHntfNL+eZUzzjYq6SyB7xA+8kkUAnnM2Q0PhI3u5g4Ps8xj8VDaInuP7kL6
I0oB5PNFelfu5WeE5rRZUqpqLcf+jSh9tsd++wVnmQ3IfKHH0B+yPi76SVKgV2elLVCTvppzCYQN
7faKyV284Rt4dr5+W/fszurAtk6HAbh525vtyi95cMVk+gXaywZKxYtcDujx7C+7yGH4NoXz/kbe
eHY7/bM+UOhQ8MnB6MNBf72NAgEUB02DsMGmpocOYjt132fmgTjFr8ie5N/e+NTnyO3TpwYfq8SM
KsKWKk4p5i/7dkBd2cU+D5u4XMc2KKB+psIFViw8D+uYYHCZ8bEEHDiwdz7K3I89n8gjpo7w9vnz
T/l9byfwngJpBvrCJ2edsxM0hwjOOwBcTceAjMUZi9+nch/f/XmV85QZz4sTepISwetFT+S0AX55
3q2YowRD3ajBgIA96XL3l2J05CnrQcTYZ+zwiva8e0PT4vdng5E6qo8YHCfAH865RwZ44pGfQIuY
D+Ce7c3YejvY+s/Pdtqcr8JihvYO3hA0GiFPBo7f62ebZ5rt+JxhkxLVH9zk5BFd+BXqWIw//3mp
3/cpGhIlijZcRKCtkbOkxmMaBAFjwFPRKN9uRbnNHwMnTIXGZtrOC2VvcFz/26MRAC1BzkRDBKzv
148WOJcJoB7DZh5mecxsgK7ZuLHGuKl/Y6kzyUeopeYIejHIYpCfRGJ9zgbsSb4u4UjzVktlfUsj
kQMwj5H9t2TvpK3nPB5PsB9pbbOxdLuIQ1Dkmp3KZb+ZyBLqVlPpHraT7mo7LgAO3LqB7HFFtwB3
8p+/xNmbwa9FZg1pTnB8oPEKlcrXb8ZQnZJ1ZnGLmZ5rEhBl0CVm7hAm4q2OVHy6V3/ZYP9e60SR
P3X3EaTONljkjTdihLCqyU34ZfOOnYClmfqwClOuNbTIASD1Y8+T4+BcQuuRFukVSIPbXsPaEfMt
BVgmAMODL79OgMcXh3Ts0HueXJI+KcWh3gbjVvhaeXLSH+qiHa2Nv35fSJvQ4yJAM51qgdfvaxxL
h9n/kLTRnhQ3MU+KKx+v+zWxo3n/56XOYs3pdSGaIbcH4ys/2W+/XkrIXo1rjus51cCi+Sj17zLf
KSSWbFVtJMLuKZPMvBHh/mltnX0l6JVipIoGBGJBfnY2Z1OE2IpTAiTFoN4zKTugDNc1OERrN/tW
r5EFTJmgra1HF22YgcXRCQMLdDZw2hjzoFW/RqRKOp9fDTnz89EAeHPM1mkytVXlIK6iLebZtaOc
iCM4VRJQBm0LXo2QzdyaP7/Gs+D5z2vMQTDEJwM5DoOBs9dY6E1tIaqUeKX6tjTwWAPWqX9jlVME
OX9r8HLCh4ImCgLaWU6JEeE2La4AJlcLfpNbk7/MOctpO+iiv8JQX4KZtPkbYdLyyeBieuOK+C/r
Q/UW7hM5mNlFWpxlHsDDxWpmGaInFTfrmlwvcXrVE3kn8+HHZFKDYRT5CDzh9z+/3bNIfnq7aJ+j
8YYBPTQJzwVupQjiQaBX1U5LYtsRqLrLEHIJdW7lAKVEQv76PaNXeqI5lwghII2d7U6gXfOSBnP8
f9k7r+U2kjQLv8q+QHWUN3sJFAxJkRIlSqJ0U0G5MpmV5e3T71eYnhEBoonQ7u1OxPSYNolyaf7/
nO9sBB2rN0FhyQ92nqgrwTEaFhy+rA2eUm1nB9BxAEq7yYV9xgn/ZZnfOfrzbdicHqBjnNYCMf7Y
qelVXHEyRB88LwfkOQ1UpTnitlhbCsPrqUK4xiBXBdEmGf3CtAtWLo6TjxW64uHCFP7yBad24/HK
UQXg5pxarekUolCvLXvDn0XWVKlf1oz1/PXnfLis3y84mzxMgFRiFpSCjnP31P7vOVrbKBy7G11k
0byiJeh8L5vEGEOfeqG9zZnc36XKAJMpW5irYSOQmO0GXSW/XITJX0ijR3PodeNM4G9OD26Fsai5
SYIZkJCFocmkhFMYZIcms/zcCDHn+1j4WALqLBjUbm7a6efrF3WodJ9cFP0KniLoMeY6++RtwklJ
7khqI0OU+baJTfaxmTusjC53v8/jPOrEmkjta0pHGg9GX3W7tsjGxdWFv7yZS5MUKeXc274mPr7+
047XZW43uVHYVUFf8ePIVT2ZTwKNZz2J2kPjlVZh3/rY3EwqOPd+bDif/nAse8k1Mmy6n9Tc6Ocd
z5BdN1QNLRAv9FiYw9qPcyTMc7UePeRCfzoUZwVwTpzB0bC+6KsEid1O89T5IeUk640YB29D4abf
OZ70LpyFTo753MLlXEIB0+XROgu08viypBX7+lwylo5xYOZXMR9hvOlyg1Rzi3qXb1FCKvq52+pd
YELjztDKVAKUZZeVW8wm9oXj4YuHuuzeWdNZWJdD06HW9+z0YGI0sIzG4+o1e9o22Bup5w1ALOrp
Up7MpaFOdryeXeumkgyVJkW9mShqrL1GMk+2c3xhajjepyz3mfok7c2ll0BY3SEy7PlV+VkeRB2N
uFnp/bseEdYn8rC19+AO/fu+iY1QSGVdWO9efrrLqCy4vLl4xVh9jp9uPakpCfrMY+OMDkVgLcBI
aANrmxtzH8vIx/cLycZKpmLjpk3yhim9eJe4af2jN2q08n3g9O9nWZl//pA51biIN6kS02Y7+Zpm
1WdCidYLB38MtmXVzuGIhWyLd07f/OnXRNgUWd26BQQGp6J1fA+GIi7sIXe9MJ8LfW/FjXtL+1Tc
6YUnP74+1PEic3jIDLWU+5dlhtrR8VCzUVYFXzZDNRhzHYk8Tkd/fWF6OK7b/D0KtaNlvws+4XQU
V3Pq0rYij4aoh6LFxCPxxWpidTPmmTOvejPo3rqFmm986HAXXuOThf1fg5uHm2mjfyLg8fgSGzzk
iFc6L5xdq7umkN5tY1HZb908wv2cJ8EuJujwE1UNuc29Sl6x8U+fYm+oLrEWjzdzf/8SGsIWhzIq
DqetD13FERpC5VGmnuRtM0fie+NW412OrnRvKX3aeoVZfvQGvXsom05d0GCc+aBhGPFNMecfVvzj
GyHSWc9aoblh4GjjTa7p1ie85NE269oHNv5IW0SXPL7+fp29ZHiLrmmwAL1YiV3lTpo/5l44FujM
RGBSsuPse4WFUvvG8jrdzLaRfxqaadxluTs+vD78menSp3IEgJHT1vL6HV8yAkeRBWPlhZFvVBDL
re7dmIvotjXN7sfrQx1oPEebjoWs8Wysk6lZL4uh9uXsIYVGB8kJ3LkussbCgNxVN5OLU9YTnkUx
fu7vHW+I7vR4FF+UVbi3nZguhX2fv/Ll29ax69EWOL7yyZ5iyAG8a/pUDWGLXZQPu/jFZujPCDp/
v9W0z/890unEqMVKCY2RlAymdUSdbaMM8NESt2R44R4v/6yX9/j3WCeHPomkDXxF44VG6Q5vZzcn
snHKzbcJTtLSrbKNjzduLSsvkvDirf62HoatlO6lY+HZu7scGChNUtZ/gROlTmmzHHih1U91ODsR
DtShtbYjKX0XrvncUNaCSQULQ3HlVEySRM1kyIbpywKysJN162zNarRCSXVn//rtPT70/etJ8hQX
uvFBKXfyBgey9DV3ZHM6KLqLSPnV10Cvuxs7sPPtnHrthVQl+8zTZO1hQkQRRrjByZsTTx3nA3jX
oVFBVeloSoHmN8cLC8C5KciiqetSSiL5+rTwAQcjNyuDUebZaK6rYdburIRSnabXyPiUiNcBBqzb
3LbUnTUMlyh552bd58OfvLKj1Xhe3S+TvkPZXjaJvwXvke/wyukgKFpnTZ0o273+JM/eWQSutPlh
676A/wE30UFoMe8NCks/KAh5hcRbXBjl7KuJWZFtLxt/Cr7HcwzS4by0PS4tk7q/89Xo7HTEq56H
r/X16zk7ufJNUR+gWE5t82QoATzEFZxzyEuWvCFaRRnETdtxL0VHYHI6bUazL7azvW9FVz5Wjjc/
0UvXp01JOffCG3X2OwGRvlw0V3369Zd27bV1w93FLWBuUD9Vt3ZuBbdNZlVhN7Td1etXf/ZpPhvv
5MSjJ5Ma6fVz8Xi/11Ub2yBCrODCPT43CpVBd0n3Yc9/SiCKcgxYls7c2kgtf2/U4Ey0IdH/F9fy
fJTlnXp2qmjVkC/+Qr55d052XVx426ac083rd+zcN89G3Vp60dCHXuz5sIUaCo98mMqqvsYgnmor
km6GLz15M6D1rbSieMeZeeUhMzR20uwvJbac+TgWnqKH0JD50T89FCJes6I+V8QFDXF30yXdvI2w
I61xANifXr/aM1MM8lPkPDatHpp1J2u9q+OzGTWYKKMZqy+9rLH5UzJqmqL8WrOEbWUR6dvXxzzz
tjCmAxEL4SuHw+U3PXuOzThhYJgYM06rOUyyzLjWHZT9/4tRTF5HGmQOQuXlOT8bxevdeZ5qMtG7
Bnmrbxa/rMqSF178s7cPxQD/Qj/BGns8iGysbnINnlRq5V7EuuCLDTQ478vsdeZbysvifsgM68Ko
Z28glbdF6QjF/xQHyE7ccpOeUStqE7eUW+0bkVxs5Jr89pMNEypAYp2ozZicrE+mjgZcQ5drBlPH
gPZddF79uR2xFvhJPmOybNuHbLbmHaY38D76YO5EaU5XjSlxFGpVdakkdfZWE+K26GKXOebkVvcY
mwpUtxw3E4VRZEjVuLUGs9pJ/AJM3flwO9mQEi7c6zPTwaKF/M+wy1169holaeJpbJq80JmGZmOW
ffRz1kpvAwiBsOK4yqaVZ9XBavCdaY23M70w/rkzKKvFIgFZ+qN8qcc/IIUp08oixkFgDWxVi7FV
WKIs2umruXHxv8WtbjwUeM6fsAUl/arN57zYkC4b61S2PHowr39YJxlZh70e/E7ob8wY7IxO17DW
bRNrBJwWsm1FLtItziGzlRq+687HCagZj2Nn77KmlWvsJvOmcjr8WZ07PcyDbf9s6uiL58lorWWp
fYVlN9vqqZ+9Td10SBGYRv2FytC574XGHN0IZqxFmHB8CydHan6OjDdE4wL8K/aSK30xB71+X869
oITCEPvGC+ODwz8epUpURZ+TkLcaJ/iqTAdtXMHjHbaGRa5IoCas3HGhzc6FcV+uFmh2kSIjnFpk
4wdq/rM3VKk4y7yAw4NvlPE6QdKzqb1EbrMWntTrl/iyGMNQRFJbyJE4WJw++SErtS5A5hYCMcjf
NUNn4IMEJzYiUvKtfCMsPXvTtbqXf4XgN17SiR2k28dTEq+cuQBXuVDUJSdz+lBCoMz9OApFF3U2
AI9K/BRax9YJjaF9l0kzAAfU6e4bksfGeeO2wwdNz2mQNlZTEgKmoMhtwFSB9LPrORtWppZ7GGBd
APxrUNRZvNOr3n5K5xHLAoDqqN2yMJp3/hSLbGV6aT1sYk+v37MjN++XeuRTE/caPrhZkmGWq6a2
V0VejW9VCzXuwt7k5Yu8MCup8C3g2cUPc/yKBfSWTZVxyoLBPmyawsve1xQ3/7hcySiLGoNvhbXq
dPtRdgS3xYGg5FZ39HLUHGzJxPsJwmG8oIw49z6ZXA2z2tKNPa3Y+ogLYZExEkrV8srLLPOj3s3W
1ipransa5LJfOKw2g+ZYl1oBZ28lWVnYU7D1sBE5vpVmK+wclhpD67VRrAY4YhuW03Rn6ZP3CCqq
2nluWa5i8EMwuVgBazrUN0xqcO2wm4K1ie4dPKD3r39iZ44ry6mWw8Gi1+K/nNSdMOSwtMmeutPU
OBbdpsb84CICfaD9Y9+NTgmYZRaG/D7FltZj4/aRTM4+H+F6HLW4wgPdTX9c/uM3ATLnBEydio7y
8c0Cw5QEbjB5IW9lcSezNlp1XT//MOwCZ3Q1zxL4XHxJN3NuYnORpNLKXDCtp8Lq2kz4CDENhBA5
hnVsOrgYa++HMQLuuHDTlws4mlgcdhQmCZrMKiZa0JMLrCOjCQIKnGGFY/PaR6W8KrH6v2e66d6k
Ps6VlZYM5lfZkrMAqbHbFcq3KQFX2XtzzsvvPu7RH+Vo6u9cDeDGSuKZvjD5vtiJLL+RFwMRFN8K
4RTHDyGKYy0BHsJvdOT4roNS8T2qo+ipES5Y0kalib4r3WT81fHTHidzbnav36UXn8zJDzjZgdWD
AqJiK+BynURkngQf5x64+euDvJgSlkE4d7GfBtCPSuP4KrPWA97GOgONTntDB+9aSMJTRs16Uzv9
TWs7752mvrA/OPv00b5y1KKcRHP1eMyhAiDjLigZH36BWg1xHjPtuTWH2GqXqlh7fP0aT+Sw7KCW
i8R9xOaawxeOvOMBHQ3doqd5UejpXRTGoFfDrAmAMmBurH+NfV59U0XgIOmDRzNVqAfd/NKZ/cXX
tfwGNgyLSsNc8tCOf8PIe5bETqGFKdpYyIawPqH+OHdd2ZUfXr/esy/Os6FO9l+0NmNkMrw4So32
deYl70F+yf3rg5x7iD6tXf59kPWdDDJ5dj/GWgaNE5tjtFFzOQNZrHx9F+WN/nlE3/7r9RFfbPg4
xHKXAp4mIklMDMd3UGumCe1VFVBEipobw5fTLZRNeS/HGAf33GVyq2Yczf+3UU+mKhG1eKWmOsD/
HRRYijv3l0m65bZqIA5i2S3faBM4qdcHffkEWV2QAi62IAdpxMnNrcQ8u2NiRqGdpd6NrQMwM4xY
Xr0+ystvn1FQpLDFAf7OOMc3dGE0+bPZR6EMDKCuSY/aPrFp1KbD7MK9mKB55mICeldkMr3w/rwU
BzjL6C6Ce0rmL5NVBEyAURZOFE6Bmd010m+AIKu2enCt5g2of2OtZFVeTU3ifShzmf8Qi0XfpYV/
XRtBcuM01aWD/rkbwlYPaxUegEUieXxDytRJa1UvIdlQMdD3FWI/Ys7+FNVGG61tswDZrFz4qsqc
s9XrDwM9BP/000URb4jDLIGA9YUQdDDyCWNGT4KFBQ0wXrRsayh4c7fJvFLXOfSz+ym80nmbxcbY
rGoHGutaTweScAF5uRmbJ62uV8KpXGcHUji1sMfo8jOrffKZvuu7IrLg1pb0fAjObRI4RYmwlFoH
sG/oJheAtjaAHe3HpOuCZDdahYceo2jqd7C6gFQozRjubafX33ago1O4BXndAUDUmNHAe0gRVo3f
uyu6ZaikwRUjRSqxWOorQFTWDzwW4y+F5v5NMIsG5J5XZ5/H1lHgSmnuUl4fZ/uDVU7FpxrlC9cD
C/WTIzz9Nuo9cncrCZJ2hXOcP6popoc1KU/KtULm/n1uR3PJlmw1svCy0oUSACV3vPb0vm9XbVQD
7TSKoRypgQPSD3JZYVedoaiuElgu8RvNMSfE63pdfSOwKo5Dt5r1KxQq3ecRaXS2wX4KiMwt/SK5
1wZYCLmfCf9BwL4U/aYaAGytKSH5PWxZX9vrVRwgvVBdbcwhsL/aMz8atIg4GHlcX16FPioBYMFO
XkYf09iis5H6evFgwHH1jR2hPTKnHzgQo6isBDStHeWD3BiJIORTjzzhho7bQTCMZUKDRKt076kd
8S3XPT2vdQbkVYJ9AfKJdcZ32HXDYYLJ7Yyc+0HziWZteOn4s4e1fF/Sh/6ZDMJr4SfkulxLDVBw
6ONbmD/BQo6HLbS9SOwb1waJNM96W67GkX5QWBqam65r0IZAkUl2+mA0igqOIalhhWXjcGo1RQUR
SAKKmzcezjQAhVoMfIjaNiCi8gAlCg6AojQ2EAG1C7doWghG4wFmhE2lfkelBcQRALsIwvYBfZQd
MEjK6t07/wBHkgdQUlI4AJdKWjfFgaFEdNb0gy4AZKVpgSxVB96SsaCXekSMBF8fiEzRgc6kObl4
nA7Mpr42ibReQE7tgnRCiwDdaa6KkiqnqYx304H/BIajHpa3Ei5UFRUN4L0DL8pAQwBhG4SoWPHk
YEoFzqh/MRfQFJUemFOOSUVnPcdufZXWut6vIMbYNRgLYFX0mfsn60CwogmIsxBINWQrrA/zByeK
9Q/0O82vzoGBlR14WFM31w/qQMmidgq3V0C1d0OzS6HzdOUEuoxySfqztaLpGpwywK1Gpsm7yF4w
XJYBR1oc4FwNq75PXGcy1qF+AHixMcvojsdIvyuag/Ebv7HH99rC/ZoXApjTeG2yd7ME26KMBI7s
yDcXuCnQMFvLFv6f8rzvQxfEFu/fQhjTDrQxJIFQSXzovf46p405Uw5PoJN1ugWpbFKW/bM68MtA
BMEyi0Ehg7I8MM4kZzpr5ZljkV4ltVBfKrNUX0D+WJ+aAyVNr2qIad4CT/MPHLXpwFQLDny1PCf5
atWmQrVrCoww2IrWYU9WW8luyKzhwR2FuW+cRMO8CQFtVc7XnZDpt3FCQwY6S2aPCfygaQUavmYC
dpz6W97De4sRyBvr1nfbR6OVrrF3HW/ylokBQBEgp+QjhD33o5l1otnCoRubcBrSfPxC1cwaw360
HbGZ0sS8H9OoH8EYagAsg9TSu+9pXRHInk/oqMF6po0HH2/S2qvIJrtzC2AvI5CiGelxB8TKFDCf
ycJYlxq6pM0US0G+W9KBvdTbUb8GvKDLlUvVXKPcLPSvpS2gwE52AWe8lxpYKN/glAMmr9en0Gts
IHEjuUKg/FMT74TCIO/Cq2s9EMZN/Ml2YHFTJQXxvS77DmPZNOoa0JvMlfpVAUgyBt2Mkmovcm/Y
+RlparAQM9HtDelan0yt76JdWbh1ftV4PcxqHZVTsEJ8FfHHIY69badHeXpjuqO2S5JG/2XWi43Q
HnXRvZFOPgAfy9hRr7sGlvpH0WqNegdSZyp20FPanvcldvmzOEuzVdnTrwulL4bHznPINJ2cVARr
A66ssVclpriPFtbX/AeBnsMQEkqXqlXuNuWN0QHNjd3U/ahXwfxoswO1Nsyg9rxKrSj9DBETH282
YIi4A/ljFRvYfir7FgGfrFYG4SG/ECIE9EP1TlKrtYxJX4Gz7uAke4n21GtNkFOHoTQRSuCeYzib
SfoVmd94N+fkMLzn1R5Iy4hLY58Zqfa9tu2uu7K6qHjSaZGINf5iIEqtG8XMHUEbzNZ12kkWgUJp
rcHEGwz2dkDX42zQXiIiwGHQio0zudPnNG+NT5oVAd2NU8E8obEPefJTaI9wjWpzpSDpAXuzW/sh
diPtsWrsniO7NXIe0JregsVPlRRgVC2SzwBSoa4WAshUjnrIDKuiN35pVd/+HKx5+oJLeuDDA6R/
40VAtNigTGA4gtkGQpVoenkz11SStwqmf7yTZG5fOU7jTpDplf2OQor8anqJeVc7yhzDaSqK9qNV
Z+ktkDWrDoNiru4a/qpoRU+2dDe6mYhvCfy5ZJ1mKnfWAF/Zzrl+1v80YdvNcKQi901W6uXXrqg7
bTXqhmg3/dRiO4al5ty0KmjaK/huVbuzS0HUmSGVibykQ6a8tnuoDfz+2am32G3seztR44dIgZ3f
eWUKUbmf7QFe+0AZlG1cF3h0FXivVxg/ioqVFDH7ilOQSkI4l0a0dsn8eBKtAixqZbnWrHvuy60G
kSJYeQVOcQzmsoAhno3XRNOQP2DlP60+GcE/VrZ2K60kE+FMt8YZXDzNKa8Qqw01pH6XtIW4kX5Z
+Vs9GLIvBd9ju+6h0kP/qctuhuJta49EVfAROm3SPNXTNDrrnhO8s3G10r9WhUVgR63peCoNVHNP
CkS4bklCPHp+7yrPTXOXFbXefMtHL9YBSkkzXdt+HtG3GIPFh0oNGlQzVO6UxR+AsZUNhQ63Vxtu
aq1L7pCMKRHqrWe/l+AAKTPOxRpuEledi4ztMRExLCWDWUp8gH3B6b6I5qJF+qoNgKzGUlUbmDLj
jU8cBGBQDb3AxhtiyO/M/KMIYYR5myovqnbtJmn1wybv5ZcPKw1qaezmtwEGG2cV1z3iezll5Ic3
LcjZNcemmsg9c64jNkTYrldRRKFuZVRAqNYYNImjYOfLdBbQs8fV7jiq2UwZt2Y5ZJET/PpJ4tAW
OD5IYH+hAcMflyLiqSgVFK2z0JC1ECdKgjGIcwzJc3VR3sAkD1aRO1nXvMzzXiM1Y+977fDOmf0q
HGUafUjdQrvSGm/eB13svc/nwKEwnUY3qu6dlQOuelcQYQucyybfTkE/hTSAZn0eYHuKBuZrWX18
/YLO1G9wlWJlxlWjg6Q4Nc1DJJ+HqNWjcJHr7wxAr1c2bOl1WdrOLVEc2VoS4n7HBjshDhHD1l3T
uckFCdTLAg6WeQ70nM+Wm3taKPbGYKhJcglC25Tkm+hZ9565hu24mqo/P5gfDXVyDtW0tqqKjEpH
o7Rknwij+aDFkO0Uh4idnPBHzGX1YLM9/vz6nT5Td8DWg4MKKAwZWocj6rPeFjRPkMitCDhX1HAa
hag2GoCNCy/o2TuJipkTNlJE/7SyOutK+DLLghBfWP45tzy/gXsHFZaq20VvzvnBOE5TAfQgHpwU
Oci0wstPZAWllJFUsIImKTvP98HEuen1m/fy/M4LQjHj3yMtf/7ZzQMBnSA656nREBv3iRcVe39a
6I2Oh2A3Loc1OJXk4fVBl59/8q1T1kQ0gHOUj/3Q3ng2qNMNUVLKLginuSYszvREmOp3SfnGiMjC
eH2s5bV7MRbGI9o4AMBe5I7XKi7axsuDMKpM++cQNM4QWk4Lt3Vs9ZDIFvWQKEs+gk01dmPhmJ9e
H//M20np1FkaBlCZ6NUc3+DBjdh2m9SNLXPwPlUSMyMxk/2/2nH/jyx6Fuq9lPr+GVm0rX+q78l/
7TqCzp+eg4uWv+1vcJFj/LX4lXSYVZhkefd4WH+Dixz7LzQs1C8pLSLksBzeo7/BRc5fNBvgXbku
QueFUcQ38je5yPwLxQVkL8wNdFyoCxp/wi76F6/j98sKVxDJCpXpwGAQDl8vSqitQc1BDfh74qgX
V50G62Y92X6ZcTYSnI4n0j9gREtnlOshrYYvVp3Y3W5oRYGhjkUe3hwHsxAfVqGvy0LPoWBbcbxz
4D3bW/r1YptmbZtvWmce9kVrVuRg1JMfrFLhasOampL7BMOc/XNbJ/HbutEK4ol9m2NmXOKEWkdm
yfHKMpC7ht00a1fo0ptfgd/kn/oyTwuCUMrW2c9eZI/rvmZrsqFBFuk7eyJxCog2DJV1EyXR+KFD
IXI9NH0DHM0N6i8kziftGjOve0+sh3XvxqLP9/lUZD+ENlXvBfkJXwIj7gHv9kn1GJstxONm7DPt
zlPDuB90wmogHVTTzxzSPYF5VKu+d4WZPLYgRN7Dtc2nMC8oyr4hm0Cz1kBb52hdNI79kUJdL8AW
axn74EHLfxhm5Oaf9Lh1/U8UlIwK2jjO0I1v9NZDr3L2k7HnUbnTZ6fDN573kjO0O6YdRHcNrpSP
QxsIfR7HxD4EqI9WU251PMWkJ8CHypNW3YomIQGuJe6g3nWqTgNq2nF1Tdph9QNZl56u9cnKqm3t
TT6kqoxO10pEtbkoT+fiLu+WSpuRNU13jYsMPkZHqld+ncLqi4kb6ypiG3IcMvCXHPFWlX3D4zTd
vCQhUWXJeibk7UcSjCYMG8Gp/QrpZ/046Zr/pMzB/uEmqslXHLunT3amxZ+lztl3JXyVVxuztN0O
JDOeNwCsQUesTzk0BONR+TVvba+yf8aqUvlbWDm2sU1SDdECFPMx+9gitrDDdlQOS1u+wNrNbnHd
gjgRtwaeOkXgA4DALdFPnfve88qak7Xm6lf4mZcC5Uj5NHQpgkKD9ao4eQBHwGFolRrTMK6qku8M
Sj9a3Vrpuc0OOB6/mQXCIfbZI4FXaHrrRzQYkKCrGv1Tnbv+fZGw891a/SzzewNpDPXgoBi0K1va
w6+6jYKU5BYg/E9tPbU+H0FkeTd0jup4lU+U20PyJiFkzVK50VblucYRselLsPzzCBEPGCrVRkMm
bQCeXUXtumoqWSLTjgkEnOMifaRrkvysqDuh5HS90lihXuT8W1vWkPOsrGI/OrG6xytvI22j18Db
JHjfw9SzlzCfggbmphyVT/gEqpsk1EAU/yJeB5mCkbWLOyfzzQareaKePAPM1WqwrfoDwErCUhKr
BhVhaxKCJHAFu7rtkqIdNybFXiPUYp2Ex74wu+uhHgtyqXM33hpmqaf7UVP5bsycEla91Pv7A122
TOJaW9ey9e9yvYkozAVG+yDrPMnDwLTEQ4yEhGgIc/Q+x7kevC9bab7T4SzdZtZM5EPsdgXhFyBJ
Q9r/Bfx5SmDumrirgoC7pnK/MkOmnwlIHJ8iZ/L9K58DgFwzU1dg1ccUTFYkIvWWmkGfbNyBMIBV
rLLhHXmPSC5zKMM2pSkhoEzWGMgpqzkBiLR88A30oKIbl+O2twfCLDjXT1ozXsuoG0kdIS6Rt773
QekSL8Wp/7B6/f+K/nxFZ5F9ZUV/kgIS34//umqW/2iOFnX+zn8v6t5fHBzRwOg055eF+/ei7hp/
sb9cFEr0x9DcLSrFvxd1jb2ADlEMCTWnFg5oi47sPzxC8y9oV6BO2SHgNreBXRzAj/HP4t2/lmsg
jt/H//79v5+z/07QLhrWNNwhEICWXf6zbW5N6QqJtpB7MTpvx4QEKWIt0jUNO5w8bW191RuhffRg
3D+mgkmiSOdhS+acu56icSLMbAp2WJHTTU/ozCdR9xf9Tlz/s83x71+2bFqf/bJEy/S+8W2xp8aS
35j2VGKqrjl1Q0+4JUMpWus10oIKFdvK6Cf5obXmj72WGFsTygcShMghRJBAqBAenbmNTMzmVkEI
rFf440bSvH3/7Mn/fU+P7uGyTf69M/r9S63jX6oXnIlbJol9F6HosequXkmNzAaafMl3nTyQG9cm
06+fExBwToSgpq2a4oIE7eQs/3t083h0y2+ioKdOT1vMdLbMx0OopbGz8StWlzpp8z0aeElU2FDS
UBp6khOi9ILu6Li/+3vsE+1FoayUgF5T7GfEm2pVun16H1OrvoIfTl7dEOjvSeohiqz1vEuC5uPz
5+8xTw4rPcldJinB2b4UXb4d8g7agq/kLfr+Hxce6D9c1mm72gevmOvzIPa9ESc3lAQSqOmqeICf
T/jLHCWg6AkWDOJJh3Wfq30+9+3Wj+c7IYeDtTQMbEU4rmi+EaRlb4vU7NaGZkQXHvrBXnTmlTuV
NuI7KFTjDtneFNm4Vk2abQijaLaS8sPeohBwPUAnuwblnq89VG8PWF4ygE0EjxWdHvPxxg1hp9Lb
WWJMrvXBMO9Kiqw3FqimK70hxYjGYrPK6crcvX5X/+G5nbol8mZIW+k7iqDBMSe3waEuNmb9jmy2
CzKdAxbk3F1ZzvTPpgyqALG0KW/u8V1KEDFWRWwVDWNHluMNYiQ2cHVa7OgBFDj6p5pcRRIr+pzI
D33sjHtyQ6dNUi8JW0RZoJTrxedWxfY+LpNu72UT5VtMNetoRlVJrpG2GccCwgOZ1muj6YyNIHe1
ouu3yaPI3PbtrG6o31dXY8lGsHS45Loxxhs7tqtVI4oy7GLOfkC3bs2484klrK0/0sD+5ys51fRk
kzMTwuQWe9r5+rooU2gCLiRTvZy87esP9J9mnlOHUVVDJAqmkdvtZc0Wm5EeEh2Wr1vV3aHu/EyU
3xcATyocLK9a+bk1XXjQJxrT31d3MuOWWtSBgbCLvUjdjsRiJ7Pd9UBxg5NQ0v/Me98j8SGTngtk
ZBL2uiuNYNcE0MdWlTs6+n5uyWq8UMb5x59zMgUjKCmLuXC42cCl3gwzKSXINtJ8TyCVR1/IvlZ+
LLEPWMBcO6LnNEMIfJDVuO/t/BIu8MRp8fuunMzGvXL43HWj2COPSPfKBHAr8OZCrI8+VtbAbns5
EE16yyZ6qPzNjBhn5/tzd2E1WD6zc5/fycxMOc3WOObKvT+Qf2ZwPAvjQlY3hONJNqoQo15/8f5h
JjlVz0eTz5cFU2vfZ2O+ayD0s9jjYtGN6uH1EY4rj/+5k96yMDybSGoZBDOcArEn3j4LI+RkxG5C
Rq4co7tC5LBEgk/G59cH+6fvyDmpb3YKNX9ezTFxt421nYQr7oma0Vh4mHWE4Tah6VvJlWaXv0h8
rEN3zNSFL+mgQT7zzF7QWTmxT1PVars0TdR1U1Ju0At//jIBb7gtDUNtHItD/FpLnHoXlWY8cpvx
9K04nzvfaHfXRBNy4+PQGtLgjuj2yAprZ+r2RNDmW81W8d7KU2NJ3AnKbwRj5Y+grMpd0OnUUUgE
YKtWqQpFRGpPI6cVendvq9YN2t3rtxcF9Pn30ju5vxzlO0UtXO0xfU4/EO3C/0OzMl3T6tKCLeln
ZHOJxiUluKulvJHE3WRh2xHmuyrtgKaET8WEINOydungiFtASrx8aYv1Rva+uB1l7QqOrpP+HeVJ
9FTlkdGh8LCyL2Jqui+J3sfYvVpkjpiMSJWmoI2iymGtWg1ksBLbqpJA7Nwo9d7pPmm/azKbQM9B
UOoJtxvN26brpzsrkma3malKX8mp8dnepYY2b2QekWtE8R8JlssOeOciozOw8oF6AKtItWnAofw2
dnz0/hbxdjcpEZ4GDZ2cACfVmNrnya4F9TEtHzctiVn5G7Ky4y8O27Yb8oBH/64PlLFx3NG21hmR
9ETtcgwPVl02ZO46gMbmbpJSxVvCq+N2ZyaF+wBqqEi5smL+pUXE4w5ZSqJUpPnOHjytdV/5VBMg
i2n2mzpzg4epwW25MewoLRl0UgiK+9y0Cd7piDYKogEMTsLlrUBVz/WGAObaeTPB/LG0lv+Twsm+
s+S11KFTr9SYLnlAEHH7tWF22VNG4enBSnPxVlDtuKoUrTYnNqmMtbXDk8frVPqoM8pkop5hD+m+
mRpK4gr8K3D2FH73LJTx+D/snddy3MqWbX/oYge8eQXK0lMiKVIvGTQSvAcyAXz9HaVzerd2tYoV
fZ77lREkCCCRZq05x3RRvVmhanI/j5Th5rcupiXtgg5m/6N2neIn5qLgsmu9hggjEvnW7MHqteE7
EqVR2g0t4WyDkJh0xjKPjG7yH0p/4S0buSq+VGVVlSA1TZ8IlbR0n7UlJW6EQFeyXFsroN/oEV3/
rMqUIK95SW1jTZ+c9nVixlq5C6bEes5mV+4sP+8eQYZnr0buuu8laqEeIkc9Q2obdPcdRNCibTgU
TkQKU92I793UqtrIaLQ6odrjs583c7P+gr2kfIrNuopBRJu5vsvbsSVx2xj0jSjyCueb7M19rgH5
2KSqWyil9i56DvRDV70zBwQfaRLYQNqkSGJdH/dTOCX6eG8PfPch+dJI9fwUe8hoa2a8SgfiUcjm
rYqVahx3VZJ2F7pdEFw6XU3SvLUIopeEGkK/g0fsZxxOQwLWl5dgdto2ArvmVpEppuFr2wBHDR17
1rDmjSSOKd9OtvakRqJLk2C4jw3GdTQKn8FeDPFPJ6maIbQJ0qJuahDE1tV57IB2W9qdFhjlZurb
JrtVg+F+HZJpfO50rRnWmlszDhk68YqQajZDrm5l9yRck0Pfl27wVvOtkS1edN5XMTbVT83q3Xc/
lsawSmbp/GgBGKeR0Y6EekmCMR8zrTeRTqAmeRtkPySR01vVjzq2s0cCwon8iym5jmANaIyHNANn
I2yNsXptoQ/cjKSKfJuncdyY4MAf3C5tyDFEwLUf/Fo0a+FowogE0g6/99fxhNsibCBZ/pxipzlk
zzuEGjrNRVzM08NglNQYp6xsXz2GE+KzEiXnzqzLbJOrxCrAcPjWi+zHKVnTybpQpZ7sW3ShFJoz
o212PnLkA1Ipm3aDXXhmJEZjecuDrhl2c5/Ny9okVvNK9AvkCSaF8osgXZBZc2he6MXP5YXeCP2a
jMxl347JAIATANaT3We8+DGY/SsD9v6wzrsW3ZeGVGmMRXpjkNINJdtpd06rJjdUDrDCKMiRpBgF
oapzmRZMFIANd3K2hzLspiD44dR6KtZlofT3MqZ2SYJH6hAhG0zjW8uJoNqQCFcYYYP2poxcCn/X
c1APKBdcktHCfGgyiBpewmJ50GEqrbFf9GAoX2WhmG0LgsAOuc5t2oRunjOeeymFYA5nzozSNugQ
EyaJcwXxi+/w8yXwxIbJPfz8t+1Mq6yRKnPH/nSY+41TWfGeOMA5rBdLrD6/xKEq84d9xLH1ZBrL
vkTiUe+oQXb0emZrFxP4vPv8rx8pMP7ekLlHG37ig+tg8cxqN5W/lAE5rZqAuvLoxDPtkLr/St6v
2iwmEkfKDogVBHkKY8fWMKjTZJMb6OF9ZyTJ0SaiPWEV3NhLlj410iMM3RxIcCv6dJc5JBTzClll
Vb5ctLbf3+hdZp87KRy24n96TEcnhYlyt0iHpdhlo8qu6MkQRpeRLp2ZtiRxbzbWfVwfvrag37ds
Q7fFIW/daKR5Zu98oqr2P0gwbOPK3G/TnUNU+C3wDnE9qSZ71lptCWdFRiF66XinjVVyiDGfz5wV
zcNe6083fnQ2mL25QCFppzuRZe0HOlAYPin6dCPxVHM1WqWLBiYeRRvKtlSPg2P3rwPHFeqR4yz1
rdvkxDMuQU80hbdM5Ro+b0rfiTxQfiBk+8TJn/aL4ToSEEpfxA9aUcYc7JOiDtZgBtwXbZjkZaHQ
dXFItwQTCLnAZ97sied6aM3+/olVdpPVTK6ISsbJZNeTHApFTTGsx0mR6ji1wuGcaoKwJytcVB9J
n9XnXM0nPu/jYLmlI9LDtTg/BJVbvrjxNK9pTyDHb7Lmf+Uw+/v7O/Srf7+9Dkp3R8Bzxs7NjBAj
ltuyMtjIaunHZM3emYd44kZI2fnHVWJvSTF+NvkulZZ9FdM0pZly0ASBGz4zFZ46JB8jXqpqcbXC
moqd5SzJplMIm4rUou4N4h5MKMtPNDnZfFdVQcfYI+tV+UsG1McUPz6fzI6MOv/9MI8mMw/mRCCp
UPGVDfW+EfO8JV0uuUMLmd63RLCSHpp0j5UBNp6avXOdtaVzv7R5G814tXaNKMozh6MTn+WxAKzq
4pSBOeQ7jW1z6Bc6bUDdQbNd1FpklHW29oL530KQk82GU6/3qD5BNcwD9hTXu9G3wCi7sR+hb9TW
FvTtL58/21OXOJpmhhnI1dRZhyJjZm5a4oLY7OQS9Ademc8vcWqlO/rSmzlAmU+Rm6riZIZW2tfw
gAfjjCjuRA3lmNbnC0UtwHOrXds6XYTW46Em0/SyL5BaKnigZz6DE9OVe3QkrqTyK6A/1Q5r8rLW
B13dFLF2jS9ouSrJ8IkUMq7IHR22OFKcCyQ9cmT9PfKPubUVyQtkYFf1jiyG9in3U27I1TJOJlph
L88pKkTSs/Us5tCr4hRXeCFqvAg5BpWIoPj8aii6Q3qqSPOf6CbqpxrFhg/3QHYaQliZt2zoDgdq
bWYuXqqCGd9y2no7QzG/a8pJPnuo//NQ0XLfmya9ipXw7ETAdGe7udXznrOZp7WkPRI/3t0bedPQ
OLc7IGXT0Mv7VIz5UzWXdJ3sqq2XMy/kxId4zMUMBkU3C0X6ThApHRZI1jdNPyxXFvY9wl3y7Jmg
5fjMIDvR33AOQ/u3/SD8bqup/SbdEUL2w7KG+wMWjuNLdlNo0tj2viq+2zEWtc+/mFNz7jFgW3cz
0mN8WlQEol8Z/jje63WJ9OegdPDMtNmMfRJsiiB/FYunPSMC0cOR1fru8+ufmBQc85+3m5M71JDI
kO9sIr2iDN7WOqWfuDHLIj3TkDl1iaOpraPl4hMOnuxoxY17kZo64QFpfVm45XJmh31qhBxNbYuP
N6AZtXg3WCWuddXijGud/KrpjGY/tdgEWoKu3v+jR3acwFsdos7mwI93nB2JJla6uydrMYjUpHvr
zy9xYqY7zmRJPMAmKBbyXUnB6c5YGi30KwtJF7akrRhwGH1+nV9/8A9bz4M07vfRHgytM2kd2yND
uNUlqcxW1Lu1WBnoUDaVZmnXo9/nF70+3hp8+HeeW5Zrz6ibp7EyjddalaR+J8aPiiNGWNVYMokx
f4hVVu1k6Gqi2RVJ24dJnH9b0tTdLAOJtxySic/TQOfMY5xvtG7YJvVBRNWUzlqixqbuIfNbXAjv
GSVYTrhYJzMM9TtZY+XSvaQNx5oN0OQm5X3F612LvGM5xmBwmY89mSK9CZfaFd+9IW03HmfQMwPt
1OdqH232hgJNnq+bnAJ8QnwTZO5ZiDnLjVxS31ZI0Pxt0pn6rtOU2Mi20F7ivh0jqyz0M+e9E2Pd
Pnxmv01QtUSwvFhGvOtLL8aEslRfFxPPpTnqBv4I7IIhFlT54/MRchQE8PeydJBc/n45rwX7N8x5
vAPvr197LrwbS1TLrum7bq9wv24Htzc5NfYmCUKyDFOMiVFpInYUqYuBeaofg0QLor7MOwxCnb6x
1YRosbSX7y6tlkOLMFs5ZmGuOIajT8JLc+YzOvWojjaTgcQf7KVjvPOmqV9bZqUTTlzNuJmcb7jw
0vuloMDx+YM6OTKOZtL5AA8qmzbeEWVd7Wxr7rd6McxvnpzlZUpu04V0c4IPiiT5qvKyRg2W9as2
Tc/d7eGN/OlbPppnszxIU00fuNuDTIzURy0qU/hgZ+7vMJf+6c8fzbFt3wUSTFK8iw0gnocE+l29
qG6Nmxmv1zR5l402mUjNlmzfOS2eQPBDZ45Yh7H9h2sfZ13oBC9ARWEbozsg0epxqlbkUaTgS83u
zP2dmHKPcfYUnTJ7mXE+ePNsPlvCnK6RvL33PmT3iNrJuXrTL8jJn+7laMr1Z5LDoN0mu9xD/NEG
03xvqaW8VN0wrMxamFsfzvpGFagkSbNL7ytz1MgYTdnyuU1GG4PaPqJZbV7L2LMuZocQ+t5zz6WP
nXrWRzMcYmNrmH2W66KrsnthUg42FrOgZeIYT5+PpVOXOPz8tyksnf16xKuZ7gZc5dtf8QwJCJNb
e7TPkWFPbOOOgWk9fAIoCimX6LP+wlMGOhwtDzamUwa451KTlCljXNMzas6spadu6miyQQTbLo0/
pDteH2auycwvGLJ9ZCNxPbOTOgrJ/XsyPtaXIw+OpV0EVKg8LXmgBFtuZdCZd0XXNdEca9Zqxuf4
leu2e5rsyc6c8GI5sb+gP67G1WQbuC29yY4WSDQrm4yyiCLCsOq66dzx6dSHdDQNjUGLwybVUo5P
2DUD5eTRnHnzpnbp8ni4F7efD6JT1zmaj4TbaqYXM393xuzQTC9hxdcBKmXKaVFSYhv+/Don3utx
iFwA7q1uWielejsu+0JOWaiJQFt3qijPzD0nZu5jCFZNN5BQbMQJUiqxXobAvh7aal7/ZzdwNOFg
+kelXQbVrsM7HMJHctbCZIXwZ7r2/9kljuaMvK0HC59vtcuqmJ4SVIcbqL23yHjVmeX11Fs4/Py3
KSMOSI/p5oKbSAL/tslxYAZ1t9xJWZ57CycGlHm009ES8uWIzSZ+qBXDkxB6gxA7N/au3jchUtBh
//nDOrEr+bXT+u1W+Ne7acytbIfO8ivG7ps4693QAMi9ko0AhGGfQ5+demhHWxICLdSiEEfviEKF
CV2Rg5p5rUEVIQnODN1TAoJjyPcQm9XgNzLbZRk6PniY4kKfUo0w5YoYKNWjkT+0bEzKC+s0N3Ds
kgRx0ZXYXsmpObsvP/XyjmYDP3EoC1Qco5O6JcFeBf4AaMQxjO8CdEYDlCDr9tIUmN0hHr6WfW18
d8a+qTEd29b7MGvqIsgdsPY5Zw6kcQXHCEKXKKB8/tZ/bST+sO7/Iq7+9tprLXU43qPZtcY2zPGf
f53tkd49qYtml3drICp2hPQQUa9b+1FvzVABBn3cBPGoQrtwnBXSrRn2Kq9RwWyn2+u138bY8LeD
A4VGlmJao71cAGGoeJ3FGUiLPLnsVH/VyrIP6x6bxkhWqU638ErOsfvNTXy5LWMr34xxd8kbbLdy
0PAtprF5M+n9yujOzREnVuTjGMgCbInZGAwU+v/mPjMmzilBhu5W7zgsLuZPbTnEmne4Jj9/4oSm
/nnbeMyZQ6mZ5P6UZDu1BDqC57H2L9OWAF7IIDkmyUkfD86qwg2iBkrCtZHWcqRwT31vbTlpuuL4
iCQFQynbzJSVFoTB1LCiqgzMQYdknBRIZiLT0Tayg1yD7ZlnG+GbVd/LAuwLbgtNbIfc7/dmyrkg
xLs0fSRSAG9JWLXvnFaTt8iarK+FZUD8g6L0kbRVYhCoKwtSkvvUvVa0odMQl8SYRPAzxW0ZaE69
klqgvsBxceUqbtx63GjxO13SqsYRIcybagCkQYs9pwcBv/AC+FOTrYJlaHHkg6tdebOOQj2lfTit
AfPESTj7XrEbl4muoOZpS7HCsZp7a9FjTQp9ALs/XAo5q4lYOIiNk9W/dFJPX/3BR0iptV1w8Cg7
cDugpYpX3RinJyxsXwY3URfOTH+1N4LbJpZYqxZQuaHdJWAz5ExkezQRRnZVY+7WQwActgwFOJFm
zf2lH2NRGFcii4UTwR8W4wqRTLdx2zp5Nb2up68pMqR6Dhb/ZG1VtvHsDK15UYDrXSeJ37dbvawo
VYCbxf+eK9UZkd+Idmdp3E6qCJmIfJau5I7MRAsImBgz3PVWNf2o9WaQX1BOtl8yL5O0yv0AqgMi
l+C9FX1hRYsTFGS321a9qgxXYFBp5hLqgRV36mYItOKjAnX6XMycQkPNhSQEAcrOnsi4w8iuAEN8
U2nieNFEdJRYjZjaHwdcO1kkl7h5y8aZT2XJC9ADXTzLvTFl1hjqdNMjNAmtuUGiMzKkFxOSDda0
qggZkOp5Now6xkgm/cfGFOlPDelTusUNVuYrr+zFDsp0Btqoq2jL2zMyjNBWVnYgIzkCRks8jASK
5DNYGqur0DCNaZttOJE42Iur0p62+QFWbVnSMtcEXNt25CReeq0IajU4qSn9XsXJ4hF9i9cqNYPk
MbZgP137RoU9Qm8m3drLZdGNMIcTU61rLGjBvu216i0dbJckunEIvisv2AifuneELWq+84N5xr9W
BN5W4va2gIXYKspcQnfxjhX9lYIVnm+oarUvs0zj115f0o0mi+xQxUqyyHR7PbiQtNPqqCWrbt0o
2qAXKjXA01tUOu7xwTX+ju0dnS8f3FCxHjtwNiGzt/0WEBD1qIkeYyZfhXeRmQZU1ryqdFLH4IcR
VOWMz2Js5SUtR+gMpt85WUQ3Kfgap70GJKWhH0prO+iyL1Sa622Vac67dOdmxVjQynAU5UKtL2/T
x7ES3kc9OjmLdkY0czQFfX9IF61qVNItnYLNEDRLzKwtmutYTWm+sbSiv48d8qIin7qHEy15QCxu
53cj1AmsDnFYJ4uDlmJU+YOGhQ6rVW+Wj0iiYaJOeeK/gYvkpJlD3VqwKhz0OTgsndvFP4j461y6
xSrzBrFFLNclay0QzrJpKSbeFOUE5GNiBkmxTC4GU00jNdwlRY+cDO6Mtp4trTFWhYVrYF0vPmwK
XTQPWGaQe0vdu8otRcRvEpTDh5TENkEN85bNnAY6bR5D0QSx7b4IF5AIfmhmjIZgkNTJrUFdS7uH
zs7f8yNzEvGuE31mXozj0thrbh3ZYJN0xUcQSDWuSmWMm56i4wtufZ2pKx9mnlArpb+3bPRRYQlH
DBfm4MvLaSGWOESc49zqpDfGYdANal9Cn4GgEqTOPV99i4QwCdosKhnJMxF1vorqBRbbNqaK/+Y4
8tov26dYJ45uZRCrejmZWvyj5PcZCYh5QnIG0lu79Kx3kcQaYKasaTDEuqazj5HXexsrYZ5aE55J
BxYUknffTD2EpVo/VD2nwrNDt2VBBRA1SlLgoeu8ip70ZeDZWUzvvTSMNqQ6oz+LGdbxbijFbZta
3m1pSeMhrek2wjZK6rA1G5ehmGGqDXWKPwLtVWVfFXTbGOiNEneTXjh2aA+N8eLVwVivgSMybnvR
3vbCHEivnh8RLB5kE0FWPWj5omXoKpP+o5jceo4IbregRY15+b0ICv65mtwzg0hhu7ugwljC22bI
ruam1lQ4pb4O9nPIxy8o0tSXhNyu7+Tg9fPWHyzNXLu50w1EO6WkRmeSqKmQJV2nPVXH+q7iEZD8
V1RvWArlw1JX5U0DKgZfqR4vTVhVqk1XkyY0CexxEjv4aTPcs7xWcaR7UwJSJR1Ta9tgSHtP+HZf
2Bh0JmAm0qyR2fXi4EuNu+Wg180h8gUiGBBceGJvjxXFPjq64xV9bSdEyGXhFDa1EMHaVSq7BtiX
Y/Zf/l8gGRjsGvytrLLyG3od/jVYYM23zzdEp3ZgR3vkTDBLgokItrBo+pAMrndbFf1twNy1L2Oo
OL3PSkOidXCmXnHi/KEftYOZOqcqOVyQ9ai5zxEC/+Sc6+69In3//JZO6cOPASlKBx0K2ybYepKq
WGVZhL2XSb5xU6N/G1yPBvQgi1VT9t0uRW64Imdhejtz8RP7y+Oobh2VqKtRxdtKQz3EjqFHs0ww
s2DGjcxYlytTOukapGEamszKe7iL+qVqFQ5fO69WFkk6m1yXr5//Oyder350CJ8WsykbqdytrmqW
nVi6m26p+puALFDC88gGFnpKuCGblDNXPHHo0o8O5SybQ06sPUYJLcufTHxCK6uc2HMwYe1R7Z9D
yZ8aR0cncwCaZBSD39jC/ajWSWEW1+wt5aox0/z+84d36hJH1bulEBD1Gs/fEihD9SVwb4tpRuJK
mvmZk/KpKxwdxvusNCyN5tHW9bXHIbOsu6wwSK535nMZSqdex1HlDR5AQc/MpgGQtuZaQXS4rKfa
2OAKrbfG6J8LCTlRwNCP5hFB6HTfJMDw4jx55hC7h9CK1rhMPtq0nve5O3hnnFq/+pD/89BM7sY/
yz5uV3Q6ovxkJ0Ycm21dxHde0MlbOk1Eowy9u7PcEXVqn1XXeNCsqO5iIt+TZFpZLB5PQRH8hM/H
niUd8ispJuMpK5WFx8dSK5OT0dqPUS/YUGhBdIPVQBPtrs0ide8sQLeb1KPX6lKXRrFWeXulZV00
zHa51uhCblqDlFmSD4rbGLLp1vKa/FpAVo76cVZXUmumdeLp5b4sIPypArYGS+iyrlRGjAZS9ZU3
IpXgJArZaunnMwPtRCeKwOF/PrQ2LjIkdIW2bd2q3xvsM9eQyRJwsGO/sgWJb1DhMNrmuXbRp4P+
JTEMNmR+co7dc5TW+191ajM4KjnmZtyanSjFVqo+sCA6LsUtXUIL8Bxuiq1nuK25wnkfGKgN+/5V
mrJcuZM7bn1Yo5wg5txYqcxxboKM+vSZEsyfp2vzOOzISuJ+sMks23VFa2yrlDUJLae5+o9mkF8u
8t/qO2NuaMEk+PocXAJRXQA9c6x52HAIPidzwL/+xz6YcTThjhh8EytZ8h08iWDFS503TUyBHWxS
TFAA+tw6WxTe2nZZ15WIX8jj6YDdgbQ1zWW+KEwOdsLv4u2iwEKUfSCuBUGgG4oVeDLj4K62i+I+
H+r3zgnSzedP5lTL6ziHI6lFXI0F/Z5FLCR9INuLSlCSm3/ZsJfBu+ss933yW+uqmG1nF6S0ZsxU
h9DH3vjOMiBQIpHl0xN28NVOHCc0+8A4E4BxYtr8JUX87cX5MQDoBTj0TviNdx+4sBdJYEkjM1jw
t3Wevfv8MZyYNn9VUH+7Th7rZR67prdNgvmOyKV6mxOMEkJ/EyEvEX4IrobPL3Xqlo5WgtKXEJpr
U2z1bpJXM7qwiLOi2pi+ju8Qs8e/Ht3/wS5+g138ivQ+TbvYjvMRuOrXL/wX5ML9yyZjGKKgDciM
TAHe1L/JVQfIhW+CwKCKCOP4d3KV/xeHahY9UNg6Cd7Er/zNuDD+4hdM4vUI0ICOdpjkj5AWnyEu
nF+m+P9eYCFXsYMygGe5JPWA5bGPRowDr8jNK5lECckUBuwey6ugXtd2E3WTC4QTiMHyXS6G/Yj1
0kDs4wdZGjlLm2DkmAb5VaXThFLYyK3vhJiCTWIF6EMSs7SHGYj0h1qawFyR6n0B1735Qn8bv8yg
TUqGNUWIS6sx0GfEloy/1NChvUirlvx+HAfnCt+bB4146pynKU+pqTRLVSskuY2Cpm7PdoEqEP53
1C8wqlWsBxT8KRc+U/EZbihFQFDvlTCGDfII7sgTef9s6OR20QK1DiAkpFuvnT3G920jpAyT0cp/
xH0CvbpDckS9fco7kPhqIPauY8Hq9ASC19wdVPSOC4pjq1WVd9mawsHNiHMuXjVF6dLtsLnY2jBr
eDSuMuKXoY/HaznARWYiBkIayric7xPO/faWMml/Ueq+Rm2CuM3bDg9bsQHfiVvZpLArw9yjAhGW
Iw61FdS7SRzeS+nsm0U3d3EM4eKGmhtE4NiZvBfDGUQc2ZSztJXo8wCfLD4bTvWezByevcLsiZI0
pQjYdj1KHnITdkBRc2dvKecrnSrxRcvsGEBZT+xbiGbf+KKVSVxA5Pa9a5v/L17h0nTGKLa85THu
EIyGCFX9vU5+unZoN/kZZ1h03KFmJyaAeDVw4C1KLXhzu8lKosZ1hjdjQmkdWjlujp2pl85XZ0hn
CitaIR9UXniSok9/WOzGFt5pAsLZHJ2LtMqXtVKpwK4zBs012B+6JMUAN4k0Gc/46aNgK0NB5bUK
x9boe542qHCwzoF2wDyZdosPq3MBTUs8jlE9axg/Rnv+sPq6/iEXV/9JGIJ+63YzjWtRmVaDpRcq
TNQolG3rnEIk5ARbG3hl7Zy+Ja4aVAiXdcb15PcSSLVovntVnQCWwJGDBne2F1o8YC/DxVHXC9Gc
6VrvK+Q6ys+wRcF07b5nihiL0FXA4mpTphvDzgd7Tb3SvXAGNk4U74UHuDxOyNPGXUTJxzXrpnub
NVHcgHkusOkkXr8f09jjQcqitNdIRRxn65myWGgzjuayMnvn0sisUqwBTDUPtl5afkTKEKbRzHTb
KppSWXGsjVEZb+suk/cdCR3Z3iPaZ47ciqZF5GuL/9ZUC9ybzqaKGgbSqN2bSTOpN6bsR26pOYHq
xX1XfAyG33eXXeAlV42L1yC09Wk64FUbYiCg1Oh21Cy8iwNNt/lJ1T4hk6wQz0jJl1et5tVH9K7d
lwroPu9Ot5uXItHQR9ZxJrWVriCfQZx3yixslyAtoXkk04PPQTyjvmfKG9ngPAzZr4/fHQrpryrH
AUlAaZJBN1cViLVl0V69EbrfihCq4MPrY80Ll1r0D2RUecPeYvpLiLIY2q8ViSH3jDGrP/hXGkqt
cI0z+iWQ7iMA8xolesyLTz4n7wrVKwMX5jTywc3oJYSTV7XZjAQeNYFxMeqNmm6knU4eVVrPTyMx
yXG4cOuAx2G3UNij0jkApEcT+w54oaVzH8jQyK0E6WQLZwzcaMYkJ8aynla2bYyXStfr/MZp+tRb
d6DL05Uc0B1dZyqJ7Vvci/qbloHzDQV5Ov62KBYXhlaqHxR57jBNty1hYDhbrEbPr2o8phWojMa5
GwttHu7rheJ6ZBNLJUgyc23vi21oCd3dZK71C61NaQZ3Y+m4IlxS1xjN0Jbt7E6hV7L7poJqpP26
n0f90VsUUUwzAiwtqmxP6WQcaozvJLEAZph+PHdPnqMPxY+8AMoSAoj0yYbgvQLHbn1/3uZsa5gl
5sL+Rnipf9czFvsQShmyl3IyjbdDDtIbjbMMD6LgXZFUkCqdMmw5PCiezYJhtK2CTdb23oQ5P3Wn
VT8nyY2j5+qihxXynGalGCN3CbLrBfqUsRW+lAATZ1+jJ6jq5j0e4uXd6fPutm7z7HtDqOhlkrjG
N8EH/W7QalgiNQTQA5l0CKrASOd9eEqNjxYce+SJqSyHyDr0nzC6iARePPEJHWgUAa/WzG3/myWn
oL50Ka7RHVxKtvHt0JFa6rdLySrBlDMqQHMQl2tmG0JnrGWFj7RGHBro08J66VJ2RBb5Fbi1Pe9U
3zhPtVIFXZRpnB9hWTP2ZF7EMR2GmEacpVSVhOlADWaTlx2qbcoYPMAW4XB7YaRwrCEVijzZGJIu
Z5gnkwd3VrTjE1BaXPGaZ9sidIwxzWhT+QZyChpNj6mnej+avQAn22AF+sByAUkvzAKRXy0BEach
87G71px4YZiltfkdyCCd0JoJRbL854XcgKd3vruxU/70YtocHLzcptuQF5m9VHU9PTlm5oAqELr7
hk5heLBMy2QFtaeiDAtOEazieBfevVoL9nII+g8/nfO7oB1rJgxboq3rnAMXv0mc4n6u0qyetqy2
QaVfVlD1nsZMkM3Xx0OLKJLW+c8cJdJPqcfBT8NudGan0r7BROXWIQLY/tapsKLja6qvaSENz5Xf
cjLHMF4/pL3T5uGC9xB5s22YoN6NxttBvuO8VHFquyoG8ijCLq2sYe3p6AJXHKyHnRCeNa4R6ZVW
lKDqgcCfWPqHq6ZlXtGvhgUDawV8n5UR56RPMsghupvmg2+N9gMK5hhdHC6ELAQwLWjkxg17rinz
H4ZeVG6UBnmH0aQhMTsCY6gfIIfyOdCrwTq0Z8nkgc1hpVitneWGhg18h34c+z2aRd/G2l5kN6Md
F/KmJEXAWDkg4B9ZUfR8nwW58eR5rakia+rFJuldOjsTKlZ7NSe+Ga8tb5ytjTlVAIWqqnMfB4tO
25YYHvu5IwGVOo+V5A9Lpjd3oCfSOJK6RnV7ivPiikkd1GNgy48SNuYHu9n5rYC88N1fcqQQNLB4
dWC6AClQ6DGriG/ew3fZND2fuSuGu9QTySN9FV9E8ch2LFQ0zfVIaHn+oLJR5PRVDPdlHrPlsopT
p92Q4BsEF42HCz7sAIgb+z4VJLjQwDSe2lLWd2iZ6nIHd2yCUIrlZ2WxdlwaYlTJqrMrQ9LmBdsY
JqL19jBWpBkOBvnZalmygqJx5l6AFKM9QkMC32ef9HA7GcM5i6ZJTxSHdyO2viWZGxeT7cGiO068
IdtpqMK4noxn9ghlgoSeTeLKb4P+WzIA+wfqiuw+hJqZe1DmAzqcCCi1bBcIGFqRZgvTA86/BF/m
aplp3vueerCzNvlWW2QcgAGtRAfRx0y+VdqsfvheBmCuytk6hZVB4ECUI4K5JJMzuR/p8gKkVcp7
KJsM2wBrfHyT0qM8eJyaGV4umfYm1qeJ3/abJLhZPIO8i4zPrLJG7dmqNM/aZZoFkr0eVXWhqZy0
IunMzj6HK/aY0TtjgiU3YCFWphe3tKn5H1QlaJ3J2YjNkCKgRfFkTOgT/Tp4/9+B+PcDsc8h8fSB
+OvIRPRa/vgd+wh7/b+5j9Zfga/rRDH6JCH6ZPf+fSR2/L90z2CmYOSTrvvr3Ptv7qML9VEHBunT
1AHc7Bwqxf/GPhp//Ssv+ICLJO7Q+V+xnGnN/6PGxomY2EYYXWThWaAkOc78s4r6/9k7j17JsTPb
/pceiwXaw8NBTyIY3lxvJ8RNR28P/a9/i1GSXlWhW4LmDaEAoTIrIyMug/zO/vZeOzTNRiS0yUEq
iQ3OPuZMjYI0aZRYZZmQ0VYaWcW2Xw/w25BkfstFMZ6cMBhM+GVJEuztxAhfcSDx8FSxKuZVamep
SVkFrAzAIcv/XWbsTcJhZ5v0UU74fmAlRBucETPrDclnos3kOXIMHtZOugoLuO3m+ugHg5OfJlea
X/bYcS50mMq7lTW7UbdKzaZ0fTaSprn4GRanZALPYlXEXXUHEUIv11PF6nTDo6yhsm2BQpSxChNG
fsxBPlszysRmSpPddSYb+xtDDiCUoZzhR3ZCpNUhVC4qWa9PGTM4seH0gUXvDMowdKZ8I6WiDsMq
E48zuiXYCaOGUsQkZfRaaMMwb/Wmzce1EY3egx2OwS+768KXwBnUS2OVvB3SVdZb04XRozmaI/iO
tss3nWUyG/U3EizFvMVdUmAJxb8CpJrYUR6RgSG/KA9V6I5feMuSN1JM4jOOi6pb90k0irXmiar2
SyOJOx85oi/91AJUayzIWm8ezHs2DMHjsABtS44rS8InzZ6ZeSDe6irunnn4LA9S+quv9Y2Oa7XS
e48XZG4GjJvml7DPd1WlE48oFrxuyIKYeWeB7jZ9xnREnFmj8Q1SzMidGSX8ApcDXm98Y/cqL4Tj
y9DUPMkb3Rd/WPEV3Ji/ZrIEO8JsYQGHgBx+JTdCcD0utOCa9yop7VsowsvNdelOgq+xop8L0vC0
QIfBHS8W4x7EIGFSqMRJP+AGhcgBrVhaVfyTJpj4PbvRjKcpznl+iFBr4ZUvxGNxox8HWVGKlVIL
FXm2bO7i+o2WzPcIcnLQQOT1ixtReW4pIThFcGkkj2ODR3FhdFp8DONy/JVLe9QOleaG2BvIWOQP
YVZV2OhE5j1MN6IzgxqEcltr3seM2NjRsDM9OQj6cJ/avuM85tPANJovsM2d+hvcQpGcaMSlCa4a
evlW2A7NVm7M5h0jKLuYfd1owRNkobBddxrqCV1CmVuu4gyG86MmONwxAWlMZGv28NDVI8cMr32A
n33l2kYI+0ZlwEsKDszJeTCH4WKUptv5HLLArTMCYnUwuxKLPXVfc3sfwL8RoA1NUuuJrvDEEQYY
IQ0LaqnSdaySpNi2dYKyUEyJ0R370AEQrWsYplZpXtgjjiaH/ioy1f1ZlYBTmTxqAhlFVCbJxvn9
yClAcfMXFPqDUUb1U+LpabSpU9tpQY2O6lncDrBt3no/ikHYls/UpX1BXEnvvFjn2FsyDWt8mJyG
bSxun8PvR+QxHK5oBRycx+UMXd2O03oN2waDjTtrTArLkTsaS47flVlXH1RKzTXZYCU+iOpyVK8d
Z/piXRu866YV/iSEWf7C/NFZqypxZhsv1nLsL1sWvCyrFjlALcoATMqmOUkrSH84ulXw6d1UBNrL
oCOFIhfX+iY0lDfRAaOi/ObcpAgrdOUE8jPLkkPIdPtQe4LEpJcYRGpxdCJo5Ddxo2wbU641nMHP
1cjyd5Pb1iltlx6mvnfTeXFkIJWoOc4wDt0klGlRU7ybsIKjOL86N7mFCAbSCxU3zFleKN12Fblu
kG9qO3WPQ9o1LgbEstc23NzW8U3UMRZ9h9GD3yvtptbW000CmhCDoFEhCyUKy8r4u1gk8QGtu0VD
wkPK0a4sRp3DFrL+Klv0pqD3KMJB8ECGKm+S1Chz5CnvJlVNST3VO9k0mKTgq9dv5k3WEsX8o1ik
LtKy8MLVTQGbbmqYPiqUMRjcqGRdH6OYUQmOeoYyh7M/i5XxyxkcfKjdTWsL+HE90CfkfMZZMHEI
tY6ZW8i1V6fItFGST9thGgVTKim4Z/sm6nWUOT6ZN6lPv8l+LZTgb3EnTNhaiy4Y3yTC4CYXejEL
+RVcNL6b801SnOJaHiiQNZBOyci+9jf50bpJkSzw3QuzLQLl0OSccDXLdFfBTcKEapK/i4D3dwCm
5gEPnNpoB7VokT9vUmh7k0XJS0TPGlyVt574PaJQwRhAzwBW6Qc76fSVlk/VY1jAgoCfYER4iHrh
8Iwr84qSdhZJf29x/r9h8k/DJLvM/32YvP9qvsLua/rzMMl/8o/9iv0bXcIe+QyTR6bgn38Ok8L8
TZA0pICCkU5AEWeZ+g+IuOH9ZnqGzURp//0X/zlNEh76TejCovuZgVJ6pC7+ow3Ln6ZJwbPGtmmv
sRyb3Y90lk3OH/MrjGHSHOjD2Fhh9lRA3VsJvnzYzkP3P9o//+OVhOvphoW36mal+MOa0e5TYWh2
ktJ0O03XqtOde6irNhYAfNJ/+Bkw6kxhWfyR6r2sm///0uj3l1pWUybrI96h+IsRhMqcrjVb3hQR
8PsIRtRaM5zHugn+jf3jz2vMv7+ORaya84Nw+Qz//OGxIIMJnnrJJh1NleFzZHvBMdM4kbcDjZSQ
Lv/Xb+zPK9q/v6AjBYcThz6KvyKke8zMMS3YZOWKJrvzSokenzQXujLtbRp52sqJlPp3dg154+v8
6fOUFLXxM5PUmcrfjz1/vEjoMK81T1nRBlqve68Bbv9ZVFNAboY4poWR/akfq+E6Lb4Vq1XVnoNJ
dhzhdF0DFGvfaSDOOVWav3koq9sEA/qxd3VxP1Puu7ZzmJDR1DUHj8Fkb7AtekrwXyOnjRSqKZUF
6zln977KSzbEVZ/JoxjL9CMjNLlxzQitjHabUq2btGp9vcfhsZoy9IQAxDdu+dT9gHSf7yKgk/ZK
DUq7oxFWfg/0wP60+dHRQTzDocqbFI5H27XTmUdl++WW2Y8o7ZM1h8Vrr1wYnKZHryAWeyKwVpvw
ebgu2qiDXQTH7YkHGiBd6jtBysXam2FH8uq49bAxcljjQnR1vCZOML4WDKU7ikLiu3SQVAFXIj7Y
pBT2jp5/6WVt7oN6WYJBaQzRKkvjq8HH8VRxjkGxoVC6oxdk+k6FUMm0OMhsy8qm2yGFYADOcupI
NdHhpPZigHbrjAHlzkG+a1eiHjPshx5SUSvqc0QHZoIrSE99nnDNO8mO9JF5dnh2o8o4yClxfFOb
Bf3ahflNzBb5qVgvVgpNyfLnINbOoxlK4PW6g6oku++hmLQVJTzGs2ZVi2OhDJx4PbV5chYlMag+
z4JDg2l2Y84AaIPGU8eInM9dkjXhfZvVwcFwIQWvDP7lvst1DedtnmWUlU3ONiUMLdhPjsE6zsz+
WIFZfJpypxZ0hhSDgeiUu8c2caKP0LCEsZolp+C5zwSp9pRik1m3jpSHFV9mqChXKdvE/M4jm/kt
zVW3HwKCsqsIbgIabCP3Rhwjy+MynjacBA3fzst+p5fxHW2zM96Fufux1AIc89EjPKULNGtyB43x
2Opt87PTdXVKglAQ1ePDnR1qZ2LFZnqNch/1q6Jm9qpMxLMka+v3WvThQfSJRSaBUpHO0yLXtzpy
U1kPEbPP49m3pn4AGGo4rywTy3u80ARJwiJdB2UVvMl2Tji7JyBI7Vw/4nxLXx3coHJV19nnpC2V
jnSmY+qSP1ujYMgvYvedpRjip2in59jLw8eidwQ1Lrb3EiAF0Igk5I7BLzx6YMEvhH/kyPLK0F+s
OVq6z6vgahgx21RYUeNTFDi6jz05+BHHYXQ3OkWynic3PXnxmD5QMaDeOdG5LSDRqs42tK8W6rsW
2VW0MScvT/ZtMenldih6WtRcppa2JzuywKaaVFn1Drd5XUOnFGP+0OtmEvk1bUf6j8LLhmyLtkhp
bjHXstgFDqiileVZZXmJOB3vU0t5yUuaWpaxCqdM/6GYUd3tRJfutAlj5D1yF6BDLzxS+Lxn1gdy
HUyt/TnXmmj9EaXF3UJ06VpfC1J7OIq4grcPE+tep7LBTXTD2TGtciJrAB0OPmowMmUBgjf/wkbf
Pcd9aae+wyzmbrA22BdI3rQgYS7Kh2PkDEF5LGB3vTHE2T3LR2v8ynvcGSvcaA4EPFON3zsd8QWj
trJeqYrx3GPqRu2vvFLTkzHlkfWcpAHWQQ75lGq5uTlHh0bTUtvP3RykfpQg6tMdaWWPJMPkSoup
WwdTstPx/mIptLV1oNqzA9qIoADNnY1yCf+0DdiQnq09K1IqnsrhGCI11eyD1nQ+Bq9WHzdktpPk
lx1N85ptJm0etUeJBZfTyG+spLuyQXbsOEsemwLhGj+3ftI6wf2Cz+Og9dpPUI79mY7W6r5F3Frr
Wccpj+68PVZ7MgxT/5RyeZWtvqaqlPYMXm9njIzgbeQ9q07dNULsgyKXFa8l9S0VqrsqFEfTHWtf
FpRpFYFt3AESesW/sS7maMcTiNqN5uS2w0lE2iGv3FM2Zq/DUL87ZR3vxmD67tTGl9XXq6S1d0bT
n1kLv0g96l94Du3YHO51wQZDNFi9cfpT0zWAJg1MmrLCsDuURbmbsZqvejG/plSPs9YMMWK481cW
N+cyTS88JXE5NL+If+5Ky76z7crPs+qprLOHwvIK2lLt3SCsXYyS9tlxb1jl0aI0uLjWyQyt0kLZ
174IfkX28Ayy+M41uEi8gip7wP6u2WzKyHtrQEuvPZY8sGGCfBsq9SArrqN+3rt6DQMEL8FUI7Il
0fdRJ33YTavQ+0lfOqQix/OjOXvlbNquMqfnlplxDEnB5cIPh4NbnB1n/IiFu7dsGnEpX7NK7rup
scmovbXb9qvp+RvPxjlKpzvwXOxj1UL9Mpg3q5nfUW9VM4DLce9aNYBU1sU1LE2e+1Z3cWxpPtlu
s3FA2dT9+JyHQ0rnbVNeahnskcK4jsx8Dy90O1UAjN1s+gCaW5HByo7D0G7sWJJAoxOdm6VGXSum
RcRDzd51Y1364aiBpEeIWBsD1sRS1ivXdeBKe826lJm2Ml1zx1YbA8LU3GsRh1ZDUtReWXZz18EA
t3obZkMwWuU5m7uIlSceGWASR5uEps86ooWJlj3HDqOhnhYXNqXhLs2KbTfHB32WJ0dFX1mZ/igs
vX6M7HAzuXCtbdM8JkhF/RJCZXP15OXyNNWhdZdoSQHmCfwQL8CbT4qNG0zAaix967Yay8ZRvk3B
9NOmpRzJQ3RrViuEKaMuW88Kf5NoDffBdJPqit5C3xkRhJWuN9eqouBg9LTuAb6ad/BK553TNx+Z
mk6emwTbpcKcta6+o7qvfeybLtiWZU3JkBbsvdkcvkxtjC61O7tHHMf3QVzsJ50VtY0B5ZJqzqGW
WrmPh/nQhGokt6l9Wjzr93hS+1UujQsn6IdipM2lgV7PVj2Byq5LIrDVFQOreo84Ia2HJoM5pszd
FAxQuFXqt138jkdebZsRBziZR35PqNajHB9UH7+WxvCIwHfyBkVOyiwjLm461gfTvBqudiHRB4la
IKuVbfQ0TvrVsPqDlVcPnjUdu1ide9jf0K8xCPleVAy7upQXVp3zRuqEherwJOxmX44DW3an2E4d
bYAOCtVk/ErjYe9a9WMdBa/I9I+WY13DtDm7WXSfel2/7WdWpdO8hEw76gOn8bvAFTGRS7NTefDa
Zq8Gutxq+6zxdWXJBblCpRf8O9csSZOtlPGVKvFv1pjTvB3v+hZPRwyRb2Vo8tOw68dwMvI1i4s7
pOMNlrstWgc9jFlKkij3jWjWzkIvnttZ/0YUQ18VWe9H2hj7C1iSS3aIjsoiC9bwxkPJrnYaRzTD
DCJsNHTQNPhceC7NZ5J75znhuw6KiXthiXATx4716NYtgGdkc2l3xr5NUXDHhobIqmJd2Fadu/Iq
80VTxqEgf7jRm9ld5Xo/HWhnN9daY/7QJT/EdMkca5RAGqn2vcpsnT7ZThzh0+rcFNVLVtpPRdRp
QD16/MUDcHZlOh6WOauJH5xmiQ6y3lmxSZlZ/ZGT62T/vQ/LYF301aUTg3aMB21D7Hu5VLx3lRWf
Y1P4rkrmp5ml6wqQPv54l4cTvL96Ww3wPYjzvDltP/FHDh/k2S55xvPGFdjpDbJ81CYoY2/PoCfb
USU/zN79ZrbZblLaaWrKr6URfTOSoeY2tbEFH28WZu22Esg2tTDmbRKh2jc3f0PYP7FK4eFSiQPv
n7ciimsSVz+zUZ3o8yZzL5Yka23RCkbVFKEb8vYj/UYXPfHclZMrbdWamToFvaLpqEXypqFg0cmN
stiLJC125SwS3S/0KmFmDWvfqAn3WuX0M5+7ih7xnk5Fq1u6AqqCYEJd71qyEAVCcwLRV+njKxCr
8YjG63yn2yR9hh1+VZDDySk0+dPcAcSbK42imSgwzznWbs5ZrcCaUbgGehvzsU7/0LcCQTRcm3lk
bHKrlE9g+pgAQs58y3eRqy5EiEZjKX8aVKGdtSp2XtGrPWwX9Lm3gwXOTeSE4aaY6nFJK7G3kQtT
MOyz6JFdvvhK9WzcN7Z1Aa0dbQddplds5/FPGkXd1rc8RR2g8LQ1mj+UTYw50boNg7TFhuIdChmN
YMaUPh3iDj/ZKhlN0jrENdQqNHLzTCFpcqRug4r3oa79ApT0fSBFvxWDM16btGyf2lY5d1So5pcm
9T4gfLPxx0L2M8hg5oMrazneiFCsw5RrtPTa8txwF9zZmLpACabiqZmKZKNDDL+2hYbkZ2bjNsCZ
5VcsXIhXOf0dPk7xOvWKVlI76jhETZW6iKF3Tyo2sHsndJI9VF6Y+ynIj7UVYEJagbV/i6fIPLEa
Mh4QB0hke5GVXsjtx89amDL+Bro+1OvUCdItV6z7HatVSey6lG8jV+Ev1+2aTZ8M5rfRs7Kzns7V
uiNTfIryJkb9hdvbrQgvq4hy2iEnnMB3/0gUPtwRFXP3tR20FyegDTGL9Z+dqt0tPtqWvEgkn5Nx
tO5qz6ifhtnU/EkNjGe5cYicOaBHR/7oGwMLITeSo5o9ftCjSY+kXpUTC9G5e2ycfFE13GSsdwRy
68KnvNmIj9hHtQHHTxgxNYEx0rlup7OemzR4/yqIYMpyIx0uh3s3Mqepu+h2HRuDX7NUTAixt9TX
tasJL5i1qaeUcE420Pm6IQibES4eNeOiGlrl7kUqjbfWzvHbLq4/pGO7DB9zezobjs3NNR/UQY/C
Ht8wnRI7NnkskCbH4rCFpcQOhjznFlNuBH97BtHI2uJ1MLeGkdXnSppUU8ZS+WAu9U051d0GqMS0
Meg62XXQu7eGJ4Z93+mMJ3O/aawJWnFk+eVQFTiqChcJJrFpNLFaH51Qni3Dliu7C+7rgWnJIPQN
wMQbdyUPfiidibnUlvDjSqt+x1sdjxjDqh1H/qepHynDCAd5CCZoP31bb5J2CC+JGj9sOf8UMfyi
SYPW2FuttqEyxDpG2EXsZn6UrCxS09KPIUBY8DosncZwan2qc53tOBL07mlCONKB2FyqVg67Lpuz
U4T9msQfi0Rtsqz3wCPJwfd5F+oOREB8j1ssWd0GNuxEJsV+DkyG4MlRW9xgHicKk3VcNXrRGjuO
OLUm2wPH0fpLk7vVNoDpcmhLhxKGPDB5Vs6jdmUXLOj3pIOx1HyXtP/KceZvtANw5bESXNN+IraT
QdgSQ0yXr/NIPDi2fWqcSWwk6BP+PjTwTdjRG66jelV6ZelXUj9QKOKe+SqPPDBdfGuYyjHdRfZd
U1XXMQZ4HQm93Yb26B1rbzCmFSJW8qbKHIumqsLhQEnOt6pUwhdZm25w2/cbJdNyN04UNdsqpDpD
t3KQE+ornuZiS5ybsFAstW0UhPEhmmV9V5fdIztY4btN+NrrmFPcaUg3TT190tVrYwnsWViB7djz
fafbdBRsXmqPp3Wvb8scGaIvDOt9yot6GyyxmRGdYDVI64rUObG3zpTPqTL3OWJ0J4f82dqiyZKR
iHXdFsfQqmTiWOcGF2aopwGW1QDpjnLhEwe1L91MfzXQQiPJrRlyXXZNxkleYi+4A33GcaIx+w8L
o+XBm3DJr8rewgpngq9fWjhenJ67IPj5h6rV47PU6FUhHuBte52YH7YP/cPgxnyoUr3xKUFxL9zi
k7VTS7XnGJNteBB0LITcbE303txMjetQyucsLDdjfJ+RVzdKyOmMDp7fJeMwcdBJim9aEAwPuEYd
bA6ek3w4bZFuKmkEh4A3v1GsATe12doDlSj8y46N/9HUKYTTm1Z/9ConWfz++DzDXNNfZN3xsNQs
sYnzonsqQKWeOItXm7KByRNqsJvhpdb4bAvvAC7MgLAxJwibCQUZQAu8CsxGLoOrJkYD9339OnXp
fJiC1Fr3lBCvHasBB2GaOZv+7MuEbLHmccH1Bj9gtq2rEVb6HYRmnfuSx1Tm1kWyVIWTMvTTyXNf
TcrGfKxt4W70Gu1IPTrIBHzDiBDlS4rJH1uoQdw/ctdBUtoMi1hvB4IX/jRacmU48zuXQ7JXzbyg
ExJoLQl4tZXZM4JGfD1WTs+VYjMoK+Mzt6m3sFoD0dnCEsD36V6MPeBXmcttl6LXJ1SSrz1ZiXuo
qPnVbqwryfdMrWYcdT6LaHGgqfylzYwXQ+LcVUXEQb50mP+m2lkFRcNdgktCNlRQWxR9W614rRfn
Nf0CjDDzltozLN7FweuKjT1WH24i90lg3VuT/IQ+9Y1RymHEpVaRBHZ7F9njD7ua7W1iq3wT2C7H
DqW+ReFAMpKiRxpSOOTVenswmsG55zvXXOYybc8Nj/h9nhjKr0jr76M6HDeiAqEUxq6m39MLlB7p
cL848fRm1dOXhmeNE9swPRWzrh7tAYGjbsNwWtOkTNi0Ne+qLmfMpHtH4kE3hpUdD6fO7IZt4RTe
W6Cm8c2xKs5RltQusBMvXRbbODLJTISSchyqbp5EL19dT5zwH2TbDMZLljo84ZoQH+JYfxRiqn0z
GHZVPx5d8JMMDT6C7nlybflZTzxH00j3OU/te7d7Ghrs+KP083R+FBUd1yjwWydBCon18kIpk8ns
S4TdSVrYJnH8MDTKRwD3KW3yS4drMaHbcSjigzs6Vzf23r1GPyXkdSrbJOqWHMPa3ss5fx5tXW4x
xqwJp++7kvulFz8orXvuo+qlKbp1U8o9muo2otmiQw7x8v4YqtjPIrEl1POzZUGg6CeYhLovtNn5
NE1q1jCaZgYPW3qmfLPWNmXYbFQ5zW+Jm+/nHkpd5NBQttSwU3CVaaem5ttbeCfLNbZ50FO71Esw
MiP5GXUvPWvrOflrhfk5ipsPaPOALjgaL0ebOTyCDsKwVdGlAt4Wa/xHn5O+T+G7QT+uGpNsCwmv
4+SJlwAzkuOZm8zuuIpm30treu1wiCaQ1l2Uf2HyfMN7tdCAVmH+I7eq+jrmntoPZunz1DjiPane
B8s65k6zi/rhYEc81eNgPISh5UclrDebUinE3XNbFjsOplyrgXUuIJYgGKzHSK17/qZpWH5USeOH
CVYNL/bzorpnG/ruatwGZchDWxfn3CkeC4WAhEEbaYXeBVB4W7c02AoY/DC6deKK8+iqXST6NZrH
vWVVYHnopsf7vHFbudW8tDjzUV48J3hu24Yp47s1mGcVx1uINff2YJ/qpEt9lWFXCbL7SWKzmUf+
ENRnDjue2QMoC88hJGf6xvInwDeXbEL94olutaY/1/mCg9ZBeQzWQxjhkZm9TzBMEEFAHvDwQB/V
9qOZbCxrNjH3jmfc2BclK+4X8qJ11YnOST9z+C5r5aEIOPZ3fMe8kcXfqhroLeYp/1Bl4dnqk89B
dfdTWMSsENqjmczryHDkI8L6xBiQ+WXQtRvhiEvXYeLRtEXApAywKPvxwUpNZG0MAzi1knse+A+Z
aC8NI+WspwgIJtIa7z7toQo5XnsCuPVII1K3atz+VGUKDhNCLB1MuxgwfGUbpzHviL4NYPmRne4J
eJ1teNNrEQ6P2GGfoizw3cSkNw4GWmGpYdNZTbZqPe6mgUYYKwJAuW1jfR9H0KssrivOthuR2J+W
DCjPS7uP0u5eG5tbJ4bc2U+Ve7LNycWL1vzQh46nS/drjMZDMyQHu/T8sYg/+sh9YGP0YjqFRHnv
PjOrP82p9A7sIp5t7loVu0F2nNAWom9TPx2jHtJTIu4nL9mHMuB2ybLHiD1s0YG3dY3mcXAQFczB
ow4sHk+1bRycNN8FnvMiZ+3ONZmTS20mtxDaT11cqHUAEwbr+WXo858JbQljbe6qUbvzRPTl4cha
o7scApuD33KUK3nrg1becTbxLT09OVl0CrzxMRX1Y6ezzIscdSwqdeX591nGVCkJQ75kYTTucrNl
fnJpDGMruM7n4s5t0nMD3WYXaPMbG+zVkI8nuEB3UMlmzhWBfoaaFj8ZIedwjSLB6zyzlRtkGTJp
9Gb3NMf5c5oM4zqi32+T6lo4EYtqOHbZgXFwPRLmhp5O58HQcQN587VqAKVLxfeC70d2UFPt7sLR
llCZrGrf1q7xMi17QYpgUegN2U4r12wpTBzJwZldgeAjG8qNBsbZd41igpmLzptPsW4ZF/xQ7Tpt
VVZvS8q+NkbTLCOQFFsWySyR62ypBM2ip5x+kW+pZSb32VSj+qTeVJMhCXS/i2PzsZ9i595yI2hO
U+yF1F2k+s++91Bi4Eh03IgC3OZhQMtDrUffsmgMmn0Q0x1PuD3sPrShnnhCDuVwTydcNYDEkh0P
Kwr56CqLv0HqpEUtL5qHmu3hvkxN98mKvflNaA7k0LyXV82rDUy7GSdmLw5nX/W2TrdxNt4jHVof
gRbpnwNK8h5HFb4qBzgIsDk9WCes4bJNHFKoShIs3wZuPDzW/GQ2E+PNJqhIEZH17DeFCuMvr3Yh
Tai588XYjmu26hbzOCVBImlxCnejtWWdgAu4DLxHkGs0rumKc2PGcBETzzStrYFKwo29Hy5EUSCn
TY7gZ1SYw2tWBCO4yN499s4gvyKaArZ41sbnMO3slZTgUQY7G19IwOJqxHwXYiDzS2ydhG0GHgCG
p1d7ZRbdUS44yCFWP5Io+nRbp72LUQ82Bob65y639W5ll6qndS0tD9PcpU+Ng7BaDTGiDLqqPzeG
sXZLp1inrFJ0jIZ8ElnIUhIB1XHnbwW7QXiHnjccRk1lu0q13H/02d26sq5OddkUfIG4tdWh7tul
cS3R3Lcjstujp8/pKW6dHcaEB1ZD1mOUz8zBFICpjY6rxx9lUWx6pu23UY0AeuGKbUzVFrArHZ7/
TpghqMdTv2mRUH3TQmrqLcSGGqvwJShd7UodCpZWt8fIuHJi2lYx7GV35jSwMivs8GQ348CzYwiW
pwmOixUIte4ak3mBZ28kpyCykwe9dD/rxqy36D9qG6Yi2zE7eWSfnBwiWcmDvaO+6Kr3bhlzBSiW
TSltHkfgbt6T16ZwtlRXqh+zEcCcDLsm39bu0N3JSs85rglAhd1sdrt+8AhGwT8ZOeK79m62VdMy
FmDiWzURVljqZy37EjSjfVTQTY52WmVkpuqZVjsRVWm/zSkX33csQBe7chIw+5uN/YzDz6x8Z7RI
lng6CgBZNu8uzzsitNWkTUyM7XQdU1iDpCfad0MZ+T7t48j3HKIrY9s6FwI0JX+mJq5VoFzfIW3H
ZzrlZDiS0lz9bS5w7FSdgZTgmRNBTBnqZsD9OuAoUWaB8e6JRETvlusC3KOwk1IFVyygwL+1kVEb
NavITdhjsGK9AZ6V3Vhb61eqTFW7+1uapwmN4QgVVeKxz4piXms9cY2Pa7ototcwoMZze/MK/Z87
70/uPBxS/8Kd97Pp/uzM47f/3Zkn5G8EKahEISphOy5Pin868yTkAxyhniccafILJv6yfzjz9N/w
5LkG06brepaNt4xfVGXXRv/9X5ohf7McfGd484zF0QdL9z+AHyzusT+4rliS6i77drK8JEh1KfAH
/tF1FTkB5/UmCTe1Tt6/Kp15J4z03+H0/0zlEr+/CuZDNv7Sxg3xFw9bw/aLSGjItrGpHrVE7iov
/iIoeaHK0vPjtL/XrPLXH34K/4M/7y82tttrug7/E4TFwUX8xXRYyIrIXKRo+gxgWeng7R5D2QVn
R81fIyHry1iQEfnXr/kXT+DtNSXWDkgW8C6Mv1Y1DG0aTjwtNCTx+M3wovaYqXBewbjIfv/i/a9V
af/TJ4qSJ3TYFDYX0eIa/IPR0Sid2A1lixw9quG1LOADWqGeAUDgXEJFsrG39KHdIoNlh//wPfJ6
JmQO1xQWY9+NN/yHV4YLYzmpbdb/j70za64T2bLwL+IGkAkJr5xJw9E864WQLIl5nvn1/eG6t1s+
dkvhfu6oCpcdLpspSTL3Xutb1Nudni6JbI2brLAWRY5vwgr8+mi/jU/eHQstp4HCUtB1ObhOCzZD
0BiSpA0a5asyapjADTbw/4ejcCSFmA3Z4yHUq53A5qexXW86qBJnTs53HSt3ufm7o1iWMpVUvGkW
xmNlHChGRV6KRkZ+vUnRH126valtTYNE4q+PcjgGl6NgKgNZIlmV0kP9dWSUiLKbPA2aTdfOrBoz
Y7gphG+flJXh774+1OHD4VCKwxhStyiZId389VCJQGaA8bHZTOztV24A0ZLV83ehj384ikPr1OQB
W47lWgcXVE9j2jlR2WzKgUKHxpqOwLs5+PuHg+pUR0HNCsGwDnF+UIJYLJdVsxlY1QOORiGXdXRg
/u6OMTEw1zMFukzsLDIPJqXJiiWeiRjbesU+L/bLER99q1Xym+lheS0+T+s28l3HWSYHU8eKepjm
ykOoe8IodJzSDagrjA1HpqYnT4F0qGY7icwvv76wA96azdNnFFAt48vEmHOdww9JVpBbRX7VBmcP
POYKFmVnaLAoTT0+kXb5EkjCR2YWMpuJneSpKclYU6jivrnyhd1zcPHK4mu6fB1xSLIKdg5uciPV
3Ks+6zdDYEoIzA2hA57Wz4rCOilFJeK40oDMJhF6mtshqd3sflmzO1d0l4OJbf4QvE86hqcTes5j
c1aN+PYe8bzIFkYYvdkTt9FCqlYiq5neO5y8EWwXs77WxiWZB/Mk6NSskHN9lMZDedmQ4d5v86Gs
93qx0Ohhv4wO6pAyuQVHJLOj0IYAvovATqPenSInXFNEM1v6V52t1jqmJDYIRNqCRh+G6Q0fXjxv
4B7P8jEwqgZ0aWhn0alOYTGhUqAhommSYDztYmtwSQ1rs35FnW5gfT+V83RuJJRztVNTJK2zhyKU
kCJCTvu+iArMTam7GMEaSy/uAPUS9BbpTblxc8uHA4Q2/DTOpzpeJ8HiBI8UuszBD6a93wq9fMud
LFPwopdX1k4iFVNp9Gt9NXdGQch0GjaLJ7LNcHaPNvBaMXTqoVE1ajTTbGuH0PRRpw1jhJTiifu1
LrGO2sVK1Zo8lXzpHLyelNXXOkTMbaE1mITyQJjhOnMrfDoiMoEeNOgALZjk5jyyIxrVtZ4pzFTN
uPwtejI69QYywwR4v6bGosuIfk/f+M2PuK0GDIlZ2AUbSx+D59Bo3Gv0pOJZCweVw6KeeijPMklp
aMtBHwiHNME6RLExIAEqy+GpCcrxY5Y5X2bM/49dJeuXCBqJv86igcqpj7+ywXI+2o8SgAYabN8l
ZKmUjdovgfaJR21Bu9CRQf5IEGWFR7Gu9HnbguJJVwUNDLBNpGOeBGx62NIqm8HoFwxr5F9hsxVT
gbEHUWfhaYHSz+vKru+bHDjXTvR2gCqY5HedHpIPvrUMbXLlTIjwazI1fcsrxz5K1n0bZjstidVz
G0TlI8Yf+2EQJeiIS6e3Y6e4cnWS2c861yi6btMSwr2LaOhjFwpN95pHZkpK5AOAn4Rl0eCRlO7e
2wlVi02m/SSWk6AWnzoaopZdrWwagkmdoBqIWgevmplYFVbRrqEnOgSWupCJTxkkBW2iQWzH7LgP
wiBGxlWTj+s/Jc5cXwTBOGCTk4H9NptpeVu2Iwr1Zm4xjjnuMC572qp/1obOAqlQokybgAYu1k1F
vZNSQ34TDlRz4A/45UVRmLCAytagC2migEaGaoT9repiChG1E7u3CZ5l63gUXXIe1pnsqb1IUW3T
FBDymRgc+aTNPdQmox0N/RSxNWB7rbZNsfG1luziDpgGRes8tM7MLDPeVVTODr5P5Z8MtmmmKzfE
yLK1jLqlQeXSTKYvW9tNcFbFhqGtnGjuZs/wDQXfrnB8RPImudd2nvcUGUKNUoeOKupUJcxXNGMR
n20IpMOUHWvUU1A+5bTju1xrPwY5gj5BmBmh8sgtt0crjFC272m9nsBpKxiUg1bjtDPr4I0MyIr8
M6PW5ZlVluFrwadsImMVpYo3WaP13sk+uxc1bd9d3ZnyaXJk+IyyNrqfjVY8pfNIgc4PSnwNU5DZ
kIPDYLyBuE0LqKJ/h1xxEapiD2BtoUcFjHxrCjTLm5SST+kgpteBwKdr1DZxTMXSbytMgKPqEVTM
2AGAwWBfFIAAb3XhRsQraGz6QaADhPe4w/qPQtJ73HRBxsuT8lYMKGYtCGF21NgfbNBSxLs1Dbsj
X5Is4GVWoKpjNKniqAfKxXSRhdVDimUjRMVJgRNnuSze66jTKPWmjoGW2DWerFnNj4vrw13FrDBK
L9FM5HBdEA20PeTE26hEIsNjgmTkjrGsJLCaanyZ9aEx8FVQzaGK0PXNaSf06Zq4T+fDzSug7vgU
IFalZPdoa5RG5avFHPAGjliDUi41+8qsWiuA5LJQkgKXrrTX8w3aYC5u6G8UfXjpGiYWTn/Em7IQ
v2PXG3oRvnZto6ElciIa637ddcNGi12CQQrfSG58xnyAFNTU+l1U48j2OlF02WkJp+sioVSHzFgs
MS5TmHbpxg/r6sMII9GvLRkUyEZVhHBmhNN7CXrAuhIWvp4017Mf5LBDMtFqJ6G/R/qlN091/UIs
Rg18pIu124Xq8giRvCVZh3Q2WDZmKd4CvkHTcapPuEZiHw40JZsMJ8ckS8KKkbrStzEoBTYnSTDL
2lNtGF/2xKAgl4g740qH6ld6+Oe0aguusB0WxV55jYuXBpaphxbZNPmYfrhQtSYvbQqZw5rRpn3T
iV5tTTZ9V2YLNQjwnmuEKBXtyTqyZVg+OBH6A2+sDYAildZG9ymMEHrBqqDJFU5i+qCCJax1l3dF
vZc5Qo8jDRt4AObPAnNq1/oSfVeopDpt2LlcO2nIqz3VtjoxUBOXHvrd/MJoE/gmGQVuZKQdArKs
TYV9VqVCLcp3yDZAUoz+FHgegkjATv7VyCeuZa7t9LNaKQylVeI3d8w5oFT4sLvnMeBpHdlmb79X
ujnsUgLd3omThyCSTmk87RAzdjc9OhhFnAtpdmdU5UeaEBgpXA+ZlPZcy2x+7HSFHAtUcnPtiwjZ
eTUm1mami/7MbJFSVe35TuW2ARUexlf9PNmTvpSNZQvJ22/lA3A388cMa+Koo3GYr8rENO8LpKDR
aq4j7QKpFUI4FYkQGXLVXLAM0F8lvabKy/i76RybDAe6gFJ/NRppXJKpWr2ztpO0kAOrJdKiSoHk
+XpzZgZlQx6R4/jzuupbqo0VkoMro/W1Wy0z0H25NCD3Xa3mdAW1pn+dM2eo1p058JKhXU2OMc07
MXrjloVf4khkPi0lTtbERnec4y0h5sr0k2s2mPjP7LiUNzSWbHKs/bkA6VfrIGgcWwPdIqFm5uuy
xNDkucKsBqB4bnzc1CG5IVA1AMY4IxInoI6Oc5kqZrgVqyy73MzSTW5jisDY1vBavWamscit/Qav
4lDN2iI7ob0V1sNMwTyOgVOZYsr19Tw0zV1bZc5ZLWlh7Cqt8tONzBqDevjsm8T8ZKisjzTWDdGG
R0XqtqRlbEN1aEzIW72Whixky3zcyN6l/NuGDmaEIGmibG0VqCI3+D868OKdjRDEWuiAhFjUsmLh
oTnIdcNmvIeoWLYmqkq/QgmZmEkGKdPFROqhj7GeWpJ2L9q5oOflDDELMZx9vADcfe1V10t0QrA1
szvqyC5oCoOQj7HCBLTWbbO/VFmAYM+i7NQjFkqKbT0BigB3HqXxNg/HsNiiICTnU1QJ8Ej2TYZO
qFZP6x+EgQlc26h/VDQtmTPMKkOfa5Gd6SFHormq1SSRAu1xs7dK9d3iUpHyraDTYq+qikapVyDY
41tsD9j6bKXBUMMemBhb2QpEctPctGwsAkq226Sq1DXruQ4nXZVHdz27g2pTOI2g0UjgFZLbcaKZ
NSf5j7rp671m6fgNMLjQ4rQALbyDwcov+qJuHnVRj3fcteydfmpl0l2myQRQJSxf5yasrxGp+/bK
D0PWwVGau890LczCa6a6wW86Cfec3Q85IYhgKcYPUUxgjDONAB1MOcJ+8EVL4xDSQ37X91N2qyvq
brTNK3Xvg99/G/FN2Oi0A8IZe6z/EOhaKz0OkKUxbZJin8Nd1dozs6ux+ckwUTclRgjDQ12KctvS
ohSlVuTnz0YtB+xqGCpKtP4WkJrGSN3XVEebunLTRZhTxN14x/ulJ6xz8vEjTHuWvok7Ny+2SAdn
Jdi9McUmQEm2VTXEe1GrxduRjBPeBbp/L2U3OD0Kr7h7wulVP6qwTgCUzeb0Fox62a7CHAtBbiTY
i4Q53VpxOUhPt1DAnLYtXMFN3gfOm5NU2YmQ89zwNTK7586acgDOfuDvtSaBnT5Z4la65XARYt1E
+Kvi6jKkVwIID4kV62r2oUehBPFGZ2FsVlrfEHBg1cX4EBauj48vnxEs1AI1ulf2jfjRMRLYjUTw
jj0FbvElChLtQivS/g2VICaOtstZ0PYZVjKQtLG1ydqI3n0+1MPtlHfqto+XNzOLtfDDYbt6Mxpd
Gp40E2QuluKDZOtCxBzGgbbIkEwZ9Bs9qFf5VSx1aJrKIaqeeKZhIAxmQDeYV37+mjgTClPHthFL
xlaBcDHRp3ryDIwjsF1zP59WoabyH1aCDRU6Ru2wYrJbneZhF7AOsXBIvvgK+AcKuMB9FFqE7AYv
wCQ3aGwVjZrEhB/jRyVik0GxiIijaD61nbwnqcn3nR9DSnvJq1KjZr9upPqJVSJwW+NoKR6tdAgn
UsAdid8DW4oJpd5FKlP3WHA8uyQvyisdx7gr59S+Ahg3pVxHUyfrohbaUwnP791Fv85isEi6C74o
IPSZqLOLsKqnpxmO3p1C2w4EJxujD7+u6nJDOmX7Q7Rt8N71Y9JwG+a8XTuBFhHsQ0D0x8QtRWnf
24R5lL7NJ7M25c0AMjZc1XmxBC4LI1w5auqfle2GDx1cl5gkuYAqe5O7IQY3p7VNZh1ay1u7g5e2
9mNX7FtQk/TiWG7TgZ8qQBP09NzhpC2NckTDHig+D5HFGsHNbUoWdQsPeUOoUzFtUBcCWUwL5Fa8
ux0sR7PJR7Wup6a/oc4ZL5nzGp/nYaRvtRZVif2+9xuLF5nBgOPGwVm1VWOTYlYjI6QhsDzT0xV2
K8ggBRma74odzpWuovFd08q4WaFOGaIFdTw3jPkAtYuJ8mv2+igDDlr1tkQoWc8xmYfwjGXcVIBD
7c5Au2I6sb0GU+OizKEHnm4KEWKQ7djBcFqqTTPogFUwlfvIbcSZDdrwTsb+kIvb1qh827xTAR3b
9dARg4cdoRsddOFza0X1FTUIxMxk/CDEIp2he1DVrB+HSYj5TtPr6hX8wGgg4tGbYA9ThA+ik6WV
hbcYvYKOChprUoitADmPQ2mTGHA5nsgYt/bGtlutBXIcEnCYqTH+YePjTfkAI/EEyhHnrheFOT+6
/YIpwf2qn2lIsO81vVqo9+VU3EO9lDdxkznWqrWXF1Uf/eiBnCuyDQkDRCoa1+OH6WrmWxvnfOjM
KWUPJJ2xQfrTsNWHZBKnyZJ7h9UkNdAQrkxUfe4qs5PhshXhZasZkDLLLKxRPQg78QLMg+EOj5V8
HDvNgpEwqhTTeEG1eAVaerEw1lMIl2HCl0TFpkvz40CldvVoxJ2j7905JzymQLPODNjQvcKnZvCk
PLMGuESCXunOzB3S1CM0Z40amFpSiCWCPaHvxPsszn0avDM4GOe4x0SJR8hyMmJ+nC5c9L2NNaQm
/oQAqX3KV29VFAJMbxWHzslQDm59S4pXV5zHtO+dtYVZk6omIpSmPfFnx+pu63AYkQ+NYsTUNidU
AL3SbWWHo8yd/dNyxDALcCDr62itgzAjzSGdGZQeGQ82gUl4d0vtvm6xeF8JqNDDM+QgOz0PyqHt
/e1g+kLtZIiLfm103L5N5w81JU1eWmyfY04gl8Z7AE6/XuxRc3SFsMABJkxUvbvtlDDYXrYTYV/a
ugVhxGdSk6VeZXsDxjDoMLTCMHbXaKdRBno2+E/qG2ZDWQuguD1F2LFcwa7tbexqN8D/FLGqMD0d
TLfYOnIuCQLsxLg4fRKtxqY7L1sQHd/Ze2jq9ZnoB4tprYKQtjG6AYdOaMZy3k1dwcJxRH2b8HUQ
1CWtSCo231xFTrEmqqIJ721fsEu4YzqMATxqs5xanAlJF/ZEE5bMpQa3PrGyN2foI0Xdc0JoRTui
yN4zkgOZUCij5fCdc+Wmp7pZxdy1JihoHcUNN+JHpBosobneA21mbEdjtR+doBpuLXS3dkc1jRbA
ZZdLXVEzM1MLU4wBLwC9AAKNLvEGTebRDd+tJrlvcc8Qqh3acwhU3ariO+KFzWLni8qpTpPasqLr
EaE4QXb2KMDDYW9wTkcUmZjb0q4jpxK7O22ANXFUhTl5TPKFLdborkiy8KoKD+URcgBNHCd0WcyV
lbmZ+ZiBA7um21OQQTg2wk2jXWDVcTIeT0YzGvOmRSgRODs8Q63WowyLAkHZOBF4KSkns2FCSC70
pgW6iuCDydYbyzKt94OCZsXiWEMjm2BbD7tm3tgqoyH9T7fq/wUEnwQEpqQ9878LCO5g+R3QfX7+
if/QfQQ8SDpttnKQvKObpN3x7/QEUJHSFTQU0c/yR3SX1tl/NAQCEYFDhcCFIomw3/rEitSE/Bd/
hv7Qf/5S+28kBAcNR3QNrqQLs8QoLN0f+6ALCK+tl3KgkD9nuf7UpIu7BTbyLSs37Bef7swfmvoH
be9/jmUQJ8oVs5xxl3P51HyedD0SUZWIjcpVQ8PZji57UzlbCmjdrqOBcZPEBRLjOpy9r4980IX8
58gc06C5iqLgMOrZGQUqWxMIaxLgvyssGLIl7sKvD/LHWym4PgcKDg32pa336fIy2bUiKThIZDk3
BNJBEujPku8SdA57df9cy6fDHDwxoyfgDwWGoNbQR+ddDqFhqGrttpQaPGPES92uGGmOUNZB72Sl
yUM0E9MwdsE3bKOf4e6f+pT/PhMpHf6RNJGXVt6nCx5YToTOwPMcVjDq1s2qONNW0Y5vws7gR6p3
w5a9gIe3bcW6+Aph+ip7Zcd9gvf++Luo8D8+Y1hV/zmb5fc/nQ1zb2RLLRWbfggK3ADWXhtH+ZfP
mC0XzlpluTxgkF3Oolv5dBApp2Hwu1xsbLO0ttSC03NkDWglxVgcfT2cDq9H2chQ6IPSmUXcQFrK
waFEEyDNZcanBwBHNOHDErbtd8wt4RwOW46jFIIGxixaDV7LX4+jd6RXI3bjy1LTUvLwAITzkVl0
U8NGPvTzney7MNyVkZCvAgXz7Jm2L0oaS7T9KfWyQ+nhMulUNKxhYL/D+tovd+CUxuQq6StA7JRh
dXlhpVoSAAstMbrStgOWyu7YsFC5mao5rdMI0zNS9ZT2TE4o9BUgdAgcNIt0nFgxBdqV0lLTOcsm
7sxxnBBakJDadu4scm3X2sOADZCXVzolHC2pFPvcYDQAxaheriEPTXdqaOFN0BWQznqUWpseRcuP
uzKJGvcorMcyvhFmXtI5GCpAUE5VIQlHaO7eg4T3fVg2bGaBZhgWht7J6mE+aJEW/8jYxrPxHErj
Ca69r/HuUb7YkPpMbLyWsVZ0DMcu1oAJxnUd5E28a6WMKG9nTtBsZzJtzZWe1QRZaqpgYRqHiAhL
CpZbMTYOxtfQF5TOjSGigBW1x2OWZt1RMGvaGRVcFmOYhJ03WYylcUEiaVet3DZoTW/sffhPYWpE
ODs7XTuL6IBXuwEi47QZ7NR5c/UY19ROuaNzGmgT1+uqCaC5JhwUCMnYpi8C0VC3qVmaTds8GgGE
JDgOZnY7IIDxn+baQoMzLs3apDdg25NzWZFbeom1Wl3RE7FfLd6RYpUCQ712+5DFyRC6QC6iBHQr
AB177tdCm5qPcGR1s2bBxb6iHiENe6UMh9vEApKAWXaYaXqFymFva1S14fWlmf7g+0kRajD66imS
eZutGnZcsD80J0dMrMsfGvbEcwQMmu/xwtJxDcsQDFmpgoA2WxukT9LNU2NZDxPmjYKk/Eho1Z5h
HfR/BFSULxHuzqjgozGoV6bq+othKvMHAEFMsEEZBBeRENQQFc2dqwaY3+yJvIFhriKtvxlxsr4N
TRmVmOSGkapcpdVy2fCED3M1+vE60xE5eE5EloMnjTo9B21DyXmsnHZPjyKCkENI9JXZiZQ+j5iG
cxGIkQ5PTxRCbUISWwfsUO+IFXCPKcwCFTZTRbUVvKvFd0HXCJieMsCtWtTrV1OYdYS5xnUJIyvI
qXmQG0IaSsJAvzC1OiIKlmo0NNcU54eE1U5DPjHEG32GXj8t3IyNKo7cZ7o3pNExzJyLoSL4lZvZ
DhBqVao/226uSKsBe1ICVi/ltev3vJc+TbYP3M32SztPiFncuogXjoQRX+R+Od0xpCCqBeSUrFGX
DCNvWVxC1WGiPAdDz22KcRBcN8whBjYUHgOq+4mXesa5euZbmWRNbIv2ceqdDKvv1FrriBFzneXA
5kDN1Nl7LkKn9OpYJIxbGptEvUx6yXcrr0z7SFZxdmoZqD9WVP9T6ygxebnxnJdVgkKe0CVwGwpn
4VQPTbbC64YtMgJLFhJpMCXdyqQ6+UwIEb0brDX95YimaySj0KnedV2DI4ZUDuzUpBnjnk15au2j
pGobLw3Rem9VpOZkS3qFKzcDQXb6prJ9S3owtyjogkW2xqsyLgkFjrpioriYlZW/NovGck78pqxr
onmqmgj6RYaxkzNJF3uDxI17pNcdASmEJt2EDWUp4tSFHq78qBdgowxhpRvQvPV8trBxL2cUdCaZ
JEYqPDNvLuBnxOXGMho1YnvAQL640yysF35XxUf6NFXkIGBDEEcSfBgPTG9JLwlsWTYrYjOo5uGT
dm96ykLgAyIN10au57q9szHeMA3WtkYQTmaM/c50A3pS1NP9YUVvDu40SqCw3YxOl0Dgo4s3e40q
dSzSeHl1CqKEx25xgKthk0R6V+HlcMD7J5aijxWmw7VdlxEOGN8yxSnCgnDA4ozykg9BmDpHucS/
uhbzaF2O5lCXq1KNwtqEeoKQfM4jiAxGwclvM6swtVOjM62a8moBdY0wau0sNuryjgVmIDdO2Pfn
UOA1exMkcepskEQijClQEuvoBhfxW7K4glaUiAn0tnXSZvcWgE16s4GV4oLSQ5FuyiI221ubxsWw
5sMpHqyxGtURJsvRhfbsc8PI7KrG7bJVH1e4Df3B4/2yihVvDl0LBEd+T35SJLQNcBWhe1ZHA8Uz
3DY+Y1qlUezUpX0sJxNoM8TnG0OVETDA3rduYMXQWat9M2fRCM96bXWlayP3CS2Lv8JM63jvOP3w
UTaJgrqXxZTyM77nbK4J7W13KkI3cJKioJWI+7PF48q1sUnNlfmAzD+9mBLTfmxbCJF7LdSagpmM
YPWFdiv2lWggKMlItcm2hqH2/HNV9f9b1l+2rKzh/vct6/17/j537+nLZ+G7Kfkz/9m0uv9ydBtV
oMPOkK3aovj+96ZViX8JqUjZQwP5U9DJb/1702pY/2ILwN/DjpJxDefiv2XvOhxbpKZI4snrQKZO
Bt7f7FkXdf0ngaRl2RbbadtEJ2uRtsCu+mDJSoRWRqnUX99fICLw3p4j7zLyLgLvPPTOL993dycf
j28nN59u0h92r3KRqv7Pduf3ox6s/WfmPSvrB3/9XHn3V4V3i/LLe+QXr+97HB/Lr993m6eHl/PT
+/P9y93Hzd3p29XgfXce35zGwf4PxMiozQkXXxT3hv5ah1dfX+fPMNmvrvNgQ2DSujet5ToL7/H+
KvMK7/n+8f709R0rjvfIv8+ZN3u3rxfXxxfPt8eBd3ztXR5fXx/vz6+v96vzzX53fby7vj5ZfrY5
OdmcPt+c71cnNyerp5vz1c3N6cXV6uTj9Ob85Gp9evrxzflby8boi/M/1FA7NoYmreP8z57PHq9O
js6eL55PHx93u9vTs8fA2+yv95vdyX5zfX1xfbG9WE7x5Orm6vRmc37yzR7u5+bpq3PBQvJ5v4gg
MykbHITcy9dl2HAvX19v3y8D75Y6BLfx+v024l5ix+WnEP2969377Tu393ZcRvMD/+dD6V0+hd7H
y9P5x9vTy1XonbxcMbqeLj8YXVc3H/cfb6xD+ef+6uMe1YT3eLXfP728nX7chN7V2zf3V/zqzfjt
PVhKWp+viTg/Cl2QKNfr7dn66Gy9/HfreZvj7Xa38lbeZsUvvKP10frrgbn4bb58sOLXA5P8MaZY
xdFh/hyGV28fp68XGdf7ev0eeNfn3Kvc2z+d3L9cvpx/8ySXt+qrB7ns1j9t/NtB4kKcuGjNPqrs
h0h/DpJL+jcLlcwr9PuvLxUb0O+Ho2ZoK0tIQzg/VdKfDmclepeyhPDXc1mdRcO+a8QRShWvlx+V
yjaE/zzP40ukCRrV17J/kDLj9060+WVK7gaslN1tIKLzr8/qj/PuP+VI6mg6MXG/3oQknXOUAeEy
mm9fiQT3riPv9fXyZX/58nR5/naje/dv373OP40Vh3f+80EPhtuMAA0WFgdtdLrf1oNCtZBgHZ9u
HIRWdUtoh3NqtN8Ut377xFAVYXPoGpi7+KQdytAnzVwKkhWBcRXtCAKckNg52RDQNu/nH1/f18Nj
KXRycsGD8400Cds9GFt1P7R10QJJDmfVnzXDJF56OZjXdRxl3yj9/3go25B8n3VzKTD/+gSpTka6
i/dnnVbtfGPNQRuvJkog9G/m7O7ry1pO+/ODWy7LoqRMjZuSK0WsX4+lCmRxEnXaGgqZdeE2lr9x
bDf9ZlD+6Sg27wkZjYKFhX4wKfQ1IEeqpQorZzfvfHQ5u1zN7vrra/ltFC4XYzssfajU400QBxdT
WhGQ8IkYMeTo9jakxv0wzGlAE4p8upMoq032uX4br6vEgYiNr+FHnGMi9b4+jz9eLRFSDj4ukHX2
wdWqLsQiUMAvgPBrU07qiQJDIL36y6M41BxNnI80tm0q9QcrncYKa0WQIy2spo52aLNRIBCtsvvb
o0ipu1idqEliLTwscAb0oofQVnTQK12nIphTUwvd4Jsn99uIpzZt4I1efDSLbedguWQ3gM8sOmlr
4N/uSVgZ7oo6PZt1GmPfPBxzmYp+GfEHxzp4u1w3pbXpcCz8FR7hfteZo5Ayt0dd5x/HqtmkWvZQ
OHSqe7UK5vKIcbbRKntrjN2RAWgNINrGGucXYcs1pWiQRD1RdsK4G+O/nAigAaM5ZAqQFJhZ4x/M
qqHhDoupu1t3tMWhHhI4iQBoEuwHySfqN18/6j8+BKETScDaHfzuwY3RDV/gsOHGiDwutq0jHoUT
0gGPYWZ+faTfXpDlEUgGFheG+v4wQ4Ktf5aKgvgkX2Q4rS2po6sT6psXZNlgHD5oXg22H1wLjazl
LD59ngsfkNxYUdaJnF7BG4mGbTr05rmNHBadEbSmr6/qt5FF24odlU7njB2PZcqD9z5qNaxvRj2t
jX19aV109/lZ/ei+SdBuXvtQn8b30+V8Hr7MH9Gle+JviA/8ZgH0s0f2+ZoPT+HgmoexSvFWcQrF
vbjRr7F0nBcf9i44EVcDFqJLB7bZnX4ZQzg4bo7EBcq4b6b6w7t+eAYHc3AfCriUSz5YUMXEpuVH
dSC3pjWcFCAfv77hh8OI10MIkkhc/N+scw6tflpslXrbtMPa6FEWGrhTbijb64/fHOUPh8HDzZQg
GKl8Vw7uaVAK3ygVWacyzI4BSgzrqTceHZw1FKkXow/qrgTK4R2CkN1IR6Jz71QGgrj0SZh0Zk8B
hXarx3nYdhYxpuFpWg9HmWzWmXZmUhY1dPgFqAZF/OKGYEua13Z4MoynEZWQXx4b07Sb9TeTB6hr
D4pgscQmoBVwSxK9FW1JGTfdWtCgvpkp/3DdNJxtHA50ZKnXH0zKRSzR0/hcblbM7uuYBPK5yNJv
Jp0/HIQVnBSU9ZSppHVwkNiwyXiBhbGWU6Zv+7q/Aq05nnzzCA9mAgYKB2F1QICKvdQ2fp0JABjW
KFKaYQ2VD8UskYleioD8/3Ap3K8FKsBo4Se/HsV2B8tXZjxA1W3EHifnRF+sc76ZZQ43dsu1GJRT
8G2YQphief8+zWrQkW0jrPphPSZJ57UQZG5cenBnIykWuyKIxCqZRvPs6xu4PIXP08rPg9I54P5x
H5ncfj2oH2RFCsd+WPeNU5woHCMVAWB4A1INrmNTYaczSOZYp35n/P0odAzFGh8ZBivwn5Pup+u1
RKblWZJzVy0BGZyMvTVCGvPo6wv80zBkLkFlwUUu26ZfL1A4U6TPtdaTnxKobWyl3YnBN/7066MY
h5Pjch/lUnzDQA7p/lBcoaX4ZIsmG9bYYgUdFbqj1WQGl/0wOSeJP9EzS8Zs29i5yf8ijE0zFM2T
O6ZHsh8Ew2lQXpxmt+WgNjQJ99+c3vIeHD5m27bZDbAfMA11MLYCswO/wtdybdDXhnLU1vmrNRrl
RR0hx0C77V/bdp8fzeyG2cYbQXPVjEDiULqlWG602cx/fH1Ky8A6OCPXxJCOx5ilkH2Ie4AJZgPR
JIIOVA1UxEmghQPutE274bvXd1ne/HooZgZlOIbLE2LdfvD6WqUTYK/qu3UfOXAofawRLVndR71N
/wpQbLSfhX4UjuY1bY3xm7XKb9dp6LqzJEHZ/GcZ6L+OP2I5aodEkGrt0qUOCFFPlx646lNzN4Rp
bWy+vq2/jcNFqqDD2gV8YnDQg0+aTraRSOmnrUnwu0i19rEUtPF8NT3TM9a/eYN/mzwMQ9FrRzvF
j0SUHWxUNBSp8OFVgihatRt9Ar6bd3N3bLdNf91Ad+cDM6Q7Pw6c7deX+dtc+fPIy4qE28urd3Dk
VHO7vm7cZG1PdDhNrdz/F2dnthy3kmzZXym772jDPJj17YcEEpnJ5DxKfIFJJIV5jsD09b2gc+yW
mDwttsrq6ZQkBgHE4OHue+1ONrGPFu0ZZ5d9VVfxJ9/xwz7CiITQjqZ77Fko9t9/x9ToJ/LqNhtV
ix67mdfi9VIXwe+f6+Tz2et9fW2TYlHArjFPO6VKCkX0oC4UrbTMMs5LNy36W7uk8RFNAJH9rk6m
vPnkDDiZogyKCykzZh2TkvxptFVZODS6oisDp2n6lxT+8I46H8V1HKqMb79/wJPXuI5l0VtHOoKz
Bjvmk6vIwLUgMnKqkEKk2k2UNdF9uuAX++ej4HSGxAvIC9SQk9gjWig8NziUBAbmYrtFS7JvHXbv
f/remA9gKDjvad1hFztZ2rS9xna98N6ARUGrLY2+eoL82xSh7Nr+k+j79AJA0oOWQ9wENWaZyiOd
TMAZhFfRDjRMwwww3IPTmGRC0O7DNHQ7qzBvVPh4NG5U7bzYV83YVV+XBs/jTWvJOdsWWgUCU08h
uD6XXdF9Bw5fZW9uhYExLsvVuE0g349r7U83UeBBwO+Pw6L3LpTP3Lv5ww9E2I0dn0PUTY5KU0/i
NqWXsuuSyPVVkSShizQIZ4N8/GQ1newSMCwYhcSRhxE3+anTEDSO6xbhMjJf7IqrWx2swnOruMNX
DSjgKupFN0W1zL7/w2fjQ7nUxZh/VMm005CqhTJJTxcfylgyz68LhLXUq6NP4poPOwUAIQ5O9hwV
hSlGiu/3I3v22gHz6SLwPPomNqUpJqwauC65Pi3JyrNGYsH6s2ibKajhre6tFpG80Q9PJnh3WDNX
ZUC6sd2OGYJesHf1J4tXM96f1z+HsTUeDeYVuYSf2flfAsMcmCPutBgdtBNIcrDd8eXoZrigDO1y
po1uc9cWqAXjJI3DXk4JitN+2mg4l+ycto/3CI21pz/9pmtkzhXDhLmybpLv33bpCjMtM8jnHmqG
fQoYJERqbXzy5B82R94vqUkiVeYql5n1xfzy4Ggr0rJsGSXrrPTOTZLkesygYv/5s7A1rqkTk37K
tfL86yhKDzodtkABhVoH0SkVuQMTXv0Hc4VoR4dowyogNn4/Sp7UllI0XkFMP2B+M416QE/O/J88
C09CWouB6NN8P8qC1WVLzFqwX2nFjxpu1xYvFEy1f//KPmwkfBhcRE2+DNkmLrPvhyEm6DHCYxj0
68oNkABwwelCZ4pIxI6cY35wUiiivx/0w7G8DmoSGpM11Xi0kze4pAJTdeKBAD21DLR8UvdmDmud
1rHyj7csNhDiY2K5tcP2NKGW01pi6d6UBGSKuYZpFV5h2VLkTfCnj8RcsFnShPImgK2Tcxl7KpNm
O5LMFZzLL83IlaPd9H2q21vPErrx9vvhPn42ndIERAaD1Cfw+5M3iFTR7glFGK4Gd9qxS8A1GGev
2jTYzO1yzBH2Kp9296fDruvY1NY6zwooXLfuX5ZxhtcL7ZQFQG4VB8mtrfVKu7PalQ8sO8AhGntW
FsRl2X2SVT656LBxrlOG2QgmkKPvZ2n+l4EhJQzAWhKFnXKMjkntlIfciTGlmuYZghGKdKXIlUva
zQAAYcf5yXN/PJLIJ6krmYuEjEqg8v656VjpJoDoke/QAzxsdG9JyhAyS4ZDZGmQfm50d9A+mVLr
N/zlcvfzmUmk09Zp0RDuaesc+OWZwejhQo8ozMdOUtkiLqJTNMumT0b5uBZ5NMbSNSjWOlPq/She
BgCDvCAkiG5YxvMurcgGAvlR6gDzGPczS98PwxFR6lCJqM+s+5pzsq3FcjItCZnaR62t7mSZPRaG
au5BkqSf7GwfRmKecAr8vJoya05HoiLp0fOLpX0eTdVZRUvyph+0/GYE0hz+flmsi/vdlyLSYzHw
jbi10b9/shrtlP9roT/RT3Snw3FAn4YbWxZKOm+y3FDjC260YGlFJmJchowBt9I/Ddi5dKz5GVK9
/CRHP3mtRW921KpA0xgjx5HSGBXWdWCHH+vWNf/0orOOBTeZEg//00+bpGbA3GXtYiuWZLI5k7lS
X+hm+tl98R8+n8OcJwmqcdiyeb+fl9C0qlIhswcwTc3brWIqXrmNybOqNJXGzmcpu4/DrauApi+d
vXuNrt8PN4EMWGJOEHjW9nAEyQMovZq0K6c0y+3vZ8s/DrUma6j+k1BzTlZcnCPKL/B29UvcY+dg
sFowSK2CVUIrdeWTo/bDJgL1jrvV/wx2MjW1tIGPJWYTDfUwho1ejRscZMpP9sd/eiRS4ZzpFOZZ
duuf/7JVsVHN+qwPpo9pB+LBTHTObUx3NAAF1xL/wftDqKo7HOrc7H+2mf0y2JJCg9Il7y8BSxaa
olBRspjKuU67/yfP9WHf/wkZpZwAA43M02kSfolmzK0yhtIc2d8ki+EiHs5VDBmLGVvoqvxkGf/D
1yJbAW4Slio+66e4SekNnZHWvYn9kQC4UKrx3nPKOvj9BPzHUWyEVa5H7u5DyrTXvKYeacb1Uxzd
r6qs0A+lzLI/vgiTeSH/TimeLDXX+/dzYkqEXntOwTR38PbMeyD62rjMn0yGf/hCpoFtPGJv6pSc
le9H4UcvPfQ/jKlE7LzyBZuttDEFyNueCiYd5sMnL+8fpjqVNTSN5F8Iz62TAdGjdArpffozFKQo
Pjgyx6RVolXfVriE/OQQW8/49yeLZtIooaInxnWNDNb7x0tBilnQCw0fBrkHIj2BXF8No3cRjw3G
MrZ3NYxq/ElChqvv+hTvxnWBuCLdou+WYMs7zUKKIVv0JV9hLnUr7hstase9MFJxTjuPgXtMYyF3
rPRe+WpUdXGh4hZH7n1uXCB+S+aEuVdhh+TUIr2NM4Bnm95ElYDNowlJvbPc0ZdGXN7l4AUNYEc1
TfNQDOEhE8aJxkdIldyBhaot1NuiProNkhE/hoyOENG2LRJ4yqQ/6K3Vfy2RsmF+EcND8qWo9TB2
lohOGmGaLyb/+CJvTOh5ueGsBFJYd4ix4wYqVy4dMeAxVs/3GFRohy5ZOyxqK67PVMCKb57iYQda
GpHY5W2UnWNeFJM/NCIv9pPeyq5oZVnBBe1Y7DtlzOOtaFX7e22SzNpISap4I/q8Pkc80aINSlsF
x+/O0RExZFn8tY3UBklS3PNMvZoZx9lWZ+yCI+mSCQOaimBgzuqnPMH7mncUyXsuhPlXCd+zgGBF
hWkT4414K+smm3G44rjfkJFKQZK6PUoh3a7nUFum/jXWlDpDRNfn955bGPOhgsj31ClLdUNHE97b
JcKJ+8GoQUD0hUiPsoEs4meDAyK1RWG1L+IFM1B4liVmIxFAtg04JeUaanYGaZR0ky+S2pVoSuDr
+05mTcjTXPxpEakp48XS22W7c7CuBI5UGOOyGacYUSm8gHGPMTT8QDcxjXEb20n6ddbs5CueWfj8
df2kWwcld1nHkv6Ht57er3NiYV7a3GPArFrt1GEEucTnOIyJcmtkjvstA3eiwyuLndKH02gaftGn
yIaEWYjvTjMCFCjT3HyCeABIbu6tCwx87OeWyrZzrIcmGTdycNrrXJejvik9eCgb5Ij9bRxhzujr
ZtSuVIS5mbaL7eAWgIhnwX1xHkp3O/SNcbDSJQGxQARNLR3KEiZ3OYP5Ru4ahx5lyfdcn4prbxzq
V5kU3hOi2mzyFxK8x7jpymetMfsnKmnKQ9pq5ktcrWAoUGBuBp1lhFDoOANEkdQkELPTwZy3MNCg
iqmGNCa/SgZIWN6Cp3RvGdq9K+bBQi/liWvciBvHJ8DDpgTPj54rY2IXR4MJ9CNBrxkFU6z06sbG
Ep6vlRvx3cAOfz/M3vwFZ3MJl6uXOGcidRnha5gupLHEafWtPmdWGXJ7jLOwpjoKAXBI8Ewj1TyG
86L0O0+flbXXNHcqIlUJL2k0zeWxLIb2GHObTLeK0ZivszNgyepok5PvbW9osYecIC10xG4myc1o
hgAWd0hWEm+RZyrppCeySYsVVoOhXLQoPZ8VvN/Egd6F6qiC/oFKhHjrJnXdwgz7SMSHfGkBRFIK
XNliCO7yUKG7ZziMOhFFuPRLcdE7g/VW2O50a7fVYgNEGzpEx7wCFKyl6NQAG9/iXmnd5FFB7X6l
jz3C1Ri8R0wbSSlsXxSp+7xoU3tZZqzHzYzLn7elZllbYQn+72wwpsnxm16ZvW1q6GxUhvPTVd6O
kFwBY6yyQCOZQLMjcQjvzhqs76Asxg4AyzI9cgjZzk72My5gkwbVKtQU3UJKC06oCic3z64xlXBV
KDWWdS81XFiDxpgTYMOik5f9UoIgHKBF5H6jO7Hp52AiMWJi0Wv+CHYUsV/ZamrgtgKnegxBX1MB
MwWP80R8lX3fXy9GE9/U+P0961zEf2De27JrgOcmA6eVRcDEyWG9FICa/NSMqrc0bUG2dvVSJFet
Sjcs9aZ5vsvKkn4Q0WTxC0Yq5Q/8ld05mAjKh702r7LeCfAJzy2GR11IMLcWsstN1k/Zvdn29jcC
+DYNDVmOl1T/tR/RVFZXECoxsHLnuf42tizqjcx747uH88y0l9w6IW+OefGM//yo0tzirfZAXLuD
1Gjr8kykqXwxIjPLIS8q03d6lSY19HjfFxbefxGvrmTW2nRTh3ZJqX4bTUB0N1qsgCdzFW/Md3qZ
DjdJFik3VGWVb7O6jJdrceB5rPFA3ghQTY8VqkJJITWVVDLghRiYgE3kRxNrogqC2o5aY4Hr5plR
lfKFYErcj5Nksq0YqzsVZPVLkhicCDCpOxZoobXfYnuY2RqziJPEwg6Yo7nC9QTns6TyB1WCWOV+
HD1CJvIq9YgijXN4J0Re3hiqiEowPL0BZ3AqmszPMy+/7sxevA5GFR2mSfQvsM8iaIcVH475xuRF
uIu+jIPN/o5VL7jlrteA9g1G9rUp7KYLDU6iyndiuGXK1NnPXoGbM84wDcJCQ5oNOC9DGZ61PMVx
ZVJUe8u6ArZIB0Jxnjs4gG4SZ0T6PNdjx9uBruVy58jzhxwxYAMwUAFZGNFsC02xZedDNIlNF4ZJ
zoiUmN90gz1vnsCbxsCZXxcixRmAr9YCgNRUSzATzOrhYsfgIV3EmMNmyTVG9dJBT0LTbpDusb9b
j5G7WPPeRnZ5B0Ldw+RKSWqAfHTYLbTyA7TbRNCvDWiB/fCM5Jmn6NykrnftXDo9wrTJq9l0Tfep
7yOXaRAnXge3DNDuxqRHFkvadCix6iIeQcjaevJhyhfntacu3AVKjGUBr6X3Jt/LRvelGCv9qUXN
dzSHOXsmM9VdKbhMvExj3bwoiYbCmCIHWEE63iNtx7mfXbSVEkkf1WeubAAvJZeRmRIC6bpEMBrh
Y+OFemrjxb2AR7/PqdCqwdApDag6nJAArpm18l2KQv8ODbmWQZ93Wc+Ln1w2ncJ8UukqxsJHFNG8
s3Mgs76FrQ0tjUU+IQ6OiCtdfD5Y8jztOIj0Rfdy08Fhrs2VMB/quv7qcf9KA4XzpQ7wQrbuABfH
HmLUOOEfIYTF9jLl3e8EZL230VXxIM4WV1lCRZblF8JOFE1cEIpl1wuIkTT9UNo6d6I6jfbTsNgs
u3bdD2UtE2zQDQBMzGa3e8kGS5UhNUYQgxxLqHGTMpuR0qSlkp0NZGDNAHtKD0G9zTbqkJgAc3JG
IrHnoYtMzY4SzyvQXqj+MzwwUiz1YIZDtlO25igq58vUlvG9k0/d6JM+7fIY/9nOjg/UOJTl0VW6
1r4S1NyWQ1O1S3HmVAV9oHkqiS78FNx+cVSAoCPGlLVIdngtz/lNYiS4QWZYLgaxoSrqGWziWD+z
SisXr2ZCkDlsUO6CPSgpYRYIOUs5+xUk3Hk34qlAByBFMi/aKmC04iAZmiHFMQmVytd4WZpo2lNo
aUEWm0Y0e2e035T9eacBLPfZTkx5VxDfyOM0YIMMxIpzUt2kNNt0W362kYVzHY/eAya5NJuN1uB6
e+xJDPPWIOSJ/JEaXXZXN3FXPrijns/gtR01j58c6YLrhhLsql+yCqSDyjrB9JPD0+LKwN+03ENv
tliJVjBsVa4EdAxt8qaE1m1wjmq+rQNdwi+uLLFQ5TCwwtThuNzBAx3ze63lw53LBW/kMyftu2GX
1QKLtrlNneFBg42/XIPesrXmEEPxoyFvpCc/xRC4cpLhzY0igMJZ2oxV2BpKiYP9CGv70dH7tLhq
V57/FvdiaS2B3ViResZlePX4lRh3PouG+ndJTMS1BeMwiC+JD9e6e6xHaGfbWNJ8cO/GhiLZOUaw
E20RYXCaDgDD2s0UDwq7QVzXX3qpsbQGK9Hy0IiWjkjPttYLGfxQXkMzxQzM50sPTSMBtG08J2oB
UBFd9JeNWg1srgg8cLQbcHBejiIih/DDU7252AI1M/RvUMQ796K2SzHcNm5hGTvRpfgpTnHfDo9o
KZz1+B/LYn6aNTFA13ccGXVXGACSsgd3nNXosouk48rnpbV4VXM3J1QTlPrJSFgJVmd07vnwq4pD
PaTDctAzxdI5s7S+nINEaasiTBMA3+den6Q4Vo6ZM1xr6lR3G2Gb8qszIGW4MjoS5xuj61T5ipDD
qrauNQxPU6azRbvOaLaB6XYwDONi8W4pEmnV1sAhvF4JzGayBZY3VjvZJhpGv6ZwuFF4ptWp4TJ1
E9A5/BbdZJt1UdsQ0uFi7vzAO02LLqcek4FwmBfjAZZaOvoVUf0cSlzCMVjXS8cIBAYEypHuACQW
amlgWewpJg6xfZsN+r3gI1YhnIIS1H2UVfCJvcK09w4u5gYSaiGcere0U13czD3YWdDqvSgv8gwb
jwscE+kemrGkxt9NGZfmjlw+brdSwaHnaA1NJh5Gs64yG3db7m/wAUBe7Dx69NNDLPOVOmCMhhKK
sWt+RNbUf9GcZcFJQOmkc4BhHZcbNdYxQh7iMb71vKTHkhkv585vVWMsoH20ee2nzWqpKMl5n1GS
NWDElpJrFJk0RbuGCzkD+dQn7qwNNGy2nAqb+kDaREf8PzzioRD1SgScY+z5Ei+zCTIsPYNtUk/z
8H2a88q7hh7RR9/TRauSs4ybpXuEP+LmkAxJamAtrc7VeWL0unU58Isvl4qpj+NFCdWA26dXdPgi
E9PCdjATujb3jTox//uxMW3YHJaDzymANsMhtlvi8hEXUqV5XrJ2ekun0cIXuIoY5xYO5Bz5tNtp
5RYYtHrmuN3CxkUM5M4PEss2kJ2xauTxPhUesGVbLcpHDYSKs52kGl2bTcVdPZVVtJVNhm6DF5b9
iFlS3hamqGuECZgJEOUJrN+AR3ePhZq54oiDMNf3wvDMs2jKkN/nkyXPbasDJSDwSKi2rQX1YkOr
hv5DjBptXSQYOBn6vGlfLFi0XMR6Z7rOHDrpWD0Flgy1neP3kPdYp4b8PLrsdCW2vnDFrZfdIqfi
AbecZNmWMC5KH5ZND93HEub5nMW1sa2HWu93/ap3AtmDH8YO9kwBIHlx9GTbDbnzY+myHa6PdbOD
9jyc13K1EGy8RD5zNpfjZtFGUHQzmRRlM+VZfnSqFGKiTL183KZ60261dlC/G31a6fs6W9d5p7Yr
9zpzvDSkQjkHKZKte+oUZBEIG6Jbgcc7gHZr1Ds/a+fhxR41+3Vy4qoAnzstt40oZ3JsqtZeOB2e
iL636NaT6DJpcV2m+a+dSm3xBV4K30C44FrSpsPk7rhTVs1lp6gNZJRUnVQo+EU6vzpOT7/rSifG
rF2xrfybtZTWue5FOIl4E4aCW0vNhjsyJK22NcE93BWusZhBqS/p5I9aIx/hpwDKqEaae4ORBrqv
4G8hH9qj2en+nOZ9u9GMRv3RThW820mjZuHPoyqWfaZopF2VLmve+HAFyIpZqQcfqVn8jCe9QmLA
7EZcBjwz+6KlEPN9jE85PGOvqZ5rvGmMsBmUGdi6PShfx2oB/AsNKNe0vbCkjmGPEROFZFwSpd/3
lQY2Zxo0XvHUm2Swq7r57hhZXeKoGyVbT07lW6+nPXfYWn6B8CUdH0YIbtKzoRCYJ1wZHtDxjfnG
hd5kBj1Gk6AjJju9V9MuSjZCmPBK9Xn4kVQkeDBWwJNz52Wx+doZq910wdy5MqKJDkabyJjspSvA
M5OMlMfZtLRXxcrkBLTbkffaSGPZlM8G8UVLum9fSNVbfEuWjYbBz5hgsQzv67USuVNzWe3SL5Ug
h7TaYtDbq2TqUnEWm3ONTao3fI3cXMPMDoJnSUcNfcfugKqi0J3jYnRGA2Q9xvgVUiS5MzYWwQW4
9Oqvk651YCowHaZ4khYx9zNDgC3Ny9Jegm5U2Gy1iagWc+7Y1dlnR4tkZjePnY8kKbUhvs4RNM6W
/XyITK9kV88UrkKWa1wTDBHNFm4EEZfgsIfyPTGyWZdx6acu5zZNcXA86VnU4vyQA+xzNzgGZfYW
iE/6QwHtYvmWm1lfphzHnyAqJb4lZg65M5C1RoK4bYcuuRyGKMXslS1tvEjdApyQAO+NY0LX6MRd
edOcEytC101Ar2o+QPDlyTRwcQuduZODn7LpcckUsgXugqhrtUeenLcYvCku4uyp+t6zqKUezQ5f
BOxm6/4bTHSA0s6wYr+EKaAKVsLoIaFQXBsRqOAK4SdkWsjIWGZx16jFXF4qSuLmWz3x0mcmYzH7
LkeuFthcinbgvzN5GFr4uluXRH/FxkEMQX+qFuuBUzdlvMNtpVm2UKOjLpT4tnHdUZ0KmyQxNf0m
M1pMVEirD2xFlUfKQk5dnRDB4uDqdaWubtoYqP0GqXsxAfLUzGqrQEYSgeMJDHdqLD+6vRJVpncA
sIJfSorp7bZMSFQFnhvHtyP8+zuvLDGklm0T8OPpacS4tUcm6nXQpkxpzXqgDlrZbRvdG+ZAx0QC
lE9rDlHg5outbgdrTn+UQ4u1yzQtRnIoENjFdsBtZZjuoKP0cvUJWtNGveFcRi43GJ+2QPUNWm7B
PZ9w8disBmI7Y8EeC+8MIsdAGPpwK6RjPLA8sJnuqBLjKV5r0LWUQl4iayWPoZT5QIFLUbc1ePQ4
gD3G8iHr9ZDh6KAzF1z1a4ReKd16kIARbxq0JQFdg3K8S7WJfz1llUNNZMnIhGu1A8OrS1LMDt0i
IrVLtkS567IyjTnca/VFi9KVc0tmJjksoyimXUr1w93oQ9VcTRVZgAuKvqrkxiBncAf64B0zjLaX
YzkSkPtcftVq3wirjP25qtmrYrd3H6ANKxx/xFNpsNCxJ+JbChtJed1x27hMYcIlgQP17sICJP7S
4CuF+5doV8OQdrm3qFJhEgYsSSO3lhbAmgaNvqvJXKX2VgJoSiJszmVX7fFxsFIONF4yOaW5v5qk
XHDuxm5rTVwk+bGDEwW52bUJe63JOWPnXL60Flq2zRI3SKWJ8cZhR0pV2YtpxZHXk9eRuFJgg/3V
H/dHJJyr5q26E93bm7j41vzv9Z++1M3cpXEiftqS/vu/roa3juagt3/xF/t/hbJ6/SbSujr9N+9+
RP9/fv5x/FYH38S3d/+xZRMW84186+ZbigHFX8P9/Tf/f//wb+TN/dy8/fd/vSAnF+tPi/m13pFt
KMb9v2E4m7eulK/fTv/B3yQc24Rc41AWpYDNBcxeiQh/k3D4IzifCKYoz5rk5tc/+puEY+j/i+5U
WvURl6B8px/qf0g4/BElY5MS/Mp0pD9X/xMQjn1Sd7So3K6FYVrnaNq36XV8X3dsweDYDRnicNLy
Q2Llu4bS5kgvksn+piPksm5p5g6GfL6M3XxfDmLHL0Ued/C9RLvInHxXK5jHzI/DkvtaD5ULpyNY
66yAfh/Reu0qylkT0+RrvJrimUIxWDq5pyP2qcm7BymrMCIOJsmz11AlVCNFpTqcmiUQAOSxbd3E
mdglInmKESVONlTvmmsCaxO/jo1iGzvi9vP8kBnevrPHcuPao+9RwduwitfCcHaPJPZL5A23CxDK
McVN3hNHGys0nG5EmRNssrfgjPfLJLj+q4T6r0qW1zWNUv1//9dJvfrDiz1p/qCsPNhl1HehaOuz
BruD0b42ZbYdWuuTpqSTKv+HkU7q703b5MnU8Ak9/VrRvw7aJ8KwFVf8a42YAVbVmY2jrUMsj0js
ZI441B6QDnahG1+kKqYO7h2EuVyLOClwcbiP9dr3mhHYZX7ZJEejLkPwXEGWXdHV7Hdrra7JN93q
IaFYgT08SSrLqvY4MXES3Cx6jH7gnm8yAX6MnyXa+ZxTamOLeOMYN8oMGJMyUcYexwa7nZt625N+
xFqPehH7npKjlskhJmIsaJ3RL+///lP+xGf8UiT/6wXQk8gaob9M19cX9EsjCr1YDlLToQtJ2fEb
p7vpJYtV35NPsh72OaEwdHHT4XACil7xUgo9CiN+vd//Hv/4HX75Nda1/MuvUYLksGcKQmFGPQIM
64a0EjEIYaalfzKnTpofPjzxSZdr3ZiDhx8b2wIpFMQPm8jCPEz97Il+tqt9fLM2DfI/CRynbQ9e
0jVodXizvX6fNNYhU6NNgZYY4ukOumXnncPCJOg7I7dzuyiXdT1siSh1aiULqf+qUWFmEKV9Xwss
v3/bJ52of7+Cf/9qJ/0fJm35Q5/JLkQFxFXHCUii0EqwpujjLSmw3WDTrDnEt78f9p8/8r+HPdmQ
PYU0djPwkVu7wC8JxpMO77gZwiL6rEXz48bBul67fP9++SdbFBYLpG4kQ80TETA+cHH5/PuH+WyE
k50jkZhZeR0jjPNz59z38pOt6Z9fFpgRi6cwQEO8XxF0uxKVOWyyUrsS84t0mB2xBcnw5ffP8Y/L
AXUgoAY0/eZPjvUvKw+UoIfJEeO0xco43HFhV5e734/xl2rhw2JwXUzL1xZoQztZ370VIxQsmXHY
BbLD0cU3c9Kl7kFf1EDk5JndCEIiwWQ5hql97C2VoI/LpmM8Tlwfif9+6FZ6lY5ypTNma+/Mw0AB
FUvDDvBiyl+FEUuf7LBXoIaW00OW05FfVCFZZFoJkiulQPgv8y3i3x1errEYQ5U8ofSWS+G8qO2r
YvLvneZMadQzjesg6RyXfLPFRcyEobtQ13/tzQetxprtICxuSmYeQNw8DJiLVQ6ru2XVKIiK0iqM
F5wu8OrYLM0hmiY/AcITcUXqlsdW0c6MIdtTsN+Lcdc0XCL64lKv3tSzVKu/p53zwzKHR9ta7rj1
3gpnJ/RLALs3snB+ZNIjfUwFD8/CKFPv6KwhY5QcBS+uT7ip1x3ABMwmpEeBX+US6AT2eI2Z4UYZ
n7vcouJl7KzR2nEJBPQOHTm+xCpjyxS5LkV+idfZed6+SkKIZe/ciPYlBx3E2bg+wlhZYQTCd1Zo
2flW2S/x8izNpy73OJy+WSCZoonExSwDc/KCHDerpekCOvW2wsPpBE3c2GcXCzhlOa0S24exbUMy
rWe2R43Z3XAfpB0tu8hmXD9Ffb5OFyV9bdMynNRs55jJLZ8nwKjCl5wUq/ddXFvnc6K/unIK8YC+
oyuHHLzqkBPX8nMwLxc13CLcYiEDDyPWW+NeOv1uau+iBO+5+VjqfdC06Vbqo6+r9hHqNKBvMjj2
Xi2tzbgeD9yRM3p0nJruZN3CT6+jqK8wN74rZRbMCfs4dPf2deIvpSXWStUcuN+Fp2ztmGwfTVgg
sw9OfETMR+okOWTZN8PICM7UkHdecW8dxIWp/hUR4IWaKXKPOMDvuDWuRNyyMbYleSgxeHR6XWHy
EhCHeHMf9IR9Qn5f05Kkej39spbhqF6raOiWVvGzPrmlChIC2Qimpgyo6X8h28Tph5kYxaglL4Oa
fhgIHqGOFiCSHvuxfuElAwUaPbTq4rJzzG+5mj2n5nJV2fVlvYy3/eiel4SyMKS1KD5DXkBmN9kJ
+SJNb4Mdz6OhFEHkPAwtsUvS+HH9XcxvI2bAKl1u5pTt4SgRCM0Yy/V3+lJBlV38ggJyci1TvI2y
Vy0yN4bgPNQ0ZPd4mQifwGlnjjbvodlpZJcov1xOyG60vMbfx7fBhWSUJotkOW8K3Jh0cSxbqiF6
czHF1XPDT5O6vnXrK3i1/AbQk8GlxOKqznvew7h16bBDbB9Sj0Wl/VhY3B3aci+VkglphXnzTIvg
NfynbWLj0TzSQxs3vhDZheve4Su3jVTLV7BWGaaImoa+7RVsbAgm6ca24+KmK63DOFJInVfHk2mb
dlUI7tq31OjRMLu9ndkBLL1wQb5XJeSn0y22kufe7CAYjwjR4NU2ZUMrB9Oy7A+es2yUudwvq3Cd
Ku/6hLkr7ux+2g36M7z/bVbdWbQK8nFwI+3r6pp67iGpyme3U25S0Z1NfUTnMSmtGJCKcq7g+IJd
EObCz5meB7SO4NKKF/PckXTBpyC6E00dagykNU1oluPBjIqw6829EcnDlHos4SE0pUcbWbzJa2/r
qtcEmoEBF3204W0rJH7LbB8rAV1A53QWbJGo7aLcOSZd/OSxQSm5OC/1H+pE26V6nXgkP4eEDDSk
3JguxvjG0YdLo3229Pi2k9NhGC4atw9o09xSFd7MehV22P2o1aFa4WNFvjPY7sZsuqQ97LGLKlzS
kmNnD1eaU14seb6XFt2fWDPpGPSmPUSb4ZM29p/6qXeHIJfaVQ+K8hV4LGCb90c6tpeU+shjhVZa
n2UU5GwoWxZJaxzMKFgWYVlxJdSR9864PErk86q3Nd3kmA/qBdgbclHDtZI8Ysn0ya/2ISA8+c1O
jmcHMktBQNZRI6J5q4uuVBwO9WzZWP0j1frQ68tQiD+UR5AXeP8+TiJxg7paN9NZGuIt73vmo5DZ
zqQb6vfBh7fGeh9eOy3IbMz0A6IieP/aE6df1YM5DweMwJb23lKItqW4lipoacUJSCNttXG8WgOA
DDf6WaekvMgjucUvMZ8C24xGb/1hzn1HHnUK9RYZuvWOnowYOjKvTGk+mK3BpZHKpjXD63eCVn21
EotVYx9G+1HcivQekSKo79jPexyU/y9z57UcN5K26VvZG8AfcAlzWp4USYGiJEp9glCrJXib8Fe/
D9gb/7BQFYXQHO1Mz8GEujsrE2k+8xpt350MUsIOILFfbwW0SLVI9pr5rfT3hkl0Ekg6aSadRJCH
oTiCmnmqjcYz7engGL+iJPDQh/bmM2dp3Vdamt+Ave3ggHgpPTfk1h79Lj+4Qf81tLQ9JuHPstT/
6rNxa4cvVgCahybwIRunF6moYCTaUz76X8fe+pZSB5xITVS9PiqUM2nObUo7/g10DFQwnHNklpoi
2Um8YiIeEiPmQIdrhNsl1fjfDfKfL7dkBHEF+jUGF/O2fFK5E8P6xVQOcxnHmZyHjjWevrb3rSzo
X7347kpkfFE/gnXybzEK6ipMgzlyfhcZy8oZBF3f+gDgSUbtobwLnyKKwYi3/7tF/6ja+LnI+GtZ
MjwrOj5GP1GpKX43N/+u46/i6QdtqOXf9P9h9dG4WX18KdIiK/L/cyfTH/k/8n0Vcv4H/61Cgpv5
Hw0lRlhrUCrf1SA1If4H3pCBxhW5kuDP/rcEqQgMpGwVtSFacJqGw8v/liAVjfIkxQb+iPsCUC9i
cm/FXqqv/68yRuGWr/Kf//++UjYXM9/dPTDRKYJSzxSEmejbIKhzvof0tDHr1M4ij35/dYL8gYiP
n7p3hukq94ValfsMnONW7VC5F0XX7OlEFl4+5PE3GgO/bt+Eb1nWf27Cf38NfgJkxshioKu2+DW4
Aw+NicKpB1zN/uabhWbiSz2kn40i9X/1Y4pUFxieR2EOOHbg3BU8q5UFyKEujQztCu6vY0n77zMO
oTkeimZU4dWAH0sBGCbvV87fG21z+XNhwXMMIdtf6rEawJssnH0iL1UbzAILwHef666oJA6TtuI5
Y1g6lGdLbFjp+XwaRlEEWyPAUQWr9idgEPqXrnSGz/BOJrHhu9W/UopyR2Ww/OcRmN5vHd+Nn8IM
py8jYIIX4OyfcFRUvt5e9/NSwb/LPkvCszsxJ4Pydb4JtBD4GC2xyLP0Pr5zAuw8CZe1w+1RzhP5
t1HYrmBUgTbZ/LUoSEDJcqKqGSIvAxe360wNtOhQVR8Qyl3T8pwDlcWHcVUHTTf2tIHizvzn727G
Lonc0rGYkBK1v9MOcb2GjEEq4E5qV3z583lB1kYphNiJhsH8vL8bDGMLYTi1GXkdMg8fAryXtsIs
Cm8weBVuD3XlQ7lIgpiWiXq+i+ba+VBoHUeY2dSxF+dhdOhnMseEecfuvxgFhiZUfnQ0UIM6H2XM
hBoN2Ft4aZDFB/6Oej84YN/+dBQB94lhoEWjwICpwNmy6Rrch2HSYo9LCcQaTekD9qH6yly0eUnO
twIdVJsyG/8aVK2WUqnNYEZYdSZsBXqyu1zPwpMCDG+DYevGDjIWsNL1jT06sExwhdwYsF9XCIdz
mLj8Cbo2i1jMEk+UsM5nGguMNK0OkkAf6r+BHtVHWrj0VcIAdcMpogs8O5U2wNpWTtzldgF/wCrD
ItZpZRnzn7/fmWnqIxTmxF6dt8EOBkxLslOVKx/y8rAhx0R/An4gYQhuZItRGkfnP1HsqRUuv6IT
P/Qxf1XSfFcFw8oBuLaUPJVUvWnZGajznI+F9nU4SrOMvYYu/L7uGrFH1VzZVE4Z7nBErR4mEzx5
mmHXdXu7XnmbxNwWhFDMNflmgnG2mF3YOqDnZOo5w1+J7B6B8u17Ch9OrN7Ryfsc4wCjB1D8c3/n
2uo+m16wP/oB/2QzjLB0EqrY7T+3f9TlB7Ygf7r0KIkRiDIWS291VaiLYgo9Fx78VxcaxidQWPXx
9igL08L55rZsXgUI6ehwXkqJ4C+vOwC34/lFSyBtuMm2763m1LugQjB8sU/2oMTfrbot9ijguCcQ
HfKAWdSaGt7l50dWf1aKY7vNZM1FptRrZu34XRx7IUXTU1kazT5p1GGfZrMZkpqbZK5TRNe0Dre3
1+BykzMynHxmP0vfLC956CO0RQY23oDtL6QNqj2AWLu9i3fdR0gd6sqanye8b0tOKsjrhVuKjZrP
4svqGvJjImCmEYj9zxNYUQiMg1I2G4x7hbIxdcSYUfSssjsljUAu+sG0MuVrn50oFHEHZAg0tO0X
r2g5RsZoNlns2aXmfjAacjaLmGVTtlLnzkryO8qMzUuMhS8FNMvaOl3E2wfCZ6XV8GaYcH6Dzjq+
POUGRpUmDLTzY9+WGsL9Y9Z4UdTwWIRFCTQYn6Wi3QN3BfQeK1nabsENBR9A+uwtDMSqDWiMgtoF
2G65rTKl86gCAf4s/Ay797yFv7gpAsjMJ5RdLERGpBGB7Wx856Fucv17QVF+F4yB62ygeTXf7M4c
PmV4ZLdb8q78oYIK9sketPpTllp+s+khLMFfg1j4u4S6Z/3xNUtkPJ9E/suRX8rCRFgCmlmYSK9Q
On0rUwJOqQEWCMVEN7KKjJfbO/4yXCMAUEE66hSCCNsWa27YnQPJbCB/r6vyhJSfIJQFQRAX6p91
0efNzlBcX8hQIE3HVz7/vFpbVvhOa9KLeJDvlcTwd3asWn/8Gs4RjTo/Va5BnLt4DasRBdPhrSCh
GuyYoXxVzKT7bwahgkZvD3lkIurzqUDFCS04vtRuQN4e0inQN6M7RSuP0eW9Tzsc+TYxk/K5lRaj
jEpVAg1vKLUEeroHEPh3EgJ/vL0Brg3i6PDWbdS0jQsFZmdEnQrjw9ZL9VbuoSP/6sa2XhlkjvIW
J9sg+iMLJXwmA1lEtA1vvNvYY+vF4OruAjECzHPV9C62gmA/TUa2hV679oxcm9mcXIPj4RshknP+
kSy7QmBqNBhUBfaQiK4F1ZWuuT1cOUCCu8om2SEwutjVWa7Vwh3q2kuibty6VazsFBZgM4BpX9kP
i0LU2wlCFGQuBhGxG2y/8xkZmXQ6TPBqLy5G+jy43u9hOmuHsrX9R19v3AfdDIctyugV3T8d9b2g
Ml7Sqoj3VmcPX/S+MVYU3K5M3yJcIjs2UDzlxjr/SWMaWZTz84ZQDW6ooU04KpYpohHIRaxsIu3K
WOQSs+EZj5VuvMkrvwt0m9IMUrUWjZcUcfBVGeuE9kxgAmhK6v4YFgC2Ya8jUml2IM8h6fdjtgUr
LMD60oCIAcbIRh5GJ39F0I7+WeUWWb7/4/PES45s5Vxwwcd6sSAZ5IQSJGnrZbbwN4iNl3diiNqV
Zb+2Fc6GWWwF2y71jCpC62loLRwEAPKPZqhQohR9CEpcb+6C3ta8UrjKR1tF9cAMeuUYS/w0Yy0Y
tvYU2iszXxggvG1Pl5677nAc3m77872QN2Poj5rovbJAazfOQNQbdWkDt/e7/qelRYJmO/aDQPhR
2LQOrpnXHoWgUt3KrmmgolI8lrvRCVHpDe2Q/k8YjDX2KW7b2FsYFfRwKquVhxC6cr8ReJImWwol
pWcVUNNXIiNjfpAWtxblEuAbDgnd/HCdz8fJpwF1ULf1osqQ+ySsY5hImLDmPRhYG6vJTWbFv2Kb
GpQvZXfvN/dwlJtZ5yBOrXo/5mlwmOjy7uoSQxFj1KkepalOAVbv/unxFZ6Fb4C+SGYaCfEbSorp
OWYXHIoo1h9y1Lbu+rh3jw5s+10fSnmn6HAdYLUjdgTsY+VZuzxg3JcmuQbi0DxqyxyvVO2WLFrt
PVWRyjZs3PrVsuoCBJrxZ5I2815BwZI1RSeZTIuI4Hxtq6HtTGuye0+pR+MYyvRXBWj39KdnkUFs
SkRv/7OXZ1ExqqYO82bwKLX1u0IJ7S0lvjWjhDlAPt8mFLwAeHIrAQOjlHs+lbFJMEjQrMHrYvkr
apz72KZrgoDJpmtoxtye0rVPhII8wyDkbFIgPh/M702RZIU/wAqu0w1MufGQJVAaSqVa82ZYyNX/
+414bih8zqPhf3o+FhDP2B9FMnp1IMqtGzjRXYWC5UGnIb/rcqW6d8dE/tAiS2+2fD7rg9M7AJ2E
LCS99z5zGxDoteFS/8An/djYSf87NmBgrCzK5UtPzi4QsiJr5B9fpjC9BIGr8gp7+C6XW7XFvdWq
oWXcXvormRLDkCJj9zYXeJalzSrTFTvTWA8eOPWzK5MupeFvAuvqrRrRvdpW6xO8LfQjTCm1HzAA
g+AAW0W++G0wrokaXtl3VOWwIqPgxOO7LBOKIIANE5WT10+R9mNSEI7nTMdebtdylw6IZq7Mf/7e
i41+NuBiowNMVaqsYsAGSsfHcXLTY23qEZ7hVnA/glQgOSr9b7k6qi9NmhqHbhj+rFn7ticJsqh0
mViLImq3qCeGgY1XVDZMXmXr1XGChwKlS2l2uRGYK/O9ctSIsua4lQxJcDOeb/92gocTZf3k+RbA
696tnK3Rovxm9nINCXmlQYPmFicMO1eqAFQDzsdC2oQ2UC8myk6OcewoP6OsZAYfkqR2TkrYmZQg
8C4Jo7HdTy6wn86oo20slPKzX2vxyk6/LEvwa1Cnxg6BfhGl2/Nfo5S1k2OTPXkjl8NGap34ArE9
huaUy3vY6xJ/hGbcM6Ofdd0pK7HNtXWHwo0aKyL3HOp5378L8zQq7U0MCMdDEeZbEwDYGLLiqzTi
NQD5lc4O5YZ3Iy1WHUkofEx6OLSZNaaPgMtc7aDpEjkwV2uaj5NpIYyQ+mmLXKghNa8Lap1aRJlZ
x6lxwIQYlOE+Bw3qKptRFXoHcrFudpTv3eKg5Hr908HMHQRViuzLAycUDW5NdeKHvCrQIKvKMKjW
coSLW2F2sUB+lISRvASF1/PVA9Q15JpQDK92kuqAXo9ynFnFXmgiGLJz+nJ0d64Kv2RjDHrx7MpS
fR2TQsUTq3L8BLyMmLCHdmFgJxAxech65SVROu3r7dtkeWeDgcDuzUCfz8JtDILA+e+MIgg2U1xI
z9cUQUxqTBDC5Jpy6eUoNqUARKx1xhNs6PNReitLDGQTWsob8aeu6h3YdCMq9ytXxXLRqZ6RYtIc
woyB52FpHpKBwHequu49HfGKh4CEdlPC8vuiRLl9p4BDfFlZPJ3f/f4qBrpK0DRrMdOOmk2gz+dV
phr+eDJVPUTf7J9Nkib+ptLsQAG52nXBNo1tOgDFLGS/5d+hNzDzDRCEEcH/P9JIEAOtZVAjutOF
0atdtVJDFSl3YSxrUkvRBJk5GxnBU7a1m9D6qGURTMSysiD78U+jWGcoCOhZeSv/rmsteJRtCWyq
V7BTLEKhtgh5gGbfWrlPfS3Saom6BCR0E5EhVI82pZ7Mwmq16LysRbRsF/Ym/jfI9AM8b0CsFDto
5OVjpDh1gsrbUP68vYRvfnbnS0hDHJcJqEGY/pBUni9h22pqkuey9dxICyltonN+chE9eTIrRF4M
5YtIpvH7hAXNnYPD/EZFhrbY0bWIi21mxu69WkzlPzl0+WiTTADzdlkc4c5VJ4XyOna2JhFisdX7
cAYXPeAbMt1FvhYCdWzM5u8wdEpk3IA9n/i8fJmsd0NPra36M4b3NBmC1LG27VQn6iZum9J4bGPo
aBsfLaz7rG1gZRjWqFKJHPG52wDxDKp9a3Tm17YNEG8IZKwcs0QEDmRwnN0xwNP7x3CqDFCIqBF9
BbgH7r+oqZJsZ7RYspV525ab3mnFM31AhBgEVlP3o2iQxdB9f9pD+MtBzbkjSgtmY9fTB6VH8fJe
78zmi57kAF67VrbONqjB7X1wYOc8KsHUPReFM9mbNFD/Yoe1SB6ELUoLeerjKTnaFfhXsr0eeWEj
Kdqj0FH7YasFBaC5rvgcJUkFubKHAI+HfZkM+yzIBYR4szxmeTaGpzaiFQDY1a+/6iYpDGSWEAnt
bDK++ZYGYZfLuXaOtzfQ8moh2gTM5VL9I10CAre4wOSYRXpb6q2nok+411DL3+MMZBz+eBQqZrRn
YVFCVlsq5JdpJnQEwYjBTQcCjpEAKk0wFrg9ykX/lMkwjMWEZlig+xafvHtz/aLJWl9pRyBbEstL
q5n2CeXHbWxM/XG0hx+i0JDUGA1A4i2ZNq46ciVZm7PpxXmc8YhzA3MWA13qZAKN9VG081v6p5q2
y8Fx1J0MN1SI822KzNWpQnvFdsdfK1OfH/mLcWGsE2EZSKosQ6+i6WxDcSr6BhK3TXgoinzNWAZK
/Yrr/s7Rk/ntEoUk29ierKfS0iBfTZPrWYpibhFn+arlfQ5BneBwP2pj3WycPkDavIGYvNIiubpG
9KW4t8gBgVmc31ky70Clt2bnDV2nQmAvo2Om9e42oZqzRV0LEnPpNiRg9p+Z5RCTskEcivbzq43K
4xK9iOTL4LSp1Xkt2gnbXo1J7Sjhbm9/jGXgySjUEmFlWuik6oTD5/PLtaKxK1Xpvd5RopPaTcC0
nWjqwAcRVH1vUCPC62Oswt8Nwk3V1q/8ca3sc2U/cNBoPgJMQit2WQSJuzat01Ehne+d6aQhGncM
Rj16Fnl356a1/zlrbP3z7XlflPPmiRPuUuinY4H4+KKch4Ga5XeBNnqR6kIXaTZEcU+kj591uvlj
pW55AH90qbkDU+2VXO2pNsMh493K77hyqfE73hCPZJYciPMP0FR1w8UbkPMMzXDnhLr5AcEi8x4z
IHtTGCMOU3qIjkWplWiKaOgEiNGmY6QgP9miM5LlurYFsmPsV37YHNAsTimZLhtvvqDIehcLlOJ1
ohUJP8zp2gECRPjbUSi5VHFUnKTO1ViJBshsFyQ/0thyDlOB2kCTE8De/iFXdgenAMOG+UNxnS8W
yC182I9z0h30LUo7Q95+RJ1L3aliqLaBUeBfoIzl3e1B3wAPi9nPYSUBM/X/+YicfxZLpHFplCMp
Ecigo291/sEqE3nsJ8W/AyqWozoVvFRa2u5NlN43dZyyGHQL4OA0zjNZFsKWea7Rxk+qBzMW40aB
Zf8BkJFyqNvJvuswFf05ulF/Z4Solg3QjnZ6p5n3nWp+RX4p3HMrkznw5SH7Fwr4Yx/2z9RDK8nz
jFpnjRiGatNiaZI9DcUUg5DReDSjLl/xKZwvgYvFmDvEDiuCmvgiw5Gm7cddqk2eHGu5dzqEGF1k
XndhhoJfrI/mysM0P+TL8UzkI/ADEA6NuMWlVDW06JPWZ+vpbe8lFpqB6Ec2+zisi+PtD33l+BGN
UnJWVXpTNHnOv7MSoF7STomKGJNmnfopNI+dq6zliNdGoahNc1kHZIZ6+fkosK21uBCd6klBRKvn
nX3qVM7R7blc1DS401yLh2OGxCLF/lZOexdT5JNB2C5DzfNTHlkQM3PQZxBUP3dWnnwPhqF7FW4Y
Nveo+MAOCgYt21apsKuDkphqtU2LGtLK7V91be7Ug2dyPygDLNrP544nb2Rooat6rusAJkH9ZRtx
166McgEjAkJL55E4huocPljLMlWBzosR2bnuJShrIOPkBjgiq1mECBdCnV+NIg5fqeBCUPODoPLi
zmhJ0ZIIakA/IWJHC9GMTijo5H9bTiifjCGFSWajs+RuTRPJypVr7XJZ+L24FgFs5F6jd3W+LHHn
UlQbBSUOdeRZRQVqp43dmmf95cmlHg86Dxj7mw/LYuOR6DuIRBa6Z1tcHq2BTKZZGc3DJNPwFPcT
2gK3v/bVASkMzy85eJLleeKpC6ZRTrpn+U64QzNRbgAzafue1HI74H6wuz3eWxh0flcww3cDLrYX
JQJskVpD93Jj3AR2FO+QobqPTPshLqPooPWFc+qUxt/Hbu8f0Ls1jxRsUEhoi+oT9ZB8hzr1eF/I
6seQYFFc0a64y61JOQxiJda6vNb4qZBgwe1Rs8Ct4/yT56aIQbnwU6WCEBrPK/JxACe3aKMkK0Nd
/Qzvhlpcay4RzzTQJfBcM2t29AuoMKWmtrH6MTzAXFwLI6/tZk43chvgDVTK4+dTC8wRxRo90z0j
MoO7IFKZFTK3K7O6DAXeTjZfALsY1VoSM/xyLIY+0dlcorKQxK1sL7eSeGsSkxzQ1bP3oMnc19s7
7DIDcFXB6cHFiSgVsNr51HJV69zMSQyvmQxriwLPb7UUzmd63NaDVFEBp586/fAjBPJvD3ztG+Jh
gD7DDEEE2ng+sGHhSiK02PAGUUYnbu1xR/95ejIzFBncUW//i/EcLiTO7lyMXtYH21KIVg8Gw1PQ
44H9qkSPtluX2yw0sbenIrySWl05DmwXcg68V3DhXQKhqHlH49Bmk0eSQxAXj/rRaY1fqColKyNd
2Z00JUEqA1NivGWx0Efpro9EPXlIXKnHPLQfwcGugemuTAcwsMOXYhC6VYvPlRuD6cyuAV6LIeiJ
mCzcTTodGr+og5X5XNkZ9GLAXJM20Jp8g/W9e+ddN0MCt1QmvpSjf2yGwnhMEivDpHnUjpQC05Vz
d3W8WSrA1glg7IupzTYTsxSuF8eTebBJ2F6rtP1LMezkaUINeaUdcaU24hLEsAVtgWnZRaFnRMCv
FJGlelaponzcu/WzEWZIFPs++uWqCA+BU2mbMnW6g8Az+172ibKSAVz5nPwGG8nrOW6BUHR++nKt
aceMJ9xDlrQ8RMj+0XOMjaNBlXVlea9sTyI3dLZJCmZRmsUThmBFY1kgb70u0v0P4wD7O0D4deUe
u2guEyHNTTxyQRcsAOHY+YwwXXWybo44Rtspf6LGy4NsoM8m0AG9l2oaflCboL/XUQ7fGiYkX6tv
lINRWvqxsIrsLjWiX5hzaad+LPNDngB7uX3hXXvLqXfMLKwZoHARJjt17IxSzVRvdFtIwnYfPog+
7k6RjL4Pci5UakZ0n6bZqx7k+YM9ouhQDtSB8zIWr8oIcrypHXAUHTjxqhdICOR1vWvyhNLSSqBz
bX/w1UycoSlj0To7X00nr9Bs1oXq2Y0DVxKr4U+dbc7pub9GI7ryAs2dSmp14DlBBSyG0lGFsVIR
aF6KO/NW0Ht4HOo0f2qsWAILdrWZu4VTeqg3/9z+ItcmyYuABo9AShPPy/NJ9pEuw7ibNEge6BmF
0fSXFL04pbHW7W+PdNHqn3cnz+zcH9CBoauL8+b4zYRIt9S9ySmfCjoBRy3Imr95GvKX1EitDTUi
CQM+1f7ShkL/ImQ6ngw7Wrl7roQY3HOkuiqeglyuixkPYRThHd3pXqDXqDdN5lPeO0j7UinZTTHN
LD/QXm5P/e36XISw9NZ5MpBOEzyF8296d52Xdqckgy8MDzHIeuZchOkDLtI0DGlfpgmSvsk9Yplw
3pwi6XT0Tmpho0CQ5lgOWGPi5ZX4TX+xDnc6TZW9O6ruq+Uq1t8KgaZyCO0AKSknKkFDtXaS/47j
fuiRvJJlskVkCOeFWkHtdO/YCo4vTuXq37Q2G59GMfRHTLsV69EUMry3q1kbhW1eoTSQZR/8pLdo
yaIp3NCkEKXcRYWPSVKp9N0H6Ekd7apJjvDR1DDNdqMWTOVGaEo1bodQs1A7pXX2qNmjBpCBRKkA
BK2gxG6JVg7bdPRnwT+2ylHYFlYoSp7/hDBmoYlLuPVR6hZINaiUyElTMyy2VeMUr4bSq/oO0WoH
s6aw7F7LKcpQljLif3xRF+Vd0wZirvZhSL/JgnKWYnILFEZ8P1iDll/b1CCGEBmbKyeQShdX7kQj
CgsAaXjAcz7aU6k94OQzfcFCsf1tjmp/30Bi3Nn0/L7nqq8MAOJL+aRhYH+6vceuPDEkQsDMeL41
WD6L09XPDrW63xuUWPPgjj4iTETbCY5/PMp8hHVor+Tiur54yHJb6n6s+IaXVpFz8HUr2UOv/vGH
g+hUajQQQSqW1xa12/PTMlg66iVNY3lR01f7yrTc3YSv6cqbfHHzMYqN8vRMpdNhpizava0WmoPq
a7Y3oMy9wbxDf5qTnFNlm2tX38X1TjOLkz8zkwm7iSDPJ9T3iYnWSaJ4hR0bqO6WnxJ1bDZpkiv3
2FM0O9UNh51jFmvwqisDz6hAEgyuXiiqi4hVxNOkFYilexYt6We7LvttWmXtPpqyfxwVCYM4mZod
yktru/HfMsDZlQf+fQa6wB3EfJT79nzOFehT1KGj5NmRNkkqVZ3wIPHUeWylEk07mmAKDWKt7h7p
BcYnfJDLfRlN4I4zCKdmoFK4sDC8+WgiL/QzK2L7a4To6cdOTbAGdH1ZFJ8prEQIHSVj7h+0oLfk
gfCn2OOGlKF37oeVRGpPR9pByqG4ryxdrzZ2Cexmx/Vqf0w0u2k3bmsV1RYJKcy4atzMTvVUBiVi
HdPgucINImQk0+jZUtzuOc04gNsR2yNPqzL3CWWd9EdcaJi3OtJFESXFIsdLFCt5jcNR69Am6/tf
Vj21E3I4Uv+l2f6A4kpfZZumd3EKNk35yC0aa0epVeNrI/rAQNnbyHBYl2KWE4zlgH6yMP7J6kD9
XUABJiuNJdInM6LU3SPbD+85FKF+N4ooETsYp/JXkqV3CjcT13/gw+gxGjbDSUmSHhl013xpxIQK
cxCl1qnqMZQJUXayp33r4hNnZ4AUNjIUY7irG6P9pwuh7WyjvkNCrtON7oA+Wi731Myjk6akeoC6
ZUsxxano29s5lXS/QKUF76S/WiNNXjMTDAffpnCVt1nF91T3TI9CYfxqOpVE/cUPBbpPXSi/NabE
Pswl3vKcdooPplsGdxUeTd/RwzcAgJat8RQKeC9YLaXIPQ/g4oOVy+EiSJh3L1UIukZ8Y+oC57u3
xynFJjSInlUZBgh7qMpei2Sxa82y2csSbaoS462VgPOyuksHxIaLyA2LLaW7JPaqSmXmVuskGJ3T
iBN9VX6FPThuK0UpT/rYx0cHc4kj7hFittfSTwYd3QkLoA+2tKI/TUHhRJOyUIihjQsbfL4/38Us
scXndRM/e+Z3hHs85YxdPPTmRmIJArnLd1eelsuckFha0KekCcGYMCDOB2zTFK13ZP2ftThpN4at
TMc4gXOeFJn8OHXO+EFNEIeWZaYdI/w7PmmoL3//06eHeoVJas934El3F0+P6qC/7eSx/mwHPr6O
eNF8sPRsXPnQF2818hOkP0QLM4mb7sT5TIOwqytLhiadSV0Q+ghrB6ZqrUJ4+cAxCu8atVOkBvGi
PR+Fm0u3gaaZnjDr4NE28QFMc3SZfIQEbq/a5TNjUW8kKgA09fb1zkcSIUZFap2Y3iQhhIS0PcZ8
jI+o4EP07XCRqPTW4EK23D/kh886HsQXlH7oHkLWXrxv+RgCJo2k6dW6W28txZY/gqEyD27vjveJ
1fc7ZG+KPf4ga1bzV84qle4Z2U7FF5K2vTgeUsfPJ6sy4fnZ+HVMGuuz3VoxGFIR3muzIFdRjXdc
LuHOMgv3adDiO9dKj40S/n178d9uhfOXlkeWug3ddTinVBjOV9/R8GGpjTJ+Dkdb2eVRGGBZlunf
8K9TjmquBLuycbRTqdUBHqV+eZcYlQ1UzVBeeHOcvZ/ExslyEucUaa29H1sIwppfts+2zKP7xhjH
PUQnD80iPDaj2JD3tnTkyQIacY9bjLaLczSTELdf08m8tq2oz5CbcgPbF01Jq7Ss1G2F8KTftR/F
RElgU3a1flJT5TvbCj4t5JiMICaZvtxe1DkiO19TarIQomZ7b0FvfHEP8OzHZRYZwoNQMW2dNsoe
InsI7rIx7T8WtfMhLlPI0zGPQ0CidXvwKzcho8P4oZ0IcAAQ5PkXNcIck6mBALiLCtRO8qjEywZd
dUw2nb9sRPg3oSkx0+RnVc8Aj9I9ho31x9u/4qIkyNl6/yMWG9z17RYn+NCiz9Op28E12VY9NQLR
oJ2BakC0vz3elX1sq5TG+NTYFpOaL6LkAUZEjxWY5dVqpgCdi9Pkm2HF2Q/BW/dJlGBvt43qpMG2
KRvjGyGRhuNDk6DkH+njLIQf+rifBgg/p4e2l2g1WgBvvxETAfvDTMFqNhVQ3BIXLJmciMAFOBCS
OjgfuJh9w01BVyC/Je0p1bRe4vfQKz+HmrDt9kwvkSk6iQCNb2ibDA3g9Pz7VsVANFk7ljcOdPgx
UVXuXFm7T3HmtwdqlupGpacVGpYPprP7iB8vugj82BIXiYPEwW2tt3r5rflB5CdztVlFHmCx4aRe
YL9eVJYH5q9+znP3F7dXf7LDzPnQ44L0x+8fw7G56UMQYJCFnc8/Au5YRWKwPE2LjAdRYKkTRl14
t7LMl/cH9yEQcQRE6E1Dwz8fRsxYc25m2zMrRfwNsJ/6xBg+a5HuftQLVFMDpVG+GaMiP3f4eTxi
IPahiV3lH5hvJAZ6Foh9oOOcslP1zPdcnJV3amok0TbXunEFgTEfp/MbZ/6x8MVpr3HvLGM/O1Wj
snVGy+vtYALXGSAvCe4StqNck8m+si7cLXNi/QaNWh60xCp7KyoN20t6HJMC19WOylSjOqoM6Qm/
qVnBuXd3deeoK2f8ysiCoHqOLOF5X5T9c3y2sN8Og2dtnIYTdafhEASZhaCd0iK1ChujrmHh+mG/
hs+4cqdSDyeUpU3OpQ7e53wzSAtfTXuwwudehs866q97DEaqezLYchdVurkZpn7aJMS1zyj4fjdQ
q1iZ/OUhm38BQoUEKhQfkR87C6gLsxG6WojwGaANmSFiBFsaZC2Oj6AfWzDQfxzAMx65BGBs7hma
O+fjJWpmB2PqhM9xW2GE4sjsFFSZue1qB4klPvjK/C5zphk8BLvH4qkW4OjPxwsBQ6djTZ1BtWPE
IzIFUZf4rhzcHF/hAGmZEPn7lSN+ZUxBHRf60gy8gWJ5PmYLXJtWuxY96ygxv4yY3spNFeLd+BiM
Cp6Wfp6WnyGFgldO9AZrqqArMMoLwThCcgqC2NmYetf3G8NEhLmZLONXFvaBurNGmX2MjTpf06y8
sgtoNQELprcHjGd5KVkuQqQFvsfPGZugqSk9dVFkknjjymSh4Xh7geY1P79VSDEMEMCo1BEev2Fq
3iVxtQgn0ThB/CxSRGcBW8U7XUhMAKgqr+Rv14cC9IsE3ZwxLz5FSlEd/zEnega25mCsV8QPhRpm
GItLubKzL/MnZsXqubTSuC2XRdcuqZSgxmLz2Ziq4AiZAytzE1Hk22t39Uu9G2URjyg4FE0iZpTQ
wKeyVbFo9V0MUtVKO0CrmXb/xXD0BuaoD2+V5VZWh76znU6Nn+1RmC9VW07bbhwxyAwV977tw7US
3bWjA8PWNhz01+jHLa6jsFYdM8X7+FkH83eAU9rg7mrhNaITSonZlnaMKuu/mOTcXgYUzyQpLJyf
V3vMAkxY/fh5Js2cUFXHRxQ83T4Mo5+FEa9F0pdhPAhrijiUcdDAYSOcDxdiwR2aTZ88xxg7b2wj
/9AMyktWmb/1znh2h/gBf/qnocr/VAGER44uD5m9DvkbTMIiMQ0pkggt5S70Wy73KLDRmc3GbmU1
F7LDIMgZhsuPij/aPoCOFlu0yX3phyplKjRN4HNAqGpec3g06qZPSMg2U6qIOzymsNptLIqfLbRO
7P86dIYiHZFywFOm+gvrOy+cpr7Y2v4kxd7p4+mAGvnUblB+SNbKXFfOFRwPTi10+FnAc96Y7+6k
AffGyVeoDNt9Nrf4m+oYWUl0TKbY2o4wNlfO8ZWLiahqJuDT4MQvaA5K3o0HXTAdHT+mqlZ33yPK
4Xex7H5Bi1mTfbpyLQE2h5Y+w4gYcp74u4GqwXezsrOz5yCIoEwXsbltdHtY+ehXzq0z94lnARaK
OmLxzFrZqJlFa2bPSP78X/bOqzluK13Xf2XK9/BGDlV7zgWATiSbZDdJWdQNiqIk5Jzx688DyrOt
RnOzj+5PlSfYtLiAhRW+8Aa6bKKguz3UNSfXrXiVoePkVrJqrj4+nM7BlzPyhdSDzGUWqltOYjpU
Yye0fnbopcp0wFTOIcuA8UA3iBsTgMGmCvL+kA4qWPscxbYosbSXAu13lxQaKWUPkWvLwuU4VCBD
Va1Z3qrTxSLiO9/aJLScu2BUbuEOnn6CvjVT39fH7BAlbXxtihM1dhGH0GIwmwvf4Z2vzaemSEiz
imLlEtPRNEg6GVDzDzJaT06VCYg8J4hpfzzxZ3xatjhESxAI3ApvgcPpG4lGL6G9FOcHCE0qgHFF
u/IqLf08ld3brqaVQs/1Zor8bkNhJ18XsVzuUSWlZqBp5bqYGig+QvG9KvJwDXgqW1VeMqwxvgp3
epc8y5EG1Vsuplcfmp2TCHDQPn6H92YKjALdUSToiEYWobfQz8qQnZkTiIoSp3Cto4MRXOKYvKHJ
FrHOLJZDxjfzeECDnc6UDwUQkJ9VHLJGjVmOURdukNNH8g2rdSVxW6UIvwYxXGG3lBvl0zT6hWH3
quq90JqQDt0gD0+e7BcP2aTrX71srOu1ZVTRIddk7xVKHSbPOtFmBRegkTDBNL30wj57b6rmKvhc
fn6TSzx9h8kqlTLM4+KgqPkshNDgKzrVqfX88Rd5pwIB4wkFYxAfsCSJ20/H8S29GAYMFg6K5yGv
0GPkTTsl7umG1VT465XaSquoRI570mqnHfpd3Yv7fPo9dfq3C4wKNY1RuiyUUcV5Pn45MhW0Bvig
WXTQMW9yEJ0bdpGmdI4SWfXGmvofY2asW6+pnpQhSy4gQd6ZBQJVUmETbKKOFPEiPJBiPLSh5GWH
SukMOKTS8EkJMF+AU6RvIrzvYrtQsEfRxDzY96iRrgq9MzeQViNHDyptlalKfkGn8507neNr5g3C
lwISZC2uR/hyfhAoFPYMZfBfqjrGh1EBxfU8YnSb2kIp55ipYGePdp0aXkdlpWxVBTad3fqS6K1C
/q2viSFR9h3CCHpJUw4/cE6BwBplnkijD7+eSx2Nt8DtdPNZJLeAalAdk0k4F5sv8tIhgV1KDlWr
1VEpA/0p8ecSnE+DAt0oBCdzl/zD8nDKM8odX6TYoEodCk4fIoPvlJrXxusya9WvuSdK+4aXW8vZ
ULHPBqGbvbfbCDKgJ+CUVnMWQmPUWxno/ijH952gws4xCqF+xiyYn8ETNHs0Wzs8KjEkuTPHcDTd
Qin7YiXBi47dxorGPZbZvuZS5Rzg9vgm1IHayrBy9wpBXysl8NxVb9ah77SVkhTuJJYGtSrQSjvB
bwPxSpiCekNhQU5xhDWzgy5VKnjhaqowrfHRUARRILhkgU4TGbeoGk33RQ9IY9Im/RWDWr20PVWo
HttGbmNHFoP+RawMNXZAf+IhU9Rx9up5Xf7cJJOOg4lkZtvGRI0FowEPV4uBdjHu4AL+tvY0DAI2
Q32st1Qx86JyJM53RHs9A9xJmWbaoYm1UqZC6o/fYvhHpTNaNR3UCBkl7NYTlCjttq7NH6Na0JT9
+Myxzs62eavN+DYqnjrFn8XCVgRVC+HITAe9jIEQcR4gGlnmhYiRIaa8MJAngwCwnaxsI1hJLz5F
AF3XnZyhAghSRMJnW5iGwq7zSvkuD4P3qHW4u9JziXynwiWF3YEaIgYsaPd+KbrJaxxYdP01vHsR
wiuf4Bi2JHWr1lfl59BsgtQepwqmuKpUWP+N0nAtD80EKzeoSoZOZGW2qxNfwkyePuViwsaZTYsV
10vE5F5CYYtmUzPGyQoGb+I5OQZRxSrGjecrhkWd7Oay2chuz44nBrLGHopGYpLa4QusPA9hVu+a
GB0MG0HOdNxoUTd2dqWq9GGGpMEKHDiWvzZqvKSdXOksbW22RSfZAoyJBuL67IFmYDe9wqA9dSM5
shJHKdFiKH0t+OYVfh4CmPSDxEkTSQ+u4PYJJACREvwQp8b/C4XP6EHChti8LisdBcFiZiqoyuxe
SHfDWvXpBD6tT2Kk4gUlna5jSNPZigtSfUbX1uOwbH3/xSt9SPi93MGT641gdpECXu4IQuntgziN
81u/ieX+Ci90sduYI7iz9VTl+cPHa+ysvkhDcAaccHrM6B5xEWkEoRclYdvUhz4yE0crCqxm5epQ
i35ldxpKpVrSf60HxbpQvJ1Pt5PTD74C5DL61rQtZsHo02tsjIjBommsDkWcKE7eIqmc+zIyjJ5a
bpruItvsnfecqeuUkLjEyWgW71lHGabbqsd4iXfdJrTfWkypAfum1xjyblhbmE3Kym9ntUShvCOR
Jq1Gup+LYWXdl8xJ7upDMDOiZ6H4VaIjzP/xRzyL4WkLGDMUFbwSZZBlHFdPKdtTTLuDVBqHoQ1e
ElG1bnos5S+slncGIvTRqR0CmWbdzD//JfjwGmRxfLltDznC2C5JCxxNWgLruKwuhfHnC4SaKBgs
lgglfup/p0P1EqgF4sfhkCE87HAmTCuolea1MSaGM8wY+I/n8LzcTb331wEXSW+k5ICW2mE4TOog
rSw4g441QsVXYhnxC27DDZadxidN41ouAtzFKJznF4LZd+ZXQwOEhAw8hYXu0elLq5ic1ZVpDQdL
yX7klhbvs3HCTprteyHFP4dh8rpktXPMzJqhvHA6lF5FcalVwnAYZCnfCKneXVdYZ60qtR+vAUmY
Tun30THLvWrr89AO4LTWFUrt0pO8985vItsUnEhDlg8yjBESuWXTk52rlT30pbbSmyB3Y3yH3Qvf
+L2xZkghRrd0x+UlThIpGNA7STUcak3ZxIn/pTfN8LksS9uc7eLbwI0VfzMO5Q4UxDXA6seGZWgX
hiLsjWoUYRPr24+f6Z1H4gMAdqSRSBFkmVeErRKaUzt/cn1INghI9ndRD8qxkiks/f45MYtZkRdb
gLWoA59+c6tMulGlBnKotAZ0WhyZD1FvICCpICD18Wud96YpHOn0EDHGgJgGzuV0LB0clBD4qnTo
QfGS/4lGJq5VYq/M7iwLrl/YR4Xg4LdJyJvOyoZPoiAJN2E9oJMbMWWyPRlafl9ycfb22Hr4XRBP
R7OWKvSGxkuVFShA/esEUfQuCbl8nWrofwxTHr9y67SYGfbCtIP/y9VsDGDT9pOHZ+OFnfTeB+Tp
5uzwTXZ0/vkvZ6I65J3ij/p40JRcgS6CA1ZAWetIc6G8kH69O5Q5y0GwV6hiLvas0LWdMMbCeLDG
bnSzWfkvSHGf8sdgvLRV5nrr6QVNTQ5C1dx4pHZmLL4fWnC5POmMpTWh4eQN7jyqoKN7niFrrgjB
HoaM4MYw67d8j5tetvILEzuPsHgCDNU5oVhCKMIsLxs6nNpA8D0e6gTYP9pfIjGaj96pMPF/UYx/
TsQ8s4kz00sX6juXz3xb0wmH9QeZbHH50OWatKBNpoNGXoNzKD3ASu9LsiMcyMZB+v19SaMVxjME
dbC/S605HICrzjBG8WDB7jFCuXxSUqXZDT1U9I+35TvHPh3OmetE9EX6qSwCkhZ326lIEu0wgaZ4
8ix6+pGFZapTllC77A4h310ugEPA3zpBzsWarEF2/SIG01PWxqePH+c8wZlR8ZSA+b7UBZd0R7X0
OwREje4Q51kMubiyHKuXfxurgXY50MHZc2ou3SyXciZbYVnKJTVUNYjXfVfxzrIa7aQGr8W4a6QL
BYl33sqkOKLN8RgCgku0APV4JDj8Sj2IiPrYfUYRrMqtZv3x3J2v0blqB9bL4hqfW9an505b1BUF
81o/ZJWWXcWQYbatrwQb8ohhO3ai+LvoJs6DuY4NKH7+UkuNba8uk2lUR/1AZ0VyUuLaVSv2kdP5
ibVtSvwAP36/8+0P+Qd4E80a1C/539P3SzMfTQgpMA6SNcAYhZUOH6YRdn5JwU2aqtqZMtPYTELw
7eOB377P6cHDdfwGVERyVuUQPB1ZDxpkRCpmFqes/oeqElT7QoInWSs8McX1saBT7oa1CepeTCDl
FNiU0uZVV4gkjLdSoCWOFSlfayJEhP6C7GCiZ7z2GkO1Q0PLthee93y9cfuQRHFivdFsFzdQHWP1
NbSKcSgTIVvp0IUco62jZy9Htk3sUY+0vD50SbfGm7zOCrJjP1xJTSG4taEXdgAL34l7UDofP9j5
c4GiANUwVy7o8CzhFF7HdGj+4B89GTA8sbTsRAhWXromzm8qKOicSIiwMAaeL6efC3wWrsQ0s48C
lcmDVZYCmfjQAqKQiqZ/yQdPPRgl5QNnoq9iriMfWSEnDCUpR/qv6nHkjY38LuG6g4mFD/dXLKla
+crENGmbRb61CaIILJnpQc62hyLExHj063JyR81qDmOp4S6mZyTatqhFFf6wmpZ+QmZ8utb1rErR
5Qss2BAA0e259zitjCCKt5FldemzgWMDUhdtiTFwYujJiqJN/pfVwuXvqiA+cj2n3ww/VJstilTZ
U1mpVrTKilA+epNhrMlo0hexzIMKyQ5vSF2dl/kO3kCcbE6h6VlWYuy76mZEa0LpK/xti7byVr1U
SjtgH9G3sJAikZstiX3HTNWqRMJOL67rtop+lMSkKJzL/vRXmcv6XVS2aezmU6zcpjLCgxvDwAMH
TfCh8+0W2T3aOl4RJJukzzonCRKddVVSaAU3NTQrGbvxG8H3ApBahYrvbx3psXRhPcxB0OnuncX5
Z0keQFMU0JTT5YCwZlsaSRMeowY5ekvvZVdJjeZzrQpIuihdc1UZgrLKS9pdE3pyF2K082OL4d/q
dnS4aGwuQodwwqFG9TAGymLlczoEkFeCWHeMPtQpwhrtPY0TvHc79E0/3m3zLz55b4RWCZJAlZPD
oMS8eG89xLOmBURwpK1T7Yfc6Nwq0KWriLLYWvMif0/QL1zY4meTrRGZc3uz80AokLGeTraQsC3Z
TvIxrQL/UTeZ3RDXsZVfJSJu2bG3LjAjs7O4yL/B1C0v3Elv4cripcFGoDQLOBK9hGXlo6lkqecJ
1OMU6IDRhtbUhFUka/3dYI7SrRQFFHu9XCwUW1f9Fkh2pz0rtYp4sJmXHSr6mIxed+RE/brLMvW2
snqUnLJ0Enu3IDxCaRIjBaqKlpet+8ivAdQi1WOjttf6KxCZauSquWrtYvIZgtEJyX1XkrICeTJK
4jgr435OsSks0Sv0jYZr6+PPfhYGMPWcf/wXVmFo5ixyAr2Jqr4iuDlalGkBa1kp1ZF6WhdVn60w
Agndj8c7W99zAe2tjEZ3FTDF/Dy/pDs+4tsYRUbKsdareI/HEaVYzTOTp1LMH+NKlJ/LvNeeMUOs
L1AXzq6TeWQUB+c2NdfysvdUKUJdy8KoHPtqmH2IhcQBeHPp0jqPkBkGGCAqvUwmhffFhKZWOvRy
USrHcPTzq9BK8MzU8OdOYwpPUTP5SP/J0a3Ex/2ijfFns1HDHVLVlzTezpK9+TlIEsmgiYDoz55O
dFKobRT6rXKEUTE+in2Wb62CHl/QCP6nj7/pezP761CLUIuALlVVjstjalKbHAohdQiLLqEdz88K
0nMCcIp5COgCLTl9odCQRMSWWv0YjIq0jsUw3YEcV7DoHLNtWxTSlS8rWG2J7bQfY0m6cD6eF/gA
NVHqBn4AZp75XMQJodpz1+ueeizUwVxFZroJgyix1aa8Bsj63GXibT11u1yt7jojvDT6PIenJxXo
HeJ1UmlNp6u+mOOuNwSxyQLtOE3DtG9jSTmgqhvsu7iZXGQo+us4KbLbWBHTL5i1P2V5OAvZVtGl
aHG+BxYPQnA788X4DNT8F/dEbbXGZFSpcBQrsgdbMnoa2eizNHcVP7vXU1xi7TIbCsUxUbn70fvt
tuGQhVHa16MzNUUo4TVtRV8/XoRnG0+d65GQvLhMZLBny+9Txz4IbOBhB7kd/c0gajemPypbQ82V
HOucdLxCyre+12KgM2WUClQh4uyl9pXw0nZYbr3Z33qukXGtqISWS5CYZFRhoFNsPmSFXAZuPQpF
vJIDIncrLuPMgWxCq0JDCmW6sQohgMyflmi4+arVfDb5s547oM8+gmBrJcWdFDOZ+1+9Gq6qCXEm
W1RrnWMTZDDKotmU3XhG0ht2lcfCtkpU7bUEiX9DY6Gv4ISG9bPJNdra8EiK3ka0vPuqtpP6lyUW
4U2Zi7QWFLIly8kzmH9OWs0Vs8iPh0+mMjZAeqP0GgNBDX2tKJNtQrZCdivyFwEVk2IaqO0mWUR1
hW6vLQ1peMme6kxnZc6iCBRgawJzPRcCEv0mk/qijB98Na7k3TABubGbwEfkMezMWrY57+PvXSwn
j9gG1dTrprh5kJtW2RJ0J19DKVIBJFMiplgYWX7gIMhL7ULCfefHhXU4nwO/bhCeFaMRgARw3YEr
LfOJZNLyOo14Vgi6aFrGZtI4XVdKm1QR240qB/kukPJ0I0dV/DDO2pVgLzpX6uPYoep5SVRFWm5Y
vFxouoA8mWkZ3H+LGAul3XCsSkF+EDATQTR9S0l6JelfApM6Rq2vZzmXXH9JpehWm5i5vNuqQ/yb
UTUPAQ8By1WEciBcvOl1/HLto7SitZoniw9J3uoOVEy+wDTqm45w+yqtxdIuiqD/0qMRjYjnhZjj
DKhEVEvV841fxq3MCXp6dTRto3mGnhoPk3wfJvtaustpyppK6yJV6c7GairqvFF01BsLJ7fPI4Qv
RS0cX9unxq6szJWaSbYl/xVl0UZMq9WFJbNMQd+eD8Ak5/v8fEtLtMHsByGWEuMBeOwmXZm7bmXa
wyqwDx8PtLxC53EQqqB9weqkireYB7UvBvyDmIfYlh1UUZzOhoRiX4rxzo7i5TiLIC9UvKLrdd5H
dCS7dgIXQUh3FdlAQ36uq/86cYX/6RL/mhcIrvgY+b2Zxv/P3/6fffhKlJ3/aP57/mP//PPZWv6f
v7srvmcPTfX9e7N/KZb/5skf5Pf/Pb770ryc/M0qa8JmPLTfq/H4veZS+49//fxv/r/+8F/f337L
41h8//cfr3mbNfNv88M8++PvH+2+/fuPubvyX7/++r9/dvuS8sdu86oJvlfZv/YvVfiSvfxrVycv
2bd6+Ru+v9TNv/+gNfQnQQsEIDCl0FZnD6n++8+fqH/yj8A0z9hNlHn5VNn8u//9hyz+CYmF1jP9
Lor4dKL/+BeCUPOPJPXPN7Y+5JM5fUOJ5Y//POn9z6Pw5zfyv+d///2/sja9B4rR1P/+Y5F58vvJ
BOgI05GYueDLFpbENUyRRRuQcagUly7OFyMuVSfKRESZs2xygqq+VMhehKyMCc11TjjhhICNWbay
ito0MoU75X7q2m4ditnkBmWa7n75Ju+82TJmnIehTE5jeG7PWfzn9OCRiijpU1nq7ispyG6CKN1O
QTS4yaTKbiQMnR3Usr+ndrYbMvNBT4pL8jFLGDHQjLfiNR1SgKBzmn36BDlK0+MEUOLeRL52qxax
te5RJaTw01F1qjVkkFLEfbzAD5207OQdihXUtXIr2cZSpSGGVI3XbaDEe6mR/Gu/K/yvCuImF2bq
zYbul1uT55yvTXmWoeCDQBg7fU4RleAI7G+GnmAWrPUsinDG84UNBnPadpKnDtHTqUaHRClvQ2EI
XHEqnqUgiJxUnb41nBuvGRjT20isyqsUvO0+8CJrm8hGuyb8VDaFb0Zr7sdiq4rtfa+P/WdJqZER
0eDpBLXUwT4Vsy96NDz87iJgaTP9b9EpweDSNxRzB2HsFDW516xYvSpBkmBcqIU3Yk85ACtR0WnV
qr9VuftXMPLEdUbSeOEKnC/50+nlVoGASDgCaYFa7+n05jVdBQw64ntcLuVrGjh/Ib+TrZReb9ej
cWdNvuQoehVcSlsWNxsK0NTe0ZoRgb1SX1p2aBrRqtFJTn1IlmPgTKb0VwL2yQlmbqgX1dY2bIIH
w5utQ6AtuRAGhAuRx9LQkUeY9f84Y2Bgosi/NJ/IJCvPIj1DLAqu2gZ3GdUty8k4+lkIvo/IeSON
D6ofIX410ijGHKQOK+RtWnly87DMrwF5B2sUusfD7GOFAMJGzoTMTRrpM1pCTqPalTFZv9cEmp+a
9jfJAy6pZFpLAbO4UQuCAnizFS5G8Oz6btWMpXcp8liklXN/BHVr5odeArZwS+K7POS5nxvmdBdG
6W7wW2EzYAZ3ZaY1LvAadJWmGl6UQv0atgbHlj7aaWsazsc7ZBmfzU/B0GB8+T4kbmcWhzEGh10+
yXeZ4om3XuvtDSXxPneNZd43XgGuo1Ri6UZOI1XHS6P7Cs5eD9y2MEwWThnnz5q2D2oLQs1U9Shu
UGIybrU+/SLKWSBvg6acrxK1+jK1IBk/fvrzI/an5YEF15V7DHjY6d7yc5p4VWyJd0Gq3VRI0j/j
zt2vIkLy0alQoPbtrrWifVTW+Z7qroGCztB5O6NDCGFNT5H0ZQykLxp6SntqWPhzd8ro0yG/jFKa
n+XkHKAvpc3qHbQ7iMWXCBbZGuIUA47mTonS8iiDRtr0pWfUkAaltSD4SJV3mXGdjcXwlOZFbXup
lI9zksVJW0YdHH0VZUi7SKPmTjCUEjv3zPrbJPf/R3V/aBzM/3tUB1o1fjeS40/9jOQEtGX+fPNF
kyFi0q36J5QTOOL+nAnBmJuwtOhb/RPLCeaf8L9mmujM1IEoN3/4v4M5QZb+pEw5k7VIERXiQ/l3
ornTHAO83RzOEWzQmeeeYbWd7gYD0EWrVx4FXkEe7DD2K0cNcmPTaLZXOT7LG0cpCuDTdOGePQ3p
3gaGljc7gM+wP2nZS0hHAP41bfOjknm5mxuBBQBouhSonF6kjEKgPMvPENFRWmUXnb4e/ilRi3OV
eEBrbS8Y5Xec3wJcZIaruP/m4z52RZ3ywil9umnPx1xEkTkAlmKIRPFQ41qS4h65kep0XBeif28W
l5LR02j852BYg74JOVBFWwKvciH1OHcZLMh60bXiVl2VgJFdvICmh5R28PqXFf5ejHx6Bb0NiGIE
HH08k3AFX8bIdP2Uit62fKj8+Ch7an1TeQDo4njnC/1jpY7CLpTbq1Ldeu2t1kzBhQBh4cj99gBz
oxmUEkkxt+48/b/UJnI8SSqryeUDQyk3rSrfhlZebEqhN7Y90GK70GvLEbtcRmopax5iEPItwjhF
Fv0VhtlO2DVo713oVpx9c+jj+NijWQK0mnrSIm73uSSlIgmN+0ltfTusQYM3CYa0RmFMW3MoL62x
81mY+erURog1gFMTgp/OQtXptW6Wk36focXjjGb4UEnCtZQWMNoi9EaFRp4ek2wY4PILSKWhdtn3
oSMUGMXImVa5Ypo/+K1xKTg4O094Lip+ioU3PQCS+QD99euI8hDjwTsZ97lYrrpE26mN9yVFYWFF
3Ik0ty7ewDCIthgiVhdodO/OCRAcOrGAV0AhLjZ7lfhGjSaPcW/49U1qRD8AzilPOI+vedrhL8Nq
74LGzjaTVqkrGjH+zpK6TW5QcFagkt9YgydfCOTfWxcgyjj6OerecTWVOV/9UuYzFVV8j8UQEj1+
+z0W1OdsRpR8vDmXkw8RktUAYR2XLjI0Yz4sftkafeh5KsmTdjSt9sUq5V1VCGvQ9Y/DIH8JpuZp
CDu0oKeLcenyMAc5SMrMNYY4Hx5aS7RQHwYFxIhJAsDwEAIxjU3fVVPF9q987bYTbspm1bV4hKVu
4lG5C0NX6Z4/fvcFL4zZnZ8B1RDULrhWWXqnLw8ES1GnXpaOHeANIlInUL6q8rrVb4GjsBZ+GPp6
CLe64PgZtpBOsPMmO7pk4Hu2CJePsTieAC8i5sElfvR/6Oq6epXarYRMZOcIxhWucl5rR7jMvNA3
NqQrVbiw3hbR7fksLJZAk/upJ44M3yc4YG59eduFqMPamXHXC1v/SZXsoIIM9JRkbvg5S+6xuwsu
hdinaeT5QywOgTZKMxI7UTq2eupo5XMHUbBFObobXjPxULBAKmt06lG9lJksb8O3yYdAy6UPAIfy
9eka6EQqkmOYyEc1XcWBo4rO5EH7c/Rh001Hzx/pwmDxxgLt9+iG2lX/ZcpvM/UKQECfPBp+DNNp
2ykPQeumBR4quzR2fH0vy9uPV+tbXPVPZP/3FLFfQLpSSuHUOn3SRBNa+j+KdIyr9WBtps6+05G4
HSDHuE1DWR9XPdeDsP5AEF++dj/qHfRK8j3ismRdZJuyvS2xxbLoT1OtBX7xaZbfDJzWsAHsWe1W
ni7cvIu87+czzwXpuY3IUbUMpooAPi+QGvkYZ5s+3o4vlXyDbo2QPRvqKsHvxLeNbajy8KsyAtrk
Tv5h6p8GYdVlLhWeC6fdm9n4cg5/fZ7F1x6kPMhyoeV5RidKgZw5xq3Z7f14NYVrHYYYHZN4X/s7
pXaDYZ2WTwj5IYppm+2d/yXlIEoOqXitiVsRxLFGk/qvsKctt5LLK8NYdZV6Xaob/A51ygefY/OQ
eFu9ssVjeknbZN4QH73J4uyyxKZphYaZRV8ed1bLWCfpxjNf2vGTotx/vPQW5X4+o8oBCXZwFj2m
WLGssKho4VpWpkpHq3FAPa7Tbb7xttbe+mJcXYLsvFUkTt5sMdjizWAsq0YAzvTYgrBR+AtNn1WI
ZnpqrIz8SkttCzhrsFHj6w5as+cgooDU1DHst/l4pUR3XXvbSCsRlusNMqtpbmsHbK3j1dDbten0
CXLRtvQQPsSdU+Z2/Vld55Id6/sIqd0iF2ylf6yV7dTtg2gVqW463ii+yx8OX3XsfoWjnF2AhJ3f
AG+vbMGXoqtIOLIIQ4g28cPLRuk4bkDJi6WTamvpVfncAwmTccfeUB7vDDcMbkp4rOWFXfqm6Xk2
41zCPAV3IgHy6cki9AmYQUwqjpYPR9vGNNOa3PkE1jLb49JZjdFtpm1ySh5gsLdQH4dv1Gl6020k
O8v3PUUCb93TFZajT0KB8rPteRQWDhnOfuy1BOssZHdt9UHehjEtylX1vSxcOf1s5UdfcKR8HcDa
NR8n6Vostvh/527WXzrpl2nI2yImoiIDnnUYlyD6uqgtY/KZ5CTY1JMTD678InJ6ftJ9OyicVtqX
/loerjKErm9blKR0VPqdoV4D3hXrDVXAj3fVW0v0fNr/eaDFxes1nZTWwyAdTdzd0MuWP0XqTR+7
wZ0AajrZl81dF951+lUbXUv6FR2MVrDlB62yYYNKYCYh2XJ++m7tYURL6uIOfBT44Xd4xgW5036t
PxmvhTseg4P2gvKh8cDq8qbdWu/dMbEhvVdHJOc/w6RRPkmx7eu2+oOrxdTs/lN6Swxg3Vn30QTT
GVS8IwsOxtEkScWV8O3juVDPruF5B1C+nf196Tedla1EnSaV0EtH4cG6016jb5biaF9T+bpRd6K0
1oV1y3F9U11p3yuAq2AR7nj39IVA3PoMgDl/ESQ3vW2OqAJ9Sh/LnfajumXJiWiSfcbrueHSeQVz
eeNdU/8VDvVNvbvkzbQAMfx9TM7itcS1vI04B9u/BNMwx/JmsHgJJrfqqPE5EJvSW6Fwq2pTaPas
AqvbxvcGH1CggJvs0k5+A54sl9Sc5AGhQhaPMuDpE/S1BVEPT5Nj8A28Rv0UCA4qQK1rqRuvt6nK
JP06sdYcmmiDi5+xxbiuH7MjH7TdpYWLP3BCY7zbN099YJuTa/ymyO/POQI9M3erSLjIok6f0EqN
qtBN5gjgyoi8iz08cv9rh1WEXfN982RdCm9lfuHZlPwy4OJwq5K0FfR5ZWUYYnq2/j0r3EK0x8qt
RnvaI2yQEdVlF06bhZjx+Xsu1kIGCMlM57XgPU2vjWz3t+1381E6RC/di/UpuRA/n6VxbJ9fZnXZ
gRIAPv0czf/kabDKHfNF/qYFOJ86yCF+vFffX2T/zOiSeOFPjQ5un9RtnBxx2Ckt/LK7HJlALI/t
If8cGKk9qIlNPJUntF7XquAU5jrkBvYeW2OLs6I1bQvvVkSMX6s+qdleZbl1ZF7anVc+5BfBKe8G
ML/Oz7xIftmZQYSpixJy1JaGqwTuCHpum1duH9oYIIavdKeyiybFc5zywcJbwlEzXO8wAWBMj+8g
2Wg+C9Y6qx+IMQUYck+C4WbHyLd5dSSvi83HX+n9V4a7i3EJdd8zjJrg4/bdTik0gB/iiz9eec+W
tMq+FteSagvNXZheiK3fynhn7/vPgMtGtOx3WW3lpXzUrZVsukPsaNY6HR8B1oxaaeMsYYfNJpOv
DeKsWNTXcn5hr793iVBK+s8rL7lrXWXVQGV55e6xymzSIjwXiNPH+PHjuT2LvefwgS0O2niuaC41
0gO/6hHz88SHfiBnrGwQTmO57lK0hQPANhelhS6Nt2idg+zLQBwyXjyuEnPbpqum2ySlO+rOJDqY
BDWpK5eHxHBjkuen7lCj07wK4wtf+NJjLDZRT4fR6zsew5SuoH/jjZrWV5L/HGbYIv3+KbOY5EVM
jO7oZHoBowm08EOnHNy8XgedLWq2n9iWuur0u3SPzI1nrvxhJz7DnlH8va7QjXBjz+YvX1yPoSvk
cDOdUqKkSRnfKS5p/74VCU8W/uJJ1dPDRYshMhUo7DwkLYoojl/cBMpq6jYRlcLboN75+TWwD0QK
amSHqg0G1xhXy3iWvJbqrVoQYyM1Y+SpqxQUE6p9b15N5W1cUQBzRwFFmoRz9CaYWlrom1ZE35GL
S3cG8O162TotFpfCNpdyRyRRLY2HtPv28XpfIAxZ6W/xMgRU7AUpFVqL0gOSj1GLzZ740GV3Xwqr
d9TQGfRdZbia8qzEO4vUHktKcKL6pXv0rDC0GHoZL5ihJQYiQwfqyrA2Uc8kOG3jWoFTsxVkR/Yu
DXmWKCyGXEQMGbCBv79ngt7qDqX27qqz1qL+zQDhIO4Va2XUF47rt0tzuYhkoFgzDAtM/zJyCwQR
70bkch6owjXlThU3JagVheLMGi0Sq52T1vETBj+x5crhVRSvjWCDBVjQr2XV7hpuzV2abNDuoQoU
oeSE5rOxkiGfwM869s/WXjR3nvoqfBmffdYinjjMYpDY5MeqbHfHik61B/bRsfZmaFNmrCUC1jlQ
DTM7MMExgy9W/zJRX/GvzMrBTCi/5O/8dieezwLmBPSKAJMsQUKJFeGm2gjiw2xC1NqQYfyb7ofu
ZNPa8O4s1REz9/+ydx5NUitrGv4vs9cNebOVKdeGbhqqgI0CDiDvvX79POLMzO1S9bTizHo2BAuC
rEyl+cxr2AUoLoc/OizMIpfjU1/G0+hQIDA/CR/BNqUmC/BAgKeGnmgelGbXYcTwNfiUPGScS3vU
vMh0034fAnxqdqOJSrAddE44frYEr1N/d8IJzI5SOEO3Q7ssMm15T6loZjEvoU45/pefH01yNKrC
W0jom0iOzYeG5/+swOqSbS1Mj7qY/d7Iz21JGrGPhIN+/F5lpi1t+XXKNzHKarTVJRsK5iTkOutN
keVY/2Xwqc3MGyriR4geQemYoS38SpHzl+0238sEzSdyTPKqv+pvMS57XF4/kg3S1ps/arlqwDGK
QKxXS7CoEEUol0ovgAUhD/WBQ16ycaMtd/LNRluscfjvGWhdccGIMkWMeJRejNCuZVuwbFLj9mf6
I5Dt2HfawZ1ruygRtD4El/fHXuGV/r5NacL9z9ir90IZFStUM8aOGls9Gxfxl1kuW1C79JcBuEsM
J9g2SMe/Uu1pJCe4+NRUDglrHdjiBgzprUf99Y9ZPsaryDiwxGKIEBJ4aTNnzpziOdMcsXExNtlq
Nd2mRMtmezXv1SuSW/MkIAAtvTTwecyEYh6n0UVczJTu0fIKUJVUdoL4MG2ZNG+OvHpEkmwKxcln
knWFTZpdjTYUXYTDGjIUsDmlW5k2kp3GZha4tc1WT0mWxKoCtEt60b915/ore0z/PpuoBtrCWfgV
4s5buSkM0K1i15sv9uu1XqWfGgQF00hYa035qEiu2rtBtRcfCSCVD9N39Vc37kuFLz1vbKcVzPO/
N/fSbgdsthAkrveTlRqt0g+iRD8EaqOrKI4w7Wp/DxPanb5BALW78FNdfMmN2Vbjv6LgZfo8l6da
+VpJkp1JT0NCB4ZeLK1AX7Ez2dHlyVai2lHkhg6L9/5hfHv7//vnru6a0C+lvmXkF0zkatUpeWea
oy+daT92W+ostynZcgCW4hYQOJCaa/uoNhXSoVRL6SVvvUqXbND6jqTSKwBqcB+Wgu1HuzI8bZY+
/3CKb267VwOvdkMlFGbZaQWzJGxPbd5A2kZV4qayh4+LqELNdrPenS80QhJ51wqO3rlJ4ubAV2db
VLxOcpsO7KobJscJRT+a4e1ejXeKfq8bz736EkS7uD/2w0nrHuZx72/ZErz5LP57Bn8aO6+uKTOP
JKHJKrbVogCN9yr7g2roFH9tcb0IiXcS9/2dcVuS/PO1wIygnYCl9RqgkUqzioQrEVloHBF6QKH2
vpE68g/0l9Oj3LkNMoLdvhKdWj3gbbAbyQElxVk8xetdmp+17CFNHyi6YUepRR9g9Zmy0wuuItt1
eayGB4OsySgutfg16h6a3pvTL6l6rPOjbB5SHAaT+b7MUvS8Ky+PqZfL1FSkj6GPBtLLxmRvzgFQ
VFRQQAOB0VfgCVwf2ynSYKUhdvlilQ8FoZ2KcGfXUmY299m5to5G+xyXHzitONgG2dGId3NKW/ZZ
a+xSt/3EyUtUR13rV2s5ym9pQovNTWS3I1YjCCN4eBQED12VMCdvu2v3ZepUu3TyRtx3jOPwRb4T
8YekzQYIxkX18/3p/eniXh2A1fRWD4CgYYzSN0xPHT2rI0N0msopvpuOcLKOfbILKicPPYx6qCKj
WZfMXmDcqRoFqZ1a7yiplcxNdUzNlWTPDxCh+Y0IaS17HcukQJJzkOFuhH1ZgjX2MijWBzV/qUVb
TZ2hObSGbZmOGLraY2Y4UuywNLXpaoGTzTs9+Y5/aCs/UGJvIreTXTq2qEJ0CGVWdjRis2G330YI
VN9IX2t5l5ZYX/qOau5q7VJuCS/e1nGWtYJLgm0RUlKUka+3Qi1FEkibgNBI9SZ5J4aJPbdPeVDa
LZAgdV+oTtM9BdVpXmLv8aS3vza+FgPcfKxXP2AVlNa9PLR6Rfxnxgez+ly2j4iYGvLd4G8c8dtX
cjXVdSRWaihnmwTbiPy2pJbT9EXSn2UYYaXdFSfLPyT1nRG5ReE2xeH9Wa5UZHgpV4OvIi8xU5C3
X/Ykzs60o/XUtdgM40lcOBH3TX/Uwp02er5/iuo93L2g3uu1g2rJyLO4VTpbEVluf83qAphrCHB+
HEovGY4OxsGkO9F56kvxE9weuq1ls9uY/vIV3/vKqyMJogdNX5npA3DMp59Vf8xMvFmVi5h9zCe3
ap677AurTujij83x/dFvEx9wH/KiCYPyDIjZG+BXI6djPqvJS6aVPcG3mdtqm6Hsas1ffaNI3RkK
D8ll9y2orPAuWdKvRlMGBHHIhnIUXPZT7T8OdZYjSDz9NmVA1JIk/Kpb/Rsx37RXsukvfAP7eTAe
eLE+zU1dbwRbN9Elk1BIFqF7IZh/Y635x1tAiaTkpc4XUIVejUjcSlu6IbdhC8mohIsciuLgbgHe
Xl8IrTEqQhwY4Utl6l/HIps9JWoB+BYtLabElzygyvcWtxrwNDqnHU11pd+a6+219OdXAB+Fow/F
xly1tsYa6YHAn8IXfaSVmTSBa1Z67ORdox9VCK4msCncKmDY6E5WHAQBS1/5xaikz90QzRu7dzkN
rzYvCgGArOGiLxxw7CrXkVw1jlUbYn7+gmWO7FZR+hKOjWGLbfB7qOtNhsvqrCzDIfyI0tUC7Acs
ukojEjPX8F0omHuv3OtyJO0kpUWSrZU/+5CckYKIDq2s1F6ZZ9+rhExKEQvhrhHnLwWm0Vg8GoKt
6mXlBWn2Fw3QoOu0Q4XKM+bpquJEXCySBkkt1LUtSfg1Bmj58UtJHpIcwCUFG6vr7TNNBYwwkA8f
0ZcO7LmifFhLOSLPfnL02/RBEwzpmAcjVoJCFrpmkAm7oKaHBB0cc2m9OE8F4kcYux7lEvt1xbzD
hE5wY2NER77rvF5Ttr6vfPuB/8Cs0Mqhn4td7CpiHiY4KrIRiC+jLj2GGe4vFUIugxk1d3Psf8Jr
RXiWszmg6z4ahzQscy9vZHEfm8OjFpft3ThSLAReej9F2XTsFAmzVu0hAtdtT6IYPvnM0+m6mShA
1/rHUOwGaG8o4xdZvOWisr7t+ARIFSooYi5MUEg4q7u2RefdijSxeeljq9rH6HntAqGJCC5yw9Pq
CCBW/AVV5G4nN8RGfgCQxsjQe9ILYrY678aTIAxUo+gs58ikP8YRJbhg1ncRTW7YptVzKxuocmKc
is1NadqFUPsu5CN5q3CzClSBSgMWhe/F+YPpDpr5ejeJw2ghYVNaH+OyLu6EaPgsE2pmOmwgNhKW
LWXjINN7wIyb5t6oDY9ZCKAFfaDklEqJh18PXtlpjJgWOr3AnbDvUnju/7wv/89v+Y9FXeB/57dg
ahW9Zigv//q/eS2G+S+OP4SWBWf7X+RkQ/0Xkh3IfC+6i7Ao+Zr/RU4WJPlfMONgFhKDQlYAt39F
aCFE5REAMbVkZli8/AN68k15iDAXngcP3AKbWMiT13uqMtOo1dj55wl/ghOkhOZLH6rCj7yptQ+h
ks8fEj2bXJ987VFgxx8TZLucoZLTp6kd6Ga+WrKnv5+R13TpmweX36NBXpYQ4VZ0SCir48pjGwbi
IBhnVY6VY6sWrd2kcXGnzgYKnJbZ2oJQ5JSmZdND1zYAiljKDjLz2UYldh1g8EMWqgCqjkvX58bE
1J9lxc+tTjr7eZ16YRA2Lt4ZzeH9+a6kgOFnLPc/UqOAW+l/qOt+6pTqgt/KvX8WeM0cVVMS18zE
2ZlDA5ST35r7UW/vuBhmR27m4ddY1qGLqK9x1OMkBk9Wp7tMqrr9mAXgoPI5OJoDLix5b8n7tolS
18/68U5PhXGXlJhZS2LYfM7aEmVhCmUW4g81T6Mib5Gz1xfvn5ktxBeeQG6um9BJm1o562khn4U8
vys7gTpA/VhIiLIgM1wb+QFCtK1PmlsWhVNh4KPgaKZ2dMrH6hAGROCiv+N+suXcgMdd7OLYOCAo
/NJq5KSCvxdkMgdho9F7+9nREZBQBDAXjVL+en0eZO5/ZWhb8xzipnEQzARflLLaanm9OQoQIMiT
Bh4Wa/nebPQL3Yxy8zxpnYaFCejjqTHGjUjtBlv5BwtFpE+YTKkfitj1ZAIMnEI5lcML/N7ouZMA
ZexhWwEdTYK0ea4btRJ3ihlH56kuO54EeagfQhPPEEeHCll5bS0PMxSpKsAueNazwsusaY43fucb
q4GECQq0KtoaBlp11z8zSesU9b/MP8dlKXiWAKJbnpotLeq3jhr7EL8xxKgJLNZcrKGsRQQ4BP+8
6I0f+iIq7ypZxFot11qeb40wpYkbdLPLZj/no+lMbSW/WIgafdXkaHIFIlFnwJJ0NxX5zwhK7mEg
kXqKWz2x9bDHHqTTFZqFDYi9ucdKq9Sl3dRlOW4AkOoyXGpPciwXG3YRN+nB8plRVgH0Bs5ziTiv
1y/PIlkG7uKfRXSUTvXETBA2+AFSL9mbOgY0XZH2uw7VKtgUSf2QG0VlF0WqfhTQCD91IjhULUq2
7vLl6XiVKCDmxelHr4qmLhGwuO4zaWNAJS3GFiSQ1eBujCSCQtST70wf3vlU02PkWqsfmqzp3Pdv
1VUE+/fIALYpXVLS09YZbqvMnY5+WXDJzOwejrz+YggxgiM+bLZY31IZXJ6k9TzJQJFDQuGGt3l1
yrQBZgI4//BipQlFisIArDooAdKKWeOWVUkRNKqUjYdjXRRmcRdm9iIpscQOyrIEr4rCAbxs0yos
8+zDWH0Mo9JwckXNHVnNiy/QQw1vUvOL0s3zXuuHfuPELlNaTRkqoUpBHznNxXP7evRYmpOmxWjp
PAW9hrZC+i1EbtxJp2Srm3NTil4mClML+X+8fhYbgOuhKoRftFSLrLPQ1x3y8VWj7wPETX70VRce
KmW4NwbTOEhD9cOky7ZYZB7metRcKzB+92JWufDfiiclkr91oz8fhEr9Slxl7GZBxrBdTnrwwLmw
S9Xkd6Ja0aOiQjuT8kRzYqRdUEnw6zutUy6zOIleacUtpTKaAFInGHdRgyPOZNblHbLrvifPuqci
Y1qlVn3EshiuSRFl36dCs5DG1NpjAYF/NzaIC1sIzNEAmRUw5kjwv7//39iRSJhTwsQ/ZtEVXFUR
G0Mblb4cjTPURWsn9xTRs8xPqKlm82nWwQb3WfbPVLCIZNAvtIiZOOhUlyB2Xn+oWAvEUil1Cw5G
od+Pva64kpELh4y79Fjg0eMEM8h3wJwGSMeh2zgQb2xJk6uGEIrMiMrE6hS2mjgpbZqwT0JFtLtM
bp9KJXiWsqLYiAxv6oX8/yZembq2QIJ4SJaL79XZqzGH0K0ptM56NOdPZid2rhIpotvoTWEjhTfs
EqMenMGcFCfpAYfq7TBt8SaWQGR1BHHHBjdOsxHO+7q0MGbNMAhaIZzTIlPdujWK+6yUqn1SZ6Pt
G0p9kudUuZdxKjtQYLB2XViEB8TIwo1K3BuX7SK5taisIyGPYdH1akRJr45aURrnsZHSvUpoaltx
UTzGk/axnUXJ+8d7G4y3glUpuwyNo9VjB1tXRYxWMc91BOS/hA+/i81CvBcUFNfSeJIfB0v/+f6Y
NwEK01LJwnjMgC5AXb6e4pAO9axKg3luxFD3pij/Xo+JufFo3VTkSejhifGILH5mi8zA9SitQXKf
tEN0KQTqssVcoYqSKNNxGHT9o2/UzQE/hvEUZBXvWd1E+1CShVMZWe1jVsFk7ylTbG31213GE4pO
OexA8lSSxOvfhNEZkjpFQ2jR5cino/dxH/fD7EqJnx5abRL3oaJMnh9VEaVAczg1gzTsKRBOG5/9
NjEEP4GQCt/eIp4gS7z+JUUhpVmAIdoFbStQzGnYHiCy9x9IW/1vhib3XjQa+b6gmHjQwiw55T3I
4yoP2/37m+E2rKHyzHVHeYzfQpJ+/UPikQ736FfRRRPiqnCnNpE+VVJAKtyk4VjgxpLlLU2sILy0
ZlcozvvD30DQcYQgIUXN2ETSeMkdr8fHUwVnCKvvL35SzU5Ryoo3IHTjmCp9PaLT4TAIfn+hMEvD
O5nhPvpWBW41Ny+xr4733dg33xChLT8kqhy8dJNIS7xN61Mz8xYCZM6ekO9v3FwPBbvTfcPup7E+
VGjAO0mmSfvYQiAgT0QLV966d9HU0Tfer9srBaAANwqxOo046szXU5SKNJwKScwQVvdHt6xTeW/G
su4WldXvm1EeN9b09nyTWBOoIn6BdLK6rvJrdTo3JdDsi5b1ETW/udnj4qJuvFC36Rj0HkoKi1/h
klkaq8OkV2mezpZSXCZ9Mu2g0k5yZkGPKObRU+JJQTl27OgY58KHTBuCfRU1P4dIFv+Kcd86mm2W
7nLsI8/ouvsbv205PdevCRk6NDgucbKfmyiryFKhzeQ8uchRoLh5UKBkXxfKs1jCaXt/A9+eH3qs
xMnECYwG6e7649ZKV45yIeeXecrzp6Euyh/dFOMylZXDPmzM6FlC23QXIYuwdcPe3mYg1ilMgFyH
UoXwwvXQA3iHZpab9BKhiPASaFwQigHhVmz1Cbe2ofgR+6AYiByLn63v665hCsi6NKBz3l+D2w2+
JGuLs+niUYLu8vUPqQYtRJRTyy+4OiWO1PuZrUOwNHILP0qx3MJi3dZiuADxECcyA1sI6G/1aGoy
Zga5nOWXSJnHS6vNMbRKsb1rlQYpOtPonysJjd0+q0UvlGNqK2NW2WJcyffGmM4H0UcVwArJjvMw
E07IvhPZxIOCA2IUPND7wiVT17W9lpmTG8Opt62pG+8UvcRUsEJJ4/3lu41vucVZOhSrl0L4OpMP
ilT04Q+Gl2Yc0k9NbECoUgPT7ava2vdyU7uzFptbEdeySNdnhKqBhlwG68ifa1BMVuCHFvppfOGx
TJ78VDJOhd/T99C+mfqPWsxrLxPi6S6es/4xzo0thtvtLQV1jCIhblp/ar+r3du0sjhYcZZeeB9b
V50QsBrCst9Y29ubgFHoibM5wcTcWCVMmWjMemUkF1VsAKrgXnGXxKWxR8ttS43nzaGIXPHhAPBM
o+z6FODAYIxDl6aXtCgyuzH8ylViBZ9W2FPvb5g3Yit0s1Hc0NBXR1jkj+Hwq5DdiuDBIUifXYYg
MHYStYGd0FXNwRiUwTYTQd93TfdFMOBqTe3UPnXJSE+7G0Kv1lGmtnJr2Eihb7/m4qLDLQDqiOBq
TTyOsCGu1TjjF2ESjHyyAqHFErYS9duTAmXdANmEWD/T/4PHfTVvQ/KlqZSG7AJNI7rvjV6Hjjbm
u6YIs4OldporjKDk31/tm++Kcip9CwthG3gxGCKsviubKp1Dc7qgofar0+pw1zeJjMBA0358f6Tb
VIyhUCAlaKbHCj1/eWxezU8UA7MVk2K+dFkaeaNu9R7VVMrfQZWfAoQfMUQD0hcqY3efd/Qsu0Hd
EkK9+ZJoyHCTcyiR+ANasfoN8hKXmr4qXwYDzkFu9MCWEGXcOJc3X3IBJC3zRGMaofe1kCxloCoX
BaW89HIdHYVG0u7FcRpckBDzLohNH58pzEXeX9/rd4oIk0YT64qpxVI/RrzwenkTSR3qzrSaz4Gm
30td/NwMCwsllM5Rnv1+fyz5eh3/HgyBNQkZbz4ov/t6MPyz2kwqg+5zhuRQahutVgLsqJM9jAHD
aQtr2qdmqwNY5n6wakn9ECD35yWGoB15ZPq7WQcZIcY+ttN5OzlS2OOmneHmmJkQMOtu6j9KRmo5
5E7x3swnc19p+EhWTbNldLMS22AuJmJ0fCrsQ/luXHDXc4k4csLsz915wjDilOG+5AXskQc/rTLb
rCLZw70ZBQccQ7wioEoC1qVBfIaWiKqlxhnJsMjDU7H0chOfclPnDU2yPDmLRprvu2qoH9nS5ikd
NdNrmyF5EQhgPbOC5Dlj5WvHRiTc0cP4PcbWuK+wIrnIOKU71Mbjv0xA+CDtx6qg0GUkJxXZqTsz
oN89h5rk4W9dgugcDFeXqCu+/5lvvjIrA4xl2VpLFLxmu6ftIE2VaXTnoYlDL9ZbxcbDfDPUu76D
lg9AlMemJZ8WaeTcMDL9MLNa1RfPU2/KzH9CXWzMVbfri/7LPCW9nc2RtqtqQTv4+IWTAuFiK4wY
3OD5mt43Ga69daeD3FaM0v2na4AhMV1X9gXnlprZ9e4wfaGeMn3gx1k5tDcJ00QaXtbG4V1x8v9e
g0UvEaQOzx59puth8hjl36jTxLOJT4U7cYcBhu9q6FRq+oFWNXOV/ND0FKUtHdalQlEUxuEsTJD5
NLGwZ9QOHb80JXRDtOSRNsOwsRLXZezlJ1I+W0oMKFVTxl4ThdUw6sXIFKRzEmuaS2YGLDUa4CVI
Wg/AJR8PfqWF+04IfpoNx+T973C7SShtsBORoKNJQS37eoFKvwiFQg/kc2qO8akzwOFEATXKDPWv
jY9xc5NSryJmRUeG2ihi+KuqgY/1aV2muXImmch2aif5LmFs7iglGtkZYfnGwq4a+39WlhSaIA45
NYsCzmpAha7vyEuvUKL31a9TpipHsVbKD9YCw9GoImBQjzIPjX3lKAiz6sh15u/mLkmekqTeMqJ7
a/rUFMDRoA1h8FBer3QoJkLE4ijnaCgnlwK4Zo8kQLaStKqbd8aWreUbX5YdT/nboKdIsrDcQq/i
AhlZ+iCpDOXMBe/fEReyh4pRelQNMdta6eW0/jsv+Hullxac+IfXQOn5eizN78ys79jDXVMYH2YK
w24/CM/6EOjerA4GAKdSvIhGbOyUNJUOlVXLDlnqRKGm/iQDKnTjH8q+Qc7cEzRsTSHObz1Ib/5G
zhgy9MA9gJ1c/0Y9zcIS+3jpPPSy+lFV8vFhaIrUm8ou2Jn0endZXBhu0c/x0/tnbFnpm9UBv4c7
laXRx1l9CYGMCWMSS+Kuk+XdkMjDrjbn+viPR6GAIRIMIrZJYWHZD6++t2aAZ50jQT2bbSjhSE4B
tQnTTV7E7VzYvgtYgz7yYmt8PYoxhrEVBiniYdQqPbXIP9Vqv1UHfmPr4rCF9i2hLUrZa8CjJNSF
ZA6Tdpb0UD8GohAc1K7I73Q8A57/+aotNtQcSy4m1Pyv5zMlQIKUmaEwX/IBUNKqzJWs23jx39h7
1GwXEVRJolm57lSQeoV6V4/qOSLQ2c+BYeyzItaeh2lI7qaiHGEa06lWakvcOpp/7pXV7tPR/yYq
p6AIsmO17+MCD7gexP9Z6kYLNoYvTL4XZ23wPU3Z9Wjj5yiGCHgZ3EVRH3+uW8H8SOWqwk8pMv8i
JK4eylS3LhLKB7kz95L/Xcgb4TlQtPJDW6aY5Qm5sWtVkZ56XBmR7+RpPP+AdhfDMdPE5PvcTrnk
6YAhTUdOdOoCdGvLe2uWg51S9TGPwCAlpR2XZv0d6WFKkEKkmXd5b2oeqlXwUk2NdBSb7zJ02xnP
PduqW+0vP/KNH1bV14rdzApKQIHWTsp9GEayo+SUMt1U68rCk4xGr+7qlBK6E5m1+F1VeuOnoLal
5o3zOBzQRxdaJ5GKKnWDMGleJrWNXhS1K1V6eIX/hJHdQ1jgg+m0ypSLx7pVjb8WtVnIIWUzeASM
Q7SP54CScSw1SYkKQRHfWVoyWLZvRWix6LnU3ieVD3GiolheO6OYG1+ngW1pd7VsorUdSYB/JoVY
2U/7ZvaadESLriqU9LEiEttj20cIUzXqjCmXodWXNjGpQVV0wMPdUA08p9ro59/nDHRQS3ssOOaD
zPr5yqT87MeWYhdhHZdvk+uPFS28CEJJl9dOlw0IrxRWHC+A4AIGijaHYnSQxc5/6Vl+2EdJ3p+D
XtB/Wx2aA5ESFx+WFAViOS/6sQ/y+qfiLzh+JSuLBImCXhbtRve7z3Iaj7lLXtJ+Lqt5SPat1HZf
zNHUDrE8ahIyi7XxMwnT+V4ZG9Rvy9Joic2KuI/tuc0TwvZoClEwBIkD9UurUqfER/Oo9nNJOxr5
tKc6a/fGNKryYYpJtm2185UMhHM9fenxRzIcMQukUxooxYhOjQaGXY4DPDpS2a++yuxHcmSpRVU6
k7TKMYQaW/EMJMxvzEmpp0nIRLa2KM7KxUSbFV2XebaghUXqfRuIYuL2U2wkrqqP5ge5LX0H85Dw
i5Rh1W2PZq/vMLmKO4fydaMdi3kufr9/k11nx3/eYF56oAB0z8SlcXB9kwlzL/SUMYHR8bZ8HosJ
eJtVjQJq9Gx+aER+4HW5Gu3eH/aNEBuAtEItnw4Z/bt1Vp4aTTmGvuaf0XXSHqrIry5WLkDS67X6
d1VrPiiQDstPGnluOXSV26eqfwgyWX02tShHLAaq/1SR+3EkzVNSKNHGy7heGXqJ3OIYYAI/5fVd
5xr42coKBuLtOdH66DEJmtQz+9hw1LmBy5UswoY1Jtzvr8tbg+J+KlE+oI5Ide/6cyDWDgiry3qi
XSN2YrxZnSKQZ08MvcnaGX3+8/3x1uHlMkmqgvQol4+graFGfYkt3ihU/dmfq31tktmPMaoFXSHV
B6BAG7P7Yy/5+lVhuCVxW3qRlD0pLF5Pr1JzfVJ6rT8Pcz/sVH1u3RQ064ewiPpDzMvgNLCQPcWK
avRpYv8QkuMhiKZg8lzGldvSunaMMLU8fjgER1qNjgD43QujuHmwfGNy526aNl7DNz4KoIUlevnT
VFvDFtS0aaxQi4ZzIk86kj2q+SSFssRhz6WDXHW+Fw7KFrbvjS+jLJEMVVdyLTDQ10tF5WVI2yof
zlZVV4fJFIRDD8LPBnU6uHHbZ/Y/3gkLhhB30gX9YohLMPIqEOyTtG2UsBnPQaB/jGIZ/+gkwMG7
tE6BOtUboy2/frUR0HEzKUAtWTwp3vVoGYLtAxWq8dzUAhxhTLHR4qi3Mow31nBxW8VwiYrJ4n1w
PUqvAMtOxmo85201OL02Zad20D/yHLR3pOhbh/fN4Qy+FYKcErC21e4mXBMx1ZbH8xzXGTpHKD1p
gKCPOD3+pPBUbJymN9aQIhl4GqI0Cn9r9GIx9sPgz/l0Hkw13AFRLnaFEUif//G+4HXAJo+FlJYG
+vUaIvRh+rgtTWex1b5rafdkyf2vYBp/GWOfe++PtQJkQjRZdMd0heuIrjLmE6tsJAhNYyzBjJwz
Y+pcOYkzGxbS7PVxo+4nowwPAxGXLZh9dOz7CL3QXBldI8wDp0kjxSlFLXRzYoT3f9c6s6DgBg+G
BJXyPHv1z7X26mxYUSrUKK12ZyHo+11pxoqL3ox5EAue/PeHuik/LGMhLbKgwmDggKW/Xm9acloU
+WZ37gjBbaDawqcK06r7odRLT2kKoArKCALUQuJEtKTpNKpNuffnMj22ROL7/8vP4V6gUk8biB7o
9c9JET8WCzXsqQcI1XGWeXoBaCwEGXW0p5naU9MXCtB7kHqyP6J8282V20l5c4i6fNiATN2Uuv+s
DgZ0y45fgofV6pR9kQVGK1AeBl99J+Lf6mojoawFDMHVZdRH1TDL9+KUmrjRRP3jGPnWvjIRz/Cn
AdY9xFFjbrO9RQfXMYVE/tDMqelppSY8dk2enuZUhosPNc0B+DcidQ2VuU2LYQMgtPzQ6wtQWS52
Sgp4T9PqUa7XtbOyvhcAgZ7ldIa/VVjKY6KSYoVhK9pmaPlOSgvhTo3V8/tfdCUJvpwxBYAvawet
DiDOH7DFq80s9krNC130Z64OtL+Faf4EKJXweDSQ9IHs5TY1LPZBq6Z9g8/Cfsqsr1Hsy8/dXJaX
QosNTyAkdNRAjFBT0gTbSiTNqwda3aYiCHAR8I4VNLVxuzpUd3rV+3Cs0GCerbD4bKadiWaHQl9L
j2pbCuvuTgJxaCtGOHslLrNOW0/pkyDLzb7C4mIjrru9NlUAWTINffpfirIGkyRhC1x2iKazZk4o
EijFQOIZaRvf9/bKWGxzKJAuRAVirBVkZaoLccgifT4HWtE5OJgZuA1b+bFqB2HjynhjQhDuQUTQ
xltC+NUrB9+UjLkVxXMHjhOV4h6RBDPb4r2/NSF0EuUFrM31vFhCvo4PApqyZOKJdAbwgvANrCd7
Lq0nM5M67/0devuMgo8GfYuJJHEIsen1SIli1PQ/KqrvvXQQE6lydCl7LiftpFP821i823NIa1sC
EAYMkwLfzdVOZVeq/UY5J3pi2EIwiQ6eQfWDKFHf89tYPEyFWFxScd6qsbwxTeB4YKiBR9JYXy/o
LNQdOXyonK0hMD41gfpdCkXxpxBZSO8axrBxk7/x/QhKABrTaaVwb66Ck0bNzbbE+vosZqLk4mBg
7CMTiXBZ0LvP739AdsTN7aYuZuz41LErqJKtPqGkj0E9xb5xxk74rqnK3PSiug3u24JiFXwQ1fg0
xm2TOGoimC9FC2rEHaQ+MZ150POTJftgyouJILRrVYJeciBNoT5gIrFmjUWOwXUkxl8p1wafawOC
xqFRpVpyFZX81YmtElniLkMUq6rNHg2KfEQVD69VtNEjPR9iTxUIK3hEYd3bZt2pJ2NIjI/AH3m7
5NKyGzqN57aNgClOQUG1l1AVSLpwKBuj+Gj4WdtBTgg1qCpV/7EcUtQ8goGFt2XqUo2rz6H8RS8k
ZTwa4yR9CdXq46CNSW1rcos/fJ8J6ddYTeJub0I1aO2ApzRFrXICQ19G/LZgbITjQiNHuTttIxeL
H9LhTmyftRgoPjWXqZcPKk/Yp45A/SftaOFpGLMZaSyj9D9PU2JZ5O9iD+cbwNZJrArCqTDs0eAE
3m+goluDya8B91tOSE1L4slJW9WuCgvd6THSOkopCSVXJ9GH8XmqRApzGjbfSw0nSO46vA6BMxbJ
V6mbhB/cDhTgoIGV3KepfpCSmXtfLvUBU/IiCUfbkuPsG/ggajFL3VNz/pO0M2uOG0m29F9pu++4
hn0xmzsPSGQmFzFTpCRSpReYSqKw7zt+/XxgdU8xI3MSo+7uqlbLVEVHbB4e7sfPKaZZ+iMHAvq5
rnSoykwzUnM35eYEEVTPzRfStwPId6BTn2R5DO5bKUj39RS0nxrZnr8pljTU+ybMlZJJ0muSbvow
m3sbqGcMrebUjluzoS3zSz5HlX80BgehDtI34UGKe3ONhu+CL6F3BjwFdVpuWbGeoZB7LumgmZ/z
qNm0llneoFdl79pQk3YT58ylcAVVjByvHO3zC8Age7+gauliknnJnzrMKjKKdAwl5xmKgfpmkhOT
GHG1N+LcXy3triRel4oo0DbhTJf67Et90UrPhGftHcwDzV4dCgl+m0UwwdDXIuFzh4U94l/aPJcH
nChdMhR+aCFKLz2XNrhlv4DUpm+0Q0OT4W7NX525K0xR7qLhyVmugmXo70Iixac5dKwt6TlqrPA+
dJR5q5DR9GSrpbRTaZIXIA//FCMDfWz1Nv8VlEHmOcagebFZSmttaadoyyVCWz4HuRbgctRXxcoP
lb6OMEGVnmukNb02rKKPTe1Pd/QEIFip+dWOox+6sx4YdzUEDRub3b1p52gtJ3BpYwH85BbmlUnd
RghilFxKokANgpdBkhKv02cSlXAcrOQCLiw0dzCPHhBAdEKIbWBkqetosFrzWQ1D+nu0NNw2k6ru
zRKarusrfWFAEBmggQj7ydIuLYRKvmFOUuF3znOcdvqtGuSJVyLetjIgAVz1toDmkkZBuBRddXI4
p/sJCvfERrDeoRcbbT65gwBizLJmhwuetqpD4cJEgHQ7BwNC6MVsQAgxSSvlQwH3//YRC2IEUQGi
Xepiwsstruok0YI6fPHDHix/Y+X+B145kC1kkV4EgBeWa1JFa4eqSFd+mWmkhVPPkuwvqiPRInJ9
6hcndPrgWRpdaDuhQR8FSDHshpZDDvywoKnRgsJnQ39VUO3UuTQWeRQ/QoIh7Vr5rqkCJ/ht0xTp
uMttUom8fMTW+EC1xzHHbz4jltkhV1XGG6DqzqZJsj+SRnsdC13aXh/tkhU5HS1EA85CDwCAmKtA
eN7FUieb89KdXo2T9poCBV46G5rqOdRTCQSDD48KJQQEBjemEanJpshBia3Etue7nfZlsIsgXwEw
Atg43YZm0TlR1Kq0B8vQW+tt3KAERvfB9aFeSNqcmhEyRLMJ8CTOMFM5JZUq0ypdC9dxb1Wq8tGS
svSYjHb9JUvBwaowy3i8WCw3TaLwUNYmjX/dVB2nKrZXnmACdnU5AXhSrkaKzir3lbgIXeMrcxfJ
sGaqZrHjH0sfdChxgOGF5YfUnJ1tQkuSF0VZvcmDLiWhO4/fJLUa6UWOY08JhmDl8Xlpskh7L34O
lCeERMLGqCvHn4N+XFpctGGf0JKy9Zc4V0onuJCmnpJLjlpgaw+vIIidY6kPpkeciM8fId3R7SZ1
W8ceftsx8n57qwJx5zo4r9OtUviBalJhogzUa4NLujTzSlrxVk7FW35fOBa8HJdghYcBIBPhQgkz
uhvHqKSPQMriz1I1S7/USC2nbVQpqQxGHkKokFKyF3TanEOqm3d7TY7RaipDLXZcVW+cjw7l3kcJ
tIjlNWWEQko8ypBw+aO1km269LkQDTAx9LeQrTYEP66EvmXmiR2/aFNiH+aZ8pw0JcEB7w6TwgxA
RrOk5gkB1ujOmAgYwqnP7nQZHt7E1JtdUcnlXjbpYTa6OoYWM0I0cASosHLQL+0qcs6wflBNg45R
pMCeLFJdoTraz+UEBbGUZmhApWoFUXwj/RmMfv8zHGv9jyJIWyi6W2J3o0GGgLRUvXBl0KxrFORx
yBf9HlR9OYM4XIBUlK1Id1lnTVdz3El6PDrPbUIrpZEPuRfoEmpJhROu7GGhWeMvWwRxb5laaD/F
QCKSkGR3utl/LmU7u01U+IhLvRk29FGY26qDrDgu0Fuow2neN4GR7bvUD47gBgY6lk17r1mwqI4K
VFxyT5dgk4fhXUY24qnqoJNNiWC+9JXdQks7yCAiZH5yYMdbx+oQewyy9Pm6Yz1335TKNBt0F0B3
qrOCXy37sJChT0leEsATN4MV2ndKUXy/bmTZwqcncgF6EWta4M6BlgpbXNd9ZZQGOXkJR0T+wiAz
PPKenVcr9rQWZp9fioB/KIuwDXACgHBPnYwaR/kkBX7yUiqh6VadrHpSnNcf6qxotzJn40YipvpQ
lHXtSdoo31n+2JNS7BCTxH1tgzkzj7RaKls7MxvPCuJg22gOPMGUxz4F8rzaQ78E/sLskO8HnobM
GpwBIqkJqds0KPM5fiFsNAE8+1H6NYPHTXWdoR+SBW5SHcFWlC9Gx1Xsyk6S3vZ1MwKQ0aeO5h69
3JVjEX4Y/Mn/bAyWj3SQEWdP+JGRDKgxJ8996DuPQ1YmD9KIH3LniaTFNlfL8Im+CpnW/aSCl0rt
NP9D7PhVhvZZC+dN0DTRd/KbWQj4MmKbtCTdFebY9JwsGjcWP+LOTvKs5bndZ59q3a4QsYOdtt6Y
7Yg2gNOo9E1xeBUJxAP677mSdn/IVYDIVJTCybXipy5NJyEY/h/Q6BKIn26ABratlGsxfjFyJUQt
N6u9kqzUn0NShFts/y4KfwHPAYqHDYrMywIrP7UnLWxsii7FNP6YpqdVELLaMCNtdL12tuo0jisP
8QuBPyXNpQBIZwUeSESvF6NkzaUStzB3NCqJm8l2XsLOmj73Qx9WW4uC/wMN/TT+ZmkqAfmRI7h7
+jz11+j/BKbQxRk6JLchNaGsT4XBEQ42PxH27ErqX0is1Le5LuufC3twduVQ3pk0D90RfxgfaRuQ
3cIOflQh2G1kM8qd3NX17awYwVaeOGrOqAzEzEWzJy2KtuEwf+PVsyYEdOaGADhyPYBG4G2mGKJY
iA2wfEzjFg6EjOgRca8imd0h+2dE/FsUa8fyNf/U1q+v7cP38n8t/+qPAi3vCAqb/3362+av3wev
hfe9/X7ym23OW3967F7r6em1IdP1Lyqx5Z/8//3Df7y+/ZTPU/n6P//1o+jA1vLTSEPm7+nQlkb9
K+Rprz9f6+/t689/fGr5pflH8esfD9GPushfOf3iz/mLVk0xtf8mHUirBaHeAqVnNf7JraZZ/82d
s3CxUCHh0PBo/Ce3miL/9/KWpXZEupr/sxQum6Jrw//5L4U/gVMUij0w+W/Qld9hVhMeivwA4k+2
I+gbun7Nt1v+XTJmwYdlTpknD3ITbRS73QaJ5PYyecFMdQPn87vZ+viXL3/PmyZcsn9Zg9toYY3D
08uLy3pnbY4mRZriPnkopP6m7jTIs1bSOWcWKMwonEHTou2SF7DghMa+qoDKZfqD5svqJswG1FKi
dE2A5mzWuFMpYCxIZfwdLA+n48hsS+oNO20fSiNFxLQz9G1VZ91+6MpwW80kZe1K0dcC5CVef3c/
km8ih4JBEoJLLVOEK7VRHpUFbU4PDTHQB8XPf5XWlHoJ/DpQkg8TYQTy5/Tsxt40cwgJ4yGRz3tz
VflpGd/Zl7D9NHJmlMAcYZYRDB8karr1Q5tH9q6YUWf1tVr5KiVWcOMPbbB1UlXf6ZHme7QLUo3L
0MIZ7L7wKrlXbscxSbZTqiX3lrF07kfEG0jTlVCA9F+LXEf0uBjo7a86e69kIMLcyNT7e5Pi0ZOP
1FFI4bloiRBs84MMSdnj9W0quvO/ZppIbemi5WCIOL3Ujgmd6K9/IMStd5oxvBRAllxOMBnKoA12
MSxVj11Bf3zmW+GBhmKgiz1Jbx9clafAw7W11OkzmPviK9n26aMPZ4YHLy7lAfheb69/r3DT87m8
RXhPsu0XqhGRCjXLJ9gc8DAPMFOY+8FCkWjkwiIvPTiQh1I8vG7v/JDRaMeDEtfEBUzJ9XT7Gyn9
QHOiRw9yFG3mPHJhbvGumxCU33lULc1872wIR0xrzWGC/Dt6aLbonPausYM11Au20oZ94Sobbaui
NVp4kOisjO58Nhd6GCCBlEX4S4ybSlkyg3E2ooeo3Vlz+CHKqd7Y0/2kr+Gy3moUp+cIU9TscOcE
TbwlTydSbcOkTiY1emh35j56ij87x/yDecd+V77GHzJX3ucfxqO6t3blju7GV+fBeTyUh+JWPSJA
o3cb49fQu/4xWpn95fxe+y7hfCdAB6OKToUHbbifoGQtc3Mr1S0KpfMujiw3BCOOgNP1JT/bVbT8
024GhTV+BXpuIV2sz1Kl+l00PgDE+6Un096g8el31/bNBm8LYGqcGVF/UOmaUs61dHyAvd5V0Mgy
kFbv9Y9j8np9MGJCmATnMpq/LXGBv7/q4jgESV1jSXNnD03sm9j7YWzqTXNci/PPFgtLhJ70D3KT
06EuJLkCeuFT08dSTFVI8xG9h65emb7380uEZEW6yOlYK9m+swvgzSYdS0u6ExiZEO/q6az5PY0Y
D05K4gggMQ1aWyt8sJ1PTYqOX7Vyra/ZEwMHqdWcXsEelN5I0hYP/ZzvAuWX2fq3AYIYarJi8NJm
JDDTeVgQbvHL6fLJam+NlVmMD8oQjrcDq72xUnte2Y5nS+dQgGUrLhBGUiiO4EiDtOjSwWiqg9VX
FIvpIkD2zKHVg753GMBhyynCW4hwVl6GZ7P5ZpbI7w0WLIud7zMNfvoYV9VBcqJHWUp2rY8ft5pt
pRbfoAd0A+Rwr5+HCyMFzwsV1lKoAWonHIfKkhQ4txhpRZMJeaFbinK7xoDfTq43vpo9dkZ+1zi3
162euXLet6BoaOoC4UdmUfCvWVQ7LVC+6RDpvkfn9tav9xY6IHGZ/7huSYTYc/6Wzh24EhQuWf4r
LKVdpLUearP2oD9IR/1uOCR35DDUzz6XVbhR9rRIb3XL7VCtM1aWU4xG/zK9GFV0h17KZe7fRdVj
oU2q0xgasj7mhmvTM0jeTjzrmkwHcSD/O+aWHA3sx9R5xDDU6YdIGwNJewhseRMPH+ES2qfDdE9V
KVGrlYyZeA7fxvbOmLCCZgSNXlS+Gbu3pW+K/3R93c5//tIlt/yHQw5OR1g21SpbLZLh560Gv9t2
xWzCm0h38XUrwoObzUGdm4Cdv2GvPuvIW9AykZoVwSGHGmqXV823Ik3Sm3iKtN11SxfGgxUCcB6P
+BVLuEQLavzZHM7RgS6i6CEEh+T1obaWqhPPFV4fxLAGI4i69E68pfLf7bhAmRYk4pQfQ0mDzi60
tc9zXyp/RiHa9JWcfrs+KNFfYW6h14RKj90N+dUy6Hfm9LqPwxmyyiOpbfAp4XHINJd8iTc16qeh
VBDHWjnOFwbIM/VtuXiXE6GdWiyrcK7iqm+OmpaiOqgMt0YwywibWvdVb63swbPdwfCIM6nTahA6
kTk7NdYUBdoKft0cW9yxrg2TG+twSTvG/fVpPNsbXDaAtAzgfvzF1X1qx09KoJda0xy7tLiPuvtM
dvb/mQXhNEEyFyco5jTHygJcJh/tPFlxPhfmauliYBurJK6YrdMxlEVvqX3QNkeL4E2S79TmVorW
iA/EWuaSYHlvRaRlyJRm9p0EK/qX8mjJ7vySFBupcZ3HCJYzN31F6KhYKyCfuXHB6PL8f7fLYbCa
CnLzzRGcLn11krL1qXGBYVu7Ly4cJ84upEkgS/kf8VZsHKlq7GW/FQjRmmPxUfelAXm20B0gh5Ja
pXKH/uf1nSHe/8uMUuBycNdEHepbTe3d4MJASSEQmuujPW1UNEMOWnzTwKkRIDa4aVblJC+ZA/wA
rQa4E2AZQrhhzj6APMOoWUDjpvwYzK6z0+7n++Qh2M/75Fa7c+7mb9LPAeD6a/FyfayXztl744Lz
0OuMpooe4zJNnFrxEZpV77qFSysI8g2IxUI27Jzln/xi6PsMC9wnXmjALgO5qhYYEZ5jPvhT/q3I
oxUnfOFQGIuLohEA0hjSX8L+JKFnq70mDcdRUbx07j8Cp0Jvr/EU9MZ6dSB1qO/q5NsoJ1uzcNxh
MOgYub0+8vPzb5BnJysDiRF8UWKjFp0h/YTS+nxUlHxjoWDSjreGs7JZLw2VG4emQOBgUFieRau1
PUZM/XRUVBc1RkfZ6Jqr/rC/jofBrf7sn+sv+VoN4fzKYWTvbAq7plES6G+GgJHRX1PDdJDRGJuT
+DDWsErL5n//uifVTGsJ6RUiVTaPWBms5oiMZqnMxwxHg7RW5Wa2p/60vvXoZmVe80H7Mq9Rm52f
iVOby7q+O/8+1CZBIk8zYh3goceXsl0jdn57514blnC9aQpV+RTIyVEjVaTdVw+jK237De/Fe+lW
8qLb0Y320+BGhRvd1vvsV7h3Ptv5ytFcG6hwBTZNGfBIGOejE0Z36ngDMHXlafoWYJ8NdEmRLFAz
+h2EgzirVtLRgT0fpzuZju998Rz+7OvbsABc7Q779JP96aBspUf5h9+50qP0GB/q5+Rz5TlbhCDv
u5Ww4izV8bafaDEF4wdY9YzTeiYLa1VGJh+TZ7IOpObK7ULF80mTXOuPtSfdxbOJkNr/tSYsc1LC
mQ09CtZ+9T8N7dao9k4DsM/VA+4wF2DFdFNEO3/lISLQogItXE7NO7vCwmqhrXfagN3sV/Rk7MKd
7iW35kfrPvwUfQjv58qVX8aVo3ru5xebDt0ZhL50jAvRDrjxcAokbMq/dOtD0t9kt6n2ictaWzEk
gm/eRgcKHLQmu2rpzjg9n11lFNxa5nQcv7a76Lv1ef7h3BdPSeBG9/KXqfZoXoDtzATv/nWNE/3S
kVnasyjZkAaB1vXUtiH5jhNN/nScVdMdpY06r0WNZwn9ZfHemxAWz9LT0gKMNh3lO8ODDHg3/So/
5B/UfXOX38a3+j65qfStdsjj2whhyZWgdW2AQoA/DWGmZnU4H9M5ldxylHZVl64x7100AjPuEhyT
9RDFDuwUBtIc7YGjpHMc0GhuqpW45tLduzBJ/8uCMAwpg6KhTPE7Tf08R8l9Olk3VSbfXL/hL9yD
ZIpg2SG6IcsocnlHUQcTyeLGO+fgTLtueKnzLS0H160sCy740AWazDXIcwgkurDfZ7uKi3jy50MQ
6Icp2HXxFzi4H6f5gyPp2+u2zoPRJVoCk0WtEGYp8d1lz/GkxE5uHNTYgUU3/DI6t3J07/g+BUpE
rdvcm/u1lMMFPwn6B2TCwpasUcoSVquakraOq66DlES5Kef5dkJNwrelX510O1ntNmvNbZrnu77+
s1dtD3YaXjprxJ7ni0kJDVAu+g7gTM/aH81QAz6YyOOBJtvpXp2sHbn/ahNVzefGltbKFktV/HRV
kTygmk7yHbwj96NwM5aQwkjDqAZHn6eoO7b6toBdpU3zWzv19yH5qsmPoY8Lb+3gqa87hDLW4M9n
h4SKDohLgIwL6fkZm53fx5RDA905RJXNGdRLKidGFez0JIhWCsIXTYF/sZfLieewsMJaXo1DRLB+
8I3Z2KYpnJdy46NdXzTJ725hXtpv7ZsWRXUY8ITjko6tHHWBPB2HGbVxKkFj+BqNX+Av/iBnPWqR
x7BdKTGcnZrF5PLOX9A9VMgEl61XmloDJJiOTQWPjpHfjI7iRbr2kQzKZlLb26mZ9/OwJsqzTNqJ
Y1iy/kuX4pLZog1feDkit2SlozPUx16t1M0k9f29k/rzdgxD1Y1j+QAphnLbm1Oxu+4lLmxeLJN2
oHlgkZgSwRFUvAA4plWD5WRfRNaNgQKZpPAsD4zwTwo72yCWdz3coYa6731bcU0AzNc/4sLomVOu
D4d9A4WDuM5NPU6hVdXHZJZkaHcyPdmmjVMC1HSan0hYojXZlsrHXqnXshKCCil7GJmgpa8Vglx4
hnllCmFAH8pdknb1sTakKHQdU0r3hZU4R8Mq8gcFVOi95YQzmkxTtimB+LpDO9OF6CgkLSwHub8p
BDoIMHiukTRBXUBHVBLa2aiIg81M691tUpuja5VZtb8+bWd37/Lpi4uDuVxd0uKnnw4vxBzWqV8f
o8HptiCpIm+UTGflRIiAt7cZInHHs5ciA1aEGdKrch5zhwxRHDuESa1Sbk2j+5oksXLf24i76/P8
GORpvRlizd7Gdl39Zo12WSMYhAHIgmXiFyFUm6McxlJfbo5mX3a3c53mu3Gw05XpPD/6JESXQ0DT
+JKoFMfpAFmwIfM6No2pb+k9zL4Pfu5szGkaPiVp0sFK00U3dp8Oh6LS06frq3npEHAOATPidpai
wOlq1vpQtR2Y1+MQ6/rezCsaz4pe25cU45RyiHdmD0JU0qVpc93w8oMF34M7X/pHMM1qC9vIlnxY
mpLBPCQtFZzO0aq92gzdxmffb6RY1m7qxPnxmzbpioDTBNQpF6bJ+TsdbEZVSwmtQOPU/SlJD9Hg
b2h79JT0eQh+j3GbEy7YEsY3DnkmdaWvHh30bBNbv3fm5r6w1or8Z9P4ZmapNEKABCO5sEmLObCV
DtWQo2645mtAtnFylYfu5frEnd2+ghVhl8Dh3bZyTNTUV+NNUVibqL8Lg3nlcX22F7Hi4BHBh0CI
Qgr1dHl4GyW+PEOcMdQ7c76ZtLux5uRvleJju6YvchaskbQE/c6Tk1Yendvv1JbUTqmcWiMj+kpL
g5FuoSfSbq/P2tnRXmzAQk5BFgQjkMhTGwpMe03LxB1D3Zlcv0m+JKhf22BKZr3Z+EoBGd2k3uZ1
4F03fH69nloW4SUkhzpldiqZ9xEdLl0R3RAnbaT5R51FT4VsweXQeKopbVswt53s0WGyIs2wzN/J
8V6+APAziJ+FhlWMaLjd7SQYS+XoWOnOkoJt6LxMtMd32WMbaCs3+Xn8v1hbvPRCe0K7rbCaNcEp
WjGVckxHxRssc1/G6bYJVW9o42d9/Oqn6tew+GTQ8j1IiTt3UCcV6UpQc2lLEcBBlUHZSXlTCH6f
9sszpUhi2LuOiD17TfNNyyLXan7KzRotx6V9BU6DCAqHRRumELbNiWPHdV0rR+1TjIhk/a2K7ouf
qf9U6UcgPtf30qVRAZVVeM9wC1OaPN3EkaxMTZIo2hHuyydrlu+hZXxo6+xrnVgr5+WCl4G67W9T
wiqOcTRGzqhq1GrUJ2hBdl07oly+RnB9aWsujxZAykQyzOHpiKoMVgbkEvHM0CRs6L/+6vcQErR6
96wlw02FhNzKHJ6nZHibEuXJTN/SDC6+T1H27SA4qdqjDOPo13RSWrevEf7T1HDaBFlW3+IOX1M5
sbZWohfbIUdHPuw/QB5UuL7MVeVHmTcXUfUwoePwUCbND6hDo31kNP3L9QU/T/5Bmwa4Q+ZSeYMl
CisOQaiq+G3acksip67b+R+V05bbokVXMqhxyTqh6H1PK68byq28Ta2y307V3MFDA39GB2Wdm3WQ
aRWpo+6uf9z52i0Mf1wTEFARNZhCyb/mehjKLCVa6m0aLdr4QwwRkNcb47zVTAkh07hceQ6+AWBP
XRnZtEXBEKAmkHaxg8AJVRTgFrwrnTbWt8Duwp9D0qafpgEOdJdM/PBtzDSn2Mxzlv1RdJFmum0s
JaSFqd98Gis7OtiSnjduAZq0didIt74kaSx9KytZyXj2WOCCpcmJvmmRMpfuwCZx3MBX1cc4bGWg
kaE63w1xazzqpSo1mxqpYBvSizSMYepK/M82bCf84FGd4Vs1jeaQSyXpTEWJkj/Ink+xm9iS9U2P
1eExUaYE4qmyG/6cGpPKbp/F2WeZtDZ43dTsnwGPZH8OQ1f3bl5lwXEcKGesnAjRq1CSBVDBBbxI
bdMvIERHchk0IEfM6ojr9oJxO6mwNIXtBqW66xtG9CmiIeGwD5I8NFqFoc6WoVaj6Ss9Ov64Mpzl
c99vEdGKcGRy8jxFn2PFkMHQwlpRNMXKnS7OGAkCcnfccbQeQR4qpgqhY1HaXIn7Y5rFhyCE3jZy
YkiHUTXJErJr16dNHBClVpCOnDI0B6BnE3kG4hwIW5n2/TEKyexMctlsGhu8/3UrZxcZ6VUSLLyv
6BCElkWYtt40x16RIkAaYb+tmyF0+9Z6aqsBukHNnfqZcqSdbyCH+s1dwTsLw5Dbw8K6NLYKDwF7
MMe2qDIel7rpFnXuWlXk9vbK8MS992YFMADpDaaT6/P0ouE9B4hNy0lySL2ndkdbidwCBM/1STxf
Ksbyzoqww+PIp+/OLHimxikUeo7/Qu1hTRpJ7AOmPIyV5YmIJZ5QYg65M+ZBDu2Yd2Lre2lsHati
dtv2lTruJplLVEP0m9IZ8F1zyI01uZo2jvzJcFNKa0fhfNsQ+1A9pvzGd1EuOp3XKUsRDtD98OMo
pZvcMeHoLb05ASKlthvf0HdV+0j/4cqROLt6aH5BCBfya5D6MDWqp1Z1xDomSkfRR6TFDWcXjXcG
XEr6bfbyu+vJ1UbqYUGFLwleYT31rG4UNZeij6nSSjsZiXc3M9S11N9ZfoUXFs+fRYmKHO4CcDwd
TmCmVpTSTHikz3V09URVQPkM065fmk0H2IG5t3TSO833ZuLFEhXlGrBO3Lh8wVvhg4hPJgMmSrjm
Q1ShYKq0xx7oNYxN2QCzdlasBJVrVgQfg5gf+OZCbo+jQ0d2BsDfoiNnZW9cMmLoC40nFIgE5MLe
GAeaLkdyuEctMLk2Ezkvv0joT++ubw3xDlhmjMsSckHogmnGF8xYBD12AR8xh9DKdzSf1+iiSLVH
f360q5qqWnFgZ8MixIL+jJAHqoulqnO6R7RSj41cU6pjYPa45l+V8eX6gJa9LNybGACtzEZYiGSE
k0xsbhZyT6dzagWuExHHUCIKn/8zI8JOH+ucHQCF+jGiCT+uXob5U2WtESVcnqq/RyIsDdrkNaSV
RABK8Q3ONjeaJ/f6MESvR4xxMlfCnZVVoQmxuVYdIWodb7PG1TmoMVVq12+3vyknTyJGsLaM9x2G
BZFXOwVkVR0z7fOihFAM9yQwVo6N6FJFI4KrU0qUC+Jl+csfjGe+rXS44Xmhr5hZWxvBBSxSMC0t
SVDB9H9qAA6jtSfC2jZexvlusrSI/lVE+6ojapSulH20jM+K/ev68q/ZEM4iTd1ZFKfYCCbwwPZ3
LXs2upWM95qNZQu+G0dUmLM192yxOKPVTAGahRDkajl6ZTlEwOkwN3FTOoyktyMa5kO30tfo4M8c
5enuFeF7acMgykqtjpYS31TWQFvCcVBhOS7/vL4qF3cwt+ci4Ep/qAj1lFsosIyaY8/TYmtTqzGG
b9akbS3nyf9N4te/juQ7W8JpsSPaL/NiecrUzqazPij9FzMLvesDurgF3hkRzkotyVE6qIsfg90y
1W5kW9oo/87zj96Av6dNODDtkDh182ZFDTclVNeNpLqY3nT5729pAJSUN0hEUizXhPGYklo7jSTj
/M1yo6PswHvZRWrp+qxd8M0kk0AT8aBdOICFe6zqmtgv66Y6ag4VYx7XUEQjWucOGlXVjb323Lyw
SJgjIgcTR1LirAQHUx/1+IHtXf0BD5WbaAnqK7vrYzpLqr49at9ZEffbaKQpyaDqiCDi8nI5lB+T
x3hyZQSRe7f6MT+Ej+raw/Pi0GADWiIpKhpiN3LSRqqkhh3r5aSe7w+vZtd7epqvpKcvmnmXfxCu
a8smQ04lgsAj/j6C9UqlQ9L9vD6BF5zQSY5DuLBVXUlaQ8JG7KeIIT/Wypemhdc6S1cig8sr9W40
wnFCMXro2wZ3N0BsoFLOc2d7fKgH9WuRBp5W2FTxuj0F6ScDVZnUie96S9v3arBy0a6NWLijrCIh
rTosHipu0QRVPa2le11W9/aqfvbZg/Rtd74bs3BXKXZSKLSoVMcmhPLPy323/dw8WTfJFz/daJlH
HazINsXO/03qysUNv19WUXM6UaQ0gVcZDxmnXpv6bj89Xt84528zwYQYsXbIj5C3qI6QHThfu9lV
/kwqN2npOfOcYJcZKxtoZd1E/fdAUYrJAQpx1EbDS6YHNUqAl+a7Vvq3PNffqyZCLyMjwXtGWIrU
aqtHd1XS75Tk+fr8rRxuZwlA3oUxWdYFdfO2QohVGt094iO38pqKyoWb/2QbCN7RlxpVLzTWSM6G
vdLX7mwGW7UbXCk51Eqwvz6kixfMu3lbVvDdkJSyjiRjmbce0vIx8cEA78u58Bz9C7pU6CP4wIbW
3jRr20JwK/38L6Pg2HErx3D4Yo8vc7PSbCGWff86UNTMFk6hpR57OjaEb/O8awnP27zYJYbskop2
TUDOloPmbVscuvnl+mxetoiUH+9o/hb3e0GdrsrSmfuzdDw/jj+U+bTJc/gjDfsJcutN1a6Bjc6A
43+N8m+bwm3QBpEzmCFv6VyXNoP2FVZgz9Z6aMmjXVFAvKDeKg4yHHfaahPr2TrS7QkyERJcKk+k
loTLLiwsM21UyTi05R9aitYRXbnQ8nlg67e/ObGCJWGQjhPb+pAF5qGWP/qVfKs1DDDmqdpGX1p0
NCgv7K5bFAnh8cWngxMOuzaZg6n4mNT3nnrXPKvzhprZCItK4wIkca2bYJttqMg8G3eT+WTTNnQf
eWv1jLMK39tnAOChhQZJIHjBTjdxJeVz2s98RvTcfB9+1V592zzVn4JH66ncpt+72+5T8RHjlNC8
1fL3xQV+Z1y4L6ZxmH1Txbj5MJAyhz9EcbV4gw5Jf9942cdxn34pcnd8XaMPOd/Vy+wv2NtF4FMF
wXQ67ETLNBsJK/Mw1l7fu07oTa1XS9uo3fqta3jqg7myxc78rmBRuPfldEKOsMBiNTmPav5ZmRGZ
D3qv9p9nBFWu766zm+TUmFhulJ08rMJm2c90gcFgaVuVNzryinNfsyIsXyrNuV8nDKlokI2HZZPS
XaH8uD6UM58nDEVwAgPIZC0zlw0aZnsVduAud260etwiU+iZVe2i0reC4bu4LUGcszEgfaF2ero5
7GquqYv5xiG1fTdLx42ReFJ6F641eV2ev7/tCC4gSlO1n2fbOEQBbU/aoZT3arXyYFgby/IN7y7g
oUhnpSkcfGjxOc06D3pW16bBKjdWHNp5YPu2UH+PZvmSd5ZmX9aKhnrZAUkH+dH50X7KZTf6oN6m
f3Y/BqQjXTtzu7Wodm0OhbseBYlRrqmDH/JmG9aDi8QCAh5fru/BNSOCt9AqJYghCjcOuuRs7Sja
xdlrE6vb61b+H07p7xkUXIQkA8NB6MM4NPm2149SuXG+2z95+Zgvkux10c4sV07w9d2hyoL3LxoQ
3DwFjENV7DXnPkV1hYYDiAavj2zNjOAo5qnUwzRgkYyg3MBACQr4az56qrPGrXsWbp7swbNal0wb
VqxNLBS8llHg4o+WxvA9nCWytAmLzX82LMFPtLIkF4nN7LX6D9/U78rqT17/m6HWvOuGzh/KoJhs
4j34aOkbOuvMzvTcyptmNA4j/Xtxv8meRjjK3Oin03um+yndr3XSLa7npMCxGFz69+kHodAttnvp
EzDymtrwwdGQeoH+l7N7fUwXzhQWljohNzCUi8Jmd8CKo4yFBTmsfDJ2abObCkj5rMRYu3pXTIkx
jpSZvR7SZHTIzHiTV9tYrTda9Os/Go+Ic7AR4okqMCwHWS3cBJ1bsyk3mbW2w9fGIlyHagyuSesZ
i2UNG53Cgxx9L/q1BpnLGw6gCyXdpdFQTGeZzpxBeS4bB+VTdlg4+2GK4DWvewa6yqVbVy4avlDl
/Dtz+LdVwc8W8/R/2DuP5cqx7Fy/SkfPkQFvBhoIwHH0LplmgmA6eL9hn/5+YFapeUCK56Y0kkLR
UR1VySrC7b32Mr+RS1SOjatygSY9COOzeUqG7628m3X3r2us1t1CgJotHCauQKpdGLgbb4p76yry
m/tsa/ut3/9Knoyd5uVb9ZssXOdL+a3c/7cec41y1QPgFUo9GVeT0lGfOj6laVZ+fP8ib+/g/3jO
td1aqdRBWgQ85yA9ThHO4V/+7PcbbF2bGhTI8yLcv5bJxrwiEHFYdzdtMmc+ZMGf0iif4hm++lpL
cFhwh2jBAUN8BUWxAQwqWav0N6lUyKNvj4H0VRsL86Fl0Hetq0Wd4BTdNZ+SLKcdmutdS404hsNj
1HW1N4Nlzt14UACYT5k6fFXMyhg9gBhh5lZwWj9pVYwx0kjLenJzZLYKN5daIcG5r8WJTHZdASzP
At5XtdhUwD/Wkh5Op1UixE/qJsLh8KEv6t5Nmjqnn2lFXoHx9yLmeWJHrbPn52siH8KpsfjmrA94
LevysnY0cUNE738qQzJ44GBjtxiQnjTwZvqSyv3HUTMO76+OdZjiuovQ9OKfgJEN8pzHySCXNJRa
loeb0lHS87KcK68SGZY8QRydyGHeeK3LG2UNos1IPbdKLqYMROUwG8NNYKM5GgX9T4kthW/Tg9Dm
y6DL+j889pdne3nBVQhODGR4a80abpieRJshkx6c3BxcdYKM1bbBHxYjXI2HQuF08UCSkTs6fpOK
XZlJKI/DjRNEqpdOTXJnBsNjmVnBj7bpT6mWrFO15XIoHIHP5npgKFYhmONFNbOwGG4MC10gbeqE
HyID5+VlGvhSWdsnvt6rpBcSHUA6cKpg2hgOrcFmoWG0VSTZ2k1m/Yq18M5AwTOt9H0qk7kFqj8a
9rk65JdJXV3o+AS9v05f7Q8wdIy90BABoYLy87KOXxQtTmMbUgLP7kabkq+j3oaHSQ6FNxTi0ak0
LECryHKT6pQG0yuiA099dN3lM7y47hCYQzaNGk+dKJ/GSd9GhnY+SCqM1MqdS+G2gHGbNjgkgwII
dtSg4hQnYsP6hMDXC9EHUCyYIqGgukbJNJktS/FsmTdGKtt+qRmFO7TTqcHYm1dh0dCw1Elen9/E
iydV+LrNQlK7weWn3hW5hqlMCoPj/e/4StpvkdVl5gcXFNVtA4/M4xdq2aXWlZ0U344j7o1qbtuJ
FwyBfI2/XVG6dV6YT0XSQm3I4hLnvSwT2PhVVlE9hGhk3mL/OO6SSRzCtky3cyjXZ3MiJb+PgD9S
W3/WIm/LX+JYWv1ZLv1fuuv/4zTZ2TnvaLI3P4vv0T/uF3X0n03xj6fixz/+vRBPzXcRf//HBf/Y
Hgmz88t+C7Nb1geCg77oqKDfD9+P6P5bmF1zPiBXBeTfWvSfka1i4f0lzC4pyodFMQAOHMkD+uJL
o/wvZXZJdz44NP7QRMaxGHzw3zL1N7/LHxTu0b9H4P6vf36plL46eaDeQsXgNy3By4aluqqek3ii
yz+HEWqRUfuAS2t6DcPAfOplPdhm2jJbEal8YqU/E0hflGakhoucN5r0C7AVoYdV6JDGFh1Z3cHN
EVOSurtSjIvM+tY4F3NytwTIvgFEeleLZJOXDfLwma8kD3Vxr8ep3w9fOmNwS0s+5M23Rq2BTUou
miVqcIBVdsij/mB2t0Xbb/sg8QY99OLkQnUeasXeFC32Hgl4t3Te6O3oTV2x6yPFrWRKqmqnYpop
rFPyy2uN6VePu9rYWlPjM4JDnGfd25fxFSHZxTbZl7al11yDjLnNHkn8mPO4p1RsVmfDqyuvjsJh
hF4djFw5MLvO1cbhOmg+h0qyqYv4VzcaB709UUOuo9irS66Kk9IwccXTuGR1aDfberNlHO2iZbc1
dsG+PJhuvr1/sQ//f9bw8Wpag5oouQcTjTZMpg7xJrvGAXY7nKBHvtomyyXQ+0cxREbhZc2ZV7p+
VoQqkWVb32c7hg59E9Y1Dt+PeXKiKFnXC79f4ItrrVZLZjRW3RO3PWQ8C7f6Ye/qj81+PC93w+fi
KvwZnsE4xRL9vLiNdqFwNVx33eHT++90ndMsd0G9QnmEqB2U83X1rGctzPckQ1pC2iClZWNo485o
WE+bysRRyI0VF97I+xddJW6vrrlarbnSmLJQU66ppZs+7naFmFtE3xcwQTpv37/YGwt18ZCBjMZw
Dli5RsB+mb+gCyLh17vIu5WS7oVqNt6Gjh1s0yky/aLUtH03tWJbzFV+qTtV65N+2U9T3XT7ttbq
8ypvu2uUFtRrKbbTnxPmYH+26giPDA7JTFl7i+PLc1x5mXcYkkL8iyVXN6LYa9AF8FEwwp8McwvP
DtA1CcLmVNmzSnYQRkCMjn6ZZqHxbSFvcvxaYEU5maJCzO0io0WxLWy2imzH+/ff/hIFXpwAiMHx
TIixIZ24nIz26gTIpqFPcKqe9qaN8LunlmYn3MQsjIdGlqvrsZys8yZXJtlFS8GKPbD4pyR51w0i
UO8QGWhEItAD8ZHy/vhJlcrpNaRylL1qV/bGUDIHPspQ7fU4ZhCu5yVentXXyGwKhGSc5jyJ4mqb
xsrkOZIIzvrOTE8orazCzIKRgw+w9CNgG1F1rt79XDqiCNuw2grNnPGhmutzrKjrg97YP7XYGvYC
HsiJw3idxy8X5RyG8gXpCJHOtclGqZWJkIqIi05jfl/lnbyNOyf9aKlJuo80rQFOh7mar4cIsKH5
PGnLpKdtJhxq+0oHrJoWJ97DGoXDPaHmDBBNx1sMps7a3LNX5agc6rneRmgLenE+peeBBSOyTptg
Kwf2j3TIzpwyLgFI4rUknPqkN8dSAr9YoaigERbQvMHuFTScudZEM+agxtOvHrcmSyTy9KFQWBVZ
L5duZJXRXWHC6NvOhp1H+6qag/sgauonFONKc+sUGFa70VgH397fNmuCKHcFO4VFosNS4X/m6nDQ
w6GV+lrtt1KsDeN2pst5lyC3uy+MNr+zDBHXrqyjkYxM5zR+F3ls2H5maZPizjiD39jIPYKNVC2p
3Fj1PH/EEiU8qY+0CuTLMYlHABUTJSLkgnV3kHmksAarMPfEgOBizKAsKwPImRF8gif1k7JNNaV1
bQufKiNRpEM9DeWmtYXjxZPaeXqgo+srjBt2XLobQ9GdGCmu9/7zHaIwAuyFJBpwhna899NJw9wG
QaB9AbEUvbnUthHDjdSt0lRocYqqQsMdz51SCTRk/pp+Z9tNvkmQfMBWHfEjmm2niF6ryPt8T8sc
gfiLFAOF4PE9VcyxBM5d5l4ks/CcrDW9alR0//0ltMSQl+uab7N0IQnuizsg7lzHV5EFDvC5CK29
M4c/5WYW/qA11ibH6vHEcf7GS0boD3lrpGTkRRh/dZ4rsGLG2kiDPR2f73Bsk53IlchXtSLFia7Q
H9AHqp86DbyRKdLGT6HWewaesUuDL/KsoS5v33/4Z1bL8dMDcqOXR3WN4sorW+pBI4hZkRHsAyGS
H2Om6bdOZxzkMJO8BHDDjiBfnmcRtpaF1KgfFZjG7sD3QH8GGngVSN15ix5S5Fo9LlbNIIqzdG7z
nSiT5K7mON4ogLcO79/262/GXaPPQbFH3QRB/PibZRxfttrGwb7rrfkijh0AJV0t7zPYfieWx+pg
ZhHiMcF4zoSght3HGt9spKGDmavh7MtK7x7sJgmTbV2qxuepCgQWy5YFhCFR0n2J91OxbYrEsL33
n/a5s7r6SAsPHtjWot9BsDt+3Mns0rQt1WBftEP9qRyC9FYfjfa2ikYt9bNAj3o3NujrecLopR8F
Wyl2K73SNzP9oHYr5kR8tIpmCDd6mWDuolmAc/tBautdUkdj5UVa5qTbXvTaRdc3yVNuJEa5t3ID
a9fSMpCLVkojP1GnvDrVlnfrsBMUCGSU9uuyV0T0y8OU5wpEZG3zbrKW/o7YJ13dbYwckaO8spJN
a83mRjSMJELV6nbvv9w3lhIFN1NLVI/oxq5nHmabWLONJ/DeGa1+i2vvvAv6zDzP1VQ78R2X7b36
jGR3MFfpY9CfXDN9E7k3bdTspX3EeN7vtD7yaTW0m2QabX/U5YgZI0JfogQe8P5DvrGIF3G8pYEC
d47x7/ECymxcyhL8NfetjOuo2lW5X6Ln6mn1rGygVBW+lBfyJq9FdY0xaXki8L3xjpf0DcECuKow
kFfrN26qLEWNMTxUZWhcBN0k3xQsPtQGnFN7ZZ0xsqSOLrXcyosSYRRRLqP2Eh7YtPa+liPj0Mlm
xhxaK5FmCDofrYr0RIx48/mYVtgK43O0nVfJe671nB9diuJhiKepaKVPFmHgSrbQeHn/Q775eGgP
M+3EAoQ69PjxsD9WhV0qPB5liW/oiCzLVvwFplRwpuWBfm/I8wlI7OvcheAHK5YhKiJrmrk6hVN9
soeg5uFaRyTbzpK+WihHbIskpRAiEz3xhG8EheV67ESEkKADryVRZoYjaZTE4WEY2rO4VR/HOe2e
OjnFSFZDeC9Sm/ghDVDQnIyy2jJfCE7cwuuXzPiTETlNSHqN3MLxSx7nLHFy8EEHtIeLg2THcDLU
frxqrCWNjKsAIe05P5WBLXvwODqwORDjXXJ8Nuu68ziMbZWZFVcNR3P4KpQw3wZmjxB5pqqNIFud
p9yt5yE/KLJkwFQrFWk82GqgnGUT1gInXsLaI42Djw7sYpIOMJmgsZ4aEa/HAnkfZ1/bZukPepvv
o4Zc1Izq1tMJJ15bNKAqM8k4OG0ynaURhZoZSt0usOTa7fssuM3TVPZEpJT7oWq7sxpW9+fcSppN
W8gYzI2aeR4jk3KT6XZ3YDqVHrJiGv2MEuwgpjC/UcZAuxSTlp3JCJJgzNrXZ+NkZ15si1OaP6+/
O7ER1aSlvsLjwtCPv/ugx2Uzq7KzHzuwA+rV3KgueIWivor7U75Mb1xryVxIbikKGORqx9cak9Jq
8qYID3GMfVfdOZ8tJZTPlYqpo1NlD+2cnVK4eGNnIXG3qGmj+EzitG6fxJkq5lA4rLAk+FEpWrg3
BWOTJWhdz3LX7jsrcHAAd1IMhDXrIiin4ETi9jqYcAucAlRtyyhynQEjGpSIWUUbNrXL3qXl9iR1
deib06xuzCE9Ze3xOjDjJ8LLRb0AjQ0UhI7fMjD6QqvCENnZYurOkPeo8WpS+wuAu38om8p2WUYH
0MZ5Mh3/n9URO4mpQ2+6wDbMNs/CMmjcxMotX9fbbNfyNknmg+DelAfTr3W0DN8/F9btyeXyhErC
FqJOFHBr8PMCipb6WYo5YkvbK6bYPtShhviLozUe633et1MufWv7DF/xMpivi1L6FJu95Zw4618v
7AWvh6Yhg1eNTuny8xcHsJ0lRj5GTnwo1Ib2QD36Si7NX/Bb0y6bSJN7L5n6E9dcNuZx6FyuiWck
zhdYOayPqKBJhnamK3YwtSzeBAoWieSvw4m1+3oxAaBD6QnTOBOVk7VAQOfYnVQgoHQYChnZX2Rq
wSzPmhvNsjjR6Hydr3EpFi0q0hb04XXChA7noA9Wlhyysu3P+sB4yGQTzEUQyHuFmsrTe4ysk0pG
MabQpxMM0tebdLm6jhDCb2/i1a6plLJLA7tKDkU7IkYY1OW2DozaxfDsMPdWewIN8Zzmrz8fqSkt
EsIvDchVWawLMXTTWCYHlDYjfzCtccO6kXw8R4rQxZqyPZPDJtlyUqWLV3K0j4SA9dnh1iHkLnCT
Lo6/yV0zuSItrf0kjMAntQ02Q+xUh1JC0mqOgDmgGxnupADKbTBLthfQiH0yenGrma34eGJDLoPC
Vw9FjGVguXSo1vOCMFWitiva5MD8M3E728w3tlpPgFmKcJdYzTlgfvlsGEUHAoofjvEknzjCnxsk
63tY/FQJB7jToq5yvBfJmfJpsOP0IDqo0yNtbr9SR812y1Z5BKKVXEtA1nBAHEt9b1iSuFALw/6s
KP20k3s72qtl/aUb8hn9QjN2W9McPBN0x96WNOdC0sPKt8izz/C5713cYbrboLdVt5MkvXD1fviZ
jF/GFpUDzQqNPWPc8ETYeyvYYPZJ0k/IIf9erdQ6r+IkisYEo0g92SKQXGzmeoo2UhZqvtoGUAmg
Uz29/2nfigOwlwhtDoLVzL+O36quJJhQ0y051GZnuHI5ljR+B813GuMP0chLVKcfD0bIoe8LQGnZ
qS+CaRy2nZIgJ39QJaye40AOz1EDz7Yqgka7NBmyE3XiG4EUPXN2ICcvbgaLKfvL6zllozN5YdEq
rWL6mt7EbmTUp/BIr+tgngqTVoI203/CzPFVpBnzPymck0MwmP2efknkibgdvDajAhdy4VxJ6lBi
ONcGJ5LsN5+Pjr7FksG1dS2fJ8KkrxLVTg6tYneXiiKVj0PpNDfvL5A34ieRk7OCLGAJaKvcbgq7
iHaHRDxDOn1ThnJwOU29tJcsKb01g/aUp8Lb1wM4QMmyVPmrIxfueN4MHe+zj5ONYbflVjXxMGVU
pru2ODWUfOvrkWkwAiWvYh62itYpyr+hY3E1q1Xy82joUl8Yxbwf0xk9+gmH3/FzKIXl5r/wUpmL
sctBaMhrlT5cz80mKIzkEFVqtEsSq8aHNkPnMZikSyuWjdv/wvVAsi+XU+hRrbYeXsi6k/dRejAq
THVUvFsvArRCXHR0gXeWwylJrzeO/GfzSJOhOrtifV5oRVbaeD+nBzqfkDKVLtmPLbmjwL32IMkI
cTqTUtJ1daL9IEvRiYzjjaBGUo4I4qJ9RCtu9VWToDA5g830UPFsnLnGeDUmzdexM8X+/Rf79pVY
OrpFC4zJ1vHuj5hlO2kdZQelT4INVNRm38RMz2mkpie2+xsVD+GKljsJ+eJysz4fpqQflZZO9AFx
0Ohbqs31YZpqa1vPSX2Iza6i2C7sy6GcA4+MqP1s9O3JsmsJZ6tTeHE7AV66tG/155t8EcQrhJ+L
QJkS+CpG4Mlmy+GqScFGy515G1m9gmppruxZ+6GXFDBaQlND8NwKqr2TS/3u/dcPgO7V/SzCjTTN
qXbpVq27ybqkQQ+pZ2kfJ7WiuMKKyl+50JVrC0nweQfQadL3okr1Hxna+vXO1IPhYqwH40srQNXp
+DDcm8XYXIqxmdAD6Eb1UyJZ/Zkx9NrjpA+p7E4gg28QfoCwI6fRFLmYR/YHO/3Si+KOfkZ33VVz
Z28ZeeY/A8Swxo1ajcaXMdRamzCS+FSPKOVU853aKdlVIbJ2E5BY3OW6Xt1IWpQkAJ5z3NhhaU8Z
uj1kp34d0Dty43BQUlebC+H3ZgHYSY9Ce0TLSWtp0DOwzRDAztpdlyDMwwGX5sAxk9bmoobIvpfa
bD/mecyJm48ok9rVlF3achZ90qXZRCMmjxhDm4MGz72zGNZHXZmrfljU5oXcKNXlWCMG62vJmH9W
W6Jh09DS2TF+5N6mMexSd9KjdqPYgfNUT2X7mM+SYfmKkfcGVGEh3QtuO3LbNMwVf45z5UsuF+F9
N5ax7UrCTC23lkV8L9EAk3ZM3lB1mbuwdDMlMS4Gu/o5xMljaEmWsRmzQvlcixj5AXViCntFy334
Vst2tknlwNRc2sWJ4oeJpe2X921d52PcTu4Qhd25TXOn8PKOHMyLRx2naq2Jp0922qffrEjtxcbk
pPmil9YQ+rkwpy+OIkzrjBG4nvldH1tX1QxTwUjjwDk0kqUcpKbRsC5HB+tqFmXruE6OPD3sk7gJ
doVR2t/jMh/5fFkJ5Ecyu+DSGc3mHn1+xXAbgBDKZpSC2XbjrrA46iRcfnwpdub7XI8ZonZBaaeb
VFj97GVRX3zMtWqECmc4Yq9HZXkH/dQ8zJFBmykx5UvICtUdrqZ0vYOuZgRh9X1/WxUY0XpNixup
m82d8iAHRJN9k3XJBdbZ8o3JR9fdNBihF5iSlI4u7G852lWxHO47s9YmL8inzvaV1rwsJ3P8jmck
DipCt4LeDbE6qP1SlbOcBZzLP6I5AMKPjwSwXbULq8/qUPXfwjbFkKCSrTpx20aGMm/E5U8HwsG9
Zszd0yzHyshiHjVfF1PFnYRDcp2IcDK8djKMb4YYGtkLxlqGpAfCZ2AZRoABR6O57+oUErgdkIN6
RWeYT20boRo1EYKe8JNFIB01YOezmlrJLqbvqLmaHVe5F8bL78mSrPNm4EL6QR5K5ZtBxzTdBcNo
3zB5ClW3SEs98VJqG98Rkf4Yg1Y+K+oJukIWK13gSWHRQ41X9eKrM9BgddETNDq3iqcw3mhqpp1F
HB8leIoambGmTjVjo3Mqf7amPIIV4FTsJD1maOV1ctTgJVV007TJorjT3GGCA+/GiZnd5Mie3mBF
MhWuNlqhTxhovpftmH+StATNzNJRE2SNQXm6RdC3B2cYtcc5LfofA31gkF1x2Ice8sUBwrOpglDY
HEgSELMo6740AyJOMM+09muYaEXjqgMeV1vFkYPvQ9KJx2HKTKxX6YjqbqhliBRx31HuR8BP8Q6N
9ak+OGjUPLZFlF9lQ41IjF0jbe2GuTDuEnnWqLwrZyl4i2a8ifSheojbauCDdixdNNdz9WfUzMYP
OaD4cecqnG4apKglkAUJHlcwCgyWelzFNwTwEBUEQ5t71toUPg303GaPpdczGOlFetFjJPytD4ro
mzUpg+rKPagTN2hkWIlaOjt3UwvNxG9LRkrnVEfaQ9ZZKBxMQ0ibfDBbWdmw80Y8bacu9TBUzm5z
Gd6NUSXnYo4/ybOhd9sqBddDQdMhWopNayX7lTTUfg4OdfADcG+Dm/Vj1fishTK6qSJd3uZKbRX7
Up378KyVIsvyGWFJt92smckmTubmro276M6xe+fbwMt8CPP2IjecT5SOSeKbHYeNB3/EBhxbdBeI
cczTJmEBf6m6vopdYpbzWc5CaabIVSf4EUWOAZGddmq86dI4fkiQIfyCdnr0yK9vLDBRDt9pTqfg
bA57B2VSic0CsdIuf5V6oHYusqn5xxyE5MeuxWKIh8pG01WmUap8R5KW9kZBLuJGrTGhOj1rxp09
deUuGyv1IqtTnbU9SkbuokoiwfkfnCZ0ayMIWExRmsWsCbFIL5c5pjxRmm6mpqgQO7DIr+a87S13
rCOBEDowJiiMzhBG3B4+aKItlS99H7Y77EYwQTOVKle8MpSGcxazxjhfq6zeL7qhwqu4FKMFn7MU
V6JzgAxPhVl+yWs8kyoSRAhv6LZiaBrRdYapnaLYN1QhsFC17pXPUmTYl3Y1O39p7/4R8v5/Gqbe
oTj7zzH1u+4pfwmaX/7t36B5hNU+0NwFN8//y4wYqR9+g+aXn1D2URLRe34el/0FmVe0D9TYtL9t
SnkqmcX34i/EPD8i28fvCiQlyEM6RH+CmV/D1wE30ROFrMHNKcsEZZXSh/TeZXUI8+vBqMSDnXfd
Pmi05JvSN41N1OsLWs1W5OxB4mSHYR7qjVWOWrhhXxqClTs1+1i9jKeoHDe1SMO73HGkO02eYuQf
HfUT+yV+UIw2+BqWg7ZB/9etOL6usC2Z+u0YojQ/pfrHUBq7c9QPpTtJxTwoHoPxI/YBCUYnACUu
IoDE3wN53JK/iNt4TFMor43eWxuVfmrkDcZsn+Xkoe22pEEBx3CoL0DLqn8Bgf5o4f7vpIww5H9v
fd8/5SXdtp+FiMV0+PFv/3z+93+vcJIJ5QOChdjTULPBDVmmNb+XOD9SPyy2Ks8gJZY0NeV/8EK0
D5jVyYBE2QSwBhbOyN+8EEX/AI6ThUlN/bxt/ogaslrm3BFTK3oBBn0/wLqv3L8hxkp5bs/Kg1rE
U+o2RZNAfArm6kcVB9EmEga+caESjl4yVBldQQWeEorxZFCHopeRkke5upBgkDvtJhzoq7ptZpo3
oJlnyytkDVHbMJ1Uy0/UqbxPZulr07fo6ha0w77JGgeNCw67HTbBrEl3QIUWfXPAPwBSs36qNp1s
RD9ys7INHOULI3MT8gJ7m4usuok1PUeMnPmpNzDMxoIxrmvpC8HZuY5BFDZuLoL+kGa9ZbohyZtb
T+N8ojN23H9b3iB8V/opQFiRqCQqHNf+DV8WDG+mMM6IA69Vu8bLc733X6ypm9+l9UsOz3E/7PdV
iEMEE3wK8Exc9RepWkVXV7HykBd6uyGdbbajhtc9Yo7RRutzafv+9d5YGDwKMyG4jgRTUC7Hj9Wp
eTFrjTE9mHI1nYdF2X+hyy5p2yEAiEuoSqGzqHiR7upQjlgMigWFudWq2utpvSMFK4IEC/lC/w4M
R/wM5JJD3XAYZkC/GUTuhlOpw/axWXBqpU8fO2uilwDZcCo3cUX9VExD0+Jo5OAUDKohLf15VibT
TbsB7GQEKc509VxPrluldWqotNVEchcEV5JDdeObelWdq4FV35lRMH6NwsxKPanttCcjNptfeo5K
GclcZeX09YOTii+vvhikg4UtsEBMtOUtHr9AsA+K6EZzfBBh8SuYy/NQ4t3MqrOX0iD+/bn+L/r+
k9j0YuX6T+Lpr1B79ZT//Ld/7n8+NT/+cWizhaq3/HX53S+Lp+zvP2tfRubn3/UXYU/7sMiuww0B
/4M18L8CM2GZjwbyiVwCmi+90n8FZkP9QNeNVqZFg2vhHrMr/g7MhvYBPNGyO5d4sCQof5J/LL3J
owbbMpRYjDPpKUKdsJbV9aLBZgICD/o8x2ze6ADNCKxfG6v/CvG/2QxBVu46Y/o4lN3HFy/vjTDz
LP9xdF0OHQWiIusVJQNA08fXdQRYpdIJUDBFG+SmklunpCcVlJ/I4/KnrIiku1Kpyk1vAa49CH2c
em85xlKvN9NNRJgoN3qlnCf0V0KPAb9yHkdFpmybTC4/o4EfRr6l0c3Ruk6vyOHH5HLq4v5XRKfh
YWKk+UtKup2ezSNehUq3VDNpd7mAiL4XTf6x0ZWq86g+JNud0bL9PEkFVg5OvEPksHAzU8s7t1cH
QcEg18noRhLkWiuLk99v6v923D+VxXzkP8/nz+Mm/vYk4qONtfwnf6c8hsxGgKzOnoL3+oIKywDu
A4M4EhoG4oz+lnz/r5SHdH8RYcB2Abb3wnhlP/y9sWDJkuwvf4yTrL3suj/ZWMvGfrGzuITJRGDR
iXyG6NIIOl7hRpxCaAhFf0NXV92EJXYjaT/96LN4+FHXpDX4iBl+aaIKlsp66ycKdvVDB/FLxf16
8+LVvbHfVka1y90gyYl6JJIh7Dv+9vhulDHO8iiY05shq2a3kbQzRc6zx9HAIZhautnnSlGgqaXk
28qZxaaKFCSjFA6RufiqJQPCi62d+3Vutw+jljW7vtHrA41cmVZ2MF4UvfN5jPGweP++Feqs1VuE
1YymKKhf8gRn7aIyJoHorF5KbrAuAt8ms/1AjmdKK/uE3PS2bPrwYM+2OBNq79wUthJuAzXNdkNl
DOddGzbfu7xvH6ssuDLGs1xRfr5/h8+Yyn9Fsuc3C5OGhIxDGKLFGrQDmETXx5Q7zJVMvtPzqv8V
B4XuRY1pbAA7GeeYwSJiINcAMLpW8uvZSremErnAKDM/apEbJ7sYbouwbK+sYi53qRPThZMGjIvl
HLfauM/2pR3K17XowgtnlCcAXwt/anSCU7Os9bIlNIKjxJ8Ki6Bn+8PjhRJ34CtSqcJNWTNJtHq5
0XR36nDjse088MM4GgePpPuuxecT+zghf6tpq1/HrVIJ/EQnukEizHZWViV+iHbMlSFSjM2DkoS1
nivpe55IduDlxHkPsZCdNBrFzYw57s9iaukmRrSmHyrjXusdlwa/fVHXsdjNs05npBaNgjXQrJFg
USWcj5MGWtKutOwT1pd0/6Q4BFjbaZ/mZNQf6BqZhVdqSFq46C4UXwPQW76iip98r1pxM8GQzWXi
7FzBYlALmq1x9VkXI1VCSKp2RrO1ObFelo32YrlYpmkBdQObREmmsbRXYUFOjboN27i8J8VU3ILO
6VbYlX6K9Lb6jK8us2or6BoNULvEK5O+YbWTkjnaZXPjMBgpw8CFHnpZKdFXVmDk0d7NH4tALh4c
rXvIJ+nz+zvkmWB39MjWgsRYGDJQUOXXlmfWMKJCZ1Z3cw5kvtPM8QrBKcs37dK+6BQFWVfLaXbD
SNvV6Afl1+SU0gWjlOw8bfBuL4B0n+m1g78rjVW3AMjqx5MlEH0XBXaotfZjpF2zU/Vhn4cDe6Ux
23MlT5W9qQvouJpdGm7RzPsMAYJPkdyPl+E4VdeNzfDHipJyb1StfONkg3LHX5SEdVI/0j219++/
ihXUkD4PWCKgVgCjIcaAclilW+NkavA1xuCu0lQX1stlwntoqUxmGbraYJ6ZVe+FYMXjobyvIc6e
uP6r1Ue6CGpkYcMsYidru9xKjYUp9FS/C2a9PjMCyeLtDmdmhjtVHUwZ4/Egvo+logf/Zdr4SY26
a2iM5PhzLLqVNLtI02k4AWN787ZAfKjUMjJJ76q2jYWhwtwaNXK+6ZMpVOXKiCP98P7DG+udtzw7
nZCFL/ycix9HtinCXi+mTXzHEEbbmergjmbZHLpGnNh864qMw8pka1NE096C1rDk3C9yahWH5VaH
/3U3J3noSWUZtW6NMKzfgs9+zEt1PHFKLr/waIOhBeJAP+bxYJjCkzm+YBPVfZcpmrgLqdnlfrqm
JvRE/v/YO6/euLV0Tf+VwdzzgDnckqwgyQquKjndEJYDuZhz+vXzUD497WLpqLB7bmcDveFuoL1q
caUvvMH82aNxUUM1A/2ZXRnzja0MKAAcF6ES2HvwCOeDAqBMwNP05WF0aF7M9TGa4FnW3S4bmxeL
tujsWJuOUqIcR79VNdu9v5qXc0YCG2wA5VwCQP21rvDXRxZmpjf0c8bDIEWhj2nj9DGhq0kHsh0e
m1Z94Sept0Dj+2tneLVZbXnBKcP1pBIDzBRG4vnE9bxrqEpo9SM03vlBLoWXSUpxO1iqEbvA/zI3
bcS8KYOi2M5JFnymhd5vKbJW+6qzu+88R8VTHFTqlS+y0q5GSw1MOJkUe4HAFozCCrKY9IKTTUT8
aLbz9LGze+M2qwaVMlETHOehcc0Rm4M2SLRtWjp3VjMipjEOPynp0hixcrHvCFq2EZri3EfW4Gcy
+wgRR54HWMl/Sgn/o1rMCmDCz4U1SiTKryX9BVm/OiaSitaTlMwScOoelYbclfrug2LcO9rkq0jI
h626HSTJDdL5yhKu9g54drJxHTdMeDJwvtd4oSDM87imcv445S0or8ncq+Cx3HTAJ6FMFWNbAHLZ
O6g8vr9nVzfQ67iw8qnfkXrCBlrNWEnBz+lRND9qgxB+0xTNRrIoXNKGaK983VXcTD/DIcDgMliK
Qgtg5XyTgqdXWkuYyRP+6NKDNUgf8llCfYO6n1cEnRtN+vj1/dmt+eSkGA6Vj4U/yvOyKBSej5mR
cokpqOeDbDmzq2WFTduzmYnKtFrZW+mcbegGZzda1Vk3eNbST6DzXFi5civPteKOg9Tj8xHbO0nG
JMt9/+e9wrD+fUsuEGmHCB1RXwWc5gJsOv95xhjFOe/XdEDK87lQUO0Ju1rAxZ4ciJua4anhJFyZ
fvgXpIyGD0EomgfRdXCJ8VK6I7dHxGHUY18MVElsc0o9Eyxk7UZ5E33V+ya5WXx77VhAxRRm+ZCp
8XxfJ3rltqP+paP6DVW9G29R04+v3cbnl9KfycEcgKuBZhwbbXUpicaiJxv28wFsgek5msAugwb1
ppzHuXOrSJe2aaY0t7H90mFco0fl6DkOLu5somd1ChrNi7K5+/H+Nz8/aPyqJf9F4YZtSHOBC/v8
k2tG1SddMCmHuE20n4bd5Xt4q5aHZWu+iYQ0frVBWm6VQL4W6Vx8D0ZGfIQwi+IWAgervShbo14Y
eaEcRIBxPQ390BsnR7ny0p8f6GV+CBAuTRLUbQjl1/ML2tAclMquD1xx/a7WjM+4N1o+2ljSld17
fp7/jLR8TPwfFgLjK835r+cOAOeCCC7qg9HG4RejUCD55s6dqoASowTsisihLPX+6l1ImJOqsKPo
EBEyEruvRU3sqhx7XoPuAM642JpSpD6ZFf7XaiG1x5jLZxNN0/Cpw/N4Izd969kRXRX8cjNf08dw
DzYthrtjNdduGgo4fwU8y9dYfthyhiHYYei9OsrzMOZaUwbdAcosAYhQlW9gYbq7INDmmwJ2+V2Q
YN7Im0bvQC7zW56WmNIBvjs5xYqILGyb6ka4M+ZYvU2b9qUI7V96LiVem9MVff87vgoqn908S4zE
N6T3hbIzO/L8GKg5Eg2SVtaHWh2M7VwNY+YWphzurKrf2nUJLW/usp1u1foWpsx46Hs7ASSjztE3
EzFIj7+zuVGUOfoQaE34QJbVvhhVm+2MRcInC8viF3217Das0TVJqlDcOSVFgl5vkcgsDedDpNr5
Ru9E+VAX8jeZ7u0nLgYwzmjHWQ8aBuRIOAz1Q0TX5dC3pb2NYuSSOvrGyHjrFZCb3PREl0VXgvLX
YHj1bbgeeK+Wu5kttjqotjnic9VH1UELTLTUpgJG+1TptwbSHremKIwPDYbF+37onoxinj8HeKp/
Dab+S4KGxpabFzclSsCuaiAiMznJ9DBJenSLE2r+8v4ynof1r5uOFwRKK8k7dLg1dyHu8qybI6k8
pJPe7p0pLcEuqch6jKnht7Mxb94f7/LIE80DrePjENnDfD/fNXGbGhBGAgB2qip/gfjtQkhLvFo4
lGGm1rxxDEiW7495eaGh08A9DfoIpD9K1+djZpZNsaYOq0MxAumqVaH6UatPHsf5GsPmjc8J3wwR
d+SJ2AAXlT2p700ERquDndkFQnpx+FCAnPNElOS3aRdcI5pfjodDuIYXukItEXSRej41KzOjiBik
OGB0Ip2GEhR6GESTO8llv1GkuLzCBLt4+xbaEKhEGugIUJDZno/XNG1bi15Q9Rhqcz+jBeNiK9pv
TdHQ1jRxeopLXJJrue+uhJlr+jEPH1UGDGyAVywZ7/pZQvHTLGOTqQpHGr6OlRhfSqWcP7W58aBW
hrajbCujPiWrD1IlDMyaSuMmxS5iUypS50q5Wvg2OK8viYpq3Gg2mqtLw4iz787kr/XH8Zuk8OgE
dlPvc12TvEpHcxpp4fAz3VU3zRHQ4yiLrVa1OTjFfhr26dB2d8VcfPiHO3aZq0Wxf4k0DG0917IO
MJzu2UZhlKICVNHyzLg+CXDTaf/+UBcHcjXUKnxHeyGfA4ULwC7l0ZPS5gtIVwRUB+dzG1Vf1KlV
roR1r4WPs9uRLImOF8VYsgaLO+h8E+m9EhcmlO0DW1W+HXVb6rw0dYovZlEp/tAJzdOsKEc7Rn2q
6rn3uSKKB3SjIq+us4imts07KNmzfKOn00bKynQnSW29deJZbMtBMw8FJLO7ChFxl7Y4ZD+p/bWk
FRuzlwrZHeu5LFDgneO7yp79arSL2zbLr010lQwyMZSdltt/kQ1T3yhhSNNCvu2SgzSjAsFt+AGg
3+T14IW3eSaNvjPqx6jXWjCtGB+6+vjp/cW9uB6WHwA07BXrsrTSz790OvTU5pM6OQCQjqhCS6b+
K4NJuiVYb5+nIUt27w+4KqD8mTJYGLoyOE1BtF6NKOc0gGDgpQdNVOat3QdbjUzXWJhH+aDU+1Aq
9Ie8r0O/1FEAE5U+u0Y0XiuLXUZ5zPwV7EFHFjONteYzLrQWpZIwPdTxJHad40S7RLeKGHhzMLtd
8wtXOuiM4WhvgPgGPm8y1fSeZQoS42Mf1Pb3KL62HBcPEdVi7uqlWUWFBR7R+XJ0jZoDuTbyg4Lo
2GfEFlJ/HkyxMRJJ+fj+Qqx6Y68LQTWexHBRFLC5rc/HQnCKWhb5wqFs1MQt7AiflIkuixsaTaht
epGFt52m51sFkTq/KiR1C+mwu4WzDipbKWPPgBhCJQFdj52iAM4FgA/BoVGpwqG9c2MtwZ7XJbA/
g8BBQ+j9CVzkOnQY4QQt7zVQAqpy579fV6QAQxnqjbqNZWg+5gJlj9m+chetFbiWI/rKk1vkvriS
1iIb3AaGrQ59ceil8Jforf0g7M/FAtY3hAFu35Bat4hE8FFDK8CVgk7ZwZaanhOKPF4qQ2l/f9pv
HSCkunHrhd8JSm1d9oTHgFW7kxcHWvOWlyWpswEBFt+K0jwR/833+fSIR7V0hzjdSc2Gbt9fS0SW
Iudf9zNFHLYpCA6iGPboBVwqlLBtkdpi+KhQN9h07dz5eiL/zgyklzKrqXch9LitlvfdJqOUlWX9
lcr5KhPiByzIKSRpqemDGF+jf7Q4TOjmyfWhbHsk3uYh3RRN/CmP5e9hU0oekvy6H5sVpVlNuab8
v9p4fwaH7EoOzBNFLe1848lpa8SmWTaHcBQ/VWnSP1AMz07vL7Nx8Y2X2Hf5xkwSytWaWGsadT+X
g9kdKK3aO00fwu1MV9plORB0nvDjIJIyiztFDYstuntY1YI+3UhRFJzMck4OSWHP3824SB5yOx53
mpIEXyanDL+GjSx2uqJFWzUau22OvP/WbltjG3XqvBVZA8GEgs2+HWwa5Hn4iJExddOub+7GyEp2
lhJ96c0028GNcDbyFNUPZjI15JiDtJniybmb57G4j8Yqda3Qik/9aGH63qjpNlKh7wRVr7tRVHyr
qm0x3fWTaHa9pVcfrnG9F7jy+T4li2fL2ywVVRFem/OVynolabRRmw+VI35oqBJ5qiPJt2nmCAN/
3VldcnoU9WOhDrsgnMpvYdR8TTrqxXWaiJeyyNr7vqzLj3bUwjyMomYrlVHh9rFt3pU5XB0jK4ZH
I5ocz+mNHA5agF97V0zqvdbjW9DUYbqfq1nevr89LvYgwDfquBQCkEShrbNqQ2iZZGWDHckHcgds
AuJR+gj/K3h6f5S3PiAtFpQ7kUqntrrWUzSFPDhjUCuHLh39YhSbcLI2cMiQ9Km3ttIeI9vcS6O+
E1x7yZC7fZ4/KdkuDz+FzWOeI7SvTff2oLidk2/Cdp/W7SkRg2sPwpuszuWwuaU2fDJ48a9clG/8
eKqyCjbcQMw5RmszgAGCCeKerX3orAJH5SIJvdouCO11dYTroLWCVZ4ahOr6AnUklTahW4dxca9X
jQ5Tg8pOP8E0L+Nh9qp+uJ0j+wecjXJndIZzW9HO/tjLNBhsSU5/4gkfbXmFoBDBXPSN0KDNqarD
void9MrbvS4f8CARNhrkkHAxbZVi/vnGVmJ9SKNIkQ5jok3bAJoFreHwKZ378Wme+/K+liLnU2Ni
Z6kNneUOgD8fhgp+WwFLJRS62FayPFWoQ6mh5nKlAPNsR9OH35VeeUFXMQ2/FVkuHuqlS0Ph8LV/
81cNzwKSCgGoUw8FRl8UmgtofeUsvERSpSupyptDUS8k+8MohbNx/llC2IppCMbjoGZxQP5VpTsH
MMQmYXsd3j8a6/jxz7SYF0QV/rkgJY9GqwxzW2oHLZ67faKHip9NOHlGmnxH/utGdSFuUoTldpPi
fGqdSd3D8MK+VoSzryqcDjku/lk0//qbEICxqcqCEeNeOJ+/Xjg07+ZaO4ho+E0sXebqrjeDj6k2
WFdWdZU4/BmKR5gFpTBES+t8KCi0UHfAIBxGJXuWHBlWbS5M35Rk3PaKsL/Gy16iubOQw+YGAjQJ
jsCit7PulYd6wY6fc+eAgVLxYkrYHCuhnfi50PsUT8lE+TKiydv44CH3c2BLP22jt2cXFuucoI0a
QwmbELMEyvVZkq3gZhaivFEoftJ2K+Lpygm9fHmofdBVogK6NKnXtc+hHzPqiXN8nLUIqcRZHX5o
SqntwQhpNNvU7qbOhXElKlqHhiwKrxxoMeqtRPX0ic8XpS/72VH6rDo2nWrexAWtJxxPyi06TtNj
3YICybtR+861XPoJKhaPM7TIjQ7y7c9y/X/45v9GoeOvi+ICMP3wa/hf3vf0188iF9/PMJzL/++/
iVlgoJdeLJgzk5QCEdF/sVbY3f9FKgN4EowzJf7F5+T/slbs/6I8xWNGLXYBVy6F0X9hOFX1vyxi
THIh7jwUmGhZrAxM3jM0Wd+iOjVQUlBQk5Qn0RxeYo+/LuzCtjAoC8vgkJUvdDJM+XN0rXy1Ph6v
QzBPfjH1b3R4zoeQ6i6dIh1AkCZkXEO+tI5gG35XwlNLbPjXAjz9uSP+5nZcnIplMKABIGDoeVPC
Xj2WAdbli0C5dBjQUvKmB6fajNXORj8CDIO+z3fqNQfDt6anQmpDt5TlvRBmlONWKfVClw7d7+Jb
8UwJh0r9tUHWN/AyrUXQE2EGeamTrUJA2LGDreUGoKrYdnsrdLOwhsgRY1skrnzCN+YDdoiuEnpJ
C6VwNVSA9mZIky44ILXjSfpzmX4xy9KlPeOaQrky2Dq0ZV6EnMAEaPih5imv8noLwn5ZID9AbNlv
zPpRq69pJK03+B9cMMEzySv/WsPRhjaJ8jGawmMZyB9s9UEODV/qhs37+279Yq1HWV3GeqXa/RTO
4THoN4Hkmtrn4NHc9nTOrWv+ZetPtgyFBCiC/5zcpZZ3fpyUJuwC2wmjIwWq2kuSbWWoiff+dF6/
yt8v8OsgC7p7sRsy5IWc8fe1MA6allO7j4410Bl/wvmnRLv6ZnwpbtSXCEJy4UWjq34e4AvD5Xa2
74+/3u6vw1MXRphFW5ipq1tJLTUw0GoRHfv0edKrYzQUe+AMP4aqvLJw66osTdal1frvoVYXRtOK
2FKGKjo6PSpwrnWASf5YbdUP4312BXj85sr9NdRq5RaivZUJhlLM/qaOZlCQ15pb68PLbIBbQ6ah
/QP85xWx/9d1Lpud0jlpzWwIzezJuANkuIntzGsVBVzCtWvp8nAt67PgYLgAASGscu6mMSCKaWp4
HCN1kzhcrq0P/f/9zfDWIJxbuoQLII0+8vle7GA/Uv3hjiii5Lek7mcjfqb6cWXLXy4ORSTcDXAT
ANF40aSN7ZwORaRGRygL8UlXIoRbrED6h4VMthvDoJ1LREBT8OIxlMep1iBgRkebdHmaKVopcJ2v
zOWtLwbbegkt4HqYa8+CxkljOo8ht+pQb7r0IUrFUx/Fu/fX5Y0vBueISgHYNgT21kajWTWbs2EM
4qikntInilfr0nRlJmvxx+V7nQ2yWvwWDb/RoYBw9O8fT9pe1V3nc/+InokX7l8OT7M3+bJf+OWt
flePbnFU7yb3438wTyItomwo8cRe5/sPQ50iiqRGHDV0yxYJyYcwbzf/b2Os7tuoSWl5yxUrpqd7
exrpdl1Jqt5crb9moZ3PglKd1EZtKY5Da9ebyOj8FoOTK0f17UFI2+jq06FdU+2GBnUw+P3imCf1
PkYJhfzsP/lQ/x5h9dC2KCNnEOUYgQuuoeUQ5Vc+1IrtgvTesuVgm/5rEuuYxOqceBCjONZbdYef
zW72hXvKPNsXv4KSF0I8P/2wdoP/QGf9ZZDd4GB719gNb35JDK0obyyY7jUuyYiGvq3lWRy7pLsJ
5wSeyTXZ/StDrNnWoaDNE4lJHJ1H2xa7Jr9GfF7DEf98ScqWytKtX0hp53tOr7BnCAaNw/uC3NMu
25fbZlfcJ/fGQ3CyNj++3u4tn3U0D+l9slX3xbbeRZvJ/fkf7Jm/fsbq3Y2yuAlFooijbR5BNhPG
Gv77I6z7axczXW3LFODSkCeWOCLrtAtup19NsqlMb27dcGN5pjv5+SbdlLu08xe/aSRWH8PtNTnr
NxfUWFBs8AyI3FbznNtYEuNgiGNoVruhq7Lv6FwEv96f6mVoxunAXQW9PKBpF/JwLepExPEmDIri
IdDgqUl3U6ctBtz/MDV4PYZ/DbTaPEouOUPR80ntSXjQXFFbuzbEmxsUBiW2LfwHbOPqUhyh0874
bMTH+5fsNt0qd8rncHT7vbWp/NnDEd7PvdSzN91d6KdehxHlx2Ef3cp3+//gjSGgp9dH9Z1fs5ps
lwtigjmLjzoEOS3OHkblmkLmK9roPKanfYdrNoVZCNdEOeen0Sw6McdW0hwR1rJ+NbPUH5V4RNkB
7z7kVQ2YBl/7yph/l+OQfplmo/3eJFr6XOp9fG9qo3oQYSJua20KYe1NEnD2Iu6DH/ZYVdyO8yJ4
lsVtdd8Fsfx7DJXpR29msnDNMo3uBxl3DSIeRUMH1OZeoGjaSyDS1WZhsakFnpeplH/E006+V82A
/24gn+14TTYWgPjT0k6QtQPTDai3AZnjCCV/COoRiTRUm/TDXGXRvd1IJtZdI4Ium7FF58C109pq
XZq6UOcE4ERB9zKiWeV0owFTQA8Ab4PbK75MtjwW/JFKnxtTQwMcMDb27/dPz0V8ToeCUhAINI4P
7cTVEUVxosyFiPsjRl8PU3kodOO3ky5yeg+8BVeguxf3gQJamrbIUo7nLV7TNil6JtEwhjKDya6l
tK50lem3xCVnewquBbuWfUVkjtDK8hP+zjdKXQ2zQhcnO9VYnwkpka+mPWg/8QZoG8/Wc/kANF7q
XWMEIY/iu2Hd1nEU/85EEj51TkVIpbYJnXOKs2n93IV9E7+KCX4K2oBMU1bt4mdgq9mTNI7l77Yz
5Z9qM3ffpkwd6C8GvQYb0xhxp806u6w28tzlJQw6IzmYlYN8tVJoyuQ2yhjehYaafbQTZ3y2I1vD
MiuuRA7iBHnVDcLfau7WuN3chzWCki5g8sTYjWjaRQAdUiFfueBW9GkCDW4eKvjIHwCPWSp65x/P
kiqgnVUvThIakvcyFElXVqCQdmFaFMgLpe0302qkWzsocMkIQmhdefgjHKphEzlmcSWcX8uBv/6c
RbqGxMQAtnjxcxAr6KqqSE6JnJTbKlNCfwwCey8BH9wUOI7coUYPwRdu7bEuS8vtJq141uSFZjrq
XbNpKrt/qI1gvEXEWPbmIpWO9KAjAL9JThlusI5BkG6lYSruNeTPtvJYKdt0MqZbbqTCb1Apvu9T
y/GjQUeBLm61zfvH76LRTi0BJRGCO5omFM3XyvlDi1K80yryybHS5RIo9PZ3b+My5ZaFot4JrE2/
Qm+ebzSllnBNTlv944BRPNKOcps/hiS7p9ye6u+dOU9PqABGn3hXlFMzlVrmTqGCmN9UDOVTm2W8
ihMhgdZ7iOYqJ5QNq49Q5onjrKxL7k3EQIU7V4j2e50DNhuY0Pglqpvacil/iF9oToWlZ9pRJ3uR
VFXpo2Qm6PMIWRrBfDf40UHAcj5LiEA+oSYP+16Oe7V1+8xKvqi9qH4gjBUMrlKW8icwkfJxkOL2
Xk3Qi3B705H8IE0s/VoB8aIGy4Ze+hEwbPnSOp2c8309Waaogn5wTl3jhI7fgkto7hsngDbdpF1/
6qZkEj4C92WMLin1Oa+rGlvfgSJNUKqYgu7T+8t+cRFCjYWQgGACtR5svFbR2ZzoAOn1Pjk1XezQ
oc8AM+eW9fT+KBddQmMx7lNfUVYUES6yHzlUhGSILD8FQam4FUIHaEJLvY9J4T7p5NTLnA1tQ3MX
wFHlwWzHxyFDAgo91QAl9cF4ajiD2/d/1RtzB7mzCJpD5VvS9fPFKNowMjJtyE/5YNvbui2MzQxJ
+cpddhlJ0a9AWoKbjKIGz84qSc6SRokQCSxOaVY3d5EpBw+2FJp7e0mXyyk5tkWVfVBCS9/AiGfd
MeTcZKGReR3SAhvM6Ua3QpPXG3HOcIdAzvb4GGn+nCWgmeHMdzAK9qYZGPsOKcx9L/XlXWtgKm3H
SePNNAU2vPHCawLtmuz9EnydPXLL3HixEXOhX3PR3wvt0KispipOQxWGfmMiwN3oMqXdxIiuXMJr
rBOHELNJSuyWyh8ovp6vFuAqvderuTjZdDHvEI8xN1YpOy7scsrJaQ4GrE+Tk6PgvF6W0zXjxIvN
sgwPUBIeJ2wF2hnnw5smoL7JbMsTIeHiCDEGDzJ6qVfwzOpF1MAwNBaWyARCF32x82FKRHAbJEur
Uzl36Oq1+MG4ydzOm6Qyo52aiXark3IdwiwweeGVe9QCFa9XdGmvpul0ixVg5pZjgrVVO6oobArr
t5AAZCdzNbo58WvE650Jz5ZDdTuW+TU28kUYR07LRqe6RiqEbMLqQsEJOweQ11cnZ+xmTzFqlPRl
J/SMxji25YIvwSzj/XN80WF4HRKu9TKsjcDC+TeLtCDi3Z6rUyIZgDiEEuztdtY2g4JiKDablsv9
SqKZpIr3/shvTdZiSKICeWH2rFarVZ1eDau5PjkJXrh20NqB28xzutERE/URdumOha1e8yR8Yyvy
bSm30fZitmu7cbnOdKi5Wn2Km6L1phFBOH2KjCv31uXRJpEl8aN3D86A9v35V1UQmAXWESuncEQD
1hqjlxbbSa/Dfdf/p18RFh1rCIKH8wUj93ykLmz60owM7RTmHC3HQdyet37eTRISCChqqL4haeGV
TbMGtDIrtugipodou7KAC89HVUMbe8OhkE6xGFGTwout6ZEzd4LGN9vhtnXsOyXqTrVabdvARkm4
Nw5toJdukFwTur9cUPLaRXpoOTpEmcul8FeqUGuNLtDFkE5RS0tJia3fo+j+W/P1f2RcL3vx/Kpe
QKrsGRwogAqvG0epJmdNG8Xhc21VzsZUi84tVAybtcLONhgKhLv3V/UyhifWeW3Gk9fBSl2DU+0J
voJstNapEeY3kMK7MKgTtPqij2NwNIYElfYcrHsHNiVREJNXtxDTrhzQy0kbVPvhCqKfS0FmHdRS
ECLl1EzrpMHC83J1mm8nwhPq8cW0w0lOvrky6eVUnH9lpM2gGpHxAT9Q14WmLOf54rW0T5GQUVeP
ZlX9moNieGrUOe7dmmbKQZ9mp0MUeDRmT1KLIdoGItV/trz71wqZlz08FoGmCnVSYAaLnNz51gKx
n5bjGDunBBDcFhvlZlMRb2muVDnSfVdb+iOFMOkug/F3D0i0cMsmcz6//1Uu9zf90le/8T9AqdVR
y6p07LHCdU5YHjmuHErSon/++/1BXpUXzj89MOFFnQEMvGoQIZxPdarlOhWBnj2LoOypG/QZu9uO
231Zz8rsGWnf3oDSVfRdq3f6AFPSQosULnJBL1XEEN4yu3+RS2CUHjz9MfRtfXBSr0QAjjTXLh/l
tDC25OzJlzmzrMI1upIad6QYoeSGZmA/kSLmn0uoVKNLb6R2/EEdG38yxuQpJjV6hCFey36bTh1p
uCT6G7WLkQdJk0D6RCKv5l4sGuergFCAmaFilegXGSaesxIWtAcdj8XnwpkzakxOLktugyUWvywo
u9AHRmc02yYW2uSWmE8+TsjYjB43gWSiYlkcUrmSf77/yd9IZxa5WbY0klEAMNfcgwhX0aav2vI5
dIxuWzlo5TsIrKbuQir2dETgPQMZwb0Vx7dGD7U2jMvkuQraa229yx2Gog6ooKVPif7AAjL6+wYt
qjKzILnFz7KVhneTGZYuKI762pW2/DXnW2wR7gHOQmSzEDNX771sNLJSJ0H8PIDn3ldCtu9CC/Ec
S8HUE0/ZZB/YotmITooOSjdYLhut8d//6JdXGtI9QJ2hK1EbQQFyNdUgNfW5MMWz7NTOPc3s8XkY
a/kBNf6TNo31NfzwG+NRM4eKCtSa52kd+JbgWZNiHsUz2ELJR26l38/q8h4a6EEbYXStG3cJsCAa
WGT9CLfpBpOgnU+QQoOE9RlrOQI730/N4lLQ6OEGcLuJc2pVUSodOHxOYcJOdNJtEdiaLwW96uqI
XnmjJfIj9nDNTYSBpR+Tulzpg10GnMsv5DUhnyN7XH+SXEevjPpc/GwrLIGBsJY3MTwCSSP+L8k8
emPfVc856sBXgrI39jldVlCNS8oOcm69ASs87SH3xM8UznAzItTdUt+81vB/4+mGVLmw08hDiP7W
3Skzkke9t03ABBbFNFNulS1d0mlrULDYhfAOt2VvaW6SmPWHyeiSWwMXFD+PZM0fQG5c2fHLgq9O
HTUTwBuU/8HcWKuLvVLGqpag7z+LzHkck+k30mEnMwi/Blb80BT9y/sH7DLwJRrF3we2CSXti+a9
zUtpiaJInofZKO9MKTQOUCi/UEhVrkzsMqUF/kgCvehXUhtYa5K0YWCgzqPmz8bsfEtCuX1y8K58
iAc417WCWrUSaMNN1irAeW1hbv7xPMlbqEhAuMS02VztJbvDNSSh0/lszZZ8m9UUIkvZRGAeKZcr
21Z79aY6X0M4QhqFfaAq4AXWQs9mCbh4doL6ueSIlnu5F0hD2Th7ALlvsk2pS0npFbk2fJsNZP12
gURh1K26uPieF2nc3VlBCtVmwE8488u5zBKICoVxVOwqfJoUaQ43pjarW80soLyqYqhPA9Z/m17u
Im2Dq2L6AItDxyKmNuXvSj/ov2O85Pe9Utb6rYnx3PcxQQDXFYCiTcqQhEuIo3U5WtE9EYEf1rb4
6hTd1O3Q09GfB3LzF1vtdJohndCfxm7SX/IQ8UZv4oBuMlOra69NreGDVubOsAQa0yGAaTS5PYWG
g5PHWICQ7HSug1nUcxMCHs85johCgmO7RbgCSh3SESgxVLrRd65mlK3p9UNqHZvCqO4t+BeLVEOD
h+TYqdg9o8+RSS5uSOl+KlkGxGtZYoy/q+DG6jr1NqTeeioqKfhNGr7Q7cdOtlyCi/7LrCDS7s5G
km66opNn8HPWmHkiL/hfZCAzOAfIC7RARgdB3iVKiZFKWLRR58nTQEAzt1NEmFsM1s6RaDaxCjQp
ENad5sc6TKSvld3KrZfrCpz3yKo0x6XRNNn+UMQq/R5DqwyffhuapESMuuxTCEs2Zh6Un2cjMNXN
1JPmeiPrZj5JmHi3xKpQS9zckTs8cBysUfxGi8zATyIzxd2nr/PP3NRt4XdQXSzX7hWp3RRUxGy3
HarpDkdR50VQVn4Jej3DazCMZP6iujA3BiY7lSsjNY9XUa4Gwu90Q9wIp0MTuMcw6Zk3QkUiM7Uh
yzpWrz04BJe5a6UFGTIbI/+K/RHemgU1c3kcmw1XgIFIB4YMwNNbLzTE6KszQiTeiDgr+PthfODw
yeWj2SS15kIA0HMIt1ZSe3NWi4NDS++oylHc+rk5h7cQAbJ7oE7T95hCrump85jZ+9joZtltJEuL
3bCblG2j5Nkv28hQSh+p8p9qJ3BYRjuMPrYcvK941lo4udjVk9RO6a+uS9MPtW4KYMLwDe5GuVId
XzKb8KVqm/AzLUvJ9O0yl59mQM2F2zTiWR902K9pVaR+rQHl88j+sk9WgSxLZU7RDjWZqHN1FdIs
FRJZZF7VlNOnYqKmwCdKZtOrIx2DlFDNzdvJwagIRaix/hw3JXoUiSp/q5ragfE3i/pQ1bXVuHVD
kO7OQW/cI91Zt16MrP+21E0p38StvqmnNnmecKh4KBUxSCgbhG35KJQZW1kDaBkjmIP4lku2+RjO
efgCc6Pj7EuYId/Ce1sW2nnsc9v8EtANrwl5JPzVLGkev9FFpXKATxu+hmaoxX6dpqZDQU0pKj+Q
kh4rABy3fla20971Y6zu7WbgM0xV5CXYk/lDL+QPySCbP6PahowVFZ32Wdbm4ZHlYOeFlP7wIJOw
1XOLsNA+QeodGt+RC8f2RGp2p3kkzD8lw6xgANo6889RSZTHDlnZn6GKhiYy1WV5dBCkx4KrmV8s
Y9Tp+yGPhcxNn+7+D3vntRw3kq3rVzmx76GAN7cAyrGKvkiJukFQDt57PP35QKlns0AO6+hcd0x0
xHSou1FIZK5c5jejb/grX1UyGsVlMf3qNN2uU+Gqi6ydJaYjZB6v/qEzPXFRsWcWCRrgs6/Geumw
seXcVmDqXwo+lQ34ca+8SGO1ESnvkHa2G1Mac3vw4ew7sjmKv+Su9G7I1vp73xPGRyyJxgsrI1u3
hd7TSSfpEtLMCsrxZ2RaMN79slU9lpyoXyCaKDizZDqfzEtCLHzyshRt8pfId9WJvUeMC2XfJk5G
t5kZhwexj3LJ5dtl+J2Zjfq5kjRvPNNEeguIouCgSUtGDqCUAmiRq6pqHMlWK1UPslzA+Y5G/bZv
1OcU7/ArzSrFVV7lmaOUWbiJlL5xqzQdnD41khX3Id9BNxomPI1yUPuO8J2gwVnUOIuDY5ev4GB0
mwLg9gb9InnVq5O5awa/uKN74V+odFnP5CNvM5+5YwEIE+Q52orWosUeEWWRydKqh27Ckioec1RJ
AzQn0OjRzjRm3iayrx/1Jsmy5Bx5bMGoHsY28FdK2GuuNU3nLNXfeSFl7qcxetJoQCw54oOoBiOW
49mDJxTPfWe1175plo4iCNqvj5Opd94HgAooeiZds5v6YiMUwLJbP9Tzh6rB8GmgyWlrOPlt/vop
ZFBzQk4yNWsJL0ojLzJLvfOLh2AgxDYJih2xLp2D0b8tb+DxkQBbtLRfeDanT2miRpDKeCwfPL1G
VarWZCc3TcSqLWAhUSJYbtt347b1tXO15lK7hqbsLPtAP4zpv45/4qKOrwZdif0xaR9iWkaR45FM
bgM181dYiWm9K+aGmTL2aJLYHsaRRK3oo7F3BCUtnCSr6+vaE+NLWY1kVEmx8LsQY2N6JoOrd6NR
Y5KMtoav4igiV1iFpVpzbZF8GC4L0gKW6avwIfERAXNkmaqqlgzOAQOlJNgEeI0LRO06iR15YEKD
lKbk37aI5/4tsR5mpg6vFVr/zGFkLU7XfxQFj5l5Vz7G3BRO3qqhUzTAQD7eS0vBRhqC1JBsWRpm
zLWYXpw+ZsobrRllr3vM7a9uadf2ZOeO4RT2r2CVOWchHcuzuHzcYu+iFBB6g87jREez8U10aydc
CStiOc+KVhei/ceu5P+54z0/kbECMGzU79nRiwkGiQDoHiwuHvXCum4UMnOliL4lcftTqPMzjd/l
+V8+Sz5dTA9ycy2rQvfYpQdV+x5Gx4+/1gsy4HUBtXzAYsglSz1dxIHl21t2aVt247arzt19Ux1o
n7bk3AXOhqvFldeBHbuifYagsWwJUL0htUeZOGufwUtaIqaggmBWICvDQ1xmooTxYT7S5hsxRXaK
WK4vpLgAUlZkUSOu4hxlNMBko4HM/SAm6oqaQbtOxHrKzhSxSwr4y+8ivpMLMy5FWHVRxYoVdH8h
L8cHLw2HLy1uONiCUsoaQjDt2lL1HIyfvDsjRywJthVuIrns2UjT9+i/Fvq6tarquiy7216qkwN+
ao07lqLvoqYb3338DRd75OWnzoYnzLmkWdNpeeCoL8nq9OHBmgzBbccSjMtAafnxU+YXfrVROMoS
jUni6IsQMNokpzuxVjtFSLvWQLUoMG/DVBARAaxbJ6bttvX0/o+H+r8cVziuRIz/blGC+uvPU2or
//g/9iSYkNBAMlHug4tML41o948jG39EhjXrGoGD4RlkWa/IrRb2zLBi5y8ocRH8L7lVsj7RjAM8
Q3OF0SUdsb8hty5g2Vzu1IW0nWYVZIPDM7vPve6YT1pi+IklFA+iMDdTukCsgtWgKBfJRDVge5NR
XjVYWVCMyyOtmLbTsVOrZGnDLGDq7TEcMLYK08k/9JXld5QHaf8DL0FM0IKIDEUs+wo4a1Ffoq4f
fANZE//W2Pt357HziB3/fec9Pmftc9Oebj7+jX941SLsaXoYyFwTrjFC+WfvoV7yCaUkNGTnViqD
b7bXf7ae8omuHEAo+F0zr/C1G6DMfxB+sgoykBniPKj+m623UCqHtIHq98w6BTeEQgU82tOtF/Wy
ERepWd132qB/Nj26naUgqhthhBPTmDThghAJuLqO5V1YtdG+Qrr1mZac7Aw0ZleCUJeXWmRM175q
Fa7iK9M1yb+xASmHSHM0Nd9ere7N7+D5mjq9CKkvPxjED+gEJtmKvqQY+/QrQK4ADweAN7nJME2r
Lsd5N0fGZy0hn3omhL8IVLyK4b8fOBNDZkTLPAdZrFCtoRfNdXnfhZb4qJbWtZ5Ooz2kQr9qB/Nz
nKgI8WUJuq1GCG+iZeCYIQBB28Mw7ULoLuPGr50o6T1HN6z20PV+vaqapKRXZ9ZIiUbGWh1VYxOp
mrVTAvmcWuKyhmAaOMPBmJAg/Qy6cM4GX0EaaCbq3P8pQsEanRwrbYkYkR+iTV0nq5EOphhV9Q6f
vPuPP9WbkSQPfin2GLIDPmJUcvpgYYi6dMqG5h64FiJtghxuZL8I92nbtBdWo1aIwAjtDh+UfluM
guDi8lW7pllZZyrc934Jz2csCWCMq2BZfCb4KxZeUrb3WqbV2yjJlQMKyd0hpODfjppa39Byk9ZN
LVY7Q4sAdtUx5iw5DdUza/LOx2BaNQuS0j6eTSlO16QARiiJWTHdU9K3jKqS0bH6tn8o2UEbY0yG
YzXUeDAPIpxLsqIrTlO8SkOKWI+2za4VO/O2j/vkMygW+TKp2+7RFJIExrilnClx34z/5isT4Bvu
cNhoIJOz+IBKakhJAuz93iz78NIIyuJ7UOCkoWVhfRkoaBApQ6VvEBbP7lH+qi70LmOLjVMmrcU8
HtZKrk9r/hizNoDm10JIBvTxgs6b9/R4QhXhXBIRIRUjyHK6nkLrl6pP+x5fyVrZRMWId7hMfhlZ
8TnW8nvLgcABR8ggVgLkWBwkBgSBxTROvu9K1cpQeAmzyYZ2CVujSZNQdiIgd8cuazTRlnxRvKNO
Hox12I5RsrKKqoKRLoVyja6E1A5rwy81fS+ElvS5U7DO+Xhh5sh9ujDzL4RkjdEEmcUS8lNrlTY1
gaTcJ+kUbqrOm9aB2hUbsRlLpKMieV8m07ijs5q5tAzPwvHebHSaB7RGXsbUGtz8+c9fRZ1WTYo2
UQ3rXpE67SkZQWleAAOpcdvJVPEeosCo2HWGfzFgPdxt7DKhG+Ya2JOjfibW2tcUyknmNoVk7SSv
wAh2EAbvQVET47slBgi5DbW2B+xn1A5ib11gB7o5IPuPDND3sNJViFABqNhVnZr4CQ6eArHH6qN6
VwEQKaDWlDB2+imW0KkYun5yG8TmJqfOszR1ZG9Qj51VaoXtA6xt0OVq4x9MOqwfhuzXno3arR87
phnXRwMe5ARYTpp+4tUFbsfvdbl0C3U0QxvoXixugNVPzMmLIunWVlOg6tr0abHxOxTLHBNZPRhc
8owFnRLw9Supm3vcY1lhGzO2Ehpv/lRFe8bLAmgKbKkTOwXAFl9GKDVDxTBqJXZDLwQyntXFMdIr
XBus1o9dVaoUJsaVLHubrqmiwS3jKRJ2hdZHu15sqnxdymlwXdSZ2WCq22uik9V9cq4UeoN+Yk+D
ByHooQQ1B5VF4PNxse2jqDXu9XSwVgwJRTtt9XDdCYX6NYfxciNWvPOUa9o9MlLBjyFI1DPB4k3y
gE4NpTMpNmKvBLfFXS5hAJQGeWPcC2kZb+QJ64WM2Yzd4Xa7TQ25P5M8vAlOPI+kD88By9Kp0xfB
ySiiaWzkwLwXhBDd5SCJXS33jTVN9XNohHdeDXlrsKHYEiDztPTCIcZGgtZP1n2VBzAzAs1fI9BK
nlLL/jqVgWZ8HF7eeTWuMRJH8iLSxqUmOujl1vcG07qPJ4ZmU6nqHNr4ZyYm8t9/NLJdWI8sJWIB
S0JgqQIT81LRu+8Z6OxQ//NdvxC8bceF4PaVN5xrr8y32knknJkB6txcIeEDWLLoDaRFLBqomQr3
aiLnW1xRZ+XZJGa+zSnN0N1eh1gh2uWQTasyKdWtFUfFmZ2z7PGYHBfAkuDcaQsyo1+iqDxL6uoq
F7T7EbZGYpcCqOddXJZi5YKsMz1XG1KVUOapzKQhE1i907AJ0RPMDOVhajT03gy8Fs9xiN+mUgBJ
kXyaMbuUx0jwnMZ1RUlxRCg9614LW93B93BXeFa2k0pdulcgF+/zLjRsS/E6VxQMpv752F91eqCf
2YBvE3PyuVnqgG1PMURdf/pDiH6lnodmfEyaVPjuYeWHG4elXpeB0vxoWYzRlcYGPlwZJcOznBPm
HLENEcVDvleQvli1FT8GTdLYkaL5jxFauTDlDbwUL2OIYQ+KzAui3WYYyAqLIv19cUxZ5iJRFd8J
4TWcs/l4e4bZ4yg0QYfEmAg20OkbtVXRDLSHvHshUAIbJVXFbiedoXGQtWuIiefO8HvPY93Y5/Ac
sM1c5DOtkuhiOunevSVX2ySfFaVptE1hijCb2Z7Z0e98rxkSSDRk32AHs2yl0zWt5QAp6fvMVJP7
HK3La9nzIVZ4euFk7ejvgrIWYCjIlRtUTe8qA3WB0srfayLzpd+A/MTVqNskspZsrUg3EQe36Mqn
HvLQyMzX5s4Aq75KinICdxiWX4BnnQPIv7dmbDf2PX0fYI7L4EDqILaYW5Lm+Zkd6t7XLpp+1J38
DZjE6m9jLCumgC0E/kUj4AXI8yqFipRMLnvcPe8VkFxOlipfg76ADqopTx8/6J1DzZNoKLMVGNIx
PT3deX1bN+moWf4xD8rmaznm07OiIVZq5+rQC85YapHgZJFXhxTaXTfZvtToXzFoxF4qBchRnOEE
v5Mt8INIEuZEgSJSXRxuNWukMC0y/5jolbE1hLy/aeB6O30F2FOM6mbVlGJyANlRrEzLM68pS4oz
E+U5Gzi9B4AjAgUj5Sd3oVpbLEoQRWaNpumRuX2/K4APrbRw/Fs5BO42DdUgigo6REDcFoc+q6ta
j8sBIErcBG5AAuaGwA7OnL53tu3sK04hRyVH0FRO3yWtcoP5HaOQpp5K8M71PdAu+u9l50rt+PPj
7fTC1jtdOWpPrlC6XrPo55JFMma6LOCmEx25sd3MFzMak0OLAyxAlkraVEGjXalJx7DPS7AZuwWZ
L0ROVUjjTU+rUlxNVjM+JHJh3XSmkH+Ts0Ld6Z5TGuVGSXUsshIZzLYDo6Hafvzb5/O7+OkALTng
L7NjSBqnC6VLnWCB4oiOtYhHl87MEVLdA9bCe1FLviOSmtofP/BtIsU8nPk++wwU65trTIuCeApq
JTr25hCSVAjYJidImBdeZ53ZBO89ip4jzWY4NnNZf/puSab5qdJKMZ4ro2UHA8bF2Bto9ijhoPP3
bzUrss9ygDokgEWYrORI17Say5n8N3KnMvc3Om7Gu0CWujML+KITtfxkPIOOoEQ8VpbD0yEA8a2o
TX6M1bK9NfVK/uJPpvENQ2/pqZVG5YfStcJllAW55GhpbEBfFoCppDFqKxAHQuGhy1n2OKoYkvWV
n3+P40mNHV+IgIigDlPJjIi0kjxw6puDV2CG67IllWnV12F9k8VarnKO1AgqQdJUT7pQ6N+qytOh
PihDlzld1YARizDEiWxBlPproSmNXRSMaXLw9W44iLXPHH3y9Z7Kbqx0xcUhR/FhVAa9k06TjOeT
NcjjXgQ1YThcnuYt1AaggZ3sZc26isRoslW9KJ+EVIX1LntB8FUsBgVKQ5RXyao05LyzUSZChrf3
Fa6tsl1HAh1Tu8stvbaFtkh8Jx3H/KoSihryE6wJUnu/Qwc71WOhdMPIqg9K2QgTGgrDcBVL5UMj
eF60Soxx3CdNIX79eB+9eG8sPi4ADRjBdKrJG5YKQ7KSqGUsVcUx9dMgtLFqTnqMkrtoAI+kGZ4r
iVOEuNFo6lB6BjP+5unViFlmUlW3eVf1RAylND5P5OzMabNGXIOYjwK784Z6x8hU2WWjXzwmfqc5
IkCeq7gKcgjtrdJcdbCjk9kEpbsN9cj6XqNTUTsYGPSgPFUj/llqYhgi257IptMHjTSsjL6JvoRD
I5wrg15IcIuVoJxkLZgS0cJ843oFGa8BIVYd1Vi2vmtZwzVcQRVPEQsvio5fgWET4oDoMsxWSoW4
0YW+aWw842XLUaU0X6dYdjVOYqVoXCAj4n0XDEaRbl6VMrYmivjUDAliOWCBs0teCQdktSCHt7Go
wdgL+wh62E3iS7gQpVp21fABbDTHdX338Vd/G4QhxlH/zGK0iMMti8uizSPDa63iKA6ysJaszLsI
pO57g3XbKjBHY2/EEG8+fubb4EhrHOcGZFlpdTIQOQ2OyN5UjdXV+VGia+2W2Bmt5VQ1VmLVj/cf
P+ptYkFVN3cR4WkzgF7Sp6sO+ZVcisqjL8Ff1KW6XVnDMJ0JwXOKdLpfeMrcrpTmReQ5py9EA1lr
tKAsjwNSMm4tmtdBK5Qr3wPMEzTjXVZSZGhdPKw+frt3SlfmUgr1M2JW9LmX8XiU1CKEk1Ufa9KO
Z9GYxEsjF4PL0UAuI58E6aaIm2SlE/zcWI/NK3ql1k8MeIxtWKXemQv93Z/DkWFQO8/S3tzoTdeQ
PSZ6cwQQOmzUMD3KODLZntb238YiYI+L5nhr5lK2rjRD2QzT2N2mXixeyEWYnUls3/n0iA8g5oS4
0azCsMj29Ag2sjqINSR9SCqYAgeumHXnsHbvxIoZtIT7MBsZ1e9lrVX6JpSnsOuPqPhIl9iRjt9R
BCRpthK1Wc1OVugpCT4yNLlaX6T81nGFJlMQOqXYttDSxYSLSBdjEJOm0FbmDk2BJrUDL5y+t0ld
t66mQ4xzdL8MdHcaZYw4RGFMXRP0tOzKQVfE2yqttO9e2EiO3Aip5UxjFZ2j0i5BJ4D8kIGB7iZi
awp7Q19ktq1kdqofjsMRPKu3kbuaWxOLjXJXBhMmJFa2waGyPvBFHqasix7STC42OYwnO2Aqtk79
aKRlUeYXg5d1axzCpYve93IXPPBwpqB4R3qDDYS0B+0ySJjykgJrjZIeQrwfjr5ojI9JOXQOALsk
scPZMqeqIwG3A3E7RQDbJPYKHlyDsKvNIr8oDd+6lgOreQJTfs6jeBn75jWczwZHFiwjprWnoaLo
2qDW9Gw8llng20UZdvtWnjXs2zFYfxwd3nsU+xGeC0Cw2SP39FG+gNMZornjsQ1LxCFErXR6xUs3
rRJUZwLg8haZ34q5B/KEnLhZOvz0UWIDeE+DPHKcb0anM4L6OPae6fhR2V1mSWxe4g5bnsmxl4XW
/FBYmMhjMPKAYLN4qGSVbagbHQ8t1QQE/aDYlToIq86nHyWWwbkW85vwxgNnWAtVOzpNwFEWVSoa
kUlTt414TGtrXCskJ4Oj+WFwKLpKdeXYKzfiPEyYBo1+SCc9dFXePqADZF32mV+d2eLvrPlMYZrV
4OdlXzLb28ISOFuqeKRdGTtdiIVqTs/B7vtUWpeVPKy0oR/PrPl7MWAWrwc/CZYCtvccdV81SsxK
VWK5MKej5gnCfrK0zI7VsMQexm82NcyyFeJe+bGosmQtTrF4xO1Sc+klFfu2by4Fxh17rVLF27YQ
mp0gFtOBTD93S134aykHEgl2PaNKBp70WxaAC7SYGC0b+XSsgjB9jPJWnrMra111dXHmqM1b7XUC
wM4gyyB3VtgatJMXOyOXBgKwmkhH1WinHVOKcZeMKI1oCYQWf+xEaox8WA1e3JzJ35a3HIk6IxYE
YpDnYvS3fEmgJCK9Z2s66t0oXjSVPN4gMfT8cSR5+3pwzIlbJjkOA6WXFtKrjz4iqUeJm4jHrIhT
t+NvP2eimtqWmsdrpS6Gi6pMu6vUb7ozGc4LWvV0ZWH8UqvP2SJE/qXKyYjLJRBHRLaKSR3dxhTU
uxTAPswRTGWQgFTDuHKnaRKfs9onc27ydujdBhkRhKPE1FgxwxRFpzA7iFfTEBQPch1o24HRf+Xk
WARhCBRZV4qRQ1GfsnH6NcgwyZwC8uO9qYftPWIZT5o2JTdmBXJhzTbwYcpDpvylTlq+t8CSIK8w
Kx/brdZa8FbEXr726jj82vpCuKtCYA6OyrTxsRnxMoRrVwzXiWXAVVFAr5RnsuuXvsnJks0+9JD6
QNphJUgVsziiSTcP5fT4IarFcg+LS2zdSMuHgzGGiY9SHOKK1wIDjBSqn5repgbOaU7upQjFKEhP
tc4wpfgdqiVcBdtrhAwrJLV8FtI2mue30MgQewkFe8iyzI2ybrDwwOvTfC80DQiKcfAj8HNp2d1N
6Ln4a0tuNMhNnt/YEoZ5oUPrp94yVEEdTs3K6EyL9a30FPR+aQYLYqNIQ3EpiJ8LaZ/3SlM+GEoQ
7IsibbeSFuWhE/l65hOM8jy006Atr6hwoq2Prl4P6VLPR0ctBaG0czD6mImOgRLbypR0Wx/S0Srp
Sr4ughuS5sIlwdmqRCbXNqw4L1xT6INvKiOqZmVWcbTuJtoojpcZ1XXcS7QbU31Sm7UkSuqZun0O
Y6efm74f015gGdyBhILTz80oo+hi38wfuq6s1ggCEnL4csEF1hfqhl2Sr1LNrLeiH6iNDR6xPBOC
3rS0CbOIsEMcpqkyO20sLmIVReK6NcPuwdLifhvnabnKjSbewnvU3MnX2p3Qx+j8mjL3cqLkTp/r
0W1gpOPm4zj1Vt0GMaLfsyrQGDMS63QtOnEIUcrLhwf8cZsnQ+pNwHNNoMXQOs0ocfxCY5Q0yIX8
ZRInaiTfiP3rDDOlDtnBpLlNlc5wxHhMfn+kf0Gb/yPN2PP/Dtq8CZvvz2GV/Z9dnTxnP+oT9Ob8
r/4DHZZVoMMvdlokKdS0ZLP/QIcV8RMITY7zH3sb7sB/8Juy8onSS2d0wKXLTH4e3PzHF0cD2zkb
BFD7Md5g0vIXtjinySZCvNj10GNhSE0qgYzqYmcBoS/J3bPpShtyYZW2rS1WqN5mA7ARlF3OjSoW
ueb8PKhAM/AUWhWMt2VyW6npEEpWgFl1RmNcRAV+JYfIPNSdfjX18ldRSnIkIJpoI3g3afqFCpP0
t5TPHalFfTsrEM+CWLNSIgoMBuqkp0cKFyl0oeo8vyroYWAYN9lehtWplA7Bvqyf6zTzNkoYII2p
0lWoKu2XX/f3GZm7qw6tdpUZ9W2bUxumSn80MF4Gz6lKd7LqbZtIzNc+4cItK6VadQ1CCo3fhbvp
ScbE0s7CPj+DOIAecRIueR8VYswMUsdbmmxmmcsUWhmk2lDKl2ngMBJtK1RLbeW7Bs47rNeqfNGK
WzW5UOOdT68Xz8L6NkR55sYqdlELOXmrCY7+M4f2aVfVpi6ea3M1yasKjmbs8L4lKKv6Mr8c80MU
rk3ARjg0Cty0wJNcbeXv9NJVDMcnj7EwHGRkbuvZWv6hxXT91npgT1d9BKNkG3yWvgJZHI1NCM9k
vFRR2ih3eeKM11b2qMNaV/LvmXSh69vW2IFkwoDS24J0NApUf1yrgzW7wY2xxT+0WqeB27aoIrpG
7w7aOkEYjjtQdQLIjqFb3LU3lb/WTTu5LR6MJ+WJm27Eyw1pBlusqePWaf05Nm0rcnMawbTWD7i6
b775KzjVgmFLn/Nb4bNl2qLliPp6SNcebqD196FZdbKbB5eT4jRAxezSI5dw033hel9LcatZCDlj
wm3H6YZGiSbZ8mV0aew017jHCgMcmfezBsUDcg0zh73/ja+m3de8VbQdDadEhOao2AhobtRNsIlA
/V2Gnyff9UZUPfFAs63r/nHtXVqHdo++smFrx3zfrJPD8MWSbPUyy5zGd3Fs9L+B7jed8aJaazvv
LlGZB9gxvPvismY2gIPqTSfYEvpELso38bX1hKn4YXpKv2WXprZJCxfZIeZJjrzpf6Flje3eoXes
g7ULVqJbc9M4xddxZ66HR4AjDgDlFe+4izlT9IBWMQP2lL6yU/yKflmDHf3KRlA+u850tIvK9tf5
nhExh2+6iS7V3GVBn7KN5oS7snExY27XkhP/iHeoVkcb6848TBvrslv1O+tnd5VcWbeYi+DFkVxN
zxzbauWTIyDBXNnhjbTKbrNbZjBW6w4q/REnQp+CfhNZ8x/+67/X4P9AEvvwGnxOntuTu2/+5/8w
FxSuPoSfZxAp3E8G8f9cfUDaPs3YKIZ7IA3gnxF8/9x85icYDggUkevTZwXE8p97T/7EhJOGCDfW
LGXDP/A3995p6cekmjAJovyFMwkQaQn96dDQSPPcGA9WmDazSB/wD9UE7CaFGOEWyIUUyrhCyC9d
vVqfm98J7Gv2AcvxKq2dHwxxGSQ9ERs4NNfh6b0jFv5oxVJfzehxiDp6pENglrOtxNj2TPfqtIb+
8yjMMcHuMhqmyj19FCVYMLZ9Vh1yOK9OjKn0etDwXf/4hV74Ev+bqL88BngizCNydaTpxEXrJPQR
OBFBxh9MXahJH8xgXTPpfjBGvbsAPdWvUSGRgKsyW1sxyy1j0AMeSapYmpzUYWxAwRRShgauXFYb
bCW9hlIKvzQCgyFfl0orRk6viuUTEjfIh6tkKVkzjg9SNxK9GbH96GC2PxkCoFZtKi0N8HvUXXV0
bHzbwhTtLkpl+UFt+/Kp8SVj7wfDN62OxNsqyyBZdiAR7RFbmgwcXDp8ZXz/lyYkL6tEbwlKI9jR
GRG4SLTmsT/4JbFBJcJo1zg+pK7Xosjy8cc4Ted+P4Xjw/7iL5XpwOkn1yMYsnVv1gdtCh47buT2
Kij7YoPN3TnlspdG3OK7z61R/Jpp1lGizTv9VfekbnEK1wqvPgDOX5ej6KCQ75aeso4IyO137tZC
1mwL0eIiRkFEq9ZtRy9tRJOlaV2zupHb51iMdogW/fQFdRX05gZJKKUe7F6+0mrLickTgl7BjvoR
wRMXow/A1h3d3oNU3XThBfozRX3niVwy4lc1/Bx1F3UOc9wBG4wmjbjyY3kVKRXSye1a6CL6ZBsp
KBAK+Vx711E+3sZx41jeIZom7sXbUf/pNY/jFO378C6nR55IF17H5SVdpcbo9PpaAQwudz3/99lQ
kmuzkLdZe1dFlfvxd3zvUDFtAqo6+2XOKp+ni9uGWdbltVQf8iCUNvwtSUwmrqM4+xlC1kVwXQoP
uj89p5jbbIzJAvHWdMFRiuOrMCvEteYFsGECT9/nVYpekQehoGm/MFhad+rPTpIqJ4nUyU27rLql
oxLexGHOZSmo940hgWQPFMWR6gFt4V76kRRas4sNrdtbWJVc6mo9Q4BKya3KJLtXYr3YxUPY86Wy
cQPWJjhTiy+UlP9s7BkLAuoaAs6yX4Ywh1hErd4cgISAbPDCcE1AGi+mAkiXmindL6vHKyMwks5m
+qp88etM3mXKIAKlt9BZmlVJQimSXK1qPUeg3LclsbOcTIvoqBFstoNX819u43SFEMi5D/qSfy9P
y+yDIOJtbnKNzSf31WkR2kALWNjmkI696kSNXzq1b+mbphjVVW322SYxx3gPhGewC6n9bERna553
rh5ajcRqbh14yy8omFc/oYdTJsaI4h8ESA62ZwnRXgB7vTFpPJ6JQ+8+iuGxTAyiel3eCZnK1Lie
2vZg0bEH6DBKq1SOxaeg7YIzR2VR+fzeGgbCgszf5nbxcmAgSo0Jw66oD0khNlepmZouxjLKbd81
/Z7FQNkumEzHQHT/EEhYPJRyVa81IR+38JG067HN9bXcRPVVRT/4zDRjwfiZfx1VLlfjTC2iefMC
dHu16D6N+r42pfLgV568qgO9t2nxwD2J6sJ0mGW1rgEgx7Ea5YtXoqOm9JG31bK+X2fSpG/0pJ+2
gpD0Nj7o4pWvjedgIW9TISYpM9aOSReTuzdASRC0ujwqxSEfmvwuzap8FcRDcqFPVQafLIh3UT3p
B0lpzkmTzLfRyZmAjsioUJqTBrQAl+OF0hel1giybD/GVJvotxau3yK6fSaWvnkKWR5ZJf9jYgj/
8vTkFZ1VdOUQqftUrIa1mNJ3iIyzHmBvbl76OPQRwI+R3hGyFwFb90V9SsZu2qcjpOqiqrbodqEi
LhmlK/Ta+uWd/i04KDj4Pv+973b5XNXBc5K823eb/9V/WNPSp9k5liQI1ZXfFcbvths0fAj7oGTZ
DgbSsvOY4U/tIamfXmRqaE1BsGSaxUn503RTP83eQnT1ZxgvzVhqmf/vphtHDDAaDWUqALzUdW3J
4AT0nKQ9qml31SBWjlRi5CSa912vK0AqS/NM9/j0fP9+GpABZFMACevGW8CI3w8JsgB3RljH6/RW
nvzrHjU58POXuQIiDr3tcPvqo7xT5bzzTCI/uE2WeGZ9zn/+KuqlkRfIbTrEd91oXCMTze3aDJui
Dldil9P5keM9pMUzl87pEXx5Udg9XHFoc5COLpe105GEyqGb3smTNm27ZtbXsj43grlPQl06U/Zw
tZzEFR5HYxZ0GQ+c1/UNjYVcP6P3Lup31rXWrU3UDhGojn+Ig40Dk11HP0Jds7PsS+tjP3YdtVdm
c61kWxpileegSSI3ziQ9A3+PPLcNfpj+D4YdQ4nG4Y3Y7Zrul6LukJ4Ec9gE6yQ6qvW1HuwT0ym1
Vdg5BpOcdGPWT1NDv9Ynq60c+dhWuzpw1UN0m2MwqPwY86Pa3QfZVRJcTwaw0s1UbExz42l3iuEW
8q2o3s2Q0hoKYynLdl/cAnrYAPdqwVJtBnkroLorzIDRO9PbKRvjQin8l6aOcW09Ts86IyCtwc3k
InxSP8ff8EeIhZtJ+54I6WUILwMznDK/AeXqqOgWik+jea+ZzyW9pBEVzKy4lctvZRS7NcKLhfyz
8742CFNlFmqH61rZdTlcTkK2Un7xplsPoaFgjRocoFsAlJXmCOMXCJ+2pHwWwn010DacuCnhZkp7
sbgoaFreZCFcTFsXmIv6jm+t2Qt+4VbxXv2/lJ3XbtxYl4WfiABzuGWqLFVQviEs22LOmU8/X/kf
YFqlHmumYbS7LVlkMZyz99orBMCGrz3Ap7oKBbwZN9+GWN/Uff95Sq5MPTAGujIKwM9vQp2ETZhT
gZ7HOK/xrAlUWyUGx51xM+NBCFTfbGNlX4z4x8xC/VB26ncOVF/eC14GSjDGCeQRSERAfD6F2ei6
NJ119dyZPzosGh2A78XRq9Gy0UbJ39Rj/3Y0/IxZ1mgLeQmVz0fTBLnry6Uh6rK3HoOoImpa75Hn
DMl+grb/zdG+LDQM+mCuXGOTee8Z4n8+WjAag9ArU/YwUffaylS7amc8GlWwQR270634cW6K5JuK
4o9+738KF24qR4XqRB4w41gsF25a3zkI4QmkRvrQzNprZ6yjfDAfrY4eCzVZ7UkUTHYT6ZPXMjjE
wINnuYoe4nw46SMOhkwVFYyA09KbcP3Tp+T899XXuF7jT+cHhga9AB8lVG1X6OfzVYllTchTObQu
RXUw+hV32wCnNtea7Fp0dbGtius5XUv+hBoSnYA7GHZUecJv7GXh9Yu9PTAnv3RrNDtA5IdmJ23r
jbY1VvhW9LSatWMd9J7P6PCNmJTz96TRBXqVHB0rycwWtrqPEZhKkqEt/BL27bZcI4TW79r38BJt
5V3zlm1DP1oFXu3JBiJaWwZuT9zgrL3+/Wrc2tCJVH5cDTwdKc3wv77dAMMKHutcp9bFfBxnR/lJ
68Ugv+QVaAD9nOADxeEj4wz5mO24EBPMTtGtGr/G0ra0m6c6IF/BqS/VYdwlv8t3PodR2cAJfz/P
P14IX+/a/5znDUTUhOIIvBFZl2RT7VWI/6YTbRog8nItrAuW0Q/sWZWX9G7xg9PwIt0X+3nbewTi
BHepvAoiJzhEG2sdgtaflQ0DaYCZuFxbvYeRKzy1LHKryF3SfaI65vTI9L6AV4VbJ87EZBhq7mDa
KTiMjV5qF2zGo3SazrNgd4ZdAb3UTFjsOHLrfsWcBZsWddotmt8yhiiPc/BDLF+7DlKwozS2+pLd
BXbpq+tqlZyqQ3kvY353aQ4M9vxvrtu1tL69biDFmMMBdF6twz4/7Smq8TyIBvMSP4lb6V7aLPfJ
vr3L7yxbWwvP6lNr56e+5mnF4xwjV1uDL9A6g+ULEp24M77lkwdqZJZOO22a8cgALEOsRtB36/D3
soZhk2fEPr1yVHtkAZl4LfcuIwlTc/AB6AunVj2oFe0+2WmpW7yx7ximJ0TbuuKl87O3+iJs+435
nLzpz9IBTpEvHNl4FCyVT0xYCModWTwuvWhr6sUaNpHm8j7U5VpRXaH0hWSFu4A1eFnqiR0kDzv5
j/3S/2qv90e68/UqUrUgllAgXd9sVHNCjZNT81yCQ3CIn/qtsokeA6dysz0ut+LkCaJdln6EVULh
WLmdH/RN72e7Yhevatc6lZvJk33VFwtbfgY/zw7l+u83mhzAmzsNegGkQMPI4AA79z8Grv8oKyu1
nOolqOdTZq7ifFVK28SyzcbXeR/DTGb936U4t7bEz4WbMNxW8SYzTvpwSoqNaG31cddWr6r1aHbb
tvWM8KDNDsPZObhmeNc/K9PH+qrDjOdjvo8CV2hs5VRg3IA5LVO1XylWfT/CY/Uh67hqP4bzi9nc
o9jg64CMpJsmRAeMjtl7muGMjI4lvyndWL4sZD7W7jxuy+SOiUKTuUG8yiI/DtedUVDbRI7Ea2cp
91m5HcRHI5ecOblb0kNVr6LkushS/eHaZy9oJnCQ7MmOxGlex6aaWJLaHfrfnHzdrQA9E3Lk7P69
lWxFv6T9LpH9Mj0Nwkqf32dqRb1YF0vrIqZDmKbgxUkdwrwyU/mInIxaNlxSKkEMO3NbYI1UNIdH
tEAagkIIS6fQ1lz8o8lylezG2OfT2YiOQ39oTbwYzKfYeJCLiYRcrtZ3WQa3xYWm0sawhhP7zKSb
DIvPr3qQy62+YFh+LlTyfMcp2aCQUrw6kInGq41vdo4vRwOwY+SEYgZxM1Osm+JCzBMVfXjanAFo
frUI5W0lZaIp1oi8oupbqOgzHIJBFFQPjKnQWdAeXpkhnz8coxK9xQIzvCR6Xtu9VJPHXhQ/GSdc
6/xtlKiiExubYhiUfVjX8Muvdslhs7YqsmbxRfymn7olm3NC8DSYp3BSWAjA3v98QsKYqLEYTeJZ
MoPnZow0n8IRjFXfh0qf4ScerDqFTVXIT1Yq3MW1cdL0EvpdKJ6M+Vu/3Ntaj9NhI8f8g6qLZOFb
BSpr0xTmorycg2ZcqQu28+rY2Xpd+9eBjQu5L7C5xP9Pvi1XgWGjwbaMKwZGZ9ilfeploV51homH
/rmPq9YT01Z0BgkR11Tx5P19hfv6CSGhEmMGIefaNN8itEKYqRHEkf7coZCzy8DDfrhlpBVFdJZv
ipLobiqp3+yflMp8gn8u/VeLn2vOFVNX1v0vpiZTI1cKdDv5nKbb0nTyZBOpv6xMcci0XDKSf9a9
dWeEP4p8sBWkJglkcEW8M8WDZl0DZV+1+kHtzkH1hIv8NO2K6TJXT3P7XpMuHE2XCM5A9x7rO7Xb
Uy2nxS5d1ua8LurDvKwr+AcqY5qIJq61YzV3XnIDO6TBSTZGvU7xJldbOjzzfmm8eFk3GN9XJyPm
rT8W/UHT17n4KtYs4KpwVy9rdT6kwkdJz7HImtPKMamBvsHWq77o4bm3cA99qg06obXBiZj36DZl
5WdWPmmzV053LW7u+po9bjBOmbixtF2Tu1LxYWHi0LR73bo3DT40KU7ZSowHIgO2rPyL4FnCM1Eu
8nInR2c6bEN3Az4TRlKpsJXV30G/0oYfUnlXKKe4fshob/UOQecKRb47zJuEayWw0TZY0u+RGrqY
6nkN7gOKBunG739GpeCYxQ9J4ppqby1KGzgqlb6C3krqVNmeiplmZ93EpExtKtOT1Q39s248DP1D
xLfGKa78yqWdncl86rG6UzxZWYNRxAGN83WtbitPYfalfROw82XXpiy7JrOirAF95X36/AKRPE3A
khao5ygOMxp2nYlaZRLIUSoVHBmhcWIJvenfX6Uv1TSsNmQ9cAVYSDnsba0QLeHYT4WonBf9VzHY
ebM45eKJdWib5S6tP1rhTkxtlQFXH56Ubhsq26BYScFBrZ+63GdBaadXwfQz45BPBzm/i2URM9oT
juO1dpqltyB0VNWuwBMoGpvtmDFutBviDpJjqybMILiy87YufVTYw1Y29oWdK49UdcsxgCdjnayh
90Tkwgw4Q39QfDnA78Rpze0yFKRzbAtxO7W/w8JXNQ+1G+ng+krk2olb6zSkh7sFZtx4HyUvJUQj
KPl2HaPk7PeLeqqQXBrNk6Fsw8GJm/tM8Q1MBeNvaGeoAb8sHVfKmaL/GSuB+N30LGZbQ2goFPkc
K1umvFQLwz7baMfAy5zxY0Ctd1hQ1b6oBupmIo+xwrLx1Uc7exKX7TXw3sde35mMQxXtM/X9+j9h
EtsoGxhK5YObFfZSubJilxP+WL5wme/KZZsYh6g43JdgbSmWLESbq+oG+35bmX9PQ+elyguBOLZR
8htzjU0uVb4yEM3yZsU/5uRggflYjP1Wc3yJYk+e1sJ7dZTaA1a+5H+HA5EcT8H8OPSDY4a1Lc8/
QvWkoJHV2oO6rAT9vlJshTpAlHInJ/6wau7n+YfJxKsUaZjOQgyVEqtGt6ydoDuLAphd6Qj9tjBl
NPpuqNnD4mJ9Fyl2Hj60WukF/TvJFm4ipDCYHsSr+wz+fvSDfboW2Qaag0xzndDDxzY2PTWOZ7rh
zk/SvpcPJDLKI3q7OzU+Nz9GN5SOI2l3S2+bwoGQMRIY7rXgLkhGNx5WWvNLYW2LDnI/rWMyuYJR
2xfNsdWepDBYpxDk5eq+7rwfGmQxrX8vJ23fd/EmgrpmTjWhtO/MUnPjtwi1r84rYkAiXypXRYPz
eO0b3U8pdow8YF33ESFcW6GgWc0wCvWGNTOdbUF9yKttMG+m1K16cL2+P4bE3eX6e5X90pQH2W4G
V5hWWsr8m5p5ncxuaLIXUOb7pWk/cjNXxduT/C5UfrSs8sDHzik5C4+96Eq/4B+YNC+1r4yeVTpW
6jXTISV1N7aHU3eHWNacsA5zW5eNJltFmznxA2NVilc1tlen2zlzq8cu3QGr+gjsFg8W2VTZSrgR
3X2VrUZEUk7BW98e4t6LDF9fW27rsT5ErwRslG/hzvLLu/SHcIQLR6LscJ68fjOuIZu09z1Yqr4x
wF3O0Rs+MJNgi+v6gunacJpV9jI4cNUueVYxa3PmE0Is9bn4pue7GU5eK04MaJhOYnvABFW5ZbiX
1PJ5ahXyOWkSE4uqSrSnenBoECObaSEpOZLlJWIB29wA1wqz3rVKa5chLLTjWr+LVOmxFYx9K6bf
7BlfamHwQ8xklKuJFRQm+ab0ZGycxwIEmXMSZT3hOjJyymKIV3/fJL7UW3x03Gpg46DFwVHoZmfC
AyGozWQWz0lMVVFp/ZMYiUdVHGjylx+duBzHxPpmzUTGdrtmglUCWkLKul55Zgif90NYQoKcJLN0
zpFtLo5ouLlILoIT44QT+nXhgn9PCqrudSHfJcIq4jldnjLWWFD4amP+lmL3neWnwvevdPpsZ0jn
MCmdCQoUOeHTcBdrrBm7Ofrd68dl/C3lL0a7E7P3oT/WybFMnorhYzF9RuMouWGCGAv2YDaThjRx
e82h5pRA4W2j9nkGksgnQqHBZXTySiqpZBs3m8Jw0SPJvZPFDm/MGLPy2kweomxrAiv7kDLW8g5A
Y00hcmo9mkkHvNAFulphJujU3uC3XnhnnoK38iN4TD+qlxLqaLljjsL3MTXya0/3htf0OX+XXuud
tJHf5pPA79oREwFcuUyRMYqNyI5fRbheJD9dzoOwnouNYuyn8VSsTGVd5e9D+nPOD5O8EwdoQAcx
ue9G3GoLW2L6FVfrQbsk9V4sX3K3qPe84ESPxTUm+DsLECfcZPG6UHwrXcHNYMMuiFsaHP49nMWH
+jVFrvU6A3OTtwDeKbGysQTaRFYZr/H73x9YGt2vDw/sFwb2VwTkazcyd7AZzaxfzpHkKvV60tdJ
sldVX5r8wPIoKvlzVXfleMMIzibCkwdbfbNqt1G9oXoojPe+JBRoby6HjsJ6tlUCaWK7ijzEzhpm
k7RvJE1VTnvOXoWXKnfKO7IdHMBQFkEd101vlNwk99CCXeYXHWLh7JcYU57Ul+FJ+ojOxROkXOUU
7qs1J7StD5Gf8gOstwyKNqLxfXDf+4bHOW6Kp+qH9jSsSh9PckFz0gvL/QekQNhWoMoS5mmS2xPj
xgmuo3tjneFdiSLONdb6pmrsRnrQ73W/2kZvBcQvFcZxu+k+QALZOCW7fdUOxBhoB+WgeZaDvmGV
rnQXK8w9PHGXqAq/8ehghB+IylteqMTB1USzxUuwDx5EKOJcu1/iL3kTrnAIufpaJHZ9KLfjnbIe
1vqvltXaK335XX5OdhDPtVMB9PlQw7d64Z3CWSpZ3DT1xnmLz0UleUuxFplZDb8q4zQPm1m5RNWy
0qa9FflJ6/C1WLWvmwLJY2fxtXhOD/prP5JFZIeH/LGubX4ZlcevJnB1Ya2X/iQ5hKe15MKmTo0I
icONa6vdDcLOHA7lKILWvbTzdgTDZH1/H9bGysydbgG190ixgnMynODBSY/jL+33cJA7phh2w08y
7ZwZZeqBIAnDutEd3F2Cwa/SVaut5O4uzWBj+obq8s1wxwrVjn5Hqk3elZ6Q7Oaa6KJ6P9C2geXi
PYqLqCb5gbKRJN8st9F4SoFYw7Xef6gx9dRFYUQ8rON61aqHMnCU9n6kNUm8rnP5w57IN3T3pduN
LHVk2zlp4ABsM0TEjtpifMck8psu4isEglrlOulBZoOw/YvyStWIETaCfDnnvYFMYuQND+KJOKWB
eUeUGtsuPUvNXpf7Y1F6sBRlV+AfJxc1IF7lv03y/1eU9gsixemwbShXAwjma7ejPOQkUzn2kXTG
fLCwZk/UKiasJWONyfxmn2LU92WpgThDZWBZV8PVL2iEmAXKQDDgcp7cfF1v+7tpPz5BqPQtbzzy
aiCXWSQnj7b99FClTiN7EhDxo3xUH2ZyFI+g5MlwJEsXb0tToB+hE/aJjG4LBx9vE83hz+UROqij
/cAuV9FsHWcZw85KFyyz5dk+yoaXd/dZ64wDQZbXDapPvKl0G9qyzhaPycf1Rb+fX/thjf9VqN7N
g6ewPB/nY7WTX5t1uMn3nbdsw1WMfiBdCV63m4+qm67AVp/5vnuW96fix7iv7mR/ZF1S7qAG1smd
wSMZuG3iaUiDmi0G1F16WLrjlB5ylfNw1eOUOCC+an1dDgOF8ZcnGCeJLQchLbYveM0dhcfr2ngQ
j5x++FZShj+KR+Zr4ovyIbBGZjtwYiO0g9dlcZnD0BCxxuhH5ay7uls6kq35y5761ldt9lsCYZaP
BuGUZQuPxbuVOFXrcL7Em/LemXb9mwt9XWrWy1Z/ic5taccP5QOtkLCtTmhyo994SbFrWr+sI7Z8
qgQFzebP2/eBRYtREpnust1/lF5xqO/jF2CTrXmH1/paPye/Q/bncdvsswft57yVD+m7pQAco6cB
FOZ3Ydomj4rCWNlVkW4wOUIVr1xfVQhk2XBqg53Z3o3kD/ppuUWAOk/7aTj13TFWD6Hqx3CEdVdQ
3EryY5NFh+XBzYSV1a4sQoH7NT7UceSPhgOKoWKx9AZgrbcs3G7eOlrC02KnzxhrX5kFgq17c3es
+gOxU3PvyzPqLIw5nYjgYT53sRf6Q9ZhpBU4KaGD8VMVboPWNr6hAP7LO3t1WLDYsxEcQAD9XO6Z
vWJYwdQtZ0IzqntBiYvdkEvXQMtJ9epOm7+p6r8eDzL2VdQG9gGr7nY4fbVmScZRSM8BgLKDzRcr
ZlNvSzH9NZvEh/+9IrnNf7gmPoCpQiAkN1VknbiB5K2EcKs+MtNz0gaVu8z5uyYX/VG55lzO3U84
cEE80yVFXelZEB+MCIftrCjYUnW2qy6XwZ5aRvWzsOrg8TuVBfPaCtuffz/R28vClQcNuqLr2KNi
dXGDrtdkoyZdksfnarFKRjs9j6mudy7NjoPysN/8/XC3jhJ4FsCxxY0V43RoEHjofL7taWXlS9Vm
8dmMl3GX1fN+SgLTT9uI/F88cGo8G705UWJvNhcGLZFp+EDDZMSrWbMbGnpGPk9jCwmSQt0iuK/U
KmNfxek3e9wf6vE/4V+i2eBPwKJgV+HaaDdXhpTIOkgbZbnIbz3Hk2w41NmDcK+utEuwMre5V56Y
l0aXcFv+Vp5Z6hmKxm84zCDWo15p4GInRxVzMAqwgtXEk/q7HMAl9oXYT1OXkkQjRBXoR4rZ/y+9
eqcOa+ucJ7tQ2hHKq9U7qrw6c5LGRiCmaD6xmMPiaeZgR9lG6vy+oYjwGX0i3BNUt84PhQx4exKC
80i5n3gx4uw/Vcu84z8VwY7fS28+IRmoDQQ911UCJGNAVMcQhXKJWo796BmFfAbHynBiLK3I/aQI
1Jxq/OYS/yG93F5itB+MdfgHtP1mDUjRwgK/ZuJlqZp90ecpWslJc7KIjbISJhw8Sv3HULB/VinV
VS7eq1LwQQJBuWEocvz7o3mL2WGegD8ZJHoe7Wtmyw1mRysc6byyxQU7T4kpTnavquOwCuKfktxT
tT7OQ7lOxum7DI1bHPjPcTHaYHEiasH609r8Y3pbKFWOSyBx7oMl+LizZqBIyWLjgEsqUSwDZunt
NwOVLy89HxXWL5UbSAJy6hsYQVClrpWUOr/gcj94jbGbUcLQ5FHNJ3nq//26/svBri8SJmEwTpA3
36AJUzhhma1pXNekfokjkh2wxvtdSv3jnMXfVaa3xRk/HhABagPl4HVbuUIb/7iYSq0Q36yE4yVY
UiC3oqXWlhnZ/P0j/dksPj+4JIeCozMaEqHF3sqKE1WZWoy5h4t5AHQDerWnhyixR93GOFLIKfoc
k6Y3XpvZUWvdUPQ06h0IrcVjH2/KYpdEZ8G6r6ZdpXlJsCotDRWvn2neNfm7I//GHes7pXmoWjcL
XaldTYJrqWvMI7sYEcuukzyDRtHahaqHUqJZ1lbgWRojalf6oJ1kaj1RKqEYI+XtIX+QnowJqS4h
pE51R+3F17OnFLFZiSLVk2onpPocnL5zSkaG2V2peF2MaccdGTrjnyYe7ZApOAPUm9rHsDMkVmfX
5WsxWKXjCtun1XeJLrcoFLfyypdTIB/DBfsillBFAV/KTOwvYkoGhD7cM+OzF0uenKFrXnqtvI+A
8/9+Y7/wEq/Wqvj6IfkHX7tiUZ+fn8KIxiJDiXBhOJjQBk7unBuRp2jYaWFiqLoklwEJDdOa4PLQ
q8vqu/Hy1499dbBToGjjsIHT7/V1+scTLIZLGI3aVFwyQX3KYpIrGjUKnKQuaq9LZNlNyo/eKLNv
PvnXt5QlGD6mTEEG+frqrPDPw7b9nDbxUDWXWW/abWeuBLh4WqQ5uRQK3+CL/3KVzavRAKsCZg0G
PLPPBxM6sQ/GpuRgo3mpRWndEtLDSOAjGo+lUFTstn3mLBYjpKwqvykE/+XoME+xgaf8oDTDk/7z
0Uv2+6jAL/kiFKLFzGJxsRw/KL1Wu1ocH+b9WCcJQ8Dwicncy98fsK+XGdtGtI5YY+FewdL7+diy
GldEkxQNovYWQwWZvka0WC963Z4s7Jf/frSvWxpHAxYjL+bK6r8Fsq1RbKD4ae0FakW3Bsgau82E
CtDuZf2JoOnIQZQ2M2BG6//3I3/hgkIB51NyiwFyr1ZO8ucPGvFpDKFiApbnMyS3RnyI4EMX/aXv
hF3RKLzFMiPpqTMExJCK6cAQNVEWb3QrhIJZZaLfLaJvjKp+aZmzf3N6X64M8D5iNnZ7Bvv4TN1s
9kmVCZBxQ/E81x3GddP8EQ116+tl1dpyynSfYsCAus4o00L1Q19NE11Hz10sM+xSc9XvzB6rHZ1y
r1LOGOf3XpPDeKuSb071yxMDXdWiOCe/gFAQrFI+X8ihWEZ9KvTqYlXwt5eWiYlV1YSTyulPgsS7
b27clw30ysnGRYwHVMLQ+k/YwD+WH6vtW6lAnnWZjUmBUg5vJQv67Jt3ULtWdp82UHJioNCA2zAI
gIl7s86OWqOUrZzFlxqyGtYUlvyqSNO5Jc80quNyr6uw1cJ5YQis1tVO1zgPS8iUA27n9wGRXEfU
26kfLNB7CKLeDno63lVarOxSCUxBX15UM2e02yT6vRVh8tQvveQv8k8TIq8QBe9WGAkbTgO0FFBY
zqY7IolAuwuLsNlmhm0gUqh0qrAV0qA8WzneV0rHDVgWdVUZIjYnoKNBZw6nxfCyQLbO0ApmrSuP
Rt3NxEp+U55+7Zy4ZNAQ0cewPbE53a7QMSadfZsll6XLEycku8MZxLrEa04qHXEB8ouTLtj2fXpk
MX/AXmC0O/xfxU48pHLgKZM6PJO87SwNOEAjW42PZvq7JKAbSarJj+U0OcWrNzmd3p+v/+MBquUi
7C2ziC/aKMQrZRyUe6nDRCccOhlzax6nPihhE1S0RCXAqcJ0UWx493HoEtxKkVJXaAfYgEHuL+mC
PYwV73NjQGir9qsYi9S9KoQ7gqnl9d8XhS87Lw8iegAcFiBl4K5307IrfdEIkTYOV16XhYtKY++Z
sNmhCIHdRJpuZ+b0XXjHvx2TZfJadeBlxVL5+e0eZQ2erjk0Zznpfi5Z+zuPsucsSDe5GbAVMv0S
xO+cQqVbCy/uEVU/B7sy6qzruvL5qKmiNLKeddO5iF2lQLd8IT8Rfc5TUdhh0xNC8aLlB9RIXb3N
dZg7MDRj0sQsOtUQX5rai+PQDlH1zES/oMyIiRdU6NfaGXZBQIrFAiFDfjc6SMDv1+CuUtk1wH4o
gOThfpBTYLF1UthzfpanuwGOD662wXzsMteYvSKl46QdemrJchyqx1x6H2uvZYjXaxvV8q3oA/Jv
FoEP4gUDrp6rj3q5Np8LfPeLF0XZjchtJBuuVHvUTI8IFHuE9sOwVPf03rGSxO6nD6E6p2DkGBIV
Eyrug6rfG81jAIqnP6vkOZvpfcgJN2dMxIbSr3BymcBj7+bKnU1beGXtZewVYyBj+MgZeamwQksL
JBZs6tAhV9J/xxD/n3Hu6327vlwy6lA4mLdUyEycx7nXZdZJRYE/MQFxBvFdCLm2HIfU/fvr8B+3
j8+LNIfjTcBjjRwF/vPzYxJreS7GtTqee9Uf5VOpk5h7T2KpnYm1o7WelgEXaC+G+cOqDuTVQ827
RN1L1G9b5VVRf0vq72kE6KqOYfU7Ew5RgKWUp6bPS7+C+daXu0BkEvMomY/z3OPM+Bzi3dz1lm0F
uh8zLMNpqwuYa0CtwPLUHtNN0J/H6FDKq9B8wcjcnqtfMt6OiwKKwR1q+/hq8Gt3xPtK07MVbOcI
oyE0PaOuOXMBug6eMrXdZogETxkLBwMDaHTq2AOgjEBzwMsp8dgDJAkmalaJqgFjoW4GmRRVWMI8
OlikC8pvSfsVC+QSSEfrZaKlarD0EaDzF2AG4Utd5quBU59BtRu+KiNkGgMRlPUJbowtxjNOS+wp
KWPu4VV7Q0Awgsg3dvI0QFnKHJkcguqcpL9URsgY04MKbEwE0mTJWOEpbl5L/SzCm4leSB+w9F1t
0e8iK4LulifngJNRrY1VrvrqFRIVZObJzRQ4FDyx/UrQXBN2Onh0vTFle3kq2fmcgBBTywFtYZrW
P8of0mWKXObgkgrFK93L6BVUx+CEI6+vTsKJ2eDwruyw6wClj1dYWquNN7IidLYKmQPUBg4bflDw
+dgqRSyY30f5SbC8MkT3zo9xh9HtU+yJnDpy9X5FBE1WrCw65GAbQ2Yc36wWYHIjG5t69pPGH6+a
PJyjJgFziusfT/N910BFRyXXTs9iNDOVe+3L14lpLlxcXMCNp/EXRlgM9bDGQmLImLaRH6x0G2RO
IW/D7iU0N9nyZgw/Fp5MEwmLSdFxnVj3kZeyjvGcMBu1VmXv4elvTjtY8SyF/CqGfSNcUvhR6YbO
bJK3aQZ9YJ/3XlLd6dBFivY9vU6VJ6yzN4V0Ujl5ofo1SKchuwTTJWHk2GoekhGz2ejs62X6WESH
IrhTJDJdV1G+VcNVkOzTfptk2xpDew2NyRqOZLHcS8VOl9xC9XPtPI/PyPmU4bHP/HzTl/ezuZpU
v4ofmhSB4Fnqjz3j/+BZ5vVYpo1meZa5h86ea2uMdjCDiCBDbXXGkuU3cJN6LfZvFhJk9KTE4swu
UfR9qWHLroy7GYdQxoAxDNMs6WwDsxp/lsRLQoTvZqn18V7tatVu83BfTHLsBlYQrSIRLKXuZdDh
FOfRVIY3V5NNaRuD0jmGnsNmyAMGKXZvDQ9mUjx0wXWKK5dEZxBjR1gqLy2UrS6PplU9heAwA0Yg
Q8s2lVli6mjRMy4Dkl0ZeQ1ndkB9Ynp63TlxpsP6XMpVOkDQ+vvi+rUJpTJCd3jtBrFv1f5wkP5R
JgkVRjtSJGQXORDHox4Nbq0ULj55g42XNJvxgKTFDN+nvsU9SAz773rwL/eEE7iqBK8KyGsPfoO9
ar00GLjYZhdaOHUfVkcwgdmvOvUjbiEQdh12QlkDRNzM0+gU6fIL6TiTp4oH/e/X4nr3Pz0d1zPB
LUdmCGQZUH8+bzPjkmFSizvJhTTo11Bb2Ltn+q6SgnelY3ljsa7//Yh/yqovh9RJhIPIr9EE3rTh
JH5l7SKrAKDt2LlmWRDylxo/lcoyj7kaIp/o5Y3eFDms2DbwArW5byb5QWEz3NbmDK9Pzx9DueGv
mXNDCVQMTtektiX/NiY2LTTQ0zdX6Q+36/M5XxOGqE4p/WGm3RbW8RLE6RzXKWQ4no9BKqLVMInY
BAY9WVNj3HlkoC62HNI06XB2EysPjx1Ei5ChY1+Qj6qGlrSaRbFfyb1qazWuQGkfSn4YtLqvFaW1
Mo2rEiZPoGS0XbtqpUpfzyXcqyiKf86YO+5nPAbHWRa/+XTql2dAlRBmcks0FTGHcVNqtHM1BaW6
pBcZaYWNVdPDLCbrb+769YfcXsF/HuTmrpNml8r4tkOnaTGJjhcj92MScGDT8C/VRPdn4OKt6xmA
bIYjmN5aL3V/X0xZ5SeG2PgZfbeE3TMBT4U9DhC/mD05IoQGd0lm2K5wfYMJBVOOnToMfnNdqSHi
hEowfMvl7ir+3z+S9PUtvkLqMlgWidIQF2/e4io2dRx0FuGsd9CbSiMiOVMcgAjMcNxEFU2LTl3Q
h3ttuoK8YdggrjV1aFqj+c0tvHGcofNjmHB125S5ldSmxs173FlqQAxwKZz7OltpnTKs6o6rKCzq
hhhapApyNfsL3Dw11RyZ+Kh7K+4oElBLeAQNYlKWM29JjO/ojP96YtJ/sXdevXEja97/KoNzvTQY
ikUS2F3g7dytHGx5fEPItkyymHP49O+Psj2jbvtYxxcL7AIHMAYz8EjVTVY99YR/mIUekHvQLaQq
jgNMVvSZwrVIuy29cUIBsr+1kIskP0hWxDYowFnzZ9f6q8HnHaahdqbTTVhivAQ4VRtqlOjCuzwd
3v/63f0kCFHLE/V4ezb0llNtlKrtIjUGRXCX+G52OVHPSqvd+onbn02Zjy0b6lVF7AbLAWOTpeD/
Wsq6kGe2bayVdjbk5xazUqFn2i6om5RcQX7JvHDclGOmLwfYEc8f+N/qKv+gEn7x7laPzeMfT1lD
RnL5mD791z/uHqOs+WP3lDxlj//xx/+rPz1ldZRnf6Bw/Md9FdXNY/bH58c/lm0WPr5UfXz+td8U
j8UbfJeYgFFOAVTCV4KT/F3x+FlGhfKfngkGsC91HzXnDVNRaEhfXe1NRu9/ia9oQn+DZhZmTgzS
aSfbv6O9cpKPgGjC72WeBWKahPgKkK7jMzINKBCneXjQ47BLNjW+QmayymCVZrsqM7r0LfO9Iv8Y
xGKAShpqVkXqb7SkWcp0QtD6Lx7w9deg/FIP8qTbxbh9ZuqDsKI/q8+17hz4XuRHJpO8TJPRocrs
JB/Xk96K4VyLvZZhaNknSG9AKjEnSrJWj7PyHedYdPvY8CLHXRqd8iV6sr02TqAGvQxJNiHHWt2n
RuI8kFslQ7eKKxWBL646uwUr4xujnrySZ5yEZyZXcCQ53bS/IdzMPbGTbyHNMXY9uLJJOBNN3LKl
AulUkVbWUlpjHn3SutpFyCTHhQDoRT3ZHlr59WRptPOc3M+09SAxqQNr5b2GwDlpA0mGLx5NBOxU
0I6j7SVOPl3gpfgSdFAXcgZLIP+Rzi8pYRonTLYj6boGXChk+gRKeQbVEDrtxC2vVZYM3gZDnhnW
FQSu/hUZ9D8QZzCY4c9/zr/5U16MVQRc5lmA6O//uog+VXmdf2lO/6+jH6r/+/mvg6d8PvxH/7F+
DgQ37VM13j7VbfJ1gW//57/6l9/Cyf1YEE4+5W3WzL8tIIgcxYvZTuqfizzd5/HTia4sE/zv2k4a
06w3mLuRB3joTtqMXv6OMI75BrEvG1gDgP7nWPFd3Ulz37A7LXqPTGpgo8n55H/XVPfeMIokMFEi
MIbCUu13QsxzT//v9AtOBSMhUnxmb7pHKDx1yTShM4yTLPQ707ixyiu8GfyNym5G8yw30TveW/pt
EZxDm1r4UP/lZZGua7WZDgLl7AcvXk5QobxDm23z4hAQBvxhEXwB3QrE7Z7WAK4yBmfr2hkuoaG2
ySoQV+hHD8ZZI2cettdvg3E9WOelJxawAOWEDpmi1sCgEbGht2H1px4t02JZbiFVNZ17r8li1cCg
NNTBzq6j6INm/Cmzq0G/8KZdXV4l5lUGx1AH6u7KCyN+Fwh6YEgXjWI3AmIM7rphASd6UV7V5YEg
/lqQnIPgD0+UW4ZXzqhGnuI4et1scjdM9bs6st/bXRCthkA4Z9bkfHCGlvGFx1BV2/QP2tDYF441
divVAyl6sQt/FquPk/f5xc7TaoaZIKa4vWYx/5exOssw0rJqMd3FofnOaA331g706Iyerx2p972b
P8pCvE31QaOrVW1NvTCXtpWMdzm+XFS7b3/9eY7TfD4OJSTbi7kSCjhcnvNE7cXVkeM8EYyW299V
ZqVv2gIToHoS7xtr3KZKHkzL0PYA9r5JX/0PhK2r4im7a6qnp+bisfg/EZd4hL+IS233mLTHgYwf
+G714HiYNsA6Zf7MLWi4vK5vmnOOfAMekEkjA0CEIOeA9d3pwSbv4db3njUKPYISe+57VDIwiJg1
C+kY8GOz5fJviM49J/9HZwjEBt0HghtXNLpFfIiXu6V2RNHYhd3QN6MjmNJfPxssOnN22opd1OJ9
ntVDupVBlV+bnVUcROEX2IfI6bq2Bvzc4jgBsZZtg4B5upuX8bmHfcS9YQzZuZPp0HUQPtsJDNTP
ImPSoc/ZtY94CBRuJL1e82abz9rfX4f4Po92YMoT6kE/Yd53/HV0UdmIaVnizqa0XwVp5q6V635C
G0zbv3jJPzn2x8fs20pzcoYHDnnE6aS4xRZN9UVr35kpuKUwHNz9NMBFy+wipRsdyouinRXDvcSY
Xok4P/mSrEiSKIHoEPfmj/bihIf49g1uqvt3doT4C7IdwVniC7pYthzXv/6WPyzFJnPnLpGH3w1b
5eR5KvZN53Vpea/1stmEo3xMZagvtcH4ppb/T4c7z5CIo1eHjAtWQ2xD8kY6cidxi5QbkyY5lvex
o2OfWGOia2/cqTnPSn1dYrKABOPCxlY3wABOPJS6dmPk5lIBF/Uf4ZwK4S4rrd6FfXMY02u9or/e
iX0q0k2a3Nlt+HawIRSkM1+oPgPze1Z1dIhCqJ+taVz/+rnNH/b4y3DXWxxPeossfNpedIdRydBM
YqSXe9hxOr0mfCAxihqbHDaPlm1+vd4PuxE40awTgigH9xE743hLFD1UTDVW4p56Qm4nfwARpw3w
CFI/2xdD793EmkPboXp1hxzffpwDVgY4Kjh5tEDIv45XdpQawKxE4r51ZI+EXgY9wvTTV07baROD
ZZj7ofThIdVFy/hUz9fA8V1pYGLvW98Ah6qF8U7E2rSNUwdSl5usGCXXCz9gPhBUtF1qP5Q4JNao
eqVVdAmX2FprqFC3JTXsX8H+X4kD8DXxpCINYd6P/MhJAC2GMsFW2A/eRn6QL/2kaa8cg8m1XzDI
MpgKrzsDtKNDtfDrhZ+x6Ud7jGSWu4HUA+k54EYnzS+jmZAMlnb1thFMzpjW2WEIVrHPbsp6fKis
7l4l47jE4FNfjIn1sUFesrdgUabCh8vXXoe9VS9o8zzmTbGNW/MJB2Z8nT3xMQcVJtxpOxTleoAf
+etPflJts2fmQh+yK2bxcBEYsB7vGY0+swimbnxb2uaFj55xnxSr3PUuaw8xtUws7Vn9XxMPxjcA
/r+zlH8QNl+8hR+aOA/I40b1c89m0zZtxi7/2uPZf/6vrz/7V8Ii3wCOMMlnT0RyKbHcucSaWzJz
HvE9WTGsN3NeQxOPcmnmsxAC/kpWxJsZAYdGLlF9BkEbv5OtnEQBijoL0UxICZgQI7NK2nK8cQJc
EqLI0Ju3qlWMoisrTS6HLHL0pT0M7XZG/C3UEATxGrfg7iP9BnSsXL1mUGHhEeiXTXmZDFZ6S7dj
2tYORkwvHupPosEcZ/8+k88fkCKSEQXtLIrNU5pNT2tcr1zZvC0VJCOQ8weYbi5TiLQUr4TE48D7
bSmaX7NW9lz+nASepnN6WvpT83bURgjffRWsAz1Ur1Duf0gQ59ufkhVZW8Fx/UHuqWcyqVVMD991
cAy3hmREmYJTHcpcX4JGKgHJtVAjmsbnsktG93IqtYu4Ss6q0Ie8ZwTZ3mjjaY1Al32XujxxzfDi
lRrHeOP4t7EDvi2mJ7RTQWFBXAv9LVAoG1k7HJ1+/XJOUJnzI6MBTmZNtNRnkPHJIxvJDKsxrcN3
jqOFnx3uhOs+hCtHkoWVQlR4gAOMwyBQGmrFWGy7ZFoGY6yv0sYGTAcpN8F7HBjnvS06tcaJMPr6
Uv8dn/4B3BgZfjr+cypJWUqh+uLt/RCvkAgoiqeqoc/81UzvZbz66e/6Hr907w2Ujrn3+K0z/L3g
0oA7vyGHYFBjQZAAtsHp/a7yrb/BPtthAAvYnqHEfI1/i2HUW8yJTfI5zsA8DXZ/K4Q9b7IXIeL0
MbjzPPhF9g6HLWqjVqh9m56FQi0c4yntgKtAcdJgeBvjJaAYs1+N5XKc3pYB2olrRiHKXruIrviH
JF+EMBicJdd+Hu+cT7FcCGRb5G1ZXkv/cvK2tKhFsnOmB5RnlPN51pjJmOZEzadS3Bji3A/uO38f
UiA5S6RyDPsxCu/c+FJrL53iUJpntbzO3XOhrrv6LOafZ5p/NkVX9YBKNDw9/2x2CjGjS7x0YOVP
y6m5dGa1ZJRv4o9OtvMhYHnv7OgqRz22yhZwuypEYmsPJhdU8eQihRrW7aWx6fwzRG5kdo+KaGwt
TXTx1c6s9mH/aHaoc+YQ3vx6qdrbdLwLrftJ32vxgzF96OK9E1749S5t9nI8C/otFgWy30giCfM3
71wa/mJK3nloZsbLBkO1+GoYtzLaCPsq9M6Nfq2Ss7rYDeHB6i/G7hrSce0z6j1M3Z8zwA4pCFIf
i5YaxrDWzoHsPr1HlWkHoXX+k28m8RAON218X/QI2qqzFAKafVmJu7K+85MLFe6QL1CIp7rrKJsZ
8DEWKmo7ykOl7VCnNKEbGxt848vw6vmw/FYc+Xl7eP4Vf/WH/3c0fueeyF8p9w+RYPuUV0F0lK/M
P/D1uAuJmxhy1M5s3DhfvNySX9srjId0Y04zCfbPfV3+5tthFxaTIxgu3AWmTXE2+01+O+zCeEOt
S7MY30sBrUU4v3PYvyrS/H3YqcQojyjHKLrmZBfAy/FhT0v1PGKo1pPblPE2GRVbqncK+S6yayxy
w9bHcbAMOktupKiGt2aXuI984mHvuzmka6x1SerjsBWILzEKaQ+0kuaNG1vee9tv4cs1TUp72I28
2N5SHPcA/qauuxpMpy5R1jKBGlNOux+aRDLsqD19hD3ulf5F5no14LG+CWf9xlzLl2nsICET6/1w
jrux5eNU0ZrLwGFkdNV3vtpFne6dNzIZLwOzzB+FrcoveYFdFhWZ/jhNIzz7CrnrPzHBTCxiQ9Ij
WpGE+mUEgOnPpuyct16W9tE29EOAhZ0KUY2VY4CYh98Lp170STohqRSk9SNcWONzmKUGHPIpSh/M
hle90MfA6nFqnlL0kYyu9FduWKN9a4BAeW+HcjrLYFXKvWYa5TYykitTVMgvtb1XHcxQpPE2rTMN
WxcbeICXK/U5VLE2LsAsYIgoC6olvWscieTxWCdIRCFnvrTNBuEsUWldt4JciLFn42cWktkafVgC
iWUBk8nagjQCRuNFXkRoxhZaa34QdYaDZC6T6oYLMpjRdGjKqIauzUqPRWIvSrNxr6rYQos+CTCA
W5ZpDYeNNEQ315omqgcrt72PzOxisIlWHBCn0t547LQ5CgchWOlVPHc9upDUc+cDk0WWpFB0/w0z
a8AxlaJ0F07aTteyxooOaYyxL3auEqqeTYFB0Gl9Zu46ZCTMldR77ARyY3LfplkfpUvNV06w9BBS
w5iyMcYIoEgWadt28BBGE0JzykNZF0BYE1tH87vM8hLcYA6ZAoeltjB3TYni1iA8gFV0TdwOW+6w
QRYvqlAI8FRl3rk96mgZ7sWgBCf3dvCH0F1EZmaNDArZY0EQjTUSRHX3dogr7L4cR6GuY3htKg9T
mKl2qWgaPCbByBTDp4Y4K93Wr9ajdDGaNF1/BlhI20nXdlpAAwQ04l44Uy7jpegdPP5MRqCAdRMN
X9DYqadpp0ok3Rciqmx7l7vQZQDQgmzC5iBGHW4UxvAhw0viz0IzUQIXjZvwfGpRM630xo5/T/px
o4+V97GaGn5T2QLtDceiwh80o3+G8ZS+a9IO9eZe5RxbSw69CZg1hHJH92b8EmM8+KfTToBnYQA0
1kIpGE37EAV7e+npRAg8QsrqixG4kDwVgPl4ZQCpx+Qzp2GxSCwNC9U28u0HJ82zeGmJAfA3UJWS
hylE9a7GcPdL0vXah7RuSnS/q8J/aooCSTlOYH9pd+akVkkBUXHZ1jkKxIyNoU/HXpVgVxoZ4YMb
eybeZ1YpjaUzhHqwbJoQ+9U4MoKJ9qeCwckAQkFsNtxJp1uTQRgFzeigpm2r2jkg21uaC9GEIlxa
cYeQSiF6zqntadM1rbQeoSE7TNOV7japzuC7gJHuuBqtJgZQjr6XWGWpbYNcF9LUCXXZJp9ys9+M
WkBokmqS1g6DRUD7+dgQDq1AVAms0YpWQyQKhl5T0WsVenHK6TZ+OSSwyrtYvM/tCs011x2id26T
e59zX2/fMzEV2qrXo7rbSt0GM4UrXHPvDaPEdT3pYjxqi8bM1tYImwhvWOVg2zQaQUHk0S31iY8z
tPtIphHOQ7IWHwZPIOfDF29vQzy6w3VaaF2/q/J2srZBMhnNrahCdoimjba8dtNO+Gu7mWAjZHBY
4k3f1+iFOmmdfNaUJF1ySm+jUgmbtghuPGVh7eWUrUIUNHcw8+3iYpcxUFvYPoIk1RTxXqkBeX+2
Bw7WxodD2uk2GnJxPuXZhepNIMGpv7d59y5aFW4+XtMTxxB3hOeLU6yRtpdxAPSOc5wW3ZUo9U91
Ed3oNjRbSxmHuGq3VhuCa/X7RSjTZtfF/cpywfBiBuKpFJlGD3x9Afw0CoqzurLfI/z7eayzu4HM
UPTFpjPMRyO47pryIsW2HCXNnVWH+7pBGz/w1iNp9ASQ24C8PkTjOi3D91XnaqvGLsudU/X3bebj
c6CiYWdJFOSy7LZLcdiE+wTNy73IQstcJjip6OjdOe0nN41QfO3QEvNYLdFRp6hgTPS+e/As9WCP
VrhpEh1zOUUDEsaOBhC3j1Fnn+IE7ajxEE1FfBC1pR3ctL0HPpIubFGvEOfJd328MzF87PKx2scB
JI0wc3f4gmwSt7utaX110jt4RkHwUaiKDh+nDm/DrHfGPT//4FfBQ60QPvQzcZfE0aFzwjM3ts7j
boTZ7E5YNujjtisHclOdX1sE4iZMhk+2prJ12oV4Kfa2gbeBXdVo9OIXk3JSq2atCXMTdoIzOp0p
hEWTzDjrDWTx0wycsC2uWii6y4qQA/ZkP8MnmQC75XuqgVWq4qdcesDwkl2rzJ0+uu+KGvSHnEKk
P1I3fgdqBS52cVWb0dqILJRg3PSCYIQKw5BG63BQeI1NfbwMM3jbOa3AxpgzmQRP5dy8rcrUhamd
e0u8tCCqJZsyL+87U70nni6ZtoV7LTNvurkX1DQ5QSBCwUyUIPY25D53pZOflWXyaCbhwwCDDQCF
YdwPWbhpbbT3QC95dDjAmGKId1H3ertSHtbZdj7cdMCxFwCl43XelqjbaZqJgVhbfXIFqNfc6YyL
3jDGRTO8FwWiF56STyy3UtRWIb7xCBh3tocglU+OlhoXColjK/TLrUu+sTIL7fMENQHA3npKJv9g
FlVxVwuH3MSclt0wk/GuhYKQnlm3SgeGm3gtwpSmhHekd+LPtuqm8ykOVnGJ4Dzuq4s4G29M0W9S
BZUhMym/XN4hLdbrNCu2VXVZBR0u3cK6zCaonFqzr5LM48lHH6cI32Wkcyafe2MILjVp75tRXjuN
Qs+eW3Yo9BVQ4jvTRgkw7BEiksE6FA6yl3A1ZwkL/FNjFJ30sjFXIvfNRROnuwY7A1OLL8YqOItj
5JyM9DZz0Od3EAQhpAa6d21y0dgUi7FhgGXw451Xstm8EgjDClUZvEQ+hDH6Y1X9lizjfYTsnhd+
ygpq1uQmGilkMRvP8rt2tA7S5/UjskwWqC0j4KAWyn1WMPXXbfCOpunSMaqNX6Em4n3W8uZ8hPne
Nr5/kVT2md6ojZYgROWOPmOip96wkKkRxroMY/SRQqQ/uWQKzFSwq86qdocG+Fplnb7q5qXQtfjg
44MhClzttr4F9xhU9iqIpbfp+hiLKC5pT1Jr+kRmc/oUlyMSBbE9rQxTtIuxIhvRp+ZzhsFR3hcA
GCbQWpg2wlhIL3u7Rla7ylZxQjipo/dpH1YrvhqMsz6GLmCXj+TWqKrkj4OpFVgN6eOsE0s/74PT
8IL2waQ7ny0Ej4zeL0PqgqaBi6jpZr0YalfPcAloqxGZtzT+AF0ABRYlE1dhYYDwI9hAHXXHXPY0
WP1W26Sx4i6oizZCy6Wv02UXRQJHAZmKT5Wt0kdDpIhxMdz0i7V0fFlBj0rTYekDxSfXyrKoWoFM
NXa27NAp8gbJldiAwFgwd67PCjfF7QRQqnWggmmfeLZxtzel70QrGfnQOYbClTcqSNMvCV5EiHTp
0IgqrYKCorsltuLDEGTv9MQJu3NtIL+6kn7UXDteF4brOunEXWEGhrvIC08kq3DA/AJp4qH4zNGC
EjtUCaCKFO5ACh4SoulicPliq8JpGJ8bXA03fW/WNeJ7zXiFwRqyw6lR0YQYmnTocZQYdBfYbYBY
Ti8UHzCF+58c9EIKrkXXnDNLLzHlIY8j7aGfcu2SzGQsz+JRxuu0Hp3PRiO5ZoqihU0K2n76+Put
g38KG3vZPPjv/3NAjnl8/c8bDbdwSY77DPQBvzcaNDBgeI3POj1/wzW+ATm8NzOkFWwrvUO68bOX
5LdOg2u8oUFPX5Gmsw4wTdCE+LvTgLSsASCMLgMNSwgNv4HjeJZL/7vRMPc0mYagYDVrWKG5xZzl
qKvoW3mo49YyEXZxe4bwoEdyGbSqat8PoikSGgmqiJtNXiZTda3rDA9vfddVakf95Y3XlTEUVrwI
gZ24KWPCOO12TE5RA01QF0V8z6/0mzj38ndhECHuUqWJGikk48he56H05Y0Ibd/faHmqhZAPs8yt
BPm9lg/1po4RD4AYp2RfrcvSbG/pUOiUOqamXyMHUX/y9EZDnU/zFLfeYHDbUSVTK+QRLmxeUKJX
6YvWfm+0VoNEgfJwldZ7AVEtHmgn2r3PdRxHEbrTvWhIJbI2Q85HRk5Yb1Rkx7daILAD0VVXJBvd
7Ay51w01JWIj65FHlWheyc3YeFVAIftiG/1kKHQMovj6bhg3zBNsXjTk8ON3U2pZZ/LMHLXAelxV
i7GvqpoXUnhnaWxU0erXy50AW+f1ANuy1xjK8weFyuP1fMzX2XINvWVFeADt1wUQyJQMRP9RN1Oy
gKmJyvAsz/Ix+TR5tXHfFX39fuxrtsAY1cNrUldzm+todxJrZ/YB42r+RVonn6gOtEkFQUbujb+6
hHep5eYKQzgNJJyy+gnqYx+ikp14NXlQmQ0oDaZO8NrHMOf54MvP4QIg4KAIMINIvXA0j5+MlFk7
aYlP5yCEsAtjJPJz8yrOYgQo47Dp9Y3wNR9ldzSP4rMhkNaTbiTlyhg0U0ICLczp0Qq62nvHlmeG
vaUpE2IQH7ttMRGYYfPfisbqw7ven0b/k90NNdJhABV7+/d8cjHl5YsYdCpnDUG6lc9D9hdzBF25
4RiB3YLRiprfhwnxhHQtQwspmV/vp+OZ5ryQzSLCQFyYMYjzvN1eLGRnls/u8GmxgeJuJBLzxuhc
qhwN1GUGbh4KMYnza/pHp4eGVTkyFswQ5KxQAjrBCKRuj0aCDOmbgGekNophz1gy99GM9ardb35D
CIgMsDkucAJnMMXxtghA7CZmnDAr9mUyFFCVUIzYNWPWuQcUUmzzrGn7Af7lr5c9Zv7xYAH2AWhB
RxYOooDEcLxs43euldaBJPEJJglUt46vU1+RtmeeX78zRhypm1QW9Mb/utX+hXA0L4vyyDxDNy3w
XSeHcTLTfsxNYbOsPk0l459+uGhdt2gXkZGLT79ebT5SR0eOnizwIJr0LMt9d/IlnSY2u2lyVIAb
Stzuqqpwtn5rWVvNT7zr2jF1ZGSsCeHfYVj+emkYBj8sDtyaRj8SWs/CuCeL+35cmlFpsX9qfyiy
YBl79GNv64pq5zFBl6X2ME3gc29de0KuIYwDRtewT7UE1kJcYC7HKK1uJDZueQx4Cni16jKmRRbS
ynrWgoEuB02ScCfgGRWile2UTzd9Xg/51ucFpzf5lFFcyN4YaeQj/FSOt0WjY0hq+lKTN5PfRdMX
KyoLu9/ptYwZ1HW9ozP6izqtewr0cgoQcu076lI1uiq+EH1kisuI1k95k3mpHJaBGeSoK/eJFThn
sQ53C2Kk0buYBPTwR7CvyUW6HvBoqMZNMEXm1C5bI4tQqKbkkd3eE0Eq8KxTjpe8DaeE1nY4BJMx
kNmG6E0qaxombDPMCGB5Z2dYj8VFICnknTbU3H2RJD2CaIFuhZe0XDKFr1ieih2/I/CmTagNud8t
0TMx1cckCxv/3Jx7cChSGB6ho9al5uaXoaNcle7ZuQ468sVgD96qmTqEuKCyaxqq3a1j+vY6Kc10
sK7RSy1H8SWzZNZXu7JIEy1a5RYSyOY600QZOsvW8kcy+GDs0H8PolRznzwt9aD3V31Mg1XCYKQm
yEOn+KjZBchsJPpQ2oisoQ6btWf0Wv1EZuM0KHNMoXryvCTJDprlk5PQMFGlSRmRFRLty2AKkaMx
9KFfx6JRuAqKvm7zpancLEF6ZqI0qqSR9wezlam364M+pWERFA3OflmnaZdUZwG3jwaNrcaeNxqz
a3KX4kuqCte7DSqtR6W2LWwjfk9bAAteajG9o2cRD6N+QVYYmah1eJ511g1jnW+s1hxp5ccysg9u
g7oX0umZHQxvaUIPu8Bz/HhT5GLkcxlxgtxlkSqMfkInq+4jPcXmIW+wJmUuoQWtnD66meYPZJi8
MixHEjcX8bY3aitrzuvSDA25LTImLsXK6+NwGhduAFdv0hqUvVB7mM566XbWdqjTONn3BffKgLRz
E7VucHADzXbKtaM8oe7BuKftO9r609guy0rp4X6wai1k67pGOmxi00oKqPK6Dot10dg0nxkOtUI/
5F3QyXTRoaAx0RwfEjtHJ11kDBAXbd9Iam+hpT0CKyMTeADMhbac29009wct1s1rV448Wcq/chIf
zSowMNyQJTaowjcagCBBFZsHM7ZJSPUeq7kPgwlIdmPTg2ovC5NZ2Pk0usZ4IdOWvjX9La0rl7HZ
l84OAYxuOB9zxwi3bu8YwYVhu0H0zkmiIG4vOpUWbo1Oe5g345LNIYZ9EemN735MKrpsbylUYxQx
p0olw8hl3DdYGLmD74Vv605E0Q7ZqKJvDynzULnvsKK1go07wMYxr6ox0eg66Wnj5Dc5He1aWyW1
RaSgwWOI5M+RurV5aLXUxf1gAkvxLnVavT1z9BSrHK2yGv9C80M60UMvxKexsZ3ktQvxOFxTQQEh
I9hSvwBIJ088Sc/8zA5jzUVPpsT0eMnAot7XaY7DqFNClB2c3/NAnteD7YCrGlJN1GaIoR1fwAp9
UKPtRm8T+324y8K83uUOmpCuRZCeJiwOf30hHd+Fz+vNKfnM82fD4WByvJ7my65retdDLB9HNXbj
sBnCbmJ25NfnbusamMz47kqTVv5KDndSEzwvDf8XiLVJ8GQsfXITtjl5RWJOFGhtWIeHmFAxLMcB
KIeuh+WDLjEbS5BzRue2wkA7UGmfblSpkNyUeWa8giqj7D1JCmZuCvmrKyUw6VPqnRFYWsTIxv8S
Msw9qNYw97YTvcaiPN5O5FcOv9sGGQCc3GHeP6eYLxJXJwyUZcPh/FLlaWIs4rIOx1WekFduSytp
mdX6yndeecenpQ5QIWAIEpMxaEHUYSfvWPo0i3K6QV9KTlmH/USWxdvK1NWwoUbvIWlGMdriyLZM
1Kf+2OxdX+nj+1/vtB+/OqpaFjwzoHukl6eyeYMtS9+1wjnxCZmGWttiCBDow5kIBN5FSX2IpQck
U6t85eufbnEJ9R05L4fIBasSItLxM0c2cjTNEvq/1UUorfjhMDZb12yN24zoGG5zPK0WNEu7WYQc
wbrdr7/3cdUwb3OIs9QpaN9C/zCldby8ZgayFXbkbEZAaLvEMstDYPbhpZ+RKL2Svv9kLRo7AMrm
Pg5IkZM3nZjNZCnK1A05tneODFWyGGw7vi6kGta/+7UgEszbib08C8mcPNWk1bt+tGcuWxg42D4O
IECCXGMurKPK94o0/XFZ8hwquGBBtdO0wsdNP6m8RlSX0SsOgm2tKnevqph5gMDCxCxa7DfcTJcL
sPjWKyHhJ6vCX6AsQR/UgOh98uYCtyb5tYSGCnDS3OSm2e+lHNuVicjHHYRnYGpaZ1evvMMTKDpf
FpCzgywPI47ZOueU4OICZbBQL0S+yZliHYZc15PYmyMKswwmJBOjQMPTz5iYxa6TpEixgx51B1te
vVLBa/KTP2wpWiPAbPlMjDa5lU62VNB2fkAnGG8zZWj9smiTKnnXtVioI2QaNb/7yJ8DFQUv7tgu
b3o+yy/io6pCozHbmvGTW3XVJgKkzKzb6JdijNOVyzj5cysj9zVa+HFs4pFD7qEAJSpxF1GbnSwr
ujIfwtKvt308IH9kmf2tntU9GOa21ZBmNrAP+vXxOY7Jzyt6M3RZ5wKEHXnaS9BjQ7Na0r9t0Btr
s0qDq4yh/DYzm+KBTf3eFCq7TZtgOA9I525+vfhpROQ10vTiONGSIzidKhoPhdCTUvrNdswpOuPE
oF0U5fV9ItBS7TMQAr1WYJyl4uGV93viUzN/b8Q1uGFJpWh3QVQ5fsF+kGlB2A3dtmuDaRu5uPt4
Q+p9qqZu2I8RpqpT38RLZszROunaficBTm1jEHIrJ8IzxGyBO7W+CUT618/kh33ONkLOlVdp0YoD
dnP8wfJCcjk01bjVyqFbenZbbLV6euxSRGV+vdIPT5+VAHxbYPFxgf9BNtSOyrTN62ncJhFKWkNm
6sCF0L+Lla392WhhfY4JglxoTtC8JjP/sy8JHXhuzbM4c72TLymCrBKTN27pqpHj2R2QJysJHj2e
7edff8tTvQhQjrM4rg6sGRoW+PaTNy20ekAXqTe2PIF6zQCNcVdT4bzIwH1fJkBCcpMBlemWweXg
jca2qZVcunql3xXTKDdTUj6I1CyWwf8n7Tx7o4iyNPyLSqocvnZ0t20wBgf4UgIDlXOuX7/PNatd
921vl7yjkdBoGHG6bjz3nDfwUAPzpmUgLJLwDyIUS6fO6YyQbWPVTAqKuoVQ+6cQfTosbZZVBHLj
jRVZhnZMldGcfyhKCvywC/zks1M6zX1G968A40Sj+UMLgqMetquJ8yurgeIpx9Bp+GRwxz51rBnG
vNMfcqXMv1hV/zPRwn5PBSFdN+HgHXMlaneX5+j0gvvvwA7JLhByR0jLnga2APUlNvgorLG0/Heq
JEO2CZ1ahexvOCXIPtPuHyPaRQ+X454etyKueFBBL/agzbE0xOH45pTX9KQInHqCCh65+p6iu77J
i1HHaR7FQq8Z0sP/Ix5zzMbmcUXV7zQe/tcjxR5K6ZaPv6Azu8MtmCRzX8/xr1Ab1YXj9b3P00UV
3EMnhbtTOkoUowSJ5lYq8NnC+5yjrGytwZ9ZdOuLkrIbdOCFnOHdiJRrkXlCfoZz7PQDi9bwIsh3
6m4wYdSBStD3E2XDreH38SobzWLBc0usyP+toP6bQOZNEwhijnG5TJyaiKSMpc6AmiDYghAhwYH/
ZdPb05K913uhwLdAJuKuwqFG2hw4+pA+6/68m/2cdvg0KdaqgGy8TfzRVz50Cfz7Lk5HaIACpA0R
/nQcW20IJtONtF084CPbWKF7Y1c1kqJU6+4vr8nz7+ICFFuPvJaL0JHWZDbY9jzElrqDzexsvdBL
VqrlVw9JUy3Jypxvc7CQ0HB56Ks8weRco/XAl8aare4S1Kq2ltlhhBfELgAZXvuqFYJtGpDu/vj3
8aIWM8cUabIOWmeHg9q7rYqDXuR4YJPN4ttoDkZ6IC/Kli42+QRnMaIPAV9GNIU4kKQtp3td0od9
hB2mo3TVZ61wqmmFhpSLrOVYN0a1SUMdeRJgrpb/tRrqNo0WPvidUeYcp6LJ95poJ0gTipId2kY9
mub6rDS054CQ5CU6dRWFAEToQW+bc5x+6GEkFqwtXnocNgZ3Fwy/0wXrzGmmWwNBKxujeVECOATc
dng8OgCCjMnaZN1Uf3j3U8dg41Og4taEsnAalMHt8JdBjD6K7edeTYedNgmGbOY2/zgj/ycD/70x
FYkSy5d+iSO3jZUmGjsAw8jeGyTjep52B95N5IhpMu97RSCn0O3cfHjlIjCAbg+qPewK+WUbgR+I
rbkxuJ2mcNPagLW7ak6uGgHDvBzq/NxmylQaCpA/uC/kNRMZFHIVe8JELsv0dRgpxqfBiYYbf1TC
+1QH1Xc53juHDiuUvE/Q3lAAkV60mV30yoCj704vAMZqczvemWH2O6nG9upyJJE6nN4Q5PqCdMrH
CRV1KbWgdzQkSTfNuxJJwWe1y4HtqWkeL9zs52GoPFC1w2ISpTRHdofxcF8AbIZiZqOGeMRyy7sw
tgrdeLr8OefnC3UVEDUkSRSRuBtOl7wL9l0B2art1BRVSsRpvd1MGfi3GoLU7v0eEUfgYbsY2O7C
lXS+RARUB5ayTtOZIpJU+phdpU2LFs/g3kS2Ia+Mvy69gRul179TR7QX1v570ahM0qDELQABFuk8
yXk3aIgVaLvRyCteXE4XbKG11GsjTZ1jFU1O88GIorpuIphJUYcKHQnh6cj6eLoVWTC3tMfAtPae
9qfTneNoQxikDT0sjKa8AYjGtU5hDNALsKhXXeQ3mWeuZT2+9x5+TkqvHipywr2SFX66ykAQ5h/M
yl6Dkeka1B493tvSYFo8VYuwJVjZ6fi5Q+OBdN1Vx7kPsH4qC3thz53WFERlmY/jXBaAMKrMunQJ
upFKe7c32+2otRaiJOX0pfNS39pMHQ52xGtQNqj9g97Y1jP/rfrg6SLiw2/DqI3ClXq2VJuE1AlV
G5Sdg3RcU0+NdxP9XVSv6nlh1ZzNIxAMpIsE9gM8BrCM01Uzer0P/sEot0NjT9/7OC3Du7LqmvgI
Zzq5u7z53wuGGwQXHhUwdqK0+Q0Qa4YWmaRJZR5f+24C+7WgQ9p6Tfnx76LcKEoRFovTlacQnaPO
rGyz3M5aWNUAcYMeqLxfNPT/hir/8eEPE0ZwZEyAaVDVkc6WpLN9gGDsvYCW+o5XkvuYVF68aUPw
+5dDyTc5RRVuA8AzrAse2zIYMHYQ8qt8B+ip37ZHu7GByOrm1ia9WQGJxh+2nJdUzl91qt9eQgSl
cEneS4WN5SKfLYGrxz4t+marNdV0p1gsE3geNcZLA/1dHyj3taN3/g4EnOqvKdVB0FA0UL99O2L3
lZvNAbYk6PkPjwUiScLwykX5j4NBXrxJm2sOvXy8uPJdPs5euq5MNDUD8DlXNuIwuxqZ4iVDsbMp
4J9DU5D02BDPNlkWpo3NwAApgiJOb01g/YTBQw2JCszWfFDbmqKD1i7cz2dbR8QUMENmgpeAKp/u
waiMYVIMW3NKk7+R0aH8Rr5wKEq1+ehiFqEg0KN3IxqocsZhxF0RWlM0bAfTUlZpJuhnfVod8slJ
FtJSkwk6WVeE4m3PJkWrnENIfPWbWySa5woNCrSFGlMxMeSry7Wq+sPClnlv7Hi1kUKJJ+KZpWFo
TK2ud86wdYyqP456Uu1gyCjpqlGqpdfae2vjVY+ZrQkwSeCF336RYbWdUZXBuNUr3dh41oyBO2Cd
L2EZ+SsEo+ADdF3+0cNOHN8CTSc+T9h/nQaNfMiEWtyN2y6G+G+2RXrk+Jm2mp5Vuw9uOREK2KnJ
2qe3K+c16Fy3eedSyh30yfiNQRsWGbGBo+tYRu23wlTHvc+z9NflqO/M4CsMEryZKK+ddR5DNcQJ
HVp/ZPV/ja7QbjqwKxTXzGmh5PR+JFCRMEpfTY5Ph9LMcsralsE+i9TgarYVThSvgddD/3zh9JJT
YU5SwUT/n1BSVuP4oeKjDDFsXTcp0XJIcAfsYUKs7cRogYP54Z3SB/FaqYthIcGRwHNkOCI20HSQ
kdTqWTann1nHbuSU3Txs2xZ/XfhFw8FD5e8udcYRUHGW9MUqjxrrvrBtiAw23mJ3au+Pn9Wmbq65
KOLD5OH+nBRZQye4pAPOUxb/yMvz/s75QKude44L3KbNL/7+zfng83j0TKqMWygXf7U8neCCOe7C
8SCn6mIsuE6BbgDY5EEupUAzRneUbZjypneSY8npu3Nr37hx+9DYauOkLZQazrJLEQ+pWioNPA4M
We4MSFXJodoTr4KM17R0tI3OjHZU/rWNMEKDzTfi9zMA+E/LMd9fHtN3TijC83olExMqCdKYdlgR
dH4EkK2yx/RWq7Re3Tc2fDinqGcXV4i0+9xarWUuGOO9O8w8LIFOiHaZjNiYtXQYe5Ull4LP2PCi
da8b2D8bO0vhBSXuUjPgnTWOjCIiZOKaRhRGlfZX34BonG2t35ZQAhH2buz4D5VO6xtsiLFd9Wlt
7nBts3/38dBvSiSYEShRzepPMWkJ2rdhie9Tj+rbtlfHqFiBjy42gTu6Py9PyPmRw2LgkUjpifkA
NnO6yJuiz6hF91Cneh6l5ZyU2taqtQJDBsor/kIOfj4NIo+gd0ghCF9qWdGWzWbYJfC2rZFAbgW2
Mn+Hn8Ep47chX6toCwfqe/FMepSOSFjpVEi7C7vLGe8OdAH6IOmhktmTnz4UadTlq6aLPQBZzFOx
EPSdIUWvg0c+BWhEEw3pFm5NWuq4v3dbaMrJfqa99qQGgK19PYjj9eXpOz+jXA2TCvFa5DNZa6fT
B4JuctFXn9AJ7Zo/eo9zWZo4w9PlKJr4Z05TpdMw0jg25lAPdjRPW1im1qZx2vBZq9W44mmj638r
o3GUW80oEMahp9A9AQ81NjkAXHSEGgPHlIKm+OWfdDbI5G4IzIphphxOSfT0w+HggWUjT9gh4hMi
o8VzoAgxFJx4aW4vhzpbRJT1XdB15PhcWrZ8ZAZVAFM1qa1dEfXdHZgycxtkkGTVCe9giKjduHBB
vhNQUxEV4ynnGQ518NNvC4eka0NH03duY+U3KvP+aLhwelwvtG7DzlHGhZvu7FIgraKjxh9U4TRG
9jQgL7e0zadY342+WnzWo8C+V43E+BuYsFBWGbhQinIq7ZMjHpRqdtVEypL07Fk+IqILAUcaUaKB
K60wkj3PSJNe3wV5WH3PaWJ+UikOPKtNW0zrZIxhkHcwXOtYrxZW9/lSYixhhr4y7dhD0usGa+rO
9O1J39FSEZwmrAK2WNp3hyCbTG9hMZ1dgHynRZ0T0S+CUu08HerScFLLnEt9B+s630SAj+8Z0b8Z
QjUoQHUYtQ3akhnmex9Iz0DID3HpAtY8jWmVajlwFSEnUU4KfE+lGTZV2jjWcxH4qrtw1b6zmICB
6nhPic7pWeF9NDzFMofW2PF6jTamPo3Xc+Uiw6kZ5VejHOqdGiTpbQ9xDeUDvfhzebeenYgsFLCo
ULDoaZC1icF4k7UF8ezPXZliSmsn2dHvHB+n07hdmEYJ3sUwkkOwWJlG+kQA2qRERgWrmdV5j8DN
qPpP1ZgPhyYy/ecmS3EmajufF14SNmm4TWdrLNcFspE/qDo75sIveed7kYkVelQchLwapB+C3brV
lPTGdmMSWI8VaLNDnyKif3lUz48kATTidIC6QrIgX9x2Pbptzstsl9bRX1OHXLRSPWYWxHh247sg
4y/He+eruD4R3qIQSboqbxMjsYOe1wk+e+rwEiKst7EUd6lvI5bCya3GxJETeFTPuITp354ulUbh
xpjbxtyZkxWsC0znVzzBmitPb5OF6+ps/KgwwMjlW4A4khCKY+HNqmzzmqcdPMVdNIDVRjwLaJCN
ZMKd1hRf/DjpN5fH7+zTiMeixGHU4BqhSSTFc/SodeZWY3mG/oMKLm4D7B8pX7OuUd+6HOzsTCOY
g94ZsoiC7ya32hQnM4smjrXdpOfTV5j+zUOWzsCSjTk88jqjEV/M80Lm805QUTtG7pEED68n6SDN
OqWGycAXAu4sb8reU6/twrH2HK+Y0XrNhDgLlNgPfSlCzOjukAOY/EHDT+i7vZ3GBKifQU1XfzK+
It2nrGBLRJ+9hSeatFbOgkjLsg3t1LOUQH+y4CUZ2jpQjnV0cJegctIAymHkaw8mVFKXyuu3BFfO
vfp1Oix9iXQVnIWQ5qgILKvU01h/0p11eKO1K2Xa2C/Bt/ZBv788MVL6cBZJP52YatRDB9ys/qR9
To6oxlhbMqWju+QCsDRm0k2qI0peFANjhsbdJt6oX4fDksD7UgjpPI9gmcMUhkAHH3Ztbng6bpXd
5cF6Rfu+OfjORkucHm9Oo0j36VlXfEb1s/pU7XdgDpJV94DKkY337ip69g7BRjm01cpaMjV53ZeX
YovV/yZ2FlH2bOEZPsXBvjav0CcRmvoNcoGKddR02svWJ7ylA+OgGcpKsShhosypXs/Njt+8GVAr
tb+l2NKi2Hd5WKQz82xUxMy8+WVqowTwn1hDofMrG740ObI3Xy+HeHdDUCPVaHhRK5V7iXrY6UOE
+uKTn6y+ZUfth/cDrdRdsfCAeHcNvQkj7YZiiiMvTAhT/E2uipfpWTlM+8tfshRC2glY+LRGlrGE
um2wFct0Wi110ZZCSDuhNRBaxMOUEMfyJjjqh+qwVDCX2EvUyMWB/makpJ1Qh2bp4MQlzo3cW/U3
2bSaEIf9VdarzlhjxP7rPxs2afU3SOYrbcbqL/7O18qjccR1aWHyJXD2+TeJcX2zjh0Qp6US803+
j/JG3xc/7LshXo1HkPjtY/hgziu8xBeS/qW5ki7GNinGOoyIiS+A8mRTyyrX3jf74T8bPelmzMsg
rbyU0Ru249W/RWccLod49/IVT1D6T4i1yhUjdFDmrCkS/cmpj4Xy1cXwZZhXxvD9PwsjrW2Vh1ca
z4QpUWS09jGl3xLFwP3lKGfLmwxJWGgI4gdLHT3306XQOnWHsJA6f/caV0hAA8T64rv61O+VxA/N
HUIdSbhz3CRCe7hJ0XsqgvZvlNQmaUc+eD8v/x55cGm4oQ2Ajoimi+NPrlZNw1gbcetr390kHVCD
HfPPtVIqG0tHIbJz5nEhkxKj+PauIR6gU95GooTvYRR5+vnzjCYIKpLhj8DKMCfz4whKuOM708Kx
Lt8c1NQtRH0ZZgEQOetQd6MfBzHw1u99AxA+XIOr6NRjVyiwitdOWTRLGI3zgRS2liT3kDCgX8jJ
bxqEThTUafnDqDL0PkMdY1IgRmhmo9u/KuO2XPIfkDc471muLCoXJL08sOXWYosGqDpHRvSz0ZXo
eg4T9K0U1b+1vNn9jDJBcZPmvrcAUTybPx6A1KQZVMRmsGCSLhncpPE2m+vgpw8TDqseu9hTQtXX
l1fl2eyhnkxCz4gKtyV6E6erRCldZwgzLf9ZK5VXwl3ti69ebQXmflbgql4Odv5JomYJLJF3EtIg
ct3SLXlEuZme/SyRjLmpEfX5klfW0sDJ6TCDJeRNhFgPDQ8wb6efpPrz0GDLYz9o2lzuSxT2bnsn
0q6cyWwRkLOneG0GCYLrMMO/Xf5AuTICHEK09iiPUIERT2vpkLbUNKmUMHAfqpArAXV0hMx+OqPa
mbd5EXb2SnPrKKpX1axF+be6y3NdaGUECYruKf+3hQGXGCzATYXMDAVyWmeYpeFqdToWXIW+U6dm
8NgqCu4eaz9pnHxvdW0ffMnmwHGua0ob2oZeZd2sA8Ac6FuarLyvtYG01R8oMN3kr2mVwa9d2eGr
JoOXNnZzzPTGKhEt1to+W1PBG/KryQRguKQ3crbdyVLoJICc5Q8KMNIKrVKvmFDEMh+m3kbMwXKj
6bqfdP+pRrau39W9jjDyQjZ8tuGpJ1HGwwAbyjzPXSkm+oBuSF3HfSg1Bo2eDprdOF8clTwyDljr
VLcm8OyF21fMxcmBDW1bONDxtTywaQadzpU+utiIx4X/UKLtYm9rVEjTbUR1y7qau9Z19ulgaNMh
gsUDyVqZx2CvzwA+F779fPuAQQGxTP2E3fhqKPE2gwJ85yuINSgPZuXk8/2gtJ5QMKbScAjbyqs2
cz1UxbZQ58nZFgis+F8ub6KzI0lAl8G/C6QV3QeZmaHGJVxjaqOPM9b0A+YF8TjurEroS+UdbmYL
e+QsHGMtaOUAKmGfYDZ1OuxuUCOjYzjJI+2y1Fn1DWrv2A6UHlI1jPvCCXE2ugDw4I6TXYnWOkj/
02iQM+vACjvlAfzt9CXtjA5tZSPfl0kwrNzZ7jZTGo8bE4rZwryen01AwTnt//0HyJy0qMccckZt
pvWjEdYotWeed4PfivepmDoL7/bEvEafTv+i+Wb4ydTCv7qG//flqT3bV9xmSKEb1AAhiyGjdvr1
sDgSUwkqMnEuGmg9kZFsS31Ifg8oeR3NKvge0fDaXg4qDzmYTtC5VB/JgYRDjTTB1ONFNtFZj3VZ
5HdN0BVfhmww+y8T2u1/B91pbcRj5yr+5IezvyRTdxYdNoWg5RKfoYdtcPrJuV1WSe8O4yMFOvfG
T6O8+9WUOni5CFSmusITGydIrqZhj24ckI7LH38262BmuNXJOwUnmMtJGnIfoC600Gh6xJMHseEw
1t1jjrJacjR6dNawacZ2IG/08mtcNfYx76fol1H4o7VwusnHuPgdgk1JuZoyMCvxdBwUS0PuuavU
x6ppfURsVLus94ijpDUg1ACkoNpl5ccK945BGZgmDLgHcAjnlJpuzNQa2eXy0YsDd9Oavfd5rjwE
qBNl0/tsvctjLa9uwtFtxw+HBwf0b1NaaAna4XpDP+IxniNqfn073M5NNO8Uzwv0VcVCpysC/fty
VDGBb68NWOYgSgAnwsAUfC9pWweJZZQOadSjgXSqgQqqhYa2ORlLd+J7cYTqJsBoZPEorp9OIMI7
blRHnsE52SvRcabJ46yRPayXmIDygcwHGYAtSUqBltLeFn//5gnftBPd0LTTHoNkbBAr9ovt4E76
KlT9JTLJ+eYkFBm9S8+V3q9MK/PwOzP9JtYekeMrboy5dq67AR+/xGKJqokqcMTF/CvtvWxhrZxv
B6DEgkH9KhwD7ev0I7XGc9Km09XHoAmcXZ7WjnpE0Nd1VxVs8W9Gl7UL4NJ3ImLeyi5giZIQyr3B
IcnVpOnV4NEJk2bn206787Tc27pTqK4cp5oXePJnu0GH2sUyEVB+vHplZHaQq302oQz5GBd6uq8n
Skr5MIfIQDQN3WXV3pZF9/zBvQAyEqoJDyauc1uVGYkYquShiwzdI5qqyuckNcyd0UxLoOyznSCi
wHaykLmArCDDhnzMPbBiaOdHTxtbHKVSRLOScFw4MOnYyjubIgF7Aaw53flzhoDV5zP2n2b04Cu1
0l779aSUG5AfVfJrtKuoUVHWU7XCWhldD+YdQwBk1p7nurcy5PiVSYt/T37cTFc23iPBmrM2zHxk
ykeUB1Il071ftEEc1Ja9ESuNZ8OLfVS1lNAeam9ldmOnCOYtJM+1MQ9+9rkxig4Pg3xsWntfl2FH
kSuGS6Gth6kOrWQjnACncT06Dm69QelnVr4qZ4Oq774BM62HaxxaDPqlthu19mGauwqrc7+w0OZf
oyDRzwUsHbPsrasuxTrH2SCpWGn2CjVQO3GoSnaRhY6fUWc3+AR746eUfmM9wEmJxwqh86pxk2tk
gsLiOYr1oviaV04YxQc3Qbc1Xw+26kfZasrHKQhXpab7eGuFXZ1VqDLoZWqtfYA8Pe8cpbUjLAlw
ODhQ1dDipznW6yJH4BSXTcTChjK0O15KFEeuMtWa5s9t47f1nledm/yF6of6A6/Mqlc++9bUUfKs
mxp9b6Sxoxc/svN8G6W1rl3FXjk7/Esjc3gcuEH8HQ9vO/5bjG2i7qowRQXcqmCiPBqzV1crA5Zm
tgMVNyPyG5hhi+ZfiiDDqjHKLglwJwnzdmvGrYbkmGMmXfqp1fwURsDYJRMQiwR+6VUQGG1/j1Zg
kH2PgDCrW2/0UusOP4nW+66qFFlGLOozrZoRI4xNo2aR5EVw0HSl+JOWFQKpRaWP0dZPjcHaWXil
WHvPyxV1M+nN2HzF+qPJ9xOpbrgvqckLg5UyBe0HQSTe9HkYNBvcRgJzjcpwOlx3gVGbe9UrvWFd
V0ZbbEy/L+tjzK3rfk1cpXOfJ3/y6hlMPPih7aikRbCO8KK09lGl4ssTgPzsd+RjiO5bboMUVzqj
wbKa+LejTY+GICbHXgRSG+eCsMDyYaXbg5vULPZEjbZ9BZWxXHm+10K1QBpxPtKNClpMmjo9+t7r
jWntsalw2oe5Tw0MqSEJ4VyRJsP8M8B2INsGbdnhoFSozWQluBF4jfotNKvYXgH/C213azolghVF
W5hgROzRyW6VusfwaY1OAUCsFSLDjZpjNDepurFyQaf6yFv4Tf2Nn+AOh5FXa4qJDi3fbWcaY3Zf
tMpc/ql45icHDBxM6w6lvMpS15FroXo56NAxVzrLr1gNyO/halkmjjXlazXV6ub7FJMVZxumzohQ
/ZudovxUmqHTTqs08nv/R8VPyoKVYk443qBuZ0beL3g8/vjT7MfRx9jECNpphym4ivdC4mfBodEA
uNjromzjdlwjEunNf1TFAVgJoRmQirWqHavjTtXyQNGu+j6o89+5aRVRi4F5zEggV8xb6PesdW60
zUPcdn9dvinObkObRxhCLoCOeeyeicbxGXEUGamCu2aD+5ChZiYeBHU93tppxFGj5mW0cCHKeQ3i
BnDyObAF15lFK135E+qIQ1Ur2fc4dKp24we6V+86JTLGF3sEEvf38hfKuQ2CYaCBCAZ9CMma14fB
mzQqj8F9eHVSE27wsPXwyzr8k0CKdK+Tuue00RN8ebABmYGB7EPdGrXvl3/B2QejhktHBqFh7ksA
7+IeffMLAKaWJUdO+lQi/fvkhUb4e1Td5otuVosovndiIQtAKZM3jhApE/P9JpbRgKafWid+6tLY
uSpKa9Q3VKPbHmOpCqOyy192NrYCLcxBz2NeYIxUKRfWzUmxR47bJ23AsWGNrrB3P4RWe4ezV7Y3
cEr5ToKb6Oi8psXT5dhnfQ3QOpQQSBcEio7HhvSpEdygFoeu9mkKB/8bumgULnZeW4XgX3Nl8iG6
BCnyYhjY6i9FPQUjonRhmXXOWp/NUfvSO74yLlSrJRNhhyeWw6OA4RCcMCj10pA0GcZURVCrj9GQ
9AZOdFau+vk6d8lJ7jitxjHdtRPFBUo58exU2LhgrPYc5HhorasG2BYaYL6aRgxnlbvBFaXA3Ab4
iIYQGtXloKYf3Y+8hqnlY3FoCC6AjFL3lAKZROzjn8dGK+x95lSJfjWUHjkQuVG49NY4e4mTlUJc
QxJMyLFRABGL6s0SRRs+g31sqc8Z8vHGJ4ru+riB7N2Uu2isMi1bDYjRZntdV9pYWzkcQcFdUKLD
uqstJ7b3l9fR2Ro2EUVzYEpj/k7ZUS5MjJWqB63pRM9N4ztbLU3GFZYE/d6KtWajzyGWXbNVCQHX
fKEzdbZXhQckwF08H8ikGfzTgWDylQjPkfCZBxmZJkCp0L8ufc8cVz1U6+yDVQC4kyTQ/MFEA96T
n+VZOzS4Go7lszM7yQEMcIS1mafcRyEOV3anpws4f7HS3z7IiSforxz3HEMUPKSdkCtajW3J2Dxr
Lfqg6HD32WMbZX69aasCm4BmttBjMTLf/HR5Rs/HlccPdT2KmIwrW/F0XAeat+KoH58tDCXjI7xP
Jb8NoxyvOSeP52BhXN9Z0OJKg/0mrMjRQ5Pi5bTFsqEf6mcFNKP6LYppu2yays2LaySXzfhIbUCd
1sVokWBkWduOG7jkfbRGTyVZKk/IFzqPPvQneDBReqF+7IrBebO7siRzQ2gO4bMAzW8wdPMPjfGp
dox1QDXr6qMjzbsCERJqxiD/iHgabPT1EO/DyXt2p7p6KMpBu4tLu0vJqebg/nKsM8ASHwb71wIS
CtqP1pn0Zb6dt57d1cpz1uYBLyrHUpwmWjdp49H/LKA0TV/wtXGyGyvpVGVdVVDmH8uKJt5NaShB
0NL20d2ipQcMbUDblTxA1JtkKsP0mAFSm547j/T9IRzdDxJA4dWoot0tek+cfFR/TwcKKc8AJeW2
uB+62DiA10yvWgyPuDHHZOFOPlv9Qj2GsjoyqeDZ6XuchmqDrJod1Nuf6BA54ZGlV313eW2G14h1
2crm8qycR9NEZ4hyNh9Gk0SaFCOrEdYMM/vJVBLrKYw8sGq2Ym2rsnQX9pkYo5PzBH1/oM2CYAph
jv7Q6YdN1mSqtW9bTxh+auKZF2yiam6usrSaN3PQmKuYVXPgVo+3wWwWH70mCY+sG+1aUd905XZq
ZwFFSqLKffJ56ES0orw8IcNoQ574iPwv6Ved7WOEUDhAaRLYIq4hDSxaOa1AtysvrtW1a7Of4UB3
QXBkCJptleTxAnhHjseqEZJHyGJzD+oEPR3dJMJW1BtU/Vev23doCwfHOrG7b0ORIS5v9QtX31k0
4R5DK0DIJ6NWYOmn0coGZUiaFeOL0yLFt59rSOsbp0ApVXfKqNxOhTsslRrlchUYGEySBe6a/Ey0
NU9jpn1bD10yqy+e5+d3EIzzaxwJqoUN8c6XUfaG2ciZiEiC3GcIUgwsTbdQX5TO7x+t3hq3iEuk
mwJJeFRflerPxzYgklEcLdy1opkAo1Y6grs59say9JOXqbKR+fPCdNv3EyL1cTV/eNJo3zBpbHch
AiAvSSpcjG2NUWI+2vVeLedhz5vntiQ/vZ1G1OI/+GU6smqcmtxT/Mu0FE7nixw5riZ7nn6Nw5Cs
GsgHuwAphbVd2PkH7zH4Psw3IylaByQt0tJAHdVMGNzxpXG6Yh+62XyIUHu+QRJofLz8VWfrg4lC
wNtGNALVAeDyp1/ll/gpGrPVoXHvpc9wbTEncKISObM2xJ/Tvr8cTk7CYAOyvSibUujmnpYXvaXO
AB+8aHwJnNJ5tmLVojg3qgNG2p0z5tuOmliMK7DuBR88L+luQpCh38aW4zqS26w4qqowbPPsxSu4
UFckiT7OUFAAxr5fZI6dj6qQvofhiTyIaJqIv3+T9dR21ZsT7sWcJ7Z3FeDb99fpuvnJRTPnoQuK
pfPrDMGM7gANXLIfxpfygvx11M7CVPN95VflJu74ywY3Nx8UJ458DW/M2s+xQJ4nLJ22c92kw6Ec
IwhAeRUV4WHyLR8tmD5iMa7KDtthnDujGE+Y2BryuL2OuRf0laZGqoJbDxLSmYbNhBk7YHXSyFOg
y9cdnRlMSMr+2+UFI4+kAJkgAs4NQJvcNWWemNpoWTbZefB38rXpvqA0epV6U7UddTv5bmm4eVyO
J3bx21vdhjOCHCTgRJEikRydzpzalYqvV7Xxwy/meA3gZFzhp5jsE9pqS29z+QaweZpzdQvwGieK
JYuHol5YOujmOr903+ztP6XqxSinYI7bKemmC6hR4AGCI8hOjy1uQ/wlQVaOq6jiqg7XXtuPebrO
lCg2YqxslQr7Ys+suxXHr5sukSHP6huQTAXFhDoCxGUQINLJzs0Z9qlfpi+d6bXDH70qOiyp8f7G
orWhSIzZe9ioyZ8+UFBrGFuzDb4EaltR0USVBoX1nOs+W8pLpAOFWg95JTkQA2hC3pbzBMs3Fd8v
tfa+UJRxoxu9t5vSNj2MRY4rdxM5lNDCJcKk/MR6jSrIWTAYmUNWyukqwRglxjzLau8RX8h3Ln5u
VzjJVkd0h/N1bQ09Xqp1vzM5tdc2IiyfC99fQrtLO0P8BlBQJJ5CB0fnrDn9DZ0714VvetU9enhl
vG5dX0MApJvcvVM37qc2iMIlafF3BpuiIV5sIJFEN1gKCTh4KMdCq+7R3zPu8mFEybpPxucw8FqE
GjhyZt/U95d35LtBgVrS0gMpQZXm9DuVCORRmw31PW7L+SGkCbLHCyq6VSJEVoSYO0aD8bC9HFQ6
Bl4HF0UjeJRotqICKN3AleWWFHfa5r5I8npt0Vpfu3M/b8wqUxYue3lj/YtlU62kLQVFVc5j0lip
aZ/o9X1YKHZ+6KhPqKs8LUz/ep6bJtjlZkbnkG0Qa/e1FpvYAvt6Ha9MV9HblVZrQbVwWUon07/3
obihOQOpicnMZ3UIW31Q8+I+wq3nVvHQjEADaSkDll5Qr1FgyXMCcilzK0sz22oRJwIGJfdjMYW3
KJe/zJkyfm1VzJ4Cz0JkuKvafRnG1RWAyR8fm2HxBKZWDFePEedPaQvHSuDEfWBG9wpU3C9cncra
K+b+aEWkXJdDvTOaAjsobmcB9JLtaGg3jaliZcU9OgQGraSx/aynXvLzcpR3RlNgQKhHgG/F3k/K
5NIs8VVI8OV9osHLS3HvXse+b28ML3S2PeJvV/1k0pSuXIdbo0Q19nJ8+TxCcVhoi3BLgPEVb43T
fZpWyWA43dDeQ3oLP6tI4Pgr1YjUdDMZevkDKy5/6QIVu/DNZc0CEmBQHsJodAJrkE1JwHCUSSgc
VvtBUa7DAZWY7YBG7m9APnmwAUmsfcph7L/gGTAcMrpaL50XZi8arp+/Uj4jWsge5IuBW5z6P1kK
qjk8KM/y21YpPWemx7PTkjq4oytbr83IqDeajS93jNX0tshm6qmaWew6tbCOde4u3dTS2fX6G3gU
/XupI2cjndJqPgQKXCh4tllI5UPte/Sm53SVhotAHWllv4b6l5uRvYB2Emf3mzy37BTdr/EN2+m+
l9wO9O+v5xg7vcsrS7oB/kXhYU5ai7wsw3saRRm93CWjRYq4gB8SRn68TvDz2ClqZF4H2G1fY6a1
JLr83ii+Kodi1EJCKKsC2VA/IocTdzcy0+suzdMjWuH/xdl5LUlqbGv4iYjAm1so11Xtu0djbohx
wiYeMuHpz8fsm6nqjq7QudnaoZFEkaRZ+a/fEK4+k6j28ftdrJw/7wdYhWoCN2Ifo4Lz9/NjoRPs
bjFpCEfatJqlRYaX95usabNbRLfXbIjfG0+Y1LiOEEsCfnXx1ayYtK81roBc88J8MIcaO8jKiLew
YIPIimsVjm6R7z5+yXfHkybrymLGKP/yoilMouZbgop20tfzsB1o76emFmx1kgSvPOqd8bShF6Jt
t2lwIqA4H0/CY5Q5dam5c0qabWFTYi8RogsIvhJ7aW8Sx+uuYIHvjChP5HG0F+APX7qHCTdfZMtd
eieTRG2oDpc9t3pvT5hjd2vO6bcZzOlK3fDOgDIteRbqF4rAy2VOs5pWPF8ZOX2ZRO5k5zvp+Wno
5qLff/zt1qPjr312naC8FxIpjMdobV5qXhodekMRxPrOIlNzV1hNvalUUm+spuzWHMVl1/tLs41j
eU1v+d5Lso9yKYO1RjVwsZfZnT9X2SgwmM9isSHYYQh7u8bsJvCX/8eswQRqtdFY4fxLPnLAxde1
Cmzz8ybBW75VMFrGSTyYaU9GsjZcs5x779UAk1alJ2oinnk+SwtScpJxZoNJ1onjzthYx3YsDrhN
//r48737JAhrGHNzMP2P0PbXLp2jbvZ0eIY7QpQr85eEYO0+GVqqG+FsJsuXj5/2dvUh7ltPZTYz
pt+lDmxZOtNC34ZNBgDJTrODYpth37Mnebw80oi5Znvy9u1W8JZyDpUGHEP9YhwHDJ2J1q7s3Zjq
zsEusZhOzaX95vpx+vzxq12W6iyE9VmwRZiLIC7E2J+ddxg5kdyZjTTLY9urIOTEaffTlV5Z9mGS
eV27JwM7T3bOQJTovduZRSEiNZpieqWz6qoDrB/nP/vXMdRQWGiwrEZmONyc/6gGm9221gpM+pI4
RpvOqVgkUBFRjW6ceUrEls4LYRrelBXGzccj8s7HpveAIgWXjTVgZv3zv6YWZOHGUPHk7JKCSCmO
Ed88Vqnp70hkbSOPCJjo4we+3Yr+7LLr3YxMG8DR8weW2QKHz6uC3YgidjfOU/Yl9qfqBrM2fZu3
Wn8nrDgOZTzVV/b4t56/rFMYCaCkhNqsqOn5o+FeWaIaFbkaaaPHoZM4QzS1hDHkYmy+L5OlTqIi
JjRzKvcWYoX+1E5Nva8XJV9tr1VbESzXPCbejj/Ubxg7qwtOgEzv4hYzkcJrZW5NaWTX6ckx+3Fb
zF11Sut6uW8c/+nj0X/vcdz8aTrBGyLXbF2Lf31ueNMcdSMmjRq2jC+tSQ50lPtT0YSGNy1bKLdB
eeXsebu8wVdWmx+kX9TTl5YgfEy/MWCE7KwirfoQITRZt33q1rvJCJJr7t9/hD7nRx26IzZlZha4
HJyl8zdcDDqmdsKp2vdZt7H9RoUuhPBnNSzVxu2nYeMsBeHBohQ/2EG/wDGCbq/wt3VqOkcfD/fb
8np1dAECRQG6SjTXsuOv4RaFb6jR6Ez8L8WwL4dgLiJy+NL6yqJ6+1l5DrMa6hkYC5jS+XP03pym
MsVtLKvm9FXoXnZyS0OcBKEOISzgH//5tVCbEE9Do36Fxy8WUl+A56Y2KR+FYoxJ1Hbu/bTWHz9+
yjsTh7fhWFjdjUxct85fqvGHpFkqHYexMrdfB5WWIgwKCaW1akcz/Phh65e4mDZce8GqAUbBIi/D
fOe2gEFkxPi19Wn6PdUC5zs624S+zTRq/bZxBqXts44c8Suf7p23pFvEdsi5Til42VAZDG9YK7b1
WrSMJye1uyxEHNpG/azpnz5+yXemCc+il8jVdq12L6ajb2DZpGz8xZw5FceUzXKTW40dgkek2xT2
/ZX7/bvPWy15+Yws/suTvfdd5a9M+51bLPGhzP3y6FGw3PhtYW9MnLi2/4/34+5OFbgG3lxmNVLW
dm43zIgTRO5uA5M0k7ogM7dYL2MQ+IZrJ8paLpzNGs5rFjfFC4j92rg5n6JWMaeW3/r2ru0Wr9s1
1eC9aJDO8JeJu34LKdMzQkzAbXi+TT+mG8QpwX6ZsebVK4PojObqlvNmPvGT4ECy4TKrVkbj+U9a
iAHpHJJvdjD7c3yNzXlbKUyzSwQJ//Xay6N4ayTQ6FCQbVycXWneLRkQt73DCbe5T5pR7dNFpdsh
J0tqIof2ynR6s5vyPGg6q2kcgDn90/NXczJAvhqH7N1gduQ99gLf4XCZjeGaVPfNGLILcE+i0biS
2+g5nz+osIXymqkw9yzNfDcoO99DkDe37OSfP56xb15pVZJzB+TE+qOSvaiGlK/1KG+ZBBb5Yi9M
GucIvTX9b2gwuxqNdtgY6wYDRfqywCR23iRkp3f2Rq1ZYpvh4mMmYawg011Tw74dOrZFbuLIIpEn
vQGeF2Qmg6oHfx+TMvcTv0/3EFdzszEKXf7nEBWYWzA/MdLGFBKV3sXqKz2jc2rg0H1W2Nh56h3k
b1ezbmNrOJW6Fl+hAb79Vtxj1x479z0q18tZMRVjUbhd4+9td1ZbfOiWU9za17oJfyIe/t5TVpIO
IPOafghiBuv6fPJNrkcmC0KGjdQkEh3L6Mqqu+llPbqbIG/MZAqn0fHkHSuEITUJ2Ir3qJdS60hI
lFuGQ1BgfqD1vVeiL6/KISoLGiVhovq52yENML61oyN+p03SvcgGqw06VNajExd2ST1czp/IMhlP
ceGaL1KNgx4mY4XnCJpQMwtlnjg/c4UeI0JQp98pX1ffU2n6YtPi1HcacvC8jWfOBSavnRksR3As
9r/CbgYzrLw5tkLX6/SnRJrEZwUmUZr3ej0N023ceJba1mXh/gqsnrxXM7XT17gr5XcBcRbrag+A
5BZmVtyGbD7tcIidIbmv+0kOu1F42rRznTZbNnA5RU10Jdy1MEFu6G1daSbGo981/S851qLa47jr
b+MlNowQTs0if1kJyZYbSN0uukjbyuQYwQAohB11ZVqUm9LOlWiOY4WyJcpd5fTFwXDy0bLg9yZ0
6DdmUIzioeoR+WwT5Ojxb8tWY76l5OjsKNMzS9wMjVr8yIeybPR482hdy+DZsM6Rx/RZuxNInARe
ET42ktou6NNc3dTVoNRvAfOwBXyzgomNaJznz1PsWcUSen7QBfue3oR9ZYNfF9DZVATdYI2t4kZ4
tyCc51MRg8nFaNIp2WZJXu/xDxg2ArFJGaaJvexG2KJhUi8ZuaRVve1oYF55/mX9QKoOpR8Lgs0E
fOUyc3Fa+nom/jXfxq6qj4PXf4+nEY8GX2t3nllf8xB4s/TokLNncZytYcQYvl68r2PGabmkXn5M
LNHEOxmYotstqjOdbV3RatwsqcjkDcpn07nxYOQO236szZNa9DHYe8oxnb2HAGbZTXGrx9u27XQ/
dM2cFGWzr3r1pe5TLw2huSj9rh71In6BM0F+nVVR1N7PKtGPcrCsNhR0aFoWsS2eBAX49HlI0Pls
zVaaw8b1CvAKxyqUF2IgMegE7EkjfhBTXfebKTGrIpReQg1EE6PqvqIC6DwSs7UUd1zSEF+RTA/F
Q0Gi0K2hNS2OkGwmP/Qpm+xt1+Z5dR8Qt23t5aCnxsHMzeJfw84LSLJ6y+UqZL/Ig0fpmc1zTxPu
K19KuJExLcsdLPdsuoNLu2ylbIfsRfai0LFAUCr7UTg4af6T0LtbbodlxsY7tloPAx4pPNIvqgJK
KbHORAApo+/lY6aqyt/PWlCXxPwq6y6ojTn7hWKv2nOTjcdNQQ8msLcO1qRamI8YA6eR65BmGbpG
3nXzpsg6YX5ph6RVzUFmadoc/LZcsj22i4mBc34SeEOYSXdxjia3UhTsXdAmj9ac49bi4sz5a6Cg
M05AZkayb1QTYFPrm6XYxkFrJZGNq8n05eOygEvbxdKjT0IXagUEsNpZNfbnS69Ps1Vg5tfHZBUL
9lELiuPtSHNlwadajaNW6LDsux3B51gXqlj9GyRsC49NFXOoFzWpLWHfmbj8DwA74wEOb/ZD96v0
Pqk5wrdiQgcY4czU2NuMBZFYYWfqxKYOuZpNLCTwf3pgjss8qoQOvb6ZF2Pge+l1/ThpiWyeiLrR
xA7nIZTkui6dDD5SZXV6lEhdz26nzjOKcJh10ugjPa1I1KiJ+SzuNIFGbFu1wp8yeHh16n+2595e
vmK+4jtfzK6sf/h9annRaBtjf+NnCTLLMdet2Sdk2TDL+2COJ/93NsfIPHej2+fz/eCWtXGcx2Lc
imox8x3UxaDrGCbLyiKPjIb+G509L5pLFLThlOJEcsyX1GkE+5kz4zYYt222yZapXkIjzZN4lwMA
3ttmHfT3WVVV8VfXFZMbVtDv25ts9Op5lyf2PN/FZdIQQMBkhBSOAcURZaE2cnIKp5+fJJ4GY2jq
avF2q4YAHTwYzFMnV2+fIIWyTa7BqN/MlebHJ43i/ol2c+oXod8p2XNImmiUo7TzhvxTAdkKMbKI
xzmSHasPfY+GLdJGlIPQN3RsMUSNy6ZwIMD6Drz1uElrN0K3ucgQPT5s0tC3ZrFgnz01k0SWW2f6
g16lsffTWyxtOeSzVYvtkHaj1EPI2nn5RMni/KPaqi9ewZ2XjVYZuX90cj/52ZWl8dyMyWTcMPz6
vGk9lX8ZWD/JgdY9HzknBafVNrGzmHtLz3MvlG5N9HGjEutL3Fuoj9N4zDYcnVa7z/pqmb9X2RQY
D72We/P3JoCeLULDVOW9KtIyC0kMU6/J6Ht5ZOqD3BDtQlt2mMoKtp5Zp5tZNgnzOM4QULNe49wM
S8xQyk+rlOubrTWD9ZANxsIHz6We7ty+EQdHarP56i35nN320g9AjJqpzl5jqxe5uZclsYc3Qcfs
H8MuG6yupTtvFGK72LKaXxdDOb9t/hCfbhvFZxdamcGBiyarQAtYJRxzh6Q10tjdznbX21GeN0v+
3Vvo3nyWMVwoynKX7O1T6mu5fUyX1MfFwCis2w5xgjzMDeyEuzRoPeuEU4QwNuWQNxNN6RSNcrr4
KtiaNdqbX7TPpuDEf8uhTMWTo9nqXuvtR3dOymYDt0hZBFho2RLV0IFRCxVYbHybjNYqt33vmj/1
mD7Az6lpsn6TigUymDZa3T82Gtg5rFxlzftZmnYdBU2ancZRFfNdB7VBAT1xumzLwdBuQDM0yr5p
onoOxzbAGSKc9Wrc6WuklIpciVwJDktZ3+VSjJ/aKjC1f6m+rAqiQ1w3R0vLpBGqXDd+JXqaX6Of
XZYYZNas7X663ziuA1Re3CFyezQnre31o1aostwbSzwvYeHRmVOwJ3vDiAYkItrLtf39cnvnsaAi
lDQWyAHkmfPtPZmhGKSqcY4F5WL15HdLF8wRkEj30zLT1L13umnBLwNRtbbVUNIraDSC3cxWmrM8
Bmpgyfjoo/915nlxor6upmEMYydI+/2ixf0PKXuYfeEgpe6hDjb8WzvwWnMjpnGciiuw8p9m+t+V
IuAjAA/pGetuCi3y4sZscxcrFO31o2/0CRGaOBqUN+ZoBN2m6vqCgrnus+9lVfuf7MppxbYVcCcf
/dVPJQoUfY9brUoyfb3UGHYb1vSf42euV3m6YGyOZJuaXVhbDXG68bkvhvxo143hvFR2YX/2nQEf
aCMLCAF2EYpfSx+4lAoBB64BdSD0MCcxvryUGAYDvMU4sXASwJ++2ZWVrt+NLnfoZuiqh3zWi2A7
2GOehQG6nJTQnf5rN1c1tjFVOhw1f/5q09X5jftWSbqHmKdP9jj98mNpXkv6fFM48FOxBDLR6nJq
A2mezyybfmvn9bM8SneeGxliSpHXYZI3tKJDxYTqIz/L9XtPl6rerXEE5c3Hk/vtkoJXuboRQQxb
sYD1z/8Cve0xpQsau/pxAO38RPtq2LYkAmHGmXPkqERQu378xD9yp/PpB5GIew4oMY3uN6gDrzo0
vla5R2geuQ75oqnrjT9xuTh5jZX796TkCD2aksw/aiYgyBx2s+ktkTF6RWyG1tgF3lMxIWgMi74s
p9c8d/2c3BCn6kIlx8yMqGDLe5f/19x3Jd2pK++w3i3OXgFYa73x/w/sfpP3PJa4nziW8o9Jjx1B
Q0H0AAIf3Hat8n6PndQi/oHqGoTy9qnAr6tyBi9DZszlug0g6MXmCPDblF7u7Lu8C+QBB4fJf0zK
uUxfi8Aa/FvfyMxrbeY/M/H8jfliq6TcoMz1MFE8nydVYWmgQjia9IUe3PrS7+vdQFBc8pTREH3U
2lY2Yd5adh8afeOYD2nR9s7OTua4Cosu1qcDHy+7n/N86iosljun3Cthll9UYhLIZeXYNEbcb6p/
e97R2jUFLiNXWIiXV2SgJ6AgOpbEPf4JvDl/iaTvsd/WK+3oueNuDrLku3SG+TdnifPIWZhsZyMd
H+recX7PzhJfAfasN6sdDjGs7vW2wHnyhltrTllTLWopTui5WmOTBom8LYcWkxVJ6SE2Kivw+1dW
arcvOErioZxkTv+IEaKjorgphPfVSpw62ZoeBW4cTYuIxQ9fjNnd7MV+vSsWrpxITWuvVzhFVVLb
luzRHWKB0TcR5hMfdDubGRpjZduxRrJYQ15lWKWN/QtFvc1NVM2u2iWD4Q7brLXS5ESvKjBP42xK
P5z7otG+NgNX5fzGtqTrR4BVgZ6GjjEQyqqnca/vr+wX6yZ4PvX4bJC1wHjxFOUv518Nv6QASEzP
T9JNFE7MwTwcjX6R92Dn9R4cID8FdMVD3Uh+Nco3jgS8Dd8//hGXM4dDcpW6YqqArhLy0sVvCOom
S2J3nE5VRw/opoypRULWuJEf6eaBalpW7uob2+gQqmtOrWcnO6v1cveffwa9cBThcMJtHwLC+VCo
ZZGGX6bDCceiztpK11PR2OiGihwTA9swxVJo62CkejcpUYbzVF4TQv6BVf7+GowEClwE8xxcqzjx
YiS6IAWMy9L2JOMl8fdrLvYS9pPf+TfLMMLxzGI1tbdcsbofdjv4Jtpvu74vBjV2S6hNLfHjZUIg
eDMNWr8bu2zqNp3RulirDro5Dwd/0sd8R+Zrf4u/T6W+x3zj4DjJ2j/hVBajEfHK5tgHSSe5HHVt
4+6ccdH2ZASP1fbjEb+EyHld+u/ri3K4Ioy8uNpLJGpLonn1SfPdnxh3aNMmT4vPaTs09pXm4ptu
+Pos8AOoBXxfOn4Xz8rzwS8z7ncnCLY/FSGAGFaXInO2Uztn+2YEFQ2zzvLqXVcN4pOM03SzZGL8
CiI33UCJu7r2LqsDNnq0cfSoMIckau1S7zEDaMpuzruTBvE1iwYcc5EkFe0Q6Q4QZmTi7Hctl/QP
x+B8htEnYBBQ/a2bx2W5zXbi6qodxlO2kgZOrlM21mGqzX46yGIwp9DG63bKTr2uJdrLTIBj89Da
+rIpVi3KlyUFoPoSAHQ8ZGmgJdsqKLsTNzvTAxrtjPGXXZlS7Tx3KeN9Dm4/hIuLDG9TFUXufsU4
rOTMsqpMOvcEihTyiew9Dl3utcMXza4zLd+1Qph1NE1s1WFZFrqbXKkw3mBKDD0MK4R7CCBXAufF
ZGgkBrRVMtUndLTD/Zw6egLZpG/KA2Y9gR8OxF4nm87p2wVH2KH5ScSW8ndGnss58nvm5xFHb32T
wfLIoiZ303/KJqnng1oMLd80s2ndTE48XgvIecPa4ofjKMQNAwr+2o+7uC0NFV3/VNbdyfOYvA99
zaF+l6UAw4Yx1+WpLQznXl86J95rZumkD9pkF300Wm6hdqpCw//54yX8zrqCyAJQDHeHdvObOEaz
02e/gALBrmk1J+VOkCdHZT0aRv0wtn76KGUQP1LemzedgzFLqOPP1awcVvU56WBLXvm276wqRINo
qCCSrrS9i0+rUhFLOZbWqQdDBupZXBl6RrXs7ZYm/6LTe77yxDdMeXiWK2GWBikbCyrJiytfPU4I
FjV9OFkSn6lIYpapIoscCkym6AY1VdjZ0uyfjZx/aOvXIKwbDbgIog0Ggs6VL/J2AFZ7y1VJT/XP
HfTi10jPjhO9cbuT03tudlMudL42eoIs74eXyKzZ9LWwtSs3nXVU/9pWqBBgGUEXXleUuapDzs/O
yfQUm6VLd8Cd6yky5nF51eZ2QKQRZHjKfTzp3nkaXRiPvjlXbGqWtZb/615FOmVlK1qUKAKMpdou
5aIv0WwG49ESZf7vxw+7aHbyagZKCKjlNHJZdH8WwF8PK2Z3cppisbdIbDtgQ9oi9CI16wrQ/fad
mDowX7iDYOkHo/r8nZrAUV4Mr36biXqRd5OB+cNnOdLJxvTcj+MruMvlRX5t73DpIKd4vcXjULrW
03+91qxP6Rg7uftUsY6MPKqXoC+4HY6xzz2PnU/upZZMyQ0W6FPbRZU5j9MmGOPyh7byXLY0edIi
jCUza9oKe+mXdtNVyULn1G4I6XPzvG3y0J+02jT2H3+Ty32QX08XHycaemKEQ9Dzvvj1E/C1Zy/u
Ux+44pGOVJCDI9qBCMFJ7pbaFd+0cUnCJca54tBUdfksmkZ+aWwz769cPdYv89fcX38LP4FSfhXb
0hC/mPvjrDtVXdnpc5V4vRGipHejtFTGN9ml3kuqlAfgGJRXKCAXy5ynrmKO1ZPGXRsjl20RxMzU
CHKannxZxb/iMRWvseYvyw+tavt6U062nK+4FLwz6jzTN/F4QKXJIXSxtVQCSg3ovP40820ClNeQ
sE+NXVe+CKu4NAnztkTh7uM+EXWP4aNbNl/x9pDLBgeMpNsCzJM0fmU3uLg+rCMBaQxTDxK+qdud
i6K5WWy8kKZePenFsh28cnYjJseNNHPbIbrero6xstmJAMAr65DCfrqWW3bJp2X3I8uGc3m14P5z
jTqfjoU3ZEOBrJuwCQPrR7MhBGJP/NuifbFkrD8uQyXx4+ymbor6dO7TTzEsEHGs0CLo+GSnBcaF
sModQQg129G19vWf/vRfc5QfyEYBskvzmCs6P/T8B3Z1F3uFPrhwDVpjyY/ILQJCJgUy9zmUqS60
W7ubJ3UDzB6sUTbj4hlR3uFB8KT7MiAFAQYAPScYVDZHXGWV1YtZWUl/iqWqbpaaU/ffDiqInYWt
BvIPa0+KfifyRMZhN465AdxXxWaM66fdDS9CCcz+d3JuMn9TNo3mDxtz9Wo0xOzInTLmQDzEQdUU
uFsnOQFqjT/NT37buYAh2pAO2w4zJrnNy8TRjnWcOV2EMYF8daYhs7aYksSjGaVizod7GvSm/dQU
ZjJjOqnl0n2kBz07iL5bsC8X09XxgNeovteWQtee+VXlFzAn2vqSD1pGTikzKmS9mMVxbNU9NH1b
PMZ15fbX4K/LVbZ+KwOxj400PQCNv7ypNFoNI84ejCfZyum2CmIB3jBjp1nljSGiCrcTc1PglCN3
CXv4xlSynUMya+iokRr6+vFWe4Gr8GswLKDpQmWHQ5BxqegaamknY223zxjHPshepYcA5DmS+Fsq
Fn3xr29X8cGY4vrKbvPug8ElwcRY4uwn51NWk3ZjFlXTPavATg+0ykToVdDp+NviMfdn7QsSUf5m
RxDt4eN3vqzo1pdmc12dnsDyid24WC5pUzIX1JwiSPfSYNO3pBiAH8ONjZDWFJGL/Zr1mk2GFy16
kz0jF7U+l0F+TVb8dgygFfJjTGiMgGuXPH2NRmmHB9r4PHrMdDs28K7AjOtWTDM2MXabfSeCKY3K
wdX++XgILg41RgAU5A9zDewcZrN5PvplY9JYFbX25BuxynelM6XzbZYTGbKBMDijAh0mI6ybOri6
mf55q/PNinfF7Q0ZprVabV4cM3oGG6/D2edZro0awGqrLdfby6wbJbDMynWs/ZKzfgkUQeFpYFfL
i1IO160BZ/c83WSayuWt1HBcOnAZkvGTyXan/iWtK53z3zMqRXk3Q02hk5kLme6HxAzqSAUyLm+x
3UzbEK83cw7dRikMnJfOoEmNfv5Uy6QWeNSyCrdYi+h3ws/NORI6UUqRQYMffgs+lc3G9OKpu4uX
1C52oLX1tANS0fI8jNti7F8pzOpH15qXbzE7YPzk1G3r7hVkjwqFM0JuZBB63u97L7PbaBlcPH0x
hNa9n8uAdCFK4CPFRzwQSzYH7Jf4d600dx9jPxG3VU7jdT+LwOmj2tTMkaFiwIZjN7S9tyH9JRs3
3oSHTiR604UZQNuqfYG+nvePVYxtykli8m9F+MH4dFNrZ4qNKkorkdENVkIVO69T/jPKEI9QrDTu
PmObpbiE9vmivjqucL6tV3kfstnYP0K5qdz9mE0CGxKKIhGlElM/yKu6PPii0uQ/Eo+ZQ5GpHB6V
a3XarZSUeKHfyDndujltX46paoLGEQUGzrq/OklXdTMVtQkBJplbu/3my8RzH1eh0vIIzVkzbqAC
On0azYGXbHsqIiuiirOW9tDKSr/L2YHzdrfIpbM3nRg53hZvZkmrurGGr52L9eot+s8SfAMK4G/E
Zj5OEUL+Y9az8kPyt6dqk1R1E2xMAelBn0qz3CxlEhzgI3FJinRBFzIK0hTOAnox/5i2Ge4ZjvTr
b3VQ0w+W/pJ/5lpZBhscX6HxuGS1tNioJhAd9nD19PxLbfV5sG+WppkjWrRw6rra7wPkKk4aR90s
ZT5uHbsLypvZUqV+4xvV9KMtRVJssKsklpxNc/I/9Vw8rdsxwacVXVmqtWGNfa0nDi0hsqs/tD2d
8DXx7JcBeRhcgRnMjoxxEbjzAxOhFN97kzLnPlZmLW80wsmc0CH2qdl7I7mLkA1lIU6gDIPzivQk
mW6XVnf6cFKp+XPBtIfFJRuihKUpfKegV4tlaRinkyi3qrabvfCkbbxqsGmWZOdmaX8D4akazN1a
1FBRCU//pEgUo69ouE2MeiZ26l2+OnGLe1EL2WhbJwW9jZa86J8mu87LR3MZZyccC6HFV1jvbzdJ
JC30zCnCwe9A8843Sdi9sEDcbHiG9GJuIMD527xJ9dtZr9NP9UgCSkPP4r8eyCy69V6PdnVFTy/N
EQCnYW+g2nouShotQpTZq5/7NcYAPSB1zXo2TiDZ8QOmjt01HuLbA8lxELFy46C/CNpzUWsLX+8x
U7WcJybzYuCd5KuRHBCXBYrkM3PtfRrPYrqHNYiKa9NnRZb+98MZowsDLiSelasQ9OJwdnuxQDrN
sudK6ZRGOMwXDz19qRtbtPGLNen2wbHm7OBiNf6kAjQr2pBpV26gF9cvzkcWJd5fK12dszm4hJny
TpWBUYvn0hFGkUTFkM3JnvWlCNeFxqrfOEbneldQ7Pee6iLcw4IaFPt/XLm/Lu2lALu1y6XBmEJP
n2rDS38PcbUcYNWXD3pPn+XK3eqdYnS1bYPijTKTy611cdGeGsRirYV9Ci7JVXXQKlWoLXQvO+za
uvY2xpj6/v3cyn+wpMj39JV7SLFUc3cdCp7Hj4uSt7PP1WnMgP2sbp+Q+c/XW5NCd2wMo3mWXV1+
64emvRVYfkWSdvqpoIGjIpGwK0iljVdW3TtLfXW4wl1l9aH23tRDHqd0qdr62Rr7/H4aLX2jpDN+
V4DL4Vzi8CLyIX/++H3ffm6HAoihB+UyCHK5KIRKo9W6em7y52mEh9ngjjWHmqxFEaqs2dEqgmH4
8RP/vMdF7WXhLGcghGV7ebPApdtRLfS1/VRkC/TWSqst0AzXT6dDwslqoH12yt2CW7a1G1q7It4i
jtNg+MxuoBEU77freTwkdXsc7dLK78EoOJTj2Fxe+OXQ5tlcxJLidDRbwa/ZEyMU3WImbiIyYjFb
fThmHbXc5uMXezN18BaAGMEmvZonwyU9nzqIS2p4DFP+IjzczDdB7+DEA+VxbzSTfvCCrO5DD4gI
2mDlXTNzv0AomKwrpseuRUVBf+8yd6/IB2kJ1ZQvtpPKXa/pTBkqJZS1ZRtV3VQcKq2wHiwYiUc8
0IxrWN96Dp19VLodQGX8L61xVDbrPPtr28AC1YCt3OnPrBZpRVpO4iEl9OT8VpglP4Fb2WG76F6/
z1u3eh2x7S1DDJe9TxAMBJ1D4fzz8ed4s5zYuzzOPtCIVTplX85s2u2tVqIhzousfLYQLBywXl5i
aN22c8iLKb6dlu6aBcOb9YSbD0sXS12k5Sb45/k4LBDJY5Bw+7kldcM/zZMlbuNWQCav26A4SIiq
Pz9+zwtUly9PeM86vLQeIQBddjhTjZpgVMn8PCpNvPatVj8TFJrv05Lq+uNHvR1SsH6o96sXK6Sj
N/aoSQqJWAbJS5M23edaml8lERmniuu9CMd4LLau1uT/9ZJOFYs0lUsqInJ8cy6+Y0d/D5ZbGz9n
vZWcuLP5EY5mNWVe7Ny7LemfbUXZF7KypysA6Nuh5cnI9GnsAogxuy8+pqlqVZRj+lKDzRwQWcGF
NaYueYg71GlXzkEaOm/WEA0l5Bc4Q7GKmLvnj6uZzNyhMu+Z8qPtniBOyJZqaymERF8p7P637iHV
f13Q1KYoDwwB7EgJnoduPSqYzushi73gMBjoNsxG++W3bZHt+v+j7Mx648S2KPyLkJiHV6jJdnmo
OHacvKDEnTAf4DDz6++H70sXFbnUrdvRVbfUFHA4w95rfStJiqfB9YpwZ6ADkf6spCQIaVSZ4lsQ
mI2Rw6t0WtdvujZu6NTHYb1pHatPADJhy7gZBq3sntiNax04KNfLHzLLrVVOWZmpjY8kpLhYoRTs
rYduaERCS8apX6siKV7qNIes5yYJLdaZIL95G3Vq/a4xIWSb0k5lFExpY5BXxCz90MgOYwsbaxUx
USzkb7cx4eFOXVO191bbKN9TNM7dAwLI5jWWpfLmiq55z2fNgBs9NvOTbcGkD6I+ttqjanTWF3Ms
5ncEwxw+Cyk0P+spLQeYfMrcT3SdrMScIKX7wdBJqSGgYUpv2yItv3Sh1rU3QkC635R0JoLKS1C0
RTSfhN+1xawGpgfoeKva4xwRzDupgeLiR32tR03x9l3UVH+G1M34KnIMqvvcVYf4WXByV35Lva/L
JwTc6YZtZUk0qJeW6l1ImeUYpUS6+BR22z/8jXSdTebw7tn9YGzNtkuET9Gmf1GGqdaJZKrErWxY
F26xZxnuNhnCLt1MsdZ9N1jTyy3eLUgAFPCaHrkz2m7SpaeEjTP/3N7onbSQCetZWdoPUx7NdE9V
+lxPLqelceeq5SSPwCn15MVq0qLehJz2xqDRIiM/jCN7NT+ORe8ElllaB9KlCg19PbYFvyNny9xb
ZIl09wRqjVZgz63WvzpWnYW3sKJ6vd/OepgQdMR5y6t+FDpaHN+qI/HaYV3LNlPUd/t+cmPjeSwX
OYWh5wA+U7aisc/+dDL8mJCLMACsNY+bpCzdN4r3nv1eSxSyG7Ai7UsdmR7ARz110jsozKLcTK02
mcfCxfl3gw4/+Um0kmLvyihROMr3RteXm74a0veIZepbhGzvR5GLQvqKWokdIizPekiTyL1vJUaP
bR0OofNG+busNpTuJsef9QqHGvlhSewnmKoS3GOd9Q+Tf9ucOmsYHzoFcegGlTFNg47JrfMLu6Ur
lpSG9panuIyesna2wcQ6iW1/cUOK/mjNCipOkhySA4dBZhFqAtlQd37axvW0bQCcJ4+mNEia9do4
cl7KfoQ+6hMtGQ8+P3UiC9AuaCEFVqwIYzf2Q176YYMw6lAlDDa+m6wYt47T8IvQhhjWPQEn7ZsU
Q/e+iN7+yTUGdwAI3xyPTe81PwQErOQowj4tb8ZJVBAfJtv2zSQdnZusKaziRh1DZeFOiuTN6kRT
/BNKtzUpCXS6Hehdqr/X+FjDQ1aBZffzgp33ZqgmFB1aTF/wBhU2qWZqPhTmCTV+ZQcZeWntO+EF
fXbbt3U0P6edlWsHUU8gq+hnKdm+zsbC8vW2wknBeMT/4LJaHKBbjbQXS5mBx4j7DIBRklSBikK+
3yCdMkbmBgemotq7oXmjxF0a3TpOKEyeoJ4S+pkWekgFL0+0TRtK84HUe2dKN2lpJcmO7apNodDM
qzc8wsngd1aIm9THD2DMELVMY9oqqR7vBBsI66U1wq6770PKaUGhuUKiqbS70jcj3X4dwhoTWGhK
ed/xVDtrU08o/++MKtbmnd5TpPBNhYCz3WhZ1TZtdNoIGam7bYDGPbW/eDbyiHwJqTHtgGw5gFNa
mSmNL7D6bfkP6PXexv36e8ko/k1UtngxNK3pDr3HC3oI28kZsVCocwMmpyTuSDhW87PqEbg+YH1x
evZSMteDyaiM+HZqVQVwTtzmo7PBAFbqewUDmXuKq1H+KQcvVXwovcpvBYt+j4nBs+ptbYTONerN
WqHMlog8C2TkbAAX7/o6m8WpqhbBTF8/u1FMpGEzCPcmrgELbDJwJG3uW1Vj/4kyL3mk2KUoWBD5
GjWhStpPHfK/LXb+zAryhJFEIJ9Z/NYcSd4JWUVVG1hei1IrTeRwdKak8P7zLgvjxrJ9ZLOD1GGt
0ItsB5WQFsvnAsJYxXrVedsx11xfsdVe2Zp23G+SPJL5lQ3I5RGCDStqcoryNBkvmkKeVBUeXFs9
G7gKWdo9WRb7tnMR0c9jGzPjtu2gB0k/DW9D1tWDP8xZNF75FZcbaLbO+qKhw+NHh8A43wTVFGLz
odTK5xk/yK+a66J+igfsaQBfA2xV6s1/3dRipea0T+VikRevxSymMZg8zcn4ghogOjaxlVYbldim
p9Gami89okRszWV3DZ19eZ9cFvmMTakN26+6/Pt/HZhm2RR6Ew0GkVseWzfig3YsKe5Dls/Fg22X
z//9LjkLURKGPnV56EbeOglDb4wv6CCbH+OUWr6aRl0wIh6ags4SzaGu1WspQpdHYoC1AOwppC2U
szWQrqyQLaV9nD9bHccRP/JqcCFl0T82idtim58qxW/pruEbbNxrnJ7L8YyKDeUYGi1KDRfyk6RQ
BZWz3v3SDRUuKlSsSLR1LwmkYcXNpsvM5NDMFBeDCifSt2EI9Wu1rb/8BFSQsCA4FC4cjXUJj27C
2HeZeG7HTPGnIQOwOGjCcPyo9ipa5LPwI3Vw3oSneD3oAKu/wlG4HGZLtM8H4YDcXHN9eqKSq/ZZ
7TTPHHOMPU3FoQXRpJm3ZpSKL40uxcvnA+3igt6iOXV46SYLGHPq+biu1SZVkHPrzxqxj/f1gENx
SEzrls5OfYs7pL9SdblspFI4RFYOk3j5iFFbnl/QKYG64r8Mn61SyJoOkt2yUHkIR/xOUaJyN5SJ
/TLMrvPVtDuk7roxlI8KgsJryJS1UJGdJT+F+2YS4bvGorD6KRY+xzrtw2dTdANcHFM8uG5dQSMQ
2HC0XCQ7XRPKZojU8Huuh8Sna8Dz46nTvlTuDEji83fxlx9E+jRryRIMs3SbVyfKyaAN5DK/fdUg
JBxVWiHfuxzaYJCQnUmQbdQkmxolE+UxfZ5uo0jjQJJ5fA2WXqm/2r66Bii7+CIAIlkLmfbjXdGB
PX9EWeh5tdTinA6MKke/cRT3Z0vGwg8znq0jk8XbZDXGAbu+epMlpVVdeSTr4QmGEMEsrfdlqOCf
W70ib9JDK+9yeVLqpIpvsbTI/MmphNsc8HlBrHUqC0fg5+9hXTfhonwVWPawPtJXWdNxRSSSIs1d
9ykDrfFP23Jq3jf8U32vq6wBW3ssZLczhqKWV6b99QTM/AfQCs0Yml4q9OsJSO0kkjWFQj4yFu9X
2Bb2fVXOmrlNdW/wttacKt9zEA9m0NjNFN98ft8Xpf1FqIm2ARQO/2cRd5y/bRR7UuKwjk6lqMef
o65gxRVzUQVGk2ffcWG1e8+MlJNXQrkdyfl9qbp+9l024NdqVxfzBL9lIV6C2EQ3vZS6z3+LUodm
g9YhP2lFMt0umLwtp6j0EIKTujO0SNp+R8Z9CIikKfahO2evvZxD43DlmSzX+XellMtTpPVgK7Es
4aNbrQlpohkdscL2aepVcSOnqXgw5ehwDkSi9C6h2P10TLKHyThVflOgjPAbW1cm6cthYVPXQknM
nElxbq1n8zJc/mneW6eup8UZ2KJLS3wRpvoi1XYh5psdgRDkKgoyf3Wn07efP4TLD4LFEHMnGAXs
AIh6z99FB9eUrGt1PIHfKE6ZNhY7AqS9gECIck8Ws3LDI7q2r14e7PmDR0EJkBKdGvHx6ro+HyqW
0VdF1J2adu483w6FV/lDbik3VHbS/ed3eDHPcBmeLZsfFb4JUJXzO0xQDUjiMLWTq+Zd5C+RZIS4
NuGfZFTDXUSe75VTw3piXe7LRNKBYmyJHtNXF2yKsRlSrLknc569w9jP4t6Ox2R6QHbRkzRhZK90
sq0tNVyHL2zOY/fKS/3bLTOrs9FBrY7ZZvWBmeWklVKt1dMM8CrcUfPqp4eog3ceCrILbnJaePmV
9vjFQOauEfDz9OB36Bz5Vo8ZfUnRZJN6sqIugczSEilHaaUzA9XtHeNIFal4oyIYFoFZhvE/n7/k
vzzzZS1hSqfYwsZ6dcd2W/PNCGmcWNNIJsRuJ79VC8c3a4EMHVi90r2IqVJhGXCCEJPbzec/4GJI
L9FXNO5gb/IVo7U+v32aDeQ0Kbp+mun/tBszqRTzhkQDxZdeGCVXhtjHUejsC6JmrRHjh1YLECV2
uvPLNbEAOoVB8yRSeH+buu6JKd8Q1z0ckSK05b5riM72izBuDdyQNrLM0spG5RdiEsOgYt33xqET
6MyixEsA0np9nht+b8aIl4LarJrirm0mtXLgg1rxjl5ZSjhkanFKqpzO9Su9ibc4uqHZ+LONojUP
OKqixu2bmJJ4UlU97I3RTazNaC2b/tYz28ekH8ll+vzJX+hx+d7otnFoZC6h17dGSTZ90pZ0k+xT
Po2UnPrylAKgMvH1QOQi7IftfJyQgtQlVbklxGLYm5UtfnZuPL0Bj+n3aEfVaz/qYm3BJ7MoN5bR
SA7guucVm3pvxVBrTpqg2L1PlEh6R2IHik4Lclcoex54RZUR8oS3rVq9UPYRs1jyJdUqcY32cDHJ
82Pg36EH5kDg6Wt1Jdq3WM5jOZ90XcQ5fJQ43CTTOPWBo1XWFpvz4BO1blw5EPztsjidl2gA9jzu
es+BScqB91JqJwfQinWj2NJGq17GVK3ruuqVY4MsatfUbXulUfWXj5H1jFlgWdE4cS7//l8n+lHi
4UTXp54Qo2V/bOnOm1gqeo94yFOvJRWufZzLyQr1IhfkfMvOfr2aUTcikH7u1VOIZ+R7hEaoCzrO
ZYJCXx5vUArM6R3y/WETd5Wjb+tooGGhiVTeaGiMj650pv4JPo791uuZofu1MtuOP0ZS3Ui7Taft
UNGNeO4QaMcBdJrE2cAyqg8JbubeL7NKeBtzSHLMI7JftO/a1CY+jE6vuGZ/WksGkCkzpJGnLnQ0
VPjrxAA9zaJ6MKr2TgyAKO+jsKEyPpOSKHcYM5LwqcpMypr0x4siCPPZfq9waA1H6L/xg6fMYKza
TK9fBb8t872uj3edlebqrTp6ubLHcoTGmsieabirjLz/kRIYlG+TSVF24ZQZ4sp5YL0v/rgfNoCk
+zGL4OpaDZUszctZR46OUzTPmq+tV2uPaW7X9GnoMaV+FqZzcksZuX+UounEyaDy1vkaBej4FQe5
uOIvWS1krNns0bEhfUhi6bUu39S/hi5bcC+u6XUeM56yzPAAz9lMEpnWGBvboRNI1F3klK96Yoth
M0x4Av1UmQvjynJ+gSngh3ycyjB/cGph9jj/IY0lvXm07PSYhuZYd4Eoh2Z4Ky00mAFdpgxk4eRI
mgdJQ4/aF01vO5tZaO1xQkPe3g2ubK0YhSPYH40VpWT75Sudp0ktKI1CdX+bSTTC50LDc3QqOeWA
Z6JSBHaI3vnK9mA1E6lIQVwcO8i7OXCwcK6eagxybmijUD9S3Oqab2pJaDdd2UHbUJyu0i7AGRFa
u1ni3Xj5fHn6QCj/a6n+uPYSa4OIjS+HH3D+INXegyPZNeYdIDpzRNiPnDQEDJZghAdiWAzF17Ry
4pjfAiAMD12T5YRa5+Egm8YnRL4dA1VLQ5ivrR29YfDGv9r0kWvtElTALOZWm90VnYpGV4fahw4V
hbhKdSsvlDsUY/V33e0IcWqBL26ywmvlUQnJN6LfpE9F6Jsyo6uXtEXjx9041oHmCeOxHV3Qz3mX
TtERApG8dWPAb1twkARAGz2SUZpTjMK3oukmsStyd7wHbcmpoc36OtpFmlaNL5g8kte2R1G7aYH3
vSsOypNj2ZgxhpOmdN/dpIBfUhSy/6cI6V747Hkajjpo7It9SZDwuLcdpbrLSwtiZ1vonNczfNMH
iGo4IwgpRqfsQ+NL3GNFvR4bc0NteUfK3eTdUXRS6v1QO9pNVnllwg2a/bS98oZ5gecvmHIXqypd
pA8I0OpoXQyUPfVujo+Ab6phQ0ukO5gqjZ49FPH50Gaj9u3zK15+nGjTuCBl5MWFeTGe6YA6rLlp
fKzLxOz+8fpB/wF13e33uadHFTFDs8ZSUYdCd0gljZwAgBIsR/y4qUUD0hZwwWLIwjN9dk2NbrMs
0ab9HJXWuDHTUrfBcnnJ66RUQ/JgRW7pHDpERcaV2c5YTgXnzw43IiIWNnBMXRc5AIU6WYCAlfio
y6pNb4Y2FZUGfwKkte81VXoT60OY3Hp1V3ooxNMy1otASmfcDeQa4Fzvs/DILqDVt6XblmkDZFJX
v1lkTT5a1LvBfZt6juBh0FGOPoCgnr7WFciZrfTMfOcZzPK3AF2z52xONLHnk1ExsVs22ZmbscnG
yR+VFGZjoCWktPtxY+YfC6zjtlTqvBTY7OfvdnWOYrrAgEHJlrMELSemzvPpotPGqY5az7tzEJ//
rlzHQmiagL7TzPBJVXhbfk+jhCJNLLxrr8O4eB0EcXy4YGjC8GZWF/ecKZrhMrt3Awc1FuI2HXAV
NHYqfjlxmUYvHKlyByKZp/2kZGQlLw0YAfuX5Q4JARJQmPrAVnTtJ/iXtpW+0Jzp0UCq32u3WppN
6QulQOQqfu7mfTcGsVUpr3ykM6wmKyyih7CO1WQDiNJths2M52uHIyLzXiMt9h7dcDYaRjWTnKRo
AN+IPZ1XPgCdLbNDM8r616iNyCeunLY+nvn5KF2aQ3xu+P3oZKwfy2ylfI2Vat2NXVWU4A0gI3oP
mlV3WyQtdbMzONnvrSIV2T62lOKNcE8PvChs2XquwE8h6f9dy9hOblW6aIkvWoVynydrTAEpRTCx
cyAm6ButohSTBoVM1e7LKN26VbYl/U92IAIPGla9ImextdzUrPd4AKJigyPPs39YBQf7Z60e3fLe
zZKo2ThN2vAGLXcC1jmmiXkjDdyizzQ7hfGUgXzujy2mW2Qe8ThXwaAlk7U1UWJwGCgqXUOQ4s5i
L4UaDs9AM3msptM7J1nAjnjwnCz9IlBPIk8Y7UlWkBKqOvxWpjSzWLCoMExbUI5m+maHBrCLhi9H
eUFFSomvFWMKzrnGOxGaqHPAhXkT1EKhVPJPkmQuYMOKI9Pr55/Wx6l4/R4dGhRYd8mMQOB8/m0l
uWoBT+m0u7xa+qp2Jt2fbFej/H1udJG/a24qYr/VwnkLFXpKtlO82Fx7hw9g0zlaHElfhlOj37PR
zrRH+aHMTmVrvERQ+BcSXQE170eZWL3zHMUZS62lDrXBqj7H/VvV5E78Xse93AqcSqG39erG9IjE
TVn93Wgenz1KVQleCaQEBEiCafz8EfxlduE3mbTCUNW7YAzOnwA+Ijd3C2+6s9FENliKvO7JUEyj
u+eb09U7U/aYCby+S5r7tFXnZLjyAy53Ygbhs0tDnYKQdeGioPkz0vLutbvOpuB+nxGaeS/NrgUj
kIcqJYW0AI0FU3mWu89vfdnJn798NmB4KNgK0gZF335+63FeUpbvyvQIrnLIMPgr4jTqOaF1qlU5
V2bSteOeaZwCN9ACDG0m421dDmstVRot9vo7LSp6yVHIjYzoEOYZHGTmb1G+dTUxCMFgDFUWAJJS
LCZCRdF2hdrqbrPJu6kZ7uopHfcuGV+mr85R2p9EJXL9huE6FDmQX9FGVx7T5QtiVCyAeZrixDus
UQGqlrlpnPTKHa5IV9tDNFTxYs7EQH0pcTmwGFj9q9YxX1658F/eD/4WHhX4Pv5cmw/oEpWj0qbJ
0Y3TbkRaSe3gRe0iGN1oh0arv9YSvvwW6MIDJGIXheuSaf18QKAy6uo4TdJjm3qluWPLNpibni10
+MRu2k0eXTXUKkScTfyrIz+oOX0+IJdvbTUgF4oZUIMFCkQZ7/z6nLCcFPaCd1d3Ir0dw+XQz7Sq
njoaKPd6Hs79lb3FRyni/JLkVSwkBZBIfNvrfFz6xHlVqJHDaVdzAEyNtB5OWPVkc6eopazf8qhN
miAbJarUGDQdEhthxe6TFk3FdzvSohBcdQ9Y+xlXKoRXXZ0K+1qz9C/bWwuIOpohGthQMtbVXFUZ
nMqzZXSsvZC9oz+R1jy/90PbPSgTJBRfFgk+mGxp32d5XD0uoU8LhrkNtcdYVISo7vASKe3RbrEJ
+LZexMqDJ3IbycGEne6gjIb1Swk1RSabjncgdpFT9NGV6sLlt0S+PbOKzuBFSrMGuYuuruaG/vax
HDXtNo1SlEK9msTKgYxrxNS+YrAqbnFriuqas/yDRLF61xbrHKdeHiLAt9XwjstYupqSOHdDmo5v
lovcT/go/lEdO9UQMXvMreoS/NMuabt4fV0QdCpcZh+YUNgEPTqV6XkCbC1ZvTtR/JxNFIEvKd3V
+ZUkhQ6ho5J45fe6noyDZWd9FAJejZejPCneUNU8l5JNMM6FQGDsOHWzbQZPGY+1hhHkXdZKlcjH
eIibRm5jpU9F5E9VVtJvGnpbOMfRoAf8tSfx4AZaXGXumgKCns+kvUinCQxrfMik4iefacdJBoui
HURUuX8MhhqN+a5yG4PZ6/PP9qJCw3ez1PoXQwPi8PUE6aROhbyvps5hz+oQZK5OAIfUleJbFAHj
DBBKwYXaaRVSptukdMTPtNRMpbvScPjL2EI9tLTRaPTQ8Vg1HDKA00s9IDq6zJbFRvEaTgZuPKvo
qhtz2M+N7W4yaYGB/vz+/3JhbHCMZ6QeCMTWcilImRxFIiIv0Bd0GVt44htkH5f8BEWiKyyK9Igx
5tq56IMqtBrPbL7pqjErmMZFjJ0TF+xi+3C+W5TdjhPItLflboJ5mvtl7va/1XGJbu4Bx3u3oenO
97IVot2GzWAqaNpNoMpDkrp3aTq5255dnrOU9LRwN3uA2fH2ewXYbxU257cwy4CBNU0xNfdsXDX3
EFKKmO5ib0rtu36y+vZnPhE78KA48K++zLWZ/ezHmoqJUg8gYawQovawpccAYn/TmFko+g10qmvY
249F6vypLGReNrSsYfiZ9dUwWBoHjiFUD0F1mWKCppMvN0abielLDajmlS+WLQJgDu8r54LyO7Dz
3h03mIDnBnk0TQqxFyJV/kFGC7H286Hyl1/H9GNQ1IQ3vVgp1kXEHs1BHLo4gfNuxqsH1GKIb0wt
4YzhzZnr7COtbO6HuLPDF70aCzbYBIYkNVQizIZfPTzAxgbIVWL+7KdKJuZ/HszUftnqYNXCK8Z3
dL4Gtw6V3RH/6rG3hvRWdVPsFlJSX4luzJaBsiemmVhaE5m1kFf2iJfr/3KctJHj6Qv2Yq0IGaZ2
zno49mRRNO4fUmiQcToyOSA86NAo2VViXtliXVa7CduknMsG3F2CE9Y2Gt1JKz0N9eJojfjs77o8
TOyDFw7uXibihLNk/pPBT/OBB09fbTkga64HrzypgAOrKxPYWhv88cip47FJxmt5WWFGsOpWet60
x3TulSkJUEGr/YZSmztCj7FGzXyyYJs9drBxlQBOvZWfurnuSdWh04grwx8w4MZEN6iIGJ/rcuhN
G/ZB2CovTa6Y4YlZSIlvGpBh1WFhQMdPM8I0+9qW2b54k0zC6MXhCC8OKXaw56MoZ9EsjDppjpFw
s/RHahix+II42IU1T3/21kScXIIsZ74EqQqqEFNDngyvMhqyXWIrxHawdGkARxTK4QKQM8WfgDnV
+R7i0RfPKO7FF5WWHTSKfA5/hFnvRH6Niz7flFXhviQOJxu/1iame7qfobPXRI57AWhHnZj5Bqq+
OdxaZZbgCIzDccEVpGwP2k1L9FNxCLuwcKEj6Fb0wyZPqd+YSqZaWxq7JSicMOZoO+sNeT2WJbri
IbJyw6Pf7Jk/wiHVlNt21O3mi5KP9rIvs7E64AlyEbVqenJoLZnQA82QaNx0jMva1wazbf1Kpfu8
1WZaKjc2QNPwEI8a1EAr19nWwTV1yGRvaa79tDOa7h9Bw1VU+WS341fI7cxFL9cMbq58s2HDAwqI
DQkr+fNZ7GLBg/a0HOHYNSOqsNYtGQvyuEWeTHRUbKF1v2Krx/cW4vK8JSxJgZIWs+tYZBjXZs+L
AwoXZmqnaeBQWmaSOB9WbVzRC3GRQk/zIrsuLSU+NPag13/IYkia26TWKucgYXOXwcRU8ssahP19
zutMtr46Zt70PbI4QdEdTOksMr0kpehuMptEg9vI1Ail9Vtw179ilpBrIYhrxSOfN4Jj2mofUna6
hSuJgj5ms1HoIj16CsWPvZZOzsaYLFwahgyPdGsAs5MtTDx2mA/5vqCAEgdmqhk+tTCHTAxY6leK
D5fzH7+J3RvmaiYcoGar6R4YhtrKvCiOjPl2IvPFNFM0x6V0jk2E6Sggm4V1mvwQY9dEtfwlnND7
jjmMDE7FKIfu9fOhdXHmxZYK2HDJplxOoOtGddQ67GIQjh5NuyopA6QFWSVx47g3qs3O+fOLffhP
z/YKXI1jD9RspFB0LFarcc5mIc+6ksyBzK1iIME1cUUEfqgZWkCCFQOKlgn+zdLMZdwHUzfwCDYu
jDXUFEWk1P2Thg9D3LHRjgCikg3gwWs2KVUMvltGcxFf+QQuvgCXJjN9SOySGDLZcp9/AcBG6dJ1
g3V0RshuXVY6z27eTtLX8Vk+Y13H9FagLX4Ufexc6YCay3/87HG5C31h6U+wsQI5snpcBJsD78ZG
fGTAuCK7URqtem1NtSRMZ3AjEkpax4hp84sK74m+tZImtUJ/nCRpNg6uOlycvA5cjXTbVD8mBuRX
3LpTeV/lQyZPC/Jn2mNozEFrEISlBxIq8mmo+5ESM8hwIw5cxevmDNROlkzPqqqY7numyey3mYmE
kCc96bNAK4wpDnS66F8TvFqjP8GWc7YkfWM/JGWo9e6EOpY6yV594+EgQnCeIOYx9dpKN8wwiraZ
VFVE3/WulMchjVEo+Dm6RKMLIpIeTqOh4fW9MhrX0yozA7OCBlDDWULQvdWiaQyoLnN1Frfk1ufP
LQ/sqdLbmeCd2VH3qKK7L3hVSdaylmglDl13k9UVOxx+5UGtCKxium73kym120G1xmPaaQNzh0uK
0ee/9OKHmip/LacONmnsYlfTcAwcOsU8Lm9xzVsHN8+Tf0qq24cJv9K20tXyMc/+I5GL2W9Rrli0
FAGtcv3VNakZlEPYKMNtXkMsSMaqD0JVFwHu/uGgsRvxE8Ppr4z49WzE1ICGDj0mmzLKw86qIFWl
Fd5rt+4OwpyLr5YDRdCP6Ra0fqNSwr8yAJb3++/P6+NqTEUkwFMGRhl//m07rafQwlO7Q0UgI4Uv
kah+B7Gq2kzaGDM+PZhV//VVcodLSQRBA4OOtJDza0Z6P9Q1mTEHtPfWN5hMct5UbpSJBxNhGmFX
isy/Fi1brCsX/tujZSHkfIbEZFGEnV8Y8oJHxr3WHcq2kRtnsMp5h907aXwkFM61eIuLR0v1lV7q
ks+wNIfXCAhpo0ESHHZvCnOMN2Nmp1uvAKxE5vcvWbG///wD+ag1nL1KrofZgguig1pCUM/vriu8
Ab/obB8k0OyctKV6ijpUy4vY/gkfmTkETjfb86OdTNWtzJTKPuZEllRPdSE5aNezFv0gK0VPQHMp
ClS11kAtkuIAVDa6nVrfXS1Xf9ZMaONWnwA9beyhTL+KFI/alvXO8w6JK/QTADFAl5kAF3AU0rOH
g5fkRfziTTP4rJ1oQ5zaWwacGb4nUWFpP2P6wAPDfCjbeQhqtWvzd0ndCat7HVnYj4vUqmOYlSW1
OyGSsA3qrujedXByyZ0Kuy3fEfziRN8yzrndTYMca1OTlBbdEEDX14FhThbTOZOsfhzYAG+Fi2wr
kLWBQFIfnL6sUTsYGicfEeMdF1MkkCk7fS+/OqmXlb8/f1l/GRvUAz1qRh4bS3WdHqtoJmcgSAA3
Uxlp81c9TjUkZIX6exjl3D3kU6Zf+dAvxj597AUZQeGGrYy1Rt97Sc82z8qTm0xq+QPiUU3ukCmq
P5SkTcrt57e33jEQq/L/voUBp5tdw+oLL8qypXAwIe8hnNOgmEC9EDD+uHFDwkxRYVZb0QC28j2l
uOZo+cuNoi5aaJ5gRzhcr3YrVjK4YYH9mY98DJFd6OptpFXGvTnr/fvnt7nem3Cbiy3TRXHN9gRi
5PkXlxMpxyFN2gfWkcGv9TIliIQ8s/TKu/vLdVwEzfTqlp2jswaCal4D2LlM3EMEK8H81qv9YN0W
0lS7azPkxSoLyATQBg49ogqYSlYzZJLoxFoQ1nNAPR4+0nwdvqiRC0SjENVMWG1Os8wb+vxKE2Y1
Xj7EmwxNSkAgjjnBry6rcVbvZD8apyr1om2ekedpGzXxpdIwqgOe+Vz4nGOcP4qIzcPnL3G9If+4
OKXQRTWKKYkY1vO3aAICzJom1E+aB0oLG7iXhXXQuHMvbybIr8Zz06fDfnQqg+AtxRL3HpbcnFBh
S72L4tmdtpHVDhbFc4IT79OmHx6zTLj65vMfupozPn6nR9+IUyiaQIpV579Ti4jwIeRdO8nJUV91
EaZpkDVjFzBZ52IjXZk8f37Fy9dCWZvez7JIL4iq1RWpv6lIHaR+IqBsjh47MTUvsa7k02Z0eq3F
LaZq34EHx9GN4TTm6+dXX9arf61n3C8+URqC/LlU1tdlsqntjYoegH7qFvZ5M2rWuxNafaAIcHMK
AZ4bzKrersnp0jeKPV8ZF5ePm0IuRWVO0Au/ylvtjLhLE7X4bJyiihCavqwIxLQK/cUDA6wFlWu2
85VZczVzfdwwf0At4tgO+GY1ECFCdh4h8+YpJJxnDDLH7F+UMqXoYCa1/vT501196f+/GG1XLFc8
ZI5156OJ4D5VbyphndqJ2vDD6LTKH+AQsI1tQx3vSZWL2YO1/92hARXb1fifg//NXd8jjzRVCsba
iT5F9ktRkEEEFHGcWxNA5bVuxd/uEQXtwmbSvIU/dX6POuyJoUX3dqJXxO42HRXlZPeh+ghSE31e
jLdrUzbdeKXheGmtY8wunv1F5G//j7IzWY4UyaLoF2HGPGwhBoVmhZSDaoOlcnBmcHDGr+9D9iYV
kaawXPWiqssFAfjz9+49l9L6ZPszk9RtzTq2nxqxBMQk2Iis2773mshJrWlTVWX3o4Mqg+VcI4t2
ccQWt5f5+vEv/Pc/g2yulffF99w4+Ym1GvLRpHn202BpBuQzK9+5MJ6hi4lKuzFU4l672dx8n5PU
v0emFGMzTS/ZD067PeuDhviC3dHgNXWZJb//EchEV7VkJ+VH6Hp5MGbwPnuYGQLdjUjhZw5Ish6X
fHIrXC45ZJZgHJf1g5IUV7iS5Xxhs/nLiw0ajv2aqTAY0VMTvt3aVZG3uf0kyxwpWJsmO5Db5jbz
gvxWxU174bt9/loDgKMKAl3Oqsxg3t+AJMO/Q+Zu/LhInAZh15bNF71A1V7RomgvfEPOP5pUIrxf
NuB56pLTnTSI80RrzCZ/Mqam6h9Umy3WfurGYWO5WkL0pZ8O3qZKpHx1CQz6GugDWKsLR5Hz946B
EKcRPt50+M4s6IoGo1Y7c/1U9135xt/TR9k4Wm2U16W/7ONYmDd5TK7Pxw/82Q/Ld5qnfQVn0jHC
c/7+RhtsSoMYYTqgnJiqHbPYECc1VFDVdLuGYfeFyzxfD3QEitlVUI6g9bS3WoPwnxGFxk91PiXx
QVl99WI3yMtgIolObXN7Wv5tWoV8nSW5oWsPhC/oaWFdAf0HxOQHT52jmv5QB066l4VHVnDjVNO4
1xfXzi/c1tMe8u9FV880Z1merDNrTeIyLCnqUhwLwxRk+xBi1n4Fx+QvL1M32dmm7ShRr00ZFHc0
EDASzwEhsyuhu5wOUslWbofRTbQLL9bZsw64iAQIDlGoZNGWnJQnQTI7DW6y4Kn0VP8pb4nJguzk
AxfiSG8/DDLntMpUs3iqhrLi8O2lFwxmf3kCMLAj1dKxDzOWOPkLBqOUtTXP4jiQu3VtitR8jWuw
mr5qRR7lRiEujUrX/+K7oohrhp2xUngRwsIMff+MTzFRAFA+gidI6ot2U1tFeSga3+dtnoj5zv2l
sTdJiq0nok3AgOnjV+zsW2bDCIDnwFkHNxvj2vfLF8aAkB6s1jFB5ZPtxtwr9l2Ti2TvMDi68H6d
Xyu5t+t1rsIdhwn7+8UGS6VVPMr8mGmaOjSIrl8WR1r/YdH7GgCI28HURKEOcQgkz8fXeb53rr8p
2FDqMDRD9unaVg181wMReswg4HwG+GvvSfvSD2rU2lc3cWrAdcgVVKyhyxmr9NcEourCy/6XF28l
AdMtwxG+0jNPCsLKJcgHBLv3ZHWkirYMhJV6TiehOQ/MAwADgEunekkx0K9BsZMWX9lalU+hIces
Ip4pMW/b0VyWC4/97zP0+6cQnAeiAgwQv5vzJ49BpWqzGvw8oIpja98Stu3IDeg9bwiLVp+JNSd1
OCY1Wuj9je92qYzIzum2CXIyceWT0gLYKxvjLALTkYGaq6fyC6lmvnWNh0ezaY7P8HAzJgK73gum
X/Sgh0cFT345kgvYjBFjKdlsE+wKbxd++bW/enptEGICg++ryTZ2ctOzLF8MTw28Ya6vtUTsWV7k
Qualk+QpDPKpAPxv2DAbwMvcFLOJY8Nr81tPHy5lUZzto7a7tg+RCro2rIbTnnfPtuO52KSfEHA5
jIcLS3wWrtF6204fxRCWvo9YS7ht9vzxTfjLwmxqdKjwvnEWOW04uFDx65hP0FPgtAYJLdg2vjIF
yIc9gHCC1vJleElEol1q8p9/XqjIdEZNzHrJrj9tUvEhIDe3mMRRKccooeEbMkIiLQ3yWKfsQqP9
vDJd8zagttLm4JCnn57w/AZp0gBJ/NgXhfiJJqfL92rILPUwamPgbGfAQGsEjIuEsUR/Wj+DUdOa
jWXk0tp0utQuvFd/++pwXFm3s98ShtODgyaEsuXgJsd0rLxPDbv5fV/rGLEMC8ApwHMZMjycDmVp
xxhktGFCb5eo/ce//m+m2Mkr8JuHsXpqaZCdioAR5BLupETwNGp91RzsVFv8kEAGk0ggjIrLtkzr
AY5emregEwfP+SqcDtRhYxdZfzXVWhV/iq1ZxaFmF+QRI69O0E9L78EkNOsRV1RShgVtLBnF81Q9
z6QpOBF57I66h8c1p2Fvl+JuEUnx0+spPGh2V9ZtG0B13YncytJnX0/7JEKz4QNpdABnMUHIAUoD
Po7da8Noi63TI3/cJY2WzlEs0VnsnVpp+77w4aU7Mbx9nLp6HGxA3tTp98xIJK3znoydPJutLOoG
nnuiRbqOGErH6JJwVVKi1wnGTA+pb6tHhOHDfKuwyY2bvtYSea0bi259s5zCnq87ZZvzdiKTi9iM
xK9RBqZyeSDu0/qvCSoDr06epZ8+/vF+n+pOfzzI1+wcwNtwGJxUwUNfF44p3fhJ2dX8Y65GuewT
X3NdBGl9akc1mQ24RWYMgmHZ+WX/ZrKVCQLSg7LY5Z1qh7AdpLq3QbOKcPDr/jsESplGeVx3zYWC
4vfM5eTPXSUABmd+zgv8ye83+bSa8HCIQHtKlqocNrg0cRfVIp511naS5GYwh0I+CNXp/l5DUtUS
yjNykunKeLDDBiYqh6p2tAYZalOv21se7Z7RUpeJcBkt422JdZ4Dq9Cbb8aY5c9eqWf2Fr6nPm0M
BXNsi/m4fHAakty3GhIXFu5KTGzgQk3JUz7kNv8DlOVQSO5X2CTDLLcK8cKl93+taE5vBo5fzohI
LNe9//3N0GnIkG0UxE9Msi39GxsdQSMhhsZEMKKaG/trxXCMkOBxrvR7jL/BdZDqWn2NAUofnSge
iEmt6fpcOsOeF7ooNsjHQp3Hp5mTwPs/zFWeXbuzVR1zBujtg9Umy2uGTSW9R2fsXOHj6S7sw+cr
0o2l7UZhzwAWN8L7FZPJUogxgvKIjcrUifBh7jqX3tCGopsZMdWXFLV/WxAGEJ87ppP0otd//ofn
G6UUzf64a46lO/pX7IDEscw9Y+YGoZOx17u46a4+flfPt1la6Yho2cf/1nkuhFYGi9E3RyjinRPa
BKJ3hbUYUV9WWWT1JajFluHWhWXPz03UN+vYia4f9PLTsqLE4eE7qVcdx0DG3n0KfLmOsmCSPwgl
woTMCH4JACevk9+FXGQXLZjZt3348dX/5YbzxnN6YwQDGS84eaYGb0jNlgrmCASMYJoOoRvfw+TV
tXFZ17JuLpTTf1kPkyujGqiezN5Ozy5qEqMGx6k91kQE7cs6/i+okHXhRur25BQmx48v7y+bOZfG
KJbHBs7gWWBmBXJonGdLHmPSCIxdNid4aHxY5DFFsjXvWuqNZEuNY5g3A/1kNqWhLtIjxiiVXzgq
/+3aMfTwefwtdTqNOtWBoJATMbRHEcfjXphLc2vlhrVg4KwfSM1FCfzx1f+ebr//lK3WPmpI3mK4
Wqc8DiZWNuiCHgVmahOOGSe680aDbAqulsajl561feuTySBYWidHCIkhBtIHHUhgFVLvjgohlvSh
ZOuVZkF0Nzyc6PAqCSK0c47Y0rIJ1hWVXkV6vyCP6PmMJFi8euvVGup82CWtjpFw9CFOI72sO+cx
mLxLKed/eYdX5QQDd7TDvE5rSfvHZyOwM82aXFUcZdsXL3pSuDvsy1gBMmu8bpolP7DvHT6+uX85
GDIOWT0llIou7raTTbPETF218eIdbaCeR35O1AzmZP0nx9bcu1qXfWGirHZJ0HOnhXCba2kYmhnF
CJlKcguN+Z/fLaZEJuE87FkrOXO9S3/chTlQqdcBgDyK1MgJX57JJS4J3prQlfrmbZODsbtQOZw/
0ms7GW8NAwz01GfOmrQZ82zIvWOBZUUDrw69lZswf0ozQB24OdvpQml1fjphRYtkxLXht9Jx31/k
SGAKujdWzONleU1SZUfFsqRu2Mpq2H78E2Om4L/27gUC2wy9aN3/+Gxxne9Xi51cUuQlAV9pb+m/
JbYC7oH5HkHxG22Ybup2AjvrALBSpSZZfWMOkVokvbA/8WYXwVdgclqnh7xRcr4BOqqRoRB3WXHl
1G6h/+R961yIN9ngb+ocLd03ZcakfjrxgjAtI9G3vcLeLq4nnRBCtKKKeguY+nTQJ3ALL0JZwr5f
Icx52Dh41rgRRtZb32hQ4YO4nsxmps4faN8VGwRW2nxNNod5Z4qyc/oIXpMOe992epMT5RyYnzTO
aGwETTK9cMYdFiIQbdI3ndKKd2TikASNn7PPQy2LvS/eYA33a0GfX7VoU3bOOCVqIzM6v5uR97GA
+4MwMhSaPiVzNJJYqH/C7an0MKfkjKNmbJcnX5OBty2cYHhLbKItN75T6w+lGvVnY3KM2Q2dyh7i
Q5bVTXzrJsJHLpsazlPpx10FC7AwvjhV3s3IwI34Masn3IslBvl2U1vK/Ek96lifK17D+qYWDkmt
eOjk20JeyLe2p32273Wju+F91iDIAI1Ywjyv5/SlrRm4WqSqfyUTUj6ltpBzxBwpPpY5DSnPafI8
KgfadJtaFt0NQNU6i1I5eUcXfP/nWIzDS+7l8fchD4wipPtelYfBFOJrE5TBT1qTRryFYC3FM0b6
xYrKnHNAWEBvsCLyelRxX1lDPN5n+li/wbzhFDUbGe1faQUJ7P+C5BFIHiYZXDP9wmaTBp2uwMxX
3duCS8S/SYwkk6TV+UQQkR4WJDsOicK+85dYBU/oEIgD0PTSvfHNefxEu7POdhixqxvKND+IWpe4
DnaFBA7LnM7yyV0qpbZ4k4QKs8xtiLSnNveOHoFjXqiDtfnP8bz6W9+YY37PRSWbZR78frsgnb9G
31yaoT3q/fg8+/jkNstCYP22jXP5s4mhYVLu6eMS1bHXF596pocmYQk1AHx76AzvhZTu+G20Od4+
48adhhtfzzUZeU0fJ/ukJLOWhsw8tJtY1vMSNXg8bYWlwFE85kzbvrWKcUjUMTwstxkRkevrJQgD
TlNlTJuecTvBelNicBYLGhjY6SpQjDJdwhp3zcH4OlQkHrwajbTNBwGzun+2uP1f6eDUw5udeGRp
hmQQmPUhEcV4qw9GW/8nRlS6T4xiFzBVY0toIhnjnfe970Q2/uqS1HbvOwiYy66EbTCHjeur61pP
gylcLRsWPxGsUifvgofGjlvnJhetPuFaGbDZzS2x29E4j5yaNjGJIffADp3ymn+x2CpCNiY3gq1I
e7KgVlqRz9QKV37MifNz6eQJoYF6ow7FIkdqTaXmJSxQP+qhI8rF28yLLb0jFD1R8/vmnb/RSr0b
ItXK8aFdlsU4cPzR9u6QOcEezymaNCVc8lvSfk6HXRUo0hFNWczgh6FZiIO7oEJ7GewmaO+53rj+
lGHM5DRZtJDxDGm6j3gihLG1S1X+VBoBMhe2yrOCgV0bGccqamDszhD8/Xfdol3SkEQ9I6wxnacY
9GiOPySGBTdgZ7i2F4xZ+7iI80uChrPti0EVcl+IYZTb6H3Xf/7HHo0ITfgDB7yjW1Taj7wWL4qW
RboxCQHrLpR/Z5uzA96cYyLTv/X8dpqYqNskMGFO8YFTDPWubpbyLeFoI8N4dpyjqdr5QoF7Xm0z
kHAYuXNl2OURUby/uoXOEsAwk0AZGM9b0KD6fTrV1Q98Ica90XbTte521t5YnGGO4E/FMpwG++vH
u/bpyYohN5IVepd81WmNn6qpU6acJX6h8tmcrdoMrYYpmNHX6ZtWF9mu1TOOUgvJdRNRKSP8xrbs
/3kkhY+BNCF61zjLgjMvXVkj/iRHrHjGjSvjnZ6Z00+t6JlS5C0b7zUppOaF8+R5I9WBLEhByhVz
oOW88/7ek0IHWYuvxLGz0josHMJeMk+KO9lJaoOgMZr7kVRxfzN3RffW1HEV0u6eUZXZNHv/tS7k
/Vph65x1KEax2L3/YwCl0TE0q+noj8Ay58xQEUQDBbrBUd5ToLRL/vK/vFfMADnfoRVCVXCq80Ux
7S1Fb81HpynwP8vEuSqtfPw8qzq+ZMo//XisDxgDftohK0cSV/77i3MzX4uFL+rn3mlNsQksFUCP
lMRxBl6mbpO+bR8ZQJY/P36uff6zf9aiLGtDCWacjwOKqchJeZ+MDTS41myefUxi8UNcVTxPvIjd
l8VKxL4RQy02ZcV5684iRujLx6uf3uB19TWKghcb+Rsz39OLduKhAb74TBMIRnxZ1d4T2LHh4HYD
ITUfL3b65SKxjxYX0lEqcgDx1kmR7y15ZrlYn57NUekTMU5Y8dEtkjHKHM18s0WTJBeWPBunMcrn
WE5cIPZXMPmnPVBUliOcgEC+lJoF8jlcgVwWCUiVB4Uol6W4Qh05Gp9rfaJWp55fgg2CGeutFiaj
z9YXxhzByfIg5iS6PoRiyvxsh9bWvHWs2GWDtYTWRUkJHo4T9hDs4F4B4q8tQp9/6JqYvswoy18L
yHPu88c39PyR5eLA3HBwWnXHp36GPovTkbOMelFiKo+rVvG25XzwkqtpjrSpc2+mNE9+fbzomaiT
BZkgrU51uj3AKNYn+o/NruyF3yx+Vb+QOw4WqWzhWkW9l4ob4fSec0hI8d4QTlliy55bx7v2jYbQ
p05rrT287aHB+tvPzZ7j7HQVzFQ5V+asqen48d+5bvbvX6yVjMqHiuoWKOJpsz51EMTksjOf57Zq
4CTTK1F7C4/YhY/i+SvEOgG3lTM4rcZTEK6hakG/2TKfB9ll865avB8OirM0MgadIce/XxQfQ66H
Iywv7+n7WuaN3cFUe9YqjcyqXFTJwSMta76w7/ztov5c5+SEjIQ9K0adaA3OAtLHqoIOIYSLMscb
pj4IyT6+rL8tB9lat5AU4sw5Hc4R2uQ1k79YzynTb0q2Jr1xnLT4rid5dak3ev5c0PhGWb5+d1ny
VH6QZpXyktTkpBHn4+uoNbEbDnQ1P/3rJdHVX0046/uJF+FkO5FSB+zKDPlFTNIgDbZXC9sms7Yo
zVrz7ePFzjaRFcCyUn4Y7OqUKCdfVhcgqeGTv/hi1XnfbpKyCt44+MEj93t7vkUllr44adb8WjBj
jRdegLOv0Lo4AkQcxEx92a/ffw8QC1hLTj/ihVMTiYEBLmoLe58fhFksinivmrw6GLG7HP79osEK
UAEjhlvNru/XxQ+DIRF/6Uui2phRDok/28rrxctCgPJLDceX3kSvu2loO9L9580MAQNtFBRjQO7Q
3J6s7pFxp1mNxE2V0Sy1xhzv2lRp3+xONoc+6S715M5ekXU9SmseWsS98I3eXy3azjgpkRW+AFb2
tetkNMpmN/VxgXoGGEaw+fjmnr0loMRW6dVKrCJX4xTvZboAOCm9SABthSrpnJT2j2BpLkVwnbGl
Gcavaru1sMQiaZ2WlLadFOyz5fzip7RH/iMS3IKyK31Byl079HduQSftyuzdIN5aDK7osY6ulHJf
OcF8XXipU4SFO3bLVZw6Cgir0wA/IXG3GxNOvXO7XEtXFu2L7yfNVa3rrUG4mNaXUT4sZKzCteFU
H6qKE73a48qHH0A4nUvgfZt9S9IOMsPHd/bsh4Shyo7hUdGvIonTWUlLJecpeAMvi6t5qDEm76tB
7uReuv0lAMf5Upj5aacSWoStH4j3+2dmXEyBES9pX+Bqq5ckyQMzGtPuSLKf0+8+vqzzSus3nh5T
ErknnI1+MyT+KAvQ26YcHc32pV+taPt46oorb7QDK4Juotpfga6ybtW3LM4+sfrmGcX/Qt98mWh2
GHFXwneoliWpNnrnaU+zXkoz8mQ3IRoYhE3ooC2W75nwmUQQI2n+cqjWrpgdzM1OUyCBwEQnnXyQ
+GvKC3qWs+/rGnYBAGc1TFAmn1JUeMXbPHXL/sXwugGSH1Ep0Oyb/nEy2/rLbHrN1iYTe5/Rdb7w
uJwVzeuvh4mYN5EO+VmFbgSlFDFhjC9NQi8PiGDD4JygWbuP2lSX3b5MxHIpfuHsk76+jQwPMQ7x
giKUev/g9NJnk8Ss/GJIo5/2QLYqNClNRtYC5dp4XxEtsyu6/J+3EtZlfAhSgWoAM87JA9u2jkhT
qx1eTItE8ZBfVb9OrOXg4895HTgfE4rsmpc6KmevyVod4v5iXKt7VHAnxc6QTG2mABq9VD09TQK9
kHGEwaAV5S4evaLZfvymnJ3pmVl6iEcA47F58Fk/uUq0Rqjaqjn5NKNVv0klo2gjGbNbOn13aVvv
XTs1Hla66T2NOueq55LvZTt2//ZksXUBt2L3Ys6F3JmO2fsfGTxK4jgNI3CvpKzYeTOH1F1gAkEo
OgJmIxfAbf1vdeXvNW2mSiQ0UaYgBXi/JiDCEs5xrJGA5WcKKwzKVnRZbXI/l/1/H9/nk5+VtRj/
k1XiIiT/ffJ8v5YnHVmQcRsAXda77+NUxtseADrhON6sP/7rWqRYciNXKwIrnh5tS1FovvDG5NqP
HVC/w+TAEIer3G5U46Pn+ni1k28CV4YJlNIHpzXvCULF91e2ghNdyOjxoSkC+6oI5u5Rz2a5IWvI
35hm2f1b3MS6HpsWomT6Dr/Pfu/XM0Hk2Xkg3IMTFMHnQa9B1KSKvCqnZ6f852tjLab6nKgQqTgn
12aYWLqXfnEOlXQ+p740Htmyu2scp2PUOuOw/3i59SH/45T4/0vjTrJlUVNR8Ly/tFyJHpIZ4R05
apANkCI71By93lp9boSxrs1XaakWtFNBsY8Dq9x9vPzpt+D3+nzWubH4ZeisnZSRpQulTVOFfyCB
N3lNfFnciGrSX2kllK/+oCkmioGZR5ZT+belrc/7GGHpdbnY+oU/5WSP+/9fwvSVPpS7kjNPjpaO
xVB5ood9qOAyb5x+mb8D0/B2LSDEB1p9OeosUMJXOTzXnx/fhfM3FQMuiHS2nAAJ1ClFbWEs0VHI
uQcNQ/g1mj+yxZMyffZqeclXvP6ep783+ykPtA4mgZCP9793iYuHgxFLNZXd7MY+rTdsdgTekuGx
d2d0/h9f2slO+vuu4o/jvqIZ5JiwXvofVRHAtdbJZ4PH2ZhtixZm1t34hJVGRqe3m3ZmKhxxV9sL
y55fJlNf8vjoPKy6slO/DlIceCfxZB+8NEm+MqwqQ3fpp91kdXoEKdO4cFw4v0xwDNS0GCioaukw
v7/MYGHUpYnROgyFTar1mJqbwE7UMY6r2Akl58BHrTcZL318d88fHJblMM9MgCtFM/9+WVHF+vq9
tfkQDuneENI5+B2VIHmH7tPHS/3tClH5+LSU2LeQRrxfiqNt3A2qtA+zbPVfHRPLL3FGS4iIe3eZ
Qppzyx25o/X0r3eWdggHbDCUlGFrzNH7daEryhjyf3Bw0VHdSRNkUFRpgXOrytm41ZDARq3vphf2
6bPnZ12VQ9kqZcPsdnq1HqqhruwHHxuU7T0KTwFIMrFHfbNt4FFhmdv+hRXPfkoYEDoPK+vy/eHD
//46JwKJY38ynUPmzSYZKVWZXKWzHodJ0eiXyhAadPzn3n8H4CL+8XOe1HzMckzyXjqQma41HksH
Q8ihaV0gMBiPxiCc2iAPQqTgrXOPrLfR37wy6XBcWZ466NUwxVDeUwcowWCOAD5QWbhtZC50TYHl
c3QOuyor523pqPboVWb9zW8c+1Vkq57Z0mf9ha176iIT8LCG+1mMzFuFU/ePulXG5XYZ4lJ+MaGh
zbdjqbX+41DDtN16SdA4V/Ysq3Yz23FsfkXUnw6R7fNsXi9m7RU7a+j1ejO0zTJ8RvpnWs9scAZR
KyUJEKGOgqgMq7yIP9UIwggGrcj62daGIT5XtaGJjVmm/X1jVRXnMi74fkhdo3lE/O0dtGyamACn
buFt08GWzwWl1zfPLL1nZccLsXhWoF2NrbB+mcSfvOnO0GkRTr6qRrCupVnYFFAnQ0WM+4E/00ZJ
1fS53IKQTftr0XfJ47iUpnvvuyVUhhYL/IOX6uKIhSV/rSgVQaVw+0LPboPrLHZUEllkCtQRaEK/
/GQYFeLrMR/tr6BCW5qWhrHIrZhjZe39vmK6Xk7a91bahbkdNekYm8UCMRDy/+tvgID7wDrLNgjR
uRXNTerNQVyESW4Nd94QIJrIYAS6d37MPDyiTaoRCOUmpnuXZCO3dYHw/9zLVsT7csiTu5Yc5jbU
/Wb8nguH1FkkLz2EFKF9zzyDvBa0X8WrKDKoSygIWqk/aUUDUNkpyqJ45FBoa2+5JZfrrhR+8DYG
eZntpsSU5WYYNMSlo2ym4FprOv2W3iAqhW6eJUI0NU1AcRxsHg+VR6BMWJpNYe8Mt2aHbXWj3jsJ
orMHLPgoAQc5oEJH8yTy/QiveIpSX6T698YYsuZO98D4byVTHfdXF6QiiRwSsfqHulTWshVW6fwC
ewrjju9Ge+t1UGiZsajOcB5iZ0In57tLne88qGAb6Cxx/1kv2mk2IltZ9q3yGB/3IZ11ORLOMk/a
z1IGy5NNwNLyjYlCPVfbMu7LNygRmXo151j71oyKt0fioUG23MRzXRC3oxYYNoTt0kMWddvXiilM
ootnmVhetcm1eShuvLmqSZLPXX3O+WqnuR4p1CpdSK851555G5FyFmY9XI8YW8C0J13rfc+VqXn0
9gev3ZEMpeYgZANPvuSZRmM8R6S3jrKU810n21teFWqEM0bKF3o9zGvPyh0W62oCe/qIONPwrt1O
a2RUp3Pxs5WptJmXNFLbEsQqB/62rlBfwBuO6prY5PLKy1UCGGx2av9G1PUor6rFwP3Ohjg2YQPn
er4peml3P+iHpd2PQbOb5jHJG0YxEXkHQ3PlK6d2Irvs20NFjgP9s3kY5xBwM/xoLRh1QGlKc5pb
+gJ28ZCPU4Gf2rLmH5Brg2lTpHy2QVHOqYaEH0T0ljtrdo+MhG1/AzXP+NK2Y/WYOprr70TrT3U4
m7WTkhSXZ7wY3dI/Vy45rGAw66ANk6brxV23hjABA1JgFA2k7yYDdRodCGF0745hLHJld6jT4JCB
GfhUAZ52w9ET/AuBNXZh77kCHVrNo7KD3V1ctza5e5gbXPOm1Nbog7JSBcIghk/5toj7KdvMSuqf
g3LR2s1IrBLcsXTqaSJ6aXnwrZbwSEVmGj2WZQHCTE6kae8l8QD2rZTC/a8qJ/8BPAzT0c7ue3Q3
hT1kW2/gPry1YzYJ5he9GKJpqCeYr2AqAbe7U2yFLd0ssWucthckTbbpGAlETcThcfj/qTEC/zUW
InibkCa+uK0lnWg93dYonILpx9BnfH0smJc3mRLJcXFrwPFDMPLhKJIk+Kxpg1UczETP5B6m03LI
eEyZtcV1/GUShUQD7ffpf1Pu6XeexICy0Zamv0vM3BdRssz9sPV7bToEQVd/LTTEx+E4m42HrlpT
eOMC61ermR2YTreTchuXDS2ofvLSHySMVHRSa68O1oTNgo8QKHotAUVgL7sFgVawJw0ZtolqB82I
sJLwIy2dyh+ShARNgDTm/GSSqJKgE3P64iFI8ukzGsjiKUvjdNlpgSvrBzuTmv1k2RpDw5CiOe4O
E0j1X2peM69aK5f5UzEtzs2sRoJnNW2u/mtiNb3qiXTyHdbqwNwBpm1vk3WYRyCvsu+7OXeNcOxd
nHDD2oDaS2Nxb70KUW/oIXN5KegB/wTKZ8jDtHgjEC3Z8avYgO85dht+EfXwHsrIIl2q2MlaaEMY
q6ZCvBVD776yBm5umIOEvgOqZdtsOHZ5Nzij+2mMGx17qXSCawbjwtm4nZ2VhzaWY3ewOP2pLemK
vb5t60AjlinrkSYWWSdvrXQoMP27adJt0pr0xMjpmFKGbqqc8c4hXuVh5FAvN5ledTot1XIVzFlu
elsEIph2fl251q2NF/FH1saoGBNI3gQJjKXKQlAV3dEvbQ8FrJ8W2XbShv5n75fNq7Jgf23p3Kor
TrU6456SpmUYJ07+VKZx0yMw14shNLS8x9sQ8GPtsTv0R1RwBEtRAhoPc9141FnEE78GuektD1Vh
+yhQM1L3QoNzSxVOHSUMO05VQ34lskcL7dxQHp+hwPju2Wk1Qt0f1Z3S/PabJvQxv7X0sftplHST
wqUmC+BZLwt8SkNb+V8sp5NdZIzl8DPTjCk/9MQgVlem0cTihn/DCqJG6xIv7Mykf/CZmmc3ftKN
P7xB4JNMXOmoz0at8mYrulan9VqUlnGFd3VNalpmkJepbShzny6+OjpJn6VcIOfCTWfFvk/IYdzG
hxzZ7v3cN2jGkzY3slBRB1s/oUmodO8vZpxvZOMO26DukPnU6Ch/Duwnalf7E2zxUUwoPJ18dGFt
Ck98DewO9R/jDTPb8DwPQeQI1/ZDE/tfcpjqcs72mu7PXtj2ukxvemOubBqoVlxdFfmYbJGsO/G+
8Drrc5rIpd4qEoOIVetn6rIgWOZnmM+T3KcTZeSWbFWXlhN1Gjg5bXK8qzII8qOWaqO1Eygh/ahZ
PP8xEwaaiQpZ/F0TWLW47gyJfNqaDTu/6nPh/0yCCp8cNP3B3ZVTldVRmSSxZH/1zXaTNz2/elAn
lbrGN4VzzcHZkXyRSIRavJI9jqEKcePGnSnwUOej67gqwEVQtTeuUd7FwKDjvWxiQgLTOk6zQw4W
gxdxxP8R0nOE21zNKYIxk2S2+ujajjFeJzz0CJgrGb94S6K1oakJo4c+HdQ/yDvKMY84lIKOx25z
PZpwoPux4AXI8xhOXoHbgyxNWq1Ya/W+2HaBwFvRoRpeEDovlHSFBLEe2uREkyXq9Tz0GzedBn19
qLOSzr4Q28r2Ex0feu0Zj/iX8g4/Wok1VQ8UWKzZSfKbfFomfzMtXf4/ys5sR05ki6JfhMQ8vELO
WeUquybbL8h228xjABHw9b3wkyvLqpT7XktXt1tNAkEM5+y99p3bmE1/ripz2AhwWhU5Ns3A9yva
RQ2PzjAGYkPbi1/gLU71VFdkbj7qrRHLCMPZwAdgYk3cyV5ryFK2RGocOd2PRhGqph3UnYmrpzia
zlwFoWggHzCBp+0uGaZeJiEae+QfK/SRXbZnQpAHLxOLl8bvVU+lw5+SjTGVebMriVQOtqIbtY8F
xXXrq5/ybw5bTEpxhHHT1TYt6Dztfmhtg60BM1e78fuWy3ajWTW3cHAF25Sq1D51zSIf/T4okQh0
41BAkAXIqPUD87fP5hS4kzbUzQ29JbM42vaEEt4IGt5cY8h5/ADf0QsiRACtvLVFxXaGQmOu3bOz
ZuvlJF3tPZAvo33BSm3FXxfZ9R8GkPHDXhNg067YEv9WVaC3RB2K8jEn4IsChlNQixmHxD6iGz4t
E0IsE6FsFI+avdOr+ddqlN2/X8j4XRS5PPoC5Q8oj4NCxXfx+qQtwaB0xOxZRzoUXn5j4cW0NhUb
eA8r0Yze3kx9oHBG2nfmKU6ZhsJWTuahcLTe3JFkBZLXZU/yhCYkSbcJU7gXUs/N/qPLwFtwjSS9
0XsEcxuwHe6jHYx2fQML3/hBga3emXM6p7eeU/DyBjqf2macRgBVQuOw+an18sw8m0pWCsACWPTt
bJcTD0MUeVTqTX3ny4lJMdRIh1NfixabQ9gsvv2LZktsH40q9Z90EHvzTdMp58UdQHWENUvIL5xo
HAIDN9ay3WAvWsnpy0dqouhUdFFtCuJdZmjyuAGaEgfVADfJ35PM2A6nzCPp7gjOSR92lIeW8+xK
s94Z5AAa23R2i6c58Mf0qdXiudpwJASQaI/4qVkdhvhKt+FNqRYwDp4gVA+0NiiVXIwaampCgsxL
T1pQ25+ksJabospMWuNLqShTJ94PFJL9PlXj4/uD522VBscM+iMqUuh0kJy8HjsJJ3tSzZr8FAzu
yfeq+Cf0/lXyJrNr9uU3JSgQtnieVo0ZUgT7UldFdpHS8X+4R5XR9psHvj2AsnPU9hWGgbi88kz/
UonnelQvaYqh8EUL+vrWaNW39AJi5+i2QXYwsyW/1xZJsnbZu/Oz2ZO/5CmvO5vZSKroFHvsAcep
tU86Hv6f7z/mNy8YPQ0hFrxkwPhovS66AmwLzWCo0dKRBTkd+nY0cS8QkYaCFFFixaz/VYzm9zyN
Y+9KvfFvl4aHwfuFCOGgNX/9GIw2aWgX6u7RStZ9HceXHVuFfhfQJ2GrGtfjZ4/HdPYKbdq9f9d/
ewW0ASAlE72DUPR3Qs4fxXLLRvdRebN7pCUCLa/uLC9kaohXAoE2RtRFSDKWlFeM0BjI1Q1hNILD
HVg1P8A7LtWV2fkvQxAYJP9ZWY00Ey9Gu2V57ZTAjjnOyyT2rayDbqMpTT+NqmwzKmm5umZO+8vj
X/mTwK/QWVPYvmjKigBWf9FI5wgK3NwAYkj20gESjJckPZnGrPaiJz7KWuzq0/tP/y9LEbo45Jx8
25bNfP36xQsYX0Wh6FQEw+DvyjjJv1F5nYhZD7TjSCbpGpCxVP8+3Oi803pfPz0+uvV5/PnKzSpO
1voZISaQFL6VZWClu8nErCZNTzYbyilJZGPngkI8L8E1hczfHvfaeeIvA3Dv5eVnTS2DB3j0GBSY
/mrYa2dfzfK+k4NXRyLt4x9J1ohDzS6+urIQvy1Bg4lC2IEoBs0eWqDXt15j9yspcLjHYqTSEOYd
k1LEQZ1c1UDIOg9z9N6RMjkxudnk3sKTLv+5f8KXjLmAhjVm8eByzmvGyQpE6jtHEIUmat0uOSIX
uim8ermioHn7ba+wJ6IOILcCoTUviYnCk5AiF+aVkZrutLNq+MWskD6Fsyq1y+5mqkrsOj1hbN4u
6Iq8+xhQa093qMb9GzkZ07XW3JuwQEIgAwIscdauuhom/dcvwAV9a5A56R/TtnP2Zs8mPrTZ9e/d
MljOCkVTTrqyWu69shvK86gTUnC2a+wV5wqsxQaONRWLwsj6rVYJ5PP/+EHS3mdQMv0zH6KXv2hV
Br5gCfbH/FS2E/VYN8d2zVlgYySe+XOxm+0Epqy/ctE3HwQXpW2I1wd9BtrVi+l/Ebag/1AUJ6cy
tDTs3cT80HtFd06TpFyOosyMkRrKnKeHRMcp+K/TAZen/QNvzCDClFyM16/E0TuTNdcmqUrieR1q
pOOhoPFGeak0ukOOpxLBCKYFnHbu9PD+A3977/i+f2/GoYSg3b3YGPPmpbnQiT7GSU/4jNnCSTLh
oEWJSOQJE2Rz7N1BdlGnj/qv96/9Jk+VRQ/2HGw1dt4Iny5nA4tj0dxWc3bU53p+Isu7r/e6MShO
XjntauSMQXuj6g51iUirIX6WJuEmm3acKotCArnNG3topjqJFmIZy2+Gr1rzTG5Uou+LqrcO7lio
z+//6Dfr47parKop+narJejiA2prqVH7s1u2TDh4KVJ8nold2ZlO/9+kAvta4uPbzSeXc3g+nF74
c6mbMiZFe7Zz22OZALm3Kaz+GuBb7IbaEHn4/q29WQ3XW6OTtFImVubnxa3pDWlzqkHKm9gIJosR
zRY2Scsl+dFQWbadepF8qONKXmkzv50neaLoiGi8IhNlxr9YFVbSAjPjZBz7oJrUiaqquR2serrN
2Hp96VKOrT3AfQzSQVnFYd5o4mffTBSc0TYk/yr8we2HPgyWCVV/YJUXT6GdNQotQ2cdDRA1L7hf
5Z1tJVZwrAJ7qv/NvamDoEPYzGDC2ohW9fLOCeaQTt0gxaG4hdKREO7eOGQMPP+omUgWiOroMZfP
WE7LK1jhNwPZZ5YF14x9E28Sv+D1tLNidLOaQ+5xcVVphibfzq1V05tqzOnObb3b9wfXm4G8Xg7J
gkEQMUe4y31uQgqwoqY2HXtM35t2mPN7DIz5Xsny2v7qzTjmUrTTEa2ilEDCdbGfdGw87tlST0cz
0/N9ZZvxNgc2FlUJpU5SecwPlZEM//wmV4Uj/fz1eWJSXX/UH5s6pCDegCB5OgZjLf1NWrvlFE0l
ZqiQxqVdHpKl637mXaXK4/tP9s0Ujlqd2RO04aogZW/z+sot1RoPeOJyREIWv9hLYn6kXGs6Wyue
dHGaM49sNiK5AHbAgoLt8P7l3z7t3zoujsdgcsELXixfY1X1GqcT+0jqYYDBXvfSsLTL5jTIwtwW
ovrZGdDl3r/o29GEynElwrB7dtjGXcwYmSq0fGYtPTZZW5xKw5msiKA7r4806kvx4f2rvflUiDbH
oAN7ezWcvbFkyiClIWB4/bntWllBbGjpYCVJSv/QreVPKrs84X++JMbfVaGHchbV7MVwymoinvxS
DmckegadTlnSeytzNgjo2lVyapNuuHKX6zN7VSMLqBZB2MGbsFrKL7eGxJLUMQNpPOvkmhv7dACD
e2wHGoY/37+3NwmiFIsQTDHh4Sbhgpe7vJ7Wv5vnuP4h8jTtMdOEW0cZpdvsv0Qo98F3hJqDaFEy
A+CBreaLzvitbumn5Pd0aWX2o6k96YbEi3vX9NhvX7a3zv2czjiTEmpvvf6cYD/AaUtG/dxWFCdD
EwN0aKIj+OiTiHaoxHylCPPm80Vjj8ppZeYbiHMuuVVkIgLIVQHN21Ip7yS8xf5AiNsvZRjpPold
Y/yYd5Z+yCeZ799/EW++osBbyx6rCvS3zH/9+3/MWQiwnaEi7+xMnuXkjmFlWQiUHRW71Q1xZumV
ffbbAbbeKnJaClwIuy5P28tgEVEX183Z8pvefta8Ri93VYl95cpIfvtIOVlb5CTRa8O4fokLwCRF
X9bV2nPJjiabt6DfppUzPRYvlTP76qghvOrhPGvV9MON7ebL+8/18vrESKzAAkxwCMrQLa9D7I/n
OmWJ3rMUpmfYutUXqzBtohwdkPDmSuyI+yb/hu952dvaVCab9699OR3/vvZaXWD9W82FFyeoQnUa
4SNcu2F1DbMeiCQtEDqKXrt8HmRVP6u0Vy/vX/Tym1kvygjmUImcmGPExYrLx577c9ln5yzmsw8z
NE2fbNmRAjUo0jxz+uvJlQnyktDAOrtCAkhnxcTAwnuJW0XyaJKwsuRnclPTLZif+Ajcebi3vGzY
uMotD/Dw22gkpdmI+gHBmoej6srT/subXmsJyODJwmRkX0wWObqWTtCtOuNbt14C+nR3GvDhsz/Z
CNScOFenwNPkxoHAcuVr+r2w/jlfrw+AgwhiUDY7mFYu1n2BgscAVJafU7qJZBvQAcZgntDMCmuS
fZ76Ej0Xvbee5N2lXZYjfkUtjopEo3E+yImwrN6cd+OMugq9vrUBw+QeWgTbZ1oJ+bdJpFcR3L9L
qRc/Gtc/HwVDk93K5Vl7rDlwun29nHoZ5B9cBRp3o0mkqyEUPWhI2VADbSbrMI+QtZTqPs+T5JcY
rTXgIC/A2PYsKI+12YmfyLrkk6WypDxouelqoemyWNwEqBazL/hZSrWLgyaLbyorIdZ+otl8g96m
Sp7Tzk5/qkwvgq1Xu/IZEPY07eLZ7A8z7VxU322i/UrbWBlQJyxaRHRq8ra7o0Ex3uBF7Jc6pHpX
5xshxlE8zvToi53quhbcJ9wG3dxjLbAN3oTuVN+qpjO2zKpa+rVbull8aMxg7BiVSGEikmit+1FB
NnlqBicRoTYbYzJsK0s4+sG26uZnCuT4zkiX8WutDLcmxcycnhLaTxCPlkz9GqTRaig6+6I7Fq7F
STFgyptC2x6ys9bFjr0dS0/umtih0rSQwLQzrdSPT0HQE5OqSoOgB4Q1U/nYIHrJ73pj0OXBAgvx
AYfOKkvwRkAU0lkG0LsNnZ4INJanbbO+K6rbviziow1vUIVB7nbjx9ntlBEZDR1tdoPI4YCLCZFs
Oo88dyDY1AM2mV7JJznEVX2H+SdpoqZeErLa/ck9z9hX48gZR4rCQbYMx6IVzRDODZykgVDXKYSJ
5H/F+kqqrGl2qtjkdDzHTUI67Rfgm7Ye5nKgsed4qfo+Aj4fwwzp2E9fQqb4MBUWsfZDaZqfgnHu
OdaS2DnftswTeLGnrvKiYlHoVKp5sM4uEa7QdnW/F9uMHsFXnJnio0yXYk0v9maxX5LMSyN6+CmA
o9EKdp4EuLc3YpshgvR+Bs7ki2JH+x/qGTha04yIYvb1XWctfXWQVacnW3Y2pMQZdTf8N81J90PX
WyffTvTky3vbi9viZvFj29hrk9MZt0HcWdRlRtd/XkZnaY/BhNTF8Rw5fsyW0jJuqCKWPzyVjnoI
bILOyT6fWsFY40D44CcEUP4cO5W053YIBjSBo1V9Rd7hJ79QPaTFR0dWnvrl0OkrtjVewRgWGfHF
ByvpWkKjx6JGoEB1ai85eXBKVdZ8P1p5lW1tq0uG4xyoBDZVsqASrfgG2g3oWyE2cayIcRMNs+RR
2RNldlQHuvGJD1ezHmJVIt/wphQgfmlJ+wftWFlukmlVPBVZbZvhMpbD8IQQynzxU6a9eyHzYSua
Ujces3REaxYbMIo3Mypk93M+x5KjNAFMbkCqwmL/Z7g8JIKKbb2PvGKpPq7cvaeqTNJiM6a680Qp
ThVPoIL18qm2PSXCksqnODZJBmpzSrSy1yBMN9LAMYMWbtoUcgnqb0zX4ht9wuVrbeT6fzphAhmZ
30hvvg6iALWr98LfwwAOjE1hxd20jw0Zj0gTSITdKAcFNqaFiX/QDoakPxmCWkwIUEn/BKh7LQ+q
wbmReoVtjawuMPnkv8T1ueuVtUT2lBDtuwjLiHJPx9WLu3O8U6KjtN3p/VJ90eikIAQlyZDvw5m6
IeJ76NsbeqjxuNU7ErEiXbnU3swhTU/k6bGaWCwM3/D3tkmICt8dQshiwdkYbdVvl0Z6zi6uW6dB
diwLtW3yJf4ssln2EYVN0dC2CprPE5bVLgJM23+eg5aPNuY8+2JlSfAlH8FI3XomkdZ6Cr/vpPVx
vA8aW9OjKRFjdaBiBPAoLCnintrFzIo9ClN2N1VLGIyKcpIFkHxCU/9kpPVsnxpST9OjCXT32DnL
2HxsaWG3ZgizLjU2SCmz28Auxvk0srCfNKrtxgYAZu1uV038c1Cix9ywVQMiFgtDaszIjfUlrSDj
7NsANfSeE1vubXzEKXqUqjUexDUELJ1wRtMBQDqY6uYhqFjeXuysNOv7dhSeOBGqhkwob822wrM7
99qhSdvkZywcA1sw8/Zkb4fKsNUGYCny4xkpJGGZ9OH9z0FiBi+k02ZLpM9V5RGYDixjgwzXJUA+
QUB/RM7uy0OW2qRCIdMe0E/lI7Wfu3kY4uaDyN1Jnil9LWioK5QZyLGarBbDF6mnbXaUYAxuSj8o
iptq6tWpAj+qf5oCZZ84L0HzIzZMGzezO7QGu+mpO1oGcPcN53uzOrbTNOSRJKI02DicWx4UeWdP
NmhH+9A3s5e+xGxJ5f0qJvvCBNJ8H6xUu10wv5andMZF/dmhyiG3KbRAHU6/VhkbHzhd8Yh6y+hO
ow8YryM5LtvquZMY3zg6aABBza65WV0xRxzuJG5WpdtAzXNFazpogPCdCtyP2dLu1dguLV+ysovh
ZgF1531Yhlr2P0c39X6mZdM0O6pg9nDQYcf9B0wWPTBgDheVQWzntIINGsDNZtVRIGriZLFfnKrv
v1Mple3G9Uv7Z9DwU6Jghru3QyNu2BvlJo7xo01do74JFhDJ6O4RZZcvcP3a/EiOpJH+isfYtCFJ
xvWLKrG9HZIMCEHkl9V0AIJp+0dLy5zn0qA2OW6rWacmQAU4PXvOrJxtX/eadZg1r7Mxu9tmeSbc
Xn7LvGwaNrmj6do57cAKnO3RK5OIoCzbu4knX99n+FXLXVMD7X3SlR7sZ9o6QLd04oh2kD6a+nvC
PJFEddMR9eV5MBkihabE3Zesp8ZufZ0utKA4yEIxAMRvbGRyeC2oen1ghkqyjZ4kzTadSEc4rhFH
BTjmVMAtaA1Nb/GU+9WzZuWoMltttONdVVss+F0H4gxVjSk3Zlab6d5bQBTu2CNOCBJBHObhZIA7
vK1ntNKRJpN+3BpJmYwbdxicFxXIOYlafmQDR7Tz8q1sgvJ7h9gFG3cwIVwcstLb+XY6sY3xm5gd
WtCh2rW04MlMZk989/Im0wr21Pr4y2s8pGLNkGNPnPSM+uGUmn5+29uLYQ6hWy35bVG3pXOcPT/b
lHGVOVttURZsS6t259CQnnCium2teMsWeEb95hWujfJU87KvBHOX7HVTqe4KSqjkICCLHDdZ7U/+
B+oxIr2rvBpE4wwncV8R1s6Wjo5WsNcG4dVIJ5tkRjrXETSJQ6cNCvBCIUpO7x4/T9He9hkVk09U
kPJn0GlLfVBBD7yUHYbZbSRouc9aM6FxB9hYVmY00TJvD/Beiffqs9LRtvjRUO93DjK1qXbUFEmQ
Byr0kYm1dVh2qSZ/mFmTyNBrG8veMrgRqflmNVOYpJYdMeFU7teisIt+S4CCLJipKO1tlOmBu+gy
MuiTQRNJ1ElL3GaWK9wPXosHLQh15MLtuSEyGx6/hi44StmXEWSu5QZq69IGPa1LP6hvUZq3PYXX
WOvyqGFzXN1IYPM5Y7bUEFkgtV533BT5PxJLMTpsHu1O81bNL+iU3K2qGRF1Lx5VXzvFxmjA2Wwz
zyW/w1IkoLlLrs0/5AKBb4MtRR47vehR2wHxCG6TuFywrFusBOZ9G0jxcdGTsbjBXhH0WAtE0Cc1
TiKQHDdLZaRfXc1J+2M8BjPzFpUR85PmDwXQVmvde+JEFclWgINJYXD5peaFQQNSkl7Qklo7VtQR
wmxOT2QziLJONnUiS1DzQKxuU4LYviPEb2mvD4GX7rWinA6ZFagWVnZRFOGADEe/kYvUrAitf9Zv
DIpT1a7K2K9FJJDFj1ya6NShm5fmlHW9K/cMos7BvpQrPYpFYBV3cykWbe8Io6Ji2KZdZAJRCz5M
Y8Z2yU7T2niullUzWs51WpzSuAcCoIpRiC0C2/bgJmWmb8FiccAzUAWTKFEgvtw4TaPTaaYVpMVZ
6HRB1zCTdUEdTVruVWxFhkJ+9zU2JGE5+I7aJkFQ6hvMZU4bOhjX5iP7EXM4LKuheukCtwcTqHkx
Clh6iaQsrbS79chIGmiG8cApjMK/rYPEXrY8ZfzJKWl+Uzi0i/tYuSa7z9WHkpzFXIkOt5GLt2kc
FLafslIZk1WTbGXpL+kjhNd4F7DLT+rNKIP+2YvNKT91dpM9Gtnszdtyxhs7hEOO4T002zFvtiqr
gZ9O/diXBzF1/P9rXdg/U2jSKjY7PbJ+xLWjA5VcFajfq8x1vsTLjM4zNhfN36INZedMkkirACUP
ywA1m3XDiNKCOaIJM4JEihuVuZ641VyzufVNVZmHRBAQx5eMp5PocnC4MpSp0nlv1VxE09THn10f
+U/o4j/bQMhxeJKoS7qolar2TgmQOG8LBnn6Oo/2wD1YphJbdiAxTx/BtftMgneLPtaVU3FiSfe3
UM6XegNILPjZM4MUMSoId+h/DEWTf+lA3arnqmyw5OkxHsNaZtYPfCDdfOsJ1Kx7adTJVygZ03zS
iS2aCa9piuGjiPvhVNm90WxSWVnyUAymuTNa+BuohdMuO1WNl5CcMhdLne+nJUidTUK0IAuZlY1o
IagGav4jSShTf5Kcv751S2L8ajN4OmHpE/a4t0berWIhq7aBcvRlU48WoQZha2Vdl4btIrABsT9H
BmkKfH5hgtz7o2GqQt8hCC2XU02Fedh5S9OqDYcaR0ZoQZqnueoQjaKtcAM8lF3BTKo7i/3iEb+u
tvMUG+3WQHhubDorM6ORhnz1Aph+CXYVMbrug4l2WTx12tC5m2wh1GeTLE5q72Yv873QzpzFjyCa
G8vXWLhKfWARlsOGmbtyjhPFaU6+jo7CrIP8rZgwc89Ej7OUxcke+Pl4RZjFkijJqRXviSR2Bdxk
tN3hgs4ktUMCMKsaNGdiSDaJ7jJsOejoTchG0Ja3Y9GLj/hERL533dp09qvP4CRdBFehUVbYdpx8
Mbr9YoDARPVBdMltwcfzrc+YKDZWEOf+Lu+mfMZE0GVFto2ttFIfArcbvGcWWsN7AhfPdj9EUNR/
M2JH5PcdZmHjxhfUXCOSqLvlFuOTgf57nit9a3ld8J2ZlXWsblTaErrNbjLUuxmpdi9wxWzLUeuy
ncoT/UUg2dSjfkwRUMfkwKN2nWXy003yQecc52pDEtpGFmv1lSrj25qu5dhQOukT+PwPf61C/lFP
7o2lYIzp/dkAHDXd5a6RMFn6JZp+/JTtvveoR3yqGLn/GClCkRWVAyhfB1k0+qVLT71r5cLPi6Y8
W41e7wDTMxFpGh7Q0MvyYS+AhU8nSEGuda28u7afXxcK6eBCPUASQJMvMC6qmwOM5jIxuTKqELZw
nLRLjbpXa9ITTxIdR5ZXfU9UgYHDhOIQur3pRiNFlv+MKamuNK/fKBRo/lk0AZHNoYykjXvRKRGe
cqTtaMW58pFfsNwvy4mSYdlQBWnbpw798XCei56mFc6Pr7mXUhJAvoKNzsCF8X61/U3RmcmD/7Iz
Z8/lGJfpG5qayzQwh+Qmm5zy2SyX/CgMQAvMYiXmn6IFLjl4GCtgxm/fv/SbQr+FRgqVJp1JuHv+
Jbm14wMdbVQoJ4/s1c/m2Mc7zbZwftjWdMZ8eS2q/s2tMvBB7KFHIRMDq9ZFN4MMrWSprbk4ybRr
olRK584BjX+78BsZAmstSg4vfIzptTf+5pvjyiuPZc3tw+N7yWRRLgfj3g7Kk1Ao2rfF7Pf5R8sZ
Z4UDExlDC4aeiRubTxv5qaoJVJvZ4ey8GmrKrPf4g9x5nINtX0x18JJrSl/2BbOTvbOsvuQAGWMu
+teuCN1i3ozHxoBeDJqS312TP6aKWlUVWpMifxKJWLY2FtYqtFPB3I4di0W+xdt7QymmRUbTFopA
AiKwmNldEVwZKhcP8PcvoWm+WkYQufBrXk9a65GYOASVP1nwCItNCrZvL7Ml3Rvt0n8Optnagie9
Jm79PS/8MW9wWTQYENDIK+MT8S7VEGLolylTXvlU1Fl7B5uiwH+vV9axl82Sh/HqyA/TdOra0Gah
3Pc+UhefWDjKty0eTxhVhMe8/9W8CVHjR1ElByfOJArv5bIpl8eBIfWEiaKt6nQIsQqPG09YI+Y7
AQcmTLvRYzOIqyfZtPXcd1SLcxP3btloj77q8v86JvcfFS6fOrRShJORWabjXshSXpEFXTbneYDe
yhrnAVI2M93for0/RhD7DkcsXTo/8GV0NTtBaFqkluG9DEkIEzKkvQm2Du2nQbIah0AtIt2w/GVP
WvWZdyPm89w2zfOYG+a/5sKsv42oUJShzMe+Ya8d5le/DT2eNQbqgX2uOKPNDj6Zwsn0sKvb6ujw
RK9p4i4mvN9PAx0YCy9TkMtfr69Y24GYam1UD2UWY80qxjS+CTjUwBagdJaFrbLKa4DIv1/Tt1dp
GAq0yxjgsZgqc/KUesgofH7yXH/+XGDdejHmIt/w0du/3h+eF5Ps73tERcj7pmPusti/vsc13mrg
PaoHe3Ew39eiQXlbzk9m62kdUHCNfV4ciHtOgO0VifTfLo28YW0JAhGDV/360q4CeMG+cH6A5y4O
o685K4/K+dG0utgVo2Mf9Snxn6raHp7ev+n1pl7PEyvm0yZ/mEbMKuq5uHJlIG8XXJm1vPgIU6Dr
yRmioKolpnVFG/aXa9GPx2MGQd5GV7lOlX8M26Ttgrmy5+WhGA3x2VD+cF4JWCNgCFi9V/rCfxk9
XAxJLb0GgEiXiDvad1OB0nh+IKKLTICBva9Bwuc4oirWR/AcRQdA7f2H+ddr4iUIkEh5/Fn//h83
KIdJCxQHzgcmjx+gtCRrorADbdcUvQ0WaRDtcGVP/Ldn6oD9QstuQUFyL56pQbnIgirMbQLafGjN
5q4WhfVczvP39+/t7TrGV/HHhdYh/Me9YbtchcDL/MD0vNr2c1KGe3A9/Vh5TzE5Rwe8lM6P9y/6
5oEiD2G7j1QSk8Yqq3t9UacrF7/MPPXo9Bmn7SCVVFDiInC6XdYgzQEWhFPzylv8bS/785sAn4Wa
bp36jVUDdalmEF27GKXntU/IgK02HBYI51sVlOwesjav7psOBPwxMXPz0KX0O3b+0hn6sTbNMdgn
qSW602K8eG7bvyTp4t3bXS12GM6Xm06aUTc4UelNeHqh6qRjVCl31vdzZxUax3cHtjfF4gDCDAlJ
6UNix+owxEnXR24qajdM2hwIC5Ib695KUvocpHr2z1MGAoOE9ll+zoPUiv+jcpEs3+pctf810+zf
KHPC6U7uZSqwR5t+ceWhXR4NOI9xOsE+hH6LGRTF2OtXZbeTF88otJ96zgc4dpIcB5c5zCreGz1O
LrQEDl2TnGLFdzp41LpLR3rgdRxqU/1ckwv5b2OHaY16i7uS0m1E429SP9s2FZ4fD09GLQMbRUVD
4Gxca6SlcGwpNpXo5ZWP8c2ua70m+p/1mIQACD3K64eQUG3vZNNMT7I2RhlmnK7HKIeLUVMjWqS9
9Yxi+i8gjdmPOl/ot0kgpYKTMdkk/BpL0yNQIiS1uvIsLmeJ9Xc5iNn5iJjqURu+/l2qxVJhxbJ9
8oapuk2WMT6gJkqWdUGjjvDPDx5jasAqSoIcjr6LxYzCgEuqJyUY20mt73E8+j/sxJLJhr6IhB/g
+bK6MvouJyfuD+3eqv/hIAjFwHx9f8IaUCV43fikVfR/+6DuntHg6TshSvmjZ0ZsziUwGXnFJLjO
ea8mClR16ymYq7u/U4BeX7aCXEiTzdYeLeCmYm8Orndnjb74Yng51LSKSZ/pqvaac77kzbWX+vu0
/fryDGykkpTt0Fp7l0LCPoZwQMncewSpRM/DUX6pvix5Mjsbp3e94UlYxH75lXQYck385BuW5hzm
OQV8ZNpD8a1KrCzYS5tZdk8PVzz4cw6qpTCFIbaLPREOO8zSrjd0WMyc/Iu+djnZj35/sONOaZKz
A341tSd5OkNpTZYrVByjMOS4US1FDVgHevDkz6sAfYnrHi9PYuRbzZ7SYl80jASU/WM3bmUSmyTb
l5k23CqVBvKOVkLwk2Oc3/6U+TzbDzNJHO1HB9oB1536GVdwqIN672/dWA/8//5xEDN+EWe5CF9R
9LGBeP1qM330On9JgkfwE8AoPJgzj4TgVefWzFp3S/pFcw3t+mYQk8eL3pjhxLGVU8XFUo5KoIFY
QQVU1VmHxCFP7bthrksanYmbrDgf2iGfjMRo4t37N/vXK/OtUtSgtmVeGn8hgSwUqaf6iVVP8qVQ
itQHc7zzakMH+DyTYVDG16WL60Tw5/h1MHogTodPgsYbjP7FROGRPGb5rH5rHwQKcS8M5wXyhRec
OuImvB21ODkRSbqQw5hr+pnsEa2JRtgn6YmUKDc7BX5DwVSfsuFbRUv62ubq8rlQ5frtwWZysSx+
7cWaFqe53lgk0z2NhdvbISqa9hs0yL7ZxrOtvilnjh86zP/a5v33cTld/74uTvvVzsDp/dKTkvYT
ihVVJ8+aE7eIcBogDf3kf8ymtNm+f6lL/ShpYtzjqkRn0cJ1fhnQPEsDcYGhaU+9asV5EEP7bYqJ
0tMy04hao8usbeVXgRMJouXzI2cD9zg4ngiu7Ncv59L1d6ymZ8vEB8SafTH6C5u2PWnJ8dM8Kd86
LIQlfi5FVdNAlaBu7P85O48dt5F2DV8RAeawpbLU7bbdbcn2hrA9/plz5tWfp3plUYKIPsBsxh5M
iRW/8AaBAFplfjupT2nIU/nBR4u3SuX7342CYKu+i0b+E95Oih0XFqzP8+DJcgSJAqWfLvf6S0S/
GlYu7beFmb/9YDEiFzfPMZWaeQ3RV7l7JNSuzig+tUc9Nop1n/b9pzSB8O5WGq+z7JtjDhXSrHeP
V11s3KuTx9cCu1RUqI7QkOdV5RDcTN9gunou/UTeyXUvP+VJ64ECaCIDcFbfbZpIM16wQKw2FMSz
hcW+3eDv5CCdEJtkEOT99e0aB6NnA/qMz3439idJya2dAVp9E7e6tPRM3ptn9rZIjogCkXi4Hqu2
6JF4Spich6nItl1gpD9qS+9dCUrZDrbd9IN6Kxb1TRIv5aC394dQszfhRwq5Dgg610O3ZS/Re3bi
sz2ZQPwrJ3qVg7bclEBijlPtlBdPognzeG3nORM7mZotkBoLRx3BlbwedBhSejU1FXFks6DQAltC
AThUEFhYhWEUDy64KmWJ03DnS0ViT2ccEQeizFmVU1IQlqrCPD0D9DOPTTs1b+ysiWgW8wRSHs38
3kyS//FthIKOw8RSrcHwdnY/R43jTa02ZWfgFUe6e7626qmubNTeQ+Lq8bTeOTKUZ9CqprQm1Arm
W3bisCKXm55zz+t+pt7gbBQdARvskosD4t3qqaAu9QODLOUZ1vbSqt4fHqTRO0WbOvL1qjL5Pho5
JqvaDulwGtrKzlz4I1Rx0za3vpYjJPlA8WgRBiSs6xLLDXPhjry3yJQ1ULOW4diBt7/+DU04UK32
4uzsQSA881/U69hCL7UZZORMnWj03UHK6w/WxsR+RqmIINfE750tdj1qkYZO1Rdhdp5G09+bziCb
GzSu611e1Ka/GvKmXMmZA02nJMF6vOj3zhKpkyDiA8EhEpyNbUhRzGHNztYISGvVg7EFXlIPfz30
ppJNPiHGu7CnbxJp6pA0eyyOLkUIQSO5HjPowJVboRZdCkkdW0rLFfTQsG+CTWOgggNUMQE96CvS
p6EjUtgRQBtHq4JKBrRIjpKFHOc2QBC/B0o0aSNKKFCQr3+PagS47zZBeBk9XwPfmPedt0MWmMqI
oxfAMAPyoGHjxEVobeShiYp1hY1uuwqphtkLC3JzDLhFEVMXgYoq+imzyRnl0LM7VfOJE6PmzwiM
4SnosXndtdGAQEpTy9iiZGCfjFVrqlF0yCwAIY83xd3fQDVYJunBy2O+QNqINTqd+vBS1ca07tk7
e6kIk19x3P3q5cn6FmopsqeZF0wrv4yDhfv95hQyBXS0eLY5E7Q9Z+9Z3hd9biBveMlk39pwXsqI
hrBXrbumcX4o9Omf0E0LF0LSm9IGTC56SSJmQBeWXuTsAsrxHJ3qqJLOCO/F6xwrenkVFqRxieqE
31J9sNA2LkeBgmmedHAG+2aMsQv15f6lZ2Mu1JLvLQI9cVGq5xfx4lzvyoGEBPqM5V+0AX0QN8hg
UgxjPsnIi0Syq6Wj9eR7cbXPRztfc26nhV1wE1YwH6I3IdpE5Ifz5FsxBPfWnNABNkP/DeiOcxaS
XE+JpSffTEk3kfAJy+TPMMX9+fEGvLmVGBo3WpNjSQpEl/P624Hs4v1ssAOUoc73SCDVrERJMakM
x6PRFfbu8Xh3dhzpKD0raqI23W7xe/6JjbUpVDpgHeGFCKt/beWkIRVT5ZUZGvJ6Mjz9c+CzGx4P
eucj2ds6uEOyQ2obYv7/GTS2Y2SsezW6OCj9vkD35lopFRM98xqPammJknXvG3E9QgeAueWZEX//
z3AjqYEJlSymQ+3bCIpK00ql6gAZNEBc0/SBAWtq4ixcrgb/16s4HHokb7lor+ODdvOqS0UPFX2w
40umYekmZwF6au0kQ5iJqbc8ntB7X+hYIhAFtqAQIV5/od7WXKlQBc6dhaf6QLH6tVBG9L+nyAJo
Z8QktXLw5fGgd06JqiKmQW8ACQKa4NeDToEpaXKXSmeplZzC9Z0ovmh9Zq39xOjWROtat8oAfJ6s
yLQWTuidl5RYlCqsCUKE4vS8oYeqg6xGhumd/RyPPleFZ1NBdqrUAG1nxQN2amKYmKC3jjyulzWr
At9QyrCQrt24Sfrd47m4WWxK5PTkyW9ZBBGhX89FQOA4FoD9zyiAywdzNIB6hnUn2+ukAXiwsNw3
50eMxr4iARH7em4eUamqH9etHJxtKXQ2XpfKu9KLj22GRAwK3KPz+vjrlsabvcyeWg7NAFfy3Ppx
+HeyvDpwrbLrU0R8zd9h4jfq/+MLEUojkwQUQ2Qy21tyGhWI9ejBOSyLX77UQkhqrPitBqPGB2bh
949/oOjtGYDAKO/PO200haOIcmN0lps6/AoEND2mll9tJY+u+YqA0I4Oj0e83TCkjwqFMeEjis3s
7J4PTb+nDFdEZ1Nu8ZlwOgUgokzpoytSeWk2b64HKOIkjkwnBF5FntcAbbQcFWqu0dmOuOsk8P3e
MeusplgPVTpOa9vytIMSgLDePv7K243DwKL5Tk2Cq2KuiKKMamzUphGegwEo2WosnERaS3oYKxuA
+PU3uGWQ+h6PeXMtiY+lnYizOgcEjO71UYS3gGyo18bnpmnyb14IIwa8sON8sqTBfvOmZPzP06oU
l4IkiJd8p24jaqpcdGwptEI6InaYrWvehKEuxVp8JrjxfqaVjX52Gmj+Tko94zcigCGKGuWgwuEO
yN3rsR42MAfKD99H/AwTpW4R2IOXmAWSHkaUKXSs6Exjauo2VWTE/kaO+5EmnWS9PZ7xm3hNfDPx
qoggERebby8Y1mPtFFIMxUVGcNjJhvp3NVK3tXkvt6FDycAFp1f8zDIfoDtUjfj8+Bfc2Wfkzu8B
uxAxnRcY0zCY7Hii5oT8QKt+KaYi2MU+raEVdgj+Vp6SRPlokCrKmTxBNMY5VzdtN4WmxiBpRnye
yraq16XvUL827SJ/lWCl7eHROn9g2DTtLmo1v+E18IIFHNOdY00zm1oiUCGkY+dhaoKVhGTgh3AG
m2lLbqFYyXNXSd0fmbKys6EZ0dsXiKX5wqkWtfuryIZPt7mTeXtBD9JFuT5hcDwJ4CovOad6FNWb
KOvUcQ9oMl1Y1TvfR8uVzIRyBKIL831ltsDq09TPzk5Ya9+Nxob+BzF9VUMYemM6/JcB2vHCy3Ob
DIGsYx+T/uGhQ+lp9tiVyoBrjxelZ1x5B/9X7OlFskMvtKUAJWn+K6Fkpa9lnvX2t9zqiC4oiLpV
0HG79oCsejNtpLKPlpKiOw8GKjlQJeiHkhvNoy00wRUfKbD0rGhlEGwKKEUubRG7O6H5XQ0LEfqd
0VABRsCa6YcZMW+65jpQh7ZgRaGxteUX0OZIWVLztOL/DGh84cKdfW84kn8iGSDgUCBndzY9sSqX
KxB18No6KOQaOdaKelf9Pwlzsh+PL4s725f5Y++C40HpYW5JpdQtljEYT8C+MLRpF3jYBx29KIu/
PR7n7kdpwj0NKQiitNlGQq8hj7ga8vNYxMUPxYHbhBY9XfJc6RZu4DtvHgoK1G8wd0btbL45kBVF
uAfNibNpTy2uUUrZneCFKftkwtEpq03lDVnraJtMWrugJXfn6uWdQTOXxJX+zryflYFM1wJtzM5y
meJgoJsV+z/2rF0Ni/W1baIlx+w7twK3ndglRL8052eh9jACDtUSKz9bsq9+xb4yWddkYYiPJfFz
4BWlv6EfBZTz8Wre+06E+8CakN5zI4nV/ieJVJqyCUetLM7IKJQrbBHCTaHF+Voba5D5SErvPjge
6wkAXaW9ADibf7keLxmhLJVjopx1WsMnHAFqwC06nXfIvbBRa+ihS/3Cmw3LKOKsU4KiaEPf8HpI
Sbcps2M7cfaRT90GyVi/xEGD/UA61ICpH3/fbaREQ5CmDahIBOnRBZy9IonW5MC8FfUcKWP9amVl
/9nuIa9t0xQIEjqBhVHuO0WBIptICS5YpXUALbCkhXWznURfkquAChjxA6Hb9UdrtB3RSFC0M45m
8h7O6XDB6wimgd1luA4aOxzKoiUfxxsEMrESVR64FrRDhULY7OOzpM9HP9bVM+ZRySUKOlQCEYb9
3I61Cp1qGMrf8qBhQyc30yUrqmg9+Bb+ZPgiYq1dIlAwVsHw9/GS3GxxfhRFGVq0OBJSKZn9qDyO
a1luDe0sZUn4u6vDxMPKondUSMeen+6rsAL88XjM2z3HmAjdISIFugw5o+vpb0jWo3wwtXOR2dav
CE++TyUSC5DGAnXzeKibe198nuANANcXakrip/xzgmEnTuIB1c/d0OvNCo2VLFlXvbQkOXZvR4na
LVciwaE+r6b6divr5egbuKElxRNtff2n32ERUvtK/Z+B10fitpq29ATcWzz0RcFCAWjAPHg2kaY0
DnnMLzo3rRybbmt0EA7DGjEW+uvW96F10PN5PKH31k7IxxGdcfffwHCrpqSN4VfaGRqC/iT5ll7u
kn5AFCPv7CXxydvVo2PChxElcDkx2vXq5ZjpSmkcaecq1FTpk4U8hrZpqlo2/zz+qpu3lKwJcAYr
SKsGJc/ZKYCOCmBmMnAp1mRUifVG5ONO7MlfA+6ybWYja77uNVge6NZaycImvd08jM69iFK/iITm
xsFUDYssaE3jXIQKovBSgcZXX5Z7hIOqtQ/vUnIdcyy3j7/5dvNcj6peT24Sl2GSqBKjymP3GiDz
csghQcHLUI3/RZCjFx63e3NMFMt1S5juIMx3PV6FtEGPZaF5Rqg92SS2GmwoJYZuafr1M2ok5Sry
UGnG96X9f3wp30pxAJlWHjuxzf65BKLOx0SnncwzolXYbia6HK6CbKqrTe6g6BaMPhY4H59c0dmi
Vkd4e1Ni7wYLb8UqMc9lEut7qGfeRm/xr1wDKTTBx8Zm+fvxiPc2EU1GmYiQ7h7n5vojpRGIYowv
17kpTPvSVYOabocQz51V5KswppU0p6nb1MgLL/GA7g/NsKAmFfa/+Pt/5nfgi0oDaaszaPwAhySv
wrCwontYVUp9wJaJmQejv2QzK263q5QUggPlFlFsQtgY3+3rYeNxtLMIN8ULOh7y3kDfZwDmlv+1
aak1bpJA/wUqbK1RKPGRYTM/up8BEVKHFhw+G0bn/KvbrpFhG0vFpQ19FRWmurkoodJu+DNvVSDl
/U2pRu1kpVWwMPLNfAv+gwUml9YGEz6HLmj5YNSo75WXyI8yZBkUfVP2Xb7T+jBEeKXwj2GaVAuP
9p3ZBtkENgj9RaC283ZDWRQ2pLu6ugQVnJ0q98sndACrHZpP9gYLJ2WDj32xwQu0/Kr3jbRwhm9D
R7rnojso/JN1sezXq11kvuFkyJtdTGQ3WmQeJOevCSp3epG1cdJ3FsESXqmmIdWELmGW7SWMzs1D
jMXown198wbyU1hxeEwCQmDMpU2LIdZZgLi+wJjC7dSfNBwmx/BXpPTGQsVJvXkCxVg0F4CVUdcD
tnj92X4VoU9W69UliYLCWfmEta9jb7XKBqe7+qkaW8nfEMx6CCxFQYZjkxCbK3H2ofwUhFAj9UGK
auwFE0r33H1QS7BL8rGrjSTrsxYYkreN664/Zk1d0QNEFTh7RpO1RUMLtr61CvJ4ek1qaKIfvLD4
MiouPLZAjIQv9vWXTQmiEw2GABcVqdT1lAvTNdOp1iGGbYemLT4R1hUL9NebN48xbYibSM1whrg6
rscEEQkO0/KbCw6j1spphY36QCtpmpDAk+3i46VhMaAA6gvKApDy2R0FtMipPKNrLuiz6JeipvfI
3S9tfUuWjtQLwbp0bRltlGjK0lVgay2KIlgkf3iq+WK6oKIX4NBovv7sDtmOfJCL9gKsKXjhl/5o
k9DfdfqQbuS2Uvdeoy5huW6ee0TKDTAdXM/IWRtzmM/gR1DHBr29JCXq3KucIw2ExEBUph1l/dhb
qb3TVNz8XEpO3x9/7zvL7fppEMUeUi3+wbLMmK+zWtTQzLvkQnE6+NbHcrq3h6q1VmXmZ7CFy3rc
Yh2MDlaTBv3ToDjVz6BBsEqq0Ps6tLXSQpvrpPy/HnX3lwiPqm2LdMse2WLf1YrPQb6VJdXZR9D6
dmEL0nshgLi9bvkC8hWw49zw3HnXSxaPclfhopJcjHiMfjRQs54a5NtUV0caYyMlSrJWWvoKUIID
t5w09fB4Cu+cFIgvtFSoSIAjn5M+nMarc1/O00tha8HnEiW1T4GEbSoGhegW+YW1UFJS7+wXFV0G
iwVDWlidL1mbxAkm9Up2oYdePdWqFe+xwOhQt5ymDoc4PX9xHD94K1UrbV2vG2VplSHV9CWGtfop
QWzpdZyqoUUbTodtPFnlmUr9tAZ676wTw2zW4BWlL7Qw49bN66SNV4MxeftKU9NXDYLYyhonNEhT
jectTEv9KY4DEqnH06qKKHe2M0X3j+wXMjItstlRHCQHqdZCTS8OMGQ8arCVxTbArPLMbYy6/wlU
ykFrP0ZEhzad5m8wzo6Lg+Dta1usWuxmlXZF+LueCum7MwV6tYWXphvuUFDyEDiZMXQTjtkRtA5a
UZYamM+FmmTS6vGXzF1OQIdis8DjB8QCuAyNzesdWtLiqXJswIl6wqra6GqEMGOBwMlKpWa8Hy0n
H9dwx41PtDIiDAroVRyQrPXefGzAv9S93v/SZHpna1ypE4RO08ncqrKUrFBu+d/jHzs7TUJUWQec
jBEXlDYQL7MMAAQ42NJS945gJsotfXtlTbEgR/VUg6FVl9a6Q2VrhxoJArBdE24eDz87TO/DU+qA
hYz9CMTn2VRFXlKD+XdQ6dTibJdn2N/ESkrBw7YDQvXggxoFFEnpaXNukQyirkeIeL00xeRZVSZN
yXFEWsgEwtWr5lcMl21ZiCVb9Z8UdWRIh0m0yHyexabvQwvqFs8sbUjyrfnQY+zljZ+g5J/Kn5Cy
SMOVBgLjm4TYWLTK9O5/vhyMCxM8h4a8D0vWQ24HUFEBGH49bOrZJn3XkRa+LI+aq/VxvrPHLPoa
5H2G7hNExp1ZWWw2o1HtT3HaQZMr6Dj8MSsUth8v991fw8EAGQK42JTn5WpDxUxKQMSPTS0F2J8M
qbfp2kR70yXEv138BlWhq+VMZ9qzEXd6X9TRCkfpKXqh0t0s3K2zq/V9cuiPUyCi7kooMtt+ZtG3
nZzK6bFJ+7+hWXebKatQ3so9jaIRHSbXUtHjlAMViazHUyGus3+uOzE0fHRBnaQAJ4LY63VJ8PST
K4TqjlJAZdcMlHx0uR1+67wu3x4P9V42nI9FjwCBDErLILtnn4kUVdZ2bZzjNRCkB01LYN1nSR1+
gSCX52/1UOU/xt6Q7Ne2M5tvmqTlSFHhhrNzuLVgEBSN4n+XGurBJ536hLoGEZgbLnjl8m9vdta3
VgtiZSsjejG+Pv7x9+aJYJg6PPESb664wP5JoZNyarowrotjPyrjW13652is2mfNM72Fe/vuSITA
hBQ2qdw8BEb1uLSlzC+OviSr28n0LURxyek2aeH38fbxZ93ZeVxBfBUXAXygOWjJga85eJpSHDGi
B1+MwF0/HHD78D/1UqWgpN1p6SvqBDqqJVNq9wsb/863YspAnZ/6tm3e1vnlaKKuFhfHpkyjlzZI
zc/1VPc/FLnX9h/9UgZSiHd50cBFzPGGUl51ej1m3ZHIHg3kBndRKZOMA+FF8ixJZvBMVf9bq/pL
ledZggiEE9Qoh8yBEEOveM5pK7NOtjyEQ5EXtsOntLWwehMZ/MJU3tzrlHsh9lFG43oV4hLXG7Sx
QzNU5ao9TlaibIZGUtGAr6adLI3Sqqmqej/45eXxnN682oIETEPMhh2Hmdu8YWKSY1uFaRTHSgUn
vrKbpNzkqLO+yQNuj0ib5dbnvKgMlKQ9H+mwuEqa/x7/hDufDRoNYhdZo7BFm70rNVKbgQrl50An
xkImuy+wtVen6RTZPSYuOZUpN2mzbmE33S6qSV3JgpyiEGbd8BTkLI6MHj2wY47DfeAqnRR/0RqE
5h9/3e1Dxd4hgKPsTP1Z8IyuV1UKC5BSmHsfAwfjmm89TAWkvsCy5OdqcpTBHcMoRKnbCRXpENtq
1mx7FMx818ZWOm/2RYuj79fHP+p21YXNlACng052EB+4/k0VUMYOxb/umLQU9ChdltiL6/Fw4JbJ
NNdzhvivF3n9Bjeb4qA1GJA8/gG3k88PEEgXwaTEL3o+KS26vK2R9EdF9rX/tFHSWldK9OnDJ4rK
MLg8UUkS2G8RNP575Zt9NdaF1R07BDB/JFpyprZjb8BdFk+Q6fq9EHhdjEzEhr16JGnAgjMnJgHq
QkVi9nFh0SAJa6q40dEQPtm8c82KxZBbVymFLiWwy/6toE5ur8zaH5sTFvPlNsOQbFyjzUGlc2C7
hp+MUArAE5K/kHkkg7HSjD4i1Ivr2lqnCqzLFbqo6DNC7PbwKMDVWycMq/EItawK3lwcgZ0a0kY5
NYqcedhwDnaXusHkJS+QY4PiNbZB8NEeGMFuW13TvvmOmfG/QomseEVYuEJTlYqn/qabudS+cKDs
fRaOsfJTwf3B+Tt1Sk2SJ2nQiNqw680nwTtT3GowK9PtFErzZJcB3FgUORs2mZQ3F6Q5irNXtE5x
LI1c+wVxpYazmWblqLrcD0q2RjrANFZFiV0hbd422RVD0WQXYlDpb4aStbMXfptIZjItuQsxEonF
Lh3+F+SD86Rn2Ki57L3GRmfdmpxdB6DIXvmG0j05Q6hWLi4l1Tc9GuO3uKOo7+qx52BL0NUgrD2k
Koddjr3vmwSpi/nCYkF3J0TzMYvBbyq4TOrgqQDQ9Gj4G0dhUFKRphSCviXGAAcdr6lfSW306PxX
liY9I+/dvUaoxpY/aPt2n70wyLw1GWWhup01+dNLATmgdDW1svrPKgwRyaXiE756yNPFK9/0knij
l0VpH5SyweOyjFKc8OqwDzBsMcK0+h+ThPxwSZMrW7WRTaEPAwb7p5ckbb4Q3cyzUp5Dbg0BTife
gERozOomEzK9JrFmdbS1Xj4HNrb2buihlOpGKYAyFRn7cSVFqd48AygZVG+F4I7YYEUrvySG42Nf
4jXtgEkpRdlt2vD1hyiYEOVxTVIaRKUdrZiWLmIRB8+Opfi18IfpkAGrnD2vsR36VDTC+mihL7Y2
saDt3FSNcoT02xZAqzV8Raovxy2rSj/VWGdCUVKVYxNX9k/ggNMSIk5cAze/x+ap5wGCD+PM3r0O
bZy0Uc0KdXrc4CNPR4pylHpkrHxlXHjs5qV9sWbw0HjohA0dMIRZkgChGAV/K6uPHG8Wivdn6FF9
BExJw737nCpIz1c2SbOV5OnXYCiDrZeAjVrYO3e+GYUIsBlc/OQs89TVIXFsO6/GWrAezR0uEN1z
WtXhJtFyZWGom4IAvQxGsmijEIfDpLi++1WA0YQcvX5MK7X8ksRZiju6P3IzJHlQKquuCIrvj1+1
m0gGZgp5BZMM1p36wPy5KTKr6Uu1POpKYHzJozQ/gA6XntU8nf5Kko98PhjdpX0tcq6rfWTqwudP
gGYF5H0OUou6TM2cZtRPuPJQ6kUI3vwJw6hDD9eE8IcvfO1vjdCoqxXB7fi7j5CbWY9TI4XC30Re
eHNv5t1Ep8wCgg8KkKRgzpOfkqYmqrKMU03T5jCRsGybRJfWitpKK3XolkD44tjOPp/iP4Vwak7U
+ubVvqkzwSxUgX6qOsPY8B70f6JErZTthLNjTsehjr74ASJUz1kao+f0wSUH6sisc0hENAkd6XqX
6WMdDArOOifP4BC36KqhPVD1p8owEGBHZjf9rDu5JG8fD3tnkm0hCYmMDkk/TNvrYY1y0OyutdUT
7hjOKlXssDonBIp/ksDP5HNkIm/4eMSbkFGoXYDTg+YgOpRzdOcYYKorOZ5yssJRPduFkW2VSVF3
iI5of7CydDDxwfoHcWdd3emU+ooFVPaddYaKRQ8aIif395wK5Pc1MCpVU04VTITv6dBqrxJiqGsc
+qR9nA7yITH98rmQBbn58bff3FrgyVhfpEhhzVBzm51rtW1S/tBRTvHYjLWLTer0plYOYuA+qq4L
7cjbq5rRQDchgMB44E5n4SP9yT6Hqq6cOKxCnldC4wFquuoGxLjrjHttDy8s+1uijf+KxabaHwZ1
iD483de/YvbNegewHkUP5VRWnn8xcpMrs7AmDZ8ab5h+IE2sr4rU9ysIapmfL7xX92Yc9QdA8CjZ
ASaezcGYIr+fDcz40Hp0lJD4x3ZGBUhIW8MKF5b3dmehlAlyELS/SILnoGw/NVPZLE31FMh9rJ1a
2cbFJE/9A5aHZojJhN788aR4Cp8TL2+zhfW+PcrU7AwVxA6LTYtWHLx/chQtCsYcL1LzJE0ezlA+
cunjemzD8cUqrHBNI8NYUAe4O6KAsUA0EFyL2eVhG33r5NROT1qWFpsEE/TaleVM+VI4lbnpJFX9
+GqS31Ni4kUWUuTi3fznE/UWjQXkZq1TqUAH1aZeSzcpYGYZ06SmXBjszmrCL4faQIhH0WaueG5K
soHjvaWeYkiOL4MWm68o0U9HtZtKN5azHnVCIw7XeeFZC6nfza4VzSZgvsQ1+BTeFHD6DrH7Kp2Q
Lst9vd7K8SATGcdTkUPbRNBwYd/erCOVb3YsFwJauwA3ZsVYGR8qQhu55EvjQlgphQd0guJTCHL8
kCCG9NGZBebINUjTFwI5zf3ZeGYVIX+HFdnJMCJpW5SczMIJm1VAb3Oj5LFyiaUg/KYknfblgxcw
IxNJaBAnhG+zPttATicZnaGO1amJGvWLbE7aSwxqcRVhdVG4j8e6CeIYC7CRwc0L8IgM/XqzBik3
uxPq1anV8U4y/CY+VrzmuOp0gBgUckFXjcqlKu6dtQR2z/6hYAzsSJuN6ocwcjJ/UE912hj+qu5D
6a0qDee1w2Jhg85Tu7B5bp8ZwDXIv9A74SqAEj+7YqcgtE0J/M5J8vTkK74QXvXHlCNLYcuaGWU+
1wz16OwZQvwnBYZ0QC/ICxzqUmG+KIB4e3Q0UiDUSshSaMXPfw2+UxytwB5PlZpbWzkVbqj++Iew
bem+vS3IwW+mQUMtmXtXYNOvFzhv0jaoLGU6+dQQ0oM6mSTnneyVO7XPqOwihG7360FDKaJEwaZ6
kyfCGYxkcn0cQSJFRfTt8Za7ubL4RYiFQFoVUphQHK9/UaEnwLKx7ToVQ+MjOWQqdbLyQlKkEy5h
KAoi222HKz/IwmaXkXnbb49/wO2e56Lk1qKNCYrmBsI9pvbo0zwbTjouHWDngcis6GIk5n4qQ1Xf
hjhN9z9himmLxYRZVs6jB1+OhjuZ2ns3T7v+di6sxiBf8F9aFGqnU2KxBNYpbmtw+66EYyNqMWmf
+/Gvoc3iduP7Ux6h6JfEzqsa6cjH0gkoEe8Wn2YpCzf6fLOwJEKuQqhVgtNAJnP2Og9KVNmIyvYv
fjM6ev00ZBKJI7Cvprb2di4huihraaBTmh98U9lMHgXexJ1Kq8wPUhM0wOi4M6al4zvbMswWW4YA
iRuDoOEGmOlNmYMEmINRJ4W80e0pYdf7AHhHta5MBAm70RifDQVf123RjWr6waRTjE9x8z2LJxy/
UWKr6a4qzIv6VNpasUvt1jF5DIAd/+kyy9+pRTckW2dM4jh1E6XPigNKXvKInrM3rNDB8ZKF+0yc
kX/SwPcfRHaCWgDPocqxvt5HWRJLXiBF2lOCId2+gfcyugFeY0vPg1jw63FgKtEpwR+AW+Tm0U0a
ZzTrBGyOlUi4G+KKN8QuShCWtUoyfKw3XZrl5ioLpyZ1QbuAyyqHGtjk4xM7uy/5XH6G6F1Qcbhj
iN7S2C61XLKfYgPLKzeV+NFuVaKNAE8YouXCcLfbjeHoXYDGpMUIa/R6dp3EgJg6mPZTq6vD1o5H
JT/okodxbB7EqzIJh7UlKeZartFiWljZe2PDwqW/STEHcTbxdP4TPYZtmRZDl9hPEpk+6kSUruhD
eb16AAHtS/uIvM9xg3DMXiF5Iun0eKZnd6OYaXAGCLDTRiCom7eNoYZF3UhC+iTVKNDpUE7W3FjG
dpIwMajGUdrXQbgUDtz5Zjg1KKILmUliglk4oHDhG7HcOE+k41G5TrQIR04aSePa1MPo5Nc9hkjA
wb9oVa+oC4f73heT7eJWA7KSyuRscB/nJaDYfDHHtNhYnZPsx8jTnk1ZudRZ0G2ooNvbx7M8RxZA
V3i3ZCccEY1zVvt6lXEG8odpGsdnOfa1aD1Gem3/BlqovOWGjk63b3SO0OTrOvMtk+PR/z5UBR1K
+jDh59ROjFc8W5PkK0g2fVglhj8aljsOVuZfGrP1qsKd5ElpV45cjDv8U6YlIuP8RIrONDeC0MJ5
Z/uJC+qfbVp1tpTbjaI9Ya6Xb0YnUqKV5lTOcyuHo7RwHudLRCGGVgvpDXwoJmveVJTVdFIzSmIn
HwfIjVJHWLQreX80o27CUjlSvradsVQGubn6+DAiJqAfOo46wFyuv3AIpqTQJbBurRUpvqsWSm29
0btVWnllRejkvDUpaDOaUt5AsyvpA1TuVrUgZS1gjOfHg48WrGbRV8UUhQN6/UtyZ8AdkTr/89hY
Ds7djjRN6yJX+s7cStLY74rS6uv9mOFz9hPxYQdTu8f79b0x/u87IHho6GETtZEpCD7I9U9A7yTD
GrqUnxykRv01i1z4KLACfnajtrSktedP8SkaZdk/ULdVvlU97D+6vVoNha3PcYjTVqjy99GnyuMK
KOl/5da0Qo3N8Txk+8Oh3WdeqWYvmLuZw4oBzfqt8IPA3CSKhg8v9aNA+5J6/WTshqEbvhuF0g4H
y2tleRXVVdvtfCPNu42vB1qwalTZf6kJ8YMtSOqGP0gcpDJsbQJ5jvRap8olDbrUXndVmzUu+YOE
41CKeCI/px5oWeJ+W7g0FON4LQHPx7yzA4Bcb/S+T5QvgKqHQ+U7/vCiaLWKCioMZn3d4+do/Yj6
aXqTA5BrrhKkEHYer8fNgYCixz39nkJRjbVmjwSOoVaAcmvwhFa2rGwNtStf/FKTPtVYKa6NNC3z
PcHkUlV0lrZx+rirxBbUYZVB7Bcb9Z9Dr01+n9ZG4TzZWjmtcimuD3UmYPbZOJhfYkwTP9hBYUQC
PioX4gIWaiizrZ85CI0gdOU8tZlhrz3kpr+0jdGviTgxKH48qTfRL4Mh6Y1rDh+HnuT8mokH2mN1
VQTP4N4mZR8bIWg2QNyy5k60NkdqcnJur8tobIRDpoXTttWMcrwOjSA4iVOcLJz82wnnF4F0oo0s
5mDOCKo9m/Y3XLLnzK6M3yP29t9I0Qf6ScLlS2mspfbCzbUupoBrD+o2TUOYoNcrTLQ3hPAK/efc
0JqTyrBbWprh0ewHY+HdvRkKxTa4ZdAThfYu2cr1UG3QeeRZpvpUgWn81Krh8EkqqxAXVRgwj1d2
fpUjZkYpjr4BaTDNuHm03I2V3wJoMk+JE5bSpqlLZ9M1nmG6o8nxdqWicQ4o8SKqrAfDDycbrc+P
f4GYt6v7k5BKCAxTceXomHO+xNBXbVFWSfssB5aZrxN095MnvxzT8dfjgd7FHecjIeDmIMMnaoLG
bAVLHyJgjFU96RBo91U9adbT0GP4sS5ST/s85mjZuOWoFAFJHGogK79XU2nLu0sN3IWtbUpvSgsC
/BlvJYXcIml7vBz1HJNwOzLo0WMoazrnhnwdiy0ALWfPd7TOWghEb7Y+M4agKwJvFP1AOs++Q6n+
j7Pz3JEbSdr1FRGgN39Zrn3LtMSS/hCaGQ2997z678lenAMViyiiB7sQdkcDZGUyMzIy4jV1R2kW
IifVkfahayzlFdkj5cFHD/Xfrpa2MDor43G5CTILkYYm6mI7Kn2j1AoGKs9dPxe7VPezX9xU6uQm
WvYpKwtzI4RfbX8q0dAgBCQJGjmJ7+X2b6TY6ElH22d7RhOziUyfu8ZM5l88Rbu325vi6roQY3Fd
gOjjbNM5vRwLHIwToz7WPstVrT4r8SgdHTv2H5WgUo9NZ4z/quE4bXzAq0FpR0NLAOpD2GbMxSNq
sAJ7wIUZ0UlrnmFGIR9oqkNyUroSfB0QH2vXJ0Xy8/ZUrw6aGJWsDbEUSks0py+n6k+Fiud3Kz+X
ygyiUDKi6Qcow/D+9jBXXw/kFDkRu0V4GhGgL4cp6ZHpWGUoz1Zt42Kr5nr2SP5qflYHSzncHutq
ZzKW2JCcZmZFDe9yLJh4oxxhTvw8Rnr+wBlQj9jDzA9GhHATFkF5+f32gGuTEzVDnENAkfEwuxyw
lCPqYHGPNzaKXLLL7kVofgZodY8ay7C1T97xwRcRiyc9NwFXPAsEInJx0uHcQgqcjORl9gPd3sc1
5eH96MQd7V4F+u9cVZqDeLRRfy9KMzkDAELkOEC/wnALB98QRIQd/EqCsf2igVQqd5kJxUqGjT64
1Nks6Se+BFYDNQZHqL+bMWMrTrWV9j9J3PwsP6ZdiUdzn3bZ9yEZ7C/1qJEjytkE/h877qj0AMVK
mEzcXud36anLmauC8QL5ldMJq2wRA3zEN8AzBMqzmZhy4/CGqO0Zyyqea9Mh0EI7ejRwJnql1hbg
jxkE+qdYK7Ghj3VyfzqkTdY9wMsu1fskGm1KTbFhjW6WJQ2sdKTCHLwxVDX5XgzIx+WHmi768JSl
SFc0uwnl4RpydaQW3ZeiYfl+kAkr0d5v2lHaiHaLYPBO7SF9IaPg0BDx1Mst1SMlhmBpXXpmqkjn
qcj6F1RUcYAHiHQI/Sa5Kw0/21jfZdH/f6MSA6howgKj4Xk56qgmCAOGRuHRsknvRxLkux736kch
G/Aka/n8PaEQii2ZbDyMQZrtoglT7dsfeWXm4lKBvgLqiJfTIva2YyYXMpRIrwZR56JSiVziYKc/
tK4cXzRtavdcR/5Gz1Mk4n9sLDFxHsv8l7Id9e0lYELRUx61ldZ4fWHWh4EeNpSoYroPQ/VbOHXz
vYFfpptnU78R9EVouByYAaFHwo2CPMO8L1fcwRe7U5pi8Fjc4b5ttOCe6CUdxlL+lZV2sxGGr+cp
qnOii6LSSHGWfRSw70SlfOw9ZwDeapkwX6rJHveFFWr7QEvjzw2mx58Hp9sq0y0fCywxuQmDc3yp
EFCWvJwpRAAlHaN28krf6R86XMSpCeoOTbpU+Sb7cnIs0ySDiVORZsaSPe0bSFN3o6RuvVsW4fp/
v4QkCWUIqjFU/S9/STjOVVYM7ej546T+bkk47gytjr2mqoyNz7vMLt/HEiIFPDpRHSWVuBwr6SPJ
TI1m8px+dHiTR/MM97FHJHGXzJYdumkJypGmWR45bmSU819dr+Ax0fY0OO7Dwgm/kWU52a7z4+pV
K5Fh3EflqEkPSTZkPw0DiUU3VpVcd/mkbbAbOt/4dvtErq0XIj506EVhG1D85Rxse6ooCBijx5rS
2ZtKMCe4tE7lCZGseiMfuT4QFsUbOgdc4fT53tmbfzyZw74q5hbapmdZkY/2S+0nhzmbsbTsrRbn
nEq1hy0Chzhkl4eQZw4XCinKOwphcQiNoE/BhHaKl2EuuFM1qd/zVAwmV55k+zGsQ+WUV0hotok6
B9RFknHjtbMyaYAWVLDFCqNdt7jRU1TsTMRuVW/gcXGIVbN4yrJJdodSNv+NoqL/cvuLXsdY2pu8
ExCB4YNeMZBUv67mECkRT2pt/2BaSbZrGPRgKrVzlIIy2Nsh6u+3B12d5Ds6AOCfScPgchvxVEA3
GQiEV0JWPfm5kt5nXda+GHNbHnK208bZu962ACBEy5Kdi7fA1UXSOlI6Q+D1AvpMZ1hHbeNqQad8
nsbeUD72Yuacs2FFi1RsW4FvXExunrU6TxrNs/JaCWFlOJTCBqQHape4T528aHlGBvoQVwecDqxP
WSRZH7aMcahGkB2hsAhOgFN0+SPoVZaICGmmB+5DiVwdUffTBBxzZwSFPLldkyHpYGxKOlxdKgxr
w6mCmCT0QZZPiExC8dSAI+LlMzwDk3cxHVA8E/dxLBmehRbWo9Wo08nGhvHug3vKEaNSWgflSDq8
fDNxoiUp1GbDQ5w6/onXXfzgTL71WS/V/DBEuBP9h/FA7yDXR4WdesHlCtvTaE9c4oanx3pO2LZo
/4D3iKMXuy/CU4276sYMr44qMyQpISGnfgiycZEOoa4D/YOz6o2SNHzLywJ+KtYBR0mpafyEef+t
Boa2RS1fGRXVA8GDxKSE6os4y39E4SSbhxQYsORNkfXNCQN/VyhKt8/EA194D/3O5LbZgipfHVhC
MO82utaYUBCPxd//MShl+hQXQ1Xy4ENkv8rW5B7UqvJb31vWt9vf8XrLiqGokYqSHYFwEYvsRNZ5
NQ2S55uR/FgOYXnSxlA/1xqGUoOu87hpex5xKP9t4fpXh6Y1DNJNiPgsSftFX3bKGIXBWUOKcPqS
Ro3+xTEyrGVTSDgV+jKScVScDMpLPsD82QhUV1FYVMHfcaMEK3HbXC7yVMWCV1uHZz0ui3/tfOoe
xtGqPkN6lQ2SL3vL5mR1QPCqkAhFCXwpOKmPjjQ4pRqexzDIQrdXUQOBrfMDbcvcleTU2DgwK7tI
KFsyEgVk2ByLbCVtay2bA83xpjIKGvImkomd1GEG52Y6IWhjPdeGw60EOcl3UOGyUNmbuDhOmuXT
+tSSg1HRv3Rl1Zfv1HpIq49eoXgnUmujvsfpvEYxpKWNZac/09xEjli568ZeP7YtmqI7Ay0UY282
ZXV/+6SszI8heRiRigkcrHq5X8rELElgo+BcGh0cei3spa91WowjCKTqn9tjrWwVRCmhK2BhRy1q
Sf8IaXhrFvII5zpxyj1NxOQVpFlyaqc2PoKx/v0fhmMdKZvqPDiXvRIJsr8xEbbPVTfHCEXGrf6g
xnV7DBRjluDBwYH5LyMKd1mgGdSJFocPHcWuVuI0PKdqkbS7Osii/qGJc0vd13MeJ1i/JFjt3B50
7QtSpxXPHVaX2/LyC/ahLs0JLUdPilNJfq4w28x32H9N7RHmr7F1Ja9cHQS3d9QRigdX2AQgn02Y
OVl4xkuXLiL9ESk/1k4nneZ4rMpnFJieEwxKNngl17NUORVcy5x9elHLm1nJ6ojXcxad7VrFegCM
q7Er6pGbWpm2juHqWMRucLyU/a5K32qhJFgQVdE5yEP1HpCydgSO3j0jZlFsnPj1oeAzyAyGMMEi
mtWtrU9aWTMtxLWL/VjI6gGXBfOzI/vNx2MZa0io/n+DiavrjwtYHkpbqmQ7PJfxMFRuYfVT6waq
GUt3dpxvFfSvNwqj0T0UVgkkN0s+ey0pnSNpTK10en3adYGNAFCGsTcO5nbxMiMm8pgTLt4+ehze
YZREGQHYueLVKVUQipZtdKZiG90paeecQTTCBAqlYsswfeXrUfDgpQVznurO8nIoTQh8Q6hG545p
fXNKDeiJbwkZhiLVP/rc4U6gFkzwJLKIWv7lx6vUaczqYQ7PU6bpT/hKSc9pO6i7YWq2XnJr0wL9
Y/HMEK47S5FsFG1SlISk8DyHY8ZZaxodr+xuaIIdF4MVbgSw62tBKHDBv0B/Fqm65UaJ2Zedaibx
uUZ/4ZM5FN+G0JTgenTKWzR03ZfbG+Q6QbscbpHjT2YRGmgZhOd8mEEQgSjMuHyGwflpN2b16gRw
iN6aoYTLlfCDDrdH35js8kUjRZjsOU0Qn80+6qkHqL3rkz19koZ6xuxAzza2zdp4hE1ueE4+xVvx
93+c+dz3IUFy/52d2h4eEyeWvga21WM+OBm/akr/W9W31QGh7UDIEw2TJQGwaNUi5/qIzv3k+F/l
Uc2fCzMod609p/eArbuPMZXQ+IIMDi+NvhMKJKDILyfo6J1W9UDyzjoFZc1t4KHLz90UVsMh79R8
vnO6SrYeh2ic4x39uS0F5bX5or0j9JoBkwMMvRy/l6w28OnTn+1SH2heluRPk1V5WS4X/7AaW52D
tcOJ4pTAJCsMuyQ8pqkUaWHjR+e0rPsv6dBR69BABd6bwZxv6c6uDoZdFGtMFRvK9+Xk6JP2kK/k
8FxIftO91m1f3atFOZUvI6DEjSL9dQkZSDMMKGh2XBqUxBZ7FcsDZQDaGp8z+lI+PWf0+XbjGBmA
kZy5ddE/SX/agHl2ajg0/NNsiNxOVZKnkYfYRmK8cn0JWhb0M3DW1wpTeZ6nfZ+WHBylMI1XLXBG
mmyh7xwHn52NYkgXRneU1oBB3Q4R114prINgSQNtU4UAqvgqf5xZv80iLe3a5Bznqh/vK7+dvumm
X+/MJnF0Vyfu86cyUV5uoqL08qHKyR1aw3mZ5q5/btVyC6gvPvRFCZWfBHqWg0sGIRoMlz9JKzML
xpQfn/PMyKZdH1MGc3UO9un23FdOEx6hFi0e3t6UChbjBCMKCQZIw7OqlyMPdBkd+XluUvRQJljU
XdVYn2+PuHIdEBV5eNAV0pFzW+TsasL1jnx8dk6DzH+cJlql+LPOCD/46vxPVDnSl8ZXGohcqHnc
HnplsgJESHDmLIsm/eWiJmaYJ+OMNqfW5+eqkdtpp5hRhdOflCOpZW7G5pWviJQgZWihf0WPb9Gl
7+WeBimA3rMaZ91wKCqIpC4iHGa7sYVXZoYkGSUBRFF58C0f6WOqBKATy+xcJrocuAloxL1eRwLm
aFSYi5rNFt9/LXhAwKbEBIYELOCS+NfFmlEj8pWd68hXj7VFP3hqZvU31cXgodXz6I7iW7ujk6wb
O9GXA345x8dYkaZvtz/rSuSwqfGTP/GqBjCwOL59pQbzxLc9h7XqSJRK43gXodMHcqCxzpFsYaGo
JfLh9qjLJQcOC+WQyMlbV4bNujg5SI93FtXSyYv0oDlN/Dv3cdQRO8uh/20lTvBRAXYxIEoS9NiI
USRCiwHnuucuYqb01TT7cYyD9r4Y5np06bd0T8roRB/M7MWAvORF/0S8A5cKHgDTggz7H9XT0N7O
70JEGH4jIyQ1+yaZtzp74iP9GfDEYPT1yP4oQIN1Fcv9RwxOqQzW+N3Jnj8nabynkJo1XyTHCsK9
VuXpvBGF1r6eMGkSzzw6xsuUu1PtVksBkXrlVLfKM76JWfqEQIb2fY6D6VBNU72RN4nPs5wgVy01
HxS0uNkXn6/qQ8UZc3xQ4PPNbmjS1ahlI38cel6Iu2LmBY8MX/aDqs186iIHtevbG3Z5TMQKo2FA
9VnkTaQXlytcGWVZ9mWseJA/jMxVO1X7khn04qTA0f/qpS7+1OtO+vX2qMsQ+L9ReZbCJhG9lMXh
DObO6Od2Ujy5qpTcLXOeWi4+Kvr+9jgrH1RHMkA8QklnrghJUwaBISoj2ZutQW9OBtLf/b5DTD06
RbEqv/XqYH7Ub4K5id6FkMSkaoEsxuWKSm2Gd7RTqF6mYrtwxBSRLryL5U8UP3Q+BT6Xqlwh/bg9
0ytUCcOyngAO8NZmTbVFWUGb0TLXukHz4mYuPoWynu1l9J1yVGargf8ZAhDXIe31kx4e6nGA5qfW
5kbyuHJe6Y2/V/sFU2e5m2KtUbqk6nTKwlZa7xrb9O/lkH6Wa6TmFvV6mTOIGYO+tukDAqPF0+dy
oXEzGitsazUv8afZeZAVqdqXsHdbJ6mR7jMcSjeNZhVPlWNt1RhXNjDxgRMDugNw9lI3KCozp6RP
rXv9pHXZHgB+rB+cNtgSMlvZwFzdsAzfxePxJLicY56qFY8XTQcrZNQOfgdxeMKh1tfPwzTHP2iP
Vc7d7Z20uqyC2UbnmkC/hNPXiUQrPPKZ2jAE06kJSkCYLawa3fU1TXpqZydV9v2o++d0mLcQLCsB
EUkrAUmmEEd3YRGP4B/lNB1Grhc0QX+VoLbq05hnanJE5X94GKUhn+6b3hm+GG3AWyA20N3ZuMRX
YiKCoTw4KDoSEpfvLZgzZQ8wVPEgU8TJ4yTBsnGtdFLGlzo0EwVx8EJ+VOpQjo6313519tTr0GdA
Ww0u1+XnjgI4M8iTql5Zh2ryIvljtm9knG0PWtoP1i6IolkkwXlh7A3+ZcEVCZXz7R+xtudofvz/
H6Fe/ghJRdJsVkrVq2SlfQVVlf3IKJEczNxo8ErItPvb460tNxRj9BMQbiBtXFwGlYUWXoATl6dK
oDG4mdMe7blJfYtbGoWHsk1nxMr0KPhoJ18EEC4VUmQK90D9F5l/O6WtrfSJ5oVF3fwKUUz2n8NM
lqRjBBgzO/pTbP9UBZHr9oTXFpirnge9BvyPNHGxwEMDXr3UNY86c3OAL+scfSCOqauac3SYjXHL
kmhthS32snjWv7sUXA6IjjpturrRPbtQmqfEGfrnwipiqCtVYmOanOchiHtqV1tecKsDI+UAylBI
qi7ztwRX4tyqC82ThkLBXkr+ewjq/kVF80R2y8gvsBad1DDduPZXh8UXEfAAJTAO8uV8M33sFT2o
NY9zWn6y2jr42mc9PR+/0vp//cTQELlDnneL0bF2/YGEEY9IIhiY0stxKwCVCDkoGt4tGr21cuqN
8ZgG5SDhpVBa/yVOCSE9SjW08+npXw5ntGkwAPjRPbMLUy8ppfkT5E3bd3N1LjmqdagdipBO1Onj
+5eLDx4wQVLgxy7HndUkLIBq6l6J+/FJits42OlO05luFDk5sg0p5Zzd7THXPinqCORTXOngOEXk
/PMlkOvTaNSZ7smR/tKWgeq1VaedeFIaor8NKluTph+3x1y75HnNUoBCuo78fDGmBBxNC0mIvanO
4+AIRC09+i2+CxtRf23b8FYFCMKjURAFLueGLCA+vL0FrKmSrN/4SKnpbh56wKL6JLfjxmjiVy+e
HOKJAzqM6gMQwMXhCHxswxWzMT24q/6jWnZFti/G4rmq67NUxulJISbaD6j/qm7m++XG8CsfkjgE
uJ4Ljkr4UuwYCBGWRlZhes00juZJ6n0zQApRH7w6H+f6DrEPuGt6Fk1bhu0rE2fP4n8MFg/NpWWf
yI8Hy4TCzsiGPgj1X23vx2rUum3p/0uiYcZuEKgUuYaxwKZiLCJd/nhgEpK0FDLBQPIiWeyoGPn7
Qs9kyyuggJ76TMG3UBppb4SOMaMYO6JYRCd1S5dh5cKhWSW0J0ksaO8shlVsen0IfFpeNWhydKgM
LenRwXX+leKgU93SHLSNr7y21gLAJcI+VgVLGt2kzTKfObK8ThqCrtulYxz+VXZxFu7lvvOlo5ZP
jXRy9LnAe7m21Leaf7KlE7E2b4rZAisosInLe2BU1UmeUEzy4jqr3bkdTFeqxrB2jdj/gkNyuMVI
3hpwkTrhnNNK6eSb3lxaTn2QsSEyH3ywJnsbQdPcVeJAqg63o9RK9OD9TpsQjCHYWmdRTqzVZhzT
vOLj5mFZ4pvdoFrXAXTY6UHbbVA/V0Ii0FkayqA9BT1kEao0dUStWvcNL0hq3Xfxmo50N7f7caMs
sTYp3lfAxpDDBDyyCFJIHyP6Ao/bw/azmpFdQPnwcziWeAJFozbV3sfXUCA30NMS8v3LjaLLKYyb
WTO8YkKH9iEKbavZ+aVJ2zOucntDbW7lhSUqLVAhuMyATy0W0dKDWCbKG56ZwxTaRRGYpgo3zC91
hsuf4XTyq20H8UPYo0V3e6KrQ4O1h7RFvedKMsbMU8oDg6l7IzctOHZNbu71RM/jexW4Uf2gIrAF
oTycon8k/v8H9RkAO5OnIM/AR+UK0pfUFxwm+iZpW8vTQkSpsR2Kf8p9pe+myqo30N7X9wxQKqw4
2D7cNCSDl5eqiiXHoEeK6vlyUA87qWjKf9CiMadjmmpGd7DlCKa0XOX0Ym+v8XUQUCn9sMLQ8Lhn
l59XUucxdMzE8GTkJ05IwgXZHmkxXf0qzCHuhiBV5N+3h7w+LgyJGhHLK/RKloVLRcuqYDB6ELpV
1j0Fkh5lu4on7E6WonCrt3wdA8BfY8WO4CuYkqu0SHZmSPFpZHpqX0R/K9akNMcgdaoteaW1dUTk
Au0TgVYjx738gqPaKmaAiLtn2HOdH5PEiuZ9PFmScTK1wtonpj9uSaCs7BrALtRCAXByfy2r23Zn
mY2R1I5Hv1Wrjk1V0JKKq9gUOJ3Gfyzt3v4N67faqlReX5i8f6m28BAWZjJLjSsWcaKjC2LULwrD
2aFkHhwjepvR0W4C7VfW2PN+GpQ52kly2Ol7tFeTrWbryoL/+RuWjalKbZDDDoLonBty8ho0bRQf
khI/1b3doWCuT3PrfzgUimc/yHZRdsd5YvGN7cFuux7tsTNXzhw+YgrUa7sqchLNNTEpR4kvLms3
nrL2ux+33UbYv46GYnSENnTEHCg9iAX541ERTTyZC2obZ9U3lLeJCoC/I5Mw3+pWB3Ez5vEnstMC
Ef5M28gEV04sp5XkiNo/ryhzEZ60qjHTVDclb6QO86hLsK2zxJK+tqCBTreDw9pnFRZZZAiw/a8k
Y1Jol3M+JsEZbZbaRfUk+OTE/rTv5vSrOjrG2+3hVo6QKfoJQpQDBu3SYxoUjIzrVCJ5aR5i24re
zzgdMhY/OugYoo+BW08g0QJrNDc6uSuBSXDWGRYpRZ7Fi+yr6QI0Gk0/PFNmn8xj0g+BdWqtyPgP
C0rtF4FKHsDUVcTv+GPb9FoZF1VoRGcF+9sTl8yIJiVErdSe++YUGRIV9ttruvYJuVLohNFbFXI3
lyPWWR858ahF5xbK4nCMgAfkJ2eqjfAODoFV32doA3++Pebad6Q1RO5ON5cXy+JwZImPHr0OTlht
EWsYZnncZRJ2F0bROp/NzqgPjZ5tmQ2vHQtKv5TFWF268otBpRlyiVrZwTmEAzu6MdHwXo207HNT
Q1i8PcHVsfB354kPvI4y++WixhTmJDBFYObTofokJ3K581GScfZFN8j5xp5Z25ukXXw9GB9g5hel
odxCLdFCUOicqG32S1aSIji1aVTl+49PCowIOTqrB/dAhLw/9mYTznWjJZnjpZHVH/EDs/yd1raB
dm9Mc2O9fXw0tgadAqxtSZsX+1IzEE1QJNnxenuQkepshDWv3sp5dGhiLfzn9mhra8g7lvY6UwMO
Iv7+j7mNfmmFKZmGZ9Dcf0GVCQAQkKg6OdweZ+1a4CJ+h1sRNpeiG4K8ZSdd6ns0PYzszgms6Jk+
if08K4BYEUCz8x4cFEKDv4LRkeuN4ddSAQojvFgp1yLyvlhUWe5taDGV5CWzY2eupGFkB72+eCya
Hlr66FRHljg6YXaSNIcsb/Jvt+e/dvKF1B77VKiOXJULgjAp/ZgIHnal/+zDantOeLM85cac0nbA
SK6pM23jNK40MAGUA5JEUgKiB8JCl19XzxV8WP3I8ZRgqpPnoqh9t8HWUzth46LjJpj7WWC7iKup
6iPtsuzFN3CMPueIQPy+vQCKOI2XNTKqY2CKeT/wHKT4d/lbAiqufekUvpelmKe4Nct9B2W+9JFj
UNoHuXeCU6AkLYark3GSQARnO56lysGnaTbtUqtK9pWRb7Fu1q4BrJo4bXi8gcxaBJGgUY2ZFqAP
oarI9P3YpNVwXyZyBMF7Cro7CXvY+9tLsTokRxwjaXYCHcHLlUCdtwvUQre8sZ2RVZO0qn3m5w32
QdNHjdQszIzvt4d8jxqL1Qe08w68A7zKW+pyzBKJjDwbOpMyemkrXig72BizMyTlSGm5blwYFqrm
FrGU1bswahLjYMzq0BzMoKFTl8yj/9l3ZHR6kyLM753KH/OzJnXYutz+pSuBgp8n6G285ckFFrdV
ZBWOrxmBTyOnjCvXmbLO2U28p722V6UYp0XVyA6GltrGJ6NstPFj48PIpP4uUki+CwK0y4OKkk0D
rgB5wykJq696bFaym0iyclc5wFCPacXT9863hHoxxA1zPt6evghEf3wnMTxNcHRv0VpEAWaJasYw
yg5Itfxn1JkK/OHUzh92vbDboI2LC8rt0RaLzWhEItEHF/BA0Zy83BWVYgmDnEJ9Loso301dGh4s
PcyOjhRHd4adFPcOh3UPlaneeKQsQ5MYWtQsyEg0hkZi53Jos5uaoAtn9dlsg/ixHquIcklo7trY
0SwXfEW2L8tWfW4rWbszJ7t1sYRotooni6PIrxDlIv5DBwmS0TIo5aEc613c608+rhevTYeOhB+R
hvlJMe1UnLy26NaLewDyJnVTAQAFUcLmXoab3uHNW0wtl1+WzL+rOv4xCGvdZOSZlKWtvovn2L67
/ZWv9hRgB/j59AwBn8IbWYS4qLWlAGB1/DwUUvQYdKP5l9OZPyPHyTZKmVfLKWAVYmIwmljaZXdn
0nxdrgc5eZ6TIsYdWfHLaq/lw2SiPhN0P2Fqtlug4rXZaYLMQdIp7hbx939kMF3ZNzUNmOQ5jdv8
fg46CV+eAeQXnmrB28dXUpC1oItDOQCrdzlWH9pNE8Zm8jz6aEHZgaL80kBP/KXlUb+VMa3NCw4O
CrzUTvh2i7NZMHoW6ErC2SyRBKoNWiu23N2D64w3Hnlrn40UGiE5oo+AIF5OSw97QrKfpQSdUmz7
Tn6Ohjg+GTEOKIc4UNot0+XrY0C0IeIwJkU9Zentq2kxCWDDR4uonn43otj+bvt242NgF7ec/mJG
cwDA05YE1XXYYYdyBEHhU5UGDiOW4o/dMskppUrb4gs6ffgrNxL90KcNWGEs7tpjOU3WT1NylGiX
xfr8kxbA+F3Flvpwex8t0lGiAL8CJAxNMwo1wLsuf0WXGkY/zREL3snjJ5mVN8LqnyQYe/m+tova
5UUza3tcaYId6qVbKsxX3xsoG9VyUYzD0/yqvTFbUJvtdJhe9TYt+kdkT/X2AMQsrgx0XOU0IOL3
hm9vXK1Lgz3x5qVbiEQcowIQeUc6/7H4bRtVeg1q4tVKoso23bySkq+aVqFatKvqsi96cp8QE5WW
2t0XRZinPRa+AVfClDJT2U2+Hf+D+2PRun1fDI7hAoa0hgcrM9LpyfIjVXcpY3R/3f5ay9SV3/3+
boH+CrIE8NKisDRYJdrNfdW9RNh67otp6vAyCPvCJRXS7F3RYGZoNZL/GDqK9DVKCucUO2rZ7gZc
TOSdrBfhW+u3wcYueqcVXyQLbGLoFOAVUFkQLO7LbTQbreMXUt+/9NHUYaaZp2m4S1vJfA3KqG0P
+LbU31AXC5vJtUe8ONvS1Bty3NqOd0pUluPnxIA4uZMj1YlflTGWlI2IebXTRTEQognYJ4DjMFwv
f2JUdHoht3HyIk9jae9CTUWBsjPil6zB3XlfxEOjHx2/s/FYt/26OZmoeG1hSK6ijUmOg68jehQA
6XntXv4I2ygG1APq9sXMUM/v4DX+ZcSV3BxsJ6dGWST9Ptet2bu9ba6nTj0LeU76X6ACriwWWqOr
614y2xeQUN1xrPz+3pzi0XRblPWtSN0VRhbvpam0P5em1W/E9JXR6VzAZwG5SnKzZFUWvjmMnex0
L4EjoyXbDnJ3NCxjUE9UuuTgF/Tx9hPvtZKOVZ+OQs4KsduNetdVoHkHdIJZFRgB66o1VgTUxrkB
2hdVMv2jLYUk9Io9/WM3ir+rVKn+cXvJV8YTllPgAZDpAX62OBC1Rf2VolT82vDCDtxxAuK2c/Kk
/KRkafHbRKsnOd0e8jo4cEPTkOIMkkEyy0X+MdlxgcR7l78GpLm2OxX+FEguSaWkIbzW+Xhcm1pY
c+zKTJcP2SiZ3ZHUty4LtwNo9d1Q4Uo+aUmnRTid6lUojxuBQvyEyzgB/4dUQuiqo/1ylZYVQ+io
1RC9qs2UZS9jMwUAmurO/56gJLYF1r7eeegJscpcLOw/qoCL06Yg4DgOVfnqWPmE/bM0hPxJextq
1deqtX+gOqy56DGYD1MVyVuqAe/G8IvZ0vHh5caxg2a27BXWcVbHUELD1wLj1dekHzVtBxO8iD6N
pl8BRxz1qfseArHI91aXxOVL2Cd66lYE9x9NnUw++nKG/Z2AVge7bvadAN8ynmPHVM54gTTTZADW
tUs6WOUY43VrWIU6nuxELegCGDlZ6Eyz323kQtNfcvb5M7KX8efMgTrudlGUf4Yzqjqnyhi6em+N
0TzumwptgYNfaGkW0JpvsLKEq0w/u/Glr3ERqfHnMLDav3xMKeY3U4vBDgeBw86ZEX0gjlSJ+pZK
lv8dhytHezDncYoPVmr56W/QIk35mFBP177lkQwby9HSWtsboR74e7hEffWQtXo60BAUDx8gCFV5
hJZtjA8gfGr9sYJv8GPUmjLaGaM1N/cS9rzafR/HU/3KFgKJOPYzdbyhcFJAN1LQWFA45TKUjrfP
28ru4rmKtCS9bsCeV2mxjA1lmMfRq9G2w8NUF+Obiq3ek095kdOnN9VvKamMCXVRJcrYZulWgfb6
F8BjAfnCE45fAHTucn9T1O443WQxiId2X2opDd/CMGv3tSXD7WxS/NAiSdZf9Kj0j0BltwBP1+Nz
ioE6ID3ALnKWROu0tmYUyVWfWh1AxGNcOKDKHJSs0p1qJ4Kn5NSzqZ9ju6ueO1SS0r1DqzPZuNmX
JSVkXHhwEWP5HYIssGxtpoY5zYWjRq9RPs+Wi1loJH+1a615Goa+sV1FzbIn7mXrnOPJ+oByRnqG
cxvYX2Yuf9NL47KM3xSfPssPI0Xh/DFOG8nYspS4vhNsHmtCfpmsk77gIhw1FWIpKCZUrwp2Rw+T
GkM3DTOuJlcKeyI111bx9+09uqTsiaWhE0mngEoztK7lmFGGWZDj9Plr38zKcJDkIX+L7CavD0Uv
aLVpaOD27SZKE8Xf5tDRsp2aS8PzoMQVTpSSFiTGj9u/6f3CvwiLIk1kDagGC9r8stZjzDnKCkOm
fKqLOnVeSj/s2k8Tj3j1KZDjZtj3DRALN811J/w8GaMhPVtJOeHzJBd96Kp1HKZvqOAVw05ue0xA
1Epqk0NfT3nyHSeKoTy12TQ4b2PZTcGhQPH8pUabafyCDGk2HktfC+SNJOddVHExKar5yLdxr/HH
8sLXqi6xu1zXPuFZPt/LUzD/bXdFrn21VD84aW3lxF5UVZxLJxwi58FBFiC919uu9TSzKtJ9iLvg
k6mnuu7VaVg9WQPlihMucZ30pORJn31zjCiavmQW1cddnVuZl/pq1G+UaJbMaAHHghfBgaI0xAW9
ZCmE5pDHVpZ2r3KD5BwMTq1AyVUuiuBLPzRW5Gaz5IR3/0faee3IjQTb9osI0JtXlmujVqnlhtIL
IUvvPb/+rOxzgdPFIopoXWAwA4wGE5XJzMgwO/bOImNANz3tKrcFFPdpDvRAOyR0FvivR7MtN1K2
K1/zkp9Trad9ACp62ZaNwrjv8qwfz3lWWModlHXB+zmqigefWYddkqfZNwC9EdOvVj9+ngc72ghd
rm4vPwDbQKIpy147md6PC3WwnPGsd+gkusii6L8zs46M3aCAIpDbcNhY8nWJgGaYKJYBlAM9ASvP
pX/XQprAOipFZ5lp9Z/y0D9McxAfhUiIG5OWO+5oJ/CdKZZffGhIdJ8onWwBa69zZfEraPqLUiE9
I0e//BXjqFZaS1JyZiQKstuuqvR2L+Wj+iAxLBTseilXxnu5hyO6gAwqf9RGO45mt68ybRT8HkwC
jtKsxU+G2fb6XhoaBrAVJ6WEPhgN01vGpGwpsF47Pn41dVQGVMmYcYCLYFhhCgPwyUQptSnR7kzV
/ifvRzYfik6d3/vt/MviRyYAVmvrIDUSbFzxkD9LhSm9EaDLjQIPDPEQUTdINehRLzdQZ1q4KxOx
gaVuHcPY/q1DWvFZRtX3fZI2pfPWWjr2Xii+GUBhqnJZ05kjMWLV2tMZd15Ds9/MH8rG1k92pAaf
wm423Hl0uB9WVxvebd9+ld8KRL2YOQUXTFXt5US/qqtQsq8pY/fmeW769mvvJ00E6XegWAefVvIH
rUn/RsxNfr1t9fpqkmlR56V1gHWGuy43GEXN0SkbwwJYmWW9CyouOfaWOX/L2iZ+6qro7217V1kM
5QMiejFFJyjyl/jVxurrZpBC4zzPYDSySh0/d23d7YRQ/IYPuHZ7l6YWS5vNpJbsIjbOZp4hdGeH
NSIsMiiNfViFwxFmvuiUOFl6GLUxPjOgvzWHeR1coQdLmZC6Pbg5AphFySIooJSOabidR5gNk3s9
K8vmrvbrOXE7p6rvoF0GEWPGdvbL6ZTyW8tkSnxK20p/39M4+qnNffxcoQ/V7RBDjY55Ek5bzZPr
Y6cJXB1M5uS/qMiIA/Lq2Em9Uo7EoOq5lAbIzeWx28tmPXyGRgROMVWa05NPf7V4a5MBVSlBfSeI
nCjHLVsopqONdUyAfkaFWN75tlXumlC3ngsKrXfUGYL72+fuZXL6IsiABgCWWLBeyKXzP1ms02mi
US8ZJjlPuFXllBBVaK6fpKbiljIQlIewlaF5tmVzvFe6AThsGzSOxIPMXMauZ6pe2sWR4fcnpJuV
M0nUOLzT5k5CYGrS5T+lGtnTyWrz9q5T5MkHx1VUiVvZo1VkO1+V432haqlzAMkzGKeuVdDEUqOk
Z4Iy0u3EVbN8EoMl1hzsG1UykmejM/QTc/4dZFCyNHyiHljn30GVql91bZZwDGIuyO2jcrgP237y
H2pgYF4G38pz1DWd/24gSy7cGvFu6KTzoTX+3N7V69sMFwBAKKqD9B2A1VweHqNpiq6oFevc0i4L
935m+NIhZwacpmfX+VuzTi88xsuPSKuBKghFaKF7dGkPtI4EjF82zkqH0upOK3SCv4TOhFvLhnyy
KquZT8oUdZlL9t8XB63HW98DS5PuwshS2+9DkRGBxMXM0IFo/e474DKKGzkIyEHLkShU9ZqMsO32
Rq39cmJbAZpALo13ZbFTWckQTzAk7dkPwN5ZVaaGe3Vu9LNFwdT4HOidtAOaLal/s6RLDgndK/uD
UrV55Zo5bNiHCOzHqS6pFQB07Yo+cWVADd0PySmKXaPaefqJHQ/mre7ytRcVE9YoLkLcgQzvkhE9
SKLOrNDaOHMloACLitCVc0t7aIqidGtHcvb5WH13ehj0eULe3GklKeVwWWCdGay78k7IIdl5MnTt
eeLhfFYcP/xeAE6FXDnST/PU1V/rpu+3htjFMVocM3BGIAhAahIDLZ9iqU2lGdbf4tyMCGHsoWDz
91Zpa3fl2Pj70a6b9h73mN1lQYHm2O2jcv0ik0HQEeBtpN5sL40XemFEtpHW54wh9zu5YtxqJ9s+
YStVSC8P5OTHbYMrLwDTr7xRBrygAGEXRxNqpcLMprg/FxWIqv3oFyOT3F0WQPUfDruwLwMyhSz5
ctvsyiZT9hAjhCh+MPQmftarh6dNqnm2w2442+RJqccPQEjTstDj2w9BUza/a8ouxlM+G3nxyfKn
dsN3rdpnikZlgfQ3llEuE6k5UVjRnW00HhJwIMggd9oEKHZyaj/lxJlMXUsTRBmnQjLkrcbP2rYL
hApfmE4mr+/l+rUBTcpUSfpzjO5JBTgwjuyjbvf+s5ZDuwf3p0Txe5SijbrGyvkSMSZFBJwRQwSL
z02fy+nLyWHdMyApdYgYMwwRPfmp+hHedPCdrRBjxfkxzQOiQLRMeYaXrCa5mWgVp3c4j7YVjQ/5
qOV/8fGptk8sM2ke4eFPfieig3hSUsf/NdRWL+3rauz9nSr1pv6oDWoinaS8llAvDcykpDxmmZkL
5WkHXlS3Y4jI+8g83D6jL1HBpScQc0jUgSiEk78uy3SDGqtFMeXzOVai4VllAlHbl/B90crX/PLd
GCTxhzCgOr2bYXcOD5JJfLuf+76tH5swjAp6oRC0uQWqKiDfkByt3MmhJbyDbap07kqmCBqX6myp
PeZKoSZe2ZnJsCvS0forz63yH1Pv3L+IMrRz0ooBktBhDtBwvr3Q60PB4AqsHUK7UUCWFnnWmFpK
qVkSrAaaHN/VPEpfApLPp4w50D23ot8Ix667nlSxuHyCul9MnJqL5nmrIIntyHV/VuwqSWe3y8eY
TrBZNb2r2V3W3eMG9QTNMXvWv4ddNDxyl0LnYMB6G+/V3EB11IgqMcqudNGzYs7mz7fuiVB7wh9S
+xNl0sUFlTKY9cdGn8+qEyqa2yFUiiaVEz30pMdHmJIR2rtt8dolYFHwK5HoAuVYFsLqsXTmQRrm
c6vXsTvoqfoQjNJn3y5xUIXcyb9yPNHpttHrT0+dRFCp8LpSiV6OPRd2n9k1NN7nQi2mfZ4nupuM
zNvYqXw3jFb9+ba565Dx0tzC/aASg06fP8jnfoKPnemX9jtkyV4WT+rGA3MduQiQKmUX8lqS+mVw
mtj6qKR1KZ/LbGqOVj/41pHSk5H+bBohr5KozUhTS9PhaizmxE520ZiMzhsnNslyqCNAfSTICJDp
XGbYXZQ51hT6xtlSpnp2adWrwAAD+dCggLZxrVa+pYjEce0g83C5YvNfval6aFdFDqPEuenT+QSi
YoKJ0UjRy60b856cJ1OOtz/nmkUeUAtcAAeIJODSYujXOjrGo3JWKin/GFtJeHJGfUx3QdYF+3lo
tqKVlfMjKlOC/wwEEECAS4N10CgNaC31nPfzOB/0zOjtD3KqO+jlqKqvb+SpwvFdPgCEgWL6TPCv
AL5d7CiSa6rT145yLiIcTCZBvHJCzbBWN4rg19GIABPS3CAQERnOAp0iheUMZihRz0NbdDul0ekD
pcZwzJBu3pFVyfdwEsV79E8pI7/5E3JDSKiEDBH824tP2AeaNlZUZs9JWiXM1kb+veYDPEHavtvD
MLSJGhVrWe4pcxHMuxLEcFgXnzCqqC2iIqiigZzruzGMx1MBS8a7PA3Cd4ofOzsHFeFntEfUJ2jy
nV1Ud9MBVq5N+YQVhyuYdSjSgG1h/ES4kFf3hSS7yjXk5c48yemnuVaS3znR/52O2x3cXMn0ea9I
qi1t3NO1Q0xxGv5FUXa7KjN2QzlFguHtTNNXOzmD3UeuJDyQqfnWxjO2astgYAKCZcq0y5yZ+pOe
MDkpn42i6r9XsVR/QncQPHSvGMHGA7ZqS8AoyHWBpi3r3QW0CaE6sq5Sy8bfvR8gaUtO2+s/is5G
EP72wV37eoK+Ewk7WYy2Lc6REuvOXFNIPcNY49zBVA+VW5w3R6eR52/0+plUrOfoy22ja0sEIAIc
6OUILwtXRal3XVfPyjmCxf0ZkQj5IVMrxAjpu9BA/QdjookBowD10uX5bBu7nHz6HOcimePyUYYL
8qDZEky/kZQaG9u54sqpzACPQ+8HmNVV4jnY3TAkMa7cNGJnn8DFJJNoO+r3qhqkfQcj+BuJpsTb
aBBv4gIIP/iEC9czh1moF1KqnS3JrvaMDWg588R2vBd8EK5Sa9aRI61swNZXPiEoMipXPJB0Fpb9
sMmqu6GbdfxPVKrfeLZT5Qe1lOaOR07X34qeAleEzB8dIHCyIB3Ej3nlYmyyA2eeTOqrUZ3eD3n/
p2yYt2hTCuScz0TbUvhZuRUYFFT8XAkC2MWtsOy8HCNqWmdTK+XuVy844e6oQRrdiTPtU/1WkQ/d
t7DMzxuknWumiT0sNHbB97Ozl2uNUiOGBCPWzpIllR8Ab2XJydKmzD6BWUu+kyENzL1mw7/EPSb0
NfAlUjSh4L7YZDNI2jzEh59nyUz2dWNl3UGJZv9pDuzqLHdpUW8U9NbOkBBcE/yygmRksdQAeSVZ
azT1TNlY+hAhwWPtq6KPk2NizlmysbErLTnTEldSgDUAaiz7YKNSMszF/PCHuSYbtEMnM/dW1lI2
yKX5gQAtOvZKkrtDm7UPkmYF0fuwlIIH6inKx9s+6Rorh2IVgRd5vBhDYBbh8ivbWhokzCunH6LA
5FsXfavpbpSP0ceinsdHXpX2vomnEpp7c2Bu3BihrSvH+jewSWrWyMAUO8bet/jZryMoaswUNgR/
Endu2VlSarBwltHWH3xGQRI38kvCCrBa7wAAUQ9WB+lTArTKjSZ03DfevRffeBnScPjIZsXED7du
qXIDiC1h3kpvOfTlHzibAeCHhvEO5hnrFCpJ9jGv8/7QqpHuml1QPwxG3G84muvLZ6uMltNyErPe
V5TAlMaRFs7t8QMBTdztxggI3Eh55Bm2iNhxbZXJxKaS1S3Zlutng/NIcRY0Ex0uhg8uj0MODWEf
O+XwYfK1/s9sO+09I0GN9AX0Pk+woQdW8OaXCoAp1SuCckQVriqW+pShXdSG9jkLlFNYJ6rqNm1c
MFCW2R+zufJ/3D7y15ddpJEoiEFfxxvwcjtf+fBwjoYWsmULhYG2+NP3vUF91PT/G9D6/nTb1PXt
QuoXfA/xk5Bs5ShfbqeeBTy2eVK/R/Bqvu/0Mb/vqsJKDs6Q+Q966g/nPuzkQ9gmWr2r4J/8Ymht
WEBdrkReqE3FryhRinbjhF/lQQxcAD3VaNoCcQG3dvmz1NqvWhAv9fusU6s/DPeOjDrRyyjubq//
6jQJzSbySPhNBLP9csS4daJcV/xues9Qhz2c9DzkxugtKbrRBPmfYDbN4/+fxcWG+7HZ6hNUru87
BjWanWTr6Z0ftM27CDjMKYrU0217y8MktCPoAIEvAFPOKV68VZXZSMw0RdlTmevJPc+y9lRo/lkJ
kzdPBr6YggYY6hT+Rhnz8qOlVTblQZllT5Hl0+PS0R0G4ZcWHhhapMTt1vyhwOg27RIFKpXby1y6
I2Gb1gnj7xS4gXoql7a7xhjVobPTp3GkJxWllckUYGa7gUmnG64qW/uTwwj97bbVxfERs6aAGUWw
LFq8eKNLq+M8JXYjpYE3jY3xBOtitzdrO9/pMdwx3LZpa3BNPHavHP//GgTTwCNCDx2I4qVBq1Fa
WR1l/78O2Yjsp56XvQe6zr+rpkp2nmK047KPSA8a5gclVgdnV83BFrXBYqtffoPoIxBfChqTq/I6
zbPen2fpPxi1/XBf5Y5M6lMBSP89UD4tgXiZlQ9UKKjLw+39Xj58/2ubjebC0lanZ3a5foW+ttpD
fe/FY98f7C6Id6XsG8ci9CXnzjIS629FtPi+0fP6JOdtGB9ms5Y2fsbqDrz6FYuD3jfN0PQNMoiT
VjTDXaqVI2jaSJvrZzOKxj/DrMewdMS1viVoKda3/P50zrhbolt3NYWV+hniWokm/ceAGfLh5aRr
z8xaxxx5dH83XMcixHnZbGB8HG/mIpjCEtvw6h0yIkOu6mAIPYDLtfxRVnNVckcFzdk9IU/wqDet
nfwhSB5OeZk3W55r7XLB3gooUMhG4KAvzVuzURJIV4Hn1ygiOmUWn+c8r74lDjMBhHW5uRFkr10u
xkB4duhO6tzsS4OaNDnBUFgBohmDPexnugkHEHSxtm/xoTSAdcka931sT/GuLRjw2lG+lqqN4Hvt
EyMuRJNQIJZ4+y5/xVyVnVLMZeBZ8J7eDZrj77WpMfaVCUj89nVaNyUAUiT15FHiz199YMlIsT8b
gaeMQ/K1VgVhjuowbaS0vbWVKK4Z47ElmGeYjwrnwkNrCj7SbFHZRcxzfKKyqafHMq1KJN6VyFDf
lnS/nF3U24FwEzyQLy12keBhmBu78v8Lq1oBVpNo4XQcpCaYD4z+Dtbx9k6unVVQ8ST4LwNrS440
tWnHoBBkS0YFw+Vgqck+KUv7wxQOgRv40xb179pmimxIqH9AXLicLqSaF6S9XEr/6QSGbulYcOil
fZB/dvQw3VKTWbkXNim+I+gNWN6yM6XX0HdKqCX+B1Ql3LHO+UEB3HbfzeVdM/XO51yLrKOWSEPi
2gV64xv3cmWxxKY4IpFw8Y/FtyxpuYHYagKvVab4rumm9rELwX4w90RccftDLlNfcXAwRvGdfgaw
waXclEERiKS2k3hhizp/bwWS9ZuqaR7tbbuvDtkQ19FuTmRKqN08y8WusgWoLwcM1O+rpnyzZp34
QaBSGYYTfTrwKZeX1A/GbExThaNVKsOJSQ6KVlkIXWs5tt2Dwh5s4VHWvjffmnoqAwfW1X5nSSTV
TWhknq72fwMrm7M9VV1H2zX4vjtrlqKzz4jQwfc1+67WtsyvfW7BvieKddQgXlKWV14pUDNdSSMf
XSYj1r6n9gCddjjrP3Ic/+/bX3vVFOVcmABkQYMp/vyVKdMKukZz6tjrolDydzJUPrkLW+tQuqOc
Vht55Mp7So5B01vh8aZxtnjQdHWMx5aRCC+dO63+WJRGJn8wY7McvlA4tpzd7PR99stXlOZUG9R8
nm+vdsVJ2bzjPKiitksr/HK1JUBrP0jt2CsDfQKFAdXxX5Jb/bOlNUZ/zMwx3AJUr26wQM6J5gtV
80W8ChEeHziRYk/PzWncmaNhpURstAvPfjwq328vcM2aqMqZ1JUFAH5hzW/HWhujKkE+bPQzegFV
MFvnLLMz9Wc0DPrb3xjYf8jVZQBjgv7lcj/TLgOwJFuxV+holrkDXjLft00x31VWEW7BWtYX93/W
xNd9dVZ9lbltJYhiT2uhAXmeqrn2H4FoG7/tNtziWlgzBkpL6M7B7kB4cGnMAHCv9xICw3mZ+O3H
MU5jezd3KNQ+qwyQGxted+1mCNgyo8f4nCsQGpXFQprqKfJUSesz1yhJnNQcuJSbaVT9TsFgO4UG
ZrVvfsMRPLT/cDPoRXJkBOgPatzL5ZbABIqgtBKvaWrrR2NN1kmJh+RQSI32HIGG3XpmVvcXtktB
7IdowJI9o9XNLlIBaXuDUsvz3kngKnDVMOyHXSZXmz3XVXM0E+A8AX/PE3q5vr4M+7aEntozQ43J
2qZW5mTXyFa2a+2h3hAfEpu1yFFodYhSAxO9VLEWgd7kt03epnHqOd1gV4/yFM3a48AoyUb0uuLO
HCbTaKUKZvErpINmOUFfV1rm+dlopkcl0o14dKOhno5GJc3zQ2Gl+hbDyqpR+GFhf1QhdVgGXoMW
WlUv1Ci70c9hQRsBCblSNw7Nvi0SzTwqcORu6U2ufD7kXGmpwoZGF2CZmATwGRpqJSeeZNQhLDUK
FVe9Juf2y4iB3JxZn9uOdHWVvFUvXEtEH4uXalLrMZibIvGMahq+Ofl4NwWqVu7KSslaaupDu5Xs
ibdneWjoz1FN4YuCDFq8TQro93iCEMebsyL/qM94W2rKs9ntjAov+0SLHhi9LHdW9vZXGZJhiFnh
bOdpXDaRZybgbOQVUo9aelYdjRLiGitpMu0pnZGS34WjqkWdG5S+bO9qKevtr7c3e+3rAogQ6YMj
WPrFn79y7HDH9dCnmJmnZknx2+4d6cnsNdPfMRA/nt5uCyoiEgYRgQDJvLTlSLD3Rn6NwGZQGe8i
Jc+/kBr5vhvL7Y/bptbcgKDQoDdIe4Vw8tKUpLeEIvDfe7kfKOM+m1orODBDtiUusLZ9IMqAbhEc
a7icSztFbaqD3lq5F4S28ZNmuY2yZJdDE5IjiHt7Tau2BCydmgh1P33xTkC2ZaLO7WSe3RjpHWw/
xQfknS3L5YRtTfOt2sJ7Agqnw3OVLwcd1HuMqaZelaCBdZ8kQ3Nqc1zECcWr/PPtha1dP5U4jVjY
4RguS7dwD4ROYSBRmvSxifaHbLg2YyrnZIDkxO3G8U+ta+P9baOrKwQHA8iTeB8erssvx/jDXHQp
B79OGv1d2qbd78mo+2lvtACg97eNrbk0isMQYwl+HxSyL41lAiWmyJz8OM1T61TnWja5kVIDGZFn
NUADPGdG/3jb6NoKSdJplME4K+ZQLo06UC9LkY4Mqy3XReSODnjaQpvsxzKwtvAUq7bE/DgkFtQE
9IUtyn+m6s9+5jnGQN/bZBbtUBgDslKKFm51INd284V1kKUBrV1e7ki3IttMTegcqbxnR4iO0gzs
cV0flKwO7Qdy4jc2/kRizlg8aNX/Z3JxWmwQ3SWabLmXNbChvItSrf+OZFVd7exK7j4OFV2q219v
dZGCdwqnTHtoiVCJq7ZvhrQtPFNGl4tJ9/G9L0VK7PaIut9PSpx/+geDJEo4MUHSpC+6XsbczKXi
ZIUXWmF2GvicrmlG8q7L6uaR52necGerC3xlb3FkBiPIUj3IC2+oePZYIR+R0qP+h9g7/5Eqpb1R
2xSXbPnKU7an2ggUB0jlwldPDcclaOrCs+Sszva1OaoM4hV2tREart0FIgTBPQ6tD/+8vHfl2Dld
QAEH0eGu+pYqmnTXBFnx3E7O2wCbL6dSwH0JIJDZ4b27tDS3Yqwm7wsPYcBYPaQAQ35UabgZAq59
KsFXKKj9EPy6ansHeRxH+A8vturgOSsq/1M8N90dY30f86rWNoKiLXOLDzUAGwajGhdebQsFvj7L
HbfIFamg/q8G5d60mn9IORm9AtMgTj/fbhGaEDc7c6fquVeTlup7K7a0o+lndfXJqNVki1du7SRS
k4CljVF5IcJy+d1CRMWSIBwKOOoN60MsdREEelVpbDxxK4ktoTnBpdAoZSRlYWYY+8RvJiP3Opjw
/UdbDeXulJZmdSrJXN61BmIWu9oPC5nJo3KLy3ntK762vnjzZKsR4YpNaDRr8nNQJEFzzDKlcNwE
egR575RoMN12YWv7KjZUoFtFc3DhwvLahPAoVnJv7LJ4OKmSMlTHvJe3oIrrdsj8GBaEHXXZCKza
jII+qYIHGa1U/nIiZSg/OJR/3kgF83LBBRMMBMiCiHWpbhtb41TMUcdNqKJMOoVZ/aCP0DqlufU+
LAo//4dHh8MvQlnSIFqslwezLmdfIgssPH30+8pNB7/YT0E639VV25m70HC2sGWrZxS0BYMLgBRp
111azCstKatGKjxJGuoHu5ibXQ4w7O9MW/DEbW2eEQxL70eVl+/2YVmLOo1XlhdXvm7zQRvSpPTm
JrYP0jhMd6nUZG7S5OFpRrDyP6f0pf0/GAVzKnD21LaXfgYSnzII06bw4FyD90iqfdstByaiY0KZ
vYwb73b2oG89SasH1kJeHIEVoDbGIsEtk6GkUx7gcGx6JyepSyz7IEB2G0/f6p6+srP4ms4sU5GI
TYKWoTowShv9QkBQESxXNOUPEVTlT0nQtu9ub+ragws7Oe+TSfgJZvDyDEWwowEZFPnDnEnjKYbb
Tj5W2lhq72BnNaYNt7pqToOWU1TuSVkWgQtZQ9ONtZN4cK6o0k/ErLrkSe6M0uxd0S2Ov91e3trH
g0FMpv/CCAi4rMvltfrI2xu2OVNKNYU6RUkJCKvaMbcUYtc8Nv0BMQJG0RVGwktDplIZBRLWqWcl
RfSzLdRgviuYWcyPJVNZzAEaWnd3e22rJkXmR7GXrre+WNusTpo8OW3mocyVhWfHAEz/ty+UtnkI
WvQkdimsbfVGfLHEnb24VVYIFoOp3GsdUXrolSVHloQk4BwYP5oZmPCRaCpT/ih6X8z7TE9T9dT1
0Kue0yFVLNhH61Yz4NzTh7BzrYJhsVNdNWH0biLY+3J7V9ZOGHkpaG8hSEwR/PJDNK0ZdBVkw55e
BvOnnCHK3p3idLoPMsf5dNvW2pWlLwR2ia9AvWRxmsl+2zzSpNTrGP6s93IYlsMntdVj35WpxO+c
JP5u23NmbthdO9WA37hCLPAaYAGHQ0sUwqXt6y51vjI13UrRTpHHegtmuHbGRAgEdbGYbV2WuPKx
bqW4nDKvgWnL36uRP/1FaFmGRtjPvxuNMp1ub+na0gTHDDUNCJmuCt5WWgBXniIOtZS143PYznV6
qgs7H3a3Da2dE3F5NFMgcq8wI7xgxpzkZKVtkmqh2yt11N3Z8tQ1xyacBnvjxVzdSGgquaqgVABt
Xh7LrOwRhTeB1OXtOJ4iqMEe7Rl1NjdqI8vaxeE4+v+ylSZhgSjSIG+5uAl1ArBMVqXcU2Ik0A5z
4dMN0cG4/7m9k6tLQ9RLBHScyWVtLclKuIhbkl9TaiPaP12I/moEGeuwU9sxNPcxAL4tDT0RYSwT
UrGZgtRfjKEsrl6WaEUyQd/mjRYqIoYc553rm3Ozt2Z7YhyY/t874Hb+XRYn5QfqquXP26teu/uk
IRRjSVbJVBcfFHElvDsdA09GTT5y/VZWSoZ924DRqRK4ldyYFUSdkWV+vW14bbuBNLNwEMC4uUXs
FU/IRcck/55dSPKBYB0ebLNvHXNPM7j50oBgmzeChNW1EnAhOSmoeJYxu1yWWm+1Uua1uTXEx8Rh
PPZBksqu/iHFcwjFYt0iNOVCaZdsBbnrtvEEAsuGR1jsc5WWxiDAp96sUREIjDizHhEkEegcO82/
jXbYaG6vgaTb6IatOQiaCvT8mTy/HlKRzakxJ6mh4h5DcYkOeNKMj7aJ4/vIoE4cbpWo1wAsILoY
4gL4xLVdDnGVDfTOdhJTd68H5asxhvf6oFJ1l7sxeBdadfK9jvvwIZat+qua5ME7Hqbsk9JNxvPt
E3a95byfVM/YdDr/PDCXvkqJxsKaAQ16kt9Ux1STrEe7zeKQMST4NN0STAkjAs7YfLht9/pkY/eF
RJrnhvGIRUDTg76IessOPc3qy5Oa6n584OIa7S6Null86jLZiEdXcKnCJkMzNAbFkMrCj8jzCLMV
xJFk2m1iub01p3cqRdHhiyNpde3SWjKthzFymvQ4+clv0oTGCVw1HsutMcVrl8ZPIQFA25umwdUA
pmUxXG90VuTFFZnNzKTMn3KI5ughq8AqH/zRHNuThGA9GYKU2TujTXTrdPsTrBxCfgRcC4yHULK9
pnCnNJAbGQ19KyaChbS7aH/lWme4ZdKYBytCxgCRTUBrHOLJi8yBf5kGUJuTpTSbpELX0YDg+RS0
L/BkAhoWd/RVh61U5xYC0zH05tE2YcTQSyU7UsuD1vD2ulcNCbw9jX3K4su7V0wyuCUlCL0qZK4X
YuMkGo6pldZbuJoNQ8tno1Zr06jiCkOaU91FFCngbYbCotz4kGt3CdQOzHkCW49Dudw5u5blJLHH
yGsSOOVcKl2yfNIhAxuOlcmkP6yIcrUl/iqSxctHmVPDECoTOwz1weR5abSiVSvlgRp5AQQk4SPo
u/Gno6TB+7HIx/QEqiIcXW2Y+1M+VWay8Q1Xzy4LISAQU5TmkvRWjYxO0aoKkce+K75aWji868M2
MI5jQH3ITZsQhu6giM35EFOt1V1l7AczZ9TBVv7kpdxW+9un6voJYT+IiDTReeQv4WhfHd9Wl2Pf
d8rYiwcj/5rKc02vBWm6g5lxj27bWjtYkL7DmkqRCZe2uCphUyqNMseJ1zKDND5BB6NCTV7Xo7NV
/Fm3JMQxhEjpNdAygnOyDRtWFejmtC9BzrZ/EaIot7oqa9tHrEz9DmgBf1/UJuJUbSpLSgD3qOl7
eQyLb1Lf/prmyQo2js7akgRNMjEsF4FKyOWHSn2Y7zLknj1+xpAeYIXt4DWnL9BsIM/WfDysgojA
8OAAC1k8N5kJDj6HA96LwtCaPjrFkEY/ILCKYhdtxjJ6n9hh7zOEKFfdqZfa4NwOpr/F4rP2wL/+
FYsHXtZ6pCCyKvbatpHvejuFkTAjcN63Q60/GKmhPoKs6PqNlGvNrHAOQuAIXOESsBHTxDW6Mow9
KxzyZB8EgX4PP4/8GZwVonRzB3/FO6Zl5y0a+bWDBIU7mCNB0HPVM4i6AbH4So29CHz8I2BK4hfV
QqhK8NubW5DyVWvU0V9KEMBxFxGrE07MxQ9j7EFUlh6qaXQ+OVE5UcIbo0+3L/3accK7g9kS+Hz6
S5fntujzSjfKJGZQK4RJEmGCsnWZOo3jXdAEhrprLA0QbpkkaeQGzL3uZCXU7Y+3f8XagmElEQkJ
KQm4/ctfUStdN/dM4Hm2D+vSTh4jpXwusmiwXK0v0L69bW7taYMimt71y+z68pVRmUlrh5QntKTQ
86c35K9Dh+pCDEvjFzDd8Ya59dX9nznhO1458aDSJ2XOMlRuTS2pD2jXWc5zOc/AK0huo61XbO2S
vJSUBGpcxDyX5rKmtdVaKQLPREwnfZepst/ANYmuTnSqY0f6bvnVYBxCqTbL4+2NXV0pJQoAHbwf
V6UznsFpZCwKuL5hDh8RXRIKLlKZ7u0cksnbtlY/ImPQDByK6YSrwuw0gL2tsRVWyrBDXM14rMpO
doHph/vQGq03N7DFuIUMdpthYOhUFh5e0qMJejkp8GZdz8d9mJmBs5fmLthw8Gt7SPBOOZ3CBO/J
wsFbQwveXupir2mr6BzXdSaKLlKSVbtWVTt1Y1lr20jpBWQhCFwAW4ur52R95ncV4fpI/wlRqFk3
fkhToR1se4i/zqO2+XasLvAF0GjzJBOZX55PLaEYagIS8fIs6I9pHzrlTkqKFj5S2ID2t0/JqjEa
y6KrxoO5HGRDtiAoYHoMvVDV6uwA0WIxuSqcJi1MebBV3ba2uplAqBCKEzpKS7Sm2SBfX0dW6A20
KJ6QcCifFBCbe1A4sbGL5IhY8e0WKT+CbBKc92S9l5upMJ0zxR35DRzAOSQ/7V+j9pPnvOqGgzL0
4cZ2ri3wlbnly1SbptQVUEl7BSJZ+3weSePgxDiQH0d/Z6oJf/5leWIWzgCifdWg7EYG+xFG4vPB
3/gbINyTMZnI7eWdObl+afT/4KppD1I1JlgU4peX21mZflQpNBa83syVaVdK1fS5SVrfORHpa/e3
F7eW7HAFDDGFD5PIsnKgQkU1DFQsvFSp5INKze+uBGb/aIayI7m21hQQecuOOyMJ9OO26bXvSPGT
QWJm7IlbF8cGMbxURm0s8aZW+x/OzqtJTqRZw7+ICLy5habNME7e3BDalRYPhaf49edB50bDdEyH
vr1dxVRTJisr8zXfSmVRcx/n3iIytQUP1UQtv7w93rU7iVonE0uEoda6G68oqt6qlQV6hmO3vyit
DvWhaoo6nOzGOJPOemcv7vQ1fHvYa6efkhf/bdq+rzjTqLPAbHNGgJTjol+WmUJU0NmQmOpcKNWN
s3F1MJ4Zm1UzpPu9XtzgNFmfqGkJSm3qv8KA5oRYzjSGnWOOy/F/+DKwqLwEAM0AIX65UUs1q4fc
KrHISaBKoLRavXOVkoZRb6X/S0LxG38HZAZ0/57hWC1JtU4oln1dlLFdzw6uQT9skdbPiBpZ/iBx
TfD1KdFvMZ53m3SDMnICqaqxR3nq7IFPBampJ5SUetGwqpHeuF80s0+xsljv50oUNzLh3Rb9/9Ec
bvhNoA2I9O4iLHIFHIg1VA+2OuM6myDIrPsS/504FFrSBT3Uqbu1tY3xxr55PTBcN5aQUikbH1LR
y6Vs07jMCnOpHvI4lXdJ3nwameYeykusnbNiIQkQ5fJ3rV++ljohXW1AHGBbkGN6OWgFgzS26qR+
SFxXAv0rDa8/lpm5ENWt2MD7b+6bG3fVtQ8FLocyFWobAHF3Hzq1SaznbNwHYq92NMreO6sGplsJ
xmvPvbTLAO35W4PuTuXvD0UqBm43TxySt92gSTpJSDyifmil0YdTtmpmmCTj+pCD/rjFqjaZtT/K
V1RdaW8YJh1dDgpeB7tT2bdZDLTE8sJEA9+y6abHkHMrdbn1/t4fDQbywE1T6KcyxOW6+6rW0OJy
qnovTGMEW2Jpmu9xIp/8zeLraXCH5sa9eHU8srVNx9nilbgbb851TZmF44V5I5xjX7Mza95lISCe
JYDQfWO4/aL9/rzt1t9e+lSIdrtTI565qaJ7YemK9numDG0oBjs7UTa+xbm/smSg1fguvFBI2vbl
VK23IEd2Jm4JVWMdmkQfglof/pJpwsagUUqTcSsqgjvcdzitds5jo168cMG+3E/Mxg7NFEcFXaur
o60g5tXAWj+hwaOHb18Ur7+Pkbd7AukI7t695iZehZUe25MXTrnhHW1tHnHwS26xhm6Nstv4euKB
mRgHLySOaRH9NvuY2hgNvP0tr3fh9i3b/uPFB6Rg2zZ/PKSLWTNEbXReiBDsZrU4m1QsIPe71jCG
2dB7/tvjXfuqDWNEVWJrp+2VZWC4tZ2JYV7Yr05+zFZesxT39OPbo1z7qg3fa9E+wntgP4oaq6Ib
qsQNu9W1zwXEutTv9Nqh325IMmuwKH/7XRgAAakHi6ZtXnd71InqrPG4DFpxXCe3eRhs2T7Agc4P
b3/Xq0NMpoAXBmo0hCq2/G61kkKzB6PACqtd9TZQbe7QpavzEPzPLV2aV35om98X4ZbbDL0QhNF2
+0+xhaL0Oo5CfdLmn0q6pCfLG5U1qDTd+W5W4/BM/M9Co3fT1B8aK34a7N7+lVT9iBcRyqvmjb26
v+y2XwQ7AiQXc4ym++7rxVriNhDPxdFL++pSGX19t5AzHWh/IClvr9qdROL7xmP+2pT/Oei21f48
IFnSdAJ9mCNitt1x0Lr4ECvA+6ccx+6/X10q97yokRDZxMtfDmV1zK6SMpSZNhkaNNie4so9yJpq
cF7fUv+59mEWF95mAUNzcy81OcbFqBhjifNHn0Gv5qXg2lQi3d4+Appvb6kgvjqSLN72LNuU6umH
7OXRJxxH5FDVxRFycvaoIhQGUwgNlhz1hWOVO38JJdK2zQKohy9DdZErdgtEf6wbmIR4MnVuAWm2
Ouqk8xKiq1Ef2oSs7O112z06t6EgEkBsIQXbwEu7k6Knpp7U3hSHZu0k7qcJ7mx1toq06S5mSVs3
KHEe0Ues0i18f6Z2xons7V9wZS15IG1wUfYPjcVdoq1qg5E4+aiEejxbP+POzrXDUhniObayprkR
hK6sJIU0PlMFnAoAbfegV5MVdtCgkkkUzQLApc5w3BmcDf2ej/PsoVXWreIGxPH1HHMweAeSwAA0
hnT2cjnrskAjyN36/XPlBHq1Dgcx6+NxhRrzzJ4dD0PSpUiJiOTG5+5H3oRSfp+SrWsIo36Xpw2x
jVEUOJeowtthPW2mEt8zz+gf4WzBrsP1svcCW6+6KC9SNBP/bmW39vdGj6atB3MRLMTL7+5yJ3Fi
jEIjtXLdLsCCsv0XUxMjnGir3oiv29/6M9X+PRYgYDzaaV5gO/pyLATXeooK6RQl/aSnYTchHYKS
sGwvpZHpw8Frizx/79rJfBnyOnHuSRm85PT2B++DPD8CNBOYNQIgT9V9nmqkSlkUXj5HsByac+zp
yTsvl+77XPTeO4Ahw9GqdO/924PutzQjwXrn/bZtro018/LLB37N6gigRGkLXvMXXG2KOUcPqtMQ
Krm2Dj9qwkj6d+V2KmIvR91+1R8hyi1SQ0eoeY7mLl+Lz9rqlNZhBuxofTFtuL0Bz+r549tfuo8U
25hASNAt2LrEPFRfjqkqjTXpfSmjWulXN0RraJoOWKMVmu9m/XzLP+HKxAJdIdv77TPGa//lcJOg
plnPnoywYLNPkzUknwqTe3uSeiqCUebZrRTp9f4BAk0rARVBm2xsH4wVTfVaN83WSFuJFL6lDaC1
2n7QLmqiKvZ54jp4HJAGuNFj2AMdttUkIQNtyaMHnNS+149lQmfFmZyjIdGUT24Xj6OfVZmjHbq1
ftbd1oFeBjDwOe5jOz92Zqp9ihUUXC4AB4dbhpSvoxaZG5FDQ1mdMuieQuBN5tDUU7pEbT4m3yAH
J3dFo/4a50b5wKFynhA9zt9zXd2qML0OIlvKuHUc0XHZHGJerviaj1XfKu0cxUu9HPXMSA4JOObP
IMa0+zpN83czve0HM177J0Wz0fd6e4Nf/XDgtUjdEcrQlng5fjwBGrYcloG61vQBiXmvQzl3QssC
fQt7DdIkKz+3Rlv+AkvYfH578CubjzYdLQMydHDue7mrFLXMMV74+DJdlRD/meKh8xYdzrechsNs
DT0+gGp342l/dVQecZtYz4Z4390RCxpFyD04c5Q2aRZK05GRgx/BQVcL0VH0HuoTMfOWBdgepbdt
eOS6N2lrc7uiXhWgNTW1BowUgSUg2S83ChwoqqxBqjP1nqt4ycKpWZKjVVhPypb5aTjRnf6HCQc7
wJXFO5aH0cvVphVG1ET6PlLSePrhoXCVpmpK5Z0W3/s4zdr3g5J6x7cH3VLHl/ckHw6oenuHbMY7
u0GRYBlWbXAXLvzOPikIcQgfccz459vDXFtW0krasMgQML27ZYWXvulOl4hy90tH9HIkgnCqoopg
0TMnCYy+0J4kDsPiRh5w5Y7YyonuFs8QDN4fYVOWS1xkFbvYEeIYV0P8PLfdx7qv6hs799phZRwb
LR3KtaAKXy4fT0R11PtpiQQGKh/7VspPelO4ZyUp9fnoOHJ8SvTO4+0FZfhGwL7yldz1UNbQpSNU
7lcxXrG4pGYrIx1Fdp8DNEf6lDfdnbFq2i138StRkeosAQFmAzUrZ3fVG2nprknWy0jrJp03iDAO
qTnoF57YQIqy6qeuusZ/9pJ/NI1c/PvXG+l3ERxdcWToUCB9Ocs2j/h10pw1MqdYxkdySvhkfiba
OAkWOXrpfT1lo3pwALbe0hO5ssIo6wKEoVO1uWPtMqvRyCEjFgvXMSY1io+TXLrem6vMQC+71Ba6
HNtpdVCwVsuzqb7FN/1tmrQ7q4RFiJi8qjE53U/8aBbxXHYKq+y5EyPVnqUcEgOm8EOtZ2sdzIos
mzRoAQrWAQJniXqpVy0XBwoQto7sbJ62obmJz39X6zJroyIrm8Ooz4463bi6rsQVxIiBKeDcDWBz
n0Gsm/ZhZuhLpHaz/OqasRk4apv/ZX97i9v0Y+ENGZw78sDddpiscrC0tJIRpYXcCbVVrULTgOMP
V6PK69NijeqN19uV7Q8hZDOPp5nHw3zbJX9kukgMizzX5Rp5lIXwZeym6XHNHfWxRtb6aRi0pPbB
TPXtpVDL4UfWqdiIvH0Irhx3OpYIhwDKoAKx7yOYcO6VwcpVfsIEm0gtxuxjjCdgi3LfVJZ/WTXa
5pjISd4LBguzvN0VkUMBBO1bqVFpN/JBGCOu0XITprzUSVXdAl9duSl4r20qJb9H2zuH4cmQlTHC
apFrJPMpd83lfYam8GfVGNXz4i6TP3qFvPF6ubamCAOSYoMapDW7C2ncmEujVaka5VhmBH3nmXe9
kKmvCb0Kgb4hGAjw+J3iZuIpNtrkxiV87ZuR2Nmsr34Xr3fDp7OTAuTVtIgipPNvNa7OPZ2h9K4U
mtYEZNhpc7DlZrXx9j7a/u4+oJBqcHgoRrwu9LqKniZFN2mRLYw5ztBxWMvxseOmRg0gdpXBDHTh
ZPF/bw97LY6iacXtQWDgptwd2sVQ60xXOJipUhgHNGiMD65Uu0BT4HIhL56H3UJ30SiX8gbl5lqe
R+uNQ0uDkYL9votrqXQ78rlfo4nyVRaM29HpqQt0mvOx9Iox9/MJavi3AY2l9J7eOYDGAn47aoOx
9tf+Y9sZphFIyweLKhSIdtUnszY5QJNYo7TusNMsMCGDeJT6UhXzQc7d4M/q1J3Qp/QuY44sStyY
qt8b6S3czrUHH7C8TeZwq0cDYHsZ1JDeT3LX4pfUytT+kKMtfizFogR9n2TnTC7GwVHsBtTJ2FFF
XzPZ3HkDZRRtTjiRb2+PK6cB1B4PbUAFCC7uMacpN2DuzjprhDLY2aIyFxJt1vmAAqR41AsVjnxd
p+2NQ3hlVwJBIcr9xvC9hmindlPTXZeR9JRehVLcyCkoqOwkYWO7tYWmd4+foRsv4pCbGlXDG999
JapTg6THQzMakZ/9a99QqNyNSCJGqVTNo4jX1u9c+KNu5Wh/n6tuxiW0u5FHww9ydwLNZukmWn/c
YXj7RrLPIZ5xIoU/E/Ae9B4nU7+XeVEh8GAY7entBb56CsEUcAxJ4mhr7a5QpW7MXlE1VlibsmAy
pfWoaUXR+C7O8neL0rQHiAjiyapMntgLtXXfahuYYW//jmsTvhmr8t4D0wXC6uWmL9Wm1ax+2/Sm
hsleLbNDIqSOP32m3PjkK+kQpRyKKZsMOFmR/nIoAyOaEVaUGvHY0t+1dtmHeqZp797+oCvX2ItR
dvEkaTtgGQOjDHapfRmWMv5aO7p71DoXbUZtdD84dVxewFh1BwNPji9vD78/uLCA2aL8wd8iTgTq
lx9JJphZi7vKqOhi78F1yvZr0S75F1VWWc5Nonu1j6qyeSM/2X81/lb4/dAZ4VmB+cW++VPR8+l0
1DcjYJQruHSQOp5vZK08FdUgxoO0M0GhVbQf2sGdukNZUP26QY7Zb6XtN2zpJ4QLXtOvYpanzb0n
C82JpJtP0BzomZoHrctBeZRF7/wl5Irck26mi2gQqAEq+fu3ZukhGA2Hz4kSMv5PVZW3QdXHVWSv
3vxOYuwKkc69Jfa+zxZ+D0qVl7lmme19XE7cMRdmXbtRAf4o8IQrQXcNg/OhMYvuEV1Opw//dkNB
fUb1F0Q1y0uy/3JDtaJn6VLhRjKGcq2Ow/guXdQuskalzw6d0jcfUPOv1xs3wet9zLC/yZqU3DAH
3Q1bjFZjmWXqRkmuWxfNGHHVJgf13o3pqB+qWjqBjJ3lVjjaxwjmdwNbbW3hzZ1gD6JpjNJGO95j
Dwl7RHTGST3vUNkmXjlvT+uVzcpAtAeAxuMSsH/Hmt0YDwly31HlUIBBPH08trGlXypoxzdCwtWh
AEcQFDDreCX61DetmXlz7kbWOqYPfWfp8NNaEcx60tzYLNeG4j7jYUz30IVm+XKz9JC8HHiPXiRG
q33Q1HI+AoOyvsyTc8vh7cpJ4Fu2/u+Gj6DB83IoHoUeUveVF41KMj11q8PxQ4Q7muMkfe7F4l3e
XrBrOwMNEJDjVJc3FMjL8RatQePN6bQoz4oB4P9a/Bvr6XRjAq9te2CUNH0pQG142JejwNsBZkJW
F7lOg6O4rPoepIkzWBcBmTc+GVZcnyYjc2/BM7aV+fMZsm38TYpvw5v8LtO9HNiJe9ChY2FEQh+0
1cc/Ud6ZWJ2de0vR4gAAon6qbFXejzh1K0FsVTcxrPvk7/dPwLYI3hhKPq8gL03N3vESW4/msTVh
iplOc+jKpjx21TKh+mSXgiwhz0p/1Uv6S2+v77WZdzbpQwqkgKD35OCZcNCaZmJETtpjE7iI7jzV
HJBMSbsPMlNcv8cI+Mbj79qm2iLr9tGw8ffnBeyNQjkr1SID2fhDRtvun2xo2m9vf9qrXI+ZxfKL
0rK1oWZJ+l4urlo3bgpsXo/q2svvapo0oT30GKopgx7SY3eAtinisU0wYS8HuTaHPvNuCSlfmWDM
EE2mmD2GOtQWO/6o2egWsmVr5WnRYpmTmYTYZ/dmgIBJpQXVYizFEE70rxI9gPHGGQnenoQruwuH
cOrCNL8t+xXlKjOmcbJ71YzGOUkessrVPibN4BxT5KqGQK5L9ctwauXguuOtqvSVUEVNYSvuExW3
hXj55dwnTS+L1oyyDMLAGbm60Qp6ODZfjX6xRBq2w6zqyY1QciUWIwfDmoONYVh3h/6Jk9ZTZ3SK
ogWZrjC21v49PAcXIrRhn9+e2yvBg3cMb5mN+LkV319+IHIKiZiF0CPFyOvmOHT6bB+mLhGmBcAW
ecog5UFhPc2mUmcfWoygL/UsPPH3pwn9EBaXqWah9/OMkURHduTpWCN7pecPmVmGriPM9cZWurKe
CGawkrieIjS/P06unHW3NzMjGjIv+a+hINX5q9X2YdK7sz+m0y1C8ZWjs4H7KXnSjuMDdhtoddFH
avTaiKZZXX+Uc0EbsF/fZZNwT6CL5/s196ob5bhrH8l5UbnGt4H3eCdTn0ZMgVMjKnv8tN15MsEb
gYnVrNEMeRjfAoFfHY8GLzuIBzj1j5d7CFU1stcJqdQsN7ODE5sLZKyuDhDiLE8kMOPl7T17JR5Q
3IAuzHBUkr3t9/wRjgpugnxchR2V8aQja0PN2Fu+pal0xxDTaW1JznHv0exFfD5VluOMcuYtkOeV
wEzVH3yVB6t2EzLbFv6PH4EYSSPSobQjtzVdIQKt0lLxaa5GhxSjy1r13srzadLDwcvr/CPAEZT8
gl5v5OiX8VLcSn9fTwrPJizAeNxQ+X0lb7l4uGzIprWjmgp7GSZNP94VuTUFiWEW7wpUmN65feF9
do36f7j+GRt4Nw0lKiIA5l/OxTKuUITYXNFcrtMScJeg+piMTeEEitqI6X52h2wKKL9pid+Ddf/1
9oZ4HS/Z7IjhcDPR90bF6+X4qz40WqbEZoS1eWP6a13Np6la7dxvVaO8EapeR8xtsE1rEiAseIrt
x/y58LnOTWjWVuTUmQzdPK2PRZs6Z2PuP5CAxJ893JWeaiOtT+s45fWNCHZ1eOaYcqe5laB2c52N
mbAwVzIjxpP3INLopFVW/H5ONbQeZCwe0xE47GF2SrH4Zs8L+Ea6dXW2ESneZoFIve9NeSiHOc7q
cB1bVfVRquX7Xp+bS7Ystw76tZEgl5L5AF0he98d9G5t8tZOXTNS2vSMk0P8b5KZ6tGclvQvK3rg
QzbEBAKUmI+wsrsQxnXb1ugJWUBVvF48o7qEktYR1EC1PFfpiFfjAXti7yt4TjWJVjR4P//9Ft48
erj8sGR8ZQ2WGUVeWq1tRcU6G1FX9st7NW1HP23xdXp7qNeZ69bwA9FNz2Szndv+/x8buJCFMTaT
Z0VKggZaAM8b6HZiG/WXt8d5fS0gfElFh7o4t/qrO33FqEKYonUi3svpUXOXd2gyT6lfxKrhN/F6
q5B1bbdQO0N0gPBHhWd3MBPBXdiOjBebk1z8vjd4DQ1zXZ/tqRY3Nsx2zF4+uvg4SMFbEYBLaN85
VVrhtDxznKhxS/szZPW5izxcVaqf0l3M7oc+o1vud/HQmDduv2vTSoBBgHFrpFPqf7l87jDOllrE
dtSptMx911LcQDSWFShVmRe+1hT//P06kioRX2mVcka2m+eP/dIZre42iWtHCBWJ4eyWRtn55lAm
T1NXeXMIXepWreza7AKsYfuQdgNn2i3l1E6uMUnFJuMX7XM71dM5dVr7yRJjeV6zRO2D0s3qW3XB
a3co8Yx82CCreGUYQ9wskEJkBzmdKYIBVCQP1q4o7/NM5AfNGqQMZ7RoPiyj+pfGD1zbVETARuLa
QerGZfpylvUGh64szdyojpUxSNdSCbMqzY5zq+KfhzfhjW105bRAn3BRJdhUcV8l/qOuNr2mMh5F
XesCQM+9R5Wp+j4brnajuntlx7J7NoXAbWZfVXedhUes2Uoqc7YwQjzqkEWMoYSspTbBLnJuEYuu
jkflkfQMrTFaUi+nMp/K2HZiCpD1MLXwkhXvcbUr8c+qyv6xKqZbsPBrU0ktGWUyA0YOVLeX42XO
hC23Im0AlnV96JeB2zgH+LkYUrkF73/VaiS92+QOt9weOh2a1y8Hy+tK9KWXeBEi5tZxqDLlY+Xm
mK/WrTzmVtcFpmIURFlHTgcN3c/Ed2JL+0JR1rgBm3p9XPgpW8dvU2ai/bILDHZGjk0fxOO6Qt4W
8lH6pZaWNoVrNpQXW5PGZ9Nsk+aIZkL94+2gtNc53tJcSF2g8DGIAGNq7G4xvXMTHdtZLypXXYVi
W9e9Pzte/6NXs6n0F7OaLqZXjaESN8roW42Dk6DlDWZ5kObkfqnx+nlyFPfWOSZM7aIXCmskwzxN
trNFz2r/HkpaIYqmU9Ck1HQAQo1VFEZAeWwYgrRIKsO3q1gtD5OUzrvO4qHvD51c6B6O2OKhKjV3
9cFSvPETxsKWEY4pOIDAM0beVUbZWN3B1pCBitHzsMIVaSojWBYTQ17kqJYDvBO5ft76PGdNlIoS
zFacGzJAlVRfhiDPPYRrgsrUS20MFkSkktGf10rL12Dqpyx+zFe1Lr7Q7eqmH4mqt9mxtskRzvBX
8rT3RW5b8Wdl1LtB9+PKcBbkYUpFJrjwuF03/5qabZLPtpxmxUZ3tZrnj6bZJdnDgvvzeEyxf1a/
UVpo5JPImjq7GMJUvK/WnDruOVYlTUS/5wrQJt9rp7g/NXADMZ/S18Sr7kRXTohU54mdXGxVmPjH
TG6sPVtuC+K1EOMkgjRLFnv1LXhZAsVAlRlai2L9NWaqLEdfM9dcXGSnw93ypNtlpz6Z2+peumIy
n9IEQf8IT2UzO+lmX7rIROuob/lQnatzKzy1vNQwTpdPQDOWKqi1sotD3ZO2iZhfJ4tz5lLqDQ0M
MKSP2oNlHZWuj90QawWtCmj/JC0OLYnev5tHTV9/IiCkGw/KbGHfDA24xF3Ls2TVPSoL1Dp/culH
Po+2na4/LaUrsqOLZUn6MIz4JhyXQlGHd05Sl+upsNFnPkDl39hUWgWJIALdNiXLBfjr6gVdWS7u
VxwZm+UXbe1FQ3Hd5mV4V9ooAP+LQULdiMM8zDKzwhm+tRk0Leawva8Za1uWvpvWSVr5jtEaox4s
9Ng2heQGztYnfUTWDofmWBmaB6+UIj7gGzZkg18aTaLkKBWhbHW/2jXtNaVZhvmsQxrin61l1ogs
oCNkp9lDvA5O95ApUNAwNLWlUWqHrK219bzQz8KCuQMPqjwmxtZwD7wBdnsakCxk7ReYZG11pyGy
oxwpl49tGXqlMpknR+Y6ov3CQMYZHW7Tc4fZ12Q7pzMc4RVk3aHqOKSVX/exsO9qz4FMvNIkaS4I
4PfesyYyI7cDbcRA93GKk6T/mcRrkQVoe+S9FqZ2NfZ9gDU2oB/Ta+0CteVYITB588wUB/QlUgSX
tSalX3cYrVWrQytflzWsFRCp/jIqnvNDQY1owydqzUM3ybzxY60YPH+jG1Wfi15ZxnAQAt0bj3cu
Be6qE8VnajKugnx6PIjj2tLc0wNDT2390aHFuR7iqTf1+9GyW+siXYen1KFsAJCcdBlX7fe4oklw
V1e2u36Yy6ld0kCR/aj5+bwWyU+RdSOwHlWLM498Nm/VVQ10RbX7E/T7GtST4jS416zrqsbEKndM
xDlXW2e8QA3Ly4dF7XX53Fuy72fQrknsRUuXWKtfNblj/iwaHetwX83nKfczw1M2OOrkqPHP2KwU
+cMQjeg+o/y5iLsOWcPifZIl6LlAxUnQ2qLqZFJ3R/7Lb73V9J7jTh3VuxRG5Rrlit3r+iVtpBML
v29oHhz0ZEBh41hZNngJxIsr+3tqtErybzZOnQVCiNZlmOpjPp4KIdT2qI+TntyxuJ34VyA10T3g
tatI1bfNQuUsoIGUzv+MSV2sR6hhbl762mhN0zmZEaTgmnEH7V/q+2qS+Ig9qvK9Enf8I8PN4uLc
6RJ9u4JqXfIk+nacHrW0VaaLKvpq+cwGcezAmJd2DOzO7MVpsrWlPaf6pKZnOQitvMvrbpn+kY3j
5GvUDQmtJ3sqtfwyDM2Mj63MxESQEgoNIT3pMu3HBIChv+RuW4/HZVDj5UctuFACFzAS2qp2424S
mEbSbULVs3D7/vPqNSYyv3FrwtxQk9RUv0MLFdZdnUoph2O5IDb1FQ0o5B9ml0tBO3LtVOPJE7Yn
esy24EOGKYSLwQnEmudNkMfzLM7cgW37EWGMpv8KUk6VTWiPqBp/XyTbh8ti6WuHRw74JfGkY2cv
L4ULBO3RsVNqm9DvkRCn77vUXoCUqN1cKnXMlAtjO/aHdZZz9ilNONUXlRfqchaKngExt6xGZn5p
etn9NNjxwMu0d8sflq3YczTSB9kEc4dCWp/pABTlV1mK2dZxk+XMnCsLqELDpVn02qloLTnOvqSm
bZ9GID/De2rMZnMgY2+oTXbCErbwganxWvFagILPkrp2Hda5C/DAr6yqcfEdbTLMkgRZ9EOb4wse
FpOrGIMPYjnJDhWUayWoFdfuR39YSEP9EWGR5pzKseOyaIHvBqytjgRHlZn2OcFJZPU3JxQv8mq1
ScMC1bH0m2U3nrwz7KUz53AxKme+A/juet/GflKy98nk6SPip/3YGeeuc2LPX/oBRpFftrbQ24PK
OcW6HZ+IT6MKYvh+XM1YOU1rnWVpCGI4cwQ6kXa2/ij6WZT/9V2r8gsbKt3eM7Yw7fq5yVOzyAPB
i3kNpFnh/BYs5sCa4mHmLU/r4BnyiA8J3aV/DGWdWjPgnlziDzGyBUdsUNoBeFm/pKcaXqL+mGQy
bSJ6ZxBcD3A+YnR6tG1GShCUP4lK9RIOTVUe0DWAlCn1Fd3oel3L9jlvFZZKzjgXBsBrVMtXhGf9
V6ZF9sHpunTi5sYO6W4cp578LFnGqFhk/G+b9XThFVzz2lCmjiICvIitb1buutmjELVbnMre7erT
WBck4CoaGPCc0fA5QuzE1m8UsU49FANWj986avXj3MWWw2jAnU+y6WPNF9Mw/czcEW1n102y750R
J587Q6rAGhNn0o5ZNZYfDCOJraelXOc8BAQyoqpTDGrjnSC7mMVxlE473i9F1SVnTRlBbrYZ1+hd
Vdbzh8Uw4uW5bV3F+xbXhZb5cIbt9yYFZOW9gpbk/G9bYY6hNdpkBKR98bNcLZZzMSZLi1S1Gn8W
EOCKoDSF+aEfGuMZA+TV9L1a99oIDcHiIDci0EVtVJQ5hLMM+aHSBptMGGVMUjsMIpdAJlJrTkTb
xDoLvV9MTGGN/oOgC5BxKTBNv7rGbLvA0VCXPbh2PCaHxhTph3hiQwaao1QfsqYVPwvXHeKT7o2N
/L5WjlH+lCsqn4F0CpvdnApNXQ7If+LYk850Lr+TYI7eO6Vom/nzoKMwB3I3WarzimwOUpmVklf3
5EmCSnZfkMx0XOYt+XrcOu+43jL1bqY5aR48V5qjj5yvqx4ztuta+UaSO//FYLd4nHk8D08J2BVx
anOy5WCWTVyACZjM8VnvaCHej5qY56+mQtvKF8041yH2E4l3LhqaBiRRa5Kc8tFODOvQVrrN9rGM
xQkHM3UwzpIY9HgaYfB+mkY1O2lmotgZ6Z1nN/44Wer7siiXX7laV9PB4pd8LAzFG0KuMFP3bXea
5NMaS83jFWWSJuC6vkovO6yIG4jAKtu2OBRyQt+e9nKVHvJWw3dacRNHnBv45d43rs/KCnNuKeVE
M21ZY39V1U45zA2EMHrVblWfCsPt48e0K4zkS+F0Th3OQu2NUz6bahPI1LK6I6o12fzQy26koyTq
vvlB1WQsQ8UpuOISg3D2rc3XRr9sGMAMksK8eOfEmI3mi2FO9gn35g7oT2XIsfKrYinS0JvtbH7m
ZeHMB2Mo3ByoZqutF11AHOW1iGRyEUdq4+YJx9rInTsiCFBX3+rczg7yoh2PCVD+6WDPXiWYUX2g
960vVXzAT2d2Aqh2aXtaIWoNvukmRfWl6VRjOlaqIdaDMy6jPBRuE+N2g+2MellwjrNDvezQ78xF
AR3RKKxEflznzlFxtSsbGdQNSuAqR4gUKznzrpLL8HGligqQAoS2NwPt7bWhGn0l/z+Ozms5bhwL
w0/EKuZwy9BBWZYly75h2R4ZzBEgQTz9fr03W1s1M3arRQLn/DEUXX0flDpy5hdr87hq94y2RMcF
mA/hI7ottu8i2Tl+Xs7zGmtW4kpEDLDYzh9msznkcXEUkf7n6+mrlq03Yxh0j+Mx7Imjf2J3Hvw/
Fb/RPldk/fO8bY5khxM+f9WaDMhMHa3Ct6NEfZo3SrEEaeK3PmNE8rx7i+V9Hr5X66szlx1kjVvt
3tURSi53k0sdfVbFRzuktb0mbyQeBu/Ufh+/AmZZO9XzRqjkoI4pxpviHF3BW+wtWRseIv5NZ5zd
ZJaCc8GR2hmyxKfWu3qm81979i2AktVJ5usxWFSEzc7ghSnBIUecT8u4yrTWFnGjZZzoPrf0oeNs
nMbtWbUOMiGn0igbuqZ05X07+gfnARaxtAGfbPLD8ZYqHW/Fvhddt8LLqnHyP0E8kvo01rH0MtFP
w5zNROtMRWMmNFxeXEU+pbVtNaRD3IcHdX4915zp8cmu62CHqe/K+F+yreLnUBEnnkZ+Ff6zl0T8
CU1k+mxviKLykmVy+Efl8RhYN2WC3QVbxMyRNFYxJb7oUncSwecOIfyv0lu/ZRUtHUcWJlv/q6XF
vcqmmmMgRzQ+sv1MzVBeTWMrul9HFMSu19UBik8QlVz6NdM+3fC+k3pkLfwJtLXPaQvJrNOZhIvv
4cJyktauDptCt11koZCLujbbcY/iud1VO+WWJVeLszRSr8PeL0lWgmI8WBvhd+nWK2ctZv8QJKMz
ZFqptx63oG//KFU2uktfp71Rg5PVLCdVto9LEqXkK1bPg7aPJQ0JIjTnjR3kOWyrm+S8DPR2wlxP
bTVzgXyg7Qr3rfaV+cQIzN63l7MBHZg1AdeCmJDvym3GMdsjv/3LejbiEraWY7no27v3sNGw4WTO
XNfUoW0JTuLkWJ2X2DMt8Qh2sr1Yvt+qvD4OCtYH5FIPO2k0j9gmOpZVDkhCC8U6/XPXJrSLknqo
iWglazzLnjM6Ry3VrFlE9j+XpSZdNe0Ea3Fq6QTm1CQDmapruLj/rJqa5cxZiVHJeMq6JdvIeP3m
88mcAq2XqAppH9rkVX0QqdcCWkRpW6v++zS4ek9jPXE7VCsDfS7C2vnbe7becjU6TpM3AI98FtGE
XM0IqV6Up2nLGkKr+j26cmix9ba2lbLQonYPVLfnTJRSnAzLySNSK1BQ4m0DFjqN46EgvCrcSGlt
sYzEkQx/7CNLtoyFFuy9ofyAJx+C1AuM53I6G0+TlWejr9wbpIGlXokqS1bJL7hZYwac2FTsBI7X
qJLv+DbBuTQIVPkow/8i62ZR7d2jztw2mmnoOHhvbOejrdb4ttkGf6a6cX7pNt7zZDmI1bHLoXlS
G2ALp0kZf5/FsdSnxQu5cCsUP3M6o7sBAxmN90lYqdNhpQgm1nKwgwuv2eBxUM5On677qr208WY/
ygfXHII/e+8LwpkmXP4eSXUpwqVqzx0jxo5vh2siXbXjlPjgeh9P73CEzKARjRM3QX24p+XcbvhQ
hbPNaTQ1riBAcOz73Bli+ymsV2lzOduEQyKZTtxMhE3yn++NNV42Dr7P2q2COg3LiMzFaNnGV+Yf
SVy1R7tneoR0Eqcu08D+inixRCBw8LFm3tw586TXkSIqD4uhZ5rmPYvqTvvPYYmil2/EcU+4+0G4
nN4Oyjyoh/oPE4OL82ZW1n/7uLZBobslfBu4lPtsVNXEfm3H1T+7kaMsgJ+OX707qjHvFVtbKiuc
aZmh+2R9Q7gs+ucqknp9Gm1vvou2sH6rmyVW6Vg5zaPikh5OJkbme9fJmQ85qMgZYRdUORVi6Etq
NnfZZI2euoDh3oN59JnjLy1gYpQRuI4PD0N4WKY8W2bMegCJ6oScrRtPPrjTcQI/ZGkZKV5N6fE0
3OvjVlaZT1y0zESAh7dguFia+w6cuS5sGJXku72ZElwz3DsWRWKYj92q42Im75Kdf5J9W7jKbl7D
2vLtq8sbs2cYYwf1t7NslNFjt/jqwZmB+K+lwoNwKWtDSWjCLDDlVN4ub5NnGmAXUpoQWQzuDCrM
liyz+VgjdvTJ9R8P2HQn1QMZD2itw8A9C73SBXFsquJfkZEvrswi2s7i3jI6tT0SMjIIU7gmZ6A8
6TJpEuKyuA7w6cjK5592at8m2ob2o3+0LDPIfPN93mCXiiv7YjeIAOtlCtszUehNAw2C5ijD8mgn
GRv5VqcQ7NV67mc1sH4lyx58RkETbadoBQ/KOqmaPgUOlfLvVOsAQsFi98waEUd9PsQBGZqpiYc6
5gGwR+cGB/9/aFLmu2GnaV9j4+4fyNfqKZumkL9qkNRgPFYN6Pp5EMp6kyC8bjov/VLDQG1jNGab
sRzMWGMZ/vPdiQtuIP2lT+c6YQUeaLrmvUfaYxU7W5HOjLu61ymR83wekF18CDSXfbYJ7NyzG4zm
VAZq+VjapJXpwZPW5B37Xk/2CIROwU0PZOiNaxUVftRHzz19L7zA1S7tUxt2nHYc91MRJbXVZlAL
xzd3tuJPW1hxcxcLo5wXd5575huX4a3AnbwuKbfK7D3eUNuZAsDDmGuEIOtbjWdjzfe1QjLa9ryU
J8dsxI3zSqs9Syp23ysmlPJltqWYCzUFzjfu3ETkZW8Pn+uugjk1t9iW+5oGUL8AXWX1SXbP+9aB
ltbpREPwnzaiMYP+Gg4BDNRqAo6oBf9QTJXrZSr05yt9i0Zlwu/VP3731pdSyTClLfPAP/IuWW6G
sTFdai++houYRX3LjYJDOCVNJ5pCtlsiimbYxzjrorX7O3pmWouJxBPuX3NsT6MMvD/+bfFJV8P6
cGYZ6AVEcTfeDTG7dn7ElVvm+7Spn3U/hr9D+MB/pVOPv0VikQhYltbipLbxXV1wuTBVNWsPGLb2
BLI8tDQuFVQErmPeggfwM7PVpVPQHs/dti59JpsjeOV3Gx28zP7w4c/R2JJ4Ut2Sbast+OhZdpws
nozyGV/DSGV8tn48iXbYwA3XmOurJKRjSEffVLpQnNCPt7fynQCscsli3GZ9UUJlmFMI0PM26+iW
khDs7wstQjqv297Ml8PV6g0dy1Dl/iLNy7xywxXxMCpzXwMKHwVrFr+umgCHJOs3CyrIpR9P8LVv
fpOFJCEsmSxnb88mIJKhWOjykWmiUJKlge4qVjUCivmeqyGsMyN989Srm9yrZ/bV/FKbZAYqWOso
j5Y5zptuI3QnJIDxBJbgipNvr/qvw50eFuLoxXUjJqzNBw05AjG3komzlxXoR+OP1Un5A9/gQG7t
mI5zXb2pMQRT59kdPkdHa2alPdzbrCfkcUqlGocXM9fznJPp3bxDtdt1BsttvsqNxSgXXbcE2dTW
8Zse5zk6z2YufyWj1d3t1iLVgwj96loH1Roy3jv7exPs0s0alBUaakkOR46viPZtWVfNtTVzlJzi
koDmLIA5stjsZHUH1rLLNIC6vZt9NOKpu5hlzzZ7re5RIbVL1oVuOeUtF80d2/BM4kC0eDLvVzpf
suVAcJLNy1TdULdktPEQgGsCoW4jVG4rbiUhsxHvK0FNcxHAOzGPMYk1eSss+cY8PW7p5tFnme5V
62L4xnL+zytjLMKtO5pHfnBTPQaBVe139bGx6rt9IH7H5DBZ6bIBQme3Wt5HCqsbzm4qs39ORwyC
Htea4rNm7tSnWQ6rTI8+nstMgU0cJ4F57sPWeDxtWLmfZRVa776wy9/0Bqwxc08LVn2YBKMu8Gub
4hAe7bvFEyM1lE4V3HvMpFvm+cfwbhZR/tOcwEfKEt0++/hIvRTcf1SpJmjVyYTtWD8bbZFx3ias
gBkyatMUFu1o8HveqN20L4e4y3pl3QR6rQv81E4JGUdbyIOY7xsuwsKXpmbUO6YgTEM1kc4zJiKq
cyzkas1jL4ZMZDXm/dDNssOMWMHQp1ie5i3fl4BdwF6qw7sL1Gw52aZWEKLJ34aXiBYtHLda0u1F
jFj/X6OTAU1S2evPaJt2cTqCxNpy8KKtvFpiGdwnC/FodxIhYC/XdR09EIy9u0A4ff3pKDIMGXzd
sQctYE+kX2E+tpPjdw7WrtDmppw2h3cjmo+ZufPQ9Q9v4vE7RVUl53Q0Q/UVz7EhTNyRNX+siCo/
t6BL+e97d48vNRtNfFJBBYKmndo7J37VVWerg1w4L9MwbU8SN2mUusMOCAjvsbEnL0yyBc6hOc6Y
Zpua/Y0z+oTuq9wvpSPVzBziOt8bHVXmDHbNILv21d7mEdk1+rnGEMyb0/XAtrcH/RtOp4Xk+m5f
HC4JGsU7Xnhq30ACE7PvqQjDfTrXcnWLvvJneRonRan4oeKpTUEQEvsS+l3wgzOVh5OSiJanr9vF
kXqhCiwueIYSbOnLcT+1iwSh3C15pBaIVZ1KWD5wetHohhRBGSfZbof1nLlNxfyYsCx3aTkkhO6N
INM/XN7WMteLS/PEqBVVXjx6/O8snPaub9bkzYwWrzOSN9DHbTA3A5evm98HFA5TzYBsoajE4TqX
xlkOw1QXlL+9PiGU1tOdMrkdWdVdRPrOD1lVqJideGFPQF2SdEUT7nJirEdygc7NJoC73bbaymAW
gg/Muc2WEV/Qmlwp1/8cZqEJt5m9+JGARgZ329mXB/iLUZwhDZ3+Lo6Csn20+mMV33GZzdYFsQlX
vmP8DeJ/co6fSa1mOLGeyIX7YK4b+YMnYnXTJZAEZzRMDmDzpbs3NN2HG4Sf13tNUVdTxHEf1Vt8
EnsJyWUF3rdkKSu30Hqw+LfbsLaJhhYjA7qNG/XxJrA7nnYAmP6D17Dq27RMdvd47Aan6d927vyP
Urj98UZ8IF85kVhxX8Dwjn/8xVv7Ex+Lik4qCkrveZU4+n622pHzY4msW513t1qLeGO6v4xDz5U4
GaJSUn/xw1969CQx0j0v3WUkcd272Ps02G8+8gWTH0fvr8UahwuHMrkxB8egNK923fcHhYEbvFFq
nKUKzgPAlZPOA4TOwzGBPKQ+I6ukeknzvy3It2EpJ/YpuLow6tFnFyFIwbGUbPpl0pJfqJ5jV4KX
NsH41qyV1Wdm8+bmnuqzxDtNNC4kL2YLN+skw3GbClIU+/G+iqmySz0XCvUSmMHeoJq9Wmbj4O/j
Q1V3uF5vX9J+PyQmCL/vRNXrJ4cnTDDLQOYFbyZYKc8okD4uc1P4NYsxwyQ9S4+tno6/w9Fzb21c
O5cldsuPHdwJ69Gm4cK8TsVROqtl2fKyFcsftUH7FXBj7S+DQKgq6FPrknwLjwG/say6py0Ij/4q
LKUy4KAtm+3qlYV64Uxrn7lvPsowLrMkXJY/3a6WKyda8El1r89GSQfnL4Pnznpydp9ld8UBwBsT
/6aqdfqI9uBHS0oH0WPd9C62uE55RObU6xUHV+6343CuF9F9OFL74cmeOglUUOlfka+ThLuqK9V/
nee0T6FNSzrqjTFUqT/PxrpTSR2PGbocsNBmWQiukVuQfBkloSpwk9cXMQcJjYYa4KosRfR39nzh
n7j9E//bGB2Te6qY1nTeN6IletFuwzTY6tC90A1mzpDm3j14F7ieP/bfXKSoJ/CNeEitutr++i7p
5ivSCM4bv5HFEk/NdtqHUeqTVyeueW56coOqgIiQAsZ/KOygIpIN+1iQx2wlEDlRE/xuhgoYIFa3
40WIo/wDjT39jpvjGaF5MuRtRFFEqpZk4PJ0sdelqzWgMLNmNyoWIQFHV3rHVW52uZ3pN/aXLJR2
L6mI5Y5KKzpT7ZxHJxlTTtelY5BktZDabDavrc+yQOGEet3Kfb2uNQ5flqak/cWA0D+hdLVZwcIl
uCw8kx7bmPLQZk6ijU9dV1f/SOsKgbrZ5n565Ck5rGfx8XcUuBWyvZzqr6jilxIEppKv+E2jFPlc
W0G+qeGpCXTUnWjSWrzP+YiHr33SLWCzLUGmI1kdP0jOFawH5gYABY5tPbR9siSfBwog76nxhu2z
MosaQBp7bV3KTnUNwpwl2TlWUK+kJrD2KO9ni7c/li584YKa+OyVJipPsx3Vy+NsdXsI3VcFX1U8
2v8hiRVrihvftr8dTEXYd7x6b96OzsY62cdb/EUdIm9OqZu2GAa9Vudgj2BeF4awByRV7R0aK4e8
E4Gaw+d3ZcFj6LWQQTtO33gEWQCnXrfOyZb2umd12MxLsTP8zjmmpFF+yalSG1ocl8vG4vx3Lg4+
JiDNGZAt92BLtodj0bPDXzcnyMe5oMW5bmKq2tlaZMWMPgTrqXICsWcIhIZkyDokIG1eRg6dCl2i
GeEXE/KpwpLtr4uQnZ1Ucvjs2uwc081Uva65qdrJypzGmX6EHSKadK99Rb7IbJo43ZQoETckHuio
R9BFwnDjcxnEVhWt6YLWHzHYHrb1nVicRKd6moIvS27D+nRYG8Odb0iJRIpCD1BLLOlfqsHkmK3+
oiXtYwL5zB4jWs2PQXZWWh7NpO46Yw73dNsMAL9snqJwB3FPuXX9spAHt1ea6IjiOTGZuYB2QPmR
yCZBcuSrmsHRAki5dSyheGlQF7FIHzNUxkQB6nIXjpUJLxGeP5nLYBHHtROtXxU1P0xw2rQfb5A+
wVCl4dAEj5Vuutep0ssPFpqShduyh2+idIIrd42088SomU3UDDeoXnXWdemN6FOc1mNTlPUyfDug
cf80+kie/MmbduaYpf4nGSkBnGFgx0woCH2AbrO5l+jwmL2Qtz039rF92VbdbqlGPOel/Zz0983Y
yOsM0EgCC1zXbTJ1KGnuO/eLpb1HeOi5/fcx6tsmX2YH6q1dReekbSjsKHNiqX92Va+v3PfmnoJP
G27Tr0SXczq9CmPz/6BOdizVlhPnXdwdxDDvFV98VNrI2UJn3IMU+uNIChn7y53bdPuHT0p8kI1l
Oeqi3o/uTsPMjXckjnY+idyWCjA1zs2LK/Z2u9+oS/xXD8goU1z5ZNO6EGAe5cbO8nG4Y3hacfmg
JnBJ1jwNTNS3oKu6YTWx5jUCMmnLLpUmYRh3dT29B3HTf3EeIgBpRVe92LFdFber3uSx8uLyK0YS
eIrjEqK1cYIOtchcLh8lKRiQsQzG8TlIyqDL237gLOAmJ6TQrRAQ8dJ0PheaPrgjtL/sitoG3LGI
McR+2tDsPyRGc7+AVndrRtqxqQskHtDG1rjJ7lvbOMNPvwehyHbf6b3/Z651D9EoelgtV03TkdeV
W0Gioa8s4H5kd175OZGcyiDoU9CmYYC/5zEugqWqp7wLZx9+wWtYGrQhBfs8s0YMTzJR9n4tAYsg
SSlPneej+bZCl7eFrETTvXVli5+p4eMyO/T8iJQTQYBQQmr7F1mXsuUXQdrlHV00o8wC0/rgixYq
hYdVsCrl3H/CORti59i2g91CstAPLnhfaHX2pUV0z+5/kFiTSZe4nFQ23aDyLpLyP922ouRDxxSC
AvMj11UsP3/CaKzcHIo4qDKUhJ6ddXYZ/Q4CTRiDhrjOtZgx249tUp0iisgfOn9f/vKtWl/2dExT
MbOE2hdviCKoMySUsFOlYAiNGndRKAybcf2DxJqNHQG5+0ivu/m+8jqNWV1a2/3BLK4LZ2jsP+Sa
7w8HeVvVebfs+NuO2cRP3a5TyyVUhmk26GXrZrwoTYdpl7TCzOs3grEkKlKQrLkcGRRGYppYEMro
wwQHsI10Ny+5+FM5lS9r54v6eiDoCLPI3/ae1KrIU9QH1oF7qq3J5gJQtInmsyFXF9a8S+zzEYZw
fIvTrU+GuKA5a51yHXlCUecHaWlHO3TBkiTb2S+1Li+7u6B4kg0F1MEUM5C0Tdx4V5YgrGyKtz3I
OCt3CyM78N/JdI33RG4oAhHHnWont1cDuAoYq6JUBNqemMUHXf2o6jq2fhkWKHEeAcW6jCd03Byq
16Zhv3JBBluORhU8TyM9inJKZ1Fk+2RTRScVgXlm+x6E+2Un76fPwtY1XNmo5ATP9MR1Moa9/TtB
1PrVBNLt+AjlGpwdlpDo9l9yNzcHr+MbXGqjssUqY/7LWXBSI7Sxv9Ui3BEoY4FqUt+CW9HR2n82
JdqyR2JzRXXy9kH/aFu51NleN6F38tnNoGnoJFZnpRbNEZBErXNdLe7rc1uTuPtAh91kndi/Ippl
obOiMzMWKGYDiGdf8LBYVj7v23LvSUWpw1ByDsRxy9drWfN/WxeG6hzXsvSZQOrWcOBY/vIQan55
WT/X26vsUXOCCwWLlybLTWZvQesOp6A0jXg2nSeTPFSer04hd0T0z42m6ANLbKlPGg4zumuSeP3j
8V6Df/QuiNwUUo6V2gC25OT1ArWKWYY+Y3haHp3Jbu4bZ/VPrbXtj8lUOYQLcCU8jTQZvCORpObe
dFgaEAXGq/eokD7s7M2e9zpFvhHZMpNdekcJq/89WObkuffno83h+ns6G7dgeMME6PX3AvnHBrZc
2fBjcWldVDIDq4R6dO0ignJkp/Gbj0MJad77Zgzbi+EnfsIS2hLkFiKIOVutOz3gB0LqMm84JG46
kWbm2sapy6UeijBH5bmL1N+lz6xrAhbjyFuxm1s+0RwoE/0eJikpJSgaUagZoajiHwmRyXGO8Bwd
eZOY5S+qWLTAFdi2hNrwzWnHi104dVXeEYcrp2LzdP1+rCHP2o3N/HYcgr0dUvUmHxeVtDO51fVP
bQH7piH3MELX8lfXr9EDRLV+RYpy/IcnKsJnAMwNQoPIlfSSqu3Hh6320b0M++YXqg6aDzU5wDA7
N2FuI7o90glm5xs6GfVXbygnWQya6MULb0XZQ0VE2Q3Tn+6V0PHdWo3J9xHK+IlmmO5rTRTb1Ep0
yl0zt8FL7W7b87g46tOevIShI9n255kPB9A/Bd2PZmaoNzJQOpXT4n/1hjcV2RZZb60I+vt+NjZz
Fza83E9s/Tj3NlQid0kfRLTKLqYPzV9HAbxP202cL4P+U8ZsP0fTMdd0UF6uCO1sjn1d3IDjolbh
fGr1MJ2NEw1fk+68qyyD8Loqe3hfndW5F/5qQaP6rETBMFV5MkL1Bav7iIBSFezR+yvS0/+qYRN8
H3yYoSGZyOocJguSmVCy9KW5dFXyG/8dER/NjX+a5rMdTfIZHVz4fnuhz60LpWdpPvZu/PoyeEKe
4yF+EBMAuOsffkqULwRzMHc/EfImT3C/pyTpXocudqE3uWuzMfFPzXas94Ksh8FWv1AofPVqR4ow
HPcjEsWUf0rtqBfqh3Vax+/lQnBmVk8ocfb3erJYr0j7VJmMp23MUcqF7/GtA6sIotXLBnbNx6AK
IzTik1z+C0PjhqfW6aJHs3bzdV/DVQD9LjNK+HhEPFJvT/jWebrBDFB7x4NaT2bcRlVUTXsQZjM5
URbGbfApXWO9GgygH0uMKaQaxfI8WoP4b0cvzmhFisPvsPftH4qF4pe1WP73weqdZ9js8cVeu/5u
Fta+5nbVeifBXfHgjFtfJADR97D6TMnqcPt/IzJLhDajrtLYn8JCoRyCf3eTp0MGN6XRJgtw1u6X
06KNSrvEae46+OJzjEYawoy09Y9wOOLfklv/zoUu/Zf0KI6iJweeZEbLr8CsmXPmE0oJ/Uhq5fAu
HMkUH8/zPVAZtvVemOnNLaX9O8B5UjAGQN5uM3hdYtyf1uIjFTWtW6h18d9j3pVLu281dMYGkFm3
b4J7+8WJPP4oa4ncP3VyM13oQKD3C447ztwO9tAdVqTuSe2cINeij0SY/oERmQpfzq7oxWn97geX
cwR1V7p3tkXoJyKIoxzppKvts97j7t4eUGYjHLIG6BWn138836pedYgvp6sb6ykaWv3NNIurU2+d
3dM2ufUvayu9n/W+zBrDxXJcGdasDeuIX76RHdD/1MT5IBp2/PprqUqPP1+UNdDIvLm/AATkNwxJ
E2qVI+SZ02PHn9NAkL+gAKdEgBlbJFen9y2wyAQDE8cIoTVHLLANbDvvmxjxx0xDXxf7OHuPiCmn
e4k88t5FwJHKaDDPmtywKkOe51h5sA8IIeOKo65jjyyACseXZGoPGH0QxPdSrPVrC+mNtNS2NHCz
GMUvdZSDwm+FhEgaa/yvUqvIV6RxcRrKIGFpCGpaKZymOmYUg37wmDBGPk2WxJYU4v/6C6+CAtHz
Y/M+Dgme/gSHF8ax8ObEukMWum6/baMhwlNl3Gq+MIk4/qsn7dq9YwUDHjKJZamvsZ93OwVYsz+8
al5DtOLY2H+WGwr4SzuLvf+7VNPQPHN0ed5D2x29zZYXl0vBsmKCLFZW+x35Y9ChSGkHpy8Ql9C8
PK/dZNightAhfshMi6gybYY2GPmJ9ta9w+PRHlcWDIl671bFidFHj/HOdeCP6OhZMa0+/rbMRyff
rbBCZJdB29fmVEdzGb1ISs/dR9GjiC6CQMRXjDDmPzKx6z6rjl5Vl4oFYHwZeiaFE2Igre1TtTh9
bJ5GK5yj6bSyXDTivEYAdHUaz9u04cBLpqN+m2fEuBuXnTTxzwG+IWQvgnvH0OBNx4FJIUCmvJ69
BRFHjWnOUBw6HlANBbrYGNWCNOWMSdhCOWE/dCOiRYrmYGBYZke7cdcJSTdc0pxplHVa5N4eVs7T
ALEUX9x+lSXfJNzN/JczzQU73c3sbPLqljR0/OhXs1lnlGe1VGm8Id31mNdLRUuWHa/xsdI8xops
n6K43sV3ZUXcw7EiZfIJFcyigDBWz27pAsUx8B46nRquG8a6CA6EMfvORyGQsMHqfc984ZbEnXfo
MIsakV/7UPmRLHN+7nq1Ic3cWH/yu6hQ3Ye7/q3w19rfj4WD8dca2b1mHaAqmzVHrKK3f5KH7RI0
YxhU29dQSWd5miBw3SvO6dE9E5ixIIz3F7gYnoF2wgelu75+CicoPDSQq+0VPkxNdO7GcpD/wnBo
V4gZBMdvmBjK4cfoKQfaeXddABFPz4ynWz059ZPuMb2Ck1Mp42Y1vqPybHSoIdXYybgpPNuSzLk9
YtNcxKQb3dsINUqDvSP26pPlerX3Wck6sh4hOA9+vctqrcdTCaMVf8fIgp/AHqqReFszJs1Lh1I4
QvY4eOUF82RUpoTJH+baH/jxntekXkvI/chjnTAWf2mV8m3F4mLF6tAInuxVSjffvAkRMkjjGDTP
tHdwAJvYRkIxhFMA5kNj2bI8W9UG9JEKa25Fkkl4iiA48xMm0cWxoxZlMk5k1V2xrivY4miBOk/D
fRSCICc25uDT7mLl/PabsMQUsks8KgVO4qmE4sT8dIsKKpdEnUfB0FNMfETXyTu5+vLsHXRqelfO
8pipWtUL2NDgTp73a7ItnpHofxyd13LcuhJFv4hVTGB4neFEycqSLb+wLPmYCQxgAAh+/V1z307V
KVvWDAl099579dQ4vsMG6Jhee+eQ1VIaVlZOvUquRqz3uWZSu+Nkc/os5/uMF9x+t+HHPnC6Af8F
I/jc+6jdPlBPAodQ/Zh7CTq4krMc/y2xEN2VOjMeSSeVWLXxA4V1cfVmQO4nxInZ+YPJJB//jaoX
06XzGdAecPWWOQ9tYdVpiRfT3kNWcFKm63U6nGe1dvrO6fI8z7wYA+g+NWEQ/iZlGtYHsPnGPNX4
l5zjxASQDGtH7Hpn44SRGOljFOuyowln+leo7eAU/hDxlPpQdjK3KY2febXk4T8mTLiLn9SIs+rQ
u501cK8iVdVijlwnPoLBWMWVc8diW51wDLD6ASG7garOdRF1+NkpclYj6eW6ZbwLQ50OiKzTXIeZ
ikPHzkxHZuu9OityA6oSTfhrtJELwWzrBfqH09guPgmJBvRu1pYNbQQZ+P83ORgfwTqS87oz2IL0
zYZs6z1LAZX6JF1cm0vRe4HgmCPF2kOiEzVhhnSY64PlQ1nsORdwa1971SMn+EEf1nd9Prj4goPC
ZeJ/SJgCq8c5ruv69+DVBe8qvb2/yayPicbmRwqe1p+PS+31w3DpiBW140nykdjhI5qZz3+6ZFV8
y1CW9/6pT8Qko3c/D8gz70qWMUSZVy1JRQdVKJlcu6Ho/mmOknTvSF2nR1HMmsAyXnx3O+Vr0Jh7
kOREXzc6KP0U2557u4JD8xwb7dEABU277o0E48ObMQX+9NVDWvdIJwpEhehY9ewMeVzSfmzaPRNQ
p76PReOEn/HWs/uTpUZLd+wGwQKH3cBZXLrE04ncXVQUpvl9G0ceMwjJCr3w6pC1loeAA5OTFh9j
emcZ+PcXrAoLgrXyu/6H8oemucZcsYg3BnGj32EbMCkP02a8Y9QxiT3LYGWzInmYYCx+Bk5T9Gdm
kqnjn7Vnh8B7H9kIb7/LOOjLn10DuSvAf1qv0bxDZ9wm3Evsqup2emoi3ED1jCdoZSNDeRCaeYJP
22im+ToFKYOpg2F703DfzR4BG5hITTztJ5io1XOXIEx3O5msPSZjJEC5s85YpX9GIIFTwTDeKasS
WCCM7GM41qHxDwD6o0A/JmLptguJ6qH7Ig+BwMFvETjPw8CU895LME+X2eAU9GetWZf8haD2zIIB
w5Qi35ENxtDc++zCvuP5Chokoq0QBeHQ3FlPIxXrX7FFar6Gcw58wtHRgkISq3R43dwyHX+VDjaC
kHOtSYcrAtDsMIJEEOtH0h5hTl/T8DmVWZkY5E1qHRXt1yJpmhPN+UDsQYpWfkvAYeVTBOSi/YdL
UpX/AnPb4ckqeXDkONoxr1lKtMpVBLWUILNJZjDIHL9oBePXShcfZBpkfVmwpfaPEf6D8ll65KyO
Wx3G3cXYeqYG2iA+yUtQUUutu5gUIZHOZBMukjHWuj+6m7mUQOvN1DzaTEOrj3KYnZqs+JxafSqF
6xV9Vmu0gTOxTUT4/Lal7c5dmqg7qHb0/rOdlM0ztnwxaTypvHvXFv/WtfYZjFKaE//91S9pkn/j
Sl+Ms5MLDupM4QKLkyzKh3j4ctcm3+zZFkW8fIgOfkW3K31ATrsCSglMFzQcBveJLhoBulck9Fer
v0ZxptpC6+OA1Ko+25HhOmlI11t/YrHQHeEK7h/vLcBSw83khFU/Zl2I3exh8G2CymU9tzi5wMBw
v4SDcZgdeU1+5PbnYNUMy1GnEuUgKeoZtfMo/fpmFEMSDRDQ3dW/eP461qecgmk59zHlfU0JWDfO
58ZoAydrVbnpz3DpATbsGUfm87pb4rCWfynpC4y64GbpUgT6a35vgzlWUDkYrr4g+SzBvsarTcWF
Zto9FRiu7EeB5wtGhcN1nfWJE4Xf3C/KPRkyZaBV84oBti4BAFS7QIlcHau08tUDMUunOiSzHcK/
eezGetqHbhuaYw2tq6Ymwa+88g8sovEPwyqWBIeQruq954RMgHYk7cjeWiF9fN1F5cAPWBIUDMfV
MyC5qdMDS6fzbhK3crkY3p1Yr5jsxVLV7XEe57j8N+ccZzhEi1WaN+LWiT1xxsMxp+FZCwDjFIje
LTNGkBFzIC2J7w1B92W3LjduNkhNLbGMmhck6rSN3+Dcm/oecw0p7lrf/ABjvFTtueoXF88JuzWg
M8xTE9i3cE4J+iNNRMMdMWJaKCeubb1SRJLb+g1LZBxPSpA7O8/pKvuZJ3lw1leQEih2x8FODGKs
0KSKTh1VT5mxRdX37NExOIpPTVLQ4PJVG3FqxRLhnsS45AfkyKY1xxDf24Jgncl9Ke753Df7sKxl
MBzDWev0iwwqJ1bmJvPMLpSi8u3bwLbbT9xf4ecQeiu32ICZqLqvF8Hw74CtFBKD8BevvPP8ziHw
xXNej/hFZmZOGYuK5HY/l6M//aT8nNRP3xC/ZkcwV5W5l65D4JNCLB4zuxAWlxee925KMktVRYpW
x1ygDi2UnpM3tyFbkZyU0ywFbtG83lhEJTsY4cmQrtNRNZOdX/2gnY3BTGrKLkRsGHBrXpoSb9F0
nkiF1TOYom3pH72YN7tjrD9tPMLDCHThFc+9Uz5ttMv2d4MjxfkjIMutX03BgsZLz8FabThLXS/9
w8fa25MdI/xPhCXXusjcdphX7HUqoYV2WXiwfcMrI9pEsaZDnzc1TvGEI36VlRPsxDzT8PMcKu2o
HcyL0ElRG3Flc3tz4UbqfgNZPI0Hxotx3+FnmHQUZKFYUarPIaV4/c4uhR4nOe4Gsf5Nt2K034wA
3PkboS7yXxYSq/G/cmmM/5+7qkk3O0TQUPo/JM5pMx1yt9PdSbnVxPs9mVTHCZdUYWaReWsPQWIf
Y/IkzSLduZInyXwfDINPhv2Mul6Fp1UXXfLcF9rTdyBN1fzSdEMiHkbl5N3LiKRa/1I9Vq5jabZ0
eHBR36Jd4IQ1O3do7as/gmF/fhHYpblHuEW9TLM0u9q7ZcgqRg/JJ3zfmPdHL66lZoV2EnS3vwFN
+37VNgnGm2XSsqBr5ApB4OwDHbZ3eeFu8qcQUqQvZNjI69MnN36XeQMn8jnN68g7KyZa4SHuOYHu
Zp4LdQL2FODsGVygwUnJPorMrmTMr5A7XHODCmz0IAIMw8qhZFUYPOHD2cJz5IF4qvhQgmWZT2OS
4pNB5jYbyR1h4+qqecCiKCM0ELcXZCjlb3CnQyY5S7FVzqFFrBEzdy7uMZWxraPE7tWLxBm/4MO0
ctkbwpLQ+K1y1vBuMF63OtmGbvX/Vm0lfoy/tyZ3Sfp3E7Xd4c4MnP9MQDkysEsyytcTtklTPQhF
1Ia11ltQHgs5FeI8h4yqSrAT9BbXad0IdZFL75ebHTUieP2Db821dMVeO2ABMIXyLySvu/DYbU47
U3y0G6H/nsRa8oMarPOeNCk5Ox6I37vkAzhZlx9zraLuWKp1EQPOkdSN/lCql3DESP3Skk1t1O2R
tFmUSQ+6LM4nDYRYeaIxK637MMTKPmVYLQto3RXBDV3fp2tZdTTnXTMHnw6zqfBZNRxYl3JF0rjr
8P4SCuTO0pBJGs/Lpi5KSmaHddHV1wVltIZRtHGYsXlNMdMGD6PK48YfTJ91GdnxNIG4mt5GDCO3
860P4uijtbTv/wFKSIb3Jeok4a3cX2Pidh2S6QcBGhdySYR39kP3aTAeVdWl/ScWAUv3THHvVt9m
cPXwjNHRoZAjkshrjNvC18+OhVyMbuaVW4a9UrbPSbvcLCue8ij/x2QhIakjaZx4l/YqV9F92UvM
9GOBjeO4zbVeThasS3UIgVwImAwjfov7pohJ/abhuravfRgO6ePQbKiNZl74XU1C9eZlLHFbzC9T
8vEO1D6Cs/fU1syZrpJZeHMQfPZpum/WIg1PRZyMn9Mt/E+mM7VYR3TgmT/JMkNvvDLmQ2Cil4Pi
Qj3N0sD7eCD59ztPwopZPD3eQM3vozPUHxs0AkPFhlm2obCPcHDiU8sJDuKNGJxPCct0fkOKmrt3
NGL00F2/TKX5gfPAbLcfzMi0NylJE7+bmWBXXtrZ8dErx6KJDzbtPYbO+RywGgT7KhkW3bkBGXbl
z/aBe7NHhHJm8hzYK/tm0iXiehnSE9SNmFr8wgG2gZrBVvWQp6Fy9gRA5/HPaqdtOOPT7qt9UUUA
DxLKHZxFVWEAgLJrZhEi2a3M4hFWVJqs44+wDGT6vg59ios3HBI33HF8lYr+w4fNs2M2tgqyL4ni
n5yQKs0qMm/J+9aRrCdaWeUca4fKq9mcNIp+Jj7eq9ghUCYKr9uy3s1lEj4Unk/lcWlCxa7mSPW+
HZ7w3CyleKGxCthVzRbWOHyrUzcwl3WUAKcNn+9EFtimMYOmugqOQPFc/1m2XTU/C8vE+32GleD9
chNEz2MOmETekR2G36pd3Sf5LipFHoFSiIfkwSxz016bauqJhBZVyBaXU2lDw/LEMYC0X2PJtSXO
2v62oRQt3K9bWnvRyXr+3afLwIdRet7VJKlTPZKAG2gFx55SJusIgXQnRw8IwjvMiIT6sqgoEf5R
6kq4BC2ui5JQRzPGtK3ECPJxO6D4Mj5N8OzThzlVFI4HGE46fWSo21ZnThsUKAZ+jp989gNV7y87
Kp+xIZ8ePn+Ch4zESP164fviWMrlHbF1rFzgF5krIwHFLv9kWq/6ogmbhlnNPaXqfVV0DDRjli75
LzLHmTTv464uts8Z9AUgOHZC9fgTMHnnPFpB2C36kCo8pRgBy9rzD8CBcMm1rk6mpw0Vink/JpUU
y5mzwLmMbYG5HBKFrM5+Nc9t+eOGuRkPctwszqWJNqx7bBgKuNVludVlFYUEIcAuW/Tc40nCqxkt
SXGNjKb3exhMSjwBh72Yl390wqQj96g8N6dVF9VyfR2NBwLsyAZ2r7uj67fuf9ukUhWwum8sfefo
h2uzsCBo6flEtw3NISOfm9tnOZRu+wLQJYnMJd6CcJBXUiZz/UAgpz72NN/NfwzQmTAhU2G6m4md
Ag/xveXNM9FC+zrM5nslEMZ9WWzmhblEEp/cvq/+lgX+0922iiWIGbu6k9PuNo6v4Ogs6fYz5KX4
m2sQTWwMAie2o6UM7ppwHc0/ynvvqQi7CgFzKVMvEwvxJAJPyn9cJ2ZUR+nkZXNxEr87ttKWAcnM
dXrW3s3GgVFZx789Zqo9ZBEDQganEEZKQ0C5fh0hDHYPJbdw86XJcboeXXlaaoZO/hSYd87ZOAl2
btRH9mPUlgpjR6vkyWPPaO5mQ/WX7WEayCOSUNxGvfdGb6LxCfWtI0ClYFsz+R/cs6XCrOSvZMrx
WWOTP05c8aAw4mKKn7l43C8pSxzfhHyCqxFx2Z9wN9OYa1BgPs9oT0e7XxqfxHtJ5itn2FMhpQet
3fwMja77T/sdzPsYW9QbRp0AYwPYU//X1Cas1ZA9PrOzWAbVXOukCzxo52nrH7ppqpf7Cueiehas
QAt+Yridw59FGy7+Y54wzLhz2Gk63lWYDKDCyKj1x5+MMENxgYclr8OkVubtUZemeG3Aup7SvASc
yy/rNJda5vmMCbXoo+ALZ143uvuxBgR3wYMT18cy2MhqRZ6bOg9TJTXT7tbS8eyQeJPto2xEa35g
HAICYf5Ph4erXT6FWEMhTMg53a5p60Tzp8NtmcyUiww1map0JT+DfTfegsUNvpbGcoI0h6agVcET
yLvy3LjMWjdqh7mqOoawaRuvB764NW2JROCSQM7rZZs2exFuDXYv8GtMSLHl5p3+GTAwDXGbJczv
vWZywjvKqMi9K/DeLXcO8acQX2jTN8vPUAjlXN0UVz7jd7H6uN7SSY9nnyG++OOkCvwbCxOEucxN
Q8p0SPvmEZPp2lFxBXFz8MRIwUBdYzhVErNFMF2AxjR43KOUc6ry+JvpajAk1+0aDodEdmt0lEyp
w1cf6CGhwZpA65DhC5n/0DSvJkvowgmQ1sa+rk5dM0H1TQBcqcAa+eArs/W3UEb0xOpxrQ+yLQpz
mJAc6yeTmzTIXG708sFKewsfmPp3RT7nocCKSALPw+58iKSwL6rGU30fOAC47laOSEStZvSvkuwS
JTJFB6PyLSYi9cyQjvQmhCY3OCmfpDRGcybmT2PQ5BfJkUcUacEV/8jdU027hIMsOd/sLuEOvMTg
8SQkBMXCJYoINMWVmR8xyzbBt4EnUZAUDVnv4+BktSMhLq0mTMag0UoFmDiUmElGkIBzJ5iJDVS9
LCSZ6tGaA9t6WUhQuLT7nIwmBEK7r0d31pArHCelvu69f5ynEjOSIjTXdteiwrwangiOlUvmMQ3b
DtNqi5Cxpt9+Jav1h2m/Jqr/hOFJcLiKlza57TacnZSHlAkG6TCCrQNGxqHUV5YuSr703AeVctpE
F0eQ2/vS6c/b6kr7DLSD9BS99WTfbYmlGBJNV4f2se+b4J8Kgv4/MqCuOKUiKR6CnBLzUFcLVZXb
0aPQKtMSYgef2KhMCqyafwlsq/pYUGxd4qKCGD3njgQ4sVUB/zYoCreZdRvNzTFH+H3BBl8T1iI1
fA8ysCctjkfbO/J7BC9Eu7o/nuc31bnmy2mPchwFMwWIjHYXU6Q4V/7y9Vg78Va9DmL9f4SLcuya
uyyAzUAcIPnStPLiMleKECtM+R3ISL/FnHDfjh8m9r5Sczw+zL2r3vmNpvCzaJtp+RIlIyCG2nPT
nb1Kj/2llCPKqOqHIj+gH8NDKdKJHIJnCb+jivTNYYAugeW8rNrl2cfCbs8Oo2nQJZ5sinsere6L
9ccyOm5jlb8sjAKDbAiprg8tRijNU0DUknGBKJMM/ClW6oKNIrhXxsl1uz+2mUWx5+GmKqpoDdXB
Z/1C89V0EogUg618kgSiO+HXfuaiKmNKT/FRkjBTUkdnUMQFwI2kpiwkPTDwItkDm8X6YY8So9ps
1czIfztVOKwXX4EIeXLdIrc3KhQLVbFuDzIG0qA8CsxNYWDd1e6EArdLydnVh6WpHBxnYODEQ4HC
+B/zOkf8XSCZ/honr6pf0YFxfsTIzQ/og4Bik834F7QybvlCudY5M+VM/jJ6ktfUgdBFCiMsB4Lr
cfxc0IvXx2gywFjIe3qwlsEBtwADWB69lyPYOsAshKfxzZLPeAxItTIGzFUFbKDZUNi5Vwd/r1H5
1TtZ0fGUM/S2lFgNOA2ghIP7kMPJqS99KjAU50GxiatKef3R4b3ksXB11+/nFX3lysRQSyqqASyf
7j1sjQMXTUascx6AD1jz4OPG1Pse5JeHTSqJXw3t2HAceWD+OcBTb+SB3tKj4kV1j2mTt/mpnBL3
0g5ShfeMLMlTTs0N80JrVb41jHxg/NEt+Hugq8nJIjAy3hfSI/HtsLLwh+pi9eiyEFnuWf/V/TU8
OGiymqXhEVM8FkUgsDssKWkRbnde1XkRExHMH1nTxQ17i3U6xWcqAYRRbRoXixnyEbuszDa+cBpg
3t2qcloz2EUb3kqU5yA92VltD10shqc5N6E8RTdFPEK0iU/ROkwQWlOyANVdz4quMDh2fFHNGRmk
oEmm1/IOyplEPF6TgbGL9+ENjpjVgTBhiReAZEn72yyRV983E3HdE1VbO7NwNcr/WhS2u3zxkuE0
mxq6XUDQ4FeJDxyhlJ75I4LjQetH+cROjIh7wjmvQITnP1oSnTlRaW5dVtSCo5CxPBHwool8XjFq
5/CugFvoHjYGXfYP6BNE/S+r+o7otJu3pQQwOOQua1CJ4SYFJgmV3Ln8ybh9Q3kbuGlixZGBNYQT
vHr2FtsiZ3pl5RV4h/oyX63Ft1wU7Yec0u3cT95S/JLuloNR9AEi6WM12m4kWYEzN1tMBIBi8j0v
2PmBTh8g6i6oSQqbyBHbLZqR4zhghBKP9w3X9cj2JBKmDeForq8NO/06L7+q1ZMrVKB+bbIAQFh6
QPeH0jsaH1wOT8jVJX45njW7Kh8SW8VrFrdWs0Cm1EvlvbB6RDd/V6UUCkKeDEB7gMt4wU9MU6w8
OPi0Rv3FH2PQUnPXp58K5SU9MJJjCl7JwV/OQzsTC0/yYrkSPBPJd2LBPPzijLflPZCJMVtTfOKo
Kct6qfgoGYy0CXxo/BnVX7+JWDTNLSos+oMyj/Twa/cmYcz9mxbyfuSQBwluwGd/4a6auqlpM1UZ
PMQkgmxxH2L9ZJxTGxAffos/5+IDkYdzUrVWnkyTruJo+1Ha18pnQShCapoMVwXHtMQg5OfqlIyt
IFk7MNbd1RsWWmbB8F4bRpIoGufBlCv+qwSYRIF1vj5i2KHbjM0qnyMk8SGrZr8ZjmvpLwBQZMPd
WSSpWX6sQz1cB551smXx5pza4bY8b+mU+5yr2kkOdSCW+01tHr7vjTf7TuIkJSHdq+VSB0Tvs8Jf
Ggz/tsIGmuceEuiOXV8DxsI5nu5XQud0UJsz3neFIjPXaQq2txEEaXnyNY3MLraiFr/bmYTVrmHg
/5crtnhKJhL3J6Ji9bNjnBDuwU0sYu48riNmJjR4Zwe3A23KeKv4HUe3hArPCp07qULoKopkaWY9
VT6NAAn481oXPyeWx5mMHIUnfzNnX4IdRsDtAYrRXOyZHsX4S5ncweGSAst4GvshJt6ZSNHRI4A9
7BOrnd/R5Mwr1gqPFm6pQbgRs5+/VqsJaN3wDDiSIna2sTGOMHlb0St7bAV8X/t4BvrhBXitoBab
3xGT1epR1m6xEFF2gBlyZLbj/NSPo0/InZxRfSrdiDp2cTTxAxZ5degIG6tFxnUiNrCmgKOJ17XV
aeyDYfmhqHSXs2pM8aVrDmEmq+76VlhtgsNiN/BNFeqdyhgIUdNAz3bVXrIB5gwoXDOtL+vlLS0q
ER3bwJjlaGqjvsuUQvvWFM8vXe2IgTSoQ7iO/iGApINt1pAd3sKfElO/PDSNDZrdWtY8xKHk4t/R
yZtfaTHEXSa7LqgzIA8arWvwk1O39RUBwKG6bwsr32cQE5giu675jbGwkHcD7NsPz4ebcweuKHhG
55cfIHU21Dy/mK5JohcS5Rhx8L1t1hCezNctkA/405L/UFSL+BKCeTNX/HW9ekgj0V2WacBDCiAi
fSdoDURdS2LUOK/qwT6EbUGkvmqQ4Eqt6+CAqLAcsBRa8mBqkYx0WPo03DBdOWZewEXpf5HWrTXH
kH5eH+tBoDzkPvzt48CCgnwPdCK9NjlGloxcYmPOjQ6iC0DE+QSycCZsYMoUp7ahOHkgS9m6h6q3
Dinugd0VhN8wofvYa09VULIpZ8ZrR+e32Yazp4nd6AiIbHv38tp3fpQ9YtUNeT6SQYQMwAucg8c2
c/WJ/uryyNpBp/GDjOrceUGaQj1KVjHOVzdSwXRZVSHHY4Xx29nVTpr+XlUOekJS8QHbXX3iV9G0
Fu6ZNCTdb9ohiLypJhGI7s4ai1+Ey+uE22PCMOE2UJqzaYm9vMcybvExRYGN0Q23uOvabMghaQMZ
L+bl0/NT2o1dPpXzu2YHGLNfbx6zZXbi6kXezMG7uUsd9diM7Iw6zZLlhBcioI49zbUbgwXTCuPO
phr62WlidrHfMNrROLLfarxfdNJ13xOEg0cz03Xf5yOIWCyn+PIZxIRgwXfzVEfdPRN+QGJw7bTC
NeFy+BtL4jHrt61+bsJYfuf8jq9TTbNDpp8PkqGl1m/gQOeRgaPc0H9jC2QfxjnywCDwfwdDFzMK
L4amy6p4S4ZzZPFscaw1qXcd4zS+rpMNPkRStQ+sKwak42Fp+yhdHwJXGPuQSRlirq+W8gneC4Hy
6QeuSTTzYsXBSQh98frMK50u/rMZtmNc2TaYlKdqoieny2Q2nA3w6ggNO1AQwaBw3NQzUYy9H8Jy
3cXgb97RbvmCa9vlnAulXucj1aVMskboAJBx79S/JhGZd7DlzBAHEG8feCXy5p5Vds70GRUxy/Fc
XY5HZhbSfQC4LH50AXIDSmVVf1u36O7LUY71f5MfuCM7WRhLU+gn0E1Z6oBoRT0MrFJrO6NwmXBT
vwxROKIrLd/bGat+/T6zJKF5n+dN/UhQf9s/iQiFesIPZf7NUPrqvfQ27zfV1NBdYVKPLV4I03wN
wmme2sltMOhFPiQ527gpRnVvtuaHL1yyQ3Q0TE7m1B3H57QUiI0x3/a91XX1vQS563y5RGMJKMaj
jY88Fjm9DO2XzDw/JgeERBie14lRwAW6jQ6fNwRi9YtOY+3/QWUS6510Sz95jonJBxkG/rW5en07
/9Ve6g6nxaSyv2M/pETJqQTqZGewne1UolbN7M5Obmb8iOHSbhbOpl7lELbpE/5bf+Undu5/fVOl
4dUXie/yY/Xy0s8yN9epanVMAsLzJvCueHOfaE1k/jYQR8j3Gpv6ehihwb6suAF7FIdluqQ1I/fX
Hh4vqzWCRZyabgL/TXkPYIk0Qo0x4hOXWiR+JIB2q51O8HuyRIwdC+cmxXhJ0K5Om+PkJnjCUtSZ
fQgW+gBjnA2cSxU6wdNoWCp4n1sffyggwGXdI4IxVWxNuj6XtmCHF5X7rPc2qMRns45eX+z7wmvN
rh3yFme2AHOHRUWVBHuoCSAgjnnwX9gzMfjhYrz6CWCvdk85ukQMNMifX4Thjsqisvc3dokM9fxX
wEJD6UsZzICi5cM+tHzNeGumymOysk29yKoalfm+VMz1fNEu4a94VkvwlVB8Xib2ITAFZClN8x2E
Npj21Dk9qQJeCNwQ+ZxemTR4dPVbO9xXMxsmM1JwOVjVnqZqX7LXAVWznsbPLvRK5Pp+FILgcKy+
0qaDCTFu4VghSM14/aH3bn+dPKCBgAId/t1awhk/CrNYNK6kyZEAejoaNS0+nRqdcL9jgQfVGuBd
TAN6lA5Na6eB0UHdjHmWZCinR1arMK9Bty3ivWiMBVw6sdZxxHY+AkZqWCtCl9XfGIN4oc64IXJm
YguGCa8Ct4fyNETTnlW1nWKA4/nvFOwR4P2gAyTWNIBYglIsO59b6Z9nMZUDwx37b/YDFOyooKPg
JM4Z0+1cnc9PhDwXLm/uxxJOZGLeDC6TbwjvwBnSShtL5+CCA3MDjdNZWLGePWrjdccYhnCnAtP0
POFexSooQabsFIahIAMBuXyWzQZCtGFwxWaVsI3qH9UWQ8qICSbg6hW6/7VN6O03d1EMS8q0L3Kz
y4knBv4OiAPnWWGZyanXanUN0tQlRSkcHzhws4T/gtRlquEEgTxWtnG+sNdj8hJjWj8u68AZl0Pu
Ghj+yvEDowU82Lhm9RijUH/aN8NtZOwRc7ilQ8CFZmmw+h+DX7qvU6v77oAejf+6WVqfb0Lr9S9z
kvZdkPsTELhQanZ+Gyws3GFwAoMK0F4L9S0SpFLb7bNvlPzaIr8EHopGw268NiTEls9zzuCuiSIG
6IxWd16QtC+liTEhSYPfll9NR98WhOqZLy2y+xJohyL2VlXO0S2jgXXg9ua1bZtyeFLt4BfkOSvm
DTjdZtaX2BTuLgtiN7n36M7eli5ST9ycEh6h4EAnvtixxz7CdP3RugbP/Fr228+ljfAA8ma25T7W
UfJYeZo6gUZ7IQfpO1buFs/HIwpYswevk5OpO+YEXZI9K5xbjwahZgCO93/40JO//QEZUMfkMzFP
F+iFsOSFLv/d2mMI9Zu7vsZxI6C34bWiiuPzpmQrGH3ajq0eYb84xNossWSXBRqPyo9X0LrgeZPd
zW15YstMlxKpHcmy1wxDqn3N+3wBZ5eoq5WowbsSjAXx2DLB3mqIuXwavzF44CG+PuvGR1aSXZ58
S7KzIEsicr7HeIiSD8+2zM0lJewLI07+EyPrbV9NNfFiOvMyxIetj0F7TED2toOf5PK5Krzyz7Dc
QIME7Jxjx7VT7sdh4ukCfpM/RF5LfJjiAa2QD4LL2OYptXRcpGu/X6tbJ9J2HUWS9KO+OPQ6mJj5
1ZXCS8GqsHfMpYjtRGBuyWubjhft4QzJZnwG/zmbU/zH4p/RR8hP/EsetdtPzTm47NNJxr/W1RlL
NKeqeicLbH7JVvgJqa9weUxgI7n7PjCg9rTLrbWr6GRf08nLmd9GC6ggFGx6/qDGsc4cAhciMapG
XOt46n+mlqHWNefD+8ZFCDYEdhwd/taU8TXGxVodZQ8MAQ/AvBy6JY8fI2Gd5TCJtrz325UjOVjz
ugTNIYZHPXXJt614XY4EMv7H0Xk1OYqDUfQXUUWU4NW5bXeOMy9UTyIngRDi1+/xvk7t7HTbIH3h
3nMTZ0Nkkt/sYUWyX5zZUjCGZvlL+oCgDV37hZ2TjhYT7KJIwVRlF+X98XLpIegLl2g8FXpMn6sm
gIIxB8gudwuo4m7bdZMBQqUKN6w3JvB9HhbXhGcMZs53wvQpoQRfqgc+S9bWIwmQd2y++A3w/2T6
0BLeRIs1Lv2lKxl37+IksPwJk/7XIGWXNmzY8HiUjHD58bbjm8afwvyn8a5B7qRwE3oQW58l4ih5
iEfY/FiBGJmop1qhjN0QoMTb264DjAmWzFl8yaIi/uX6Cs130Knhn5kRHpAI0pmJnM8Jjufv1QOE
Em4ar1fxww0GgBiNx6pD88aEOkDIj6Cj9Y8GlLf+qrEAKLzHBCosgIgQLhEnkxYnpNU9owQ0DPNE
8KtLpfslI8uI/mBpIqMTdFQ2mizUwA2zyObKGfJ4ObFuxm7VzcqeSnIQKA1llZPVlWDBjvJg+C6U
UPE+zr0apvIg8l89B9O3hBrM2n7qkpwGO2dqt7QTBlXFePJPkvRiTbdNPsipO68qCOI75sA99toE
VS0fv4qUDq8zF1HzlzQeS1M7jX57S4BSt04GaltDR9EnOvkpPfRiO2ayWYS9jI3M0e/b/Bo0qI63
t2IOQH+9YESzeAAwcNZqLLdrwchB17mHxT9IzTcr6RDlgde3y9XCM08gxftEyfPhdo1BNQSidR5e
IkwWg8DZI4n2KKjc8S1njGju9KrUe+WW/D3SJ2z/WCzMQzayduLvJAViRVWGxWDTIrmunkxWjQSw
VGn1SzJxTU5aTvG7o2JjkRsK3DRB0+l/gw3xiDXAIvliHEi8hELT1O/B8sXqmIxD94ZqUUUbTdkL
paKVDdE4mVrk+0Sg4ZsB1Y2WIEhGe/KWAIx1RoaOPSb4qPt91LVus5vkFDyw8tETRwFj13iDX6sa
LsZTxfQrY8vq/nWQq/vcEmMNXgef99EEi3jKDAPXz74wbJ3LwO3NXVfFDf5vSGldvWWWVdTfmnXn
NO7aHHsxNYXNcN9uPPx+zpXehpcLkbT8M+sJ4h+/ilNfi3YNEjgsY8Q2OS2H6DLGKDDJUCrScjOF
UU+SFBCn0X8k6p4ysIf3v8LfzAVCuKCqShQgxtgtW7ccFhfKkGbZ926dKiDdfhWYR46WvPkbsedW
p5C5LTkfmqH+BmhQ1r5iZ+/si1cK+2JRsDKpWuaYF7wTwAp5VgsDBH4t/deV4XvONZ7M+Tso52T5
zMdy7q6uN/n+fU7yN8ddWYawE7ALpBeNlI80owY73F4K3EmYjav/90+lemSQUAI46stK7XqSuylV
IxYsG0bt6fgYa2Xtaag7deF656rBb2fmP0zESDOKkB+hObAp+jLd+uo9s2Ur700VJdHO1fzEn7Uu
u/ALE6knnyUoVz5tFMlMXQFjoR0iCEs/coh3lNZYPNGGknThHozW2ZFqvJDb2vjs2Xn8dLdpEPKO
30jCmYOCNULymFrD7A5GD8zIrF7m4R2zFNyLLFapfmAj0EX7TjNi/6FX3pGa7wxs7wFJQ108gxdj
QRIKXX+gmRzEZhqsecxHA9CoXecVhSj4VnkK6qhfLux0B/+jG/t13jmREgSTsPbGwm1S1yv/sStY
gjuF5WJ6Gsm76z+6QPCYMEph6hEhyOah/2NY6yInkg1qjNUbJfBQjdSeVEyDWoempCVNAfZ8iHOG
7VF/oSGl7WoQ+oTPhFGo+D2AzYXnFSVG+iP2Re6+gDKcoX3R5J5h0Cj5oBGgjNeabe2R0UfbIsJH
u3CHswRmz+oxlPwFezNimYPu2XfuitkR5RsFIzp5OPy1cudtU+JjeYulasM3PGAB9EDGcDj40EE6
2xFeBYZBHMguaHOQAW8FUghxpNx3Tygj6viN3R8RXB6yymLXC+s/mabI7SmCdXA1JvPe0qTCgOhg
FthXui3OUesyemNlkUFTKRqKpWTi0d8uwVxfl+FmKBGa1dlz47BKP0/Yb/Dz4hbBajBbYDyoCifn
bkUSmeNidEERPgZjRlBksI7GPrBFQqlJoHcR/Kw8lrY/eKfKaI/OE8UHnUrEFa5rJJw/CYpHdymZ
KBDdVks1N2TUWwYWFLkSU8RGhtzNZ58Z13DfdizvMYal0/2QOAmCQBfmnsSQlmBPVWzvMSBAkc4T
1sETWqn7IEiGNzRO7Tc9rEy/E37Nby1HBpqV71csUoq1/YfNTcWMy2qfFdKyLHl+t3RZ/owIe812
E7SDcauhugIrYXtwz7BXsZfjWyrq7eCXt+Mowsy1HZzG30VlODQvqe1H7xCuDX3qtCBdhZZiVkvc
lysfo7iJ4kOVtAwKojhnEdHOC/SOtBmSXchOiaeuKEy3m7mPnY+Iia74mibnPcNwg5eic46h5KoI
Wz7hDTkQfnxPoMs6M7kJOq51hb/Ip2RNeqd86MJlxWQ8VQXbSTWwUIutXK6TTyo1ZRrkcjI3kkb3
K+6FuLvvale920H1N3rb6rlPJcNi515BRA+fAOVX4VHztqtjbHnjPjqf8mozeeDlYMwlc3Uspyj5
keex/BujIKYgWJP5T9WIhmyHUfcQCOC3v6pJNGRtErXTosZplw/6WiQdtpi9a9iilCLQy+QUIwNO
rVPKABPnNekk+Z3XR7CEEEjgIl0LwhaOBQ6Mb4luwb7ekAb2MUFzCtl0YKe7b2yRFVuBsLA81u5Q
kOzZDL/rpHY7+mynRzfpJCY4ZRRr3T5C438dErb6OwbrrmGm2PsGoipub2TOVf042yFigQQYxf0A
gAOEDjg1LeAsG3+9LmsJm9cLkl6fGjH2w8G6zNzR5gx+vSXk1XNOFd5tGvSgBMkFdGASW5IYXQaC
EpPTLmUL9hxRRwIQBXU8jmhXdcFzaJ3Wfob/h8uUw1LgtPVJebtHYb/cUQmF+b3vd/0XnWkzHn1P
RDAQRg2PPfPzcYdLq8eUAzDtEIjWHBxJJsiG6Fy7HJoxUcVdUyB5B3ziJQw8eWkY8gkjl2PKeql5
8KgQ1ksUiTnaT6n0b7EexVx2Jz/Kw6dUz2H/IypIjSYrxI76yDJXfqRkhgFfq1l34sqOYbDBkSed
oPCdydAu+T5IA0lFFYpBUG4neSb659B69V0o6sKBahuM68FjONY/iXkd/ybIXtlgWBt7zWXsMrvT
/g19zXRp3c0Os/oLw1q2G06Hv+FphsZPzg1+i6faj/vi4FFw3IJLujL8GtDMYz5fCufbC1zsbSx6
wmaPGE8HxXaGNVGf2D6sL6ufDcly9HEjhRTYWPR9vg4TsJgPVse5oGhCHtI0KaVmJhzWsCD0cH2q
qjxwnDhPCBh7b9tNOK0Twvwq0exjEcp52+ZsFBBXq4DOVLf6px3j6hIt6LS2CaP35Ch0IAZgSaB8
BKWkpMLd2kYobnDcAPKOZtpbkPYLLgLTQidmI7KCHVhZZ4o8QfraiqVyPnMkiBela7lsBXgceyA4
kNzTwUE2QEVJJQzHaJ0+VzxBzQElHkTkSUMkQj7cPXPAua8kgqTrsxokBR6rza6lVlqwnNX9Dbkc
RY0DCKGevsipQ9PhISNCENum7ylCuJ/sEv2S73BhgIE2yg9OXRM3j94Qdt9de4OFrAOI5CFJbHAt
nZHLf1r9BYxS2bmXpves/tW4RdI/u/gXDxTMPT29jUT75vVNlJ0le+767DIoO4ZFoFBULK3vPvds
D5F8eML/Dr3bk1LEviHmr4s6sCdBjMvTwjo0e0ESSUploj1m356X9bu1z4B6kwtJVhArhCB/tcuc
hrsGNYTcLXwL1f6GTg054knuPNBB2ZabflLli7Lu7B5DTd7mBgIGQxbWaiA0Zt/Fp8PIXDvpkV2y
YG84ZqmMjunc69suZAzWlzBXyx+CLcTfgZLoCgQyR5/gE1Z9HJWc13e05FQbkbekf5Tus+leeU76
xIEDEAvd8gRFLIDUugkmqvy7/yNBvlxjuSCRwKvU/z3JjKhnd8BPsgdMzsnZ9HnrfDsjxl7fV1X8
WOVF9IHXo3N/sFtt4xfTck6ipOQqdMlNXvto60XuOv0Iltl1WBrdlA+7PB/iFDEIzuWNoQNAIN/k
vbor4PDKNyQ6ISQsdqLOj3ENwwtkK6vgBZYebqmk0kDHdRSAS3f5A+ipEV4doFXt2XgyMzuM/vUV
pd+Y3fMV1T9wdFZkbIy9nEl36MZ7PULwBGnbz/Nl8nIy5DZ50GS80Hzl7XfGXEh8hf04+jQObUUi
FyNXpOr0RHwtmu+XCg+CVsjZ0xC7HYMTuOL9gxIz4WP5CeogiTkD3HS+Uype2lMtkeseQric6pxT
4UUnN4jS+5pOcn0K+xXNxyjXJSMfJPezO7pgxNgblz1leh5u0dtPSArW9egWUe8+6gDmeAMbDSWA
14CxUvWgqVJbflvsj1XiR89tUKnzzSO77rvbggBYRvAk4Fb99S2ztN2MSAqxMDHiOwyA3hlXsGAH
18VZNr5Vsxnn35PTjO2E7ktJ+9LFee3slVluD7rvC1oHKqm3zK8Igt4YHqRvFnKO/+MmcAj2wA/T
4MkzhU7ukp5m7b5ppDivJFlEV8SVTAVjXvHpkyGmro9JHTjLNh+TCQ6MVeMOdEo97UeGFtym8c0F
u61FKJZvm6YjOGIe32Vat4lczbsDtzt4jKB4sX0mTppx/663Dh74W892j6hdDQ/MEsV46GgqEGHk
NY07esZq+Z5sqxksqt78Lk2f2qdoXga829OckJPDeYuzLTLR/MwkxfOQ393kVVw5+QPIS9kwgWOg
xi6fDK2tH1nTPpPPOdbHfGafuDVEhpzdZhLEW5iJU7Qqyr7bQeuTjzdHLu0ScYzhRixe4zy1RJDZ
TRSMJKtMA7jFg2twgwP8Iv99ZyIneyXyw/fOCHwlv4bO5uagoAi8LQM8/S3AdElcyjLnbN+WWWby
0BSecyY4CcmKX8Lj2bMJpZrqp9gbtiVJnphwSpRN5HGUpddYoMGZq3YrAB1xCJi6/XKT0qasI5Lx
gXHQTZsJfHaXYcZe+TQW8Hz4PqhATK6hgTGwaNoDAxg27EDFb6Azn9jIrZxAiwdDvyiCZ4Le7Bjq
dk9ZiR17O6QjnQICd0UMwi0Q2Hrw5bbx5MwuW70p+i37RnfvE8Zv/5GNr+tvB5F5KD/hE94jO6wu
Crjiul1LfGWEojWlOZOrV/71gAJlhwzS2SWQqsjAHgTD8t6Wg4O6eUqcS0mIkrgWbrAm56KIuho+
Vrj8TfxeF58cZfNzkxSyO7OqxSq7kSzInsvEW25gYtcwSYxnJKQBGZbkli89zYVhY8ogyqPM8fSE
gZbY6mmfdnn3hQdxrR/5Ntv2jIWOXDZbQD+7Y4eIp4DHPLB/Skoe7gwtxmaLrc8nmMBnhL3jomE9
7/SpIZW7JYGIgjqtI8JGKmTtPfb7eONprFUxnFwXjW3RnWvY0SB8mIad5EDiBOhAhlk7jRSq2q8s
TF9WhIHyxJZQLO/1JPGgjIAbTipUVbZFyX6LnCT3pnuZMuQ7IjGN8xovOCs53lj2PTE+CJ+djrnA
U8YnRDp6njLiCfGvHqVTolHt2Xh9dw0Jw5veKI20QIbL0bFNcc/a3g+PJSfI2biLyVGGwN58SMJI
E5TCAVwGWF+juH3EN+seBSE2ECq7Vo0Hm6Pnf2Vdmb2Rm9r2p7aKnaNpJsJH3CFW5ypm3vi8sO4s
v3HJa7B2sViLP6p0yD8FA8qDz4I0GD5nFBtn6QwuEZkLpvV5cLLmalZMuZtFVQFYY4mvfhtjeu7P
VgPDZguWRPVBamcBtGNJa+BPDGAdj99z5xDpwFRiZptGjEqUPc4Q75YzJB/46zlwz3+wDjVSJvZ6
L3z/Ob9fLAu5rwJIBMgJplp/1nXaYaeW7Ax9IomZQLJvafdchyo8Ttw6GHPIcfI2ytZwR3Fa6GvT
sqt6chUmKGYX2IcJQC26vRlKMIMsQFbKX7eeCLE0Y7ruU2Mg5UaMZOQ1BF76lM9E1m37PK8+pyYu
g0NMynxBmPoaPdrWm9I9NqUhwqx4Y26vrHKe0dCw4GCmG6CGKL3kJx4keDdwRKbhoWMoLjfIavqf
IOhyJk/pDWxYUsqxGJsx0DiiLsnnK2nxNpGFkvCcGBcpoe+W/XNHVeaeaBT8z2jUHuvhMjYn4kbb
9WlxEWchQUOKjZl6dS9lD3ibfI0+Tl5y2cRqv/qlYiw8+f+YiBraO568P5TU5oxOFAGyy1kMGWVW
7r+b9pnASVIUg/Mgev0cgzOKto5jUP8gTsM2asn5usGwByKJdFX/8cYCAfuWyi4+QGwJ0zcdj/nZ
g2hZ/8W+FICbw/3qI+QrxgH+oGEyTz53sLjzUYOfWD5Cmln3T+oFQ3GKkTsxFMS/DCHfa9/mNEI+
s4ZFhv03G4j+3LEum6cLPIwYkDxuov0KfB+nQhva1xEOCJVWktvkB9F/EsCODwcQsEmbP5CpYHml
bYD2KHekX0CpXAqCFwukpJc0Lsp/oxRIzATgs4mhTFx6eBRu0Zp41ymK5Kyy10Wt89VYlsXbjgza
dOtOjSUhEZ/Zo89dM75FbZx2m3GY2uLYzk4IESJZsgdWavzivtJk6bVe51+SCQTgRqUrlgGDgJVz
Cq3LLypsnfEPh8zdN0oTeXiSNbCPkx6d4diFmPSPpBLcKkOHRfvd0AzVaVEI/Le2liuevsxTFziy
yy/EPU1NXgSV1oMtdJju8rGLQRVr5O872IcRblQB6wCNPYkNJ1fFNiN9IEyJ4vOaKv3HuIgjA1SI
TnZ0zM43smi6x7xzITemYaibj8qmK2umCOf6K309pFRH0jJuUUggHfNL6Z9IzNP2INZO9GdT51F3
pdRb+A99J/oHXW8CWDX68pgmcQzeSzTIbzPc9MMd8YGY5iyssZRROh/YRzwVwRuU9ZgNscBWBZYm
88FtlOgEV0wY6sR0o5++sriXUlwCymT7o10X5dwtJG/ej6LBicSkMfwQiFjEthhDkrVAGKxkLhin
G1EAirxHE0j0JRwAN1HiyPuTh0eTVFD7SjQ7b6MijewE8TyHR6dK7d+SDEIAsO7IQI9FHU27P1e0
hl6iKwevw6JvriE33odqsI+QhPwQcWwy3vou3NR7vwzS+QDigFgYBPhguLvZjdWGLFkQpFy4+kp6
5Y1nhTiX3sQuDoymoFx3rBG02iXGqs/ZEOFEDYMebc8EC/NBLH39Djp3ImaSNuCHVh3L5B4tMcc6
pDUXHT8pVZuUdiYhUXmcXiBaEUVBT+rgWnP9/qxGI9TVpRm+wRUnaY6e2w4PvKb5erHVHP4snYqu
nVCOcb1WpXW/R3KI+m269vJ9NFVLV46VnyBSTtJ8i326sSz4aQf2IBvFO81xRmxCGTgDgSJu8rBU
7hTfj7Xhgoaa4b3nZkgemFRXBXdeXjMnb425tn5HFhTYlPmgVsho95UpisfFM3G2HTpFtJ5T6jY/
c/FUjw1tK8mPnkzi+4UxK07tYAr+lcA3jp60FXJ9kJEHpiCOOAPAXDgs/DR/4jJzzYZFtvD2Zi2Q
YOYdrDkfJQyP0zA4X7j5/d9xPZCmiVF5OJL+U//tfaf71U5kpSFCShnE08mWZQtkNvOeIuIqAQyF
voMSE74ezbBvmVJsR29Chp56I2vdNJgIau2Y3l5nstv8LS81EKipX1HzbSQPr91lq430tg+B9uw8
41SHjkFesG36Igif2aJXer+Q3HRbwc8q3a8rZG/Eqk7T31M0EPK3mQkwfOWBaQk6ZHpJFxWk04eo
OkoxtyRFCsd3gmjUm3kp9m2MJn0H/ACj+IjJ92/oz/F7RVlLGPOS97/gSqIW8Rdj9X1vOn/4DNj4
7aWqdcTI0GFxArJ9+iTBAz6TQMr46PY5onWimVHsQNb6bIh+SrY4LwBHFJz2EZuqeTpHTby4u8oP
WJBUxDY/2ZBh92ksp2W6M2MRv0A0YG4QMrVI+NE1AcMFnznxStB0NuRR0OW3SUpkIobQPD7FQySR
8viYLu9IBkeLDIPMJ9mPxMiPgB7C+YXEOAXLZZS6XyKTZc/BLJFUM7f7QuiD4CeKcFXumTzlLNmz
OmzHz6hLk/WObk3PkEW7BJJ6nK7uSfFJM/8m/M+9QZOi+oXgDftotaRNyfGb3WFxy5pDT0Bm98Cq
K74A3o146ASeHYgLHZjplZia+tJAZvOOqfofx77EMWDSDvb9RCTWPlnTUB2LEKrHT0T6/qNZKAp3
HgkYeusrwF1UXxbWxhYBSE42yWJ6WatND3CgOmITnPFBRo7nc3mFXk3sQLA+z34gmf5WZnxuwLcx
MZ4iLFwfkUsMwHcDoUJcErCysMQSmWmvf4rzEEn1jn+ttQ7XdeUxumDmGbAM5UI0IJDimqTjFcwA
D3YxM9v3ENe8QlQw3cEsJn6msAy7/bQu7aUfa3feRV6Idb1bKUi+aIvy7MjWYGYUXvnjOQmA5u0o
NoJkX09ifG+tpj3oc9cAHbJFdOokM+e9r3zxB4+w5nDUXB+bvm39z3L24wvoyfIr7si02JDIoonH
U2L47pRLRz10pCuQfItiZhOxIKPD8aboCS1nSjie7MZ4P6mx7fA8dtVdgMhGn2zXLeGR8QxBQZSQ
LG6XCqH1kYCG7sdKZKfz5bqWaHUHKF5NP5POJ8JKl6cEjy8CC2eoum/HQaW7TaAeUMOKDikhmXsO
o49cNcFPKLZrdTeRH3A/wldZNn5qp39ALUqxW8MAt+wqMHSfiJ0wYs/0rGvOs1lvzgX4S6hWCX1L
WO/hY0frFo2/pZdFv/J+wOkdO1O94q4j7TmfW6wSmFTr/C5vPecZc7vCkxYjubgSx5C6F+rzFCW0
9QcTHTsys7I7MnnrHXxJ5BpbwEdpc0oSeCQXE1goNOAIELKFDLS3dDRNfmFza5/Tgof0hJvTcjeL
nIBPFXGFIukDo3Ogskcet0ozRK+44kjpbDKdB3vcR7gIEKoaAxkjJHgJsBqdSzEyPweAHui82Mup
FoRlgCmyy62FwF4CpUStX8msTXTnuPVY/K6qCoei0yifrBXo+2j5NtSPK5U9fw/M3oENa6W8XYmf
I9iTCkXcnuhCGtqGdm6FA4E7kKAo/sc7fFUo9uFDTHuq/eSvRkY6oT4eWAR1Ie3CJqLtZ46j6uwz
C1pGmo+CNUz6SjwcNksYjQm+TV4ShDAXW4998JcqZC0PMxfU347omx/9RGb2XRIPwKwMC5oVYYPP
1oQnsE3OuCvUmRCCLD33w+i9ToloeC3ZVniHGjuVORMVsfwjhNn93TIFqm8vTB3v8d4IlqBT3K87
5QLkRkvojA/Q2ozz7s84oVJbMGVg3lgFNMpZgWSL6Vil3xr4Mu59mjHL/tNXpAMcLZJEPlMoVuEX
DyDei+0I6Ck95Xz5/i8lJte7swVqPuZb/eLUJykDt8K76of/aKIH9PsLX9E5XQTBsTvHCyf0kSFT
uD9OVFKAx7x7ZCOko3LvAGDhJ3aQ8qYnz/JQnlPMrjg6fMSjnEg+8Pk0csNeEtyK2norUka5eucv
wGIhp4A5YRMXOBHXmA64hNw0d8R9D5LZuXDn5es+S2Ct76FuCPHieQN7Z9wuc3FwZ37iB9TRiLPM
GKk74TgiuFtlVDOTCwVOrRlQV0Av40TDIRtk/cBzmhJoNjOlB3pcwZ+RUyP2BXCskI+UZfJydnNE
eMyIo1i+N1gc4MTVSgYsiDv95Ra9/z2gnUneRsyJcPBZEJ4TM2rCdUUpXzjnHQLNrGHUCpqgvc59
SO7msDZI9QHYJKeRJRUx9t4UXDTY4OVIiUmz3TtxzHQRW0uzi+IljA5IDGT9GZSsPu5yQ0n+luQQ
TDZ6ynJxT7IEImiI0qJAXVA2In9lJBvRvFcMCsRxGoB2M9ptblyKJALPCildsrvZrZlDz7qRAyGm
rwiswuZhBVNVHJikpb/aDkYplkXkaIdmIhJz23iGhRQtErF9i+yXL2edl69cGuGc+qiX4T0zNax8
SCmrnYJR8qfVfYicUZQBONfR85xNg7XboC0UDJpWtArVxs4ulvlS68XsG3JuEmKswr49hd2axHsQ
neSzgObqMYbPRCGdM13Fb6TV9g8M1FiYJDc1/g6A+liTBYTSmnunD37IktT2DUW0BRSaRggYV+wH
JJOFLpk7sZtGPykpOGfGlvrs6FvGGJsUmQOC25pMo2OThGTN4/qEf+pPkXlCkR3X75Jh3i1HWPsX
fi0bcF4iItlVaQJ2MwgA9yZ1b+sfCe51C3agL2bnRYwt4pdCQ17B+ouK4wOKr4AviJ0HHb5BNCD2
SpdjcUkJdkaa64R5dbG9CdsfqyC875sfSqXffeQP0vtuRzaqJyzqWXLogjF4mGK6GnzgeeZs5wrS
xZlbaAVJSWHIv+mJ1nkpAVgxtFn7YZ1eTed2FZpwDYbgrIGWiYOOGIyd2Vdo+5371fx1w5vCnzHr
zDQyTd0d7IY8ZJDjNVl+h7VaOmCBe4k2dMpm9+IoV8TbhQjC/irqmXjFhMEcY+UizFpDAhonKmwL
cHT51qtU/HDbxaBlKosG3KSG8rVB7isvpZ9mBImDuUEMT4Q4nTISKaivt56mm1dZHpe4KcM9ETi8
UmKE/AJOsRPzK9PnGOCQTTjxYZo4ZrtkKNlQwCYhd1s3ZelvfC1z8twr7uNrtayCz0fwd5PHUmg7
vhGIp8pngWrnptnRXkotQVgOlmZWnHctMCz4fOD6MNyXthBgrnAqH+SS+DQRkOx7xH5Fmh47kUPs
33gLnxPGigK06rprlkD5pITLsP2k/V2eXRG0HnTaAncCYzNxdlkvObT2TohcXlb+KxHcK4Fdpobm
scfP2PCwc9hisyn67qjFMMj3MCnoNVlRrge82XgfBkBAE2Jw9jfspAy7/UL68p1DF404dmLBW6ak
JhMR/NbPcZb+nxzGHGojDlDgpAlDJMQXrvuZM44llxIdIfnkbh/9XIqK6GoKFOLh6T1Jm0x70ngA
nnCJPqENIs4r8NrgcbAiIlYNBjlVZDdKTrfNkIL1wYuugED4VVK4e4vY6ZZ8IiL3uEJtfWP9zHal
RWldHQWDDsRh2f+5yJD88Ipo5bvncPGTEia9IKJZNdQ3rA0nYkontYQ/0aaAMGGPhvHQxkzrwa8O
UX1JGhUdAkYXZLsMtVh2FJQ+5y2BdOjNRbmwitMa+RenUg+tHc8EI2ku7XQLaiP7W0zuQOpiN8Ob
Ttbgjy6I4svqtPhFZwTrAmXiH5CyBDx4GMfvgoYB2oYU8tL5xemMwD8deQj3lI7kf9aOJxGa1SAJ
r10XAqkLAz20p2JBK4s0Dnr5Q04T/rNhglXupJLlm9uHj4tekvpRlYt/lVJXy9aqKCAoxkrYjol1
3OA0iCWE/8GSkEk5LIiCIwIF5yvd+yQObFzXAsq6pvipa1tSnzYjVRfov9W0eDIbukrQRcgC4dq3
1bPs/bm41/5a/fbWLvT2TYPhQfObOTRDW7r69VdlURYemzXoly2aVfK3M02nePYYCI7bVnplv3Eq
0SGEaBv3U82V+Ry8QQ6HJjZeslel5wSXLkvSL56JeTgCN42yz7mG0r2VzsjYXEor7htLp7GLUQGS
Fb30GVlPQ+pb7t3Uf0tiQ0Jdn0zr/KEGA5fTJJF77Yg5aXbQS4gHZRwWLLvOC/OP1rr4sYIKdgYG
JLaOyW5JUOFt3WUcm3scJx11btui5bGedS+ujUis7rGjQsyIM+2igSsbKsI3Fzug+zJjzCoupKT1
7U+G6ROwaJVjoLI8iUtav9APZ18w+Ri5YdBi0qVlmoXbKHMdDIpZgwa42Y2EDyC96wRwua3KO2e6
rq3U/dbSDRWvczQoDrFFRskuQXiGu3Bm+AfrDKfKgvhYDWkdcqhrF8Pc6Gh+xpvyBKsKY1f4UDzg
szdmx7YbscT2ddMngNQBNvUsN4asZKJW9rh6ht4wsmwLoZH/Gif2EI3jzaPVqMfA69xjTqqJWe+x
IuesaQcHD7568vti8A70Y333YVt3Jb4rCPopOVRFOmIuFznG5VFgfH5p+lDzwYKbg0SB9FhjwWTF
ndizWhE3HhYyc5r7IW6FuJbFxPl48bKwI14F/XY8w7jjnAuBIfSRPrKs1/oX26kl+krZm5YfKm9Q
OJODAkBh640k2+5K1a/t1WWEj8asYa4LOyxOJxhSg8QyPzNYr49ey19/zWtcUHDXWGAg3+115JxL
zfT6uLpNXjwNNQrODWOAgf+oMSaHbJcRIoASflbXyVvq5UeZdT4pbI4NCW9w63ab9OF4IZAmXF9d
4HPBuZ9riFGOZ2d5p2mPl01BYUqGKCkVTB5aYSmCwwE209GwVPhNV2RwDFTSQ3pGaYm+iku6BQ2U
wRKivwIpelYsWvU21YG/0jXD2d55YD/BIwjXtLupQ1m8S3xH1y9uSfCf2gyCBN17Zbm4EIFNUJzu
WUoI/VL6wdjeIziw40dk6ImZeFZZtoucBS9hgDwXoInopt9TFKz5A1Z6/9p6Wr0h/nabUzD4IMME
FhGXMUJHpo0NqA/r1mdC1Hmty36oGKZruWjgyLVJFxQow3zDhHXQo360JZpZzEFV/Kvi/TJ7aKOi
JqKFQnQz5dDFEKi6CVh0vphQHoMhQetdwOcVJ5usI0s4asX/ODqv5UiRLYp+EREJJJC8FmVlSt71
CyF1a/AmcQl8/V3ct4mZ6B6pCjKP2XvtMkLHRSIq/GY8SmEWkrnIPUjRxlbGtPdz49C81xrCNHm7
M4rCghCW8FIMclSfNsPcjwY9MEoYpDn3aZln69WaJlH9gTvSZY/EIHASsPc3KyLxrgyDl5HuTe8B
MJjvprco5BuPyuSMSj7+RDHcXkCYocVHLSd46Wmy7qZKo20ctkKNbEfmUK+sIXRwC2UXt4FAkmlH
Rs/2fB5RGzgHXdmD/5jy8GITK8F+XK2RoIf9zLX3ozpE9ifH98YUXyQjx11nKz/f23Vbhjc80frR
A/u3hTaY9ot9SdntPZ8OAbxIv9zMfN8iMh7j5juN2gAtB0Da4bZr22Qdz9642tW/1VOLdcP/Iahe
MlvPj8S/zuLOcoT3QWUoq5II5zmHwQmyAcVJ1Oa9sj/mSs5LceK7KBLW05gKPeaN5Jz+aVN3jAmz
CfL3jAUrWWsFLx9mvo2q/sIaM0xZiof18BbnSdLhu3c6rJXw8Ur76FGhlfcspeP4Dy/v6kLIZc2P
okGnidjTd25m/qEyZCbjeuqCCjaAk+ffQwHFczsr6Ytyz3E2AErhBc7eUSXjvrGMe5SVY5ZJ/WL4
x/JSeJzCnKHMo+Vrsw7zTRrmcBk0dwuZN3mDb7n1AclDDva2R63I/W+aM9l/VNhNb3jCDNr6SeHX
clqf9pBYdQn6N4FM/IM7y5PnQOUE1afg7tuPkn1KS+wU3zoO/8VGfqbhDh4dtOMfHpnxVwQO5AUC
wOrNkbgxZ0B6EbczA5KgGhhcKfkON9Int62cLPcN5b5sTgY5kn0pNiwQ5RSZRs++h8tnNMNUnkuI
6Okh9+wWNyiSuVuTtklItBLei4Nr4wekdLHii2hnnEf9mhc/vOTdH4P3HcSsL9xPtkqE0y2gEsNT
6jskN7Nbaz/rILbJsZ365H3V1fgIe4p5doMHAtEb6dL4Pho51T9UZaH5LSyX+6X1yMbcJ2OXzTdY
TqrnOhzVfylMEkMwu2MUElkFLitPh7qIEIzP63swS+fSE5LmRpZL5xcNzGlbFjtcRSfWrDEC4XoE
nZLVnnxpVLcUeLDAVHV2uVVMrV25rDO2XHWU6PnMEJGs0YsaJsQ2VTtV1TEbZr/bGyoz8iDBtBMr
jPyY0N+5ZZmchkmDcKbLmGjCrETiSG1md8SWjM5xJKvcOhSe5907hTWiBFnd/IHrhf38FDoOgPku
8FjnN7OvgyizOJ2ORKvM6hTPwQYMh7idDx9xsSGIyk4lHWoegT2zT0z/XdgZLDYFVQgbMBEJE66E
nmmq41avNXId3nMKObkz2FdAyWKadvpnM4aIBHYo8FfnfsJg/N+awQ+POiOtIqoWJjxgEgjIqUC9
JS82CHdUeSJc3tn3UUEDBrSgRAJrB1qa2Q3C3sBYv32us1tZNWFx06xJm54tP6nv64L0bKyAepqc
3ZytLgHeklnPfsJm9jXjm0tuMh9M3zuVQ347iq7ON2Nt2Nwb4iTE38VzyKPCvRvD4bGc7pPHBlh3
gnVBR0yVPZhHfp68uzaWm5OuHPSXF2jf1fw14RhA1Dp7YXkamac9gw1U/ybEfajzp8qWXyYexvme
7B/yPFHNQnEG0N8QCjZgzd+p1GnZP9r1X7wX6p68XGQNLt6Pl8A4hBCjpJDiQVmMwvTFXsXK1hMq
y3itbW8gTEZ0lf3orXPmnjxuoxCBuCWLrj2OU1EajTSdKIURohiyQir42lNiuQ2p/AI4ZXYgpx2Y
6MKiWWGxzxJRC/UPr5SS/BCEQJ9R6UwBmccIdndV1jN+wOVoYOSIfsFEndk9dPt68UFLSbolfHgV
Hhgqz/kubInnPkoj1A24ifhnCuBs7sfSdttP6sgpJ9ies+LbgZzxDttkJCskqX+DbjKnWs7uO0aN
4DflRib/wqYjwDlOXhdp59cQxYFhQAMgD7sKFAX662k5zyKH4deSCvKOUptDH5sdt7GOBfuRQDtM
aVLje/Et7OD1D1qV9RuzpvsH1jG/jKNY9jDXw2h3DBAWbfk6WPEyEl7W8zpSMkS4TDA0hZSCn+RE
2yuffBjOZ+I5xs0/SHP+wDQ59x/RVNUC8QsVl773Msdf70AYWsseD2GAy5xcFYCA9gbj6mq6JN7t
AFpgh9qq+tGtb/pLC7UJ4kHg5uVtDOTKgtJMVsqzJ/hT+S5Gq8mIGAU+x2eL3PYeqmuB2XDqgue1
HYjeQLyfEWM94nbjbSAWOeMKfXNbYf3DHm+75wBomXia0yHm9kZjQJIKbrVm37lVlV83zfsbbwkh
M31eLhFsnNxhQbsUZ8fWBRzrIiaz6y8OFyShQ+zI80hWCmvTXM53fpj38pKTzAmojZofxD1GJCJX
spBlfvNulXlFI5bRNRNoi03+4E4VCTxynJwBGFtq2j9z53TB3tX2sJ5Y5xbLjWKuxUYeDHP9D3Vx
yAeR8343X5UPXfCE28A1xy0xaHn3CmsaorzYgKAgL4gYYdml4/DZzXnPqVylj5MM0z/kJcLVoq5o
iazd5ShYdqKxdPiQJJRTN35Y9Ro6L0r0+Lhd5xBiSuK1HDlsmlfXdl5rlmgpu9GlryOXtHUnWknp
nF5KKvn0CFxLPDcJPM6d2L5lxp3VkJ0w/RQhI46GE7VMBoO+yFTiTghVncmeJMCCFmnVZ2g+yAdy
SvuvfAmwOISctOcJ7Su/L6K0Ryg1fvwDkCzDUZP4mpIn7sgHZOm03LPVIM4iTj0LIObkge9SHLlv
xlmQ4o3SZos6+24HvnGwloNwXO0+psu0ctvg70cihKr6dUidBX/imun7SXA9h05rwmMqbSZTrGnr
Ff1vKQm9RQnSPdNPdFh7cRf9qkq7+pbgAUOAwZyNd7z3VYBaV7SvyDVI/0blQf/SWYWJoRQuY3oY
G897yNkerkA1sZFmnV5/Gt73hO5qBHbMsN6z8XKy/gOPAug2hqWAH5b8guCME4fNOHQZQHya9g8h
lhs6+cnl1KkvPV3YdOjAL9fjkZVK5hz4Xm0s8KlRbJzK0V0PmvlO2O+7hv2Lf0LrMXA+igxOpf3s
FDldnu48yzoNjbt0J8/p+RScjA0Dj2KCaiS3FvE2Ss+UNFsW+oRWMHPaiyyLg995LduYaCiiPJCf
aWh6NXBslFdm7nnFmKyWz8gZl+Wat5iueJZh2zbj1HKZEp9wz4p0ZCA6crqdwCZ436w+GErP9NXD
Sddw6C8IKdFdZQWchcjDv/G62cNS7mdLY56op/4+tyhwX0dGzefOmp2B2XAyUDUOpYMEkOSDBP8Q
KofhxlhcGHusMRydhLDVyY1PCC4E+14lD8zaAQMZ3DvmECi5zm9TPhCkQtmQwqxLSKn8VIUo78ME
ugGxzPhpsHEjEB9cGTEs5TiPLa1+JDITMHkaZe++Z17OiKFOx6c16Yk9YfKgbojjIJOxLeLk1i4s
Fb5rMY7nkmCQYuerCcEE8WALGrOQ7Cj6QdOtUtQnQJ6OuWMnmwbPEJHA+jKlV9fKFqRXNTjWfteM
rnuPrNLISGzmhbNfpTOgIy+kC7cQtBrUVq48t+kC2nX0iCCgAKqVOlK/jOahJSrpUNKgB4cEPId7
16uw04eOdBO5m0YgBccid6i4JkLW8ssMK+1XJzO6O0yK0DcJC/yvWwmVO6d+AOsbjgsxK2dWUtl6
0ZOBUpjlFOy8yZJ0ddhZXXIa2Oew6A00V/S1RWUSuHwbfTudi6Lv//T5PHjonAh93qK+gTxwb3dj
n7V3OGq1ms4+EX39TSGc0kbdw3X6aesWT0JlIBEh1NIVX41xZvadGidjhPwdqmNHG/Otg7aY0CEs
epmQawJ9+YpF2ZxgjFXiXSIRL56hesTddYaORUQr7H6wg4AY/S04NYsx3zkspJktrvAXULHhJN5p
Bm35i18FaBICwrUV6/yUijindse9VCS9f8VJQTgQG4CN3LKSOLREjdOzZSiKqd/cLFVB0F1WMFDU
qwNZo49r66IzXlZmQSWzc+LtBvJv0O5y/LMvLxcWtvFBlqqmjeKplHF+dFKiL6G2jDCIn4tK2OGG
ZbH6+TlEuI/4QnttNewKgi2X5EiDUUq9X5cm/ONZZZHutW2t/VtLnFuxL9EpXzGizS+ZFedmhwuW
Qc9MF6+iHpzxfc1A8rnqKJTZWPbmxlUu2k0PO/9zYiUZ3Ywhqf1IlGZ+CZBSL6cWfK38sujWc4Jb
0ATl0WTlCcy/NSuBVfZTv36t0iDPjXi5S+i6wjEtmlrgZD9DNlZbKFZofH11GW9xHzIARdmuvKKM
WaIiNF2GXRW3qFxEkAFpkykj4usYIDq5VaDl2BNWMarJPXedJ48EdVuKiAsyypsrB2AskXomHltJ
7PXQttCNg0Y5SYZsyjuDqwIRuqd/a0Zn57CGBOeOui0r/yoXbRqnJecy6nwCuKCqFeQ5IlSkDkit
O0vPznI/1onX/mMYODO9iW3hY2lvnMw+1UCR0O6V2NyxzYODXtVwQJRfJN+NrULnIOd0Tm4dACwj
cZf2nMbr58x19S9FIzdTRvWifCLxBZfCvkU3MlPs9qV9zbNwc1TR/L53Fe69Z7aRrvxs3cEC7eHI
yc7uGrF23mGegbwcEBEX46+kh5Axq9YUYkY3cfl6V7a5XoXCsYmB21LpuOmDIiPdRueU5R0WvHKZ
uisez6k4cA6W9QPYKInCEO5dcpd5CDoeO5sG+yeee2hQB7uXc8xKGbFnioOeJY3/16OccDZBcFx+
utxsOD9Gplg3oQDE/Llg2EMYX/WtyNi7NeyKjGG11+4drNzhgSIfIg5/Iwzi73AeVz95lZgeWCqy
YsmCU8PCefrppbI7/Lppax1N0/n2SemBmnmFFZjCJwoI3tj36MRCErFUbARW6ooSK3IsglXYfqdB
c4c2PExIXMtWycIFrcuUXHq78wQ0L+2b5achTDg4TdJnRQqmF7/yV5FTNyPHdNJkP8mmXZBcmrC6
mwvtNISnp3TQUwwZ5Mc2HnQbwyhqQA7BJRA/QALhdsDJZ7PKClNhnZn92vM+BTweHIOpBfUCrVm1
zmnN126+AqYNJBM3uDnIgMQcvs2MPMpDX4VLcBpx3vTHFsV2PkeVN1TE3sO/ES8EChG3yXDK6S7C
bXvShjNZlJx5GH1csCZNPDF4hj9pBcSHz/RmWCxWJ4MuiEQIpX5IfQMiF0rDEdSgrotzBfpBNtgy
OAyJVJsCm7eWPKFc7BY25u1XMQyD/+pr5LOEMHU+WUUmIAozanKTuj0Gczpa9sdMwsJ2H+QYTviX
bCt+6nEp6ggPXm92cxIL+VWotMvTW96bwMUsXaDWxzlQc6L+5Vmr6LBX4mfuE9HFoMx8Vuo7lWsf
MmYnyXBgGzZDfQJihOGAhrnld+m4tz9nRh/uHeuKQvz6NXJ79LmzBdIYBbVUBEwUDEMhGZNo7gu0
9KAcA3l222R00R0ubBRuKp9B69lIlW0WSOFyqBMfQg4WjhqEeQMj/8hD3/GnpIyb/iF6YOpHrJGj
RhJSNOgUCbal58YzxnoeCMagqZKGZ17a2vd9TOGs1e8DcOTyUblgdUY4u1CesIc26fg8Un3p8IZh
dg89LsIKmsHkqfEAl9k1ACNk8ivAwsaoYwN5TesDZmCnArtYi0CoCJQ+5umFPASDpF3l63Qs6jwo
v2LKgOlW8eANJ1N35FVUSZgZtuh1H56n2R7MqRU2qXxWL2EYMbXA/WrsZSFxaSOPXpj2DxPa4BRx
Z9dXDswwoxSp6gkIsEM1+vOlpLVCIsqHVO0rRGzskRErMC/Ly+wZ+axmzO9NBWlHmq4hWjBHtPu6
puTfWyYcqIwYX9CspTWJdcipnV3vLkN6Zl7jLeeAxZ/Ys9ES6CnyNDwLgpZ/OOSZMVa5L+8adyDY
Fq3Fhy6FMx5EVdQGr3iPpUviIGGk5MWICLAgMBZt53S6EBsV//aNS8Ry68Wq/0Uz4nnfdDZ2y1eC
LC7y0bZ4ZwKXtXlCUkcUzji7IBeavK+CI2M9uMiF7q2oIW6NbZ87WRO7PA6kft9i9DO4T4hU/imU
aW4RjORQ9oqVJsqmaKceKr0Z50fi4HBTYEpxkesiu+37rglvITFMDRbnEnFbQpC9c2AzRaUWJAkx
JkGe8WAFVpMj6Wxmb+VMBOeIvleln9bQZOu5guPY82zbdXzLIYB2apjU8Ddl6fgqSjGz8cWGhnze
biiHa4n6g9EUZQIzcfq1nSpU4+1mPHSQJhafd8ACg0rkUuiHf2zIAd7j4lKHHChufPQn9CfpDYkz
wfSAfjzPLn3oDeI2mMvFO5AWkb71k1QKSTAt4D1Mc/2eKxSX336dMJSrPRhbe+QvbnJsC9v6kyiv
/B2wmdd8G3b/Nlrrgs+KHMAqMsi/fiDI4Psnm5cNQhtvmZyTL/QzPuXKuaykuf0tE79t4DtBHUfk
164ZKYKJcdjy5ea2h8j5O0wIwyCUhuH6RJZW+tCAgVpOcVV5OmLBuwXaNCJoDgEJzwTPdEF9Rnqc
yr3dNqFmBIry8WlwWDUdh46oqod1YLD/wrKKZA4+n7ThtCUyace+wDvRIYHQS/viHa6C+5/XZPkZ
nTXoe9xc2avUY6Jvct+Fh0H2Dqx0X1niuiQTdmDiRqvnScipOVb+YitSl0JJvB74W72Tfta/6Hou
mE1zGB1zFM/1SWVN8qAkm+3z5DLsIoqnDPGqTsRHHqxe+xClZBqLnRswf35I68r44MdHieOhHxTz
mCS3It/O8CUIZqzBhRHLfAksGzXTaAJJl1AnOH7IhdZXWL1E8Fh+gA3VRjtEcC1+GaIpQt861V1M
UkaBUKBg+CwROeE0ZA1N2Kj12KgZUiGwm9zdoVRLkGpif9pOa5xuR+3zGn/HCe62fRBb3jOyI0D2
Y22SJ12J/J+0cnFXMyVnDvd/cpcVemj5i3XdDkQM+SgVq2WAyz7kTNJA9NZ3HuwKRGNDL1hh4v4O
yUWCcVZsJMPhFgBBgAatX7lt/KIyf22bEjgg3QD0RtBkl4l4gm3MhCUQfeAkyeuy1mrYC7/Vyy2C
96S9Q7GGT2LO0y+KvsUn2KtNXkcMIN6N8VJSsLA7FB+1NbQ/OYHy/3LQm/bNlu78anXoMCOWjPWN
5lfK9in+cqY1Nhkcr43dh+8J5+izNxdtifyLw1cgzO/EawVmt72Q0DMdWfvxKas4IJzQbT0TBSjS
e2obYLIzQOj4h6mVi5oDdFl5El7uOmehVfZ3FWL9p9gtkcI4rvkphGqLVc8qhTpT6S1sKUN+e1Kr
RYJ/lVcnpMcVJthXaD+I+0q8/m6ALihZjvOkMDZpPHCesmBkRirTemPGKQDKhfr+HqXVkFz4Bl1A
zjaC6H0tvII9RxvS0M1WEQPuHsrevh0wNma70Z0xW3Hz1tely8yEZ8HYoIocu967K8idu3Xt9Puo
ivET8yOMndBSRXEIEsrIaBzsrUHMkvaPZhYECCVjxvZVW1P/r1sFbvxwMAQkoRXJfXVbOrU//WDH
YzoLkNj/SczCSzk6Us87dnvilyjU5ZdFaz3e6TVGo7nz6zj5a6PgKYDXrb17Vhnp37sGCg+nKRJ5
54i2XNX3o1Zefezp6tzIDbTXvcgqZg9O1F14dLt0JPeDeNftpe2GV5OAZjmwRd34gmgoCE2ibCdV
DSgMzW5epy42JHRukRkkLookTZ0vn22wd9eTEDa/1liqId24aUWUL5olHNDWBOvHjS37osawJOKl
6KiK/SH26ltUZeSGQqFo/ubWyjA6o65/UY0sPrGXJT8xcDxzqBfubsQcIY3pMAXY3TPZPcQtRWKU
pBMk9Wboki9w23iSYDn5bOaaWDMLStjh7QLGajFCm3Xce4FLPhbhVWUVFRLrP6H3wRZUKC35jPaH
faOfEc48E9mtHivbd/9BEZiAn8vO/S5T5CRnPBg0xG6D1ocAsCU4+EQc1Q8uXpKC+zsTxdUWuPeu
Juu8DY0KFAFnlcJyvi89tV4gsc9wC6sZjqKowtbdZ7ONCaY1RS/3Tq9HeJnIC4eznpoZ2hmIDftk
hwgE+akqAo0G+CT7FK+x2GH5UOOT6eh4dqrDv3rT9F5+rkeahNtFpxpoeMcAYLfS/3iH1BpzWoVa
Lxc6ColCmHhX37oaiTcjOIuYnueA69SdPpiKpuKhalkj/IfXBvP2YQxaCKTHCYV1ltyz+yNY+sSe
we2HQx5gNKX9cCYv53MukhdrFl4GoSmMx+6uHj33jUM8CA5emuZ9tARl8tVjo+j/rQuma3lglDvY
kW8wdBPiLd3qW6elfzsOeArwnKAkqAiGQni8LxY56nt0eEt/HM3SoCdEEWPNe49KLOZpdyyskTpm
cvfMihebhAdAV++KpXRCwA2B0334wF+bE9bctrku2EUtvJQxEOgILledPpIGljkMvldmNohuFhTF
7E1BPWA6JyUHFJlfRoUlV3NrOBiz88oBjcyLKMEEYzIaowvykYFeUgbTFj7ghxwa+ODKaPXE/Jau
YSexAPdVd0RVZFcHG0His5fgPNsHFZlCTFOs8i0nNcC5j1uf4pV5BGpTBvudfGMoN/6GvMDUysqb
iAmcfa5lDEG+YBlImG3EU7Md/0Gjq5PfelNwbm0myyy14Nqc2e04yT8iv9BCwjCU/rFpU9TfAa7f
9EyqzuKyN5edqG+9dBzGf1zwTnYPKYLPK8fFt5F1GvnibPX6M0KIJH4BPbUtFJdVQiwoFx7r42Yj
T49mhf/FHZco5yy9BM0lVez4ESzpkp2SBOHyTvczTjMacnTstPKCuUpq07z4lIzgavxSVVGuqHmj
GoGS/ezR07NaqIhXzx9ShWuVGwCuVLGCe6YoAgUJ0UEpT0ErapdHqh6HrAAFKuoe4qP320PtWO6Y
Yqj+dbIFQXCMxDX6ocAKLlUBOenJZJS+ny02Cv/sJsyGUFDVBj96uk67JfGs8SNNPdXcNAY9bcRg
tRVMjHQXPrjN3IsDc0rB3UBkZfOfY7MRPKJe8wCfpnXKBNQF7vmC6H0qL1NqmJgxjglRPiUoO+WT
i/70a8Qk5t53JBkPRzumwACs4OABWgq+ruNEmvuGkOhmoyMcfymp2l2H5uQvAxLM4CQHyDu0gLMN
QJ54A1SpVtymr22llm/qimV60iGhzsQWGds7IYBz8BFZrVTVDgF63d4ntM35LQkOQX5tG3Y/+xCq
IRtrDCA1sx305S4uTryBQPkdF+Qq828FnAk5VqtD4gOwsPV3DcKXoXuaKy/OX8diyhD987VwaC05
u3iumTC2HjPfDrrulU7DEEea2EnFAspaB8IptIwH/6PFtTJDthgxsvNflBt+DCpc+n95SBt9xh01
emcGdXb2wZVnW48MzE38LJNc92fKGNIGzRy4GMldmyul8npZP85Is9PDtvKxz8LDCHfwM4Rb9NRs
s1k1CXJJYokHPa48ilPKnJ7oWfAXVofmSB4ZTRsqbIeAI3XTJrhwDr6X9dVfKAXALuY0yD61NMml
s1qLGYlvOw4BH/H05vgMOtDMaTNf7CnHKCYT4/+N837to465NIlEhcUlGoSTc/WxHcYEtPOs7rcb
zN+Grv5H6MAbYt4NPIr9XwOrBpUQRM66t7vzOolxQ1hpXFYiRO3JxmYpWkgDCj5pV6v1Jg7wNzHy
mgFJ6kkJDTXQkNHTMxZKomJAn9KVav5j1Vn5tKRhmuKmSj0EmyixwTkDyvuYW+5HfJJd8iZSQDAM
5411b+F8wL7U80JF6PGo5tGsyWmL5c3ekVsP/2WmRYxkocBnodxmHn8EbAbzdCuDY04B+A83Nr5k
DzFxzAoZA+Dei0f8kai/USbXZlUfhV/kzV6jtv9E1s9uL/NnQ/Ys5sMvJDUOIULkq1x8j0i7w8Rc
/H1YtxVP71TLteMhvQd0yFyzLBo1fsAaLb/X1ek3zpqJrSgNRvcJfpB5Nk48fJFjWf/n9LL4icmg
vXEcM0J2bNHl72Yuc7xvKIu+mY0ivOoW3bWHDjiDdQirMv8Mxxouno38+SvDvPZiIY1PUTejPtkb
fIzXKiVEaxd2DfIryG7d376gWtlh823eMFQ4b6Fwnf+KLPt/gtM4BtGqqg5x9uhrAQ7TLogLRHzM
8i6p7T2PGufijPK02LNErm4VwkxwSEQf6x0CRkDLBoZpzaGnMTUuUpNohGeSPUYec66RlMLeqFI+
ziFH5py3a77gotAp2rWd6gUdAd2eVWLzk81/nWx7PyJhs/ulzmqyg2PqIKOAqUF55rUT3A5oDgX2
KskiXDUtv6sm8CajrQjC8sZ3ywG3EefVSIAUulUlkKggV8zj6cRhUP2aScsfy3DebpTwyroZW1//
DdjwhUj4qpo02JB5/CGxwGEdxlXq6+Da6oU7J/HPpPOR6bAgm4WQUfM57UbOVbo3Kwu6S8cEFObf
lJQvne4JqnS4r0n5bdjZHmw2Lv/JfrReDYLg86pb5wHQ8obcgdXUszIrUvQmXO2RCXOnOmVxgjNt
SUt125Vr+FaDxhijEbgD4samwTWSORQpiEDw/IYsBB8tNDP6YirlPE/TkD7p2OYuTCShWpAIkvlq
91MNrQMlubtLIZbd4vRbf8REdR6lLvnXO3+mC2fBamOzldM8vxuxAM+kGWXtycq6Q5zt1oyE07C6
eGidpmjsvOGJrZp+zZOluc9rIrN2SGYYnHl90D+VoCAZ0yTB/J9d5EhHWIT5J7cYyuY4CDLLj5ZF
Kn2E7JxQS6Xn9Q+eKv2iuimhHrEFdhJH4fE7UjeRcs5730yRsCinDrWXrSYymYJ5hZZO7JjxFY+q
SXLaoZUwVaD5XrbH2Jg/hzS2AVVjXH2HQiIKH+MEAB2PAsFZLT3ZcwgDiJ/DxsdzYImgb8PNphCt
SWUxalvb4q0LF3QqlWW8u6S1a+cYUjrpXdDnnKBJxySJLCEO1l0Isuyzm+cAS7LPA0DZEPNscKMh
EOJwgNg+tpn9SEAiBxWYLvsbISXq0nQ1/qlfhvLTG53yE5xL/TUMLsJKPgh5x8Ihf41rH0L0UDOu
v0xVXp3KGQbgfmav/YUMhxYpDjRSfrMigqJ4yKl7A6eBx+mgNk/PsB9YjveYXqeLrOmfVYzgG+jT
wp6r420E2tS21AMT03q6+UDAOKZ5JGSyWIO/BLx3BriZ131WtJsvrm+RxIwBRGEH0u7TgltoPlg4
sf6UaTo9GIV1j/ra8ajapkqumxCLMRigufLNEii9dhhKBZrIJAnNnnFPnx8EIiCEnD2D4F0/hhuU
nW0L45wmsN8VLzALdb8ulp0/pATRm2JB7iKY9p2DHuzxoSyQAxxQT4CCJvG4+PCIBBO7tTAEnhdd
ryDOTSmhEbqPacS0LEI+jMQeHhHGtPMeKn6efOV96v6XIXXyd2i4eubr5YAJo0qb7wyAw63IzBYJ
YGyYxbQdiSJuZak/oAHby4Mbq44DQmAj7WzjDpcu4UOMQHlUAIwcDe8zp3NpznWXb8JLyBTQoHQn
koMFkHm6BWDJMlF2KDyZVtje1V/78L8hrPsXb/upkdgZG+5wl0DxXiob9Tt2PTwYk7dJXosOUmGY
t/qlmKvgJ+x6wzXKIYh7FULIYRGOhLXELPROjhL4Jh0aAB8FSo0ASQiMKJ7ZyrGocZxqJhABrBxv
IuZC6Dq6PBFj3GzBJLxo55HtGsglQ/l+yIgpaXawFYjxojvGgGvTDJH+5vROhl9RJDc1BxFTYyJk
/rMmLr3IAvrCvsOHDIQPpl4kKqec1DmnACC6E2GPAQmebvs2ABuEQ8bq/I6lMHssISa6O2Gb+qMk
MjcHut/E7yj1cXvGiXFP7cDmkm8Hm7lNWuGWpDmrzXZd0705bfXVlVWd3lJCyAcVrBpZeJunPziT
m7dKVQyg21gm1U0CeIPRvCWYEWTskvpjN6nmJSY4hwK6SLx7ic0JKs/sm68kGbin2XLIbp/aThIc
Jp90+51wqhZhDzPrvWHVpXZTjkUSpX7fPbi0vlj2PUv/8KoTk+H7cfPfjO2HlFk0FihV5Zh/qxBj
tTvSSx5rkYKHwpo3PIWkEDFszJv6goK9nZhABYSRbWUn445gdj5K2PNsRFgWbxZn0mmgWKr6Uibp
tgDoCwSDI95hYgxYwHIf6RS5revOPKZ8ofV1hsP9NwFfRAbOqjMdpUORvPfoSWfe3Hq4qqaaLdYY
vK07pxixr5RuNxB8EMa/POEMdAAQ14zXc/HC0Vi9JGvd1Xtv6Jc/Nt6LJ1YOgxcxYNcQwMFkXeN1
2LQLJNl9BMFiLuTXShHxEogNUxXD1LCTqUjglczrp43W+R47IM4KMcLX4OMTDN4Cb2oR6hNBbYCN
pqAf+TDo95fZBukl2KxSthSW1+zL0HLvbZ5GIlyySt2SCY5Xia/TafZu57I7XGaXcmwgdlJElukc
ltjUJ3iB7DU0h66w/O6ASptPH7hn8F7KjKltirqHyYdu3XNvbb9aW9n6w3cUDVw1T0wyBhTPT0u1
eaUob9W+hrqfb6MefLGaohbjUClpzEZcA+cO2w05Ltk0vRF1WL/Qek8/c5oX+Ip60nMshg1tVDO1
5DIhaFxEyVrZJxBeZHz1TuK21Ep18Y5mvXvvAfLlXI+blSGzFlbWIYxvMA05MV/ulAX/caqoYI/5
JMc6XA7mOwWW9bG2LGB3vssc90CIXOaftcJZdkqoWh96NdJ8IQ/PEX+ZMnt3JfYFCJ3E1d+kvVU/
IyxMEevgm8eoFdfzV9pSbUVpzaxyD8LRvnB00dL3qFDKvYVewJzxEiRX3FzstVxmH8AaM+4d8soq
L48wG/oh1vwsGSKXXTfs9KQxP1XJzueINao/2CQKsCfUqG0YeHadtWeNP6XPTJgTCq62sfYzVkhx
HeacjXhYlwjNFsWi9jL8j7Tz6pGbydL0X2n09RDLIBk0i529SFtOUhlJSemGKJmP3nv++n2o2cFW
UkQmpO2LaWCqoZMRDHPinNfgO/oRQm99g46gSoNwAu9Iw5YmKz1sLWr3UTt5KDKwJPQdAj36l1Zp
kJOs8KVsbgMbjvthXi6S6WUX7WlnI8XBExQRS4CDFVZdimWWBwXeM08oTMJHJAbxIh/ykgQrsQ0k
I2wDzwNQSrjB0lutVZQRnbw/2qIv2y3pJ3cHPOXy2cLCzD+Uwhy+1uEwC8FUGoxhmq4GEAbwHrh5
NW3+SrXVQM1Ag4eyUcAbf4rQuUE8RuCstykz0Jc7I46R6FHVEHRIhdA26nVhLl6bAu3pLSR97cOE
DBE4GdljKdUB2sKetTE4vG1nVputg7ifbsUQhfUhS83kZI9jIDcF4lsgMEgYkpumLhy8paHyeUcs
vHiIUD9EwbTicfNP1EaQILUGONdtqlg1IobkMlQfjd7wbnyKJTDeB1yxkSFK3k1jZyiQ3vwu+2ha
uKLs4E14zvuI8/lrG/QB3aK8tMWuzLyeBywuv98oDSBB0g51QVmJbp7+hGRMUe0gXEaPYVzpPbgG
/rhTsZ1iX8AlwYnbJsvZ6VIJ3MlIgX37oe4/Jl2mN3tMn4xjZ6lYLQ0ybt+R8A3hUeNRGW4MLiKV
3d8islMrsfiO7lP0KlokYLZVoWTVR+Tb7adUbekt9pNWqUfZAg0FuFzxvKOLECLrjTAVVR6tjF7h
nWY/YZeLfJuoHqQNDCnFtFcMM1CgdEHv4FgPFaoqvFQQ4CO7C/DC7HZcmBWpDIJfbhfb6PdVbWO+
GuZkV5BjdAES0w9mz2qz7W68VhogIXG2yw42Ke9PnRKkv4sAkpNhwmt5hC/EhStzGnewsJqfNkWa
iqKEZqGxBC3OO3YqtHvUKmT6GcgQzbuibow9JRUgIdT0eMolCDB8pOJWPJSU5SBZJVXWf0zRObQ2
IHLotwDOwWsZHLNGYTKyolnFH0NSP5XhTa3K1GIVpyNa+BRc2x8T0KpoX1eALHYisUY35nT/kXEc
vYwo04bbTJrT3ubRiWx+7svPehtl92qNwcnOyHX66LrMv6aWDo4GaaniEb2z4MOk2wZMgzYZ/6FO
O/xU4bN8IZUs7mwqrtGuQPkPMSujSfcJIqSfAz7wM20qoEJxS3E/DHL07EsnMwCVp3OtzSnaeqCN
k+JGBZsnfs8OQ+qIZLfrC5TgMXxuf5B9UUVlUxZR8gRqJjABqdp5p1GM4HjeiWBsOURUTXbOiwMZ
LTs0QWdaG02MfQzfplItr9ukNp3odjuJYWwewljL6TCDtKq/Yg/ANFkxXWZK3HWo6rc+8v0tzZt8
LIEeUVim055NGjWvrVBSesAh63N212j08NjgIjjQ7R5VdkopfCc2uPUAw972dQs3kMYfqiJN7OjD
o4aNKmQKyQlWPnqapdG+QVzAxJYtMpPW/6yZQk3tbcs3hwJaRhI/AKSzULd8ibCKRju/L6z2Hkc7
xzgY7RjJo4nPYfYdUqtmIRihFXWPNGORm3uUHdBOvNMdBFvJ/X3RokUfJMKExkvZc2jeBXZr1dmN
7WDFZN5D2KcFsQ8DO2RCBr1AiGdfx9AjjD0KhQPqKgF2dhuVCr86vxx440PqG0jVHGV6TJDvT49g
vmneoezJIZkaDRc+N1Rt3UXYCirbQWQ5ZhSgnbBhhWk1S4T16LdHeJJP6OjgF7wNAjjraC5oHD/Q
f4JT5CA8tokqgKlkFmEmINGaUueFTq63MzAyfS/B1uc0/gGLJDXn0wYCtvK1ouT2j2kY1WequVW9
jdAaIKFK8W/ZNqEnT7S1MfZpc00AwpNYoe/CHAbNTvXtRN92nVn9M2OGsQbojWhWQ6kkRHyw7Dig
xzpKpOiSG7zHhvEf24RpjT12OtATAtdP5gOnId5DxFJvwBRqkiJEUb0rWkWOG0TAnW9W0o8HBOCp
z+O00YA9ahvqaJahA4vr2yb8MoDR/+rjnxfuh0zPqDwh/YwRGZ0xecPvoPtuK4Y63cCYIstHN5ik
rBhKlN39SbYG/1ex3xkprBhqh9ICBjQ1UA4Hk2x1izCoV+0RQsI2PpeYjYRd5rjU1gGwwIVNzTuT
Jj6YyjoGAek0qfKsmgYVGqlH5T+BlunjNp2kbO/tqNJeyPnAbvkOifFmUjEU3fcGqJeNlOgtGaqq
R7dYokAoKTJaKlvYj+CPQs3G2V03FKu8a+YlsovgzShHtR+mEGEpgWmI50WWv8XXLELzQ0z2J5PX
LO1UkBQalnqdBhMM8CcWI2WMx3o/ghAbaGSRw2mUfYoCBjjHA7ZoPIBBeCNHkOEn0gaVbd7UVdbc
RV7tm7uw0/pua0tPvOJk5fC/Rm5HbqIs976BJapPDrBQklRYFj8tXatewTn2zpanDSu70Bo05Afk
bDdhg6bpDm6bcXJU6r+HjDr1E5AxKkyMLb5pAdk/obw0fJOZXrzTTGxuDyFdHG+Pg43h7EHa6dyY
+qx4pFd0rneGBvN4K4E204rwzCrZYrZBXQ2JV0fdIMCFaIHdeSPt0ij6kSUZlq1ZnSnv0XpKkISz
1OouizNkly3TLo9piK/jrQPn/l5tqti1Ag5krEPRF9wheAAIEXgzCCbRmIa18aYwPYHyEBD90Oj6
FoTxCBLQwvYWPopVb+Toh+GG0jBvH9+jW7NhOrj5a6qin8xA679oU5M/epIPRYUxowiRKcjZ4yym
o6I79uprlMqMRn0bPsdirrGGqT52aK/brDcDKzr4dwNlG157sAhIXmEEWH4fvao5Wq4iDjtICwpK
DhCfpvDkjMIydwFoQudQ0KIuNiQE9ArQWpaw9ASXNbrnfYBSBL5bUH/hz2HoZvXfefyNmCeXQ3PP
d+RVHgkvnF9d1OM2LUcRGpdICNmzqIL1RTrGzEueUuRoeHtlAOKwqfjAE2vIdxAKZHtDbbIqt60p
5CM6PsMrBMbqNeLF8p1urt/y4JsGN4Fc/EwHtHFR865eBqTLiw2VF/R1hG4yYrQhmYj/gPoGSJ5M
f18iW1rclKoVoKxROYgJHtqCVtBdCLAf1yoTIoG2//e//sf//l/fh//p/8wf82Sk0f6vrE0f8zBr
6v/8t/Hvf9FXmP+/tz/+89+WLlXVkIYDrtKi5AkIlb9/f30OM5//sfiPQA2DuqppNRd62rzrUMgv
vKB7vBzEPA8ieSCojuHYQjOko5umdR6EoqFFp9SKXZxUqy9GbtvvLe6L4xTqPTK0AterK8Oa/8U3
w/oton0ecbJDaaNPEbt1ro6PnH9Yhyql/1R5trHVxwnKAFI0wfHyOOd/9beopo6FjE7bS+iLqBQL
OrtFP9V1LKt5SmRkvuh6pih7TMpCSGQjQEE7MdUj2Srk7cvBVyfZ0pGI1izWgbH4kgBZKHmAYHWj
uhofZkqb/UQi5z0gIetlt0VV9bCnLsdcnWZb4wGF5L2lW/NverN6RIrhsNmoiYuZF+zsifbMD9q4
4Zduggs3BqI/ZL3Ah+dy2JV5FiohTYsinINN/HnYDnBbIcswds1yeE49atmdHYMMIscENTDwCj7F
YoY+AeFNnO3l4IsdMy8tgts2ek5wA4UuzoOP2khrM6tjN9FKUt8cUs0dqO+kvbkcZ2VuhWqY0FEs
jYGaznkcs+KBSxgGqWC2oygBNwlXIKWcvms+90hNHjO8H75cjir5VxdLWAAzJT00LcOA/HEe1abD
PXiZFbks8ln/FB7oiIdBEQF1zJsieHc53Opksl1YsgZ0EGv+OW8WELwKnIKUgpOh8um4ikieAj2g
P3I5zMreEKqjmoDbbY4fuVwwYqoHRDQS18sHKKYY+1QYu9Ovs7jgwGyVgeYdLodc+3xCZXlCEADl
K+e/vxmZMiN6K5BPbtgbWvjc2zH5o0Kkce/3hZF/tUtf7ZAS5Tl+dzn02qRi98QG4VC3QGuch/Zr
JPFR6Ga0xUhXIEL/t0Rz1+/+YoW+jbNYoXYXT7YIJaQUQH5wykv/BZhduceIDXZDECL0m/vht78Y
HOU1zUTrWePOOh+cKOyJ+rSeuJaTN92HOC617skEPrX7mzi6Y4KStZnHxSRC+rPSAa6xO/DgQ4G8
Vif/Oa/AXF5ZKKtfyxQ0VGwdbbblgMADAGRqs9QF9CyPMS4r/h5lVXwgLw9odUE6mkrzVRWWrS2+
VpJIjwJfkLlmYvmfSFkCsddV3UH6L6ot3pRSrwXIvYj8+HLktd0Hf+e/I+vq+SfjDIMDAg7PRcVc
/SCsBJFHjh4BzwWF4m91Q2XtcsS1sWqqhl4QiHmNbXAeEQ2tCDPLOnOjFiCxR5LzrqmG9ElFYRkF
yZwGKkWq+ErUtbNTY0kCODBNCMiLqGFpTEVfZ5mLt4sDyl+dim/IHhauhYHE98sjXJvTt7EWy5N2
cj7Aq+Nrhnrz2VGaWcerxCJ5gLP81EFxf/7/C7hYPg7wfVXvosxN7aRicIoZZnvoTMWLqDXjS5lB
ov2LdcPphRoyJRKesov5DDCz1Ao899y8T4wj3TrZvLMjHPa2U2JLBNusyCzvLw9zbTfSeze4djUh
jeUuAY4O47ZqE5f+c11uKw+X2/1Av/zKdK6u0P8XZ7knZBaVIrKTBIHU4JXm7wi1ItCfQjuW9ke8
aPvwFi9h61rCtrpE34RdnJ4N8iJBZ9WJ2yGPJajXpB5YqJI24zHwBiO8cratheP6s23HEhqfcrFo
ggYVjykMUwCDqneI4Wbdkhn6KF2n4cfLH25tQnXBbpembao4kZxvea7DwodZS/qrGcP3me9wl+mg
HTaJ7R95H9+gCN5e+Yhrm5DjRaqS/2jgMc5jmiktAxlwAfb0n6wtekvFLcwq6x7TMJ+SZVZWD5dH
KeazcpmfoVmrW+BmNEeztfOQIwqJjakYXEt2E7xaQB2qrrtVuhwgCOituSAFV5YK1ECfUrGL5iD7
2eHz8s9Y/a4mQDFkOh3LlvPf3yQ3k9NUMtXtyFV8lDg2KHa09wj6wP7mxUGV93K01U9rkwxLQROR
b3seTUYKzohjELkecOhbeMgFgH54zc9mSs2xSEr7NACAuXLCrp0EOiKmc/5m6HC6z6MaqLTN9d85
Ew5UCAxjV+9qapfD7vLo1uaSRIYM2IaFJcVi4SYQy4G2dLFr4Ep03w5e0R6GeCoFlrald+V4Ww8m
2Y22ps3p8PmgurzHd8MZIxcBVeMVPWrlTs19E3VYtd1fHtfa5jB0U6WyQM/BMRahGn0E16XofDWh
2pjZ02raDkE5PmI8AoQfUmJ55YutrRMKaIZEWMFWdXWxHcs0V1MLRrDbNhWq0UE+9N/G2qSw0+rU
9XASrIbqSAVIXMuE16aV7QCZ3+DpraqLDMeuvZILUZDs0yPAcDQsxH7KpN7vbAQmrqTdYjWa1KiK
4DbNCl2MkxvRy0bQZi6Q2mpbUJb/qAkLWRGr1I8KBK4dh0ALydwc+xejbU2EJwPTfqwhJt7TqZSI
LOH1RjON6vLnWCnN28ufXsy/YHlKkWfOZR9KSqTQ58sMC9g8wXk1caHsAw5HMOImVarpZwz6Bsyc
iAEKS/2pczDORHBUNHil8O7TDgG2HJd/y9o25vnsWGwuk4rc4tM0fa8KpNQjN8nxk0TDUEULJe/V
OviLu+5toOVXibShjoucp2yq1l+nAmGYndYJIW7bHLT7ld01nz7LGcaP07aASWgSJv/5DKu1BBdq
l1Qh6ETlW8C5CnCnyrRoNCExRzkQf1GA4eF7tI/q7eU5nT/fMjiKRfOVNz9vtXkjvjn+m6EGDg1N
8oQzugI5qnFsCCOJ9r2OIMc/YjhhKC/o+o7R0S78wPgMG63UPl3+ESu7gBSfPUD9CVaOWMxAW/RB
VfPbTlJDGAux26Q1b4xGZp+LHFrDlSGvzDdXAJACbjtKI8s3ddIhK0EZzYED1FYvaG2i+CZKhE0O
EqZBuLOyGmGdzO+rB6UCJPgXd6BmkWeQbNAXpix/PuXaAHExLg3nJED323OdnOOVtkHpPI0CAx3P
AD39LLEczK7cT2vHDSI4mmFaYIdorS0284xJKyP6LSezM+nuda0mOGb8yXksUsDNByrVfvYMawmo
o+30yokMGqqGiovfXvEctML1puuHBx+hIGxPirHV340DHAr38oJY/6H2fAKz1znxFstSp0EJt1Xz
Tg5CT/mRKh1G2arsxkdkRFRUVUZacaKz6dvZzTC1tx4Qv/4YhOFAv77opHf0S64sHLWd2DqyGuyj
SNToSg63tnCpCDncwBo7WC7ms4IQ2XuFap96BbaoARfsIcQP4zu6Le3056mTRjrMF/l1Di/razFC
nL6KrfdJ71Bepvk20aksyl7cK13mlwia1n1gbItWOOGHy59j5ZCYd6dkZ+oGj+HFMHGOGDSyEOcE
jh41h7bB/KJPBK9+IwN586GuZP4PKgPJ17oQyfOA3Hl0c/knrCQEFIgkcw2pByGFxZGc0AKFmO45
JzB1dIaRqoHTXOTGp9aboONoXWR/RS48lreX466kPmTGKGlJXWfTLBNWbLxbqIXCO8HJ6UG4cO9m
s3Idktv+FIdHNIrD7MpY1w4oBI6F4Dqw6T4s0q3JiBGZKTzvFKPmHN4VHZ29CJcXB/tBaLiwKduK
rhbcbYTfgu7L5RGvrWm8/WgEOFSqhVxER5ItE3DTlFOUKtq4g9mX9HgD2aUe3XRGU437y/HE/A8u
riDUg5hlUzc5EO3FXu87Vg/O7x7l4hrEMPxp63by4lx89qNBfe7KfHyJmnF2CQhLsHyDFt3YSobq
YoqzMVOT5epesT31SkF7LfUh66HMrApd//1ixjYFB6xCV04SrY/PfjV172LmhoYuqpHRrqu7FGXA
xkQHMUsgt9Jsdx6TANmoY5jM03V5olaWIu0Kld41VWgqNIt7w7MoVWF2opwSj7YBD0MZGT+nJASh
R2Wq2pG8D9qV5b+yFHmJCx1pG9pQ0FLP76rUMlXsIH3n1JaWfpfjYY/PLo7b9s4xyxhwXI9c7JEC
iO8BNw0T7/PlMa+kfAyXWirVb1UYxrxY36QnIsFGDxiIdVL6OMUa1SngOo8dKK3Lcdbmls6FRCGL
bryuLY4XAV6wxFDMOSVhClorG4X6YAUddiA1iqw4DuRd93Q55MqJpnOmUMEhLvXvxdAG0Tl5gJHC
CQRXfR/1eh8cm1CLAeHhfrgFskVjO/d7Tp3LgVfH+qt/gqIAp8v8zd/MqWwBzjh975xqtK3v0sIr
AWNpCCVbqmV96oSP5MFfRKT8znGmC2Hai1XU0TQf0dLwTkguO3cK/oxfoO/C3KFwiwQyDqzicDni
yiHGTcUzfO59cWksvmfV5kCFvcY5xRymBx+t6/tYCz/G1dB+uhxpbYWSSXJysSU1+SuTeTOboALK
hgzOPo2VEe5gQGFnovTjpP3FV4MeC7JYpVv52ymJeii19lSxT0ZZN0cDhDmaz60ZPesK8rCHLFfE
18sjW5tDNgRQjF+N2eWVaw6iDeEssE5mQT44RvQRt7iQonhSdrhb/Xk9Q5fCYRqpMc7VqPNlOQRB
GOH0TQEIKB0QznwCvxT0CKuoNiSYy2Nb+2rc6CYoELJMEorzYBEq0chvh87JZjHuJY2aGfKEBuZf
fLW3cbTzOHpXDnrSTc4JFan+OXHw3zvkOrwXpIFm3QZba9Ifl4e28tnmjovtSOZRkLOdhxSj3eF2
otsnRdNeDS92TpM+naq4NJ8uB1orYBLJtniJcnMjzH8eKc0G5ENQBz85Nr6WaVOp7zCd8q2NVKrs
iCgL3rPSgeCbK6F9kj1ofq0ukp+Xf8bKcWZQESBbkSSh1rJg0/CUw2JqYN00qODrkSk+9VhLbomX
vheYsV4Z9sr88lCmWEq1RoVFuDjMcjxaw9ZzlBNC/iTgk+0/xV4gkNHR4ARdHtvKMp3zTimpmGIS
qC5iOXHppZlmeCdlyhBwx3VsxL43nKumlwOtTKLEG09QbCPhpBZx/inRDsTzLBLKybBrML8I2YMk
rVKp1Dd4/GX1JxEB+r7yrFhJLjgy5u2ugxigvXceFIqR51fN5NMUwhfrJch8ey+0AYsU2SOUv8Mt
RQveFYEfYpY9lNcWzlp+R3wL5AeNYQDIi/WL/adZlYPnu9BsRHfQWEgOjIRudkAAYfgkpK/dUpYI
QYBmeBDFQ5J9gXyNmjV0dJwl/vwb8FNoHjskiqqx2LgmCBEtsxTfhewCUVEgW0tjNUP1IgaxH8lJ
fLwcUFv76tzKJI6UgCBPzH9/c3cBuitQsbL4ALaCADF1EemmPILKm7EXgYXWIf6W/iPAUR1j86KI
DLdLoNTh1oax00FF8jO68bFwQQnBnkT4HmFVtG97OmLVwTENRKNEavgYCkzc/v1p4AZ9F9m1Ij7Y
9Uzy4mZRYwCjSQ8Y1isMa18A6/AfECJrqm+XR7t2XJmkz9Ik2wLRZS7O4lHJEaltI9/tK/LkAKfD
Z9M3jWhvYBll7M0YoSxIAp476vbBDwAxHmQOUubPU2pQMrpKBQOlDzKG80n3kf+qe6NVTni1e1YM
HrV0hg+pGLOPQ5dZT6mw0tshMa2HDp+o/eVJWDu8eGah84iuIQt/seTLGqx96DAHqODXn70Q8SIc
7bJ6E1NxvRJr/rcW7zpQVRYppkWljUfU+UARwUDFQI7eCRENnqooTXgVUhwoN6E/3b+zGh+av4Qe
XaON3qv9BjV8I7qyqVaybLrNnJ6cohqtgUXNWNfqthqb+XGJSBu2tjh9+S9eFqjPXChJv2sh5b8b
Gzmk//z5TJNbzM0gJoCy5vnofSuFm2Q13slD5W5v1vCH8bqFiacGcjpejvUL2vnbVDvgomgigLpe
FmjKUgKuhjN0StTQBX4cfvDQnbkNi9R7UBUgpAgPRcOjyDHEOth2o6G1JiGG4dUIehuuaDUUV0pj
a896aVOxoQ1Gw/g3oFaGi6zAsIw6gmmHDy0udY9a4ZhHexQYNHpK9mLhU4GziInCTSr1z2aCX2td
KRNHARpjm3Dwc+fKPbe2HPgoJlUMeq4ktudfpXUoYLSd7Z0KLUUn3AT2rd7keNqrG9wlCrFR0YNE
W4iT4PInWg/sSJoE5NTGElDiW04pCtyoT2FiQ2K06qH9oAazVZ1PS2E7KSDA9thy43F9OfDaGW+D
ypOSpit4lvmHvT3jg1766CQ6Jz1G4dJGnmmjtiyQLBK3qMz3Vz77ajiUV8kLZxmj5XNInXLI3k3A
sneq9JM5UJDdFJGibQcLJZc7buKwe395hGvnDAcpmTyNZcBkiy2O2kRfOFHLN+3wtd6EnultVBQy
4vcF7UF4haWRQomL2+RTZdTZwQga++XyT1g7Vhkt8sHkToIteD7JObS0uhpM5xTifHHTkbQ1SLpa
P9oo6PLd5VhrWdN8bZCwUK+QyzJQGFPZNweGK9GHuYHMCDuJS3n4kapAawSm4MqTOTVIc9sFyNMr
R83KSClMgv+gOmlyiSw2UC0AK1SIop+amZg2aIVVHmXfvHZKWYZXRroai6KDA0CQWqi6mNU0npDm
wrXAndIqvI3R4kHxEqfPg5RGX145GVYW7txtIAOhA0fVdf77m33SduqAq04Yul1pR08zHG0zemny
roOXh69Yfq2nvrJqfzVVQV7A7fkN/QEbL4INWoZuq8c6NOsoHBDErpoqeTD98Zea32h+U9PJuIOD
EAT3g9rip3t5La3N8FyUmWsXSNT/hozEzDzGAgQMgTK32QHC5R97wJ+uUav6lZPhV19rcUmZb4Mt
lk7TQUxqBy10UfVzvofgk9VjGon2WI2o9pNyIz6x4SpHv0TyFn9p8g7h+s0AtQyeB6wgqtC6NF9t
JZ+0LQThsbqyBlang4/B9QCAwzH18zWgxwYQ/4BfiD7EgMxTFdjGMdUbZMsphqPidHn2V5ccuHeV
k4t2pL4Ihz2fBHTnEK6CmH1INNyvDgOS2KhWAvoJHgyz/XY55PpHcEy0wS0aKaT+50P0gsD3QaT4
bqY5oKw2cNXMZzx5RlQNkMfObzoVGaHbBpmjhyx1TJx5HCv+L0Ga4VYlZ6C8VcYAk7DNKn7YrdGL
K5jnta9ATWa+sCjeUTA8/4kZ48f5Fdx6gOxDhCSYgZkEpgc3SoU40JVvsBps7gOD8pxRSYv5QHLa
SmtTCV2BPaj/oZ6UpjlMuK02xwlJuX8uT/98Yi23wNxI0OdMFLjZ4jIuOzla+BxEblpmQbKTNdjF
Z9TqpmvH9FpGSEOSPJ+3pABDs4gEQl0O2AWiNFoqaIDGlLxfkYyAvabhu1xuQT+hOaEBoKXoHA23
nh4Ve7CtOX6QsrxBz747XB772mqXALC5saga8ew+/6xJU7SB3quRa3+Nwqq7k5lSvhdeEHoIsRj1
tfN89blHnVT+33hyUeaujdrXUckIXcOIRHeL3VebHlp9gHOumsF9SbXFe8Rew9+aZoM9ES8QePBp
UObBX5yyJjhUyv2g3vj+5yOf7xIyFwTStCwtxw0uutFuyjr9h6SRuv3zWaZka5iUUFVysMV6npre
maCpRtB4JO4D9WCl2FS2QPwQwynxSyAlUq/kBCsZCYVUbhGd4tF8tJyPb8ADTBN5Gropb8vsneMN
cXMUSC6+Q6fVjw9h2fvjsS0Q3cStZcjQvv+LQZtAtsCK0rRcAoOgi7TaGHOoTSaoCcxiFNipasBv
3YedP9u90obxrgRdOznApwqbAijVT33++5uEQVHM1lPZzq6eK93nvhgxhU4cLqa0S93L41sLRe2F
xE6S84llE7oijQZGWAdugABZdGei+7fHs0I/pFneqjeXg62VxUDF8GCAfsbz/dfGejOwfihauFfU
AlON6gcVnJzLIdPV6S5oEtQbaEXQ80OGSFGPNM1wfYD7W4AKlLCWo5pRXMkc1k4OVrQOCRlEHuYl
5zMd6m1m5d7oIzCoWHf+RF7UloYV7osRsZEdHZj08fIczCt2eU5TIGH/kOsSevGkKJoKIfWq8t1U
iyuJ1nOPLvqItF7+UCjS35aK3SU7tB/68spZsR6ZtuB/Rf5Vsnsz+aoXqziT2ixl2271PT1d2T1D
nHYAsA+K9S51UvRJHFKgbP8XY7YtSaINOgpMy/ksG9jMKFwnvjtCY3oCb+jd2TV6n68df9p0IH7s
O2tSy59/HvYXwnNOSTTLWnxcAW6REmQTgM0VzaFDfmwTcnDfBKhufO6KfmgQcoji6S9Ga9McZEPB
ydOWryjUdWU7+BRbc7wGXjwsc15qLP3uShUNtkOcYri08RMFg77Lw10ri3BacK/PhzQAp3mvv/nA
qCdJ7ttQObWq6Md7G6nzW0QlkNLx1cbCHhLyfWKHlXUPwBbPZMvaKSWLYSuqdkKQQC20Tw3Aav8v
si56ODTBWfcaFdLz36WjmjQjw3y3GXDc2XCxwhPPfC9yuwpjhCuH59qWpiSnWyB55nNmEc1ENIZ1
bPiun/T4BOedNXS7soI9ZHWi3SVIPP3NBzdY2bzQoX2bc2r2Zt4pMMFbUpPQnW13nocJx1s7LIZ/
tDTuEA7mBb9Tlat9xtVxGlRBAVfOJ/hidaPkEKKTHQRuNIWTSy+nVR97p9SnZw9IU7UzkLG91m2f
V9Dy8CKjpfZCkYDrcDG3SBwhWiy70EXUpP5SRfWscDnZxdbSU7u98iHXzitey4QyyDa5L86nNdfS
LKygDkKhDWrURLBsecJmAm+JfNCr5JBYMYIjVZgjnnV5J61N7QwFpupCeYAy43lkfYoaHmncvwEC
Q69dHNgPKGJ1CLhrwddypIFwJbVam1cKrFyKM0aVz3ke0FMSDfkGPXCBwIK71vC7Ue/iWhbNHqGa
KLwCP1rJqmhmotnPw5CK/bI7hWZZMUsC8VzmaV4/1DhjFRwH/ojAWjrV4/u2jTElsZJZXSnEgbU4
XJ7glfFawA1ngiEtKdrh5+PVEYjOJ9y6XDTPtF2hFbwXGmn/GEE4vlwOtfIteQ+xhGZUN2yYxd2D
TRJqS0YauYORYUo7TYYo7hTqP7gZ2gPQz97Jxr+4aqkmmM5MoqQUvNybZot5SVYbIU+kTuwcpwoc
RBmF9Q8Kc/Ie3crk6AkwrleW0XzQLLYnzx/eZvTnyR2XZBQLoZ9Owe31BKgW8zOgwFX3hDtHH185
0Ve2JqwCE/iGyRsIouj59xtNTzP9agDnbOApv00SC6+LmNKtt7PR1k6eMG4y6y29etD9f/492Zcz
tYkyg7AXh60RaJjKjAnwCr/PH5AdMw5dVDSYCRjarhHKeOUUWptToCMz64YHJpvmfKjwtMoEay5A
Bh2ywrdCxgBkrSLpr2BU1sonCCQArqCto/OUXTzlUBvLFAf1vRNYxP42QpIdwT6lvx2tUdki+RN/
1FIEmI5+lSOa3Cs/KO8gb+ObjYlCnzTREZuspsQ2Vu+urKu18wKeow4GghT7t0J/mU5o2re1fQIp
5Kh3JZ6k/o1mNX37McINQtmUitE+A6LQy6NBJ8i//fNvTt5ABQ6iFf+9+OZW10mE/kDKYiyD30xQ
j7sRuN5hHEy5xdjlL4jBFtAfEJGcHJq9xLJXqQh0LM28Uw27/Jta6FqO1K6J/cMuLCYlRJqTivH9
MGHD/XR5qGvLDbwC1/p88wAZPF9uHhLVdANS5eRZoLG2ulK2HRL7Vv39L+Jwx0FcmxEgSyiuh01S
ivYovZspHG7iorKSrUFR7hr6Y+2kp7eKaAO1KUssi4I5GsJobABFRPGw2SLAld7rKvqPEALDT5eH
tB6K4iOJJk/MZX8oSxsFrWdC6Uoc33Sp+i32qv5TUXOX/kUkMA1AoEhoKb2cfyQNhSzMfUPvlIZB
s4uzHEvcolMfWMPelat6bVBU2ag+zJ/qNyGDMpbdlNLiPYkQPfIxrVPc5ENccjd+4fRX7sq1Y50s
BKQqb1PosfOPeZPIIold63gEKCcz8HG1CtUem3mr6CbMPLFbv3Vo8U13jj7lVz7dfLYtLy5nPs8d
lfTZWFZZ9IQarAQM7PI4qV7ZH8VLYqnfilZzHkQUeIjCm7Mef1iUD03cVFfSkZVx2yr5CKIf1AJ+
63ErHnzYxu94oKRO9qLU6TBux84p7jXZJV/N0glfKgfBySvH6kpqwnONi2XuGHOVLkoBMYKIo2/H
gZtYdvYlbfHQsftaehtTiY1nsoboyuGyGpAlOx/hvImX67ZBHr0rZEReiz3PZ2S3vceh9l9E2saC
iyTxrwzw98MMDBSFyRnlTsQlxLucpXxzpLhOI2WcZ3Qeua9IwvTXy9vxt88HbYQvBwaDpyOty3nY
b5atHqlppmCS69bgE16cTNjNphusIthYo94gcafbIbqc8o+1MhZxF6kBKh3RIPCvcOF3cyl4lnxC
ODE/phR1sHUKVbTlR+9P78I5KBUcIRyOA9Dz54NNBhZmgJWK2/E1dzz9jF1cIe6Li5b2jKxm/qdn
HfF4XgJrgi87n+Hn8QQcSKqjyFOYcNg7OBKFrm5wnC2UDyEgn+RPt+Icbi4NUhyzuXkX6ToGHblm
9XGJVruNHE3Q5zvchbIbamXVMS8Mc4tnsHVlX/y+gNj+vN45n8F7gs45H+M45EVqyCF35wLK7aA5
97EXonVs9lS40zJSNlHQV1cgir+d7DpBeUWbPPs4beVi1fZeXgVoxeauwDjK2gXUqJ6TMVLHXdlc
fQWtBgOwy6eE5UGD/XyEqMmPqH0khVuS73xu87x4sgqQKAiNq8OfZszzwN7EWmRrXWhXvTZmhZuM
WMfsUUtH+BegIeqol/f9b8fZHGiG3JGoMYHLV6Q2FRGtqB7llKKwn/oY/VcMr+OtZ/kasqN2eyVF
X1smsNBtqno8BgBAn0/iwG1QAVfM3IbH0W3D4rhFbH7sN3iaynsrr5WnMmz2lwf5W+7NIN8GXSwT
IUPMO/Uod9Mqnx5YGQoms+GAU7iNxczntkz8bwHWnJsOi6grB+vaqkFyCDwhwD7dtJbPdPTaBvQa
coAEWQ12KrG73dCh2b2jnT2cLg/0t8tiHijpNup/s1LGUlPMsxML9HqTuxgBlE8x9tDor+dZ5u8u
x1mdUBj4MPEtGFjLza4puqVMdZu500hL0kmxs/Kd6Welet+G3FJHVGFlQCutyJIrR/dvWc6vEf53
ZHpo5+unnDrNx9Ivc9Gztz8XNsUzcwLsqrV+cZO03f/h7Mx648aBtf2LBGhfbtWb23acxONMbN8I
tmeiXaIkUtuvP49yviUtN9zwABnkIhiwSZHFYtW7BA+zJUZs87ABixagtPbw8dTPHRgDxhPvKHYv
Qo6nP8BWCL4LHBgfAULcmKaw70zsrjFZwDixH83q+ePhzpwXsDWIRxJTaRquy0wiIGhz9lE6qm0Z
Cn0sMef0KUoSPPIHhEn92wEbiP3Ho56ZJJw6XgCMDXV2XTbMUTOpAuVXj0D1vZtUr6MDxLrqGsIj
Nos5kiDNZ9McIEtcxCCrQVp43CGny9qIoe2WzPGxEjLfjUlrNlctarvy01fx6Tir+FOj0TIiJVs9
InsdYQUEx/zQq97EOkRS/Ph4Gc9sVh7bfDc+Bmjeda6oypSEIK3Lx84SjQGfO1BHQ7Xd24Kifmzy
DFoyRgU8xsJ28ZW5z7CtDA4f/4iz39KBAkX2we28LsS2qjFSir98S6TcKS3l8yGWkX9FQoIuqAQz
//F4ZwIe2DPfAP3GmO+SHWVoMJ17q3oUOeYjmiTKhR2d16t5DqrqwrY5OzlwvCga6pDX1pmc6TRY
uUZxTSBKFYZX9XxPH10/tl1i3OG4GV84jmcnxwtrwaBxQtaiQIYX4287M7k679vbUdlaFwo1JNVW
S8fAunAMzx1+tCcpD9L6oa+8zP6PpNwVptcWXVo/cjpw483wfJkjT/9u+Ep941Kfd5HVeb8+//1Q
/QMBg5YHxZtV9hi7epXjDM8JsQ3/SyAMKF5o9T9XXnlJMeTc14NPAW+eHpNOoDmdn1EjhT1MmApJ
iaL6bWllqXZd4yA2fSFHHqNnXWl0Fy/smbOrCmMVTBfFSP47HRWzAcrVMHceM6HrD6DHfOsg9TF/
NRrTf2ii/EutJ4hSf7ysZ65MA/1f4vjv2sq63OtJG5ik1ZWPetSlPwIcUEOpTOFv/SE1cEGtnCAJ
k8k366sE0+zkQp53dtIwwZAIWISd1uwKej11ZGiIdhUFyutRhBFSHzSRH2qyNXYqmZHXLnr0tD+e
9bkv7ECa+U2JJPaswjqiBTLB0ZdgMLQlKCZ/xsqpEldZs0i6g5H5D9NcyAxAuAh3vGNPvy1sNqvC
DxGxPsMsnjDKaLYt3ORvsy77oyNBkW5yMxYXIM7nvi17eFF+oE9BV+Z0VF/TIwt0KlJhZoSS9oQu
EGlQ/NPQMXIcB6XtlGXLt1wm+V8fr++5z0oa7VOtc/lLX+1l3GjwpuwQKWt66X1BJB0rOWwPylAI
MW3NthTbwBGXtNHO3GtElwUPwKg0bY3T+ba9jnhHGjNfkr0rx3KH+wFn4G01wabcpp3A+iXHmRkj
sSBy7pO2914/nveyb06KXYu6LLAA4JlsaDp+p79gzntDjxp+QWXOfnad9mXylf6JP+4/HudMvGec
5Z1C18J4B7Yxs8RuGw+poQZLlHaDe4dSx3Zu8xp/OJwQrv7DcLAXKScv0gZrEB41GJNyvJs9InnB
Tqrhbpm3bmRHMzyzukDQ7/NRiX37/wdcBft5mF3ey6h3KyItFkOeNoZKC7qfouURiHscDnNjWr3m
zTBfAPGcCQ0MDZSGNupCwVkdVa+tzTz30FWyYgyKQldhaL/HJ0T93QRD8E+Opv2FTXPmsDDiAqRG
SQ+Y/GpEVMpHaWOe+tg2bfJVtxIPnNaI4yrOUO2vSusDrMNcHHU+/qjnTsufw67WWPW4CRq2lj8G
cftSi9q7qWyZ415T982LiNoboERfcTJT1/iz1s3u49HPLjPlaGAVCJmRKJ2elK6azMiUfOG5F/Ej
eMObpoynF6nbEzR1b/h8fs1zAeAOTzT+rHcwkt25lg158egq+dq1NW5UVmw8ar3hXJKaPhN1QfZR
0EdsDGmu9SPFUCqqAj1BA77Qr6NGlNdWG40q7LRYHVKZSsyIk2hxRf48BnoJP38MvfqkQePnKfrL
xaPRZlBYvCbwdoFmOz8laeCFFT23a7knQYMD4yDira5QMOj0/nM7e6xL1WPDMpuyvzabosdEUPOC
ba6ZWKb1DS5TVx9vnXPBj0IXbTw4EGBHV1unUnEgCw2kN4jW6WZ0oH75kAHebNWpC3nC2aHIAXkF
/gZ9rYaKUAVXRqJlj8CO26PfzN2xr2FbFqiJ3/+HWdFGZUpQoLjBTg+EVk9OPmEH+ogRL6pp2BGG
Y67su9TjIvkPQ+HfvGgkUsRfExa8mY1rLN4I7dxgz9jnk713ExsvqqTw6vFCnDl3HhB8+X+jrTaK
nPIR+UekEU0s8fCIE0C7vhjRYG/SAo+ABp+lKERC2DsIp6supEDv8dwcCeCBiIigbMB+WS3rjIW6
HveMXioSQgzYhwIVT9Mc0FKAkoXZZzSat5ThnL9KnMMxBQHZf13gMH6Jt3FuLyFKRsiDS8wbZpUb
mI2asIHMysdy6IZ9n+TeDY35duc6OFGHn//CYNiRh4ExzElZBQJMrGFYGVrBlYLlQ1qqzNiItANI
3Uhazx8Pdm6NweHYixYlep80ME63buF0QpuqOnukbyonQL9GPuwmfVa7vmiVfbBcQw2bDsvZ6drA
2+0uwM5NbEF9Nd8//ilnghLvQ2IvBhi4JqwBgnGQJWNXICyX1oV3W6WDFWw8bQid6C0q8+Wbl+al
/X3mJqP5jWEhujELlm211nTCXFxcAXg1oE5fHaB5xt7Dmdd7GrK2QRQg9av887cnXT4QMihVLxn+
KmWQZo3q6jymj76qsutoHmu8rYNhvILSqd/Fva59WoobhM/yNHUYblHIWUVC5Bx0bEPBdWqT5oUQ
dP0j1p/FN2ii/sbN4uHSgGdSaTAzfEhSBGQz1s0pa5C17vUMmBmZu1HSHOtdbgyGfmEpz20ZlKl5
APPo5kJbbd7OiN0xNnyWstfy72bW4Tde1vYQ3wy0OONDI3xqixH6EuNnR+bE0Jpa8GuUiUA1nB6b
NAUtYRrQeqoh4GHdUzdPkG6yRAGUN4/RIsE+vN04QeX988ljsuwbrjWeaAg7YmhyOjLCQzpSw4F6
jA3a4xsPQy5FZ9pNoE+n7mhtjGqW+6k3LoWKdzGQgZeqEaAUIIpUV04HzirfT+uxHBDEl+2Xuu6v
Y4UOMfbz5fDZktiSVC6KvDQ5DJqNqw2LrxTu1kHiPeZ2N/3EoXK8T7Gx2gT95H022i5D0RIm4gBw
4JSczqppB2fsjcx7VLQ+h12tgQfYWYkz3pQVxnMff7t34WaZFlUwsmZwN+CmTgcTmUVGldnFkw8j
fBd38fzLHtzpZ9Lp9Y9ln13KZ98dkGVyJkU1qv3QG9cS7rOwiq6VefU0JE65s9uuTfDqCsqbIhDz
MwJk4xGZzeA/TJN3PLA0XJSgQa0+XxRJtxohgz81Qetuq0rX9BD6SREiBlBe4bsrjf80ooNdCl8J
kdNVC0dwEjOa4cVTKeYhHOH1fik9FX9JsFXci9ofLoz3Li9iXcmb/UXlYpHQXc1wslwxaKNfPo1Q
gnaTSrWd1J3xB90WtccsNmnCMh8zHg5B9EkLIy4MXvGwasEjE9ffPTnLKkswa56yv4TRYrw5b+Ql
86I1H4gUh5yLEgXXImRCkp7TfYqEh6bczjJejLGZ9nUr5BOlvmdzmnVIyVbyJMZO2+d+Ln9Qd+hu
M9V9Bw4lHz4+Lr/lgP4oyfA7gPv91iJcAI7E29PfUdUSpIg+N8+OWbiaCC2tGPsbXJ0VWusqQGQq
rOEUpDt0J3SYEnkWW13oRV02fJ0LGyP4WPm1epMS/YttidLx3x5efa9eDrALhgtG5MjvpzVABrCt
QX/XDm73L1hd5yeWyXoXGnbZ31nCVenbhaktceV0apipgYyBQLeEunXcka4cRBoZ6fM4AHe+A+kg
n7HSxZiatBds/eTp8S5HJdq5Sq3GtnaNO+qFtavSqphvJl0Yxjcv1ZIinBNvSLZTlcUT7M50Fgdt
qvPozgBSXR+zmKIHFpno6xxFaZbG9zznHz23t5wLyIlVdOOuBzjBgV/I5Yta5VK0+KO1MAPoizyv
mV6AGtf3pgpSFQYG1grSDOK9W/UXSGIQVteLiGgpwAmgfhRISR7X8TQdKq2AjPfsFKlwDlo38RAL
AcY37vVcjl68a3o7iDcesBjjS6ugjgXoG007J6qNCuNuzy73bRb7z3qSaMY2CqYyC4F/9f6mSV2R
7DMtaav7EsPNPBzqOf7qKLgft44vLQzrZTBUh8RvjOpnZ0dRfNOiaDQ3X+dRikZ+wYi2PNgWPZb7
OUNQ8iqvFXaU2BJoAk9hux37A92Y9lrPqrLDZHg00m+zEQ9fKrc1/dDTVPbqdgk2i7Xdzg92he7N
ttN6zmThFc0+m6axv8IHNI8Oddab3WYs4hr7uKLJsr0SwaiuR39uqcAN1hS5d3VfFm85ZbE+9Myo
bXaehXfhy2RPCMp3eeFlm6LMnTgc0eG0s71bDFH6FzyQ4imYWLKbika5t2mcssi+iAatbkWxwKY1
H0qncbQbq4m8Z4/0KNlZTVB8bdpZSWQVMD4/OMinxbsumAr7OOI1K7bSBDe5m/t2EDs8bgsZymIM
7pFWNUWoD04XHEDq5VE4OdDTN2PcWVgXC2uSezg9Kj22GnUa1Axm7b7jMouuatQGyhD41Zg8BM0g
/F1luIm/7RTo1ttK10WB3LZbBv0OFQ093YDFHb2b3q4Nj+YBynKbpoky6EHT6P9tUSZ1b7zJDJoH
Xk+2unNqp7LBAMz5tanQDvhLJJzZ27ZqxzvdaZUKCydJA3Rq5zY+Nr05BlyAbePsbKs2yoOmAi/7
oudm7t6JVLqge5HWn6+61M+CUPoJKPZyriDl26N2kyoacptez4bqOUYVTW1GrvlX3+28adO4tfhG
+FxWLbPjETtxM5luLPQkijuvHuZ/4lkm6GTL2hPYGSNZguBDobeRZ4aiTwd/w53lTocY85jybh50
zShCKye4iq1WIhvwxSYxiR6wujHUsWniwPhi661WHSOcsMd6Y6mmKh/istTi/YjuYfJi9G5Tfe10
r5D1tpNFZO6GyBToP3llqmd/R1qiEjMcjM6rzU05pKXzlw700L0payBWR6+p45qmEa+HDUdPyQfd
18wq3puzZYl4M6Sa14dD6drR9TC4I24lbRrnLYzuvvAzGWIngsRjG5l5sjXdKaKyjrHSo5iSWP+R
xK1+P9McjMOWuJAdU0KzsUfy3/w3wjPsxjZQB9jCEMfp1Oxb3XqYE20aXgxLWMBRel1lPwakxu9s
zUqaW0dxN4VEKESTfT/G0bWJhmDcxI4p220fuIBzBrMu9XuckrN/FVBX507XeRdNVPbccNSyct7g
D+scZiSejVBvPffVnSvrZ4MEhsH2TvDqdqcZr+NIWEMBDdTrurBGUSjemE2MHWrjdXWHypWPnIRd
ihHA0ZwaSObO6s3HirvcdLlWfusALvph4tb+eFXRbJnCvosjzIC9qi6vGyypur2eyOQ4W4VlbFuJ
d3oYTHKSqOBpmdJ3JFV1uUWd1v/aa7PWhJ3tVsbWjpw6OVh2ZtqYKzv4Hu9bOKP5sYe51IFFwMTR
eUKMpHyLeptzXaiiS7YI0vb2V/h4Ul0XLVq0t6jRZ325z/TZdq/TNkp+OkU2ddtitpwEoX4Tl3Kv
iZ0HqOfZsNXmycOWFs3Hvo7DxucdvTHRzP4a23kkH4sA5NKGNpGZ4RCoL7OrRa9t6e2bYk8WgCCW
UISo73Vv9lf6UJk82lq4JJtyTMr5phuKSH2Fgo1IQgFH97GlefSL682Of8TVNO1HAyWpN+m5sblx
uhmoFyr/RXdwxFx904M8cDa122bOzhptJfYTLad+I9zGHvcazU0Q3DlOmOGUg3y8KuiSJNsqsr2f
+MGm080gF76xXzi2OioZLDaocJHDYZayum1zMF874aaje6yMgf0MZdt0Q/qIdXtvp1UqDmCZencX
6RWY9E54mnHb9yjkGdsOeSjjdSqRhLrTIZoi+ueMWWHexkshFTRAzHoG3BlqE/GaET9VNog6PUBV
xxV6W4hkLjcfZ0OrdgaNv8UPCTgLNS+qUWuhe5rnkQqmfH7JYqfrr+pYFg8NCtPqa2RFnHGfawQf
baY47mspLRGWlfI/KY2z/AoqfOQtVEuQZ1mz/fA5MLDDdo2XyCpwTyboPxoyyCsoJpeEKN+lSgzF
250KOGxNXtT2aaoEeSFLYinMF6Ji9dhNMr7xkrR9lmKe+oMwvPySwcnqxcLkXGqkQIIRYeQdvy4b
5MhS5SS2yWtQ2IkTap4Y7oy+NG6lhiRZLHAT8GqBe8IoDXHh864qB0tfl+oixYrfb0JnDbCrnIHO
UKtlr1KKsdnkk5s+lZSktu5YFJfeDMvSnSTWPkDh3z05gELwrVclva6NfYf+VPYSJ1K7z+BEyS/c
HXW9NeAz+FsnppB7qJzeCb6WJQTwXaPLpt+18UxSllsZzAI4Zc0xApT/YIMG7inzyqD/FQ2JX9tb
yPoq/XvQEl3fwzMp9WMatN0/TeW6BXHTL+ubGZBjf0WuV1kXsK7vNg50fWRFeJpxGHnsrupOfTa6
HTJSzstMttwut7kRf8vNpL0ZtL5l0zaqbi/Uut59PsZcCOwLc3IReVu9wlpV+ZNJwfdlubVUCD9i
SK+VRukkrINYXVLAddZPIxaH0shS94cFy9ZZzTEekBqdk1R/GTOc0PZCGJX6Nmod3ugOD5lh57TG
DKuHr+dsK7Pwn0Fn9OaG5gxsqUkr0rEIMxidxV9Jg+Cde4BJOrd3pqiUcYW9thvcz/iJCxzSF3fl
KhSWlYh/00lEDul5DzthRGkb58kfgpss3kVIcZR3gV+U5cYEupjvTGUaT+g6Dkbo2k0DdlLQReOR
I7Luui6TOXmwW+G03+LKrBXu7dao6i0obz3eaPiHa/4GicwoO5Y2oNKwTiMTw2NIm9rOM3Mn6zfS
7Q1vjxIwnueb0e489HIIFhTId2Xv9IudeS0rmmhRJvru3p65wn4GUVxWr17SOt0na1fEqoUoyPNO
hxZD7WoVslAgztKhHaYn+gXxLp0rHIuS1L/zZusVi0ftQp9rfSW4sN94IMPlopBq0tI6jZCyTUZj
SKT+pNW8FfbulMf7ScvNb3rhFPFB9+d+a/qFlYV5YjVx2Ll1bl/Y+OvDxm9AlZcQTQmEdttaSXSI
dS0ugsp8it3Y2nh+nj9UQ52EVPBtUg6obBeKke8KL79H5GCDnkA/gMrA6axzYSinyTrzybPJKlIJ
eb9I2nQ/1FEUaoM7H9DnMDZVKv/WUi27MZQdb/ymuCSmf2bmrDyHHskKCk3mqp5WOknJAS+sp0im
6VGHebWz+3b6DvBKv1FSDVcfJwBr8Sr6EhxOylpAsVlubovTibeTpwZncO2nKQu6fzxZuHcB7x73
BjqNp4epyvxgK2U+FwfsvzSeuK3W7pTZi3kbDeDT9mAtogsFjVX19H9/FDqu8Bio19prYkGM/Y6C
6mY/AQNKNib6Sju/bpQezn01PJc1WgT7ubUi/eeF1ViW9887bFkNOpjQbbg130uHdvkEvo3I+JQk
fvQ3GJO23CJkKa6aRFrBLqmTad7mUZY85UHd/qR7mu0g3urGJ2+b37+D8QErUZmmJnj6VewgrTNn
GJ0n1fX+t6w1vU0UJK4kCWw8kk6/ztXh47mfWXPcfqj8U9FZKLWr4E83UtdmFGKfRJr+yga7vtHt
GuepEtrVlnKd/BsXIvNzuKHlQyMQAqPYRr13EdE4nWdvUJLQS+U+9eOgX9l6gifHMM/jPQVuO/Sd
PL5ExjkT3hCuWhYVsQdgLauVDcixi15UzlPVdnO7q6Z2vsHrxZtDJLmjO/BZMt9YmdMPG/hA9UZv
relCe32dES6TZqoUsGkMsN1WZ1xZjdSLjknrqAEcJOCPa3L0ejPyyNrqOdTDMrWq7TQ6l9yO3tXt
lqHBjYLQAr+K79ESfv6oFCqLAhv2hf5TOkb58CWr2BH3SWE7oEFyx1Q7NMPy9g6qNxpMrvKtXc8L
fthkaJTf1cjcJccyG7Sr3o3U/AvzeVOloU7XId13nWeMb6M9SJXhkpMY9zP0Cn8jIHPdQg3qxKcv
CSqQtKrQ0qd7BED9dC5NWyNRVRcso+AKzxwlszAZ7QK0RJDndwaIogvp9Pu9w4iA2+gj+fQg1iL6
bmxHhqRG/dQPkI5mW5OPoyanvUzK8jrAuuqqs/TpILjaDgUX6YWgsGzN0+DE1yNaeyRpy3lZ3VE4
Ekqbt7H7FPSJOph+LbdxEozop4/z/uNgcOY+JPhyJNGdBShJw+N0cROqqVM0CvfJHZC4DhUKTkcZ
GCoJ68a15bb3VUEVSxlfMJSvgivJcduZ9LWA3aWijj8dnPg5XFNA2HV/6aaf/pxcRnZfTIb71Exm
/z1xo2aXiKnYe4kwwhlm6cEr7E9KlBKcGJQFh4aFrDr6c6eDjr4G+1JI94kU0Tu4tT68Zp4HKKSD
v/O5xuv/GQsNDwr4uCKtH0+UiK2uzXL3yajN7O8BBcWwQvH/2NV1deHbvg8/y7wQ1lhufPDjq5jb
BMCyNL78U+H2WFtxAyMzZ7abKa+PqRNrm3hGvdF04vTC/j0/MDpcAOfhta3nmFjUhOzecZ+0oQu2
Y9pXV/hS4ABVBQhXq3rXD+1L5BjlhXi7VhJhcRHVYVAe4OSUyJyefkinV6ljJ03xbI8olTyALw6M
0PJjg9av0ouwduj27KfSGux9U9qNt2Vv5QbGOGIob+zEkGz4QVBF7nor21m4rVwyyjxz4OgpkuEv
GFoIzevOX1rLOq/L0XpOhHyOoiLfO32WbKyiMLd5jP0gWEx7Y3ezCJt4LDbdGAeHjNLd9uOT/z7I
YFMFChOTDgQP3HUCKlO9U0nS+0+IdSUAj/rxW9f02ss0ONql6tP7lAMEJGoRvKxtuvtrSB0Ac1G6
vMCecjoQN5FhtccocTJA97r292zIHE3N9tKpXk7taRSlTwTendoPvXmSgNPNkM2xV8xunz63pkXz
gib8k8IbouNRZautaNX4z8crem5AFOgWa4Kl7LT2dqIsMSSxrWfPfedMPwHwdrugNfUDhIbpUUn9
9ePhfifH6wmSX0BNWZzcaFmfThDurSeU58XPTeoL96+6zE2xoZ7W6TdFoqehJiiNIrD1Tzcm0U1r
YasYTp40DoKcd9e7XQ6SckhVsXcGnOgfBVTXC0ty5sMjZBYQx8lBIF+uMqApGCcrjTr/KWptsa0d
Eq9slAXVsHx4s0vlh22SccF8vDJntjYirfDLfN5WCCMs5Y8/kh+tK5oZe21GReMFuFJu3s7B6Dzq
WtZlFx6U72Mde+u3sCTZJsnJ8lv+HKtwsiJBN+1Z99Js03R1fyjbrggr0vcbN9HV/WQosYlzSCWf
nSWjQaQAeIaT4jvagcAQoBtUUjwjKeZZISilajN0uHCEeWlfkts9s9kYDTQd0Ewoymggr+aJ15aa
hi5/xjJTNzeVbEZcC23Ed79pGaaOO1vWzrSNC9S+dkU++N4LVO3xq6AHG4WOGem/dKQQvZtJ9M20
Q4nSzx5y2bFPP7ksvKXAVnsYIFFofle/S7HExCFEJq/pxKWzqbEa3ZIlT9EOMepL+Il3X3/JVBD2
5AnLCxYwx+mqzHnZYvEUJK+lGeW3vZsXB78s6ZOzPGFfa9YPdB5vra5vL1yx72LNUiaigEB+ijwV
jIzTgZNqpFJGYe8l4354oUQ33/S9GL+LohlfoIZcsto4Px4gLvJwqlPvikWVZ9X2mJsvUVdWV2aB
VVc/VsWuQjCvCWOUmC9Up84NyAsGvXiaM1yVqwl6UTGkaTTaLwAx/Je5H91vVUF3TMfzcGv19kUb
5yUonERTwhOWTZzh3682b/0pDT1plWNqb37ZKndbD43kxWMmtMCjIK1urDYp+tfCmDxHOyYQnut7
ENFS/lVZUxPvcVStCa1VbmbRhbcz+fj6ty0cYLgSXKKe8T6v6fQ4a+VY9m+gAhLN3ZpBl5BJgeVN
vc0wVr4T3frUbg6x5hfzV7ulG0RbsONxp2VOEtyJ2Cy3iNBU3nY0nHK4k0IhDVN5tt5dtZU3VMdR
ixEaKiBaI8AIKMq5mrvUTq9abDv7/aD3pfYoIwX8kUKlVex8JZM3i1whCcmdyc6H3kir+7xA+j3Z
wACtpmznCqttmrCic/yD/q02PQaJ9J4sh4fxF8NO7Sdy86x4m+0+VrssqIpkA2CheE2k9NJQVB6W
ewK30EMQNyjrD/04Jd8as6VUIYXF/7pxdB4jqO/RBR2Odew66b2XZeoercpovNKqqPzLBs80hdqC
Y9pOmUcbUMtHcTOZ0nyYg04az1M5Y7dV53mZfe1pAdy4aEKm4UxHsVhMrNzyR2ePun70xw6sWzh3
4Ka3nWtltwGUV//ajn1LhV6stZiUFG2Oe3IqAnmkU5I0/3YllaNN1xgtHZnZrO8z+Mg2Tfo0L27x
7rF0Pl8Q/XA8hZdKZ9STGzpubiMfNCTaNq2hBhwQa9Zuo7Icg006eHX74DZTog87ZTcir3ZuhCpv
gu9OnPj7EUj746xluv2WJ3027NOSKu8+aDTrl51Gc11CZPIDCubuACRquHABvwuLSzlrAXyT38Jb
XZf1jCDW01Lo0xshQh6SYlD71JbxfnlVhy34O+R30RTX0yG/8AR4N7IHSQwQLX1USi5cA6dxsXaR
Biin3v7HHfSyRWACXtEWBJ3xnf5S/aMFnYPlBNXPOjhILONpHHx8/bwrHZB4IMqC0hS4wYUod/oD
pnJMnbKs4l8Sjb74u+VL/1EbjJlErGy/wjnPspu5idpdlqjyB7fTdCGvf5dygbOldkArkpcX3eZV
QkK7zah4uOSvpPfGIcWFLd6KaqqsEP2SOw0zOZ9meiAugSbXAZtqItowJNyk3EvSvXp7FX4jR9Hq
7uuEivu+mafmKExfHArUR1FIbHC9+Hil7VVQpI2N6gQyDXQ/wd+ufRxVEaM37I3BK4pt3gyGqC9C
bbmjL4Dg1tnkgnoHacsthJ6HS0nx9IvqmiZmbtnglUpRGtpj1z84dVz+C+jG+aQwGvJPCBQs+STZ
i7n4Lp2OZU52NKXmEL3qODBdZd0sr7u00dHFRZ6l6S9KKf9OwP+89X4PCCwJ8h+HhTTmdEBEsYsi
DeqAprWTfPf6oP8a+ZCQe32QxwmztTiMBDWDshX20WrEiymFdvXxh3z3JP79I+B0kUexc8EGnP6I
tjcEje0ieC0bZbbbyJ39MCXD+5HIfroeJt/eJW6Wvw1jHP1rJvPwtXAqvQydUvf3H/+Wdfz4359C
qZr+EDXjNUm6qJQ+zrIPXkXgK/cY9H3Vhr3CkDQMBlRstpbRzLQf6+y7oab4+8ejv9/SfH50VP7v
6KuFQIjLdhRyn6/NUKVbt/OneGMll516359VxvFJq6CgU4NYk60myxyHQHYseGHmf9kBnBx3ls6B
q3G4cdNgvtDmOTce2BX4z9gAAcldxaS6990pCCb/dRwcCzXXEavzaRo2uOLYz7Jp0wv3z7kjC3mD
zJhDCzx+Wec/HmX9guQdyzh4LeLW+WaObfxUJf54nO2suEQmOzc3OumUGhayEdnj6Vh5S0bY4nr8
ikm9Nx6wjy5uaiv151ArtADL3sKxfnx6m4AVMHjdULZBzGi1nLZRDb6W1dGrFhkq3nR0r+K9nnOV
XwixZ07DYlzAR6NTSaN29egTJYUMPAqi104X9aauogBUhNB2Lma9V2Y7FZumjtqHLGu7w8dTPPMF
l1cG9H2oBtSlV1/QlAhw2k0bvBpYuAeHWZ8znKpse97pI/C7C1nD+s7k1CNHyQMeEUUUv9asdjc1
pVYYsfZa2JrdLQXZqQg7003eIqEVZBGyDGMriB4/nuSZrUOQRwCCyhi79F3dGTMVKswOyxu1MUIT
dX/FU3E8algZ7JxcfdLSZbldaPQvxBiecIy55C5/HAuagW1h6JP2uuAjrjVYOdu+hkW10/w0u7VZ
hUvt9nOfcdHBIg9aKDLm6jPSdsqCCAmT1xjNzXgLqzbaaKabVZsqyS6Zx5yJnozFS4mj/7v/dTq9
whmSTiR99FrZQpk0km3gZcY46xeiy7ndQt7Be5/uPdtldeKDvm2sfPaiV6+M1XE2h2mXF3l6Td86
uvWauTi20xxduCTPDbqYj1PUhocHZuN0cmMd1UHeqfhN46WwsYt22OEhjaVHYjRXSij7izDT7MIp
fD8oemkUM00aqKhprPkGQ9TraaS78ZtKE+ixpdP0dIggpe39MW5uK7MNRAgL3N5+fDDef0nGXTIg
6lrQgNbePFSs2zFOPM5ELq02bPgQpCSUjH59PM777UkARaOJ5QRvQ5/2dFFxQnPLrlbJ2zh4wa01
lVOYDZ57b5tasPv8UAuLArwHbwN+8OlQZZzmGWaDKUMN5e2kmdkDbshgm5Gy+HRY+W26CPuFO3eB
1ZwOFTdd0kHrYFaBVX0ptU47jpPBUeiTWz/p6v3HMzuzSdDm4HIghi5iNquoYkfCK1UKf6fTO2eb
eqN8DDSrOJZBloKZs0wUaOtLwuzrZxaLSAcFnXBaF5T51nME39JWdlWnb7o+DAeLosvWwpE0TKfc
uqPCLOEZjubfgDzGXZDr7oWL8dzGIbVYSmELe2utxR+lzeQ1lpa+UZ3rj1yT2cb2quLem/v0+PHy
vr8kiNtUspFG5yywW0+/plP7vTO7TfnWjYXV7PQyrfNvPpL55g8qVPJ7LCBdXxKeOjcotTAOGo9J
UpvVNy1FngNhr+s3Y4Dkq+MZ/J26kHU7jVVyhcjGeCG6nRmPOgEPZ0w7ecqtE40qcOcW+FP9ZrWe
EwJlTtEWHTq5HabB/pVRJr5w47//gMstSEMKjT2Kmv/D2XksR45lafpVynKPGmjR1lULCJd06mAw
cgNjMJzQWt9nm928WH+Iqp5JOtOCk72oMktjkHAHLu494j/ff1nPRBiUltEw56/yooqNXUXWlzHR
sAZSRvEXvWN4fAzZgSymG4FKl2rx+ydIGFHF01Rnr1JIp+BxyVrS/9AJC2lfMS7w+Ov18uGbrXkc
0+8r2Ir27+WthDIZ1ZOW9K8r5un3HvaRqxCgcvhK2vg/uBaZGQqJtdRBMez9N0M9VpuySIZXTa4M
VAJgrQLORAY8Oin5rAXxYZ8hCac2u+ZGfDPyxPcXG3VmlptQnV+dueuutDAxPQCUxs08pvvRSYNE
LbNP3r0P5xBqOcTA6NNUXgPnUpFZ1XZY5lGqvsqZTPjSW2UjByq1wk/yvo/PbB3qw9ibTj1VOm19
Pf4QmDnZ2I3kaeprT4+C6Vo8Rg7xHI69l8vOZ1Hgep/epfw8r1Vrx/wp/GV6wO8vpnQGMy+Dk//I
jUFD/FgaX5gLTT0x5xYC0KT0GGRzgihTyx+/Xpofqg1gQkEsrJRr+LMyCqX3l9ZmUyuGdmzfKJma
LwmgsyOZ1XLfpEwb5W00/aiBBz6mujIfcJi0n9RimT6515dmYave2dJglVJIJ67hf+8/RFJKc1gJ
oz9rGtruQJhp2LpGMkQNdbFlAG+SyLCPgP3rXyS9iBHFLZqyKyajzagZF+pLn6F+3+eyUsmbT+7Q
5YpbRzQ4zgDVkiUDsLj4cFoCQKTPDfUMrEi7H/VQe5FQWj1T8W7xMFMYZ5upHgUNmeixScvR8hxD
UtaZxmoNJvTxqRXZ/JUpjOEzIsMHCen64RCQrh5rrFTkw+/vnNLaeT8qQj3Lbe+cEjpPz4oh5Y2r
drZ2MzEjOLlOD1bJnSjXFy7diTj2x7aedr0eM0Ib601sfPI8L4+O9UORCBMJkNWs09rvP5Q1EieO
mamcxZLPZ6NRqjcjp6qq89TugZV95nn2J+uHF5QaNahmEBXwE95fcGawqIiV2TqnVSvjRjGVPVRE
q+jdJu6im6qrS/nKihfZ1fN0sP2Ko/o+LPXRZT6w+FEuxDObWO2L1P/14vl4Jyj9rsk6CRCa7su8
xM4ruBKDEv7IBuNFysyQdn85TlehBbuxSNvzry93uR9T6aW3zmw+S42E5LJWGTpDxyiEGp0jDgFX
yHjEdFIjHdu66/eTVo4HfbLj4NcXvdy8fl4U7y4q/Oh2qfy+v/mMy8XMmHHRSiBZ7bVY39LychgI
rJTbAe7pdoYxs+8iJnp/feU/ubvs0dS1KXSvYuWLxz6JuDGMQYrOcIqmb3VvV36cJtpRH+bMn+14
9+vLfbi7TBDBHGWX5rSDQXLxRYmU5CRJ0/TMi9MVrgZY63XWhqUD0VFMLnUtCL2GPn6WZ14eRaBA
uKtrpQBRwceCsIJrzYBrRHZuc14dRm4qP3La0MDfl3Pvr65YLkZrk8lyQrGVXf3+adatpY52OWRn
pBXJ4jbMtEpBrlH9QH8vBYA72vovRu58P+r4jJ5p6IKIJS72MIYkUxrlY3E2oqjctaFtH5kGDvci
QcL660f4J7eSSyHA5aABYnM5cycY6q4zuS7Oca4mQeEo0maOVbVkLJECwSff68PyXL8XjiNrhok5
xiWHhCpkqkjYjp1RL8Zeks3abqAZtV2WUbot8Jz7n1wPUI1NkIkw99IxR+5RNaVKUp2T1IggQtRV
0+9ldTaOUVtWklvXuvaJdPLDu79+Rd6GdbtBH3r56LKYnryUWcXZTNP5LkybOmir1HTbIUNwI3dq
f9XoxmqNXE+fBU1/8iw5XuAgsXbWxG/9+R8itMUgYYgY9TzHw1wxzkS7f9c1U5rQ6S7M218vnD95
llyMtIR9nFj+clSjLLWkyLWuOosy04IKx/oASeG8HaEyehOjd5/sNX96PU5OWqerluzyxhaqOsR1
MVfnoU3NHQWJDLfAtrjl4Cp3Hcf8J+2AjzcTupJCXRd99Go+dHEzm7mwoqlQsrOwJvm+iYbGp8C8
3FLI/0w7/jHkJIhitonE+Sf3TL7YR5UafSfBUn6O7KbGhEeoOcwF2/zqdGp6h0s8M2Op3KCcGrUb
k5nDTTeK5pMW4scbzIegQcDpAYeEytb71UNVcpHTpeLltES6NbIqBTdRaj+suc52nVP9VbUOV8Kj
CzksRQNKTZf1bLjGY91Lojx3i/7SDU2/izQOrlpYfkKqtPn1cv34OJGG0YmlLLnalV9iqxgRGjIt
lIazlunhdSILwDWpk+x1bTz/9SuhJCTsoLlPe/si1kscbDJ7qR3P4aTWV0J14mAao2SDwXy7/fWl
1nXxhywJWRdIS9SxSBgUMGCXdjyL6EB1SIX6FpWVzrxwpwadYk84kUtgXqLO3Be2EfnxlKRfZBvV
368vfxlr/+v6q7iMHU8j1F6X1B82nAnJ5tTHvfLG6IOuB73dqE+93g/bMpoMv1tq+UqOwm9yqNo7
FNyIcEwhNrrViRu5Lz7b/i623vXTUC2hB0S2T3xwmaDSukUyrfTqmyqNlg/WgBEMswy1+ww6+LYL
dcAHRRcqbpq14ydBwnoiXzwJ2GG8wnTG2S4uK6fmjNWMGpXaWzzTcIqGSjypqSV9UhC6DOv/9RXX
L0g8wvjvpZSv6ClilqWivfVofvbAWTS37BygMWrbxht5MfBrT+H6AYQRp7STrjUApPvE6vd5NdUP
6KfbzwxbLhvjfKafpX7OO/JVgveLjdKeh9mRCl17M9XqpauKcBejcN9wRn4brNRuXQXov/CdcEzu
myVhTCQZEGIJgppfL8eLV/xfH4QTgvkIKpHkz+9XY92UkAjVXH9D5pgEnZOa+ySGiCqNuhT8+lKX
O/Z6LURffFsKFExJXJZ2h8lJVvuvOHIlzYaiQUR3HKc++h3yTrcXnUh8o6tCvwCF789SSEEb1c/3
X3+Ki/B7/RAQ3UjENR3JCP97/4WVyK4mA8VO5Opp5xwG27mr2wmoT6MMzUPa6kwZd7jHfbLW/2QV
AjzjDhNkEG4wQfH+ukuI/WmmAw5xZy25BioR5qeBURhQJNLy1uWzHeC4Fr3MWlkyzwCGaG/M0uQN
cFkbLxnl+jB1NNs+ifb+ZDvi86xMRDJsBscvZc5OZsSmk7dgX9GkyqdoHuI9DDPbHTJr9uIynA8z
gBPwIbm5gcmDM4vV6cdFlGqg0a5++vXj+bgeYWwyl8WpDhSDG/b+NvWqM5q9XKWRmxk6QhnsJ294
KIyb69Vn0ywf9p+V2YokZ70WJbpLY9K6rCZJ6qwxojcE6wV1OcShsS6i+pOH/2HNcSEGglhzjHzx
uq8//8OWb03NvLSjPEdQdwuRBQ4eAaqf9wDH7kp2Z9NF/ddHh0GFFvLJ9vdTMPxul+XixJxrlZOe
Chvt+4uHjRlPtdBYeCGjVstGUPFUj3FeR7dJoQFNy22rl9GxI4z0F6mRnYMSglFjYkpUXpNGZuk2
ZbX0rppNBRnrrBBXpS4Qh0S/rQoYcB5YiF53UfWaGPlCJElejHSopDuzrePyYKTSKAMFwNjP1Ux5
IYZXZsBOtRsyx5rMnq5F9neoSuVzXMSQI01htdoQhKK1tcqnYCWYbWohizz/erH9yXOBFUzTjqkd
8OiXmx/V70bLZ02JXJPzYF92YXHS9Kbw4rgufydpnZ87224/m2L4cOYS6TBJsoogKAWQ8rx/IqMB
FEfvCjVyY8aduv3UVEvrTSPUwGNej1Z+YK5rOkKfq4ugoWHz2aF/EbXStjB+0pHXLiJztJcqIZOR
NEaRJi2GmqU6i4tIt6fmztyB7FVOOXw39cj4ZPf/8KW5JhhO+CJEeWuJ+v2XRtUO9GeE/eTqRvWj
wnbupoSlTpN5cg7qPOtbg0mEjTkL85M34E++LRkCxtoc/evoyMXOSyqXGU4G99Fd2mRn9VGT7SJV
FdF9n2idflURsRef5AUfVhb9fApnK6yUoTAGZN5/WyXSh3SgqJmiFtZ1t4ea2HtKayiFW0xR7Um1
5JxaxDbhJ1vNz1rgu9ed7Au95jqFiOqF8eT3VwbsVDmFpjEO08tjXx5mUt+u9epBU/KvPVwC1ND6
oPQ7G/fCpPcsG6nR1Wwm5XCyyolQYEP2D4+jhVF5MwxCil2lVZHMF1Ix1L7t9Po2JrBm5rDuYF2T
EACncxk7jqwfcZabg68Tyst7SyOxBgxFfzE8Oj1vs+pKpaUkeHtJnQj0opCTazOjIOTD0m5rP0eQ
+Rfx44SX7Hk41pOhweSk6fD+fmTE+jI5mvp1cgbfUL84eewWy8PPjeR/vc7/QcHx9l/3t/vnf/Lf
r1XNMgGAc/Gf/7ypz+VD357P/eml/s/1V//vP33/i/88Ja9t1VVv/eW/evdL/P1/X99/6V/e/UdQ
0v9d7oZzu9yfuyHvf16AT7r+y//fH/7t/POvPC71+R+/vQJS6de/FiVV+du/f7T/8Y/f0N38YU9d
//6/f3j9UvB7j//nf7dZspw//Mr5pev/8Zuu/51RdVikKFtQ9fLa//a36bz+RDX+zn5LuwgWMwNd
BJm//a2s2j7ml9S/kxbxI8rPCL+UNRlEq7H+SDP4ewQFTNlSm6LMpv/231/93UP6fw/tbyC/bquk
7Lt//HaxMawaY8r969VXUTeqn/dLw6LObVLM0r2sTr8N8XSFEOVYcCwV8/Tyh7vy70u/u9RP5+M/
vJc/L0Zos36fdXT28r3MBqpYZWMAp6mkQjwUaa3UBxyCSPCGvmpKV61nVTnFhpO+taIt7W0Ra9MY
KN1g76CISAWJGBu6C1AwrO8kuxmMfRZFaXerNoZd7koGUGG9iayU9k1XmPMRI4q+2ZnWZJ20JG+q
myzu1SujS/roGpVWsviT087NMTaWqNkIXc3p6RQ2YYDaC6PbrAZVZCJpK4KsUUXpzwyS80uGOiOX
Dg0t2/ZD39/CYrSUzahlpXYY6gLP57xsimKnT3qYe7U63izRwF/q53JMPbMu6m9OtlpFVpnQJEbr
rEZ32zHmVkDD1W7TKrJTj0FCA7/aVqBEavgDHnvTGG2cSsio2+RUHjm95Fg6TfMs76m4VQMIqQku
oidkPWu2VLiV4mqsE7CTfj6QF7ipoHeyV50yDb1iGQzHhSQ74FHdKU67jUWV9K4y4R/rdREP0bXl
lJ6XgTrraVoGUe5FNepfUwnIJXMtiN/SIlAU6Q6uocnmwiftin7xMlAcwQSilv4ZlEO0h53LXD1/
KQtLv5a44mhb22QaAqZpFLp/CCKGmPjQ7I1rp7buIzOufSXsnxDcZNw4Mw6kWH2OB+vRXNJ7FGEn
fYGAZ6jZD/zhsVEfshHFWuonmUipFsj7ZrGNvYODqptEkFM7Acw149JumjSHxBwODipwb5zVDR3d
zFW0flsVxD6SkXhk4TfwPHbjKCY/mfRd3pXQQ7Ppbm6YckCqQotE2iD/AWU4l/4AjMLnTLD9hudM
lEik252VSU0D5osWdw67XSEK9UQZ+V4vQYQsavQSd+phsaJTbee1n3Xm6DciLLZK2W30xrhdIX7p
zJFD/ft6VIaNsFtmLqPrDCrrLlfUg1gIau2Bi1kdcK20PZl6utPkOPXnctla07ITS3mjCK5eV+YV
bkK3hhqfiZc9ZqLax3YYHzT4jEa5XDPLzMkwhF+0fgScEu6AuIpgcGjbd4I2gpamezunL6haiS/U
JXNlU6yfCWOofko8FQsIQGhfCke/yTPZcSNrpizZE7sqtmS6elaUXsvr4edl/FVvI8mVnOFmtJfK
szgwmeOXfSeO3VJyfiiSU+HhOl9bCcS12OjO3QwEXA5HWrBL/ECi4be52IRCYVws606Mtj+aGYAl
o3GOkyquSpHc0sNbXOSi3ijk6zksI04+g06unOkbWNglYExmh0KNoSEEkU9q7eR+YgPwckS3tfOB
UaX+mQ96pdp8FaeXXx0pg/kWV7ciid9ENDwMk7S4ijNu28Y8lvnwbGrzrtcSWtYlkUNidN9jcJVe
DE90ow0AYJcqlHyi+ZPkqMx28KVFLWaPmIVhgCxNT33dCH8x01vIc/oWe9dbIXUq5kHNj4EReheP
H6yBG7EbpMpeQcRnRpY2RWVXR0hX97XSk7fO5hTQgROu3lStO7StjcpZXDEwxsiDWglP07K3cdFK
/pLzXWSLN/YS3zU8ZfNi7ENnDANMAL02r89VAmwgUvF/cCRqNPoQAH2UgIUms9vCVsqTGDN2S70Z
QZW5bZ8cu1iutwnTMlqRxN5iEXtOxbgRqfDsuDjEi7aPwuwop0XpZk4fyGN412UD6NyGV1W1irs0
TFv4rAxwjUbee5lmPMGYRClNW9zrJ932YH0ufjGbD2Fl3apGZt8Cp7WCviYxTyvrUVdaZxfb2gY8
5hMdjdkj8t2lcRvYU7MHcUoy1ppwrwkDPYQj4j7jmHZF1J0GWzjbJKsjN5qLfDv15duSl0+Vaf0o
p2VbMlHpCzmG6xUPmqeFTLKxa7yKXGEgyVZd3WGEuMyGPogadcMw2Xwld43h6TqKnnKUDrO98EmJ
sTqPaFx+iosw3g3WsAmjOtC1LvH0NLzLrejaLNrXxmChVwwBVUlsBI7dBOjyYIDapCvykjwWsuOr
3WS5JoVVrzVaSntddN01drAsrRWYRTwHHBLlNYu+ChR5apXTnAvHU5Az4TxWwLYeKEtpedq4Wt3w
bMdsk5vdwXKkOWjD0HBTZzxWTX5oaq3zWsd606aMrUEhPfPnSM2DBH2HzW1p9nYpHVBwyEdQ15Wb
6GG2G6o53qllchfl7TfEIaeqUB57rWBZV9a2xRFj8oQAYIojz7lLC+m6pBvoiik/WXl1KuOhRmQg
DC83lo3dNd+dOn5Up0o/L0Uu+4bZ3FjmsNxlzZJvKTBtOPy+C6v61tO+c52iWfbEwbtQzWffCGuq
jaXqpiWM53aq9qWJy0CI7nmZo93UGG9jxcNVx9repXpc344Qg44KI584kdjQfJUVXRxyYg70mXHh
yzVuFA+plOcvJXgVdxjjwOkmagtmfa8ai+briXISVf5WlKLbOENduwAErpOMl6rQu8HDE7zxJIHW
IikNjtl2uBmcLlLdCEtwHzLfV4CvulfXnX0NZYV4wRmekNqVHiPRDOXHhuSWRbgcrLY+4pTV7mUC
V7ywk2PK2nDLSJbd2Eq/lX057GvZeLaX2gnkSkCHLu4k9qlQVzR3ap32pBaG6mtJpl/J6ME9dQaR
NOqN5BccLyLODnaV3GFcerKt8sGwEy1QICOuByCAxVjV74WzhK5WyFS1hZw/2Kb4ZsyD6jK/uA2r
vOBZyslOiqTGByQ63DWAKY9ok091VzuI6eVvEW+EmyjycGViTsq2bmJpNhXSj0nLX4d5rq6VObk3
EggboUXI49iS8mTY1qacjGSr15Xkgff/Bg6y3iBKsiAcqRWoWx479UbtRmv7bQdrnb4ZpkWjHO4R
ZAd2Ee91dbhBw/0y6fOJFa5fmWMx+maYbxjMK1zJcK6HArtUbbErL+s5JYqVdzWTEPZZ5Ee6OCqZ
U7pVOf6o5DygCXLME6N1NSd7MTPtRrTOTdonj/Wo+4yXn9qYahIGFK8ZijgpjHI3qkzZT4S8E4lx
i1z4rhfFdlH151lglmoRYhDIsQ3aje3OufzS465Cfcl44ttWEG/n7+OkfpGtvnUTazoWrfLosBAL
Fcy0PpijZ+eT5A9tlNwURcFSdNrRq7rmG3R5DBdFqF5XfJh5n7YRQZkOS2bY2u1cx3ewxguOF1ui
ODqaU3lOJtXK9nEMrxw6a17cR7KazSc25kmhW28Usd8KwzjWSSGbW0kJgT9WKdCHHQUpuXzJUHV9
naiWIRlfUACNnh452qkbdJmQEMa2l7YdfwQVctndyCDznE9KwBe1CjITyDrMtZKiOSu/96I+AgGM
2wdXxKsKxqFcWPiVX7HorsoxDiNvSZa59VIj7D5pFv9E4L1PiRAirzNxLEDUwZeog7rtx4EK2eBh
toAdhVpL1HmntG9qjIBQybkSirPUSxfSeg9BP88dabgqc5+dzqeukT0Ymj5uV9ricxaq8YZWVolf
CrVUX2S9DQR6kSqwGakwjpQrZ7fQKAi4uHYhXpdbQ34c2opyTCQByfl1xvfxrpLZItWiuozsj3rM
++SSvkps5aM1eH3R5k+d4eRPo5zvaDxyCq9mUs9mk9mfuTpdNpbWh4lKDJEhBSCKXZf9vEwSvRbJ
k4w31Zgnvl7W2hetUXTcCefVcK5VxyUFl5TwJhXQumt/XmwJZbYJ/5U170ifrK6Lut/P1aWuCftP
2QO6/vf3YYwcA1lXK3sDq/lYWKV9nLNOOuE8kNxKdS2dmsrC+l2apM/miD/k9z+LDvTXFOYTofVd
lH4wMLQHR6vR2lpT9H2MbGQCMx69jF6qKU+9xRHQ/qT+RkHjjz1NQkrG6TSELKvMk17PxTUnRhIt
K2Qye8jFobB2mD4EQ/X867X185P/8c1hoAVBIAL3lTOKkvmia2dMGlBdC2iG8uBscl/sbwrT33bu
99/HQ7mpnnVXuePQwG4Zootn79j0N7/+COicLhrpKk10mYoqzki4ztHCvPgQOMImoRVVodfHzdHJ
qscYOAtp+zD6mlWFD4yctpT0jMMcZzc1TiqA2EavsJNut+S1cAnz1nM5pr3Qs81VltMdZit+MyWM
F6IhB1zZpwRQlYY/WStiX+kAxUPr+IrLX8Y2r9dbHW60BWBUdOamo2hgLNVDlRsHKzFva0j35uoB
IFXXfavu+hwcuomfZdVolVunPS7fzAX1IxYj4HRpMREiXjHJpgYCojwR+3Q7aOFzK4eBYxQPlPRe
hVYc7dHGM6YKr3Nz+toa88HIucvGMn4Nh+mb2s3f5LH+GmrqIdXKo8Tu6qd9Glg1+SW9kz28jQb/
AucxmlS/iHhGobzJEnMLh2UvK80NdH/rSOPhNVWljcCTwpsiqlKiowg75umDEhfXtW5ulmTadpZ9
KDQbHPjkM8rz+xQ2D3GPBLsJr6Ys2i2Tdp9UjjeMCVpos/tWKASHWvuVu/JYjZhu0Bpc+85bHHQO
hWQ8E6GdYCtcxwXtIJV/LEW929bD1xHafZbi/UKCtol0aWvE0mvG+aoq+Ibo9Xiu9OqRfdqhwCu2
UzIdQnRCHm+nL1Xhl9KONNeu+0DEnZcl1n2sqc9GFnvTUDwJpzoMhZ67Jop8F4+kjWU3Xlybbhpm
+6pVacw538rZ2EeCbSRtrmHrfZ2iZI2Nd9kICCMcX4rJYY5Nq+61ZHrImUNsCi2QO+V3ybR2ducQ
v/JgR0gqXZc/xpFygBWX+z1GrvRAJo4Hu6o2kSjJZdLym5lIOFKklCBMwjTPkuMHAsovU9+ha+Ip
IuJnFZl0+e8GifLC1N/0WvkYwVPaNM3c0RFr89ey0qxNKytXtIC3Qi2PZjEEiPnwkNbkwg+l5EoX
1mF2xEgfkGfMLIEIGooWIra3UrtUbpn12zoXV4uRaN6gdXfSoPXX5SwR+fbptWZ3RxLiG6npWPJL
YW+kWD8ww3EkPT04gvdsWKx0UztV6jIHY22HFj8kKVKTXVxky01W1Vdjmm1DmKBUKtKxd+Up3eVj
vLEGWn6SJpa93kpfdKpje70ZpDuqNG9pPmKx0ktfGcv6vdJ7yxPSIjyZZuZ+4G0Lkir51jv9o1mE
hTcv5ux33AvZElv2g95bFsxvMM7wyqK6kkrT68PshvvqlxW+HDH6Hc8U8+iqS0V/vppNL2mJ+2QV
CXaztIGeJyerC3d5JdQn1Bspf3F4dGpOuGZBR4C9xVcbeqnXUGa7WhuTeHgPHHY1pLK8n2zgWv1w
7ObmLVSNAw67EG2kKg4aTGpcq9VPTuzcT93wFYL6/RS3XtTFwrNCLfUsjVpZzdvuVqH+rLdyc5Ca
eCfscqImYWAn5ZygzQc0oB+RpQSwRS3fqoS0svFcczRuZHO8NuboW5ep7qA021addwqIqTokku4M
uqPUGkW1XCP9uAkdY6OyUtoqwbS6Z6ZCClRp8EdqFFID6d0Gbb3QsFmS70WpwDmWd0mu385Yu7Y2
lhxLZLhKnm9kp9o2NjIT8aLEytdB1OnBoXvbbvUil+KvXSuP236yUH5qpAdTixlNOUhBNbU1XDA1
4sMlTTBYzlYpzLMpTU5Owl/Lm5Wg5CZpIvYh8P4uMIdaekHhk7oMQU8efh7lQ24lxv2AQSglYW66
w94YqcyKSGN5x9BbjatGgrTVQQLedNmTTm7I4l+yJwcHW7fu5tkrVTV9VJysuaWI/KOXlL0YpZAy
iuIbk/SG+5pBUXCcDd9kWGraiywMg6ntb1Gy2p5CP+xtFhRJDnE/UOkMcwpxsy2fqoxMwcaZtwKh
6RrRapASC3GqE/mLoY7KvSynXQjY1/qCZx19r07vPNBE6m2ZKgjVVb7kEaID4axm9d+jTG8OaVov
JymEIOfmERPSMOdVP7L7m4l6yrbJu73pJEcG8nRPAm3mVrYQngjJrpbJPCXj2ATg4a/syb7tJ1X3
QtIj3wI06sUh53s0pIcyUnSXWACY/kRoG2ftU99pz80MyL9v8TU3rE71WrORDohurrt5ulvG/kpf
SgmskdVXr+rS/9CKftoqoal4YyNRDS4wcpJcBV/bb448rmDjMmeIPtbtwl16iqCj6Ck6V803earr
w5jomIzENun5faGIhFJHkSc31Kr0s0LXAfJR18RB2ugKrjZmaVBazOIGMza9TzW/EwvAIsh/+ZOa
hDctSYO0Z2uNR6oxjlL4XW7j7zgiRkm8KNTn35NYfx0i2Sh2jjUp171TDBuk+qVvSUW4iSQKFn46
Mi67SWSGytwsq+MT9RPTzfl/TK60u6We2g1sePKuFtlFF/AuJ0E1Coqoua1WNygFcQpt8ua6GJQo
9Btb6vwUHCtF88qGwlNYQTbm9f1cF+E+YtDeCAlmNHm+tuMxkfajoY2NR9zt3I/EF4+9FLWHFqLb
4Dl9Utxlw8JCThV/pm7l2zWgORZj79btvNG7+HbBZG9rS9XTSGV7tjXJtYUa+qpcJkFKldIbl3pr
x1LmVYk0fY2N9l6B/OTFwGfdZJzMu6Yp4IwygfYs9TEGJSAb9beSSuujKFp9CRZNePqc3gC585zU
CvSaMTikwvzFxn5qKuBfEsvRs9qy9pp2TneOWlqUYPsqfyAUyV2m4u19jKLq3inK+Iu8DMvy6FR6
NLr2GO1RV8+nKWl0rHnixiMRDTcq4KLAodK1LVMn8w2tnTxbDefbVJmMbSacaac7Q9bvDH3RtqQP
DTO46ciGDlcswWUrDHejUzcBWsXWnaPxqrTn6Zm+mOnPYniglyiObY8VcCWHIfWRzLEf2fdvWoQ4
B9uQaxDIBHhemzXgYgmxoWVW1Ps0+ZgZ9Qu35tsMWo0G/obe177FFjAV81aJOstvrCndNEMWyRTW
W2sHldA+j0ZcXoWR2MBLrCmvG/K8b4c23Easy/X0HIW+0dQxP84qm2gpZZELoRfjkSRs3LgLeVzp
WPn6NIo9vf27MDM77nyOKMMy6tvKWrZ2mHR3Jb7ZkyiUHTyfoEryek9vRHYnPa+OwyROvCGL5yhD
G0jN1Ltdm71w+he7AZoYuDJ7w4jxSx/xcHqwQH6jTrddUfuxjQSmYPeOpuEcmca9qUodqUt7UMv0
alKnyaPqfZvZzmuTOsLH08pdqM34o9Ej1BLtQo9J2aEC8luN0i8ugiTZ0XSSyxY7EQQeuPah+ov7
U2Pbt1EmeYnosp2O0M+bx3k768kYzBEtPZoanIZJu4swYnKlQYgvthJ+0SNT9WjbDW5bTo/wEZpA
MyrO3TIvFfoPxBAoLfHh6wb194kgLHPXiFJjdG1XmRENwjRRpqBudGy/EsdIboeJnmuHYxfRAOZg
mWHftnmonaxBYvIIU+JnypX9IeywmStBHNeqkwd9Q/yKHRx6B2rBJR6NEqY8lmgNa89dKF1Hbxav
K63dhHeglw9CfkVkGiMxo5H0I0m7fCtRrrjpS+0uz/X5Oitt7UGecEJvZvsW8F+xMfA1+d2cutMI
GNBdnHj7X8ydV3PcWLal/4re5gk18OblRhRMOrqkFaUXRNII3h14TMx/ny8psa8oddetaTJmrrqj
okhlIYGDY/Zee+21Rk1aLpuSSDUystvGSe86g64aI0x7MFP9wgpl4ZVKM+LBM+8iAf4bjeKrbXZt
UMidk3DAWe1F1c/DtzJrap+d5UuaDtYutUs2ZHm4L9GU38xLlpzS5mv6odzMGwM8YNUInJLRhuyD
MaLw1aJFgW9ZZa8KrV/cYoj29JRS1kCCrJKr/Kml3+BSVTPLV6w60F7QhrDaLkazztjziLIpQxfd
Csrt3VJaWIgJhrteRU7vmdGsgP+29lGtvkaFcUGONA9aeUKmJQzjbj1Jvf3QwWEAxcQdtsJfFfRm
NrdIOKbQRzn1Ei+HvnStaUN+PevGeIdGdlmvI3D4fj+YUJ/cmiZ7Hy2BMFhKwvl+Bis0dQ5z2Wej
p2DKYYlW17kypkE/OGvi63qzaMkldUw3rtoLE6PKSaRBJtVXvU6tGlhnLVcaBrYWJRXROt+gz9S9
25XdZ32UBm+cLGilOIAgmiqtZiWpvbSqJQ+pqXzVpmXoqVVduvGiBjUtFOuok5KNSb2IreUwKNB5
Mlk9q1Qd35JqB7L0SClDD9gQgySy9MA2Oa9HwEnXtOoBvxOYovEk9pqqnfQtM6Aa0uu8rE41yp6F
rS6uU42ZK4zSU2vqaVYkzptOFftJd04cS2RXyPCjdVgSO4RWvh2acZ+bUeseU6+GUkQDQRSbM8QA
Pydzxy4ZadtpQFbTDXG2E6p6aHL11pBC44rKOwGV3o1fLGVWXSsREwOTRbzl4nNYqAYlTVxypdiG
EIjBZZIsN9LsVJdOhOYtBq52MBp25XZzGa5YPluDzgovoR1+heUUfPUQz2DZnGQfnFHBv5GsLY3j
e7kiXHSGklKRkSICEhZBbxBjj/0ZB5/qMichGJTYVKrmoK1UiuIuFOXLqHWuQolhb6xvQsUM3Eqd
SwvRvyBpDGKhCmkm7NxOWqM8x/BUXed2lwW5PHpz2e3jxTkxzKrYIoxIPOaQEOGvvOzyOpmDdIjS
HWu3hNjQOc80xO0LIvF+MTA8V8qD1pon+B2KfVaBDQzW3VF/k5RC2wpK0tu81XZKSXlJgTHJ4hV3
qOnXbkft5kq3031GnelsiAobEHnEZHLsTwepN9bYPFKWB0ZVvd5ZrJNmFODdcb2bTQ5Inf4RTmU6
EFtR5vj+qvMmHKJrqhuSq3fg8AQhq7A2EXqUU+kyEca2l4biHkHhyB1SNEBmSeN5y9AXMZXMekxc
2GfXXSPgVkTteZ639s1g0FSlZkvkw8tIgpo2a86GpeINt3dT208bfOnMHZ7w5FQtvsLCGIwjA3mj
VsmDvpTTU4WpiTuWhrObsuVBxuh151Szl8fpl6bRgYGs+kuhif0i12XQRaa0tYoxDzL0g/wiq29g
3TyHCabzC3tsUBbawUgQV67tTvGQEzpv49EK7BRGwwTpeqmTXdw2qqtO0T5PytSzM15TJ0kr2KTn
Fgay3hF5UPXhGkb/BSOU+AM23dPQb9qeek9smCcazqKeETbZumE7Bni+SIewIsKunQuA2q/yvOBF
rdu3c698o97Yu1JV0XCn72Nl0DdqhqMxOOCa/FcKkl40VMPM0pugH67HMd/POMOizrzYG6eIOaeQ
ECUGbR7qFtQc6ViJXmHpvNX1PUh145V1dtE22LWlMFNdQzIeDCvlKywd/0pziZBeqK+yQbM9KEO5
r/TySVkM6yyPezcmAtzFo1I+5Xmprmn93g5meg/REbLCaJ1WLNWzvJ6usxisvaF5xu3b+lyddO5k
SSY/VuvbppFvZ8faR8XkTkmlcSPq5IeGJDxNV28UI7noaxa0JOeXlL2/Gh2xkGOkJ7U2zd6o0Tgg
+uREmbpJc9FlFiyYo//kpFwYdfYUYeXqJ4bkx5lWM3sIEYtGhnyUaIDMAz4FszimObYhefM46MTn
uJAvnCizcDpf53duHs6nNOLcYjhwvVjwJJpUummH/HOlxxtGEaMzg3+Z8/1Ul/cEv1unIcMl9wBO
FHQNH3uZmCPO5DdaX3jAaNQ46Hs1mvp6GMVtPgPzSG1zmSZ46la1OEmb6EyTx02fDmIT5mnlojC+
R2HrhN74M9tpr8o0r13RGnc6HCNPSHHhpXLxuZQNkNb8Il3iW0unfFUnw0qv5u0U5gfdnm7TVF6b
DqSsRCvuTZGnd/QkmQjuyquYgTmlWtAC6RWVa3Jqu1GXnk59CakDmJE3rqdbesQeEQVPvbhLV1pX
7pPe4nuHe4MAFfl9Uowild0ow0UUZ110wHQwNBClyVhTNr8wIzgQfQuXJoogQ00H9GA2szQQeaR1
tRpzZ+BHwNmqlq+HOr5r4gUlAs46vcpTnypUHkT4hWQ0h4CQ2ZdZPlxbzFyHRlV3tJRhZQ/dRunT
C3MiopTwInVpniAPpKZA/EU9n8R+hRvYnsQwISNaNCIWez/rRQPElFcrKqZB0ZnZvZOqowstvPJH
tiCc1BzXFpIWaGbRBPRFMJ3K9EDDyinkPSTh82RVq/AhihIZhHIa9g2SPm7eGudACFejbdw3Dly+
HM90VpfflY6/mMUqn8D3qoT/MHWA6LCdJHQ2nQ0tmgSPuhBfjUk85rFjrMmwFnbFSfL0JQKSyTUc
CHzUPbrdyFbsq/QrEerLe5vU29Ww36CKGl7MRn46y8MpJa+zqAGe0kSP26k82VeWMd+O0ygCLe+/
FPhzUyfT1rIZ7uD0pa68cBBWCgF92FuuXNjxebwMDuQ882D3Co7aLV9bhDXK6/14Sd+ICsMZGpaR
NxCK82qXOeOdXEU3VUvS6jTFKW1miZ/I2Y2OECoTotzkhSn8PqX/nOorsOh4FsnNeT3a53Woncgo
rPtxnuSQ8obHrmULiHs8CUsZ2VnqgAsu42rVDNtRX3DgbYmhYmrAA40Vbl61pb9UMl11nOqxrRKx
qzCdx7kBKldzfxgTy5XsTMKtgIwCmqFGFkxjDgiN7LSbSYJrAgvkUl2qia71ujuTtfJ6bkYc0tGD
3kQKCYGWlAtDpRpBaE93klR6aTYdnGSBIdaG04XcgJ7pVcGupu0jJ9bdGdPbq1bnuHMzNZF28xQ+
DQIGhNosxcNUKNKZ1dW518tOoIzhCbw8DRS0nK+UkDbvxulPKuGYMJaq2pta2TmJq1xbl7VUe6NI
LtpUBiPDhxGjRTab2epv2hA8Ic97CTJhrawkIXkUeeuLkCnr6olp+jMNMMSdNvy+NpbqO+iy7Y0Z
Vu1+zuVwP0pKFdSi7KfT0IRHoShZrxFs9YjZwGqPTyKZE5Ptc92BipKcD6vESdiAiOWq5sEwe92j
zc8+1WLHWYlK013qrkvhW4MQp7OIr5JJXjw8Ww55as+bAenfDXEfub58X07hYytV5rYxjFtsJxMX
WhbNI3b+lKG7hkUxqBPqmF+WDPrHEpv7bJJnX1H7O7gNnxPHHNyUKAJS03Hd1HUSUDd7osFHCej2
uqhNIhINXvpGq/VorUiT5XftBB44q1/zSJFYsjy+2XWbMZ6uhJRoW3or1MDU1GeHNnlvUBXS7Dg/
kYaFTdyGe0WrPMCa0nxu4ozIz6oCObJPUGZddrUU3eok8itIiDR2LGVAubBzdYWwvVendN288FwA
x9oQFnJoaaQS0lm55OMKwxMy0QGCTO4o2yLmTWUWO6SWJkEPrANnj6BOIMXr90jEoQBvPPRxeK7r
Y+SBylo+xCnjvFO6+gypt5GBmYXbGjFjpuxqu4nPJbAwX4sEMDcuY3A0M0TvPcsQHBCaZHllGbVQ
NurmAhXbW7M6OniOeS6lPveG3Y1YmhbQNWoqzzTRFfSUTlGLtTEkRRmIFrIynQTHapJJbo7TPFo5
u9awFC9SGqhfRxg7VlrS1gy3PrU+L5cCY+iQnqIFE2NEVyh+dKa2b2rKVuw626G0VnVMFK4N4bJy
Srtx3AGV7pVWEwgpwCqDQn5rkRX6vTQj8DTuqEF+HiTzoagxOePtNF5dObdq0zKtnGsJCD2PbgEh
Lpy+yM9n2LZ+PzvNho0+g7CpbybobxCzJGLZWK+OD5PFwlUXYsFUCUGgJNVFqxuvrRpIo/hihA6t
LfS9VEZ+Vhp4NeWJZbiW1G2LBaqaE06wvse1qJwboZGsZIuKv9Jw54zlGc1wWWCSK4FazH3ozYwX
bupz9DmMh/thXMjlwN+nwpZXyuLcWlp7PTJvrbqfffB3IFwHRzhWZ0xMGbVfi3iQqXWVehCOVul3
EAlT3UaCOqzuYKwE3VBu5zQ86wf5cdLUKzEpp7UWquAMLRRf3Ja9XBvOS0hGjrX4o64FfS0q16iy
KwwCRJB1UC2542/QZ8/lNG7XeThcZuOItYiZQfYssD5KEd9vHG2D0PdJKGCoGSkhWpYNBw3NDjdG
v1SbSmyENapuE+hTPey1+GuhNbEHQLOTSiewpdznzj5TdL4J2+dxJuslcYrxONLFY5R2HF2OOnvo
lW0qS7/HffSqshoqb5Hmc0afRCCordruyCo3/SS+KssSVPSl1EsPjtRRebWv+iaNXavrzjKUcFor
vpiAB5g1W/KWtVEnX62lrV0VQsk2n6xNh254pk3bWNG3BRJJaye2rpcJ8lOrViddOJerBg4WKSS9
rnqSPmOq8q02im94ie9DQ78gKP+cJfmJUkdHLFu7i+QcgqkVYqUTITpysRxlF61MGU9pO4LKaxDx
6ep4mxbzJUEYTXqxsiLjOHGK3NcboE7ZqipzlY6mzcAA/XqZvFyoetKfKd0MxlYMw5dGNckK+r65
MqI6vGaPokSdjUnmzbqyy2pBeb5TmINajdtEKoH1T7bwS8nq8yCXOpMGVjW6dSLkirOlAaVTu85D
crsYt2hreItRaYE6l7dqsiwQZxW4ctR8RQ85YpSt2tcQb/FLGhl9NYvL9WDWsn9M4RM7Dr0wtB7D
aGyuqxKU1O0xj8NVyxhBnRSrD4bFCGge4HHTWvNom952YhiZkoaF5BkUmcmzIlCZfKyHtabLX0FL
aYIigrc5Wy8WS2OLqGVlTWD3iDiAc2Fr9f2iU9KRw+S8i9vS5Rht4afZ6Uru+iCKdfkqiVTDx4zo
dIFrABUimCn9dIhTUbMQ9XWCLj4k84KVp4+unEGG1mrpSa0T2y/NkGp9C1dtMmj4pC3TJB5x1hCl
16iUD4GlLhiHhcajIGM6HyL9xgrjSzyuziKxPIJkGoFSNVKw6LHFE0egf8ccSLOipx5iu09Xa7Sd
Y/XCTKM7a9a3uVNft7WxG+vey4zquE3KxaEsYq9nn14SVaOISolFRH22QxL+nlR8Xk1TCxIALrvW
0l56SBf2cTx9m1XdaDaIZSMlcOlMWukhUgP22e2lns98fdSVJ2MWb3JZynwqVad0P2AmAylaqqDY
pqGZbeKOFpOKbNDDoPZekqTbxawv5NkavUmlzFf0E9VH0/CMalIYKCuwFiqw6A63KEhmwjdQihhQ
7CNC8Cmt9G4Sa9dF7kCZngY/ksrPUdk+NllBvFZRG7ROi0V3wwhJTyVjverdvq+QE7Zyi1aGvA/y
hRMd5L13o9QUeJdS6yQQPUlr2jy0aLY8FSuwQNbFDkG0IF7KldKFU9Cp1HzrxVlWbdNvZ1srAt75
Lp2bZisqEPI0lM7FkO4kXfuMg4SJnJaDAXob7RetH86kOf0iku62Gq1527V2CCCRRl7c4xlXG92V
lZUr2tYqL8ccxuvLjFUi6ytRZ1ZAZ2NM0U/nOA0hHPRDcyIr/T1Mc6YZl6nckMfzbSWnw1QvFrcM
U+sk7aRV3ZemC281vEaSsT822tzDpuk9gu59iivyiM4YtB59ekK57/Pc9txxb8Ahpc7izqFmkRwm
8ZrREKlr2+n9pMvPsdC6a30oaWkoWzbkTF2oyUMPmSeC+5LxlevixEjJqrRCcnAsXPZJHKHnRjdA
52atwUlD/doTMK1ow52d4xZ3O4r41FiOEUhL4F3Zdy1WPtTJyFczNBbPjYZTsQHCoOg09z54J9oN
sQrbq9mZ2MNsZxyf/Ukubkh7L7PCLPwEt891O1Ows0p09jzIRX3qYdiek923MUKeSK3I8OgkReeD
va4ObswzRSe8+8VZJbUFpTmEvll+UXIqgO7YKPN8MuhI4MBOQoQLs7Yj0CX3We9rkN1pDMJWSr1Q
c9nIzmYThfWgXCa6ZqRIH7wamenkZlLBJoMpowtlR6HfsQLFKLujAICjsVw0yuMZnVCxTxA0HyxE
Fqugq5TaDBSThCkwxiFlHsxIC+FtUGUXQyYVzxgdqNBDajbtpuOip4lhzW1gGYR0NNtkLMXWIbgg
g0KZzEymtLwrJ9Y3bRfQivxOSfr+uchbjnoFMthmVvRFfBYgrUh75Xfgoox71HfHf0YdnEvMk7IZ
6BnhTyzTFEnbTIUjVR6w35PeayoFnJR4vGqp/IZDVRSnU2wPYkdNCIaREs3OF/SmuK/JHBYuCs39
oVG6dH4c1WGwH7Ezlu7iEaP5QGcNcFvIPWyWiND0ahiVSvfVpcjONGWwZg87oWo90WUxn8kIZOq+
TZBers0xQngXMjBtIBCxYGvYZEmZpyCRJl8bytCt1dDqxWroYzvdcGbiMFQv8hiuMmHO1h65Hsc5
yRbZ7r8Q69EJ30LtrLwwx8DCxTt3lO7TNqlldzIpK7JQO1MGZ4jB32iBrTRiZsrBfgK5PkASUs0g
a9QhMZnQlnU057D58YJTbnQLq6qA3g5lWQ95iQuZO7R9clablhRvnX5soQ3RAVg8AcfE0zoGloFg
lJo9gW089rUGEIvyb7ijqp6l3pSPjbgw6J0qrlvJNAmpKBVPl1gN9vOu1SHc+3mjq/oOx9xEPRst
WuSARah1hHUK7ToTmiR70ixPRjAp4/AIgFWOBFp2LZ/hl0AsL8tZCmQtZ6p8pZizcd9FAkV1DW1B
vDtbar+XqpDyEh4dPkZ2ZApqoXGrwKRoFNXvj7TRndy3sYAKk88hiV1fV71r64Nq0eJBhqFeKJDZ
hysTP0h9gzYgb4ZKMYuxr+3KOrVI4rYLRFzhMZQqWf9Uz4MvQX5DXCfLU+kiKYnYTzO0TbmWsOaT
SkZKamtIZmWdL2bO8cGGDi/aUaph3GRLC3NUHlpwVSmGCOAmVcjGAYMwvtazBQQGv4b6thRRjJoP
xf7qrJFr+ySF2vMkzXXPiWlE1YaawngKWf8sVak9upx/EE4Gaegu6fpvY6+ayppSojF3t4tU6QQJ
GVw2UD4JLn+Ef4yrAFvvkKsYaI4Lo3RVtLhxue2xYmlPCcdhDujsTnFHWRZqREkYZERpMjAXleIB
sojykKQcKUgQvjAxiagkX9c6Q7+rjUEWq6OWaX2mZikSDTImPAKWPqOzL9jKjghk/U3DWBIjjASK
tzfKEyy1FC6vtrVbU/0sGTQxuMli0d4Rj+i5uFFr9+kWQilpe6piUeIPaTcYmxqzmse+N6XpyjDj
myyZ4OVOKq1lo6seFaF2pVmM3yK+NzsvAUtA2vCeUgKhV0NIMkylisZM/QbX67qBpJUZXaDWs7TQ
F5EI8AoD0XRramwTqZ/EcftSsQ9Fltf7aXDavaFLADqxmlKQA74CXpqi+dZKJ5ay02adejGl3I5H
jSvfGulom36a6t1jheaf7Iqpz9WzAZbfRs8LenQW07RogjOKbkfAkFGMaWU2T/Q/sl0fi2wkUNPg
bhEyS6g+yg6lVzwaGF+4I2ydCpQqWhxeCO9mAg9/LhQoCm0ZUvYQRz47xs69Dx7VnNPWzBZJVeW2
61oaXjS1NYO2arJmk8yI7Xm4mCXQbO1OujHoF4r8VNO0TYhn6GkH3ruvZLqf0AEsLE+Bf9CsOqtQ
btTZ6QduVsbMS5HybRuO83UfI8UJkHGUyWsAKj0hl4Vv4xYdbStFY2kOAIA6+BQI29rsS3a2poiG
CzhZ1T08W7YQ8KQ2A6vQiSw1eYk7f0EPQXbJnsLaK4pZe6bxRIt9TSS61yWZMvhpOEsOwARMbkSS
0lPQnlKsatmsTkWy2DggO3O1LRRzuDeRlCDpNRTOITGBK1dVxYFb2bynqTLHr8Ks0sIz9QKVTxwD
jdHVW6U9i2dTfoDiRMxfSxXIBSpFF1Br+M/QemUaACxV8DCd3IndBveEbwWUY89J6Cr3wlGhSddO
E1t3owU4M2B7mcQqKekcc2daK1M37xG2CeqSOGQn24UEe4TV4GZxKx3yJR2+tCneOaY9Tnu6nG3b
J77P76gW5nMwKi1ET1mCKUqJN9LPs95kD1fkSQ/9Gtu6b3Jbd+eDQ7cYoW8NHarl4NSQVCvppyjs
L0M11Tewn/ozfJ+kB9EwETyaE5hLhZrTuJqge3bdliZcT7h/dPDps30IcWq5h1zHZ0uVCGJvk2XF
PsrkGUWXUIqvHFFX8BBaK78J4/ZU7/K2C8jAidPbbropuzm+d9oGjEu2Ch2SSRbn5aGV1fJykmT5
wcBd4zQf+uIhMRUsKFIEMk7RnySJ6pYazCfviysKJxDtZKnW0Lgb5crNan3Ytr0wvyV1TSA1y0Ql
XTGqK7C3/A5WakwLkhFHvJkFVk4hDzLK5cpkXPd500obxDmGc7CXIVDHuuGJtHi8Isu9OQo0s1np
IxzmzpjTm1mE5XM/5IfeAug1wd+WYBmuCPijvcppdGlTMsxOUkvAC58Shw7u2KEZV5jCayiKQi4J
sZu2GrwN46o/1arK8TME6Cw4VFJ3viQ5huxjrMSPSeSEUEb0trpN8oS0coHW41Hly2gCHnAdOsrg
XMKQsJ947OhS10K4RV1USadG3cq3oreSxwqyiURHXe/Yq4GKMBU+y+h0nx7ffpvYIOZEA1KyiiMQ
XZiEMlM7zXWONFU79uWir2wWEFgWcZ6SUIhggQI9rXNADRbUS7/EYvdDv9Y0QnNdKZS9ai7MS6I9
5r0yzaUJN7RIPc3OqTbMrROpO6krjW/U5qULJcpT8HyZNubv/92QONRt6QVpfIgUeJ3iX/e1Tzrl
UV7oRvMB5eqrOO4xcTQ7TQCdQDfaZpLMnpFMBTtMXmpM4xCC6FoLNZg2rQWXv00bDp+KExq6kcHH
5ON6ytH8g4qp0uGryhT20YYEMoTqCOWqIY2JwomAG7HnnquDEEB4rxQDFkqaZg8CPo1vKKlxIjcm
u+6g52jnxMBhu7KRbKJWyFqP0zxo7arrjbz0CtoFnkkswjM84BffSqZ5JUdW5qeoN3iEDVQBrQWg
0Z3kzKYhR5oYypqYuQEdLdN14ahD67b05ZYBLZn5w1iSs6PbG9NSNIettcJRUuoCB6j7Gxxl1XS1
SDHvRhYyW5mSNyPdupZeeyQK8XTdqpZK9U4rBVTShvYQZ5QH9al7GayuW+LlDgwlv2MBG/AQSUWw
VEQGCcg1pB+rREKYs5P42cRxlP7EnBHpFCAt/tUOz6CJS7482olXOs60F3Iyp6kLJZoGBO4NqYGs
qGgpK9KodG5NO4rWdJrr12p1VFruJ+MuNjWCy4KoS3ZTcrl7HaUoehp1G9KS2cWXcTst55Cr1Mtx
MSPhy115JKvTOJpcmlBkQ+SF5EYPHCkiRBJzjPddj6flTuuKZdU3QBs55aK72LHoKEjEraggKAu7
yZ6UpYk4jSFQg+uaZyD/ROyJDF2VhjGBmURv0qXb0FOfr0p0FUDI5IHpUs4562cJye3cqqIY6FZL
1V8pxSx2NdJl5xQ4HxVEP3pPjhTHDqIBwY27Ss1mM6BfgxeaFxnnSCY6Vd/ITixhIvly+uPhDc2a
bkyWVgK33a/1edov2LvXnh0KZvgAwjKc6BGz1MUJm4zSeml5c45HzVnZSq22KpgpRwPYGHD55QLg
36yIisZc2AZp1U57s4kIuTTnmLmZvcEhNaoVv9GniYWfZQ7zkt55RfaQ+IqlzoOSJT9kx7kCwZ7u
RkOW51VnLql6ZuKDl511sz2Fq0XRjROj7xyTLpmBAcrChovQ8ckBNXbzlG00kTdOgHiIASNj6cmM
1W4csk0dT3z++y5AKSY0dzZqAhEJUtYgFyD0jFbPlw2MDgNrNsCghsT2wm6ELNfHegg4kicqXwY7
Fi5MVfGVSINmy8iio3DTeyhUV7q8gb4JlR6qgtTBPxvB07LdYmTkEgPMOplmRLOYdY/GXzB9z34J
CFs2H/m26JasPgEc0Io91DQn9boeMqJHa6yarSJ0cZyNE5udWCvmkQqJAiKWZ2HJ5jUvrAtIznl2
JxUJAnsgviZ1XIg9zGooms+O4Dx1J2gciIMMnWl5fUcg5c5NiPNVGZNXeYmZ8CZnuc7L03qelHTT
53y3K6SsxAxXqsRn5pAJnFlNRhRM+dSDSYUCAgoahdDOVd2JrrtWhAQzHRJ0dVImdEWYrUyLdZLR
yNGoGIlRKIIS7S4LWMk6VhLa0F04gWp3a5CB2AFhEf2DfWNCkkJvgJmTWkN+9/0dCuD3dpW3mLJu
hjKTDfT0CbM98lXnkdrkoK3BgCgHy1rb7tXEyHt2FbtD4yCWZfgrCLETIcahYa9SzTH8EY+X+pJ8
IbTW5pTI9CWMRfGomUCb7PnzXHjqMgO0GmMn30Sl0JvrCWJOuCOzZ/rpYqL6Ah8qu2s1hymfgLyU
fmFl4Zaza1QvoFiEOXlijDgHsGLeUhfMaOF3+ql0Nu2kaF+J8u37rAmD1JagTyV01hyJvFIUXUk1
c2+MyrsoUSeOkPx8GHV6PDTSHqAI15mL6Ar3EQofY9FBVOq+qcL5QucgO6JhcFivOnn6/NKx90Mj
6ocG0S+iVL/8+B83VcH/f5WdeiNV9S/Fqd58av1cHQWg2l8vdbybx58Usn7c3VE36r9SsPrpo8Gv
+lbfn+OHwNWLnNNN9e996FUu6nhHv1/o72liHRXk/udvF3qR4/qrC+QHVLv6J1SzdPMPBEBtyk+0
h+ZVGf34vfoH9hs4tmLQ9OPPz6/4n9/y7wJgvz/W3/nMX93588v7OMqBaTSBvuvRTfUPw9JQ/YIE
//KHvuifRkByGBrZVo4N0//4e77wp8nx7z3exw2B8963byh/HL09qc+hhnj883YSKPIfEDtsSLGg
Jsc/yJ/99xoB5SjW9q5ZoGp/0FFLo/RR3/Xn16/IzA+U347/++/22Kr+3jevOTzc0XxDs76/Wlqm
f356x/lDRkAFlQdg4+Of71/4tyb/3/jQP3ZRjzz96WX/TJ7bn2QE/8sPvG56v1/gx/bxQzLQVv6h
y/fy0RtEBr9f/PtWcvz5Px5/1hx8WeE//eVRavGnH9989vup89Pfvm4PP3/Xj/H4/U7/6TO8/nKT
PIuDeIzn4GXL+/FU37UOvUN5eEL37/sXv+6G/3kbv6ko/mOJ/NVV1yhGlvnh6Lj1nxc++gi898Jn
zxP5/ut1jrf7sm7fe9nrQ1J2n/aMk3j+xG1/Okua/plZ/PM3oSby+uPxVf97I3OLFczz06fr7tA9
t6+Xe5lgx4X43ufwuIA45J/+LJ5F8vjmtapHa4W/+AZu5m+9Wu8gkoeH58OboQFz5fiz0Zr8l0/w
/fr/bAL/4yD8fVq/PeD+7//+p9kHnICuyOuS+HlR/cWi/G0B/3z/P9b/z78Kjgvsdft5812vf/P6
y79aPe4hFkzI18F8meUcp/9yaP/um5tr0b+Zc0c/qvdedX1YDkxnkdSv13q5X/mv5trfvOGt+GWW
HXVW3nu/21YcnvPX67zcq/IBg8u9Nm8uqhLhvPded5V4+mUIjr5l770sXZOHpHu9zssQaB9w2dPn
h0P5dsvEYeX1a/79LfMCzs7rVV5u1vyAnfKSVEm8ueoxYn3vyF4f+qfk05/i8JC83XyPDgTvvjgS
zW+vqn7AIvtxIB3v+VNQJOK3c+konfXeW/+MPPIn91Bmr5c6vkcKUa8//vuT48tz8fxmduCl/v6r
nlefmHT/o/30awyDo8v7r76uuOyn6/7hKWnZOB/fLEVcKz5iW77py4dP2/Z4/2+2fAW5cAX/uvc/
xZ8P/aezvn0zI39c/QPG6H9dBdfB1V3g/+9Px8nzLBiwX+c/1SkZrX86/LCRPJpI6f/lbvPPDuv/
N/EH0vXOu8OPvwhV/j/lD39+i+JDyTx+u0drHzC/lmfxcEjStxf+gC3jT8GW8XYn/YCtn90tyg9P
z238+ugve9wHDMTZDGf17WF1hNjeuyfTW/TrS/uAnZ42ReQhX+/uOATaB9yrdygeqqe370z/q2zj
b0aY1yL5dMqx9GYT0z9g+yK/KN9e9AMm7gZQ9dPJ8R/Xf179PMTwYV5//PdP0m35hKVf+3aQ8dD6
kCv/etUPWBa7Q/12a1A+Ihw6mUWEBs4vKwMvt/cPw/nRCYL3J57fzAwKJO+/9vXRSuKfXfsDJsYJ
GR6Und+G5APW9emhehudaChtvndjOzs8HqrflojxAaN8xtqr8l/msvEBQ3x2yJ+S4S0g9GI0+v6x
yA/zr2va/IA3d/78f7i7muW2kSP8KrxltyquFSDxR5dUiRQl2RJlrUgrVb4NyTE5S4hgQEAKdcol
D5HznnzILcfc9CZ5knwNcLTsAUxSRJdk62aqXIPBoKd/v/56pngUXRf4dFcqUgMdFDquDZH1JzlX
BRN0ysvcFZLPACgZKFC7WGr+qc5R9ht2zXSkZlAbdql0ZU/AoPTGyrgRji/hW/QU5k/lTtr3BT5h
T5l7rvd9CQ8DnMgTcgtdNQciWnvsu5vWTw99XXAcBwL38MboeKpu7R5T0ZBQdR8RmYZ3lfdxEiWz
yi8VtFugqydZ3szVx3koagq8yPKB5wmgkmMT4ZH2n6boofWDmoAP0Z0h3xEsivTNvkf54tKXt2OG
w0BX2moe28XoG2XZ6G+vDi2yVTZ+eWrdsZmEMNA4tad/ZsH/6kPB3lxHmdr+aXd5hrlSC4UPFJng
f//413xCv06jBSpJ2MGZ6oe3yn41pg9Rg6jt03DgsjqxZ27D6N0FZQbsYnSsdZpWvSchGBpBwcSK
+/yXYxCQLhAvmcqvyXSoWAUKA9YBNBR46HE4GYY4wJ6aIIw0t2r11cBHfVCVyAydKzDNGZaJ8zCu
kQBs9nm7S8aVeheYd4OxUe/ASmfXo0+zfIbAt+8i0i5YWUAHXahZPHbcmuxoNhqB10ssgYi/vrdV
ZgnFqSkuXq6oxbNK4QDFvQ3/53uoXB99cUuc9XzkvnzlLbXp0RRFgUHsVE496E0rb/ZmPHNdxwNP
c4GODnzeim2McJgx1eeh3Sdnr563aBagFtWOMWqg5NpHCRwK5cROVJMuebRZ4FuwZ8xfJ7QNNzTP
O4+PdBN4tFfDZOWDht84qALughEFtXzV6HnPuEIdahS6TyFVj4FJNMcXE6zre9V1ym1bXwEyoxxB
rDXAfOM3MCvb8z0MFcWEavfIkj9GaG77oKbClOdBAcaBpmUiUQ9kOt4PIFxQ6Qk8rqPn4Qzezy3/
VKgOVDErFhMd9jAHfh+MtzkR3uHdOgpUA7pvt506Hfv7GPoJcahDGg4xTWZt0LftIT7hLCqXOh7r
KFfJaRwAckEjgPdBsr7ne4c0q4KLe+79Xs9KZerJoh9ahNUiXfrD46eOAhS9ueDltM7KZ9jaEA3D
KGL+30YPBFYcWOJ1uJJUB/O9egI+X1MHI5PwEHTdVdvyDECHiYNN0VhnOnrQo/DOyanT7KVvCvy2
T9GBclAxqNOVXxZjwwCUYl+Qhg6X3e6xplIQc94l6t3vIxwDR+vVBASuPY9d0wZXtfQhtB40RRh2
oVQHC5wtWlfdQ6BJR2U/2YmKQl2UYVhrj7YU35NITQfabpJOgnD8Zbd8avrw1RyAjESa9BTTvadz
vbBbpA0fCpTbTnUEvAZfVuIcAGPlp0sTrsuebisK0TTBxBetAeXXPUuQJ47YIXh7ArrsPTLyjnLw
PIFr/D5WAd+tJ3AKH3TkCBioW8of7gck1zpqwbFG6ej3suJwoeI7RxokStsXJh4nrmvi5UPE5A//
fkud0w3COzVxtyxwxhcGej3WUyT1HPTrgYB6v0j+roEiwABMKw2kfTC43v60sf3zT6SDEQA4E7tQ
ui7NRiwrGqg3KgftXhW4IkjfxnyzErn0b4QpXl3AH0Zm4l5xXSFhmtFf6Co2CWTcFQr9ycjJI0p0
P1wjr+4EG2goKy9ndKNdSBRyVAILp1ozMlOWMPcloo7uzIHIIwoW2PCdQkAXDe1KdJV9X+KI7/WQ
Gw9fAiHevTcxcHKuGPsSJu/ThLoQmHOJPJE9md215RJxfI6y9jDkYWM+gft8ZXwD52oAuWuZmGkM
f21+ZEvbB40MA6VHERdoiaimC7gjN6p+XeC0UQbUlfALnBcGkwZbkEQrQZYyBuJGAzzGd+8d1iT8
uXNMIL1jp3146IG6ScCxffwn3Zui0AzNjGhZxOBoDDIE5Hv/YPPjXi+1RmWPt5hYG6GHjbkpAhHd
EQG42KICctQM4zkwKWxZT2Jd2GR2aSXwM00AOqZDY9U4GTgJiEtrrJjRlDAU13qW9ANUEqC+kAKv
tAh+t7rxA4Gg41jfhgOgQPCYzc8TkEBAmXUEZiT2HgLCgkH2QOjMV5etCvgtTx2labV1+nRG7DkC
0VlLzXTlRkdD5m+srXttabKPfzOI+mIm8TUB37Y9Wszi1WOQgFW2/5YoIK0MenhPEzhfTKfQsPKy
IWUbnMsOAFnCy2jHmEQy4+paAhLTw7U/Bfifr9wQCClPgVJil7AhED6coheGfbLNfsPmsk1eENBu
XV4SWo//iXVl+Kf3d6Hh2FJwb5Vf/lxPF+woqP+ptPhemL7rFYCpWmBd1JAxLcIulGWGBKQM+3VO
4UAkgTNUIzUf8KYgb3P722ZhQ44zjDmozhMJnAAZvGc62KsKnC9SWc6iAre4A0M6cPNuAsLbUQBM
xiZhRtqrCdzlbGU3N+RJmLlO+ED6F3QY7HJIlAcvDVx8tqqEyUhX5fbCI0aespYzU8PvmmY+V4ld
LlUUeZzR87MW149fE1DDMYsEOiX7nN2zLdeITDjBCxjwyi/b1YvBWAeBZsLsS9SxlpCuHLzPlyhm
dSl7w1OzvkQxq0vcMapyodFDZ083TR56AjFKF3lfFzonwYXRTYY8KwQUkd387hLXC3mU5u8LGOju
4+9hBTR/j19TRMhV9Pjv6cBwCKS/L3DWaJw3DkoO+R+BU1HTB1dB+xJg/E+j3AWXqB8iTzAB3qZy
oubMLfIlanHgnjKOT+9L9NG1kYcByJm5BL6Egf2ci0F8iZrZZ3PbV/17rjEk6E0yHZq/3xLFuCa6
c3pw5lj7H6Cw5e/IUX/Be8fraBlD7y2G3NeRTYai3hxPvV4eNsWJv8FEbCEovrqZDO31vkTGdVb2
U6zun6whsKqrf2oD6C3A9aUD88Dvv4CxwbDaWFWunUYGEQ0bVLoquFPAp9r7Tm5OXcDEnyL1peHo
sKxBvvXi+b41eBOGhH1f3TAanuzP3T2dSxxwpEYJ27G3lmZvy6TlFfJIvP/L24yTK5LONTIrSK73
xP/3Q9y5oyjp809WXhTQOmQgCKlz2lRRH561XTQNA+yP3YUNpavEBPx2SDSB025xnfntEAg8KXUL
JkOIMVtagqSjpRYAwhQVbiXQXC1HOiTyVMfhLdxSzsgp4UDadYsLM7VqebEDlavLECuBkYKyH4Jg
NeERnEQm5QzchiwA8CQagj9Ajp3v50kw43VURAGLm16TKN0RVmVOWQlWpcII6fJCcQUcdxySg8Fj
Qwl2vIyL99xgtFeqTS/1neEaRIJuIHvKRTLgmUJfArLSA+DNDNUw3X4v7KPBzx55agsk+laIryI7
nxbkMpwXKUNfouKSHdSNQZsBKJIJL0Ol+Ewr5OhOJIobmMARm/m4cmOikSlU8qD9s+e5uzn91F37
BAF/tgn0rlNZwySi8jtvwZcFw5FdKBUpicR5V3GvyK8LRCIgr4krbTT/Ii/DCx++RFI+k064MPH4
8Wugbxerp4IprPbn7nKSvkBH4QkcvomshETBP3uBzApUfsraeX62u6ZPu4/mzo2hyut5/vWC5teX
DQKK3n2F/p9thsXsm+KfZcUou1+UeWJLkUT9+N2rRV35EsBv4EK/YFjm0iqtynMNwFNQxR/WaoBx
NhpgFthYsS36wi8T12YkAm/wu0cjWHOnnVaC7qgJejynm0kCZtyMFIZGroqRRE2JutBZ6k2CmagV
BqGLV5Ig5GoPEDHxpBtNrKHPGC92N28nCO8GYwKbOcgliUrBiQom34RYH5bf/CmGwXO8FViGyi/b
BUwD6TcmGp5Ety7RGyJJxJwUryERj+kose9N9srbrFQ3Q4E+RYm7WV/ihtygBP+A6So8QbYZvPR6
ZqCI9eUNGoVsaAyI1tVtyD6OhB/dRIu2mxSVcM9J3YaFYaIEZ28rpNj6p3ONMs109HNRlC0R86Zt
NMRxj0CAFHHRcyQaSlthaH0yllKR6Co9Mb+ZVR0kwQd7gqY5mkhhByaljUxmEOWJqtfOHtqy6LK0
hTR1MkeELVHUWa6f1ubpY1My5YlyjHjIh+yjSBgGpFlZh12erip5dv/3mUaD5FJC03foDI6R6gjs
39hLgPfHCsXuTso5CAv7SCDYlVITJwH2aY0jML6iQlEQqHgSfC2X+r7SUkFBd5xEy+ClcVCZElD+
GzVFIZa7ExKZoEugX/mqEneWDvizRtGYs9ege88Ky+5id2XiATJ4hcYFZGkCD1AzlAzpFQow/jJ0
nIGLVRW4jjBSc9BkFtN0SxTss6TYmQ5Qevpz5WiO1PMc2Ngsn043FsU/UM22kumY+SngsCv/UXrh
BL4pk1RfwpXooXuN71aC+L+XoGPd2ayAZP4Vn9dk9YUTDODmQRYo9cofc87J9CXIbVvEwk61KXtp
7UbJZFSRSq3XQZpXRQvxHjgWJTgklt3s3XSgI+ZGTsOo8jEBqTT8xUI3rk5EvnsYXNRAFgw0kpu7
ul4x8Ckgoiwb+Ky+zTKJuvonlqJ9mSxfEQvmy75lFoynrIj2/e0G1hH6YWA5amRMqUhMSbhO5i4C
WqKE3nv8LyDFC716JcFxan9+y04XCcfLyEURXan9LLsyWK6+zfch/UU8qW/vLYvYUr+zt1wVDasF
VgpZS/jpIED49Zf/AwAA//8=</cx:binary>
              </cx:geoCache>
            </cx:geography>
          </cx:layoutPr>
        </cx:series>
      </cx:plotAreaRegion>
    </cx:plotArea>
    <cx:legend pos="b" align="ctr" overlay="0"/>
  </cx:chart>
  <cx:spPr>
    <a:ln>
      <a:solidFill>
        <a:schemeClr val="accent1"/>
      </a:solidFill>
    </a:ln>
    <a:effectLst>
      <a:outerShdw sx="15000" sy="15000" algn="ctr" rotWithShape="0">
        <a:srgbClr val="000000"/>
      </a:outerShdw>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11</xdr:col>
      <xdr:colOff>0</xdr:colOff>
      <xdr:row>12</xdr:row>
      <xdr:rowOff>0</xdr:rowOff>
    </xdr:from>
    <xdr:to>
      <xdr:col>20</xdr:col>
      <xdr:colOff>504825</xdr:colOff>
      <xdr:row>23</xdr:row>
      <xdr:rowOff>66675</xdr:rowOff>
    </xdr:to>
    <xdr:graphicFrame macro="">
      <xdr:nvGraphicFramePr>
        <xdr:cNvPr id="9" name="Chart 8">
          <a:extLst>
            <a:ext uri="{FF2B5EF4-FFF2-40B4-BE49-F238E27FC236}">
              <a16:creationId xmlns:a16="http://schemas.microsoft.com/office/drawing/2014/main" id="{A1485622-DD05-4CE9-94B6-6A97CA4A03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28573</xdr:colOff>
      <xdr:row>3</xdr:row>
      <xdr:rowOff>180975</xdr:rowOff>
    </xdr:from>
    <xdr:to>
      <xdr:col>10</xdr:col>
      <xdr:colOff>19050</xdr:colOff>
      <xdr:row>4</xdr:row>
      <xdr:rowOff>95250</xdr:rowOff>
    </xdr:to>
    <mc:AlternateContent xmlns:mc="http://schemas.openxmlformats.org/markup-compatibility/2006" xmlns:a14="http://schemas.microsoft.com/office/drawing/2010/main">
      <mc:Choice Requires="a14">
        <xdr:graphicFrame macro="">
          <xdr:nvGraphicFramePr>
            <xdr:cNvPr id="12" name="Segment 1">
              <a:extLst>
                <a:ext uri="{FF2B5EF4-FFF2-40B4-BE49-F238E27FC236}">
                  <a16:creationId xmlns:a16="http://schemas.microsoft.com/office/drawing/2014/main" id="{F55D3F16-4FF7-4B2D-B602-1987E0E50070}"/>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638173" y="752475"/>
              <a:ext cx="7210427" cy="352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xdr:colOff>
      <xdr:row>12</xdr:row>
      <xdr:rowOff>19050</xdr:rowOff>
    </xdr:from>
    <xdr:to>
      <xdr:col>10</xdr:col>
      <xdr:colOff>1</xdr:colOff>
      <xdr:row>14</xdr:row>
      <xdr:rowOff>161925</xdr:rowOff>
    </xdr:to>
    <xdr:sp macro="" textlink="">
      <xdr:nvSpPr>
        <xdr:cNvPr id="13" name="Rectangle 12">
          <a:extLst>
            <a:ext uri="{FF2B5EF4-FFF2-40B4-BE49-F238E27FC236}">
              <a16:creationId xmlns:a16="http://schemas.microsoft.com/office/drawing/2014/main" id="{8C3FD9C0-3106-6384-52F6-C6AE31153114}"/>
            </a:ext>
          </a:extLst>
        </xdr:cNvPr>
        <xdr:cNvSpPr/>
      </xdr:nvSpPr>
      <xdr:spPr>
        <a:xfrm>
          <a:off x="609601" y="400050"/>
          <a:ext cx="7753350" cy="5238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t>REVENUE</a:t>
          </a:r>
          <a:endParaRPr lang="en-US" sz="1100" b="1"/>
        </a:p>
      </xdr:txBody>
    </xdr:sp>
    <xdr:clientData/>
  </xdr:twoCellAnchor>
  <xdr:twoCellAnchor>
    <xdr:from>
      <xdr:col>0</xdr:col>
      <xdr:colOff>561976</xdr:colOff>
      <xdr:row>23</xdr:row>
      <xdr:rowOff>161925</xdr:rowOff>
    </xdr:from>
    <xdr:to>
      <xdr:col>9</xdr:col>
      <xdr:colOff>495301</xdr:colOff>
      <xdr:row>26</xdr:row>
      <xdr:rowOff>104775</xdr:rowOff>
    </xdr:to>
    <xdr:sp macro="" textlink="">
      <xdr:nvSpPr>
        <xdr:cNvPr id="14" name="Rectangle 13">
          <a:extLst>
            <a:ext uri="{FF2B5EF4-FFF2-40B4-BE49-F238E27FC236}">
              <a16:creationId xmlns:a16="http://schemas.microsoft.com/office/drawing/2014/main" id="{3A78D05F-3245-4B84-B4D3-7E5D37F3CCF5}"/>
            </a:ext>
          </a:extLst>
        </xdr:cNvPr>
        <xdr:cNvSpPr/>
      </xdr:nvSpPr>
      <xdr:spPr>
        <a:xfrm>
          <a:off x="561976" y="2647950"/>
          <a:ext cx="7753350" cy="5238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t>Units Sold</a:t>
          </a:r>
          <a:endParaRPr lang="en-US" sz="1100" b="1"/>
        </a:p>
      </xdr:txBody>
    </xdr:sp>
    <xdr:clientData/>
  </xdr:twoCellAnchor>
  <xdr:twoCellAnchor>
    <xdr:from>
      <xdr:col>11</xdr:col>
      <xdr:colOff>4762</xdr:colOff>
      <xdr:row>23</xdr:row>
      <xdr:rowOff>157162</xdr:rowOff>
    </xdr:from>
    <xdr:to>
      <xdr:col>14</xdr:col>
      <xdr:colOff>628650</xdr:colOff>
      <xdr:row>35</xdr:row>
      <xdr:rowOff>28575</xdr:rowOff>
    </xdr:to>
    <mc:AlternateContent xmlns:mc="http://schemas.openxmlformats.org/markup-compatibility/2006">
      <mc:Choice xmlns:cx4="http://schemas.microsoft.com/office/drawing/2016/5/10/chartex" Requires="cx4">
        <xdr:graphicFrame macro="">
          <xdr:nvGraphicFramePr>
            <xdr:cNvPr id="15" name="Chart 14">
              <a:extLst>
                <a:ext uri="{FF2B5EF4-FFF2-40B4-BE49-F238E27FC236}">
                  <a16:creationId xmlns:a16="http://schemas.microsoft.com/office/drawing/2014/main" id="{C3CA34D8-BDDC-5466-21C4-C0D292DD142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158162" y="4814887"/>
              <a:ext cx="2452688" cy="217646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38100</xdr:colOff>
      <xdr:row>23</xdr:row>
      <xdr:rowOff>171450</xdr:rowOff>
    </xdr:from>
    <xdr:to>
      <xdr:col>20</xdr:col>
      <xdr:colOff>495300</xdr:colOff>
      <xdr:row>35</xdr:row>
      <xdr:rowOff>28576</xdr:rowOff>
    </xdr:to>
    <xdr:graphicFrame macro="">
      <xdr:nvGraphicFramePr>
        <xdr:cNvPr id="19" name="Chart 18">
          <a:extLst>
            <a:ext uri="{FF2B5EF4-FFF2-40B4-BE49-F238E27FC236}">
              <a16:creationId xmlns:a16="http://schemas.microsoft.com/office/drawing/2014/main" id="{71959C26-B65C-4655-B6EF-C59E5E5242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600075</xdr:colOff>
      <xdr:row>6</xdr:row>
      <xdr:rowOff>185737</xdr:rowOff>
    </xdr:from>
    <xdr:to>
      <xdr:col>3</xdr:col>
      <xdr:colOff>0</xdr:colOff>
      <xdr:row>11</xdr:row>
      <xdr:rowOff>33337</xdr:rowOff>
    </xdr:to>
    <xdr:sp macro="" textlink="Sheet2!A30">
      <xdr:nvSpPr>
        <xdr:cNvPr id="2" name="Rectangle: Rounded Corners 1">
          <a:extLst>
            <a:ext uri="{FF2B5EF4-FFF2-40B4-BE49-F238E27FC236}">
              <a16:creationId xmlns:a16="http://schemas.microsoft.com/office/drawing/2014/main" id="{676D3A9E-32C1-3BFA-86EB-8571491C9255}"/>
            </a:ext>
          </a:extLst>
        </xdr:cNvPr>
        <xdr:cNvSpPr/>
      </xdr:nvSpPr>
      <xdr:spPr>
        <a:xfrm>
          <a:off x="600075" y="1766887"/>
          <a:ext cx="1647825" cy="800100"/>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ECAD389-E6EB-42F6-B71A-2A321A3D9B80}" type="TxLink">
            <a:rPr lang="en-US" sz="1800" b="1" i="0" u="none" strike="noStrike">
              <a:solidFill>
                <a:schemeClr val="bg1"/>
              </a:solidFill>
              <a:latin typeface="Calibri"/>
              <a:cs typeface="Calibri"/>
            </a:rPr>
            <a:pPr algn="ctr"/>
            <a:t> $29,758,822 </a:t>
          </a:fld>
          <a:endParaRPr lang="en-US" sz="3200" b="1">
            <a:solidFill>
              <a:schemeClr val="bg1"/>
            </a:solidFill>
          </a:endParaRPr>
        </a:p>
      </xdr:txBody>
    </xdr:sp>
    <xdr:clientData/>
  </xdr:twoCellAnchor>
  <xdr:twoCellAnchor>
    <xdr:from>
      <xdr:col>3</xdr:col>
      <xdr:colOff>200025</xdr:colOff>
      <xdr:row>6</xdr:row>
      <xdr:rowOff>185737</xdr:rowOff>
    </xdr:from>
    <xdr:to>
      <xdr:col>5</xdr:col>
      <xdr:colOff>76200</xdr:colOff>
      <xdr:row>11</xdr:row>
      <xdr:rowOff>33337</xdr:rowOff>
    </xdr:to>
    <xdr:sp macro="" textlink="Sheet2!B30">
      <xdr:nvSpPr>
        <xdr:cNvPr id="3" name="Rectangle: Rounded Corners 2">
          <a:extLst>
            <a:ext uri="{FF2B5EF4-FFF2-40B4-BE49-F238E27FC236}">
              <a16:creationId xmlns:a16="http://schemas.microsoft.com/office/drawing/2014/main" id="{C7477422-AB66-411B-AC03-694AAD3C2B73}"/>
            </a:ext>
          </a:extLst>
        </xdr:cNvPr>
        <xdr:cNvSpPr/>
      </xdr:nvSpPr>
      <xdr:spPr>
        <a:xfrm>
          <a:off x="2447925" y="1766887"/>
          <a:ext cx="1647825" cy="8001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D51C8A1C-750D-45A9-A5A2-5ED179390615}" type="TxLink">
            <a:rPr lang="en-US" sz="1800" b="1" i="0" u="none" strike="noStrike">
              <a:solidFill>
                <a:schemeClr val="bg1"/>
              </a:solidFill>
              <a:latin typeface="Calibri"/>
              <a:cs typeface="Calibri"/>
            </a:rPr>
            <a:pPr algn="l"/>
            <a:t> $25,346,470 </a:t>
          </a:fld>
          <a:endParaRPr lang="en-US" sz="1800" b="1">
            <a:solidFill>
              <a:schemeClr val="bg1"/>
            </a:solidFill>
          </a:endParaRPr>
        </a:p>
      </xdr:txBody>
    </xdr:sp>
    <xdr:clientData/>
  </xdr:twoCellAnchor>
  <xdr:twoCellAnchor>
    <xdr:from>
      <xdr:col>5</xdr:col>
      <xdr:colOff>319088</xdr:colOff>
      <xdr:row>6</xdr:row>
      <xdr:rowOff>185737</xdr:rowOff>
    </xdr:from>
    <xdr:to>
      <xdr:col>7</xdr:col>
      <xdr:colOff>785813</xdr:colOff>
      <xdr:row>11</xdr:row>
      <xdr:rowOff>33337</xdr:rowOff>
    </xdr:to>
    <xdr:sp macro="" textlink="Sheet2!C30">
      <xdr:nvSpPr>
        <xdr:cNvPr id="4" name="Rectangle: Rounded Corners 3">
          <a:extLst>
            <a:ext uri="{FF2B5EF4-FFF2-40B4-BE49-F238E27FC236}">
              <a16:creationId xmlns:a16="http://schemas.microsoft.com/office/drawing/2014/main" id="{2C7DF551-44AF-4D51-B67D-9E26BB435CE7}"/>
            </a:ext>
          </a:extLst>
        </xdr:cNvPr>
        <xdr:cNvSpPr/>
      </xdr:nvSpPr>
      <xdr:spPr>
        <a:xfrm>
          <a:off x="4338638" y="1766887"/>
          <a:ext cx="1647825" cy="8001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AB0BC43-DFD0-4FBC-9787-DA04BF0C0980}" type="TxLink">
            <a:rPr lang="en-US" sz="1800" b="1" i="0" u="none" strike="noStrike">
              <a:solidFill>
                <a:schemeClr val="bg1"/>
              </a:solidFill>
              <a:latin typeface="Calibri"/>
              <a:cs typeface="Calibri"/>
            </a:rPr>
            <a:pPr algn="ctr"/>
            <a:t> $4,412,352 </a:t>
          </a:fld>
          <a:endParaRPr lang="en-US" sz="1800" b="1">
            <a:solidFill>
              <a:schemeClr val="bg1"/>
            </a:solidFill>
          </a:endParaRPr>
        </a:p>
      </xdr:txBody>
    </xdr:sp>
    <xdr:clientData/>
  </xdr:twoCellAnchor>
  <xdr:twoCellAnchor>
    <xdr:from>
      <xdr:col>7</xdr:col>
      <xdr:colOff>971550</xdr:colOff>
      <xdr:row>6</xdr:row>
      <xdr:rowOff>185737</xdr:rowOff>
    </xdr:from>
    <xdr:to>
      <xdr:col>9</xdr:col>
      <xdr:colOff>581025</xdr:colOff>
      <xdr:row>11</xdr:row>
      <xdr:rowOff>33337</xdr:rowOff>
    </xdr:to>
    <xdr:sp macro="" textlink="Sheet2!D30">
      <xdr:nvSpPr>
        <xdr:cNvPr id="5" name="Rectangle: Rounded Corners 4">
          <a:extLst>
            <a:ext uri="{FF2B5EF4-FFF2-40B4-BE49-F238E27FC236}">
              <a16:creationId xmlns:a16="http://schemas.microsoft.com/office/drawing/2014/main" id="{99AB5ECB-68C8-4897-A73D-D442F790BF2D}"/>
            </a:ext>
          </a:extLst>
        </xdr:cNvPr>
        <xdr:cNvSpPr/>
      </xdr:nvSpPr>
      <xdr:spPr>
        <a:xfrm>
          <a:off x="6172200" y="1766887"/>
          <a:ext cx="1647825" cy="8001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598A3A1-6F61-4D79-96C0-7BEBB6D7E36E}" type="TxLink">
            <a:rPr lang="en-US" sz="2000" b="1" i="0" u="none" strike="noStrike">
              <a:solidFill>
                <a:schemeClr val="bg1"/>
              </a:solidFill>
              <a:latin typeface="Calibri"/>
              <a:cs typeface="Calibri"/>
            </a:rPr>
            <a:pPr algn="ctr"/>
            <a:t> $2,010,780 </a:t>
          </a:fld>
          <a:endParaRPr lang="en-US" sz="2000" b="1">
            <a:solidFill>
              <a:schemeClr val="bg1"/>
            </a:solidFill>
          </a:endParaRPr>
        </a:p>
      </xdr:txBody>
    </xdr:sp>
    <xdr:clientData/>
  </xdr:twoCellAnchor>
  <xdr:twoCellAnchor>
    <xdr:from>
      <xdr:col>0</xdr:col>
      <xdr:colOff>600075</xdr:colOff>
      <xdr:row>4</xdr:row>
      <xdr:rowOff>171450</xdr:rowOff>
    </xdr:from>
    <xdr:to>
      <xdr:col>3</xdr:col>
      <xdr:colOff>0</xdr:colOff>
      <xdr:row>6</xdr:row>
      <xdr:rowOff>133350</xdr:rowOff>
    </xdr:to>
    <xdr:sp macro="" textlink="">
      <xdr:nvSpPr>
        <xdr:cNvPr id="6" name="Rectangle: Rounded Corners 5">
          <a:extLst>
            <a:ext uri="{FF2B5EF4-FFF2-40B4-BE49-F238E27FC236}">
              <a16:creationId xmlns:a16="http://schemas.microsoft.com/office/drawing/2014/main" id="{8C258917-0C96-4F7A-8F4D-97457DCDE897}"/>
            </a:ext>
          </a:extLst>
        </xdr:cNvPr>
        <xdr:cNvSpPr/>
      </xdr:nvSpPr>
      <xdr:spPr>
        <a:xfrm>
          <a:off x="600075" y="1371600"/>
          <a:ext cx="1647825" cy="342900"/>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i="0" u="none" strike="noStrike">
              <a:solidFill>
                <a:schemeClr val="bg1"/>
              </a:solidFill>
              <a:latin typeface="Calibri"/>
              <a:cs typeface="Calibri"/>
            </a:rPr>
            <a:t> </a:t>
          </a:r>
          <a:r>
            <a:rPr lang="en-US" sz="1800" b="1" i="0" u="none" strike="noStrike">
              <a:solidFill>
                <a:schemeClr val="bg1"/>
              </a:solidFill>
              <a:latin typeface="Calibri"/>
              <a:cs typeface="Calibri"/>
            </a:rPr>
            <a:t>REVENUE</a:t>
          </a:r>
          <a:endParaRPr lang="en-US" sz="1100" b="1" i="0" u="none" strike="noStrike">
            <a:solidFill>
              <a:schemeClr val="bg1"/>
            </a:solidFill>
            <a:latin typeface="Calibri"/>
            <a:cs typeface="Calibri"/>
          </a:endParaRPr>
        </a:p>
      </xdr:txBody>
    </xdr:sp>
    <xdr:clientData/>
  </xdr:twoCellAnchor>
  <xdr:twoCellAnchor>
    <xdr:from>
      <xdr:col>3</xdr:col>
      <xdr:colOff>200025</xdr:colOff>
      <xdr:row>4</xdr:row>
      <xdr:rowOff>171450</xdr:rowOff>
    </xdr:from>
    <xdr:to>
      <xdr:col>5</xdr:col>
      <xdr:colOff>76200</xdr:colOff>
      <xdr:row>6</xdr:row>
      <xdr:rowOff>133350</xdr:rowOff>
    </xdr:to>
    <xdr:sp macro="" textlink="">
      <xdr:nvSpPr>
        <xdr:cNvPr id="7" name="Rectangle: Rounded Corners 6">
          <a:extLst>
            <a:ext uri="{FF2B5EF4-FFF2-40B4-BE49-F238E27FC236}">
              <a16:creationId xmlns:a16="http://schemas.microsoft.com/office/drawing/2014/main" id="{D50BCF1A-8DCF-43FE-8161-5CB3FF3348A5}"/>
            </a:ext>
          </a:extLst>
        </xdr:cNvPr>
        <xdr:cNvSpPr/>
      </xdr:nvSpPr>
      <xdr:spPr>
        <a:xfrm>
          <a:off x="2447925" y="1371600"/>
          <a:ext cx="1647825" cy="342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i="0" u="none" strike="noStrike">
              <a:solidFill>
                <a:schemeClr val="bg1"/>
              </a:solidFill>
              <a:latin typeface="Calibri"/>
              <a:cs typeface="Calibri"/>
            </a:rPr>
            <a:t>COGS</a:t>
          </a:r>
        </a:p>
      </xdr:txBody>
    </xdr:sp>
    <xdr:clientData/>
  </xdr:twoCellAnchor>
  <xdr:twoCellAnchor>
    <xdr:from>
      <xdr:col>5</xdr:col>
      <xdr:colOff>323850</xdr:colOff>
      <xdr:row>4</xdr:row>
      <xdr:rowOff>171450</xdr:rowOff>
    </xdr:from>
    <xdr:to>
      <xdr:col>7</xdr:col>
      <xdr:colOff>781050</xdr:colOff>
      <xdr:row>6</xdr:row>
      <xdr:rowOff>133350</xdr:rowOff>
    </xdr:to>
    <xdr:sp macro="" textlink="">
      <xdr:nvSpPr>
        <xdr:cNvPr id="8" name="Rectangle: Rounded Corners 7">
          <a:extLst>
            <a:ext uri="{FF2B5EF4-FFF2-40B4-BE49-F238E27FC236}">
              <a16:creationId xmlns:a16="http://schemas.microsoft.com/office/drawing/2014/main" id="{07A91A20-2479-481B-8C85-2D614D13DE1B}"/>
            </a:ext>
          </a:extLst>
        </xdr:cNvPr>
        <xdr:cNvSpPr/>
      </xdr:nvSpPr>
      <xdr:spPr>
        <a:xfrm>
          <a:off x="4343400" y="1371600"/>
          <a:ext cx="1638300" cy="342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i="0" u="none" strike="noStrike">
              <a:solidFill>
                <a:schemeClr val="bg1"/>
              </a:solidFill>
              <a:latin typeface="Calibri"/>
              <a:cs typeface="Calibri"/>
            </a:rPr>
            <a:t> PROFIT</a:t>
          </a:r>
        </a:p>
      </xdr:txBody>
    </xdr:sp>
    <xdr:clientData/>
  </xdr:twoCellAnchor>
  <xdr:twoCellAnchor>
    <xdr:from>
      <xdr:col>7</xdr:col>
      <xdr:colOff>995362</xdr:colOff>
      <xdr:row>4</xdr:row>
      <xdr:rowOff>171450</xdr:rowOff>
    </xdr:from>
    <xdr:to>
      <xdr:col>9</xdr:col>
      <xdr:colOff>557212</xdr:colOff>
      <xdr:row>6</xdr:row>
      <xdr:rowOff>133350</xdr:rowOff>
    </xdr:to>
    <xdr:sp macro="" textlink="">
      <xdr:nvSpPr>
        <xdr:cNvPr id="10" name="Rectangle: Rounded Corners 9">
          <a:extLst>
            <a:ext uri="{FF2B5EF4-FFF2-40B4-BE49-F238E27FC236}">
              <a16:creationId xmlns:a16="http://schemas.microsoft.com/office/drawing/2014/main" id="{41F9CCAF-F92E-4447-992F-C69511F72C5A}"/>
            </a:ext>
          </a:extLst>
        </xdr:cNvPr>
        <xdr:cNvSpPr/>
      </xdr:nvSpPr>
      <xdr:spPr>
        <a:xfrm>
          <a:off x="6196012" y="1371600"/>
          <a:ext cx="1600200" cy="342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i="0" u="none" strike="noStrike">
              <a:solidFill>
                <a:schemeClr val="bg1"/>
              </a:solidFill>
              <a:latin typeface="Calibri"/>
              <a:cs typeface="Calibri"/>
            </a:rPr>
            <a:t>DISCOUNTS</a:t>
          </a:r>
        </a:p>
      </xdr:txBody>
    </xdr:sp>
    <xdr:clientData/>
  </xdr:twoCellAnchor>
  <xdr:twoCellAnchor>
    <xdr:from>
      <xdr:col>11</xdr:col>
      <xdr:colOff>9525</xdr:colOff>
      <xdr:row>0</xdr:row>
      <xdr:rowOff>76200</xdr:rowOff>
    </xdr:from>
    <xdr:to>
      <xdr:col>15</xdr:col>
      <xdr:colOff>28575</xdr:colOff>
      <xdr:row>3</xdr:row>
      <xdr:rowOff>19050</xdr:rowOff>
    </xdr:to>
    <xdr:sp macro="" textlink="">
      <xdr:nvSpPr>
        <xdr:cNvPr id="11" name="Rectangle: Rounded Corners 10">
          <a:extLst>
            <a:ext uri="{FF2B5EF4-FFF2-40B4-BE49-F238E27FC236}">
              <a16:creationId xmlns:a16="http://schemas.microsoft.com/office/drawing/2014/main" id="{A3F7F8D8-7FA2-3C87-FC2B-27EB93DA6A81}"/>
            </a:ext>
          </a:extLst>
        </xdr:cNvPr>
        <xdr:cNvSpPr/>
      </xdr:nvSpPr>
      <xdr:spPr>
        <a:xfrm>
          <a:off x="8162925" y="76200"/>
          <a:ext cx="2543175" cy="5143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Average</a:t>
          </a:r>
          <a:r>
            <a:rPr lang="en-US" sz="1100" b="1" baseline="0"/>
            <a:t> product manufacturing cost and selling price in Q4</a:t>
          </a:r>
          <a:endParaRPr lang="en-US" sz="1100" b="1"/>
        </a:p>
      </xdr:txBody>
    </xdr:sp>
    <xdr:clientData/>
  </xdr:twoCellAnchor>
  <xdr:twoCellAnchor>
    <xdr:from>
      <xdr:col>15</xdr:col>
      <xdr:colOff>123825</xdr:colOff>
      <xdr:row>0</xdr:row>
      <xdr:rowOff>104776</xdr:rowOff>
    </xdr:from>
    <xdr:to>
      <xdr:col>20</xdr:col>
      <xdr:colOff>523875</xdr:colOff>
      <xdr:row>11</xdr:row>
      <xdr:rowOff>28575</xdr:rowOff>
    </xdr:to>
    <xdr:graphicFrame macro="">
      <xdr:nvGraphicFramePr>
        <xdr:cNvPr id="16" name="Chart 15">
          <a:extLst>
            <a:ext uri="{FF2B5EF4-FFF2-40B4-BE49-F238E27FC236}">
              <a16:creationId xmlns:a16="http://schemas.microsoft.com/office/drawing/2014/main" id="{5BDBF6FC-F64E-4C26-8D4B-7FE1A93533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600075</xdr:colOff>
      <xdr:row>0</xdr:row>
      <xdr:rowOff>38100</xdr:rowOff>
    </xdr:from>
    <xdr:to>
      <xdr:col>10</xdr:col>
      <xdr:colOff>9525</xdr:colOff>
      <xdr:row>3</xdr:row>
      <xdr:rowOff>114300</xdr:rowOff>
    </xdr:to>
    <xdr:sp macro="" textlink="">
      <xdr:nvSpPr>
        <xdr:cNvPr id="17" name="Rectangle: Rounded Corners 16">
          <a:extLst>
            <a:ext uri="{FF2B5EF4-FFF2-40B4-BE49-F238E27FC236}">
              <a16:creationId xmlns:a16="http://schemas.microsoft.com/office/drawing/2014/main" id="{0ECA9AE4-3591-FA30-6D43-83368B9D3292}"/>
            </a:ext>
          </a:extLst>
        </xdr:cNvPr>
        <xdr:cNvSpPr/>
      </xdr:nvSpPr>
      <xdr:spPr>
        <a:xfrm>
          <a:off x="600075" y="38100"/>
          <a:ext cx="7239000" cy="6477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a:solidFill>
                <a:schemeClr val="lt1"/>
              </a:solidFill>
              <a:effectLst/>
              <a:latin typeface="+mn-lt"/>
              <a:ea typeface="+mn-ea"/>
              <a:cs typeface="+mn-cs"/>
            </a:rPr>
            <a:t>Simple dynamic excel dashboard for QvQ comparison made from free online data</a:t>
          </a:r>
          <a:r>
            <a:rPr lang="en-US" sz="1000">
              <a:solidFill>
                <a:schemeClr val="lt1"/>
              </a:solidFill>
              <a:effectLst/>
              <a:latin typeface="+mn-lt"/>
              <a:ea typeface="+mn-ea"/>
              <a:cs typeface="+mn-cs"/>
            </a:rPr>
            <a:t>. </a:t>
          </a:r>
          <a:r>
            <a:rPr lang="en-US" sz="1400" b="1">
              <a:solidFill>
                <a:schemeClr val="lt1"/>
              </a:solidFill>
              <a:effectLst/>
              <a:latin typeface="+mn-lt"/>
              <a:ea typeface="+mn-ea"/>
              <a:cs typeface="+mn-cs"/>
            </a:rPr>
            <a:t>Sliced by segment</a:t>
          </a:r>
          <a:r>
            <a:rPr lang="en-US" sz="1000">
              <a:solidFill>
                <a:schemeClr val="lt1"/>
              </a:solidFill>
              <a:effectLst/>
              <a:latin typeface="+mn-lt"/>
              <a:ea typeface="+mn-ea"/>
              <a:cs typeface="+mn-cs"/>
            </a:rPr>
            <a:t>.</a:t>
          </a:r>
          <a:endParaRPr lang="en-US" sz="1200">
            <a:solidFill>
              <a:schemeClr val="lt1"/>
            </a:solidFill>
            <a:effectLst/>
            <a:latin typeface="+mn-lt"/>
            <a:ea typeface="+mn-ea"/>
            <a:cs typeface="+mn-cs"/>
          </a:endParaRPr>
        </a:p>
        <a:p>
          <a:pPr algn="ctr"/>
          <a:endParaRPr lang="en-US" sz="105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vala, Francisco" refreshedDate="45791.469178819447" createdVersion="8" refreshedVersion="8" minRefreshableVersion="3" recordCount="700" xr:uid="{442801C5-36D7-4929-8023-45E905A344D4}">
  <cacheSource type="worksheet">
    <worksheetSource name="financials"/>
  </cacheSource>
  <cacheFields count="21">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44">
      <sharedItems count="6">
        <s v="Carretera"/>
        <s v="Montana"/>
        <s v="Paseo"/>
        <s v="Velo"/>
        <s v="VTT"/>
        <s v="Amarilla"/>
      </sharedItems>
    </cacheField>
    <cacheField name="Discount Band" numFmtId="44">
      <sharedItems count="4">
        <s v="None"/>
        <s v="Low"/>
        <s v="Medium"/>
        <s v="High"/>
      </sharedItems>
    </cacheField>
    <cacheField name="Units Sold" numFmtId="0">
      <sharedItems containsSemiMixedTypes="0" containsString="0" containsNumber="1" minValue="200" maxValue="4492.5"/>
    </cacheField>
    <cacheField name="Manufacturing Price" numFmtId="44">
      <sharedItems containsSemiMixedTypes="0" containsString="0" containsNumber="1" containsInteger="1" minValue="3" maxValue="260"/>
    </cacheField>
    <cacheField name="Sale Price" numFmtId="44">
      <sharedItems containsSemiMixedTypes="0" containsString="0" containsNumber="1" containsInteger="1" minValue="7" maxValue="350"/>
    </cacheField>
    <cacheField name="Gross Sales" numFmtId="44">
      <sharedItems containsSemiMixedTypes="0" containsString="0" containsNumber="1" minValue="1799" maxValue="1207500"/>
    </cacheField>
    <cacheField name="Discounts" numFmtId="44">
      <sharedItems containsSemiMixedTypes="0" containsString="0" containsNumber="1" minValue="0" maxValue="149677.5"/>
    </cacheField>
    <cacheField name=" Sales" numFmtId="44">
      <sharedItems containsSemiMixedTypes="0" containsString="0" containsNumber="1" minValue="1655.08" maxValue="1159200"/>
    </cacheField>
    <cacheField name="COGS" numFmtId="44">
      <sharedItems containsSemiMixedTypes="0" containsString="0" containsNumber="1" minValue="918" maxValue="950625"/>
    </cacheField>
    <cacheField name="Profit" numFmtId="44">
      <sharedItems containsSemiMixedTypes="0" containsString="0" containsNumber="1" minValue="-40617.5" maxValue="262200"/>
    </cacheField>
    <cacheField name="Date"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fieldGroup par="18"/>
    </cacheField>
    <cacheField name="Month Number" numFmtId="1">
      <sharedItems containsSemiMixedTypes="0" containsString="0" containsNumber="1" containsInteger="1" minValue="1" maxValue="12"/>
    </cacheField>
    <cacheField name="Month Name" numFmtId="44">
      <sharedItems/>
    </cacheField>
    <cacheField name="Year" numFmtId="49">
      <sharedItems/>
    </cacheField>
    <cacheField name="Months (Date)" numFmtId="0" databaseField="0">
      <fieldGroup base="12">
        <rangePr groupBy="months" startDate="2013-09-01T00:00:00" endDate="2014-12-02T00:00:00"/>
        <groupItems count="14">
          <s v="&lt;9/1/2013"/>
          <s v="Jan"/>
          <s v="Feb"/>
          <s v="Mar"/>
          <s v="Apr"/>
          <s v="May"/>
          <s v="Jun"/>
          <s v="Jul"/>
          <s v="Aug"/>
          <s v="Sep"/>
          <s v="Oct"/>
          <s v="Nov"/>
          <s v="Dec"/>
          <s v="&gt;12/2/2014"/>
        </groupItems>
      </fieldGroup>
    </cacheField>
    <cacheField name="Quarters (Date)" numFmtId="0" databaseField="0">
      <fieldGroup base="12">
        <rangePr groupBy="quarters" startDate="2013-09-01T00:00:00" endDate="2014-12-02T00:00:00"/>
        <groupItems count="6">
          <s v="&lt;9/1/2013"/>
          <s v="Qtr1"/>
          <s v="Qtr2"/>
          <s v="Qtr3"/>
          <s v="Qtr4"/>
          <s v="&gt;12/2/2014"/>
        </groupItems>
      </fieldGroup>
    </cacheField>
    <cacheField name="Years (Date)" numFmtId="0" databaseField="0">
      <fieldGroup base="12">
        <rangePr groupBy="years" startDate="2013-09-01T00:00:00" endDate="2014-12-02T00:00:00"/>
        <groupItems count="4">
          <s v="&lt;9/1/2013"/>
          <s v="2013"/>
          <s v="2014"/>
          <s v="&gt;12/2/2014"/>
        </groupItems>
      </fieldGroup>
    </cacheField>
    <cacheField name="% Manuf" numFmtId="0" formula="'Manufacturing Price'/('Manufacturing Price'+'Sale Price')" databaseField="0"/>
    <cacheField name="% Sale" numFmtId="0" formula="'Sale Price'/('Sale Price'+'Manufacturing Price')" databaseField="0"/>
  </cacheFields>
  <extLst>
    <ext xmlns:x14="http://schemas.microsoft.com/office/spreadsheetml/2009/9/main" uri="{725AE2AE-9491-48be-B2B4-4EB974FC3084}">
      <x14:pivotCacheDefinition pivotCacheId="6193890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n v="1618.5"/>
    <n v="3"/>
    <n v="20"/>
    <n v="32370"/>
    <n v="0"/>
    <n v="32370"/>
    <n v="16185"/>
    <n v="16185"/>
    <x v="0"/>
    <n v="1"/>
    <s v="January"/>
    <s v="2014"/>
  </r>
  <r>
    <x v="0"/>
    <x v="1"/>
    <x v="0"/>
    <x v="0"/>
    <n v="1321"/>
    <n v="3"/>
    <n v="20"/>
    <n v="26420"/>
    <n v="0"/>
    <n v="26420"/>
    <n v="13210"/>
    <n v="13210"/>
    <x v="0"/>
    <n v="1"/>
    <s v="January"/>
    <s v="2014"/>
  </r>
  <r>
    <x v="1"/>
    <x v="2"/>
    <x v="0"/>
    <x v="0"/>
    <n v="2178"/>
    <n v="3"/>
    <n v="15"/>
    <n v="32670"/>
    <n v="0"/>
    <n v="32670"/>
    <n v="21780"/>
    <n v="10890"/>
    <x v="1"/>
    <n v="6"/>
    <s v="June"/>
    <s v="2014"/>
  </r>
  <r>
    <x v="1"/>
    <x v="1"/>
    <x v="0"/>
    <x v="0"/>
    <n v="888"/>
    <n v="3"/>
    <n v="15"/>
    <n v="13320"/>
    <n v="0"/>
    <n v="13320"/>
    <n v="8880"/>
    <n v="4440"/>
    <x v="1"/>
    <n v="6"/>
    <s v="June"/>
    <s v="2014"/>
  </r>
  <r>
    <x v="1"/>
    <x v="3"/>
    <x v="0"/>
    <x v="0"/>
    <n v="2470"/>
    <n v="3"/>
    <n v="15"/>
    <n v="37050"/>
    <n v="0"/>
    <n v="37050"/>
    <n v="24700"/>
    <n v="12350"/>
    <x v="1"/>
    <n v="6"/>
    <s v="June"/>
    <s v="2014"/>
  </r>
  <r>
    <x v="0"/>
    <x v="1"/>
    <x v="0"/>
    <x v="0"/>
    <n v="1513"/>
    <n v="3"/>
    <n v="350"/>
    <n v="529550"/>
    <n v="0"/>
    <n v="529550"/>
    <n v="393380"/>
    <n v="136170"/>
    <x v="2"/>
    <n v="12"/>
    <s v="December"/>
    <s v="2014"/>
  </r>
  <r>
    <x v="1"/>
    <x v="1"/>
    <x v="1"/>
    <x v="0"/>
    <n v="921"/>
    <n v="5"/>
    <n v="15"/>
    <n v="13815"/>
    <n v="0"/>
    <n v="13815"/>
    <n v="9210"/>
    <n v="4605"/>
    <x v="3"/>
    <n v="3"/>
    <s v="March"/>
    <s v="2014"/>
  </r>
  <r>
    <x v="2"/>
    <x v="0"/>
    <x v="1"/>
    <x v="0"/>
    <n v="2518"/>
    <n v="5"/>
    <n v="12"/>
    <n v="30216"/>
    <n v="0"/>
    <n v="30216"/>
    <n v="7554"/>
    <n v="22662"/>
    <x v="1"/>
    <n v="6"/>
    <s v="June"/>
    <s v="2014"/>
  </r>
  <r>
    <x v="0"/>
    <x v="2"/>
    <x v="1"/>
    <x v="0"/>
    <n v="1899"/>
    <n v="5"/>
    <n v="20"/>
    <n v="37980"/>
    <n v="0"/>
    <n v="37980"/>
    <n v="18990"/>
    <n v="18990"/>
    <x v="1"/>
    <n v="6"/>
    <s v="June"/>
    <s v="2014"/>
  </r>
  <r>
    <x v="2"/>
    <x v="1"/>
    <x v="1"/>
    <x v="0"/>
    <n v="1545"/>
    <n v="5"/>
    <n v="12"/>
    <n v="18540"/>
    <n v="0"/>
    <n v="18540"/>
    <n v="4635"/>
    <n v="13905"/>
    <x v="1"/>
    <n v="6"/>
    <s v="June"/>
    <s v="2014"/>
  </r>
  <r>
    <x v="1"/>
    <x v="3"/>
    <x v="1"/>
    <x v="0"/>
    <n v="2470"/>
    <n v="5"/>
    <n v="15"/>
    <n v="37050"/>
    <n v="0"/>
    <n v="37050"/>
    <n v="24700"/>
    <n v="12350"/>
    <x v="1"/>
    <n v="6"/>
    <s v="June"/>
    <s v="2014"/>
  </r>
  <r>
    <x v="3"/>
    <x v="0"/>
    <x v="1"/>
    <x v="0"/>
    <n v="2665.5"/>
    <n v="5"/>
    <n v="125"/>
    <n v="333187.5"/>
    <n v="0"/>
    <n v="333187.5"/>
    <n v="319860"/>
    <n v="13327.5"/>
    <x v="4"/>
    <n v="7"/>
    <s v="July"/>
    <s v="2014"/>
  </r>
  <r>
    <x v="4"/>
    <x v="3"/>
    <x v="1"/>
    <x v="0"/>
    <n v="958"/>
    <n v="5"/>
    <n v="300"/>
    <n v="287400"/>
    <n v="0"/>
    <n v="287400"/>
    <n v="239500"/>
    <n v="47900"/>
    <x v="5"/>
    <n v="8"/>
    <s v="August"/>
    <s v="2014"/>
  </r>
  <r>
    <x v="0"/>
    <x v="1"/>
    <x v="1"/>
    <x v="0"/>
    <n v="2146"/>
    <n v="5"/>
    <n v="7"/>
    <n v="15022"/>
    <n v="0"/>
    <n v="15022"/>
    <n v="10730"/>
    <n v="4292"/>
    <x v="6"/>
    <n v="9"/>
    <s v="September"/>
    <s v="2014"/>
  </r>
  <r>
    <x v="3"/>
    <x v="0"/>
    <x v="1"/>
    <x v="0"/>
    <n v="345"/>
    <n v="5"/>
    <n v="125"/>
    <n v="43125"/>
    <n v="0"/>
    <n v="43125"/>
    <n v="41400"/>
    <n v="1725"/>
    <x v="7"/>
    <n v="10"/>
    <s v="October"/>
    <s v="2013"/>
  </r>
  <r>
    <x v="1"/>
    <x v="4"/>
    <x v="1"/>
    <x v="0"/>
    <n v="615"/>
    <n v="5"/>
    <n v="15"/>
    <n v="9225"/>
    <n v="0"/>
    <n v="9225"/>
    <n v="6150"/>
    <n v="3075"/>
    <x v="2"/>
    <n v="12"/>
    <s v="December"/>
    <s v="2014"/>
  </r>
  <r>
    <x v="0"/>
    <x v="0"/>
    <x v="2"/>
    <x v="0"/>
    <n v="292"/>
    <n v="10"/>
    <n v="20"/>
    <n v="5840"/>
    <n v="0"/>
    <n v="5840"/>
    <n v="2920"/>
    <n v="2920"/>
    <x v="8"/>
    <n v="2"/>
    <s v="February"/>
    <s v="2014"/>
  </r>
  <r>
    <x v="1"/>
    <x v="3"/>
    <x v="2"/>
    <x v="0"/>
    <n v="974"/>
    <n v="10"/>
    <n v="15"/>
    <n v="14610"/>
    <n v="0"/>
    <n v="14610"/>
    <n v="9740"/>
    <n v="4870"/>
    <x v="8"/>
    <n v="2"/>
    <s v="February"/>
    <s v="2014"/>
  </r>
  <r>
    <x v="2"/>
    <x v="0"/>
    <x v="2"/>
    <x v="0"/>
    <n v="2518"/>
    <n v="10"/>
    <n v="12"/>
    <n v="30216"/>
    <n v="0"/>
    <n v="30216"/>
    <n v="7554"/>
    <n v="22662"/>
    <x v="1"/>
    <n v="6"/>
    <s v="June"/>
    <s v="2014"/>
  </r>
  <r>
    <x v="0"/>
    <x v="1"/>
    <x v="2"/>
    <x v="0"/>
    <n v="1006"/>
    <n v="10"/>
    <n v="350"/>
    <n v="352100"/>
    <n v="0"/>
    <n v="352100"/>
    <n v="261560"/>
    <n v="90540"/>
    <x v="1"/>
    <n v="6"/>
    <s v="June"/>
    <s v="2014"/>
  </r>
  <r>
    <x v="2"/>
    <x v="1"/>
    <x v="2"/>
    <x v="0"/>
    <n v="367"/>
    <n v="10"/>
    <n v="12"/>
    <n v="4404"/>
    <n v="0"/>
    <n v="4404"/>
    <n v="1101"/>
    <n v="3303"/>
    <x v="4"/>
    <n v="7"/>
    <s v="July"/>
    <s v="2014"/>
  </r>
  <r>
    <x v="0"/>
    <x v="3"/>
    <x v="2"/>
    <x v="0"/>
    <n v="883"/>
    <n v="10"/>
    <n v="7"/>
    <n v="6181"/>
    <n v="0"/>
    <n v="6181"/>
    <n v="4415"/>
    <n v="1766"/>
    <x v="5"/>
    <n v="8"/>
    <s v="August"/>
    <s v="2014"/>
  </r>
  <r>
    <x v="1"/>
    <x v="2"/>
    <x v="2"/>
    <x v="0"/>
    <n v="549"/>
    <n v="10"/>
    <n v="15"/>
    <n v="8235"/>
    <n v="0"/>
    <n v="8235"/>
    <n v="5490"/>
    <n v="2745"/>
    <x v="9"/>
    <n v="9"/>
    <s v="September"/>
    <s v="2013"/>
  </r>
  <r>
    <x v="4"/>
    <x v="3"/>
    <x v="2"/>
    <x v="0"/>
    <n v="788"/>
    <n v="10"/>
    <n v="300"/>
    <n v="236400"/>
    <n v="0"/>
    <n v="236400"/>
    <n v="197000"/>
    <n v="39400"/>
    <x v="9"/>
    <n v="9"/>
    <s v="September"/>
    <s v="2013"/>
  </r>
  <r>
    <x v="1"/>
    <x v="3"/>
    <x v="2"/>
    <x v="0"/>
    <n v="2472"/>
    <n v="10"/>
    <n v="15"/>
    <n v="37080"/>
    <n v="0"/>
    <n v="37080"/>
    <n v="24720"/>
    <n v="12360"/>
    <x v="6"/>
    <n v="9"/>
    <s v="September"/>
    <s v="2014"/>
  </r>
  <r>
    <x v="0"/>
    <x v="4"/>
    <x v="2"/>
    <x v="0"/>
    <n v="1143"/>
    <n v="10"/>
    <n v="7"/>
    <n v="8001"/>
    <n v="0"/>
    <n v="8001"/>
    <n v="5715"/>
    <n v="2286"/>
    <x v="10"/>
    <n v="10"/>
    <s v="October"/>
    <s v="2014"/>
  </r>
  <r>
    <x v="0"/>
    <x v="0"/>
    <x v="2"/>
    <x v="0"/>
    <n v="1725"/>
    <n v="10"/>
    <n v="350"/>
    <n v="603750"/>
    <n v="0"/>
    <n v="603750"/>
    <n v="448500"/>
    <n v="155250"/>
    <x v="11"/>
    <n v="11"/>
    <s v="November"/>
    <s v="2013"/>
  </r>
  <r>
    <x v="2"/>
    <x v="4"/>
    <x v="2"/>
    <x v="0"/>
    <n v="912"/>
    <n v="10"/>
    <n v="12"/>
    <n v="10944"/>
    <n v="0"/>
    <n v="10944"/>
    <n v="2736"/>
    <n v="8208"/>
    <x v="11"/>
    <n v="11"/>
    <s v="November"/>
    <s v="2013"/>
  </r>
  <r>
    <x v="1"/>
    <x v="0"/>
    <x v="2"/>
    <x v="0"/>
    <n v="2152"/>
    <n v="10"/>
    <n v="15"/>
    <n v="32280"/>
    <n v="0"/>
    <n v="32280"/>
    <n v="21520"/>
    <n v="10760"/>
    <x v="12"/>
    <n v="12"/>
    <s v="December"/>
    <s v="2013"/>
  </r>
  <r>
    <x v="0"/>
    <x v="0"/>
    <x v="2"/>
    <x v="0"/>
    <n v="1817"/>
    <n v="10"/>
    <n v="20"/>
    <n v="36340"/>
    <n v="0"/>
    <n v="36340"/>
    <n v="18170"/>
    <n v="18170"/>
    <x v="2"/>
    <n v="12"/>
    <s v="December"/>
    <s v="2014"/>
  </r>
  <r>
    <x v="0"/>
    <x v="1"/>
    <x v="2"/>
    <x v="0"/>
    <n v="1513"/>
    <n v="10"/>
    <n v="350"/>
    <n v="529550"/>
    <n v="0"/>
    <n v="529550"/>
    <n v="393380"/>
    <n v="136170"/>
    <x v="2"/>
    <n v="12"/>
    <s v="December"/>
    <s v="2014"/>
  </r>
  <r>
    <x v="0"/>
    <x v="3"/>
    <x v="3"/>
    <x v="0"/>
    <n v="1493"/>
    <n v="120"/>
    <n v="7"/>
    <n v="10451"/>
    <n v="0"/>
    <n v="10451"/>
    <n v="7465"/>
    <n v="2986"/>
    <x v="0"/>
    <n v="1"/>
    <s v="January"/>
    <s v="2014"/>
  </r>
  <r>
    <x v="3"/>
    <x v="2"/>
    <x v="3"/>
    <x v="0"/>
    <n v="1804"/>
    <n v="120"/>
    <n v="125"/>
    <n v="225500"/>
    <n v="0"/>
    <n v="225500"/>
    <n v="216480"/>
    <n v="9020"/>
    <x v="8"/>
    <n v="2"/>
    <s v="February"/>
    <s v="2014"/>
  </r>
  <r>
    <x v="2"/>
    <x v="1"/>
    <x v="3"/>
    <x v="0"/>
    <n v="2161"/>
    <n v="120"/>
    <n v="12"/>
    <n v="25932"/>
    <n v="0"/>
    <n v="25932"/>
    <n v="6483"/>
    <n v="19449"/>
    <x v="3"/>
    <n v="3"/>
    <s v="March"/>
    <s v="2014"/>
  </r>
  <r>
    <x v="0"/>
    <x v="1"/>
    <x v="3"/>
    <x v="0"/>
    <n v="1006"/>
    <n v="120"/>
    <n v="350"/>
    <n v="352100"/>
    <n v="0"/>
    <n v="352100"/>
    <n v="261560"/>
    <n v="90540"/>
    <x v="1"/>
    <n v="6"/>
    <s v="June"/>
    <s v="2014"/>
  </r>
  <r>
    <x v="2"/>
    <x v="1"/>
    <x v="3"/>
    <x v="0"/>
    <n v="1545"/>
    <n v="120"/>
    <n v="12"/>
    <n v="18540"/>
    <n v="0"/>
    <n v="18540"/>
    <n v="4635"/>
    <n v="13905"/>
    <x v="1"/>
    <n v="6"/>
    <s v="June"/>
    <s v="2014"/>
  </r>
  <r>
    <x v="3"/>
    <x v="4"/>
    <x v="3"/>
    <x v="0"/>
    <n v="2821"/>
    <n v="120"/>
    <n v="125"/>
    <n v="352625"/>
    <n v="0"/>
    <n v="352625"/>
    <n v="338520"/>
    <n v="14105"/>
    <x v="5"/>
    <n v="8"/>
    <s v="August"/>
    <s v="2014"/>
  </r>
  <r>
    <x v="3"/>
    <x v="0"/>
    <x v="3"/>
    <x v="0"/>
    <n v="345"/>
    <n v="120"/>
    <n v="125"/>
    <n v="43125"/>
    <n v="0"/>
    <n v="43125"/>
    <n v="41400"/>
    <n v="1725"/>
    <x v="7"/>
    <n v="10"/>
    <s v="October"/>
    <s v="2013"/>
  </r>
  <r>
    <x v="4"/>
    <x v="0"/>
    <x v="4"/>
    <x v="0"/>
    <n v="2001"/>
    <n v="250"/>
    <n v="300"/>
    <n v="600300"/>
    <n v="0"/>
    <n v="600300"/>
    <n v="500250"/>
    <n v="100050"/>
    <x v="8"/>
    <n v="2"/>
    <s v="February"/>
    <s v="2014"/>
  </r>
  <r>
    <x v="2"/>
    <x v="1"/>
    <x v="4"/>
    <x v="0"/>
    <n v="2838"/>
    <n v="250"/>
    <n v="12"/>
    <n v="34056"/>
    <n v="0"/>
    <n v="34056"/>
    <n v="8514"/>
    <n v="25542"/>
    <x v="13"/>
    <n v="4"/>
    <s v="April"/>
    <s v="2014"/>
  </r>
  <r>
    <x v="1"/>
    <x v="2"/>
    <x v="4"/>
    <x v="0"/>
    <n v="2178"/>
    <n v="250"/>
    <n v="15"/>
    <n v="32670"/>
    <n v="0"/>
    <n v="32670"/>
    <n v="21780"/>
    <n v="10890"/>
    <x v="1"/>
    <n v="6"/>
    <s v="June"/>
    <s v="2014"/>
  </r>
  <r>
    <x v="1"/>
    <x v="1"/>
    <x v="4"/>
    <x v="0"/>
    <n v="888"/>
    <n v="250"/>
    <n v="15"/>
    <n v="13320"/>
    <n v="0"/>
    <n v="13320"/>
    <n v="8880"/>
    <n v="4440"/>
    <x v="1"/>
    <n v="6"/>
    <s v="June"/>
    <s v="2014"/>
  </r>
  <r>
    <x v="0"/>
    <x v="2"/>
    <x v="4"/>
    <x v="0"/>
    <n v="1527"/>
    <n v="250"/>
    <n v="350"/>
    <n v="534450"/>
    <n v="0"/>
    <n v="534450"/>
    <n v="397020"/>
    <n v="137430"/>
    <x v="9"/>
    <n v="9"/>
    <s v="September"/>
    <s v="2013"/>
  </r>
  <r>
    <x v="4"/>
    <x v="2"/>
    <x v="4"/>
    <x v="0"/>
    <n v="2151"/>
    <n v="250"/>
    <n v="300"/>
    <n v="645300"/>
    <n v="0"/>
    <n v="645300"/>
    <n v="537750"/>
    <n v="107550"/>
    <x v="6"/>
    <n v="9"/>
    <s v="September"/>
    <s v="2014"/>
  </r>
  <r>
    <x v="0"/>
    <x v="0"/>
    <x v="4"/>
    <x v="0"/>
    <n v="1817"/>
    <n v="250"/>
    <n v="20"/>
    <n v="36340"/>
    <n v="0"/>
    <n v="36340"/>
    <n v="18170"/>
    <n v="18170"/>
    <x v="2"/>
    <n v="12"/>
    <s v="December"/>
    <s v="2014"/>
  </r>
  <r>
    <x v="0"/>
    <x v="2"/>
    <x v="5"/>
    <x v="0"/>
    <n v="2750"/>
    <n v="260"/>
    <n v="350"/>
    <n v="962500"/>
    <n v="0"/>
    <n v="962500"/>
    <n v="715000"/>
    <n v="247500"/>
    <x v="8"/>
    <n v="2"/>
    <s v="February"/>
    <s v="2014"/>
  </r>
  <r>
    <x v="2"/>
    <x v="4"/>
    <x v="5"/>
    <x v="0"/>
    <n v="1953"/>
    <n v="260"/>
    <n v="12"/>
    <n v="23436"/>
    <n v="0"/>
    <n v="23436"/>
    <n v="5859"/>
    <n v="17577"/>
    <x v="13"/>
    <n v="4"/>
    <s v="April"/>
    <s v="2014"/>
  </r>
  <r>
    <x v="3"/>
    <x v="1"/>
    <x v="5"/>
    <x v="0"/>
    <n v="4219.5"/>
    <n v="260"/>
    <n v="125"/>
    <n v="527437.5"/>
    <n v="0"/>
    <n v="527437.5"/>
    <n v="506340"/>
    <n v="21097.5"/>
    <x v="13"/>
    <n v="4"/>
    <s v="April"/>
    <s v="2014"/>
  </r>
  <r>
    <x v="0"/>
    <x v="2"/>
    <x v="5"/>
    <x v="0"/>
    <n v="1899"/>
    <n v="260"/>
    <n v="20"/>
    <n v="37980"/>
    <n v="0"/>
    <n v="37980"/>
    <n v="18990"/>
    <n v="18990"/>
    <x v="1"/>
    <n v="6"/>
    <s v="June"/>
    <s v="2014"/>
  </r>
  <r>
    <x v="0"/>
    <x v="1"/>
    <x v="5"/>
    <x v="0"/>
    <n v="1686"/>
    <n v="260"/>
    <n v="7"/>
    <n v="11802"/>
    <n v="0"/>
    <n v="11802"/>
    <n v="8430"/>
    <n v="3372"/>
    <x v="4"/>
    <n v="7"/>
    <s v="July"/>
    <s v="2014"/>
  </r>
  <r>
    <x v="2"/>
    <x v="4"/>
    <x v="5"/>
    <x v="0"/>
    <n v="2141"/>
    <n v="260"/>
    <n v="12"/>
    <n v="25692"/>
    <n v="0"/>
    <n v="25692"/>
    <n v="6423"/>
    <n v="19269"/>
    <x v="5"/>
    <n v="8"/>
    <s v="August"/>
    <s v="2014"/>
  </r>
  <r>
    <x v="0"/>
    <x v="4"/>
    <x v="5"/>
    <x v="0"/>
    <n v="1143"/>
    <n v="260"/>
    <n v="7"/>
    <n v="8001"/>
    <n v="0"/>
    <n v="8001"/>
    <n v="5715"/>
    <n v="2286"/>
    <x v="10"/>
    <n v="10"/>
    <s v="October"/>
    <s v="2014"/>
  </r>
  <r>
    <x v="1"/>
    <x v="4"/>
    <x v="5"/>
    <x v="0"/>
    <n v="615"/>
    <n v="260"/>
    <n v="15"/>
    <n v="9225"/>
    <n v="0"/>
    <n v="9225"/>
    <n v="6150"/>
    <n v="3075"/>
    <x v="2"/>
    <n v="12"/>
    <s v="December"/>
    <s v="2014"/>
  </r>
  <r>
    <x v="0"/>
    <x v="2"/>
    <x v="2"/>
    <x v="1"/>
    <n v="3945"/>
    <n v="10"/>
    <n v="7"/>
    <n v="27615"/>
    <n v="276.14999999999998"/>
    <n v="27338.850000000002"/>
    <n v="19725"/>
    <n v="7613.8500000000022"/>
    <x v="0"/>
    <n v="1"/>
    <s v="January"/>
    <s v="2014"/>
  </r>
  <r>
    <x v="1"/>
    <x v="2"/>
    <x v="2"/>
    <x v="1"/>
    <n v="2296"/>
    <n v="10"/>
    <n v="15"/>
    <n v="34440"/>
    <n v="344.4"/>
    <n v="34095.599999999999"/>
    <n v="22960"/>
    <n v="11135.599999999999"/>
    <x v="8"/>
    <n v="2"/>
    <s v="February"/>
    <s v="2014"/>
  </r>
  <r>
    <x v="0"/>
    <x v="2"/>
    <x v="2"/>
    <x v="1"/>
    <n v="1030"/>
    <n v="10"/>
    <n v="7"/>
    <n v="7210"/>
    <n v="72.099999999999994"/>
    <n v="7137.9"/>
    <n v="5150"/>
    <n v="1987.8999999999996"/>
    <x v="14"/>
    <n v="5"/>
    <s v="May"/>
    <s v="2014"/>
  </r>
  <r>
    <x v="0"/>
    <x v="2"/>
    <x v="3"/>
    <x v="1"/>
    <n v="639"/>
    <n v="120"/>
    <n v="7"/>
    <n v="4473"/>
    <n v="44.73"/>
    <n v="4428.2700000000004"/>
    <n v="3195"/>
    <n v="1233.2700000000004"/>
    <x v="15"/>
    <n v="11"/>
    <s v="November"/>
    <s v="2014"/>
  </r>
  <r>
    <x v="0"/>
    <x v="0"/>
    <x v="4"/>
    <x v="1"/>
    <n v="1326"/>
    <n v="250"/>
    <n v="7"/>
    <n v="9282"/>
    <n v="92.82"/>
    <n v="9189.18"/>
    <n v="6630"/>
    <n v="2559.1800000000003"/>
    <x v="3"/>
    <n v="3"/>
    <s v="March"/>
    <s v="2014"/>
  </r>
  <r>
    <x v="2"/>
    <x v="4"/>
    <x v="0"/>
    <x v="1"/>
    <n v="1858"/>
    <n v="3"/>
    <n v="12"/>
    <n v="22296"/>
    <n v="222.96"/>
    <n v="22073.040000000001"/>
    <n v="5574"/>
    <n v="16499.04"/>
    <x v="8"/>
    <n v="2"/>
    <s v="February"/>
    <s v="2014"/>
  </r>
  <r>
    <x v="0"/>
    <x v="3"/>
    <x v="0"/>
    <x v="1"/>
    <n v="1210"/>
    <n v="3"/>
    <n v="350"/>
    <n v="423500"/>
    <n v="4235"/>
    <n v="419265"/>
    <n v="314600"/>
    <n v="104665"/>
    <x v="3"/>
    <n v="3"/>
    <s v="March"/>
    <s v="2014"/>
  </r>
  <r>
    <x v="0"/>
    <x v="4"/>
    <x v="0"/>
    <x v="1"/>
    <n v="2529"/>
    <n v="3"/>
    <n v="7"/>
    <n v="17703"/>
    <n v="177.03"/>
    <n v="17525.97"/>
    <n v="12645"/>
    <n v="4880.9699999999993"/>
    <x v="4"/>
    <n v="7"/>
    <s v="July"/>
    <s v="2014"/>
  </r>
  <r>
    <x v="2"/>
    <x v="0"/>
    <x v="0"/>
    <x v="1"/>
    <n v="1445"/>
    <n v="3"/>
    <n v="12"/>
    <n v="17340"/>
    <n v="173.4"/>
    <n v="17166.599999999999"/>
    <n v="4335"/>
    <n v="12831.599999999999"/>
    <x v="6"/>
    <n v="9"/>
    <s v="September"/>
    <s v="2014"/>
  </r>
  <r>
    <x v="3"/>
    <x v="4"/>
    <x v="0"/>
    <x v="1"/>
    <n v="330"/>
    <n v="3"/>
    <n v="125"/>
    <n v="41250"/>
    <n v="412.5"/>
    <n v="40837.5"/>
    <n v="39600"/>
    <n v="1237.5"/>
    <x v="9"/>
    <n v="9"/>
    <s v="September"/>
    <s v="2013"/>
  </r>
  <r>
    <x v="2"/>
    <x v="2"/>
    <x v="0"/>
    <x v="1"/>
    <n v="2671"/>
    <n v="3"/>
    <n v="12"/>
    <n v="32052"/>
    <n v="320.52"/>
    <n v="31731.48"/>
    <n v="8013"/>
    <n v="23718.48"/>
    <x v="6"/>
    <n v="9"/>
    <s v="September"/>
    <s v="2014"/>
  </r>
  <r>
    <x v="2"/>
    <x v="1"/>
    <x v="0"/>
    <x v="1"/>
    <n v="766"/>
    <n v="3"/>
    <n v="12"/>
    <n v="9192"/>
    <n v="91.92"/>
    <n v="9100.08"/>
    <n v="2298"/>
    <n v="6802.08"/>
    <x v="7"/>
    <n v="10"/>
    <s v="October"/>
    <s v="2013"/>
  </r>
  <r>
    <x v="4"/>
    <x v="3"/>
    <x v="0"/>
    <x v="1"/>
    <n v="494"/>
    <n v="3"/>
    <n v="300"/>
    <n v="148200"/>
    <n v="1482"/>
    <n v="146718"/>
    <n v="123500"/>
    <n v="23218"/>
    <x v="7"/>
    <n v="10"/>
    <s v="October"/>
    <s v="2013"/>
  </r>
  <r>
    <x v="0"/>
    <x v="3"/>
    <x v="0"/>
    <x v="1"/>
    <n v="1397"/>
    <n v="3"/>
    <n v="350"/>
    <n v="488950"/>
    <n v="4889.5"/>
    <n v="484060.5"/>
    <n v="363220"/>
    <n v="120840.5"/>
    <x v="10"/>
    <n v="10"/>
    <s v="October"/>
    <s v="2014"/>
  </r>
  <r>
    <x v="0"/>
    <x v="2"/>
    <x v="0"/>
    <x v="1"/>
    <n v="2155"/>
    <n v="3"/>
    <n v="350"/>
    <n v="754250"/>
    <n v="7542.5"/>
    <n v="746707.5"/>
    <n v="560300"/>
    <n v="186407.5"/>
    <x v="2"/>
    <n v="12"/>
    <s v="December"/>
    <s v="2014"/>
  </r>
  <r>
    <x v="1"/>
    <x v="3"/>
    <x v="1"/>
    <x v="1"/>
    <n v="2214"/>
    <n v="5"/>
    <n v="15"/>
    <n v="33210"/>
    <n v="332.1"/>
    <n v="32877.9"/>
    <n v="22140"/>
    <n v="10737.900000000001"/>
    <x v="3"/>
    <n v="3"/>
    <s v="March"/>
    <s v="2014"/>
  </r>
  <r>
    <x v="4"/>
    <x v="4"/>
    <x v="1"/>
    <x v="1"/>
    <n v="2301"/>
    <n v="5"/>
    <n v="300"/>
    <n v="690300"/>
    <n v="6903"/>
    <n v="683397"/>
    <n v="575250"/>
    <n v="108147"/>
    <x v="13"/>
    <n v="4"/>
    <s v="April"/>
    <s v="2014"/>
  </r>
  <r>
    <x v="0"/>
    <x v="2"/>
    <x v="1"/>
    <x v="1"/>
    <n v="1375.5"/>
    <n v="5"/>
    <n v="20"/>
    <n v="27510"/>
    <n v="275.10000000000002"/>
    <n v="27234.899999999998"/>
    <n v="13755"/>
    <n v="13479.899999999998"/>
    <x v="4"/>
    <n v="7"/>
    <s v="July"/>
    <s v="2014"/>
  </r>
  <r>
    <x v="0"/>
    <x v="0"/>
    <x v="1"/>
    <x v="1"/>
    <n v="1830"/>
    <n v="5"/>
    <n v="7"/>
    <n v="12810"/>
    <n v="128.1"/>
    <n v="12681.9"/>
    <n v="9150"/>
    <n v="3531.8999999999996"/>
    <x v="5"/>
    <n v="8"/>
    <s v="August"/>
    <s v="2014"/>
  </r>
  <r>
    <x v="4"/>
    <x v="4"/>
    <x v="1"/>
    <x v="1"/>
    <n v="2498"/>
    <n v="5"/>
    <n v="300"/>
    <n v="749400"/>
    <n v="7494"/>
    <n v="741906"/>
    <n v="624500"/>
    <n v="117406"/>
    <x v="9"/>
    <n v="9"/>
    <s v="September"/>
    <s v="2013"/>
  </r>
  <r>
    <x v="3"/>
    <x v="4"/>
    <x v="1"/>
    <x v="1"/>
    <n v="663"/>
    <n v="5"/>
    <n v="125"/>
    <n v="82875"/>
    <n v="828.75"/>
    <n v="82046.25"/>
    <n v="79560"/>
    <n v="2486.25"/>
    <x v="7"/>
    <n v="10"/>
    <s v="October"/>
    <s v="2013"/>
  </r>
  <r>
    <x v="1"/>
    <x v="4"/>
    <x v="2"/>
    <x v="1"/>
    <n v="1514"/>
    <n v="10"/>
    <n v="15"/>
    <n v="22710"/>
    <n v="227.1"/>
    <n v="22482.9"/>
    <n v="15140"/>
    <n v="7342.9000000000015"/>
    <x v="8"/>
    <n v="2"/>
    <s v="February"/>
    <s v="2014"/>
  </r>
  <r>
    <x v="0"/>
    <x v="4"/>
    <x v="2"/>
    <x v="1"/>
    <n v="4492.5"/>
    <n v="10"/>
    <n v="7"/>
    <n v="31447.5"/>
    <n v="314.47500000000002"/>
    <n v="31133.024999999998"/>
    <n v="22462.5"/>
    <n v="8670.5249999999978"/>
    <x v="13"/>
    <n v="4"/>
    <s v="April"/>
    <s v="2014"/>
  </r>
  <r>
    <x v="3"/>
    <x v="4"/>
    <x v="2"/>
    <x v="1"/>
    <n v="727"/>
    <n v="10"/>
    <n v="125"/>
    <n v="90875"/>
    <n v="908.75"/>
    <n v="89966.25"/>
    <n v="87240"/>
    <n v="2726.25"/>
    <x v="1"/>
    <n v="6"/>
    <s v="June"/>
    <s v="2014"/>
  </r>
  <r>
    <x v="3"/>
    <x v="2"/>
    <x v="2"/>
    <x v="1"/>
    <n v="787"/>
    <n v="10"/>
    <n v="125"/>
    <n v="98375"/>
    <n v="983.75"/>
    <n v="97391.25"/>
    <n v="94440"/>
    <n v="2951.25"/>
    <x v="1"/>
    <n v="6"/>
    <s v="June"/>
    <s v="2014"/>
  </r>
  <r>
    <x v="3"/>
    <x v="3"/>
    <x v="2"/>
    <x v="1"/>
    <n v="1823"/>
    <n v="10"/>
    <n v="125"/>
    <n v="227875"/>
    <n v="2278.75"/>
    <n v="225596.25"/>
    <n v="218760"/>
    <n v="6836.25"/>
    <x v="4"/>
    <n v="7"/>
    <s v="July"/>
    <s v="2014"/>
  </r>
  <r>
    <x v="1"/>
    <x v="1"/>
    <x v="2"/>
    <x v="1"/>
    <n v="747"/>
    <n v="10"/>
    <n v="15"/>
    <n v="11205"/>
    <n v="112.05"/>
    <n v="11092.95"/>
    <n v="7470"/>
    <n v="3622.9500000000007"/>
    <x v="6"/>
    <n v="9"/>
    <s v="September"/>
    <s v="2014"/>
  </r>
  <r>
    <x v="2"/>
    <x v="1"/>
    <x v="2"/>
    <x v="1"/>
    <n v="766"/>
    <n v="10"/>
    <n v="12"/>
    <n v="9192"/>
    <n v="91.92"/>
    <n v="9100.08"/>
    <n v="2298"/>
    <n v="6802.08"/>
    <x v="7"/>
    <n v="10"/>
    <s v="October"/>
    <s v="2013"/>
  </r>
  <r>
    <x v="4"/>
    <x v="4"/>
    <x v="2"/>
    <x v="1"/>
    <n v="2905"/>
    <n v="10"/>
    <n v="300"/>
    <n v="871500"/>
    <n v="8715"/>
    <n v="862785"/>
    <n v="726250"/>
    <n v="136535"/>
    <x v="15"/>
    <n v="11"/>
    <s v="November"/>
    <s v="2014"/>
  </r>
  <r>
    <x v="0"/>
    <x v="2"/>
    <x v="2"/>
    <x v="1"/>
    <n v="2155"/>
    <n v="10"/>
    <n v="350"/>
    <n v="754250"/>
    <n v="7542.5"/>
    <n v="746707.5"/>
    <n v="560300"/>
    <n v="186407.5"/>
    <x v="2"/>
    <n v="12"/>
    <s v="December"/>
    <s v="2014"/>
  </r>
  <r>
    <x v="0"/>
    <x v="2"/>
    <x v="3"/>
    <x v="1"/>
    <n v="3864"/>
    <n v="120"/>
    <n v="20"/>
    <n v="77280"/>
    <n v="772.80000000000007"/>
    <n v="76507.200000000012"/>
    <n v="38640"/>
    <n v="37867.200000000004"/>
    <x v="13"/>
    <n v="4"/>
    <s v="April"/>
    <s v="2014"/>
  </r>
  <r>
    <x v="0"/>
    <x v="3"/>
    <x v="3"/>
    <x v="1"/>
    <n v="362"/>
    <n v="120"/>
    <n v="7"/>
    <n v="2534"/>
    <n v="25.34"/>
    <n v="2508.66"/>
    <n v="1810"/>
    <n v="698.65999999999985"/>
    <x v="14"/>
    <n v="5"/>
    <s v="May"/>
    <s v="2014"/>
  </r>
  <r>
    <x v="3"/>
    <x v="0"/>
    <x v="3"/>
    <x v="1"/>
    <n v="923"/>
    <n v="120"/>
    <n v="125"/>
    <n v="115375"/>
    <n v="1153.75"/>
    <n v="114221.25"/>
    <n v="110760"/>
    <n v="3461.25"/>
    <x v="5"/>
    <n v="8"/>
    <s v="August"/>
    <s v="2014"/>
  </r>
  <r>
    <x v="3"/>
    <x v="4"/>
    <x v="3"/>
    <x v="1"/>
    <n v="663"/>
    <n v="120"/>
    <n v="125"/>
    <n v="82875"/>
    <n v="828.75"/>
    <n v="82046.25"/>
    <n v="79560"/>
    <n v="2486.25"/>
    <x v="7"/>
    <n v="10"/>
    <s v="October"/>
    <s v="2013"/>
  </r>
  <r>
    <x v="0"/>
    <x v="0"/>
    <x v="3"/>
    <x v="1"/>
    <n v="2092"/>
    <n v="120"/>
    <n v="7"/>
    <n v="14644"/>
    <n v="146.44"/>
    <n v="14497.56"/>
    <n v="10460"/>
    <n v="4037.5599999999995"/>
    <x v="11"/>
    <n v="11"/>
    <s v="November"/>
    <s v="2013"/>
  </r>
  <r>
    <x v="0"/>
    <x v="1"/>
    <x v="4"/>
    <x v="1"/>
    <n v="263"/>
    <n v="250"/>
    <n v="7"/>
    <n v="1841"/>
    <n v="18.41"/>
    <n v="1822.59"/>
    <n v="1315"/>
    <n v="507.58999999999992"/>
    <x v="3"/>
    <n v="3"/>
    <s v="March"/>
    <s v="2014"/>
  </r>
  <r>
    <x v="0"/>
    <x v="0"/>
    <x v="4"/>
    <x v="1"/>
    <n v="943.5"/>
    <n v="250"/>
    <n v="350"/>
    <n v="330225"/>
    <n v="3302.25"/>
    <n v="326922.75"/>
    <n v="245310"/>
    <n v="81612.75"/>
    <x v="13"/>
    <n v="4"/>
    <s v="April"/>
    <s v="2014"/>
  </r>
  <r>
    <x v="3"/>
    <x v="4"/>
    <x v="4"/>
    <x v="1"/>
    <n v="727"/>
    <n v="250"/>
    <n v="125"/>
    <n v="90875"/>
    <n v="908.75"/>
    <n v="89966.25"/>
    <n v="87240"/>
    <n v="2726.25"/>
    <x v="1"/>
    <n v="6"/>
    <s v="June"/>
    <s v="2014"/>
  </r>
  <r>
    <x v="3"/>
    <x v="2"/>
    <x v="4"/>
    <x v="1"/>
    <n v="787"/>
    <n v="250"/>
    <n v="125"/>
    <n v="98375"/>
    <n v="983.75"/>
    <n v="97391.25"/>
    <n v="94440"/>
    <n v="2951.25"/>
    <x v="1"/>
    <n v="6"/>
    <s v="June"/>
    <s v="2014"/>
  </r>
  <r>
    <x v="4"/>
    <x v="1"/>
    <x v="4"/>
    <x v="1"/>
    <n v="986"/>
    <n v="250"/>
    <n v="300"/>
    <n v="295800"/>
    <n v="2958"/>
    <n v="292842"/>
    <n v="246500"/>
    <n v="46342"/>
    <x v="6"/>
    <n v="9"/>
    <s v="September"/>
    <s v="2014"/>
  </r>
  <r>
    <x v="4"/>
    <x v="3"/>
    <x v="4"/>
    <x v="1"/>
    <n v="494"/>
    <n v="250"/>
    <n v="300"/>
    <n v="148200"/>
    <n v="1482"/>
    <n v="146718"/>
    <n v="123500"/>
    <n v="23218"/>
    <x v="7"/>
    <n v="10"/>
    <s v="October"/>
    <s v="2013"/>
  </r>
  <r>
    <x v="0"/>
    <x v="3"/>
    <x v="4"/>
    <x v="1"/>
    <n v="1397"/>
    <n v="250"/>
    <n v="350"/>
    <n v="488950"/>
    <n v="4889.5"/>
    <n v="484060.5"/>
    <n v="363220"/>
    <n v="120840.5"/>
    <x v="10"/>
    <n v="10"/>
    <s v="October"/>
    <s v="2014"/>
  </r>
  <r>
    <x v="3"/>
    <x v="2"/>
    <x v="4"/>
    <x v="1"/>
    <n v="1744"/>
    <n v="250"/>
    <n v="125"/>
    <n v="218000"/>
    <n v="2180"/>
    <n v="215820"/>
    <n v="209280"/>
    <n v="6540"/>
    <x v="15"/>
    <n v="11"/>
    <s v="November"/>
    <s v="2014"/>
  </r>
  <r>
    <x v="2"/>
    <x v="4"/>
    <x v="5"/>
    <x v="1"/>
    <n v="1989"/>
    <n v="260"/>
    <n v="12"/>
    <n v="23868"/>
    <n v="238.68"/>
    <n v="23629.32"/>
    <n v="5967"/>
    <n v="17662.32"/>
    <x v="9"/>
    <n v="9"/>
    <s v="September"/>
    <s v="2013"/>
  </r>
  <r>
    <x v="1"/>
    <x v="2"/>
    <x v="5"/>
    <x v="1"/>
    <n v="321"/>
    <n v="260"/>
    <n v="15"/>
    <n v="4815"/>
    <n v="48.15"/>
    <n v="4766.8500000000004"/>
    <n v="3210"/>
    <n v="1556.8500000000004"/>
    <x v="11"/>
    <n v="11"/>
    <s v="November"/>
    <s v="2013"/>
  </r>
  <r>
    <x v="3"/>
    <x v="0"/>
    <x v="0"/>
    <x v="1"/>
    <n v="742.5"/>
    <n v="3"/>
    <n v="125"/>
    <n v="92812.5"/>
    <n v="1856.25"/>
    <n v="90956.25"/>
    <n v="89100"/>
    <n v="1856.25"/>
    <x v="13"/>
    <n v="4"/>
    <s v="April"/>
    <s v="2014"/>
  </r>
  <r>
    <x v="2"/>
    <x v="0"/>
    <x v="0"/>
    <x v="1"/>
    <n v="1295"/>
    <n v="3"/>
    <n v="12"/>
    <n v="15540"/>
    <n v="310.8"/>
    <n v="15229.2"/>
    <n v="3885"/>
    <n v="11344.2"/>
    <x v="10"/>
    <n v="10"/>
    <s v="October"/>
    <s v="2014"/>
  </r>
  <r>
    <x v="4"/>
    <x v="1"/>
    <x v="0"/>
    <x v="1"/>
    <n v="214"/>
    <n v="3"/>
    <n v="300"/>
    <n v="64200"/>
    <n v="1284"/>
    <n v="62916"/>
    <n v="53500"/>
    <n v="9416"/>
    <x v="7"/>
    <n v="10"/>
    <s v="October"/>
    <s v="2013"/>
  </r>
  <r>
    <x v="0"/>
    <x v="2"/>
    <x v="0"/>
    <x v="1"/>
    <n v="2145"/>
    <n v="3"/>
    <n v="7"/>
    <n v="15015"/>
    <n v="300.3"/>
    <n v="14714.7"/>
    <n v="10725"/>
    <n v="3989.7000000000007"/>
    <x v="11"/>
    <n v="11"/>
    <s v="November"/>
    <s v="2013"/>
  </r>
  <r>
    <x v="0"/>
    <x v="0"/>
    <x v="0"/>
    <x v="1"/>
    <n v="2852"/>
    <n v="3"/>
    <n v="350"/>
    <n v="998200"/>
    <n v="19964"/>
    <n v="978236"/>
    <n v="741520"/>
    <n v="236716"/>
    <x v="2"/>
    <n v="12"/>
    <s v="December"/>
    <s v="2014"/>
  </r>
  <r>
    <x v="2"/>
    <x v="4"/>
    <x v="1"/>
    <x v="1"/>
    <n v="1142"/>
    <n v="5"/>
    <n v="12"/>
    <n v="13704"/>
    <n v="274.08"/>
    <n v="13429.92"/>
    <n v="3426"/>
    <n v="10003.92"/>
    <x v="1"/>
    <n v="6"/>
    <s v="June"/>
    <s v="2014"/>
  </r>
  <r>
    <x v="0"/>
    <x v="4"/>
    <x v="1"/>
    <x v="1"/>
    <n v="1566"/>
    <n v="5"/>
    <n v="20"/>
    <n v="31320"/>
    <n v="626.4"/>
    <n v="30693.599999999999"/>
    <n v="15660"/>
    <n v="15033.599999999999"/>
    <x v="10"/>
    <n v="10"/>
    <s v="October"/>
    <s v="2014"/>
  </r>
  <r>
    <x v="2"/>
    <x v="3"/>
    <x v="1"/>
    <x v="1"/>
    <n v="690"/>
    <n v="5"/>
    <n v="12"/>
    <n v="8280"/>
    <n v="165.6"/>
    <n v="8114.4"/>
    <n v="2070"/>
    <n v="6044.4"/>
    <x v="15"/>
    <n v="11"/>
    <s v="November"/>
    <s v="2014"/>
  </r>
  <r>
    <x v="3"/>
    <x v="3"/>
    <x v="1"/>
    <x v="1"/>
    <n v="1660"/>
    <n v="5"/>
    <n v="125"/>
    <n v="207500"/>
    <n v="4150"/>
    <n v="203350"/>
    <n v="199200"/>
    <n v="4150"/>
    <x v="11"/>
    <n v="11"/>
    <s v="November"/>
    <s v="2013"/>
  </r>
  <r>
    <x v="1"/>
    <x v="0"/>
    <x v="2"/>
    <x v="1"/>
    <n v="2363"/>
    <n v="10"/>
    <n v="15"/>
    <n v="35445"/>
    <n v="708.9"/>
    <n v="34736.1"/>
    <n v="23630"/>
    <n v="11106.099999999999"/>
    <x v="8"/>
    <n v="2"/>
    <s v="February"/>
    <s v="2014"/>
  </r>
  <r>
    <x v="4"/>
    <x v="2"/>
    <x v="2"/>
    <x v="1"/>
    <n v="918"/>
    <n v="10"/>
    <n v="300"/>
    <n v="275400"/>
    <n v="5508"/>
    <n v="269892"/>
    <n v="229500"/>
    <n v="40392"/>
    <x v="14"/>
    <n v="5"/>
    <s v="May"/>
    <s v="2014"/>
  </r>
  <r>
    <x v="4"/>
    <x v="1"/>
    <x v="2"/>
    <x v="1"/>
    <n v="1728"/>
    <n v="10"/>
    <n v="300"/>
    <n v="518400"/>
    <n v="10368"/>
    <n v="508032"/>
    <n v="432000"/>
    <n v="76032"/>
    <x v="14"/>
    <n v="5"/>
    <s v="May"/>
    <s v="2014"/>
  </r>
  <r>
    <x v="2"/>
    <x v="4"/>
    <x v="2"/>
    <x v="1"/>
    <n v="1142"/>
    <n v="10"/>
    <n v="12"/>
    <n v="13704"/>
    <n v="274.08"/>
    <n v="13429.92"/>
    <n v="3426"/>
    <n v="10003.92"/>
    <x v="1"/>
    <n v="6"/>
    <s v="June"/>
    <s v="2014"/>
  </r>
  <r>
    <x v="3"/>
    <x v="3"/>
    <x v="2"/>
    <x v="1"/>
    <n v="662"/>
    <n v="10"/>
    <n v="125"/>
    <n v="82750"/>
    <n v="1655"/>
    <n v="81095"/>
    <n v="79440"/>
    <n v="1655"/>
    <x v="1"/>
    <n v="6"/>
    <s v="June"/>
    <s v="2014"/>
  </r>
  <r>
    <x v="2"/>
    <x v="0"/>
    <x v="2"/>
    <x v="1"/>
    <n v="1295"/>
    <n v="10"/>
    <n v="12"/>
    <n v="15540"/>
    <n v="310.8"/>
    <n v="15229.2"/>
    <n v="3885"/>
    <n v="11344.2"/>
    <x v="10"/>
    <n v="10"/>
    <s v="October"/>
    <s v="2014"/>
  </r>
  <r>
    <x v="3"/>
    <x v="1"/>
    <x v="2"/>
    <x v="1"/>
    <n v="809"/>
    <n v="10"/>
    <n v="125"/>
    <n v="101125"/>
    <n v="2022.5"/>
    <n v="99102.5"/>
    <n v="97080"/>
    <n v="2022.5"/>
    <x v="7"/>
    <n v="10"/>
    <s v="October"/>
    <s v="2013"/>
  </r>
  <r>
    <x v="3"/>
    <x v="3"/>
    <x v="2"/>
    <x v="1"/>
    <n v="2145"/>
    <n v="10"/>
    <n v="125"/>
    <n v="268125"/>
    <n v="5362.5"/>
    <n v="262762.5"/>
    <n v="257400"/>
    <n v="5362.5"/>
    <x v="7"/>
    <n v="10"/>
    <s v="October"/>
    <s v="2013"/>
  </r>
  <r>
    <x v="2"/>
    <x v="2"/>
    <x v="2"/>
    <x v="1"/>
    <n v="1785"/>
    <n v="10"/>
    <n v="12"/>
    <n v="21420"/>
    <n v="428.4"/>
    <n v="20991.599999999999"/>
    <n v="5355"/>
    <n v="15636.599999999999"/>
    <x v="11"/>
    <n v="11"/>
    <s v="November"/>
    <s v="2013"/>
  </r>
  <r>
    <x v="4"/>
    <x v="0"/>
    <x v="2"/>
    <x v="1"/>
    <n v="1916"/>
    <n v="10"/>
    <n v="300"/>
    <n v="574800"/>
    <n v="11496"/>
    <n v="563304"/>
    <n v="479000"/>
    <n v="84304"/>
    <x v="2"/>
    <n v="12"/>
    <s v="December"/>
    <s v="2014"/>
  </r>
  <r>
    <x v="0"/>
    <x v="0"/>
    <x v="2"/>
    <x v="1"/>
    <n v="2852"/>
    <n v="10"/>
    <n v="350"/>
    <n v="998200"/>
    <n v="19964"/>
    <n v="978236"/>
    <n v="741520"/>
    <n v="236716"/>
    <x v="2"/>
    <n v="12"/>
    <s v="December"/>
    <s v="2014"/>
  </r>
  <r>
    <x v="3"/>
    <x v="0"/>
    <x v="2"/>
    <x v="1"/>
    <n v="2729"/>
    <n v="10"/>
    <n v="125"/>
    <n v="341125"/>
    <n v="6822.5"/>
    <n v="334302.5"/>
    <n v="327480"/>
    <n v="6822.5"/>
    <x v="2"/>
    <n v="12"/>
    <s v="December"/>
    <s v="2014"/>
  </r>
  <r>
    <x v="1"/>
    <x v="4"/>
    <x v="2"/>
    <x v="1"/>
    <n v="1925"/>
    <n v="10"/>
    <n v="15"/>
    <n v="28875"/>
    <n v="577.5"/>
    <n v="28297.5"/>
    <n v="19250"/>
    <n v="9047.5"/>
    <x v="12"/>
    <n v="12"/>
    <s v="December"/>
    <s v="2013"/>
  </r>
  <r>
    <x v="0"/>
    <x v="4"/>
    <x v="2"/>
    <x v="1"/>
    <n v="2013"/>
    <n v="10"/>
    <n v="7"/>
    <n v="14091"/>
    <n v="281.82"/>
    <n v="13809.18"/>
    <n v="10065"/>
    <n v="3744.1800000000003"/>
    <x v="12"/>
    <n v="12"/>
    <s v="December"/>
    <s v="2013"/>
  </r>
  <r>
    <x v="2"/>
    <x v="2"/>
    <x v="2"/>
    <x v="1"/>
    <n v="1055"/>
    <n v="10"/>
    <n v="12"/>
    <n v="12660"/>
    <n v="253.2"/>
    <n v="12406.8"/>
    <n v="3165"/>
    <n v="9241.7999999999993"/>
    <x v="2"/>
    <n v="12"/>
    <s v="December"/>
    <s v="2014"/>
  </r>
  <r>
    <x v="2"/>
    <x v="3"/>
    <x v="2"/>
    <x v="1"/>
    <n v="1084"/>
    <n v="10"/>
    <n v="12"/>
    <n v="13008"/>
    <n v="260.16000000000003"/>
    <n v="12747.84"/>
    <n v="3252"/>
    <n v="9495.84"/>
    <x v="2"/>
    <n v="12"/>
    <s v="December"/>
    <s v="2014"/>
  </r>
  <r>
    <x v="0"/>
    <x v="4"/>
    <x v="3"/>
    <x v="1"/>
    <n v="1566"/>
    <n v="120"/>
    <n v="20"/>
    <n v="31320"/>
    <n v="626.4"/>
    <n v="30693.599999999999"/>
    <n v="15660"/>
    <n v="15033.599999999999"/>
    <x v="10"/>
    <n v="10"/>
    <s v="October"/>
    <s v="2014"/>
  </r>
  <r>
    <x v="0"/>
    <x v="1"/>
    <x v="3"/>
    <x v="1"/>
    <n v="2966"/>
    <n v="120"/>
    <n v="350"/>
    <n v="1038100"/>
    <n v="20762"/>
    <n v="1017338"/>
    <n v="771160"/>
    <n v="246178"/>
    <x v="7"/>
    <n v="10"/>
    <s v="October"/>
    <s v="2013"/>
  </r>
  <r>
    <x v="0"/>
    <x v="1"/>
    <x v="3"/>
    <x v="1"/>
    <n v="2877"/>
    <n v="120"/>
    <n v="350"/>
    <n v="1006950"/>
    <n v="20139"/>
    <n v="986811"/>
    <n v="748020"/>
    <n v="238791"/>
    <x v="10"/>
    <n v="10"/>
    <s v="October"/>
    <s v="2014"/>
  </r>
  <r>
    <x v="3"/>
    <x v="1"/>
    <x v="3"/>
    <x v="1"/>
    <n v="809"/>
    <n v="120"/>
    <n v="125"/>
    <n v="101125"/>
    <n v="2022.5"/>
    <n v="99102.5"/>
    <n v="97080"/>
    <n v="2022.5"/>
    <x v="7"/>
    <n v="10"/>
    <s v="October"/>
    <s v="2013"/>
  </r>
  <r>
    <x v="3"/>
    <x v="3"/>
    <x v="3"/>
    <x v="1"/>
    <n v="2145"/>
    <n v="120"/>
    <n v="125"/>
    <n v="268125"/>
    <n v="5362.5"/>
    <n v="262762.5"/>
    <n v="257400"/>
    <n v="5362.5"/>
    <x v="7"/>
    <n v="10"/>
    <s v="October"/>
    <s v="2013"/>
  </r>
  <r>
    <x v="2"/>
    <x v="2"/>
    <x v="3"/>
    <x v="1"/>
    <n v="1055"/>
    <n v="120"/>
    <n v="12"/>
    <n v="12660"/>
    <n v="253.2"/>
    <n v="12406.8"/>
    <n v="3165"/>
    <n v="9241.7999999999993"/>
    <x v="2"/>
    <n v="12"/>
    <s v="December"/>
    <s v="2014"/>
  </r>
  <r>
    <x v="0"/>
    <x v="3"/>
    <x v="3"/>
    <x v="1"/>
    <n v="544"/>
    <n v="120"/>
    <n v="20"/>
    <n v="10880"/>
    <n v="217.6"/>
    <n v="10662.4"/>
    <n v="5440"/>
    <n v="5222.3999999999996"/>
    <x v="12"/>
    <n v="12"/>
    <s v="December"/>
    <s v="2013"/>
  </r>
  <r>
    <x v="2"/>
    <x v="3"/>
    <x v="3"/>
    <x v="1"/>
    <n v="1084"/>
    <n v="120"/>
    <n v="12"/>
    <n v="13008"/>
    <n v="260.16000000000003"/>
    <n v="12747.84"/>
    <n v="3252"/>
    <n v="9495.84"/>
    <x v="2"/>
    <n v="12"/>
    <s v="December"/>
    <s v="2014"/>
  </r>
  <r>
    <x v="3"/>
    <x v="3"/>
    <x v="4"/>
    <x v="1"/>
    <n v="662"/>
    <n v="250"/>
    <n v="125"/>
    <n v="82750"/>
    <n v="1655"/>
    <n v="81095"/>
    <n v="79440"/>
    <n v="1655"/>
    <x v="1"/>
    <n v="6"/>
    <s v="June"/>
    <s v="2014"/>
  </r>
  <r>
    <x v="4"/>
    <x v="1"/>
    <x v="4"/>
    <x v="1"/>
    <n v="214"/>
    <n v="250"/>
    <n v="300"/>
    <n v="64200"/>
    <n v="1284"/>
    <n v="62916"/>
    <n v="53500"/>
    <n v="9416"/>
    <x v="7"/>
    <n v="10"/>
    <s v="October"/>
    <s v="2013"/>
  </r>
  <r>
    <x v="0"/>
    <x v="1"/>
    <x v="4"/>
    <x v="1"/>
    <n v="2877"/>
    <n v="250"/>
    <n v="350"/>
    <n v="1006950"/>
    <n v="20139"/>
    <n v="986811"/>
    <n v="748020"/>
    <n v="238791"/>
    <x v="10"/>
    <n v="10"/>
    <s v="October"/>
    <s v="2014"/>
  </r>
  <r>
    <x v="3"/>
    <x v="0"/>
    <x v="4"/>
    <x v="1"/>
    <n v="2729"/>
    <n v="250"/>
    <n v="125"/>
    <n v="341125"/>
    <n v="6822.5"/>
    <n v="334302.5"/>
    <n v="327480"/>
    <n v="6822.5"/>
    <x v="2"/>
    <n v="12"/>
    <s v="December"/>
    <s v="2014"/>
  </r>
  <r>
    <x v="0"/>
    <x v="4"/>
    <x v="4"/>
    <x v="1"/>
    <n v="266"/>
    <n v="250"/>
    <n v="350"/>
    <n v="93100"/>
    <n v="1862"/>
    <n v="91238"/>
    <n v="69160"/>
    <n v="22078"/>
    <x v="12"/>
    <n v="12"/>
    <s v="December"/>
    <s v="2013"/>
  </r>
  <r>
    <x v="0"/>
    <x v="3"/>
    <x v="4"/>
    <x v="1"/>
    <n v="1940"/>
    <n v="250"/>
    <n v="350"/>
    <n v="679000"/>
    <n v="13580"/>
    <n v="665420"/>
    <n v="504400"/>
    <n v="161020"/>
    <x v="12"/>
    <n v="12"/>
    <s v="December"/>
    <s v="2013"/>
  </r>
  <r>
    <x v="4"/>
    <x v="1"/>
    <x v="5"/>
    <x v="1"/>
    <n v="259"/>
    <n v="260"/>
    <n v="300"/>
    <n v="77700"/>
    <n v="1554"/>
    <n v="76146"/>
    <n v="64750"/>
    <n v="11396"/>
    <x v="3"/>
    <n v="3"/>
    <s v="March"/>
    <s v="2014"/>
  </r>
  <r>
    <x v="4"/>
    <x v="3"/>
    <x v="5"/>
    <x v="1"/>
    <n v="1101"/>
    <n v="260"/>
    <n v="300"/>
    <n v="330300"/>
    <n v="6606"/>
    <n v="323694"/>
    <n v="275250"/>
    <n v="48444"/>
    <x v="3"/>
    <n v="3"/>
    <s v="March"/>
    <s v="2014"/>
  </r>
  <r>
    <x v="3"/>
    <x v="1"/>
    <x v="5"/>
    <x v="1"/>
    <n v="2276"/>
    <n v="260"/>
    <n v="125"/>
    <n v="284500"/>
    <n v="5690"/>
    <n v="278810"/>
    <n v="273120"/>
    <n v="5690"/>
    <x v="14"/>
    <n v="5"/>
    <s v="May"/>
    <s v="2014"/>
  </r>
  <r>
    <x v="0"/>
    <x v="1"/>
    <x v="5"/>
    <x v="1"/>
    <n v="2966"/>
    <n v="260"/>
    <n v="350"/>
    <n v="1038100"/>
    <n v="20762"/>
    <n v="1017338"/>
    <n v="771160"/>
    <n v="246178"/>
    <x v="7"/>
    <n v="10"/>
    <s v="October"/>
    <s v="2013"/>
  </r>
  <r>
    <x v="0"/>
    <x v="4"/>
    <x v="5"/>
    <x v="1"/>
    <n v="1236"/>
    <n v="260"/>
    <n v="20"/>
    <n v="24720"/>
    <n v="494.4"/>
    <n v="24225.599999999999"/>
    <n v="12360"/>
    <n v="11865.599999999999"/>
    <x v="15"/>
    <n v="11"/>
    <s v="November"/>
    <s v="2014"/>
  </r>
  <r>
    <x v="0"/>
    <x v="2"/>
    <x v="5"/>
    <x v="1"/>
    <n v="941"/>
    <n v="260"/>
    <n v="20"/>
    <n v="18820"/>
    <n v="376.4"/>
    <n v="18443.599999999999"/>
    <n v="9410"/>
    <n v="9033.5999999999985"/>
    <x v="15"/>
    <n v="11"/>
    <s v="November"/>
    <s v="2014"/>
  </r>
  <r>
    <x v="4"/>
    <x v="0"/>
    <x v="5"/>
    <x v="1"/>
    <n v="1916"/>
    <n v="260"/>
    <n v="300"/>
    <n v="574800"/>
    <n v="11496"/>
    <n v="563304"/>
    <n v="479000"/>
    <n v="84304"/>
    <x v="2"/>
    <n v="12"/>
    <s v="December"/>
    <s v="2014"/>
  </r>
  <r>
    <x v="3"/>
    <x v="2"/>
    <x v="0"/>
    <x v="1"/>
    <n v="4243.5"/>
    <n v="3"/>
    <n v="125"/>
    <n v="530437.5"/>
    <n v="15913.125"/>
    <n v="514524.375"/>
    <n v="509220"/>
    <n v="5304.375"/>
    <x v="13"/>
    <n v="4"/>
    <s v="April"/>
    <s v="2014"/>
  </r>
  <r>
    <x v="0"/>
    <x v="1"/>
    <x v="0"/>
    <x v="1"/>
    <n v="2580"/>
    <n v="3"/>
    <n v="20"/>
    <n v="51600"/>
    <n v="1548"/>
    <n v="50052"/>
    <n v="25800"/>
    <n v="24252"/>
    <x v="13"/>
    <n v="4"/>
    <s v="April"/>
    <s v="2014"/>
  </r>
  <r>
    <x v="4"/>
    <x v="1"/>
    <x v="0"/>
    <x v="1"/>
    <n v="689"/>
    <n v="3"/>
    <n v="300"/>
    <n v="206700"/>
    <n v="6201"/>
    <n v="200499"/>
    <n v="172250"/>
    <n v="28249"/>
    <x v="1"/>
    <n v="6"/>
    <s v="June"/>
    <s v="2014"/>
  </r>
  <r>
    <x v="2"/>
    <x v="4"/>
    <x v="0"/>
    <x v="1"/>
    <n v="1947"/>
    <n v="3"/>
    <n v="12"/>
    <n v="23364"/>
    <n v="700.92"/>
    <n v="22663.08"/>
    <n v="5841"/>
    <n v="16822.080000000002"/>
    <x v="6"/>
    <n v="9"/>
    <s v="September"/>
    <s v="2014"/>
  </r>
  <r>
    <x v="2"/>
    <x v="0"/>
    <x v="0"/>
    <x v="1"/>
    <n v="908"/>
    <n v="3"/>
    <n v="12"/>
    <n v="10896"/>
    <n v="326.88"/>
    <n v="10569.12"/>
    <n v="2724"/>
    <n v="7845.1200000000008"/>
    <x v="12"/>
    <n v="12"/>
    <s v="December"/>
    <s v="2013"/>
  </r>
  <r>
    <x v="0"/>
    <x v="1"/>
    <x v="1"/>
    <x v="1"/>
    <n v="1958"/>
    <n v="5"/>
    <n v="7"/>
    <n v="13706"/>
    <n v="411.18"/>
    <n v="13294.82"/>
    <n v="9790"/>
    <n v="3504.8199999999997"/>
    <x v="8"/>
    <n v="2"/>
    <s v="February"/>
    <s v="2014"/>
  </r>
  <r>
    <x v="2"/>
    <x v="2"/>
    <x v="1"/>
    <x v="1"/>
    <n v="1901"/>
    <n v="5"/>
    <n v="12"/>
    <n v="22812"/>
    <n v="684.36"/>
    <n v="22127.64"/>
    <n v="5703"/>
    <n v="16424.64"/>
    <x v="1"/>
    <n v="6"/>
    <s v="June"/>
    <s v="2014"/>
  </r>
  <r>
    <x v="0"/>
    <x v="2"/>
    <x v="1"/>
    <x v="1"/>
    <n v="544"/>
    <n v="5"/>
    <n v="7"/>
    <n v="3808"/>
    <n v="114.24"/>
    <n v="3693.76"/>
    <n v="2720"/>
    <n v="973.76000000000022"/>
    <x v="6"/>
    <n v="9"/>
    <s v="September"/>
    <s v="2014"/>
  </r>
  <r>
    <x v="0"/>
    <x v="1"/>
    <x v="1"/>
    <x v="1"/>
    <n v="1797"/>
    <n v="5"/>
    <n v="350"/>
    <n v="628950"/>
    <n v="18868.5"/>
    <n v="610081.5"/>
    <n v="467220"/>
    <n v="142861.5"/>
    <x v="9"/>
    <n v="9"/>
    <s v="September"/>
    <s v="2013"/>
  </r>
  <r>
    <x v="3"/>
    <x v="2"/>
    <x v="1"/>
    <x v="1"/>
    <n v="1287"/>
    <n v="5"/>
    <n v="125"/>
    <n v="160875"/>
    <n v="4826.25"/>
    <n v="156048.75"/>
    <n v="154440"/>
    <n v="1608.75"/>
    <x v="2"/>
    <n v="12"/>
    <s v="December"/>
    <s v="2014"/>
  </r>
  <r>
    <x v="3"/>
    <x v="1"/>
    <x v="1"/>
    <x v="1"/>
    <n v="1706"/>
    <n v="5"/>
    <n v="125"/>
    <n v="213250"/>
    <n v="6397.5"/>
    <n v="206852.5"/>
    <n v="204720"/>
    <n v="2132.5"/>
    <x v="2"/>
    <n v="12"/>
    <s v="December"/>
    <s v="2014"/>
  </r>
  <r>
    <x v="4"/>
    <x v="2"/>
    <x v="2"/>
    <x v="1"/>
    <n v="2434.5"/>
    <n v="10"/>
    <n v="300"/>
    <n v="730350"/>
    <n v="21910.5"/>
    <n v="708439.5"/>
    <n v="608625"/>
    <n v="99814.5"/>
    <x v="0"/>
    <n v="1"/>
    <s v="January"/>
    <s v="2014"/>
  </r>
  <r>
    <x v="3"/>
    <x v="0"/>
    <x v="2"/>
    <x v="1"/>
    <n v="1774"/>
    <n v="10"/>
    <n v="125"/>
    <n v="221750"/>
    <n v="6652.5"/>
    <n v="215097.5"/>
    <n v="212880"/>
    <n v="2217.5"/>
    <x v="3"/>
    <n v="3"/>
    <s v="March"/>
    <s v="2014"/>
  </r>
  <r>
    <x v="2"/>
    <x v="2"/>
    <x v="2"/>
    <x v="1"/>
    <n v="1901"/>
    <n v="10"/>
    <n v="12"/>
    <n v="22812"/>
    <n v="684.36"/>
    <n v="22127.64"/>
    <n v="5703"/>
    <n v="16424.64"/>
    <x v="1"/>
    <n v="6"/>
    <s v="June"/>
    <s v="2014"/>
  </r>
  <r>
    <x v="4"/>
    <x v="1"/>
    <x v="2"/>
    <x v="1"/>
    <n v="689"/>
    <n v="10"/>
    <n v="300"/>
    <n v="206700"/>
    <n v="6201"/>
    <n v="200499"/>
    <n v="172250"/>
    <n v="28249"/>
    <x v="1"/>
    <n v="6"/>
    <s v="June"/>
    <s v="2014"/>
  </r>
  <r>
    <x v="3"/>
    <x v="1"/>
    <x v="2"/>
    <x v="1"/>
    <n v="1570"/>
    <n v="10"/>
    <n v="125"/>
    <n v="196250"/>
    <n v="5887.5"/>
    <n v="190362.5"/>
    <n v="188400"/>
    <n v="1962.5"/>
    <x v="1"/>
    <n v="6"/>
    <s v="June"/>
    <s v="2014"/>
  </r>
  <r>
    <x v="2"/>
    <x v="4"/>
    <x v="2"/>
    <x v="1"/>
    <n v="1369.5"/>
    <n v="10"/>
    <n v="12"/>
    <n v="16434"/>
    <n v="493.02"/>
    <n v="15940.98"/>
    <n v="4108.5"/>
    <n v="11832.48"/>
    <x v="4"/>
    <n v="7"/>
    <s v="July"/>
    <s v="2014"/>
  </r>
  <r>
    <x v="3"/>
    <x v="0"/>
    <x v="2"/>
    <x v="1"/>
    <n v="2009"/>
    <n v="10"/>
    <n v="125"/>
    <n v="251125"/>
    <n v="7533.75"/>
    <n v="243591.25"/>
    <n v="241080"/>
    <n v="2511.25"/>
    <x v="10"/>
    <n v="10"/>
    <s v="October"/>
    <s v="2014"/>
  </r>
  <r>
    <x v="1"/>
    <x v="1"/>
    <x v="2"/>
    <x v="1"/>
    <n v="1945"/>
    <n v="10"/>
    <n v="15"/>
    <n v="29175"/>
    <n v="875.25"/>
    <n v="28299.75"/>
    <n v="19450"/>
    <n v="8849.75"/>
    <x v="7"/>
    <n v="10"/>
    <s v="October"/>
    <s v="2013"/>
  </r>
  <r>
    <x v="3"/>
    <x v="2"/>
    <x v="2"/>
    <x v="1"/>
    <n v="1287"/>
    <n v="10"/>
    <n v="125"/>
    <n v="160875"/>
    <n v="4826.25"/>
    <n v="156048.75"/>
    <n v="154440"/>
    <n v="1608.75"/>
    <x v="2"/>
    <n v="12"/>
    <s v="December"/>
    <s v="2014"/>
  </r>
  <r>
    <x v="3"/>
    <x v="1"/>
    <x v="2"/>
    <x v="1"/>
    <n v="1706"/>
    <n v="10"/>
    <n v="125"/>
    <n v="213250"/>
    <n v="6397.5"/>
    <n v="206852.5"/>
    <n v="204720"/>
    <n v="2132.5"/>
    <x v="2"/>
    <n v="12"/>
    <s v="December"/>
    <s v="2014"/>
  </r>
  <r>
    <x v="3"/>
    <x v="0"/>
    <x v="3"/>
    <x v="1"/>
    <n v="2009"/>
    <n v="120"/>
    <n v="125"/>
    <n v="251125"/>
    <n v="7533.75"/>
    <n v="243591.25"/>
    <n v="241080"/>
    <n v="2511.25"/>
    <x v="10"/>
    <n v="10"/>
    <s v="October"/>
    <s v="2014"/>
  </r>
  <r>
    <x v="4"/>
    <x v="4"/>
    <x v="4"/>
    <x v="1"/>
    <n v="2844"/>
    <n v="250"/>
    <n v="300"/>
    <n v="853200"/>
    <n v="25596"/>
    <n v="827604"/>
    <n v="711000"/>
    <n v="116604"/>
    <x v="8"/>
    <n v="2"/>
    <s v="February"/>
    <s v="2014"/>
  </r>
  <r>
    <x v="2"/>
    <x v="3"/>
    <x v="4"/>
    <x v="1"/>
    <n v="1916"/>
    <n v="250"/>
    <n v="12"/>
    <n v="22992"/>
    <n v="689.76"/>
    <n v="22302.240000000002"/>
    <n v="5748"/>
    <n v="16554.240000000002"/>
    <x v="13"/>
    <n v="4"/>
    <s v="April"/>
    <s v="2014"/>
  </r>
  <r>
    <x v="3"/>
    <x v="1"/>
    <x v="4"/>
    <x v="1"/>
    <n v="1570"/>
    <n v="250"/>
    <n v="125"/>
    <n v="196250"/>
    <n v="5887.5"/>
    <n v="190362.5"/>
    <n v="188400"/>
    <n v="1962.5"/>
    <x v="1"/>
    <n v="6"/>
    <s v="June"/>
    <s v="2014"/>
  </r>
  <r>
    <x v="4"/>
    <x v="0"/>
    <x v="4"/>
    <x v="1"/>
    <n v="1874"/>
    <n v="250"/>
    <n v="300"/>
    <n v="562200"/>
    <n v="16866"/>
    <n v="545334"/>
    <n v="468500"/>
    <n v="76834"/>
    <x v="5"/>
    <n v="8"/>
    <s v="August"/>
    <s v="2014"/>
  </r>
  <r>
    <x v="0"/>
    <x v="3"/>
    <x v="4"/>
    <x v="1"/>
    <n v="1642"/>
    <n v="250"/>
    <n v="350"/>
    <n v="574700"/>
    <n v="17241"/>
    <n v="557459"/>
    <n v="426920"/>
    <n v="130539"/>
    <x v="5"/>
    <n v="8"/>
    <s v="August"/>
    <s v="2014"/>
  </r>
  <r>
    <x v="1"/>
    <x v="1"/>
    <x v="4"/>
    <x v="1"/>
    <n v="1945"/>
    <n v="250"/>
    <n v="15"/>
    <n v="29175"/>
    <n v="875.25"/>
    <n v="28299.75"/>
    <n v="19450"/>
    <n v="8849.75"/>
    <x v="7"/>
    <n v="10"/>
    <s v="October"/>
    <s v="2013"/>
  </r>
  <r>
    <x v="0"/>
    <x v="0"/>
    <x v="0"/>
    <x v="1"/>
    <n v="831"/>
    <n v="3"/>
    <n v="20"/>
    <n v="16620"/>
    <n v="498.6"/>
    <n v="16121.4"/>
    <n v="8310"/>
    <n v="7811.4"/>
    <x v="14"/>
    <n v="5"/>
    <s v="May"/>
    <s v="2014"/>
  </r>
  <r>
    <x v="0"/>
    <x v="3"/>
    <x v="2"/>
    <x v="1"/>
    <n v="1760"/>
    <n v="10"/>
    <n v="7"/>
    <n v="12320"/>
    <n v="369.6"/>
    <n v="11950.4"/>
    <n v="8800"/>
    <n v="3150.3999999999996"/>
    <x v="9"/>
    <n v="9"/>
    <s v="September"/>
    <s v="2013"/>
  </r>
  <r>
    <x v="0"/>
    <x v="0"/>
    <x v="3"/>
    <x v="1"/>
    <n v="3850.5"/>
    <n v="120"/>
    <n v="20"/>
    <n v="77010"/>
    <n v="2310.3000000000002"/>
    <n v="74699.700000000012"/>
    <n v="38505"/>
    <n v="36194.700000000004"/>
    <x v="13"/>
    <n v="4"/>
    <s v="April"/>
    <s v="2014"/>
  </r>
  <r>
    <x v="2"/>
    <x v="1"/>
    <x v="4"/>
    <x v="1"/>
    <n v="2479"/>
    <n v="250"/>
    <n v="12"/>
    <n v="29748"/>
    <n v="892.44"/>
    <n v="28855.56"/>
    <n v="7437"/>
    <n v="21418.560000000001"/>
    <x v="0"/>
    <n v="1"/>
    <s v="January"/>
    <s v="2014"/>
  </r>
  <r>
    <x v="1"/>
    <x v="3"/>
    <x v="1"/>
    <x v="1"/>
    <n v="2031"/>
    <n v="5"/>
    <n v="15"/>
    <n v="30465"/>
    <n v="1218.5999999999999"/>
    <n v="29246.400000000001"/>
    <n v="20310"/>
    <n v="8936.4000000000015"/>
    <x v="10"/>
    <n v="10"/>
    <s v="October"/>
    <s v="2014"/>
  </r>
  <r>
    <x v="1"/>
    <x v="3"/>
    <x v="2"/>
    <x v="1"/>
    <n v="2031"/>
    <n v="10"/>
    <n v="15"/>
    <n v="30465"/>
    <n v="1218.5999999999999"/>
    <n v="29246.400000000001"/>
    <n v="20310"/>
    <n v="8936.4000000000015"/>
    <x v="10"/>
    <n v="10"/>
    <s v="October"/>
    <s v="2014"/>
  </r>
  <r>
    <x v="1"/>
    <x v="2"/>
    <x v="2"/>
    <x v="1"/>
    <n v="2261"/>
    <n v="10"/>
    <n v="15"/>
    <n v="33915"/>
    <n v="1356.6"/>
    <n v="32558.400000000001"/>
    <n v="22610"/>
    <n v="9948.4000000000015"/>
    <x v="12"/>
    <n v="12"/>
    <s v="December"/>
    <s v="2013"/>
  </r>
  <r>
    <x v="0"/>
    <x v="4"/>
    <x v="3"/>
    <x v="1"/>
    <n v="736"/>
    <n v="120"/>
    <n v="20"/>
    <n v="14720"/>
    <n v="588.79999999999995"/>
    <n v="14131.2"/>
    <n v="7360"/>
    <n v="6771.2000000000007"/>
    <x v="9"/>
    <n v="9"/>
    <s v="September"/>
    <s v="2013"/>
  </r>
  <r>
    <x v="0"/>
    <x v="0"/>
    <x v="0"/>
    <x v="1"/>
    <n v="2851"/>
    <n v="3"/>
    <n v="7"/>
    <n v="19957"/>
    <n v="798.28"/>
    <n v="19158.72"/>
    <n v="14255"/>
    <n v="4903.7200000000012"/>
    <x v="7"/>
    <n v="10"/>
    <s v="October"/>
    <s v="2013"/>
  </r>
  <r>
    <x v="4"/>
    <x v="1"/>
    <x v="0"/>
    <x v="1"/>
    <n v="2021"/>
    <n v="3"/>
    <n v="300"/>
    <n v="606300"/>
    <n v="24252"/>
    <n v="582048"/>
    <n v="505250"/>
    <n v="76798"/>
    <x v="10"/>
    <n v="10"/>
    <s v="October"/>
    <s v="2014"/>
  </r>
  <r>
    <x v="0"/>
    <x v="4"/>
    <x v="0"/>
    <x v="1"/>
    <n v="274"/>
    <n v="3"/>
    <n v="350"/>
    <n v="95900"/>
    <n v="3836"/>
    <n v="92064"/>
    <n v="71240"/>
    <n v="20824"/>
    <x v="2"/>
    <n v="12"/>
    <s v="December"/>
    <s v="2014"/>
  </r>
  <r>
    <x v="1"/>
    <x v="0"/>
    <x v="1"/>
    <x v="1"/>
    <n v="1967"/>
    <n v="5"/>
    <n v="15"/>
    <n v="29505"/>
    <n v="1180.2"/>
    <n v="28324.799999999999"/>
    <n v="19670"/>
    <n v="8654.7999999999993"/>
    <x v="3"/>
    <n v="3"/>
    <s v="March"/>
    <s v="2014"/>
  </r>
  <r>
    <x v="4"/>
    <x v="1"/>
    <x v="1"/>
    <x v="1"/>
    <n v="1859"/>
    <n v="5"/>
    <n v="300"/>
    <n v="557700"/>
    <n v="22308"/>
    <n v="535392"/>
    <n v="464750"/>
    <n v="70642"/>
    <x v="5"/>
    <n v="8"/>
    <s v="August"/>
    <s v="2014"/>
  </r>
  <r>
    <x v="0"/>
    <x v="0"/>
    <x v="1"/>
    <x v="1"/>
    <n v="2851"/>
    <n v="5"/>
    <n v="7"/>
    <n v="19957"/>
    <n v="798.28"/>
    <n v="19158.72"/>
    <n v="14255"/>
    <n v="4903.7200000000012"/>
    <x v="7"/>
    <n v="10"/>
    <s v="October"/>
    <s v="2013"/>
  </r>
  <r>
    <x v="4"/>
    <x v="1"/>
    <x v="1"/>
    <x v="1"/>
    <n v="2021"/>
    <n v="5"/>
    <n v="300"/>
    <n v="606300"/>
    <n v="24252"/>
    <n v="582048"/>
    <n v="505250"/>
    <n v="76798"/>
    <x v="10"/>
    <n v="10"/>
    <s v="October"/>
    <s v="2014"/>
  </r>
  <r>
    <x v="3"/>
    <x v="3"/>
    <x v="1"/>
    <x v="1"/>
    <n v="1138"/>
    <n v="5"/>
    <n v="125"/>
    <n v="142250"/>
    <n v="5690"/>
    <n v="136560"/>
    <n v="136560"/>
    <n v="0"/>
    <x v="2"/>
    <n v="12"/>
    <s v="December"/>
    <s v="2014"/>
  </r>
  <r>
    <x v="0"/>
    <x v="0"/>
    <x v="2"/>
    <x v="1"/>
    <n v="4251"/>
    <n v="10"/>
    <n v="7"/>
    <n v="29757"/>
    <n v="1190.28"/>
    <n v="28566.720000000001"/>
    <n v="21255"/>
    <n v="7311.7199999999993"/>
    <x v="0"/>
    <n v="1"/>
    <s v="January"/>
    <s v="2014"/>
  </r>
  <r>
    <x v="3"/>
    <x v="1"/>
    <x v="2"/>
    <x v="1"/>
    <n v="795"/>
    <n v="10"/>
    <n v="125"/>
    <n v="99375"/>
    <n v="3975"/>
    <n v="95400"/>
    <n v="95400"/>
    <n v="0"/>
    <x v="3"/>
    <n v="3"/>
    <s v="March"/>
    <s v="2014"/>
  </r>
  <r>
    <x v="4"/>
    <x v="1"/>
    <x v="2"/>
    <x v="1"/>
    <n v="1414.5"/>
    <n v="10"/>
    <n v="300"/>
    <n v="424350"/>
    <n v="16974"/>
    <n v="407376"/>
    <n v="353625"/>
    <n v="53751"/>
    <x v="13"/>
    <n v="4"/>
    <s v="April"/>
    <s v="2014"/>
  </r>
  <r>
    <x v="4"/>
    <x v="4"/>
    <x v="2"/>
    <x v="1"/>
    <n v="2918"/>
    <n v="10"/>
    <n v="300"/>
    <n v="875400"/>
    <n v="35016"/>
    <n v="840384"/>
    <n v="729500"/>
    <n v="110884"/>
    <x v="14"/>
    <n v="5"/>
    <s v="May"/>
    <s v="2014"/>
  </r>
  <r>
    <x v="0"/>
    <x v="4"/>
    <x v="2"/>
    <x v="1"/>
    <n v="3450"/>
    <n v="10"/>
    <n v="350"/>
    <n v="1207500"/>
    <n v="48300"/>
    <n v="1159200"/>
    <n v="897000"/>
    <n v="262200"/>
    <x v="4"/>
    <n v="7"/>
    <s v="July"/>
    <s v="2014"/>
  </r>
  <r>
    <x v="3"/>
    <x v="2"/>
    <x v="2"/>
    <x v="1"/>
    <n v="2988"/>
    <n v="10"/>
    <n v="125"/>
    <n v="373500"/>
    <n v="14940"/>
    <n v="358560"/>
    <n v="358560"/>
    <n v="0"/>
    <x v="4"/>
    <n v="7"/>
    <s v="July"/>
    <s v="2014"/>
  </r>
  <r>
    <x v="1"/>
    <x v="0"/>
    <x v="2"/>
    <x v="1"/>
    <n v="218"/>
    <n v="10"/>
    <n v="15"/>
    <n v="3270"/>
    <n v="130.80000000000001"/>
    <n v="3139.2"/>
    <n v="2180"/>
    <n v="959.19999999999982"/>
    <x v="6"/>
    <n v="9"/>
    <s v="September"/>
    <s v="2014"/>
  </r>
  <r>
    <x v="0"/>
    <x v="0"/>
    <x v="2"/>
    <x v="1"/>
    <n v="2074"/>
    <n v="10"/>
    <n v="20"/>
    <n v="41480"/>
    <n v="1659.2"/>
    <n v="39820.800000000003"/>
    <n v="20740"/>
    <n v="19080.800000000003"/>
    <x v="6"/>
    <n v="9"/>
    <s v="September"/>
    <s v="2014"/>
  </r>
  <r>
    <x v="0"/>
    <x v="4"/>
    <x v="2"/>
    <x v="1"/>
    <n v="1056"/>
    <n v="10"/>
    <n v="20"/>
    <n v="21120"/>
    <n v="844.8"/>
    <n v="20275.2"/>
    <n v="10560"/>
    <n v="9715.2000000000007"/>
    <x v="6"/>
    <n v="9"/>
    <s v="September"/>
    <s v="2014"/>
  </r>
  <r>
    <x v="1"/>
    <x v="4"/>
    <x v="2"/>
    <x v="1"/>
    <n v="671"/>
    <n v="10"/>
    <n v="15"/>
    <n v="10065"/>
    <n v="402.6"/>
    <n v="9662.4"/>
    <n v="6710"/>
    <n v="2952.3999999999996"/>
    <x v="7"/>
    <n v="10"/>
    <s v="October"/>
    <s v="2013"/>
  </r>
  <r>
    <x v="1"/>
    <x v="3"/>
    <x v="2"/>
    <x v="1"/>
    <n v="1514"/>
    <n v="10"/>
    <n v="15"/>
    <n v="22710"/>
    <n v="908.4"/>
    <n v="21801.599999999999"/>
    <n v="15140"/>
    <n v="6661.5999999999985"/>
    <x v="7"/>
    <n v="10"/>
    <s v="October"/>
    <s v="2013"/>
  </r>
  <r>
    <x v="0"/>
    <x v="4"/>
    <x v="2"/>
    <x v="1"/>
    <n v="274"/>
    <n v="10"/>
    <n v="350"/>
    <n v="95900"/>
    <n v="3836"/>
    <n v="92064"/>
    <n v="71240"/>
    <n v="20824"/>
    <x v="2"/>
    <n v="12"/>
    <s v="December"/>
    <s v="2014"/>
  </r>
  <r>
    <x v="3"/>
    <x v="3"/>
    <x v="2"/>
    <x v="1"/>
    <n v="1138"/>
    <n v="10"/>
    <n v="125"/>
    <n v="142250"/>
    <n v="5690"/>
    <n v="136560"/>
    <n v="136560"/>
    <n v="0"/>
    <x v="2"/>
    <n v="12"/>
    <s v="December"/>
    <s v="2014"/>
  </r>
  <r>
    <x v="2"/>
    <x v="4"/>
    <x v="3"/>
    <x v="1"/>
    <n v="1465"/>
    <n v="120"/>
    <n v="12"/>
    <n v="17580"/>
    <n v="703.2"/>
    <n v="16876.8"/>
    <n v="4395"/>
    <n v="12481.8"/>
    <x v="3"/>
    <n v="3"/>
    <s v="March"/>
    <s v="2014"/>
  </r>
  <r>
    <x v="0"/>
    <x v="0"/>
    <x v="3"/>
    <x v="1"/>
    <n v="2646"/>
    <n v="120"/>
    <n v="20"/>
    <n v="52920"/>
    <n v="2116.8000000000002"/>
    <n v="50803.199999999997"/>
    <n v="26460"/>
    <n v="24343.199999999997"/>
    <x v="9"/>
    <n v="9"/>
    <s v="September"/>
    <s v="2013"/>
  </r>
  <r>
    <x v="0"/>
    <x v="2"/>
    <x v="3"/>
    <x v="1"/>
    <n v="2177"/>
    <n v="120"/>
    <n v="350"/>
    <n v="761950"/>
    <n v="30478"/>
    <n v="731472"/>
    <n v="566020"/>
    <n v="165452"/>
    <x v="10"/>
    <n v="10"/>
    <s v="October"/>
    <s v="2014"/>
  </r>
  <r>
    <x v="2"/>
    <x v="2"/>
    <x v="4"/>
    <x v="1"/>
    <n v="866"/>
    <n v="250"/>
    <n v="12"/>
    <n v="10392"/>
    <n v="415.68"/>
    <n v="9976.32"/>
    <n v="2598"/>
    <n v="7378.32"/>
    <x v="14"/>
    <n v="5"/>
    <s v="May"/>
    <s v="2014"/>
  </r>
  <r>
    <x v="0"/>
    <x v="4"/>
    <x v="4"/>
    <x v="1"/>
    <n v="349"/>
    <n v="250"/>
    <n v="350"/>
    <n v="122150"/>
    <n v="4886"/>
    <n v="117264"/>
    <n v="90740"/>
    <n v="26524"/>
    <x v="9"/>
    <n v="9"/>
    <s v="September"/>
    <s v="2013"/>
  </r>
  <r>
    <x v="0"/>
    <x v="2"/>
    <x v="4"/>
    <x v="1"/>
    <n v="2177"/>
    <n v="250"/>
    <n v="350"/>
    <n v="761950"/>
    <n v="30478"/>
    <n v="731472"/>
    <n v="566020"/>
    <n v="165452"/>
    <x v="10"/>
    <n v="10"/>
    <s v="October"/>
    <s v="2014"/>
  </r>
  <r>
    <x v="1"/>
    <x v="3"/>
    <x v="4"/>
    <x v="1"/>
    <n v="1514"/>
    <n v="250"/>
    <n v="15"/>
    <n v="22710"/>
    <n v="908.4"/>
    <n v="21801.599999999999"/>
    <n v="15140"/>
    <n v="6661.5999999999985"/>
    <x v="7"/>
    <n v="10"/>
    <s v="October"/>
    <s v="2013"/>
  </r>
  <r>
    <x v="0"/>
    <x v="3"/>
    <x v="5"/>
    <x v="1"/>
    <n v="1865"/>
    <n v="260"/>
    <n v="350"/>
    <n v="652750"/>
    <n v="26110"/>
    <n v="626640"/>
    <n v="484900"/>
    <n v="141740"/>
    <x v="8"/>
    <n v="2"/>
    <s v="February"/>
    <s v="2014"/>
  </r>
  <r>
    <x v="3"/>
    <x v="3"/>
    <x v="5"/>
    <x v="1"/>
    <n v="1074"/>
    <n v="260"/>
    <n v="125"/>
    <n v="134250"/>
    <n v="5370"/>
    <n v="128880"/>
    <n v="128880"/>
    <n v="0"/>
    <x v="13"/>
    <n v="4"/>
    <s v="April"/>
    <s v="2014"/>
  </r>
  <r>
    <x v="0"/>
    <x v="1"/>
    <x v="5"/>
    <x v="1"/>
    <n v="1907"/>
    <n v="260"/>
    <n v="350"/>
    <n v="667450"/>
    <n v="26698"/>
    <n v="640752"/>
    <n v="495820"/>
    <n v="144932"/>
    <x v="6"/>
    <n v="9"/>
    <s v="September"/>
    <s v="2014"/>
  </r>
  <r>
    <x v="1"/>
    <x v="4"/>
    <x v="5"/>
    <x v="1"/>
    <n v="671"/>
    <n v="260"/>
    <n v="15"/>
    <n v="10065"/>
    <n v="402.6"/>
    <n v="9662.4"/>
    <n v="6710"/>
    <n v="2952.3999999999996"/>
    <x v="7"/>
    <n v="10"/>
    <s v="October"/>
    <s v="2013"/>
  </r>
  <r>
    <x v="0"/>
    <x v="0"/>
    <x v="5"/>
    <x v="1"/>
    <n v="1778"/>
    <n v="260"/>
    <n v="350"/>
    <n v="622300"/>
    <n v="24892"/>
    <n v="597408"/>
    <n v="462280"/>
    <n v="135128"/>
    <x v="12"/>
    <n v="12"/>
    <s v="December"/>
    <s v="2013"/>
  </r>
  <r>
    <x v="0"/>
    <x v="1"/>
    <x v="1"/>
    <x v="2"/>
    <n v="1159"/>
    <n v="5"/>
    <n v="7"/>
    <n v="8113"/>
    <n v="405.65"/>
    <n v="7707.35"/>
    <n v="5795"/>
    <n v="1912.3500000000004"/>
    <x v="7"/>
    <n v="10"/>
    <s v="October"/>
    <s v="2013"/>
  </r>
  <r>
    <x v="0"/>
    <x v="1"/>
    <x v="2"/>
    <x v="2"/>
    <n v="1372"/>
    <n v="10"/>
    <n v="7"/>
    <n v="9604"/>
    <n v="480.2"/>
    <n v="9123.7999999999993"/>
    <n v="6860"/>
    <n v="2263.7999999999993"/>
    <x v="0"/>
    <n v="1"/>
    <s v="January"/>
    <s v="2014"/>
  </r>
  <r>
    <x v="0"/>
    <x v="0"/>
    <x v="2"/>
    <x v="2"/>
    <n v="2349"/>
    <n v="10"/>
    <n v="7"/>
    <n v="16443"/>
    <n v="822.15"/>
    <n v="15620.85"/>
    <n v="11745"/>
    <n v="3875.8500000000004"/>
    <x v="9"/>
    <n v="9"/>
    <s v="September"/>
    <s v="2013"/>
  </r>
  <r>
    <x v="0"/>
    <x v="3"/>
    <x v="2"/>
    <x v="2"/>
    <n v="2689"/>
    <n v="10"/>
    <n v="7"/>
    <n v="18823"/>
    <n v="941.15"/>
    <n v="17881.849999999999"/>
    <n v="13445"/>
    <n v="4436.8499999999985"/>
    <x v="10"/>
    <n v="10"/>
    <s v="October"/>
    <s v="2014"/>
  </r>
  <r>
    <x v="2"/>
    <x v="0"/>
    <x v="2"/>
    <x v="2"/>
    <n v="2431"/>
    <n v="10"/>
    <n v="12"/>
    <n v="29172"/>
    <n v="1458.6"/>
    <n v="27713.4"/>
    <n v="7293"/>
    <n v="20420.400000000001"/>
    <x v="2"/>
    <n v="12"/>
    <s v="December"/>
    <s v="2014"/>
  </r>
  <r>
    <x v="2"/>
    <x v="0"/>
    <x v="3"/>
    <x v="2"/>
    <n v="2431"/>
    <n v="120"/>
    <n v="12"/>
    <n v="29172"/>
    <n v="1458.6"/>
    <n v="27713.4"/>
    <n v="7293"/>
    <n v="20420.400000000001"/>
    <x v="2"/>
    <n v="12"/>
    <s v="December"/>
    <s v="2014"/>
  </r>
  <r>
    <x v="0"/>
    <x v="3"/>
    <x v="4"/>
    <x v="2"/>
    <n v="2689"/>
    <n v="250"/>
    <n v="7"/>
    <n v="18823"/>
    <n v="941.15"/>
    <n v="17881.849999999999"/>
    <n v="13445"/>
    <n v="4436.8499999999985"/>
    <x v="10"/>
    <n v="10"/>
    <s v="October"/>
    <s v="2014"/>
  </r>
  <r>
    <x v="0"/>
    <x v="3"/>
    <x v="5"/>
    <x v="2"/>
    <n v="1683"/>
    <n v="260"/>
    <n v="7"/>
    <n v="11781"/>
    <n v="589.04999999999995"/>
    <n v="11191.95"/>
    <n v="8415"/>
    <n v="2776.9500000000007"/>
    <x v="4"/>
    <n v="7"/>
    <s v="July"/>
    <s v="2014"/>
  </r>
  <r>
    <x v="2"/>
    <x v="3"/>
    <x v="5"/>
    <x v="2"/>
    <n v="1123"/>
    <n v="260"/>
    <n v="12"/>
    <n v="13476"/>
    <n v="673.8"/>
    <n v="12802.2"/>
    <n v="3369"/>
    <n v="9433.2000000000007"/>
    <x v="5"/>
    <n v="8"/>
    <s v="August"/>
    <s v="2014"/>
  </r>
  <r>
    <x v="0"/>
    <x v="1"/>
    <x v="5"/>
    <x v="2"/>
    <n v="1159"/>
    <n v="260"/>
    <n v="7"/>
    <n v="8113"/>
    <n v="405.65"/>
    <n v="7707.35"/>
    <n v="5795"/>
    <n v="1912.3500000000004"/>
    <x v="7"/>
    <n v="10"/>
    <s v="October"/>
    <s v="2013"/>
  </r>
  <r>
    <x v="2"/>
    <x v="2"/>
    <x v="0"/>
    <x v="2"/>
    <n v="1865"/>
    <n v="3"/>
    <n v="12"/>
    <n v="22380"/>
    <n v="1119"/>
    <n v="21261"/>
    <n v="5595"/>
    <n v="15666"/>
    <x v="8"/>
    <n v="2"/>
    <s v="February"/>
    <s v="2014"/>
  </r>
  <r>
    <x v="2"/>
    <x v="1"/>
    <x v="0"/>
    <x v="2"/>
    <n v="1116"/>
    <n v="3"/>
    <n v="12"/>
    <n v="13392"/>
    <n v="669.6"/>
    <n v="12722.4"/>
    <n v="3348"/>
    <n v="9374.4"/>
    <x v="8"/>
    <n v="2"/>
    <s v="February"/>
    <s v="2014"/>
  </r>
  <r>
    <x v="0"/>
    <x v="2"/>
    <x v="0"/>
    <x v="2"/>
    <n v="1563"/>
    <n v="3"/>
    <n v="20"/>
    <n v="31260"/>
    <n v="1563"/>
    <n v="29697"/>
    <n v="15630"/>
    <n v="14067"/>
    <x v="14"/>
    <n v="5"/>
    <s v="May"/>
    <s v="2014"/>
  </r>
  <r>
    <x v="4"/>
    <x v="4"/>
    <x v="0"/>
    <x v="2"/>
    <n v="991"/>
    <n v="3"/>
    <n v="300"/>
    <n v="297300"/>
    <n v="14865"/>
    <n v="282435"/>
    <n v="247750"/>
    <n v="34685"/>
    <x v="1"/>
    <n v="6"/>
    <s v="June"/>
    <s v="2014"/>
  </r>
  <r>
    <x v="0"/>
    <x v="1"/>
    <x v="0"/>
    <x v="2"/>
    <n v="1016"/>
    <n v="3"/>
    <n v="7"/>
    <n v="7112"/>
    <n v="355.6"/>
    <n v="6756.4"/>
    <n v="5080"/>
    <n v="1676.3999999999996"/>
    <x v="11"/>
    <n v="11"/>
    <s v="November"/>
    <s v="2013"/>
  </r>
  <r>
    <x v="1"/>
    <x v="3"/>
    <x v="0"/>
    <x v="2"/>
    <n v="2791"/>
    <n v="3"/>
    <n v="15"/>
    <n v="41865"/>
    <n v="2093.25"/>
    <n v="39771.75"/>
    <n v="27910"/>
    <n v="11861.75"/>
    <x v="15"/>
    <n v="11"/>
    <s v="November"/>
    <s v="2014"/>
  </r>
  <r>
    <x v="0"/>
    <x v="4"/>
    <x v="0"/>
    <x v="2"/>
    <n v="570"/>
    <n v="3"/>
    <n v="7"/>
    <n v="3990"/>
    <n v="199.5"/>
    <n v="3790.5"/>
    <n v="2850"/>
    <n v="940.5"/>
    <x v="2"/>
    <n v="12"/>
    <s v="December"/>
    <s v="2014"/>
  </r>
  <r>
    <x v="0"/>
    <x v="2"/>
    <x v="0"/>
    <x v="2"/>
    <n v="2487"/>
    <n v="3"/>
    <n v="7"/>
    <n v="17409"/>
    <n v="870.45"/>
    <n v="16538.55"/>
    <n v="12435"/>
    <n v="4103.5499999999993"/>
    <x v="2"/>
    <n v="12"/>
    <s v="December"/>
    <s v="2014"/>
  </r>
  <r>
    <x v="0"/>
    <x v="2"/>
    <x v="1"/>
    <x v="2"/>
    <n v="1384.5"/>
    <n v="5"/>
    <n v="350"/>
    <n v="484575"/>
    <n v="24228.75"/>
    <n v="460346.25"/>
    <n v="359970"/>
    <n v="100376.25"/>
    <x v="0"/>
    <n v="1"/>
    <s v="January"/>
    <s v="2014"/>
  </r>
  <r>
    <x v="3"/>
    <x v="4"/>
    <x v="1"/>
    <x v="2"/>
    <n v="3627"/>
    <n v="5"/>
    <n v="125"/>
    <n v="453375"/>
    <n v="22668.75"/>
    <n v="430706.25"/>
    <n v="435240"/>
    <n v="-4533.75"/>
    <x v="4"/>
    <n v="7"/>
    <s v="July"/>
    <s v="2014"/>
  </r>
  <r>
    <x v="0"/>
    <x v="3"/>
    <x v="1"/>
    <x v="2"/>
    <n v="720"/>
    <n v="5"/>
    <n v="350"/>
    <n v="252000"/>
    <n v="12600"/>
    <n v="239400"/>
    <n v="187200"/>
    <n v="52200"/>
    <x v="9"/>
    <n v="9"/>
    <s v="September"/>
    <s v="2013"/>
  </r>
  <r>
    <x v="2"/>
    <x v="1"/>
    <x v="1"/>
    <x v="2"/>
    <n v="2342"/>
    <n v="5"/>
    <n v="12"/>
    <n v="28104"/>
    <n v="1405.2"/>
    <n v="26698.799999999999"/>
    <n v="7026"/>
    <n v="19672.8"/>
    <x v="15"/>
    <n v="11"/>
    <s v="November"/>
    <s v="2014"/>
  </r>
  <r>
    <x v="4"/>
    <x v="3"/>
    <x v="1"/>
    <x v="2"/>
    <n v="1100"/>
    <n v="5"/>
    <n v="300"/>
    <n v="330000"/>
    <n v="16500"/>
    <n v="313500"/>
    <n v="275000"/>
    <n v="38500"/>
    <x v="12"/>
    <n v="12"/>
    <s v="December"/>
    <s v="2013"/>
  </r>
  <r>
    <x v="0"/>
    <x v="2"/>
    <x v="2"/>
    <x v="2"/>
    <n v="1303"/>
    <n v="10"/>
    <n v="20"/>
    <n v="26060"/>
    <n v="1303"/>
    <n v="24757"/>
    <n v="13030"/>
    <n v="11727"/>
    <x v="8"/>
    <n v="2"/>
    <s v="February"/>
    <s v="2014"/>
  </r>
  <r>
    <x v="3"/>
    <x v="4"/>
    <x v="2"/>
    <x v="2"/>
    <n v="2992"/>
    <n v="10"/>
    <n v="125"/>
    <n v="374000"/>
    <n v="18700"/>
    <n v="355300"/>
    <n v="359040"/>
    <n v="-3740"/>
    <x v="3"/>
    <n v="3"/>
    <s v="March"/>
    <s v="2014"/>
  </r>
  <r>
    <x v="3"/>
    <x v="2"/>
    <x v="2"/>
    <x v="2"/>
    <n v="2385"/>
    <n v="10"/>
    <n v="125"/>
    <n v="298125"/>
    <n v="14906.25"/>
    <n v="283218.75"/>
    <n v="286200"/>
    <n v="-2981.25"/>
    <x v="3"/>
    <n v="3"/>
    <s v="March"/>
    <s v="2014"/>
  </r>
  <r>
    <x v="4"/>
    <x v="3"/>
    <x v="2"/>
    <x v="2"/>
    <n v="1607"/>
    <n v="10"/>
    <n v="300"/>
    <n v="482100"/>
    <n v="24105"/>
    <n v="457995"/>
    <n v="401750"/>
    <n v="56245"/>
    <x v="13"/>
    <n v="4"/>
    <s v="April"/>
    <s v="2014"/>
  </r>
  <r>
    <x v="0"/>
    <x v="4"/>
    <x v="2"/>
    <x v="2"/>
    <n v="2327"/>
    <n v="10"/>
    <n v="7"/>
    <n v="16289"/>
    <n v="814.45"/>
    <n v="15474.55"/>
    <n v="11635"/>
    <n v="3839.5499999999993"/>
    <x v="14"/>
    <n v="5"/>
    <s v="May"/>
    <s v="2014"/>
  </r>
  <r>
    <x v="4"/>
    <x v="4"/>
    <x v="2"/>
    <x v="2"/>
    <n v="991"/>
    <n v="10"/>
    <n v="300"/>
    <n v="297300"/>
    <n v="14865"/>
    <n v="282435"/>
    <n v="247750"/>
    <n v="34685"/>
    <x v="1"/>
    <n v="6"/>
    <s v="June"/>
    <s v="2014"/>
  </r>
  <r>
    <x v="0"/>
    <x v="4"/>
    <x v="2"/>
    <x v="2"/>
    <n v="602"/>
    <n v="10"/>
    <n v="350"/>
    <n v="210700"/>
    <n v="10535"/>
    <n v="200165"/>
    <n v="156520"/>
    <n v="43645"/>
    <x v="1"/>
    <n v="6"/>
    <s v="June"/>
    <s v="2014"/>
  </r>
  <r>
    <x v="1"/>
    <x v="2"/>
    <x v="2"/>
    <x v="2"/>
    <n v="2620"/>
    <n v="10"/>
    <n v="15"/>
    <n v="39300"/>
    <n v="1965"/>
    <n v="37335"/>
    <n v="26200"/>
    <n v="11135"/>
    <x v="6"/>
    <n v="9"/>
    <s v="September"/>
    <s v="2014"/>
  </r>
  <r>
    <x v="0"/>
    <x v="0"/>
    <x v="2"/>
    <x v="2"/>
    <n v="1228"/>
    <n v="10"/>
    <n v="350"/>
    <n v="429800"/>
    <n v="21490"/>
    <n v="408310"/>
    <n v="319280"/>
    <n v="89030"/>
    <x v="7"/>
    <n v="10"/>
    <s v="October"/>
    <s v="2013"/>
  </r>
  <r>
    <x v="0"/>
    <x v="0"/>
    <x v="2"/>
    <x v="2"/>
    <n v="1389"/>
    <n v="10"/>
    <n v="20"/>
    <n v="27780"/>
    <n v="1389"/>
    <n v="26391"/>
    <n v="13890"/>
    <n v="12501"/>
    <x v="7"/>
    <n v="10"/>
    <s v="October"/>
    <s v="2013"/>
  </r>
  <r>
    <x v="3"/>
    <x v="4"/>
    <x v="2"/>
    <x v="2"/>
    <n v="861"/>
    <n v="10"/>
    <n v="125"/>
    <n v="107625"/>
    <n v="5381.25"/>
    <n v="102243.75"/>
    <n v="103320"/>
    <n v="-1076.25"/>
    <x v="10"/>
    <n v="10"/>
    <s v="October"/>
    <s v="2014"/>
  </r>
  <r>
    <x v="3"/>
    <x v="2"/>
    <x v="2"/>
    <x v="2"/>
    <n v="704"/>
    <n v="10"/>
    <n v="125"/>
    <n v="88000"/>
    <n v="4400"/>
    <n v="83600"/>
    <n v="84480"/>
    <n v="-880"/>
    <x v="7"/>
    <n v="10"/>
    <s v="October"/>
    <s v="2013"/>
  </r>
  <r>
    <x v="0"/>
    <x v="0"/>
    <x v="2"/>
    <x v="2"/>
    <n v="1802"/>
    <n v="10"/>
    <n v="20"/>
    <n v="36040"/>
    <n v="1802"/>
    <n v="34238"/>
    <n v="18020"/>
    <n v="16218"/>
    <x v="12"/>
    <n v="12"/>
    <s v="December"/>
    <s v="2013"/>
  </r>
  <r>
    <x v="0"/>
    <x v="4"/>
    <x v="2"/>
    <x v="2"/>
    <n v="2663"/>
    <n v="10"/>
    <n v="20"/>
    <n v="53260"/>
    <n v="2663"/>
    <n v="50597"/>
    <n v="26630"/>
    <n v="23967"/>
    <x v="2"/>
    <n v="12"/>
    <s v="December"/>
    <s v="2014"/>
  </r>
  <r>
    <x v="0"/>
    <x v="2"/>
    <x v="2"/>
    <x v="2"/>
    <n v="2136"/>
    <n v="10"/>
    <n v="7"/>
    <n v="14952"/>
    <n v="747.6"/>
    <n v="14204.4"/>
    <n v="10680"/>
    <n v="3524.3999999999996"/>
    <x v="12"/>
    <n v="12"/>
    <s v="December"/>
    <s v="2013"/>
  </r>
  <r>
    <x v="1"/>
    <x v="1"/>
    <x v="2"/>
    <x v="2"/>
    <n v="2116"/>
    <n v="10"/>
    <n v="15"/>
    <n v="31740"/>
    <n v="1587"/>
    <n v="30153"/>
    <n v="21160"/>
    <n v="8993"/>
    <x v="12"/>
    <n v="12"/>
    <s v="December"/>
    <s v="2013"/>
  </r>
  <r>
    <x v="1"/>
    <x v="4"/>
    <x v="3"/>
    <x v="2"/>
    <n v="555"/>
    <n v="120"/>
    <n v="15"/>
    <n v="8325"/>
    <n v="416.25"/>
    <n v="7908.75"/>
    <n v="5550"/>
    <n v="2358.75"/>
    <x v="0"/>
    <n v="1"/>
    <s v="January"/>
    <s v="2014"/>
  </r>
  <r>
    <x v="1"/>
    <x v="3"/>
    <x v="3"/>
    <x v="2"/>
    <n v="2861"/>
    <n v="120"/>
    <n v="15"/>
    <n v="42915"/>
    <n v="2145.75"/>
    <n v="40769.25"/>
    <n v="28610"/>
    <n v="12159.25"/>
    <x v="0"/>
    <n v="1"/>
    <s v="January"/>
    <s v="2014"/>
  </r>
  <r>
    <x v="3"/>
    <x v="1"/>
    <x v="3"/>
    <x v="2"/>
    <n v="807"/>
    <n v="120"/>
    <n v="125"/>
    <n v="100875"/>
    <n v="5043.75"/>
    <n v="95831.25"/>
    <n v="96840"/>
    <n v="-1008.75"/>
    <x v="8"/>
    <n v="2"/>
    <s v="February"/>
    <s v="2014"/>
  </r>
  <r>
    <x v="0"/>
    <x v="4"/>
    <x v="3"/>
    <x v="2"/>
    <n v="602"/>
    <n v="120"/>
    <n v="350"/>
    <n v="210700"/>
    <n v="10535"/>
    <n v="200165"/>
    <n v="156520"/>
    <n v="43645"/>
    <x v="1"/>
    <n v="6"/>
    <s v="June"/>
    <s v="2014"/>
  </r>
  <r>
    <x v="0"/>
    <x v="4"/>
    <x v="3"/>
    <x v="2"/>
    <n v="2832"/>
    <n v="120"/>
    <n v="20"/>
    <n v="56640"/>
    <n v="2832"/>
    <n v="53808"/>
    <n v="28320"/>
    <n v="25488"/>
    <x v="5"/>
    <n v="8"/>
    <s v="August"/>
    <s v="2014"/>
  </r>
  <r>
    <x v="0"/>
    <x v="2"/>
    <x v="3"/>
    <x v="2"/>
    <n v="1579"/>
    <n v="120"/>
    <n v="20"/>
    <n v="31580"/>
    <n v="1579"/>
    <n v="30001"/>
    <n v="15790"/>
    <n v="14211"/>
    <x v="5"/>
    <n v="8"/>
    <s v="August"/>
    <s v="2014"/>
  </r>
  <r>
    <x v="3"/>
    <x v="4"/>
    <x v="3"/>
    <x v="2"/>
    <n v="861"/>
    <n v="120"/>
    <n v="125"/>
    <n v="107625"/>
    <n v="5381.25"/>
    <n v="102243.75"/>
    <n v="103320"/>
    <n v="-1076.25"/>
    <x v="10"/>
    <n v="10"/>
    <s v="October"/>
    <s v="2014"/>
  </r>
  <r>
    <x v="3"/>
    <x v="2"/>
    <x v="3"/>
    <x v="2"/>
    <n v="704"/>
    <n v="120"/>
    <n v="125"/>
    <n v="88000"/>
    <n v="4400"/>
    <n v="83600"/>
    <n v="84480"/>
    <n v="-880"/>
    <x v="7"/>
    <n v="10"/>
    <s v="October"/>
    <s v="2013"/>
  </r>
  <r>
    <x v="0"/>
    <x v="2"/>
    <x v="3"/>
    <x v="2"/>
    <n v="1033"/>
    <n v="120"/>
    <n v="20"/>
    <n v="20660"/>
    <n v="1033"/>
    <n v="19627"/>
    <n v="10330"/>
    <n v="9297"/>
    <x v="12"/>
    <n v="12"/>
    <s v="December"/>
    <s v="2013"/>
  </r>
  <r>
    <x v="4"/>
    <x v="1"/>
    <x v="3"/>
    <x v="2"/>
    <n v="1250"/>
    <n v="120"/>
    <n v="300"/>
    <n v="375000"/>
    <n v="18750"/>
    <n v="356250"/>
    <n v="312500"/>
    <n v="43750"/>
    <x v="2"/>
    <n v="12"/>
    <s v="December"/>
    <s v="2014"/>
  </r>
  <r>
    <x v="0"/>
    <x v="0"/>
    <x v="4"/>
    <x v="2"/>
    <n v="1389"/>
    <n v="250"/>
    <n v="20"/>
    <n v="27780"/>
    <n v="1389"/>
    <n v="26391"/>
    <n v="13890"/>
    <n v="12501"/>
    <x v="7"/>
    <n v="10"/>
    <s v="October"/>
    <s v="2013"/>
  </r>
  <r>
    <x v="0"/>
    <x v="4"/>
    <x v="4"/>
    <x v="2"/>
    <n v="1265"/>
    <n v="250"/>
    <n v="20"/>
    <n v="25300"/>
    <n v="1265"/>
    <n v="24035"/>
    <n v="12650"/>
    <n v="11385"/>
    <x v="11"/>
    <n v="11"/>
    <s v="November"/>
    <s v="2013"/>
  </r>
  <r>
    <x v="0"/>
    <x v="1"/>
    <x v="4"/>
    <x v="2"/>
    <n v="2297"/>
    <n v="250"/>
    <n v="20"/>
    <n v="45940"/>
    <n v="2297"/>
    <n v="43643"/>
    <n v="22970"/>
    <n v="20673"/>
    <x v="11"/>
    <n v="11"/>
    <s v="November"/>
    <s v="2013"/>
  </r>
  <r>
    <x v="0"/>
    <x v="4"/>
    <x v="4"/>
    <x v="2"/>
    <n v="2663"/>
    <n v="250"/>
    <n v="20"/>
    <n v="53260"/>
    <n v="2663"/>
    <n v="50597"/>
    <n v="26630"/>
    <n v="23967"/>
    <x v="2"/>
    <n v="12"/>
    <s v="December"/>
    <s v="2014"/>
  </r>
  <r>
    <x v="0"/>
    <x v="4"/>
    <x v="4"/>
    <x v="2"/>
    <n v="570"/>
    <n v="250"/>
    <n v="7"/>
    <n v="3990"/>
    <n v="199.5"/>
    <n v="3790.5"/>
    <n v="2850"/>
    <n v="940.5"/>
    <x v="2"/>
    <n v="12"/>
    <s v="December"/>
    <s v="2014"/>
  </r>
  <r>
    <x v="0"/>
    <x v="2"/>
    <x v="4"/>
    <x v="2"/>
    <n v="2487"/>
    <n v="250"/>
    <n v="7"/>
    <n v="17409"/>
    <n v="870.45"/>
    <n v="16538.55"/>
    <n v="12435"/>
    <n v="4103.5499999999993"/>
    <x v="2"/>
    <n v="12"/>
    <s v="December"/>
    <s v="2014"/>
  </r>
  <r>
    <x v="0"/>
    <x v="1"/>
    <x v="5"/>
    <x v="2"/>
    <n v="1350"/>
    <n v="260"/>
    <n v="350"/>
    <n v="472500"/>
    <n v="23625"/>
    <n v="448875"/>
    <n v="351000"/>
    <n v="97875"/>
    <x v="8"/>
    <n v="2"/>
    <s v="February"/>
    <s v="2014"/>
  </r>
  <r>
    <x v="0"/>
    <x v="0"/>
    <x v="5"/>
    <x v="2"/>
    <n v="552"/>
    <n v="260"/>
    <n v="350"/>
    <n v="193200"/>
    <n v="9660"/>
    <n v="183540"/>
    <n v="143520"/>
    <n v="40020"/>
    <x v="5"/>
    <n v="8"/>
    <s v="August"/>
    <s v="2014"/>
  </r>
  <r>
    <x v="0"/>
    <x v="0"/>
    <x v="5"/>
    <x v="2"/>
    <n v="1228"/>
    <n v="260"/>
    <n v="350"/>
    <n v="429800"/>
    <n v="21490"/>
    <n v="408310"/>
    <n v="319280"/>
    <n v="89030"/>
    <x v="7"/>
    <n v="10"/>
    <s v="October"/>
    <s v="2013"/>
  </r>
  <r>
    <x v="4"/>
    <x v="1"/>
    <x v="5"/>
    <x v="2"/>
    <n v="1250"/>
    <n v="260"/>
    <n v="300"/>
    <n v="375000"/>
    <n v="18750"/>
    <n v="356250"/>
    <n v="312500"/>
    <n v="43750"/>
    <x v="2"/>
    <n v="12"/>
    <s v="December"/>
    <s v="2014"/>
  </r>
  <r>
    <x v="1"/>
    <x v="2"/>
    <x v="2"/>
    <x v="2"/>
    <n v="3801"/>
    <n v="10"/>
    <n v="15"/>
    <n v="57015"/>
    <n v="3420.8999999999996"/>
    <n v="53594.100000000006"/>
    <n v="38010"/>
    <n v="15584.100000000002"/>
    <x v="13"/>
    <n v="4"/>
    <s v="April"/>
    <s v="2014"/>
  </r>
  <r>
    <x v="0"/>
    <x v="4"/>
    <x v="0"/>
    <x v="2"/>
    <n v="1117.5"/>
    <n v="3"/>
    <n v="20"/>
    <n v="22350"/>
    <n v="1341"/>
    <n v="21009"/>
    <n v="11175"/>
    <n v="9834"/>
    <x v="0"/>
    <n v="1"/>
    <s v="January"/>
    <s v="2014"/>
  </r>
  <r>
    <x v="1"/>
    <x v="0"/>
    <x v="0"/>
    <x v="2"/>
    <n v="2844"/>
    <n v="3"/>
    <n v="15"/>
    <n v="42660"/>
    <n v="2559.6"/>
    <n v="40100.400000000001"/>
    <n v="28440"/>
    <n v="11660.400000000001"/>
    <x v="1"/>
    <n v="6"/>
    <s v="June"/>
    <s v="2014"/>
  </r>
  <r>
    <x v="2"/>
    <x v="3"/>
    <x v="0"/>
    <x v="2"/>
    <n v="562"/>
    <n v="3"/>
    <n v="12"/>
    <n v="6744"/>
    <n v="404.64"/>
    <n v="6339.36"/>
    <n v="1686"/>
    <n v="4653.3599999999997"/>
    <x v="6"/>
    <n v="9"/>
    <s v="September"/>
    <s v="2014"/>
  </r>
  <r>
    <x v="2"/>
    <x v="0"/>
    <x v="0"/>
    <x v="2"/>
    <n v="2299"/>
    <n v="3"/>
    <n v="12"/>
    <n v="27588"/>
    <n v="1655.28"/>
    <n v="25932.720000000001"/>
    <n v="6897"/>
    <n v="19035.72"/>
    <x v="7"/>
    <n v="10"/>
    <s v="October"/>
    <s v="2013"/>
  </r>
  <r>
    <x v="1"/>
    <x v="4"/>
    <x v="0"/>
    <x v="2"/>
    <n v="2030"/>
    <n v="3"/>
    <n v="15"/>
    <n v="30450"/>
    <n v="1827"/>
    <n v="28623"/>
    <n v="20300"/>
    <n v="8323"/>
    <x v="15"/>
    <n v="11"/>
    <s v="November"/>
    <s v="2014"/>
  </r>
  <r>
    <x v="0"/>
    <x v="4"/>
    <x v="0"/>
    <x v="2"/>
    <n v="263"/>
    <n v="3"/>
    <n v="7"/>
    <n v="1841"/>
    <n v="110.46"/>
    <n v="1730.54"/>
    <n v="1315"/>
    <n v="415.53999999999996"/>
    <x v="11"/>
    <n v="11"/>
    <s v="November"/>
    <s v="2013"/>
  </r>
  <r>
    <x v="3"/>
    <x v="1"/>
    <x v="0"/>
    <x v="2"/>
    <n v="887"/>
    <n v="3"/>
    <n v="125"/>
    <n v="110875"/>
    <n v="6652.5"/>
    <n v="104222.5"/>
    <n v="106440"/>
    <n v="-2217.5"/>
    <x v="12"/>
    <n v="12"/>
    <s v="December"/>
    <s v="2013"/>
  </r>
  <r>
    <x v="0"/>
    <x v="3"/>
    <x v="1"/>
    <x v="2"/>
    <n v="980"/>
    <n v="5"/>
    <n v="350"/>
    <n v="343000"/>
    <n v="20580"/>
    <n v="322420"/>
    <n v="254800"/>
    <n v="67620"/>
    <x v="13"/>
    <n v="4"/>
    <s v="April"/>
    <s v="2014"/>
  </r>
  <r>
    <x v="0"/>
    <x v="1"/>
    <x v="1"/>
    <x v="2"/>
    <n v="1460"/>
    <n v="5"/>
    <n v="350"/>
    <n v="511000"/>
    <n v="30660"/>
    <n v="480340"/>
    <n v="379600"/>
    <n v="100740"/>
    <x v="14"/>
    <n v="5"/>
    <s v="May"/>
    <s v="2014"/>
  </r>
  <r>
    <x v="0"/>
    <x v="2"/>
    <x v="1"/>
    <x v="2"/>
    <n v="1403"/>
    <n v="5"/>
    <n v="7"/>
    <n v="9821"/>
    <n v="589.26"/>
    <n v="9231.74"/>
    <n v="7015"/>
    <n v="2216.7399999999998"/>
    <x v="7"/>
    <n v="10"/>
    <s v="October"/>
    <s v="2013"/>
  </r>
  <r>
    <x v="2"/>
    <x v="4"/>
    <x v="1"/>
    <x v="2"/>
    <n v="2723"/>
    <n v="5"/>
    <n v="12"/>
    <n v="32676"/>
    <n v="1960.56"/>
    <n v="30715.439999999999"/>
    <n v="8169"/>
    <n v="22546.44"/>
    <x v="15"/>
    <n v="11"/>
    <s v="November"/>
    <s v="2014"/>
  </r>
  <r>
    <x v="0"/>
    <x v="2"/>
    <x v="2"/>
    <x v="2"/>
    <n v="1496"/>
    <n v="10"/>
    <n v="350"/>
    <n v="523600"/>
    <n v="31416"/>
    <n v="492184"/>
    <n v="388960"/>
    <n v="103224"/>
    <x v="1"/>
    <n v="6"/>
    <s v="June"/>
    <s v="2014"/>
  </r>
  <r>
    <x v="2"/>
    <x v="0"/>
    <x v="2"/>
    <x v="2"/>
    <n v="2299"/>
    <n v="10"/>
    <n v="12"/>
    <n v="27588"/>
    <n v="1655.28"/>
    <n v="25932.720000000001"/>
    <n v="6897"/>
    <n v="19035.72"/>
    <x v="7"/>
    <n v="10"/>
    <s v="October"/>
    <s v="2013"/>
  </r>
  <r>
    <x v="0"/>
    <x v="4"/>
    <x v="2"/>
    <x v="2"/>
    <n v="727"/>
    <n v="10"/>
    <n v="350"/>
    <n v="254450"/>
    <n v="15267"/>
    <n v="239183"/>
    <n v="189020"/>
    <n v="50163"/>
    <x v="7"/>
    <n v="10"/>
    <s v="October"/>
    <s v="2013"/>
  </r>
  <r>
    <x v="3"/>
    <x v="0"/>
    <x v="3"/>
    <x v="2"/>
    <n v="952"/>
    <n v="120"/>
    <n v="125"/>
    <n v="119000"/>
    <n v="7140"/>
    <n v="111860"/>
    <n v="114240"/>
    <n v="-2380"/>
    <x v="8"/>
    <n v="2"/>
    <s v="February"/>
    <s v="2014"/>
  </r>
  <r>
    <x v="3"/>
    <x v="4"/>
    <x v="3"/>
    <x v="2"/>
    <n v="2755"/>
    <n v="120"/>
    <n v="125"/>
    <n v="344375"/>
    <n v="20662.5"/>
    <n v="323712.5"/>
    <n v="330600"/>
    <n v="-6887.5"/>
    <x v="8"/>
    <n v="2"/>
    <s v="February"/>
    <s v="2014"/>
  </r>
  <r>
    <x v="1"/>
    <x v="1"/>
    <x v="3"/>
    <x v="2"/>
    <n v="1530"/>
    <n v="120"/>
    <n v="15"/>
    <n v="22950"/>
    <n v="1377"/>
    <n v="21573"/>
    <n v="15300"/>
    <n v="6273"/>
    <x v="14"/>
    <n v="5"/>
    <s v="May"/>
    <s v="2014"/>
  </r>
  <r>
    <x v="0"/>
    <x v="2"/>
    <x v="3"/>
    <x v="2"/>
    <n v="1496"/>
    <n v="120"/>
    <n v="350"/>
    <n v="523600"/>
    <n v="31416"/>
    <n v="492184"/>
    <n v="388960"/>
    <n v="103224"/>
    <x v="1"/>
    <n v="6"/>
    <s v="June"/>
    <s v="2014"/>
  </r>
  <r>
    <x v="0"/>
    <x v="3"/>
    <x v="3"/>
    <x v="2"/>
    <n v="1498"/>
    <n v="120"/>
    <n v="7"/>
    <n v="10486"/>
    <n v="629.16"/>
    <n v="9856.84"/>
    <n v="7490"/>
    <n v="2366.84"/>
    <x v="1"/>
    <n v="6"/>
    <s v="June"/>
    <s v="2014"/>
  </r>
  <r>
    <x v="4"/>
    <x v="2"/>
    <x v="3"/>
    <x v="2"/>
    <n v="1221"/>
    <n v="120"/>
    <n v="300"/>
    <n v="366300"/>
    <n v="21978"/>
    <n v="344322"/>
    <n v="305250"/>
    <n v="39072"/>
    <x v="7"/>
    <n v="10"/>
    <s v="October"/>
    <s v="2013"/>
  </r>
  <r>
    <x v="0"/>
    <x v="2"/>
    <x v="3"/>
    <x v="2"/>
    <n v="2076"/>
    <n v="120"/>
    <n v="350"/>
    <n v="726600"/>
    <n v="43596"/>
    <n v="683004"/>
    <n v="539760"/>
    <n v="143244"/>
    <x v="7"/>
    <n v="10"/>
    <s v="October"/>
    <s v="2013"/>
  </r>
  <r>
    <x v="1"/>
    <x v="0"/>
    <x v="4"/>
    <x v="2"/>
    <n v="2844"/>
    <n v="250"/>
    <n v="15"/>
    <n v="42660"/>
    <n v="2559.6"/>
    <n v="40100.400000000001"/>
    <n v="28440"/>
    <n v="11660.400000000001"/>
    <x v="1"/>
    <n v="6"/>
    <s v="June"/>
    <s v="2014"/>
  </r>
  <r>
    <x v="0"/>
    <x v="3"/>
    <x v="4"/>
    <x v="2"/>
    <n v="1498"/>
    <n v="250"/>
    <n v="7"/>
    <n v="10486"/>
    <n v="629.16"/>
    <n v="9856.84"/>
    <n v="7490"/>
    <n v="2366.84"/>
    <x v="1"/>
    <n v="6"/>
    <s v="June"/>
    <s v="2014"/>
  </r>
  <r>
    <x v="4"/>
    <x v="2"/>
    <x v="4"/>
    <x v="2"/>
    <n v="1221"/>
    <n v="250"/>
    <n v="300"/>
    <n v="366300"/>
    <n v="21978"/>
    <n v="344322"/>
    <n v="305250"/>
    <n v="39072"/>
    <x v="7"/>
    <n v="10"/>
    <s v="October"/>
    <s v="2013"/>
  </r>
  <r>
    <x v="0"/>
    <x v="3"/>
    <x v="4"/>
    <x v="2"/>
    <n v="1123"/>
    <n v="250"/>
    <n v="20"/>
    <n v="22460"/>
    <n v="1347.6"/>
    <n v="21112.400000000001"/>
    <n v="11230"/>
    <n v="9882.4000000000015"/>
    <x v="11"/>
    <n v="11"/>
    <s v="November"/>
    <s v="2013"/>
  </r>
  <r>
    <x v="4"/>
    <x v="0"/>
    <x v="4"/>
    <x v="2"/>
    <n v="2436"/>
    <n v="250"/>
    <n v="300"/>
    <n v="730800"/>
    <n v="43848"/>
    <n v="686952"/>
    <n v="609000"/>
    <n v="77952"/>
    <x v="12"/>
    <n v="12"/>
    <s v="December"/>
    <s v="2013"/>
  </r>
  <r>
    <x v="3"/>
    <x v="2"/>
    <x v="5"/>
    <x v="2"/>
    <n v="1987.5"/>
    <n v="260"/>
    <n v="125"/>
    <n v="248437.5"/>
    <n v="14906.25"/>
    <n v="233531.25"/>
    <n v="238500"/>
    <n v="-4968.75"/>
    <x v="0"/>
    <n v="1"/>
    <s v="January"/>
    <s v="2014"/>
  </r>
  <r>
    <x v="0"/>
    <x v="3"/>
    <x v="5"/>
    <x v="2"/>
    <n v="1679"/>
    <n v="260"/>
    <n v="350"/>
    <n v="587650"/>
    <n v="35259"/>
    <n v="552391"/>
    <n v="436540"/>
    <n v="115851"/>
    <x v="6"/>
    <n v="9"/>
    <s v="September"/>
    <s v="2014"/>
  </r>
  <r>
    <x v="0"/>
    <x v="4"/>
    <x v="5"/>
    <x v="2"/>
    <n v="727"/>
    <n v="260"/>
    <n v="350"/>
    <n v="254450"/>
    <n v="15267"/>
    <n v="239183"/>
    <n v="189020"/>
    <n v="50163"/>
    <x v="7"/>
    <n v="10"/>
    <s v="October"/>
    <s v="2013"/>
  </r>
  <r>
    <x v="0"/>
    <x v="2"/>
    <x v="5"/>
    <x v="2"/>
    <n v="1403"/>
    <n v="260"/>
    <n v="7"/>
    <n v="9821"/>
    <n v="589.26"/>
    <n v="9231.74"/>
    <n v="7015"/>
    <n v="2216.7399999999998"/>
    <x v="7"/>
    <n v="10"/>
    <s v="October"/>
    <s v="2013"/>
  </r>
  <r>
    <x v="0"/>
    <x v="2"/>
    <x v="5"/>
    <x v="2"/>
    <n v="2076"/>
    <n v="260"/>
    <n v="350"/>
    <n v="726600"/>
    <n v="43596"/>
    <n v="683004"/>
    <n v="539760"/>
    <n v="143244"/>
    <x v="7"/>
    <n v="10"/>
    <s v="October"/>
    <s v="2013"/>
  </r>
  <r>
    <x v="0"/>
    <x v="2"/>
    <x v="1"/>
    <x v="2"/>
    <n v="1757"/>
    <n v="5"/>
    <n v="20"/>
    <n v="35140"/>
    <n v="2108.4"/>
    <n v="33031.599999999999"/>
    <n v="17570"/>
    <n v="15461.599999999999"/>
    <x v="7"/>
    <n v="10"/>
    <s v="October"/>
    <s v="2013"/>
  </r>
  <r>
    <x v="1"/>
    <x v="4"/>
    <x v="2"/>
    <x v="2"/>
    <n v="2198"/>
    <n v="10"/>
    <n v="15"/>
    <n v="32970"/>
    <n v="1978.2"/>
    <n v="30991.8"/>
    <n v="21980"/>
    <n v="9011.7999999999993"/>
    <x v="5"/>
    <n v="8"/>
    <s v="August"/>
    <s v="2014"/>
  </r>
  <r>
    <x v="1"/>
    <x v="1"/>
    <x v="2"/>
    <x v="2"/>
    <n v="1743"/>
    <n v="10"/>
    <n v="15"/>
    <n v="26145"/>
    <n v="1568.7"/>
    <n v="24576.3"/>
    <n v="17430"/>
    <n v="7146.2999999999993"/>
    <x v="5"/>
    <n v="8"/>
    <s v="August"/>
    <s v="2014"/>
  </r>
  <r>
    <x v="1"/>
    <x v="4"/>
    <x v="2"/>
    <x v="2"/>
    <n v="1153"/>
    <n v="10"/>
    <n v="15"/>
    <n v="17295"/>
    <n v="1037.7"/>
    <n v="16257.3"/>
    <n v="11530"/>
    <n v="4727.2999999999993"/>
    <x v="10"/>
    <n v="10"/>
    <s v="October"/>
    <s v="2014"/>
  </r>
  <r>
    <x v="0"/>
    <x v="2"/>
    <x v="2"/>
    <x v="2"/>
    <n v="1757"/>
    <n v="10"/>
    <n v="20"/>
    <n v="35140"/>
    <n v="2108.4"/>
    <n v="33031.599999999999"/>
    <n v="17570"/>
    <n v="15461.599999999999"/>
    <x v="7"/>
    <n v="10"/>
    <s v="October"/>
    <s v="2013"/>
  </r>
  <r>
    <x v="0"/>
    <x v="1"/>
    <x v="3"/>
    <x v="2"/>
    <n v="1001"/>
    <n v="120"/>
    <n v="20"/>
    <n v="20020"/>
    <n v="1201.2"/>
    <n v="18818.8"/>
    <n v="10010"/>
    <n v="8808.7999999999993"/>
    <x v="5"/>
    <n v="8"/>
    <s v="August"/>
    <s v="2014"/>
  </r>
  <r>
    <x v="0"/>
    <x v="3"/>
    <x v="3"/>
    <x v="2"/>
    <n v="1333"/>
    <n v="120"/>
    <n v="7"/>
    <n v="9331"/>
    <n v="559.86"/>
    <n v="8771.14"/>
    <n v="6665"/>
    <n v="2106.1399999999994"/>
    <x v="15"/>
    <n v="11"/>
    <s v="November"/>
    <s v="2014"/>
  </r>
  <r>
    <x v="1"/>
    <x v="4"/>
    <x v="4"/>
    <x v="2"/>
    <n v="1153"/>
    <n v="250"/>
    <n v="15"/>
    <n v="17295"/>
    <n v="1037.7"/>
    <n v="16257.3"/>
    <n v="11530"/>
    <n v="4727.2999999999993"/>
    <x v="10"/>
    <n v="10"/>
    <s v="October"/>
    <s v="2014"/>
  </r>
  <r>
    <x v="2"/>
    <x v="3"/>
    <x v="0"/>
    <x v="2"/>
    <n v="727"/>
    <n v="3"/>
    <n v="12"/>
    <n v="8724"/>
    <n v="610.67999999999995"/>
    <n v="8113.32"/>
    <n v="2181"/>
    <n v="5932.32"/>
    <x v="8"/>
    <n v="2"/>
    <s v="February"/>
    <s v="2014"/>
  </r>
  <r>
    <x v="2"/>
    <x v="0"/>
    <x v="0"/>
    <x v="2"/>
    <n v="1884"/>
    <n v="3"/>
    <n v="12"/>
    <n v="22608"/>
    <n v="1582.56"/>
    <n v="21025.439999999999"/>
    <n v="5652"/>
    <n v="15373.439999999999"/>
    <x v="5"/>
    <n v="8"/>
    <s v="August"/>
    <s v="2014"/>
  </r>
  <r>
    <x v="0"/>
    <x v="3"/>
    <x v="0"/>
    <x v="2"/>
    <n v="1834"/>
    <n v="3"/>
    <n v="20"/>
    <n v="36680"/>
    <n v="2567.6"/>
    <n v="34112.400000000001"/>
    <n v="18340"/>
    <n v="15772.400000000001"/>
    <x v="9"/>
    <n v="9"/>
    <s v="September"/>
    <s v="2013"/>
  </r>
  <r>
    <x v="2"/>
    <x v="3"/>
    <x v="1"/>
    <x v="2"/>
    <n v="2340"/>
    <n v="5"/>
    <n v="12"/>
    <n v="28080"/>
    <n v="1965.6"/>
    <n v="26114.400000000001"/>
    <n v="7020"/>
    <n v="19094.400000000001"/>
    <x v="0"/>
    <n v="1"/>
    <s v="January"/>
    <s v="2014"/>
  </r>
  <r>
    <x v="2"/>
    <x v="2"/>
    <x v="1"/>
    <x v="2"/>
    <n v="2342"/>
    <n v="5"/>
    <n v="12"/>
    <n v="28104"/>
    <n v="1967.28"/>
    <n v="26136.720000000001"/>
    <n v="7026"/>
    <n v="19110.72"/>
    <x v="15"/>
    <n v="11"/>
    <s v="November"/>
    <s v="2014"/>
  </r>
  <r>
    <x v="0"/>
    <x v="2"/>
    <x v="2"/>
    <x v="2"/>
    <n v="1031"/>
    <n v="10"/>
    <n v="7"/>
    <n v="7217"/>
    <n v="505.19"/>
    <n v="6711.81"/>
    <n v="5155"/>
    <n v="1556.8100000000004"/>
    <x v="9"/>
    <n v="9"/>
    <s v="September"/>
    <s v="2013"/>
  </r>
  <r>
    <x v="1"/>
    <x v="0"/>
    <x v="3"/>
    <x v="2"/>
    <n v="1262"/>
    <n v="120"/>
    <n v="15"/>
    <n v="18930"/>
    <n v="1325.1"/>
    <n v="17604.900000000001"/>
    <n v="12620"/>
    <n v="4984.9000000000015"/>
    <x v="14"/>
    <n v="5"/>
    <s v="May"/>
    <s v="2014"/>
  </r>
  <r>
    <x v="0"/>
    <x v="0"/>
    <x v="3"/>
    <x v="2"/>
    <n v="1135"/>
    <n v="120"/>
    <n v="7"/>
    <n v="7945"/>
    <n v="556.15"/>
    <n v="7388.85"/>
    <n v="5675"/>
    <n v="1713.8500000000004"/>
    <x v="1"/>
    <n v="6"/>
    <s v="June"/>
    <s v="2014"/>
  </r>
  <r>
    <x v="0"/>
    <x v="4"/>
    <x v="3"/>
    <x v="2"/>
    <n v="547"/>
    <n v="120"/>
    <n v="7"/>
    <n v="3829"/>
    <n v="268.02999999999997"/>
    <n v="3560.9700000000003"/>
    <n v="2735"/>
    <n v="825.97000000000025"/>
    <x v="15"/>
    <n v="11"/>
    <s v="November"/>
    <s v="2014"/>
  </r>
  <r>
    <x v="0"/>
    <x v="0"/>
    <x v="3"/>
    <x v="2"/>
    <n v="1582"/>
    <n v="120"/>
    <n v="7"/>
    <n v="11074"/>
    <n v="775.18"/>
    <n v="10298.82"/>
    <n v="7910"/>
    <n v="2388.8199999999997"/>
    <x v="2"/>
    <n v="12"/>
    <s v="December"/>
    <s v="2014"/>
  </r>
  <r>
    <x v="2"/>
    <x v="2"/>
    <x v="4"/>
    <x v="2"/>
    <n v="1738.5"/>
    <n v="250"/>
    <n v="12"/>
    <n v="20862"/>
    <n v="1460.34"/>
    <n v="19401.66"/>
    <n v="5215.5"/>
    <n v="14186.16"/>
    <x v="13"/>
    <n v="4"/>
    <s v="April"/>
    <s v="2014"/>
  </r>
  <r>
    <x v="2"/>
    <x v="1"/>
    <x v="4"/>
    <x v="2"/>
    <n v="2215"/>
    <n v="250"/>
    <n v="12"/>
    <n v="26580"/>
    <n v="1860.6"/>
    <n v="24719.4"/>
    <n v="6645"/>
    <n v="18074.400000000001"/>
    <x v="9"/>
    <n v="9"/>
    <s v="September"/>
    <s v="2013"/>
  </r>
  <r>
    <x v="0"/>
    <x v="0"/>
    <x v="4"/>
    <x v="2"/>
    <n v="1582"/>
    <n v="250"/>
    <n v="7"/>
    <n v="11074"/>
    <n v="775.18"/>
    <n v="10298.82"/>
    <n v="7910"/>
    <n v="2388.8199999999997"/>
    <x v="2"/>
    <n v="12"/>
    <s v="December"/>
    <s v="2014"/>
  </r>
  <r>
    <x v="0"/>
    <x v="0"/>
    <x v="5"/>
    <x v="2"/>
    <n v="1135"/>
    <n v="260"/>
    <n v="7"/>
    <n v="7945"/>
    <n v="556.15"/>
    <n v="7388.85"/>
    <n v="5675"/>
    <n v="1713.8500000000004"/>
    <x v="1"/>
    <n v="6"/>
    <s v="June"/>
    <s v="2014"/>
  </r>
  <r>
    <x v="0"/>
    <x v="4"/>
    <x v="0"/>
    <x v="2"/>
    <n v="1761"/>
    <n v="3"/>
    <n v="350"/>
    <n v="616350"/>
    <n v="43144.5"/>
    <n v="573205.5"/>
    <n v="457860"/>
    <n v="115345.5"/>
    <x v="3"/>
    <n v="3"/>
    <s v="March"/>
    <s v="2014"/>
  </r>
  <r>
    <x v="4"/>
    <x v="2"/>
    <x v="0"/>
    <x v="2"/>
    <n v="448"/>
    <n v="3"/>
    <n v="300"/>
    <n v="134400"/>
    <n v="9408"/>
    <n v="124992"/>
    <n v="112000"/>
    <n v="12992"/>
    <x v="1"/>
    <n v="6"/>
    <s v="June"/>
    <s v="2014"/>
  </r>
  <r>
    <x v="4"/>
    <x v="2"/>
    <x v="0"/>
    <x v="2"/>
    <n v="2181"/>
    <n v="3"/>
    <n v="300"/>
    <n v="654300"/>
    <n v="45801"/>
    <n v="608499"/>
    <n v="545250"/>
    <n v="63249"/>
    <x v="10"/>
    <n v="10"/>
    <s v="October"/>
    <s v="2014"/>
  </r>
  <r>
    <x v="0"/>
    <x v="2"/>
    <x v="1"/>
    <x v="2"/>
    <n v="1976"/>
    <n v="5"/>
    <n v="20"/>
    <n v="39520"/>
    <n v="2766.4"/>
    <n v="36753.599999999999"/>
    <n v="19760"/>
    <n v="16993.599999999999"/>
    <x v="10"/>
    <n v="10"/>
    <s v="October"/>
    <s v="2014"/>
  </r>
  <r>
    <x v="4"/>
    <x v="2"/>
    <x v="1"/>
    <x v="2"/>
    <n v="2181"/>
    <n v="5"/>
    <n v="300"/>
    <n v="654300"/>
    <n v="45801"/>
    <n v="608499"/>
    <n v="545250"/>
    <n v="63249"/>
    <x v="10"/>
    <n v="10"/>
    <s v="October"/>
    <s v="2014"/>
  </r>
  <r>
    <x v="3"/>
    <x v="1"/>
    <x v="1"/>
    <x v="2"/>
    <n v="2500"/>
    <n v="5"/>
    <n v="125"/>
    <n v="312500"/>
    <n v="21875"/>
    <n v="290625"/>
    <n v="300000"/>
    <n v="-9375"/>
    <x v="11"/>
    <n v="11"/>
    <s v="November"/>
    <s v="2013"/>
  </r>
  <r>
    <x v="4"/>
    <x v="0"/>
    <x v="2"/>
    <x v="2"/>
    <n v="1702"/>
    <n v="10"/>
    <n v="300"/>
    <n v="510600"/>
    <n v="35742"/>
    <n v="474858"/>
    <n v="425500"/>
    <n v="49358"/>
    <x v="14"/>
    <n v="5"/>
    <s v="May"/>
    <s v="2014"/>
  </r>
  <r>
    <x v="4"/>
    <x v="2"/>
    <x v="2"/>
    <x v="2"/>
    <n v="448"/>
    <n v="10"/>
    <n v="300"/>
    <n v="134400"/>
    <n v="9408"/>
    <n v="124992"/>
    <n v="112000"/>
    <n v="12992"/>
    <x v="1"/>
    <n v="6"/>
    <s v="June"/>
    <s v="2014"/>
  </r>
  <r>
    <x v="3"/>
    <x v="1"/>
    <x v="2"/>
    <x v="2"/>
    <n v="3513"/>
    <n v="10"/>
    <n v="125"/>
    <n v="439125"/>
    <n v="30738.75"/>
    <n v="408386.25"/>
    <n v="421560"/>
    <n v="-13173.75"/>
    <x v="4"/>
    <n v="7"/>
    <s v="July"/>
    <s v="2014"/>
  </r>
  <r>
    <x v="1"/>
    <x v="2"/>
    <x v="2"/>
    <x v="2"/>
    <n v="2101"/>
    <n v="10"/>
    <n v="15"/>
    <n v="31515"/>
    <n v="2206.0500000000002"/>
    <n v="29308.95"/>
    <n v="21010"/>
    <n v="8298.9500000000007"/>
    <x v="5"/>
    <n v="8"/>
    <s v="August"/>
    <s v="2014"/>
  </r>
  <r>
    <x v="1"/>
    <x v="4"/>
    <x v="2"/>
    <x v="2"/>
    <n v="2931"/>
    <n v="10"/>
    <n v="15"/>
    <n v="43965"/>
    <n v="3077.55"/>
    <n v="40887.449999999997"/>
    <n v="29310"/>
    <n v="11577.449999999997"/>
    <x v="9"/>
    <n v="9"/>
    <s v="September"/>
    <s v="2013"/>
  </r>
  <r>
    <x v="0"/>
    <x v="2"/>
    <x v="2"/>
    <x v="2"/>
    <n v="1535"/>
    <n v="10"/>
    <n v="20"/>
    <n v="30700"/>
    <n v="2149"/>
    <n v="28551"/>
    <n v="15350"/>
    <n v="13201"/>
    <x v="6"/>
    <n v="9"/>
    <s v="September"/>
    <s v="2014"/>
  </r>
  <r>
    <x v="4"/>
    <x v="1"/>
    <x v="2"/>
    <x v="2"/>
    <n v="1123"/>
    <n v="10"/>
    <n v="300"/>
    <n v="336900"/>
    <n v="23583"/>
    <n v="313317"/>
    <n v="280750"/>
    <n v="32567"/>
    <x v="9"/>
    <n v="9"/>
    <s v="September"/>
    <s v="2013"/>
  </r>
  <r>
    <x v="4"/>
    <x v="0"/>
    <x v="2"/>
    <x v="2"/>
    <n v="1404"/>
    <n v="10"/>
    <n v="300"/>
    <n v="421200"/>
    <n v="29484"/>
    <n v="391716"/>
    <n v="351000"/>
    <n v="40716"/>
    <x v="11"/>
    <n v="11"/>
    <s v="November"/>
    <s v="2013"/>
  </r>
  <r>
    <x v="2"/>
    <x v="3"/>
    <x v="2"/>
    <x v="2"/>
    <n v="2763"/>
    <n v="10"/>
    <n v="12"/>
    <n v="33156"/>
    <n v="2320.92"/>
    <n v="30835.08"/>
    <n v="8289"/>
    <n v="22546.080000000002"/>
    <x v="11"/>
    <n v="11"/>
    <s v="November"/>
    <s v="2013"/>
  </r>
  <r>
    <x v="0"/>
    <x v="1"/>
    <x v="2"/>
    <x v="2"/>
    <n v="2125"/>
    <n v="10"/>
    <n v="7"/>
    <n v="14875"/>
    <n v="1041.25"/>
    <n v="13833.75"/>
    <n v="10625"/>
    <n v="3208.75"/>
    <x v="12"/>
    <n v="12"/>
    <s v="December"/>
    <s v="2013"/>
  </r>
  <r>
    <x v="4"/>
    <x v="2"/>
    <x v="3"/>
    <x v="2"/>
    <n v="1659"/>
    <n v="120"/>
    <n v="300"/>
    <n v="497700"/>
    <n v="34839"/>
    <n v="462861"/>
    <n v="414750"/>
    <n v="48111"/>
    <x v="4"/>
    <n v="7"/>
    <s v="July"/>
    <s v="2014"/>
  </r>
  <r>
    <x v="0"/>
    <x v="3"/>
    <x v="3"/>
    <x v="2"/>
    <n v="609"/>
    <n v="120"/>
    <n v="20"/>
    <n v="12180"/>
    <n v="852.6"/>
    <n v="11327.4"/>
    <n v="6090"/>
    <n v="5237.3999999999996"/>
    <x v="5"/>
    <n v="8"/>
    <s v="August"/>
    <s v="2014"/>
  </r>
  <r>
    <x v="3"/>
    <x v="1"/>
    <x v="3"/>
    <x v="2"/>
    <n v="2087"/>
    <n v="120"/>
    <n v="125"/>
    <n v="260875"/>
    <n v="18261.25"/>
    <n v="242613.75"/>
    <n v="250440"/>
    <n v="-7826.25"/>
    <x v="6"/>
    <n v="9"/>
    <s v="September"/>
    <s v="2014"/>
  </r>
  <r>
    <x v="0"/>
    <x v="2"/>
    <x v="3"/>
    <x v="2"/>
    <n v="1976"/>
    <n v="120"/>
    <n v="20"/>
    <n v="39520"/>
    <n v="2766.4"/>
    <n v="36753.599999999999"/>
    <n v="19760"/>
    <n v="16993.599999999999"/>
    <x v="10"/>
    <n v="10"/>
    <s v="October"/>
    <s v="2014"/>
  </r>
  <r>
    <x v="0"/>
    <x v="4"/>
    <x v="3"/>
    <x v="2"/>
    <n v="1421"/>
    <n v="120"/>
    <n v="20"/>
    <n v="28420"/>
    <n v="1989.4"/>
    <n v="26430.6"/>
    <n v="14210"/>
    <n v="12220.599999999999"/>
    <x v="12"/>
    <n v="12"/>
    <s v="December"/>
    <s v="2013"/>
  </r>
  <r>
    <x v="4"/>
    <x v="4"/>
    <x v="3"/>
    <x v="2"/>
    <n v="1372"/>
    <n v="120"/>
    <n v="300"/>
    <n v="411600"/>
    <n v="28812"/>
    <n v="382788"/>
    <n v="343000"/>
    <n v="39788"/>
    <x v="2"/>
    <n v="12"/>
    <s v="December"/>
    <s v="2014"/>
  </r>
  <r>
    <x v="0"/>
    <x v="1"/>
    <x v="3"/>
    <x v="2"/>
    <n v="588"/>
    <n v="120"/>
    <n v="20"/>
    <n v="11760"/>
    <n v="823.2"/>
    <n v="10936.8"/>
    <n v="5880"/>
    <n v="5056.7999999999993"/>
    <x v="12"/>
    <n v="12"/>
    <s v="December"/>
    <s v="2013"/>
  </r>
  <r>
    <x v="2"/>
    <x v="0"/>
    <x v="4"/>
    <x v="2"/>
    <n v="3244.5"/>
    <n v="250"/>
    <n v="12"/>
    <n v="38934"/>
    <n v="2725.38"/>
    <n v="36208.620000000003"/>
    <n v="9733.5"/>
    <n v="26475.120000000003"/>
    <x v="0"/>
    <n v="1"/>
    <s v="January"/>
    <s v="2014"/>
  </r>
  <r>
    <x v="4"/>
    <x v="2"/>
    <x v="4"/>
    <x v="2"/>
    <n v="959"/>
    <n v="250"/>
    <n v="300"/>
    <n v="287700"/>
    <n v="20139"/>
    <n v="267561"/>
    <n v="239750"/>
    <n v="27811"/>
    <x v="8"/>
    <n v="2"/>
    <s v="February"/>
    <s v="2014"/>
  </r>
  <r>
    <x v="4"/>
    <x v="3"/>
    <x v="4"/>
    <x v="2"/>
    <n v="2747"/>
    <n v="250"/>
    <n v="300"/>
    <n v="824100"/>
    <n v="57687"/>
    <n v="766413"/>
    <n v="686750"/>
    <n v="79663"/>
    <x v="8"/>
    <n v="2"/>
    <s v="February"/>
    <s v="2014"/>
  </r>
  <r>
    <x v="3"/>
    <x v="0"/>
    <x v="5"/>
    <x v="2"/>
    <n v="1645"/>
    <n v="260"/>
    <n v="125"/>
    <n v="205625"/>
    <n v="14393.75"/>
    <n v="191231.25"/>
    <n v="197400"/>
    <n v="-6168.75"/>
    <x v="14"/>
    <n v="5"/>
    <s v="May"/>
    <s v="2014"/>
  </r>
  <r>
    <x v="0"/>
    <x v="2"/>
    <x v="5"/>
    <x v="2"/>
    <n v="2876"/>
    <n v="260"/>
    <n v="350"/>
    <n v="1006600"/>
    <n v="70462"/>
    <n v="936138"/>
    <n v="747760"/>
    <n v="188378"/>
    <x v="6"/>
    <n v="9"/>
    <s v="September"/>
    <s v="2014"/>
  </r>
  <r>
    <x v="3"/>
    <x v="1"/>
    <x v="5"/>
    <x v="2"/>
    <n v="994"/>
    <n v="260"/>
    <n v="125"/>
    <n v="124250"/>
    <n v="8697.5"/>
    <n v="115552.5"/>
    <n v="119280"/>
    <n v="-3727.5"/>
    <x v="9"/>
    <n v="9"/>
    <s v="September"/>
    <s v="2013"/>
  </r>
  <r>
    <x v="0"/>
    <x v="0"/>
    <x v="5"/>
    <x v="2"/>
    <n v="1118"/>
    <n v="260"/>
    <n v="20"/>
    <n v="22360"/>
    <n v="1565.2"/>
    <n v="20794.8"/>
    <n v="11180"/>
    <n v="9614.7999999999993"/>
    <x v="15"/>
    <n v="11"/>
    <s v="November"/>
    <s v="2014"/>
  </r>
  <r>
    <x v="4"/>
    <x v="4"/>
    <x v="5"/>
    <x v="2"/>
    <n v="1372"/>
    <n v="260"/>
    <n v="300"/>
    <n v="411600"/>
    <n v="28812"/>
    <n v="382788"/>
    <n v="343000"/>
    <n v="39788"/>
    <x v="2"/>
    <n v="12"/>
    <s v="December"/>
    <s v="2014"/>
  </r>
  <r>
    <x v="0"/>
    <x v="0"/>
    <x v="1"/>
    <x v="2"/>
    <n v="488"/>
    <n v="5"/>
    <n v="7"/>
    <n v="3416"/>
    <n v="273.27999999999997"/>
    <n v="3142.7200000000003"/>
    <n v="2440"/>
    <n v="702.72000000000025"/>
    <x v="8"/>
    <n v="2"/>
    <s v="February"/>
    <s v="2014"/>
  </r>
  <r>
    <x v="0"/>
    <x v="4"/>
    <x v="1"/>
    <x v="2"/>
    <n v="1282"/>
    <n v="5"/>
    <n v="20"/>
    <n v="25640"/>
    <n v="2051.1999999999998"/>
    <n v="23588.799999999999"/>
    <n v="12820"/>
    <n v="10768.8"/>
    <x v="1"/>
    <n v="6"/>
    <s v="June"/>
    <s v="2014"/>
  </r>
  <r>
    <x v="0"/>
    <x v="0"/>
    <x v="2"/>
    <x v="2"/>
    <n v="257"/>
    <n v="10"/>
    <n v="7"/>
    <n v="1799"/>
    <n v="143.91999999999999"/>
    <n v="1655.08"/>
    <n v="1285"/>
    <n v="370.07999999999993"/>
    <x v="14"/>
    <n v="5"/>
    <s v="May"/>
    <s v="2014"/>
  </r>
  <r>
    <x v="0"/>
    <x v="4"/>
    <x v="5"/>
    <x v="2"/>
    <n v="1282"/>
    <n v="260"/>
    <n v="20"/>
    <n v="25640"/>
    <n v="2051.1999999999998"/>
    <n v="23588.799999999999"/>
    <n v="12820"/>
    <n v="10768.8"/>
    <x v="1"/>
    <n v="6"/>
    <s v="June"/>
    <s v="2014"/>
  </r>
  <r>
    <x v="3"/>
    <x v="3"/>
    <x v="0"/>
    <x v="2"/>
    <n v="1540"/>
    <n v="3"/>
    <n v="125"/>
    <n v="192500"/>
    <n v="15400"/>
    <n v="177100"/>
    <n v="184800"/>
    <n v="-7700"/>
    <x v="5"/>
    <n v="8"/>
    <s v="August"/>
    <s v="2014"/>
  </r>
  <r>
    <x v="1"/>
    <x v="2"/>
    <x v="0"/>
    <x v="2"/>
    <n v="490"/>
    <n v="3"/>
    <n v="15"/>
    <n v="7350"/>
    <n v="588"/>
    <n v="6762"/>
    <n v="4900"/>
    <n v="1862"/>
    <x v="15"/>
    <n v="11"/>
    <s v="November"/>
    <s v="2014"/>
  </r>
  <r>
    <x v="0"/>
    <x v="3"/>
    <x v="0"/>
    <x v="2"/>
    <n v="1362"/>
    <n v="3"/>
    <n v="350"/>
    <n v="476700"/>
    <n v="38136"/>
    <n v="438564"/>
    <n v="354120"/>
    <n v="84444"/>
    <x v="2"/>
    <n v="12"/>
    <s v="December"/>
    <s v="2014"/>
  </r>
  <r>
    <x v="1"/>
    <x v="2"/>
    <x v="1"/>
    <x v="2"/>
    <n v="2501"/>
    <n v="5"/>
    <n v="15"/>
    <n v="37515"/>
    <n v="3001.2"/>
    <n v="34513.800000000003"/>
    <n v="25010"/>
    <n v="9503.8000000000029"/>
    <x v="3"/>
    <n v="3"/>
    <s v="March"/>
    <s v="2014"/>
  </r>
  <r>
    <x v="0"/>
    <x v="0"/>
    <x v="1"/>
    <x v="2"/>
    <n v="708"/>
    <n v="5"/>
    <n v="20"/>
    <n v="14160"/>
    <n v="1132.8"/>
    <n v="13027.2"/>
    <n v="7080"/>
    <n v="5947.2000000000007"/>
    <x v="1"/>
    <n v="6"/>
    <s v="June"/>
    <s v="2014"/>
  </r>
  <r>
    <x v="0"/>
    <x v="1"/>
    <x v="1"/>
    <x v="2"/>
    <n v="645"/>
    <n v="5"/>
    <n v="20"/>
    <n v="12900"/>
    <n v="1032"/>
    <n v="11868"/>
    <n v="6450"/>
    <n v="5418"/>
    <x v="4"/>
    <n v="7"/>
    <s v="July"/>
    <s v="2014"/>
  </r>
  <r>
    <x v="4"/>
    <x v="2"/>
    <x v="1"/>
    <x v="2"/>
    <n v="1562"/>
    <n v="5"/>
    <n v="300"/>
    <n v="468600"/>
    <n v="37488"/>
    <n v="431112"/>
    <n v="390500"/>
    <n v="40612"/>
    <x v="5"/>
    <n v="8"/>
    <s v="August"/>
    <s v="2014"/>
  </r>
  <r>
    <x v="4"/>
    <x v="0"/>
    <x v="1"/>
    <x v="2"/>
    <n v="1283"/>
    <n v="5"/>
    <n v="300"/>
    <n v="384900"/>
    <n v="30792"/>
    <n v="354108"/>
    <n v="320750"/>
    <n v="33358"/>
    <x v="9"/>
    <n v="9"/>
    <s v="September"/>
    <s v="2013"/>
  </r>
  <r>
    <x v="1"/>
    <x v="1"/>
    <x v="1"/>
    <x v="2"/>
    <n v="711"/>
    <n v="5"/>
    <n v="15"/>
    <n v="10665"/>
    <n v="853.2"/>
    <n v="9811.7999999999993"/>
    <n v="7110"/>
    <n v="2701.7999999999993"/>
    <x v="2"/>
    <n v="12"/>
    <s v="December"/>
    <s v="2014"/>
  </r>
  <r>
    <x v="3"/>
    <x v="3"/>
    <x v="2"/>
    <x v="2"/>
    <n v="1114"/>
    <n v="10"/>
    <n v="125"/>
    <n v="139250"/>
    <n v="11140"/>
    <n v="128110"/>
    <n v="133680"/>
    <n v="-5570"/>
    <x v="3"/>
    <n v="3"/>
    <s v="March"/>
    <s v="2014"/>
  </r>
  <r>
    <x v="0"/>
    <x v="1"/>
    <x v="2"/>
    <x v="2"/>
    <n v="1259"/>
    <n v="10"/>
    <n v="7"/>
    <n v="8813"/>
    <n v="705.04"/>
    <n v="8107.96"/>
    <n v="6295"/>
    <n v="1812.96"/>
    <x v="13"/>
    <n v="4"/>
    <s v="April"/>
    <s v="2014"/>
  </r>
  <r>
    <x v="0"/>
    <x v="1"/>
    <x v="2"/>
    <x v="2"/>
    <n v="1095"/>
    <n v="10"/>
    <n v="7"/>
    <n v="7665"/>
    <n v="613.20000000000005"/>
    <n v="7051.8"/>
    <n v="5475"/>
    <n v="1576.8000000000002"/>
    <x v="14"/>
    <n v="5"/>
    <s v="May"/>
    <s v="2014"/>
  </r>
  <r>
    <x v="0"/>
    <x v="1"/>
    <x v="2"/>
    <x v="2"/>
    <n v="1366"/>
    <n v="10"/>
    <n v="20"/>
    <n v="27320"/>
    <n v="2185.6"/>
    <n v="25134.400000000001"/>
    <n v="13660"/>
    <n v="11474.400000000001"/>
    <x v="1"/>
    <n v="6"/>
    <s v="June"/>
    <s v="2014"/>
  </r>
  <r>
    <x v="4"/>
    <x v="3"/>
    <x v="2"/>
    <x v="2"/>
    <n v="2460"/>
    <n v="10"/>
    <n v="300"/>
    <n v="738000"/>
    <n v="59040"/>
    <n v="678960"/>
    <n v="615000"/>
    <n v="63960"/>
    <x v="1"/>
    <n v="6"/>
    <s v="June"/>
    <s v="2014"/>
  </r>
  <r>
    <x v="0"/>
    <x v="4"/>
    <x v="2"/>
    <x v="2"/>
    <n v="678"/>
    <n v="10"/>
    <n v="7"/>
    <n v="4746"/>
    <n v="379.68"/>
    <n v="4366.32"/>
    <n v="3390"/>
    <n v="976.31999999999971"/>
    <x v="5"/>
    <n v="8"/>
    <s v="August"/>
    <s v="2014"/>
  </r>
  <r>
    <x v="0"/>
    <x v="1"/>
    <x v="2"/>
    <x v="2"/>
    <n v="1598"/>
    <n v="10"/>
    <n v="7"/>
    <n v="11186"/>
    <n v="894.88"/>
    <n v="10291.120000000001"/>
    <n v="7990"/>
    <n v="2301.1200000000008"/>
    <x v="5"/>
    <n v="8"/>
    <s v="August"/>
    <s v="2014"/>
  </r>
  <r>
    <x v="0"/>
    <x v="1"/>
    <x v="2"/>
    <x v="2"/>
    <n v="2409"/>
    <n v="10"/>
    <n v="7"/>
    <n v="16863"/>
    <n v="1349.04"/>
    <n v="15513.96"/>
    <n v="12045"/>
    <n v="3468.9599999999991"/>
    <x v="9"/>
    <n v="9"/>
    <s v="September"/>
    <s v="2013"/>
  </r>
  <r>
    <x v="0"/>
    <x v="1"/>
    <x v="2"/>
    <x v="2"/>
    <n v="1934"/>
    <n v="10"/>
    <n v="20"/>
    <n v="38680"/>
    <n v="3094.4"/>
    <n v="35585.599999999999"/>
    <n v="19340"/>
    <n v="16245.599999999999"/>
    <x v="6"/>
    <n v="9"/>
    <s v="September"/>
    <s v="2014"/>
  </r>
  <r>
    <x v="0"/>
    <x v="3"/>
    <x v="2"/>
    <x v="2"/>
    <n v="2993"/>
    <n v="10"/>
    <n v="20"/>
    <n v="59860"/>
    <n v="4788.8"/>
    <n v="55071.199999999997"/>
    <n v="29930"/>
    <n v="25141.199999999997"/>
    <x v="6"/>
    <n v="9"/>
    <s v="September"/>
    <s v="2014"/>
  </r>
  <r>
    <x v="0"/>
    <x v="1"/>
    <x v="2"/>
    <x v="2"/>
    <n v="2146"/>
    <n v="10"/>
    <n v="350"/>
    <n v="751100"/>
    <n v="60088"/>
    <n v="691012"/>
    <n v="557960"/>
    <n v="133052"/>
    <x v="11"/>
    <n v="11"/>
    <s v="November"/>
    <s v="2013"/>
  </r>
  <r>
    <x v="0"/>
    <x v="3"/>
    <x v="2"/>
    <x v="2"/>
    <n v="1946"/>
    <n v="10"/>
    <n v="7"/>
    <n v="13622"/>
    <n v="1089.76"/>
    <n v="12532.24"/>
    <n v="9730"/>
    <n v="2802.24"/>
    <x v="12"/>
    <n v="12"/>
    <s v="December"/>
    <s v="2013"/>
  </r>
  <r>
    <x v="0"/>
    <x v="3"/>
    <x v="2"/>
    <x v="2"/>
    <n v="1362"/>
    <n v="10"/>
    <n v="350"/>
    <n v="476700"/>
    <n v="38136"/>
    <n v="438564"/>
    <n v="354120"/>
    <n v="84444"/>
    <x v="2"/>
    <n v="12"/>
    <s v="December"/>
    <s v="2014"/>
  </r>
  <r>
    <x v="2"/>
    <x v="0"/>
    <x v="3"/>
    <x v="2"/>
    <n v="598"/>
    <n v="120"/>
    <n v="12"/>
    <n v="7176"/>
    <n v="574.08000000000004"/>
    <n v="6601.92"/>
    <n v="1794"/>
    <n v="4807.92"/>
    <x v="3"/>
    <n v="3"/>
    <s v="March"/>
    <s v="2014"/>
  </r>
  <r>
    <x v="0"/>
    <x v="4"/>
    <x v="3"/>
    <x v="2"/>
    <n v="2907"/>
    <n v="120"/>
    <n v="7"/>
    <n v="20349"/>
    <n v="1627.92"/>
    <n v="18721.080000000002"/>
    <n v="14535"/>
    <n v="4186.0800000000017"/>
    <x v="1"/>
    <n v="6"/>
    <s v="June"/>
    <s v="2014"/>
  </r>
  <r>
    <x v="0"/>
    <x v="1"/>
    <x v="3"/>
    <x v="2"/>
    <n v="2338"/>
    <n v="120"/>
    <n v="7"/>
    <n v="16366"/>
    <n v="1309.28"/>
    <n v="15056.72"/>
    <n v="11690"/>
    <n v="3366.7199999999993"/>
    <x v="1"/>
    <n v="6"/>
    <s v="June"/>
    <s v="2014"/>
  </r>
  <r>
    <x v="4"/>
    <x v="2"/>
    <x v="3"/>
    <x v="2"/>
    <n v="386"/>
    <n v="120"/>
    <n v="300"/>
    <n v="115800"/>
    <n v="9264"/>
    <n v="106536"/>
    <n v="96500"/>
    <n v="10036"/>
    <x v="11"/>
    <n v="11"/>
    <s v="November"/>
    <s v="2013"/>
  </r>
  <r>
    <x v="4"/>
    <x v="3"/>
    <x v="3"/>
    <x v="2"/>
    <n v="635"/>
    <n v="120"/>
    <n v="300"/>
    <n v="190500"/>
    <n v="15240"/>
    <n v="175260"/>
    <n v="158750"/>
    <n v="16510"/>
    <x v="2"/>
    <n v="12"/>
    <s v="December"/>
    <s v="2014"/>
  </r>
  <r>
    <x v="0"/>
    <x v="2"/>
    <x v="4"/>
    <x v="2"/>
    <n v="574.5"/>
    <n v="250"/>
    <n v="350"/>
    <n v="201075"/>
    <n v="16086"/>
    <n v="184989"/>
    <n v="149370"/>
    <n v="35619"/>
    <x v="13"/>
    <n v="4"/>
    <s v="April"/>
    <s v="2014"/>
  </r>
  <r>
    <x v="0"/>
    <x v="1"/>
    <x v="4"/>
    <x v="2"/>
    <n v="2338"/>
    <n v="250"/>
    <n v="7"/>
    <n v="16366"/>
    <n v="1309.28"/>
    <n v="15056.72"/>
    <n v="11690"/>
    <n v="3366.7199999999993"/>
    <x v="1"/>
    <n v="6"/>
    <s v="June"/>
    <s v="2014"/>
  </r>
  <r>
    <x v="0"/>
    <x v="2"/>
    <x v="4"/>
    <x v="2"/>
    <n v="381"/>
    <n v="250"/>
    <n v="350"/>
    <n v="133350"/>
    <n v="10668"/>
    <n v="122682"/>
    <n v="99060"/>
    <n v="23622"/>
    <x v="5"/>
    <n v="8"/>
    <s v="August"/>
    <s v="2014"/>
  </r>
  <r>
    <x v="0"/>
    <x v="1"/>
    <x v="4"/>
    <x v="2"/>
    <n v="422"/>
    <n v="250"/>
    <n v="350"/>
    <n v="147700"/>
    <n v="11816"/>
    <n v="135884"/>
    <n v="109720"/>
    <n v="26164"/>
    <x v="5"/>
    <n v="8"/>
    <s v="August"/>
    <s v="2014"/>
  </r>
  <r>
    <x v="4"/>
    <x v="0"/>
    <x v="4"/>
    <x v="2"/>
    <n v="2134"/>
    <n v="250"/>
    <n v="300"/>
    <n v="640200"/>
    <n v="51216"/>
    <n v="588984"/>
    <n v="533500"/>
    <n v="55484"/>
    <x v="6"/>
    <n v="9"/>
    <s v="September"/>
    <s v="2014"/>
  </r>
  <r>
    <x v="4"/>
    <x v="4"/>
    <x v="4"/>
    <x v="2"/>
    <n v="808"/>
    <n v="250"/>
    <n v="300"/>
    <n v="242400"/>
    <n v="19392"/>
    <n v="223008"/>
    <n v="202000"/>
    <n v="21008"/>
    <x v="12"/>
    <n v="12"/>
    <s v="December"/>
    <s v="2013"/>
  </r>
  <r>
    <x v="0"/>
    <x v="0"/>
    <x v="5"/>
    <x v="2"/>
    <n v="708"/>
    <n v="260"/>
    <n v="20"/>
    <n v="14160"/>
    <n v="1132.8"/>
    <n v="13027.2"/>
    <n v="7080"/>
    <n v="5947.2000000000007"/>
    <x v="1"/>
    <n v="6"/>
    <s v="June"/>
    <s v="2014"/>
  </r>
  <r>
    <x v="0"/>
    <x v="4"/>
    <x v="5"/>
    <x v="2"/>
    <n v="2907"/>
    <n v="260"/>
    <n v="7"/>
    <n v="20349"/>
    <n v="1627.92"/>
    <n v="18721.080000000002"/>
    <n v="14535"/>
    <n v="4186.0800000000017"/>
    <x v="1"/>
    <n v="6"/>
    <s v="June"/>
    <s v="2014"/>
  </r>
  <r>
    <x v="0"/>
    <x v="1"/>
    <x v="5"/>
    <x v="2"/>
    <n v="1366"/>
    <n v="260"/>
    <n v="20"/>
    <n v="27320"/>
    <n v="2185.6"/>
    <n v="25134.400000000001"/>
    <n v="13660"/>
    <n v="11474.400000000001"/>
    <x v="1"/>
    <n v="6"/>
    <s v="June"/>
    <s v="2014"/>
  </r>
  <r>
    <x v="4"/>
    <x v="3"/>
    <x v="5"/>
    <x v="2"/>
    <n v="2460"/>
    <n v="260"/>
    <n v="300"/>
    <n v="738000"/>
    <n v="59040"/>
    <n v="678960"/>
    <n v="615000"/>
    <n v="63960"/>
    <x v="1"/>
    <n v="6"/>
    <s v="June"/>
    <s v="2014"/>
  </r>
  <r>
    <x v="0"/>
    <x v="1"/>
    <x v="5"/>
    <x v="2"/>
    <n v="1520"/>
    <n v="260"/>
    <n v="20"/>
    <n v="30400"/>
    <n v="2432"/>
    <n v="27968"/>
    <n v="15200"/>
    <n v="12768"/>
    <x v="15"/>
    <n v="11"/>
    <s v="November"/>
    <s v="2014"/>
  </r>
  <r>
    <x v="1"/>
    <x v="1"/>
    <x v="5"/>
    <x v="2"/>
    <n v="711"/>
    <n v="260"/>
    <n v="15"/>
    <n v="10665"/>
    <n v="853.2"/>
    <n v="9811.7999999999993"/>
    <n v="7110"/>
    <n v="2701.7999999999993"/>
    <x v="2"/>
    <n v="12"/>
    <s v="December"/>
    <s v="2014"/>
  </r>
  <r>
    <x v="2"/>
    <x v="3"/>
    <x v="5"/>
    <x v="2"/>
    <n v="1375"/>
    <n v="260"/>
    <n v="12"/>
    <n v="16500"/>
    <n v="1320"/>
    <n v="15180"/>
    <n v="4125"/>
    <n v="11055"/>
    <x v="12"/>
    <n v="12"/>
    <s v="December"/>
    <s v="2013"/>
  </r>
  <r>
    <x v="4"/>
    <x v="3"/>
    <x v="5"/>
    <x v="2"/>
    <n v="635"/>
    <n v="260"/>
    <n v="300"/>
    <n v="190500"/>
    <n v="15240"/>
    <n v="175260"/>
    <n v="158750"/>
    <n v="16510"/>
    <x v="2"/>
    <n v="12"/>
    <s v="December"/>
    <s v="2014"/>
  </r>
  <r>
    <x v="0"/>
    <x v="4"/>
    <x v="4"/>
    <x v="2"/>
    <n v="436.5"/>
    <n v="250"/>
    <n v="20"/>
    <n v="8730"/>
    <n v="698.40000000000009"/>
    <n v="8031.5999999999995"/>
    <n v="4365"/>
    <n v="3666.5999999999995"/>
    <x v="4"/>
    <n v="7"/>
    <s v="July"/>
    <s v="2014"/>
  </r>
  <r>
    <x v="4"/>
    <x v="0"/>
    <x v="0"/>
    <x v="2"/>
    <n v="1094"/>
    <n v="3"/>
    <n v="300"/>
    <n v="328200"/>
    <n v="29538"/>
    <n v="298662"/>
    <n v="273500"/>
    <n v="25162"/>
    <x v="1"/>
    <n v="6"/>
    <s v="June"/>
    <s v="2014"/>
  </r>
  <r>
    <x v="2"/>
    <x v="3"/>
    <x v="0"/>
    <x v="2"/>
    <n v="367"/>
    <n v="3"/>
    <n v="12"/>
    <n v="4404"/>
    <n v="396.36"/>
    <n v="4007.64"/>
    <n v="1101"/>
    <n v="2906.64"/>
    <x v="7"/>
    <n v="10"/>
    <s v="October"/>
    <s v="2013"/>
  </r>
  <r>
    <x v="4"/>
    <x v="0"/>
    <x v="1"/>
    <x v="2"/>
    <n v="3802.5"/>
    <n v="5"/>
    <n v="300"/>
    <n v="1140750"/>
    <n v="102667.5"/>
    <n v="1038082.5"/>
    <n v="950625"/>
    <n v="87457.5"/>
    <x v="13"/>
    <n v="4"/>
    <s v="April"/>
    <s v="2014"/>
  </r>
  <r>
    <x v="0"/>
    <x v="2"/>
    <x v="1"/>
    <x v="2"/>
    <n v="1666"/>
    <n v="5"/>
    <n v="350"/>
    <n v="583100"/>
    <n v="52479"/>
    <n v="530621"/>
    <n v="433160"/>
    <n v="97461"/>
    <x v="14"/>
    <n v="5"/>
    <s v="May"/>
    <s v="2014"/>
  </r>
  <r>
    <x v="4"/>
    <x v="2"/>
    <x v="1"/>
    <x v="2"/>
    <n v="322"/>
    <n v="5"/>
    <n v="300"/>
    <n v="96600"/>
    <n v="8694"/>
    <n v="87906"/>
    <n v="80500"/>
    <n v="7406"/>
    <x v="9"/>
    <n v="9"/>
    <s v="September"/>
    <s v="2013"/>
  </r>
  <r>
    <x v="2"/>
    <x v="0"/>
    <x v="1"/>
    <x v="2"/>
    <n v="2321"/>
    <n v="5"/>
    <n v="12"/>
    <n v="27852"/>
    <n v="2506.6799999999998"/>
    <n v="25345.32"/>
    <n v="6963"/>
    <n v="18382.32"/>
    <x v="15"/>
    <n v="11"/>
    <s v="November"/>
    <s v="2014"/>
  </r>
  <r>
    <x v="3"/>
    <x v="2"/>
    <x v="1"/>
    <x v="2"/>
    <n v="1857"/>
    <n v="5"/>
    <n v="125"/>
    <n v="232125"/>
    <n v="20891.25"/>
    <n v="211233.75"/>
    <n v="222840"/>
    <n v="-11606.25"/>
    <x v="11"/>
    <n v="11"/>
    <s v="November"/>
    <s v="2013"/>
  </r>
  <r>
    <x v="0"/>
    <x v="0"/>
    <x v="1"/>
    <x v="2"/>
    <n v="1611"/>
    <n v="5"/>
    <n v="7"/>
    <n v="11277"/>
    <n v="1014.93"/>
    <n v="10262.07"/>
    <n v="8055"/>
    <n v="2207.0699999999997"/>
    <x v="12"/>
    <n v="12"/>
    <s v="December"/>
    <s v="2013"/>
  </r>
  <r>
    <x v="3"/>
    <x v="4"/>
    <x v="1"/>
    <x v="2"/>
    <n v="2797"/>
    <n v="5"/>
    <n v="125"/>
    <n v="349625"/>
    <n v="31466.25"/>
    <n v="318158.75"/>
    <n v="335640"/>
    <n v="-17481.25"/>
    <x v="2"/>
    <n v="12"/>
    <s v="December"/>
    <s v="2014"/>
  </r>
  <r>
    <x v="4"/>
    <x v="1"/>
    <x v="1"/>
    <x v="2"/>
    <n v="334"/>
    <n v="5"/>
    <n v="300"/>
    <n v="100200"/>
    <n v="9018"/>
    <n v="91182"/>
    <n v="83500"/>
    <n v="7682"/>
    <x v="12"/>
    <n v="12"/>
    <s v="December"/>
    <s v="2013"/>
  </r>
  <r>
    <x v="4"/>
    <x v="3"/>
    <x v="2"/>
    <x v="2"/>
    <n v="2565"/>
    <n v="10"/>
    <n v="300"/>
    <n v="769500"/>
    <n v="69255"/>
    <n v="700245"/>
    <n v="641250"/>
    <n v="58995"/>
    <x v="0"/>
    <n v="1"/>
    <s v="January"/>
    <s v="2014"/>
  </r>
  <r>
    <x v="0"/>
    <x v="3"/>
    <x v="2"/>
    <x v="2"/>
    <n v="2417"/>
    <n v="10"/>
    <n v="350"/>
    <n v="845950"/>
    <n v="76135.5"/>
    <n v="769814.5"/>
    <n v="628420"/>
    <n v="141394.5"/>
    <x v="0"/>
    <n v="1"/>
    <s v="January"/>
    <s v="2014"/>
  </r>
  <r>
    <x v="1"/>
    <x v="4"/>
    <x v="2"/>
    <x v="2"/>
    <n v="3675"/>
    <n v="10"/>
    <n v="15"/>
    <n v="55125"/>
    <n v="4961.25"/>
    <n v="50163.75"/>
    <n v="36750"/>
    <n v="13413.75"/>
    <x v="13"/>
    <n v="4"/>
    <s v="April"/>
    <s v="2014"/>
  </r>
  <r>
    <x v="4"/>
    <x v="0"/>
    <x v="2"/>
    <x v="2"/>
    <n v="1094"/>
    <n v="10"/>
    <n v="300"/>
    <n v="328200"/>
    <n v="29538"/>
    <n v="298662"/>
    <n v="273500"/>
    <n v="25162"/>
    <x v="1"/>
    <n v="6"/>
    <s v="June"/>
    <s v="2014"/>
  </r>
  <r>
    <x v="1"/>
    <x v="2"/>
    <x v="2"/>
    <x v="2"/>
    <n v="1227"/>
    <n v="10"/>
    <n v="15"/>
    <n v="18405"/>
    <n v="1656.45"/>
    <n v="16748.55"/>
    <n v="12270"/>
    <n v="4478.5499999999993"/>
    <x v="10"/>
    <n v="10"/>
    <s v="October"/>
    <s v="2014"/>
  </r>
  <r>
    <x v="2"/>
    <x v="3"/>
    <x v="2"/>
    <x v="2"/>
    <n v="367"/>
    <n v="10"/>
    <n v="12"/>
    <n v="4404"/>
    <n v="396.36"/>
    <n v="4007.64"/>
    <n v="1101"/>
    <n v="2906.64"/>
    <x v="7"/>
    <n v="10"/>
    <s v="October"/>
    <s v="2013"/>
  </r>
  <r>
    <x v="4"/>
    <x v="2"/>
    <x v="2"/>
    <x v="2"/>
    <n v="1324"/>
    <n v="10"/>
    <n v="300"/>
    <n v="397200"/>
    <n v="35748"/>
    <n v="361452"/>
    <n v="331000"/>
    <n v="30452"/>
    <x v="15"/>
    <n v="11"/>
    <s v="November"/>
    <s v="2014"/>
  </r>
  <r>
    <x v="2"/>
    <x v="1"/>
    <x v="2"/>
    <x v="2"/>
    <n v="1775"/>
    <n v="10"/>
    <n v="12"/>
    <n v="21300"/>
    <n v="1917"/>
    <n v="19383"/>
    <n v="5325"/>
    <n v="14058"/>
    <x v="11"/>
    <n v="11"/>
    <s v="November"/>
    <s v="2013"/>
  </r>
  <r>
    <x v="3"/>
    <x v="4"/>
    <x v="2"/>
    <x v="2"/>
    <n v="2797"/>
    <n v="10"/>
    <n v="125"/>
    <n v="349625"/>
    <n v="31466.25"/>
    <n v="318158.75"/>
    <n v="335640"/>
    <n v="-17481.25"/>
    <x v="2"/>
    <n v="12"/>
    <s v="December"/>
    <s v="2014"/>
  </r>
  <r>
    <x v="1"/>
    <x v="3"/>
    <x v="3"/>
    <x v="2"/>
    <n v="245"/>
    <n v="120"/>
    <n v="15"/>
    <n v="3675"/>
    <n v="330.75"/>
    <n v="3344.25"/>
    <n v="2450"/>
    <n v="894.25"/>
    <x v="14"/>
    <n v="5"/>
    <s v="May"/>
    <s v="2014"/>
  </r>
  <r>
    <x v="4"/>
    <x v="0"/>
    <x v="3"/>
    <x v="2"/>
    <n v="3793.5"/>
    <n v="120"/>
    <n v="300"/>
    <n v="1138050"/>
    <n v="102424.5"/>
    <n v="1035625.5"/>
    <n v="948375"/>
    <n v="87250.5"/>
    <x v="4"/>
    <n v="7"/>
    <s v="July"/>
    <s v="2014"/>
  </r>
  <r>
    <x v="0"/>
    <x v="1"/>
    <x v="3"/>
    <x v="2"/>
    <n v="1307"/>
    <n v="120"/>
    <n v="350"/>
    <n v="457450"/>
    <n v="41170.5"/>
    <n v="416279.5"/>
    <n v="339820"/>
    <n v="76459.5"/>
    <x v="4"/>
    <n v="7"/>
    <s v="July"/>
    <s v="2014"/>
  </r>
  <r>
    <x v="3"/>
    <x v="0"/>
    <x v="3"/>
    <x v="2"/>
    <n v="567"/>
    <n v="120"/>
    <n v="125"/>
    <n v="70875"/>
    <n v="6378.75"/>
    <n v="64496.25"/>
    <n v="68040"/>
    <n v="-3543.75"/>
    <x v="6"/>
    <n v="9"/>
    <s v="September"/>
    <s v="2014"/>
  </r>
  <r>
    <x v="3"/>
    <x v="3"/>
    <x v="3"/>
    <x v="2"/>
    <n v="2110"/>
    <n v="120"/>
    <n v="125"/>
    <n v="263750"/>
    <n v="23737.5"/>
    <n v="240012.5"/>
    <n v="253200"/>
    <n v="-13187.5"/>
    <x v="6"/>
    <n v="9"/>
    <s v="September"/>
    <s v="2014"/>
  </r>
  <r>
    <x v="0"/>
    <x v="0"/>
    <x v="3"/>
    <x v="2"/>
    <n v="1269"/>
    <n v="120"/>
    <n v="350"/>
    <n v="444150"/>
    <n v="39973.5"/>
    <n v="404176.5"/>
    <n v="329940"/>
    <n v="74236.5"/>
    <x v="10"/>
    <n v="10"/>
    <s v="October"/>
    <s v="2014"/>
  </r>
  <r>
    <x v="2"/>
    <x v="4"/>
    <x v="4"/>
    <x v="2"/>
    <n v="1956"/>
    <n v="250"/>
    <n v="12"/>
    <n v="23472"/>
    <n v="2112.48"/>
    <n v="21359.52"/>
    <n v="5868"/>
    <n v="15491.52"/>
    <x v="0"/>
    <n v="1"/>
    <s v="January"/>
    <s v="2014"/>
  </r>
  <r>
    <x v="4"/>
    <x v="1"/>
    <x v="4"/>
    <x v="2"/>
    <n v="2659"/>
    <n v="250"/>
    <n v="300"/>
    <n v="797700"/>
    <n v="71793"/>
    <n v="725907"/>
    <n v="664750"/>
    <n v="61157"/>
    <x v="8"/>
    <n v="2"/>
    <s v="February"/>
    <s v="2014"/>
  </r>
  <r>
    <x v="0"/>
    <x v="4"/>
    <x v="4"/>
    <x v="2"/>
    <n v="1351.5"/>
    <n v="250"/>
    <n v="350"/>
    <n v="473025"/>
    <n v="42572.25"/>
    <n v="430452.75"/>
    <n v="351390"/>
    <n v="79062.75"/>
    <x v="13"/>
    <n v="4"/>
    <s v="April"/>
    <s v="2014"/>
  </r>
  <r>
    <x v="2"/>
    <x v="1"/>
    <x v="4"/>
    <x v="2"/>
    <n v="880"/>
    <n v="250"/>
    <n v="12"/>
    <n v="10560"/>
    <n v="950.4"/>
    <n v="9609.6"/>
    <n v="2640"/>
    <n v="6969.6"/>
    <x v="14"/>
    <n v="5"/>
    <s v="May"/>
    <s v="2014"/>
  </r>
  <r>
    <x v="4"/>
    <x v="4"/>
    <x v="4"/>
    <x v="2"/>
    <n v="1867"/>
    <n v="250"/>
    <n v="300"/>
    <n v="560100"/>
    <n v="50409"/>
    <n v="509691"/>
    <n v="466750"/>
    <n v="42941"/>
    <x v="6"/>
    <n v="9"/>
    <s v="September"/>
    <s v="2014"/>
  </r>
  <r>
    <x v="2"/>
    <x v="2"/>
    <x v="4"/>
    <x v="2"/>
    <n v="2234"/>
    <n v="250"/>
    <n v="12"/>
    <n v="26808"/>
    <n v="2412.7199999999998"/>
    <n v="24395.279999999999"/>
    <n v="6702"/>
    <n v="17693.28"/>
    <x v="9"/>
    <n v="9"/>
    <s v="September"/>
    <s v="2013"/>
  </r>
  <r>
    <x v="1"/>
    <x v="2"/>
    <x v="4"/>
    <x v="2"/>
    <n v="1227"/>
    <n v="250"/>
    <n v="15"/>
    <n v="18405"/>
    <n v="1656.45"/>
    <n v="16748.55"/>
    <n v="12270"/>
    <n v="4478.5499999999993"/>
    <x v="10"/>
    <n v="10"/>
    <s v="October"/>
    <s v="2014"/>
  </r>
  <r>
    <x v="3"/>
    <x v="3"/>
    <x v="4"/>
    <x v="2"/>
    <n v="877"/>
    <n v="250"/>
    <n v="125"/>
    <n v="109625"/>
    <n v="9866.25"/>
    <n v="99758.75"/>
    <n v="105240"/>
    <n v="-5481.25"/>
    <x v="15"/>
    <n v="11"/>
    <s v="November"/>
    <s v="2014"/>
  </r>
  <r>
    <x v="0"/>
    <x v="4"/>
    <x v="5"/>
    <x v="2"/>
    <n v="2071"/>
    <n v="260"/>
    <n v="350"/>
    <n v="724850"/>
    <n v="65236.5"/>
    <n v="659613.5"/>
    <n v="538460"/>
    <n v="121153.5"/>
    <x v="6"/>
    <n v="9"/>
    <s v="September"/>
    <s v="2014"/>
  </r>
  <r>
    <x v="0"/>
    <x v="0"/>
    <x v="5"/>
    <x v="2"/>
    <n v="1269"/>
    <n v="260"/>
    <n v="350"/>
    <n v="444150"/>
    <n v="39973.5"/>
    <n v="404176.5"/>
    <n v="329940"/>
    <n v="74236.5"/>
    <x v="10"/>
    <n v="10"/>
    <s v="October"/>
    <s v="2014"/>
  </r>
  <r>
    <x v="1"/>
    <x v="1"/>
    <x v="5"/>
    <x v="2"/>
    <n v="970"/>
    <n v="260"/>
    <n v="15"/>
    <n v="14550"/>
    <n v="1309.5"/>
    <n v="13240.5"/>
    <n v="9700"/>
    <n v="3540.5"/>
    <x v="11"/>
    <n v="11"/>
    <s v="November"/>
    <s v="2013"/>
  </r>
  <r>
    <x v="0"/>
    <x v="3"/>
    <x v="5"/>
    <x v="2"/>
    <n v="1694"/>
    <n v="260"/>
    <n v="20"/>
    <n v="33880"/>
    <n v="3049.2"/>
    <n v="30830.799999999999"/>
    <n v="16940"/>
    <n v="13890.8"/>
    <x v="15"/>
    <n v="11"/>
    <s v="November"/>
    <s v="2014"/>
  </r>
  <r>
    <x v="0"/>
    <x v="1"/>
    <x v="0"/>
    <x v="2"/>
    <n v="663"/>
    <n v="3"/>
    <n v="20"/>
    <n v="13260"/>
    <n v="1193.4000000000001"/>
    <n v="12066.6"/>
    <n v="6630"/>
    <n v="5436.6"/>
    <x v="14"/>
    <n v="5"/>
    <s v="May"/>
    <s v="2014"/>
  </r>
  <r>
    <x v="0"/>
    <x v="0"/>
    <x v="0"/>
    <x v="2"/>
    <n v="819"/>
    <n v="3"/>
    <n v="7"/>
    <n v="5733"/>
    <n v="515.97"/>
    <n v="5217.03"/>
    <n v="4095"/>
    <n v="1122.03"/>
    <x v="4"/>
    <n v="7"/>
    <s v="July"/>
    <s v="2014"/>
  </r>
  <r>
    <x v="2"/>
    <x v="1"/>
    <x v="0"/>
    <x v="2"/>
    <n v="1580"/>
    <n v="3"/>
    <n v="12"/>
    <n v="18960"/>
    <n v="1706.4"/>
    <n v="17253.599999999999"/>
    <n v="4740"/>
    <n v="12513.599999999999"/>
    <x v="6"/>
    <n v="9"/>
    <s v="September"/>
    <s v="2014"/>
  </r>
  <r>
    <x v="0"/>
    <x v="3"/>
    <x v="0"/>
    <x v="2"/>
    <n v="521"/>
    <n v="3"/>
    <n v="7"/>
    <n v="3647"/>
    <n v="328.23"/>
    <n v="3318.77"/>
    <n v="2605"/>
    <n v="713.77"/>
    <x v="2"/>
    <n v="12"/>
    <s v="December"/>
    <s v="2014"/>
  </r>
  <r>
    <x v="0"/>
    <x v="4"/>
    <x v="2"/>
    <x v="2"/>
    <n v="973"/>
    <n v="10"/>
    <n v="20"/>
    <n v="19460"/>
    <n v="1751.4"/>
    <n v="17708.599999999999"/>
    <n v="9730"/>
    <n v="7978.5999999999985"/>
    <x v="3"/>
    <n v="3"/>
    <s v="March"/>
    <s v="2014"/>
  </r>
  <r>
    <x v="0"/>
    <x v="3"/>
    <x v="2"/>
    <x v="2"/>
    <n v="1038"/>
    <n v="10"/>
    <n v="20"/>
    <n v="20760"/>
    <n v="1868.4"/>
    <n v="18891.599999999999"/>
    <n v="10380"/>
    <n v="8511.5999999999985"/>
    <x v="1"/>
    <n v="6"/>
    <s v="June"/>
    <s v="2014"/>
  </r>
  <r>
    <x v="0"/>
    <x v="1"/>
    <x v="2"/>
    <x v="2"/>
    <n v="360"/>
    <n v="10"/>
    <n v="7"/>
    <n v="2520"/>
    <n v="226.8"/>
    <n v="2293.1999999999998"/>
    <n v="1800"/>
    <n v="493.19999999999982"/>
    <x v="10"/>
    <n v="10"/>
    <s v="October"/>
    <s v="2014"/>
  </r>
  <r>
    <x v="2"/>
    <x v="2"/>
    <x v="3"/>
    <x v="2"/>
    <n v="1967"/>
    <n v="120"/>
    <n v="12"/>
    <n v="23604"/>
    <n v="2124.36"/>
    <n v="21479.64"/>
    <n v="5901"/>
    <n v="15578.64"/>
    <x v="3"/>
    <n v="3"/>
    <s v="March"/>
    <s v="2014"/>
  </r>
  <r>
    <x v="1"/>
    <x v="3"/>
    <x v="3"/>
    <x v="2"/>
    <n v="2628"/>
    <n v="120"/>
    <n v="15"/>
    <n v="39420"/>
    <n v="3547.8"/>
    <n v="35872.199999999997"/>
    <n v="26280"/>
    <n v="9592.1999999999971"/>
    <x v="13"/>
    <n v="4"/>
    <s v="April"/>
    <s v="2014"/>
  </r>
  <r>
    <x v="0"/>
    <x v="1"/>
    <x v="4"/>
    <x v="2"/>
    <n v="360"/>
    <n v="250"/>
    <n v="7"/>
    <n v="2520"/>
    <n v="226.8"/>
    <n v="2293.1999999999998"/>
    <n v="1800"/>
    <n v="493.19999999999982"/>
    <x v="10"/>
    <n v="10"/>
    <s v="October"/>
    <s v="2014"/>
  </r>
  <r>
    <x v="0"/>
    <x v="2"/>
    <x v="4"/>
    <x v="2"/>
    <n v="2682"/>
    <n v="250"/>
    <n v="20"/>
    <n v="53640"/>
    <n v="4827.6000000000004"/>
    <n v="48812.4"/>
    <n v="26820"/>
    <n v="21992.400000000001"/>
    <x v="11"/>
    <n v="11"/>
    <s v="November"/>
    <s v="2013"/>
  </r>
  <r>
    <x v="0"/>
    <x v="3"/>
    <x v="4"/>
    <x v="2"/>
    <n v="521"/>
    <n v="250"/>
    <n v="7"/>
    <n v="3647"/>
    <n v="328.23"/>
    <n v="3318.77"/>
    <n v="2605"/>
    <n v="713.77"/>
    <x v="2"/>
    <n v="12"/>
    <s v="December"/>
    <s v="2014"/>
  </r>
  <r>
    <x v="0"/>
    <x v="3"/>
    <x v="5"/>
    <x v="2"/>
    <n v="1038"/>
    <n v="260"/>
    <n v="20"/>
    <n v="20760"/>
    <n v="1868.4"/>
    <n v="18891.599999999999"/>
    <n v="10380"/>
    <n v="8511.5999999999985"/>
    <x v="1"/>
    <n v="6"/>
    <s v="June"/>
    <s v="2014"/>
  </r>
  <r>
    <x v="1"/>
    <x v="0"/>
    <x v="5"/>
    <x v="2"/>
    <n v="1630.5"/>
    <n v="260"/>
    <n v="15"/>
    <n v="24457.5"/>
    <n v="2201.1750000000002"/>
    <n v="22256.324999999997"/>
    <n v="16305"/>
    <n v="5951.3249999999989"/>
    <x v="4"/>
    <n v="7"/>
    <s v="July"/>
    <s v="2014"/>
  </r>
  <r>
    <x v="2"/>
    <x v="2"/>
    <x v="5"/>
    <x v="2"/>
    <n v="306"/>
    <n v="260"/>
    <n v="12"/>
    <n v="3672"/>
    <n v="330.48"/>
    <n v="3341.52"/>
    <n v="918"/>
    <n v="2423.52"/>
    <x v="12"/>
    <n v="12"/>
    <s v="December"/>
    <s v="2013"/>
  </r>
  <r>
    <x v="2"/>
    <x v="4"/>
    <x v="0"/>
    <x v="3"/>
    <n v="386"/>
    <n v="3"/>
    <n v="12"/>
    <n v="4632"/>
    <n v="463.2"/>
    <n v="4168.8"/>
    <n v="1158"/>
    <n v="3010.8"/>
    <x v="7"/>
    <n v="10"/>
    <s v="October"/>
    <s v="2013"/>
  </r>
  <r>
    <x v="0"/>
    <x v="4"/>
    <x v="1"/>
    <x v="3"/>
    <n v="2328"/>
    <n v="5"/>
    <n v="7"/>
    <n v="16296"/>
    <n v="1629.6"/>
    <n v="14666.4"/>
    <n v="11640"/>
    <n v="3026.3999999999996"/>
    <x v="6"/>
    <n v="9"/>
    <s v="September"/>
    <s v="2014"/>
  </r>
  <r>
    <x v="2"/>
    <x v="4"/>
    <x v="2"/>
    <x v="3"/>
    <n v="386"/>
    <n v="10"/>
    <n v="12"/>
    <n v="4632"/>
    <n v="463.2"/>
    <n v="4168.8"/>
    <n v="1158"/>
    <n v="3010.8"/>
    <x v="7"/>
    <n v="10"/>
    <s v="October"/>
    <s v="2013"/>
  </r>
  <r>
    <x v="3"/>
    <x v="4"/>
    <x v="0"/>
    <x v="3"/>
    <n v="3445.5"/>
    <n v="3"/>
    <n v="125"/>
    <n v="430687.5"/>
    <n v="43068.75"/>
    <n v="387618.75"/>
    <n v="413460"/>
    <n v="-25841.25"/>
    <x v="13"/>
    <n v="4"/>
    <s v="April"/>
    <s v="2014"/>
  </r>
  <r>
    <x v="3"/>
    <x v="2"/>
    <x v="0"/>
    <x v="3"/>
    <n v="1482"/>
    <n v="3"/>
    <n v="125"/>
    <n v="185250"/>
    <n v="18525"/>
    <n v="166725"/>
    <n v="177840"/>
    <n v="-11115"/>
    <x v="12"/>
    <n v="12"/>
    <s v="December"/>
    <s v="2013"/>
  </r>
  <r>
    <x v="0"/>
    <x v="4"/>
    <x v="1"/>
    <x v="3"/>
    <n v="2313"/>
    <n v="5"/>
    <n v="350"/>
    <n v="809550"/>
    <n v="80955"/>
    <n v="728595"/>
    <n v="601380"/>
    <n v="127215"/>
    <x v="14"/>
    <n v="5"/>
    <s v="May"/>
    <s v="2014"/>
  </r>
  <r>
    <x v="3"/>
    <x v="4"/>
    <x v="1"/>
    <x v="3"/>
    <n v="1804"/>
    <n v="5"/>
    <n v="125"/>
    <n v="225500"/>
    <n v="22550"/>
    <n v="202950"/>
    <n v="216480"/>
    <n v="-13530"/>
    <x v="11"/>
    <n v="11"/>
    <s v="November"/>
    <s v="2013"/>
  </r>
  <r>
    <x v="1"/>
    <x v="2"/>
    <x v="1"/>
    <x v="3"/>
    <n v="2072"/>
    <n v="5"/>
    <n v="15"/>
    <n v="31080"/>
    <n v="3108"/>
    <n v="27972"/>
    <n v="20720"/>
    <n v="7252"/>
    <x v="2"/>
    <n v="12"/>
    <s v="December"/>
    <s v="2014"/>
  </r>
  <r>
    <x v="0"/>
    <x v="2"/>
    <x v="2"/>
    <x v="3"/>
    <n v="1954"/>
    <n v="10"/>
    <n v="20"/>
    <n v="39080"/>
    <n v="3908"/>
    <n v="35172"/>
    <n v="19540"/>
    <n v="15632"/>
    <x v="3"/>
    <n v="3"/>
    <s v="March"/>
    <s v="2014"/>
  </r>
  <r>
    <x v="4"/>
    <x v="3"/>
    <x v="2"/>
    <x v="3"/>
    <n v="591"/>
    <n v="10"/>
    <n v="300"/>
    <n v="177300"/>
    <n v="17730"/>
    <n v="159570"/>
    <n v="147750"/>
    <n v="11820"/>
    <x v="14"/>
    <n v="5"/>
    <s v="May"/>
    <s v="2014"/>
  </r>
  <r>
    <x v="1"/>
    <x v="2"/>
    <x v="2"/>
    <x v="3"/>
    <n v="2167"/>
    <n v="10"/>
    <n v="15"/>
    <n v="32505"/>
    <n v="3250.5"/>
    <n v="29254.5"/>
    <n v="21670"/>
    <n v="7584.5"/>
    <x v="7"/>
    <n v="10"/>
    <s v="October"/>
    <s v="2013"/>
  </r>
  <r>
    <x v="0"/>
    <x v="1"/>
    <x v="2"/>
    <x v="3"/>
    <n v="241"/>
    <n v="10"/>
    <n v="20"/>
    <n v="4820"/>
    <n v="482"/>
    <n v="4338"/>
    <n v="2410"/>
    <n v="1928"/>
    <x v="10"/>
    <n v="10"/>
    <s v="October"/>
    <s v="2014"/>
  </r>
  <r>
    <x v="1"/>
    <x v="1"/>
    <x v="3"/>
    <x v="3"/>
    <n v="681"/>
    <n v="120"/>
    <n v="15"/>
    <n v="10215"/>
    <n v="1021.5"/>
    <n v="9193.5"/>
    <n v="6810"/>
    <n v="2383.5"/>
    <x v="0"/>
    <n v="1"/>
    <s v="January"/>
    <s v="2014"/>
  </r>
  <r>
    <x v="1"/>
    <x v="1"/>
    <x v="3"/>
    <x v="3"/>
    <n v="510"/>
    <n v="120"/>
    <n v="15"/>
    <n v="7650"/>
    <n v="765"/>
    <n v="6885"/>
    <n v="5100"/>
    <n v="1785"/>
    <x v="13"/>
    <n v="4"/>
    <s v="April"/>
    <s v="2014"/>
  </r>
  <r>
    <x v="1"/>
    <x v="4"/>
    <x v="3"/>
    <x v="3"/>
    <n v="790"/>
    <n v="120"/>
    <n v="15"/>
    <n v="11850"/>
    <n v="1185"/>
    <n v="10665"/>
    <n v="7900"/>
    <n v="2765"/>
    <x v="14"/>
    <n v="5"/>
    <s v="May"/>
    <s v="2014"/>
  </r>
  <r>
    <x v="0"/>
    <x v="2"/>
    <x v="3"/>
    <x v="3"/>
    <n v="639"/>
    <n v="120"/>
    <n v="350"/>
    <n v="223650"/>
    <n v="22365"/>
    <n v="201285"/>
    <n v="166140"/>
    <n v="35145"/>
    <x v="4"/>
    <n v="7"/>
    <s v="July"/>
    <s v="2014"/>
  </r>
  <r>
    <x v="3"/>
    <x v="4"/>
    <x v="3"/>
    <x v="3"/>
    <n v="1596"/>
    <n v="120"/>
    <n v="125"/>
    <n v="199500"/>
    <n v="19950"/>
    <n v="179550"/>
    <n v="191520"/>
    <n v="-11970"/>
    <x v="6"/>
    <n v="9"/>
    <s v="September"/>
    <s v="2014"/>
  </r>
  <r>
    <x v="4"/>
    <x v="4"/>
    <x v="3"/>
    <x v="3"/>
    <n v="2294"/>
    <n v="120"/>
    <n v="300"/>
    <n v="688200"/>
    <n v="68820"/>
    <n v="619380"/>
    <n v="573500"/>
    <n v="45880"/>
    <x v="7"/>
    <n v="10"/>
    <s v="October"/>
    <s v="2013"/>
  </r>
  <r>
    <x v="0"/>
    <x v="1"/>
    <x v="3"/>
    <x v="3"/>
    <n v="241"/>
    <n v="120"/>
    <n v="20"/>
    <n v="4820"/>
    <n v="482"/>
    <n v="4338"/>
    <n v="2410"/>
    <n v="1928"/>
    <x v="10"/>
    <n v="10"/>
    <s v="October"/>
    <s v="2014"/>
  </r>
  <r>
    <x v="0"/>
    <x v="1"/>
    <x v="3"/>
    <x v="3"/>
    <n v="2665"/>
    <n v="120"/>
    <n v="7"/>
    <n v="18655"/>
    <n v="1865.5"/>
    <n v="16789.5"/>
    <n v="13325"/>
    <n v="3464.5"/>
    <x v="15"/>
    <n v="11"/>
    <s v="November"/>
    <s v="2014"/>
  </r>
  <r>
    <x v="3"/>
    <x v="0"/>
    <x v="3"/>
    <x v="3"/>
    <n v="1916"/>
    <n v="120"/>
    <n v="125"/>
    <n v="239500"/>
    <n v="23950"/>
    <n v="215550"/>
    <n v="229920"/>
    <n v="-14370"/>
    <x v="12"/>
    <n v="12"/>
    <s v="December"/>
    <s v="2013"/>
  </r>
  <r>
    <x v="4"/>
    <x v="2"/>
    <x v="3"/>
    <x v="3"/>
    <n v="853"/>
    <n v="120"/>
    <n v="300"/>
    <n v="255900"/>
    <n v="25590"/>
    <n v="230310"/>
    <n v="213250"/>
    <n v="17060"/>
    <x v="2"/>
    <n v="12"/>
    <s v="December"/>
    <s v="2014"/>
  </r>
  <r>
    <x v="3"/>
    <x v="3"/>
    <x v="4"/>
    <x v="3"/>
    <n v="341"/>
    <n v="250"/>
    <n v="125"/>
    <n v="42625"/>
    <n v="4262.5"/>
    <n v="38362.5"/>
    <n v="40920"/>
    <n v="-2557.5"/>
    <x v="14"/>
    <n v="5"/>
    <s v="May"/>
    <s v="2014"/>
  </r>
  <r>
    <x v="1"/>
    <x v="3"/>
    <x v="4"/>
    <x v="3"/>
    <n v="641"/>
    <n v="250"/>
    <n v="15"/>
    <n v="9615"/>
    <n v="961.5"/>
    <n v="8653.5"/>
    <n v="6410"/>
    <n v="2243.5"/>
    <x v="4"/>
    <n v="7"/>
    <s v="July"/>
    <s v="2014"/>
  </r>
  <r>
    <x v="0"/>
    <x v="4"/>
    <x v="4"/>
    <x v="3"/>
    <n v="2807"/>
    <n v="250"/>
    <n v="350"/>
    <n v="982450"/>
    <n v="98245"/>
    <n v="884205"/>
    <n v="729820"/>
    <n v="154385"/>
    <x v="5"/>
    <n v="8"/>
    <s v="August"/>
    <s v="2014"/>
  </r>
  <r>
    <x v="4"/>
    <x v="3"/>
    <x v="4"/>
    <x v="3"/>
    <n v="432"/>
    <n v="250"/>
    <n v="300"/>
    <n v="129600"/>
    <n v="12960"/>
    <n v="116640"/>
    <n v="108000"/>
    <n v="8640"/>
    <x v="6"/>
    <n v="9"/>
    <s v="September"/>
    <s v="2014"/>
  </r>
  <r>
    <x v="4"/>
    <x v="4"/>
    <x v="4"/>
    <x v="3"/>
    <n v="2294"/>
    <n v="250"/>
    <n v="300"/>
    <n v="688200"/>
    <n v="68820"/>
    <n v="619380"/>
    <n v="573500"/>
    <n v="45880"/>
    <x v="7"/>
    <n v="10"/>
    <s v="October"/>
    <s v="2013"/>
  </r>
  <r>
    <x v="1"/>
    <x v="2"/>
    <x v="4"/>
    <x v="3"/>
    <n v="2167"/>
    <n v="250"/>
    <n v="15"/>
    <n v="32505"/>
    <n v="3250.5"/>
    <n v="29254.5"/>
    <n v="21670"/>
    <n v="7584.5"/>
    <x v="7"/>
    <n v="10"/>
    <s v="October"/>
    <s v="2013"/>
  </r>
  <r>
    <x v="3"/>
    <x v="0"/>
    <x v="4"/>
    <x v="3"/>
    <n v="2529"/>
    <n v="250"/>
    <n v="125"/>
    <n v="316125"/>
    <n v="31612.5"/>
    <n v="284512.5"/>
    <n v="303480"/>
    <n v="-18967.5"/>
    <x v="15"/>
    <n v="11"/>
    <s v="November"/>
    <s v="2014"/>
  </r>
  <r>
    <x v="0"/>
    <x v="1"/>
    <x v="4"/>
    <x v="3"/>
    <n v="1870"/>
    <n v="250"/>
    <n v="350"/>
    <n v="654500"/>
    <n v="65450"/>
    <n v="589050"/>
    <n v="486200"/>
    <n v="102850"/>
    <x v="12"/>
    <n v="12"/>
    <s v="December"/>
    <s v="2013"/>
  </r>
  <r>
    <x v="3"/>
    <x v="4"/>
    <x v="5"/>
    <x v="3"/>
    <n v="579"/>
    <n v="260"/>
    <n v="125"/>
    <n v="72375"/>
    <n v="7237.5"/>
    <n v="65137.5"/>
    <n v="69480"/>
    <n v="-4342.5"/>
    <x v="0"/>
    <n v="1"/>
    <s v="January"/>
    <s v="2014"/>
  </r>
  <r>
    <x v="0"/>
    <x v="0"/>
    <x v="5"/>
    <x v="3"/>
    <n v="2240"/>
    <n v="260"/>
    <n v="350"/>
    <n v="784000"/>
    <n v="78400"/>
    <n v="705600"/>
    <n v="582400"/>
    <n v="123200"/>
    <x v="8"/>
    <n v="2"/>
    <s v="February"/>
    <s v="2014"/>
  </r>
  <r>
    <x v="4"/>
    <x v="4"/>
    <x v="5"/>
    <x v="3"/>
    <n v="2993"/>
    <n v="260"/>
    <n v="300"/>
    <n v="897900"/>
    <n v="89790"/>
    <n v="808110"/>
    <n v="748250"/>
    <n v="59860"/>
    <x v="3"/>
    <n v="3"/>
    <s v="March"/>
    <s v="2014"/>
  </r>
  <r>
    <x v="2"/>
    <x v="0"/>
    <x v="5"/>
    <x v="3"/>
    <n v="3520.5"/>
    <n v="260"/>
    <n v="12"/>
    <n v="42246"/>
    <n v="4224.6000000000004"/>
    <n v="38021.399999999994"/>
    <n v="10561.5"/>
    <n v="27459.899999999998"/>
    <x v="13"/>
    <n v="4"/>
    <s v="April"/>
    <s v="2014"/>
  </r>
  <r>
    <x v="0"/>
    <x v="3"/>
    <x v="5"/>
    <x v="3"/>
    <n v="2039"/>
    <n v="260"/>
    <n v="20"/>
    <n v="40780"/>
    <n v="4078"/>
    <n v="36702"/>
    <n v="20390"/>
    <n v="16312"/>
    <x v="14"/>
    <n v="5"/>
    <s v="May"/>
    <s v="2014"/>
  </r>
  <r>
    <x v="2"/>
    <x v="1"/>
    <x v="5"/>
    <x v="3"/>
    <n v="2574"/>
    <n v="260"/>
    <n v="12"/>
    <n v="30888"/>
    <n v="3088.8"/>
    <n v="27799.200000000001"/>
    <n v="7722"/>
    <n v="20077.2"/>
    <x v="5"/>
    <n v="8"/>
    <s v="August"/>
    <s v="2014"/>
  </r>
  <r>
    <x v="0"/>
    <x v="0"/>
    <x v="5"/>
    <x v="3"/>
    <n v="707"/>
    <n v="260"/>
    <n v="350"/>
    <n v="247450"/>
    <n v="24745"/>
    <n v="222705"/>
    <n v="183820"/>
    <n v="38885"/>
    <x v="6"/>
    <n v="9"/>
    <s v="September"/>
    <s v="2014"/>
  </r>
  <r>
    <x v="1"/>
    <x v="2"/>
    <x v="5"/>
    <x v="3"/>
    <n v="2072"/>
    <n v="260"/>
    <n v="15"/>
    <n v="31080"/>
    <n v="3108"/>
    <n v="27972"/>
    <n v="20720"/>
    <n v="7252"/>
    <x v="2"/>
    <n v="12"/>
    <s v="December"/>
    <s v="2014"/>
  </r>
  <r>
    <x v="4"/>
    <x v="2"/>
    <x v="5"/>
    <x v="3"/>
    <n v="853"/>
    <n v="260"/>
    <n v="300"/>
    <n v="255900"/>
    <n v="25590"/>
    <n v="230310"/>
    <n v="213250"/>
    <n v="17060"/>
    <x v="2"/>
    <n v="12"/>
    <s v="December"/>
    <s v="2014"/>
  </r>
  <r>
    <x v="2"/>
    <x v="2"/>
    <x v="0"/>
    <x v="3"/>
    <n v="1198"/>
    <n v="3"/>
    <n v="12"/>
    <n v="14376"/>
    <n v="1581.36"/>
    <n v="12794.64"/>
    <n v="3594"/>
    <n v="9200.64"/>
    <x v="7"/>
    <n v="10"/>
    <s v="October"/>
    <s v="2013"/>
  </r>
  <r>
    <x v="0"/>
    <x v="2"/>
    <x v="2"/>
    <x v="3"/>
    <n v="2532"/>
    <n v="10"/>
    <n v="7"/>
    <n v="17724"/>
    <n v="1949.6399999999999"/>
    <n v="15774.36"/>
    <n v="12660"/>
    <n v="3114.3599999999997"/>
    <x v="13"/>
    <n v="4"/>
    <s v="April"/>
    <s v="2014"/>
  </r>
  <r>
    <x v="2"/>
    <x v="2"/>
    <x v="2"/>
    <x v="3"/>
    <n v="1198"/>
    <n v="10"/>
    <n v="12"/>
    <n v="14376"/>
    <n v="1581.36"/>
    <n v="12794.64"/>
    <n v="3594"/>
    <n v="9200.64"/>
    <x v="7"/>
    <n v="10"/>
    <s v="October"/>
    <s v="2013"/>
  </r>
  <r>
    <x v="1"/>
    <x v="0"/>
    <x v="3"/>
    <x v="3"/>
    <n v="384"/>
    <n v="120"/>
    <n v="15"/>
    <n v="5760"/>
    <n v="633.59999999999991"/>
    <n v="5126.3999999999996"/>
    <n v="3840"/>
    <n v="1286.3999999999999"/>
    <x v="0"/>
    <n v="1"/>
    <s v="January"/>
    <s v="2014"/>
  </r>
  <r>
    <x v="2"/>
    <x v="1"/>
    <x v="3"/>
    <x v="3"/>
    <n v="472"/>
    <n v="120"/>
    <n v="12"/>
    <n v="5664"/>
    <n v="623.04"/>
    <n v="5040.96"/>
    <n v="1416"/>
    <n v="3624.96"/>
    <x v="10"/>
    <n v="10"/>
    <s v="October"/>
    <s v="2014"/>
  </r>
  <r>
    <x v="0"/>
    <x v="4"/>
    <x v="4"/>
    <x v="3"/>
    <n v="1579"/>
    <n v="250"/>
    <n v="7"/>
    <n v="11053"/>
    <n v="1215.83"/>
    <n v="9837.17"/>
    <n v="7895"/>
    <n v="1942.17"/>
    <x v="3"/>
    <n v="3"/>
    <s v="March"/>
    <s v="2014"/>
  </r>
  <r>
    <x v="2"/>
    <x v="3"/>
    <x v="4"/>
    <x v="3"/>
    <n v="1005"/>
    <n v="250"/>
    <n v="12"/>
    <n v="12060"/>
    <n v="1326.6"/>
    <n v="10733.4"/>
    <n v="3015"/>
    <n v="7718.4"/>
    <x v="9"/>
    <n v="9"/>
    <s v="September"/>
    <s v="2013"/>
  </r>
  <r>
    <x v="1"/>
    <x v="4"/>
    <x v="5"/>
    <x v="3"/>
    <n v="3199.5"/>
    <n v="260"/>
    <n v="15"/>
    <n v="47992.5"/>
    <n v="5279.1749999999993"/>
    <n v="42713.324999999997"/>
    <n v="31995"/>
    <n v="10718.324999999999"/>
    <x v="4"/>
    <n v="7"/>
    <s v="July"/>
    <s v="2014"/>
  </r>
  <r>
    <x v="2"/>
    <x v="1"/>
    <x v="5"/>
    <x v="3"/>
    <n v="472"/>
    <n v="260"/>
    <n v="12"/>
    <n v="5664"/>
    <n v="623.04"/>
    <n v="5040.96"/>
    <n v="1416"/>
    <n v="3624.96"/>
    <x v="10"/>
    <n v="10"/>
    <s v="October"/>
    <s v="2014"/>
  </r>
  <r>
    <x v="2"/>
    <x v="0"/>
    <x v="0"/>
    <x v="3"/>
    <n v="1937"/>
    <n v="3"/>
    <n v="12"/>
    <n v="23244"/>
    <n v="2556.84"/>
    <n v="20687.16"/>
    <n v="5811"/>
    <n v="14876.16"/>
    <x v="8"/>
    <n v="2"/>
    <s v="February"/>
    <s v="2014"/>
  </r>
  <r>
    <x v="0"/>
    <x v="1"/>
    <x v="0"/>
    <x v="3"/>
    <n v="792"/>
    <n v="3"/>
    <n v="350"/>
    <n v="277200"/>
    <n v="30492"/>
    <n v="246708"/>
    <n v="205920"/>
    <n v="40788"/>
    <x v="3"/>
    <n v="3"/>
    <s v="March"/>
    <s v="2014"/>
  </r>
  <r>
    <x v="4"/>
    <x v="1"/>
    <x v="0"/>
    <x v="3"/>
    <n v="2811"/>
    <n v="3"/>
    <n v="300"/>
    <n v="843300"/>
    <n v="92763"/>
    <n v="750537"/>
    <n v="702750"/>
    <n v="47787"/>
    <x v="4"/>
    <n v="7"/>
    <s v="July"/>
    <s v="2014"/>
  </r>
  <r>
    <x v="3"/>
    <x v="2"/>
    <x v="0"/>
    <x v="3"/>
    <n v="2441"/>
    <n v="3"/>
    <n v="125"/>
    <n v="305125"/>
    <n v="33563.75"/>
    <n v="271561.25"/>
    <n v="292920"/>
    <n v="-21358.75"/>
    <x v="10"/>
    <n v="10"/>
    <s v="October"/>
    <s v="2014"/>
  </r>
  <r>
    <x v="1"/>
    <x v="0"/>
    <x v="0"/>
    <x v="3"/>
    <n v="1560"/>
    <n v="3"/>
    <n v="15"/>
    <n v="23400"/>
    <n v="2574"/>
    <n v="20826"/>
    <n v="15600"/>
    <n v="5226"/>
    <x v="11"/>
    <n v="11"/>
    <s v="November"/>
    <s v="2013"/>
  </r>
  <r>
    <x v="0"/>
    <x v="3"/>
    <x v="0"/>
    <x v="3"/>
    <n v="2706"/>
    <n v="3"/>
    <n v="7"/>
    <n v="18942"/>
    <n v="2083.62"/>
    <n v="16858.38"/>
    <n v="13530"/>
    <n v="3328.380000000001"/>
    <x v="11"/>
    <n v="11"/>
    <s v="November"/>
    <s v="2013"/>
  </r>
  <r>
    <x v="0"/>
    <x v="1"/>
    <x v="1"/>
    <x v="3"/>
    <n v="766"/>
    <n v="5"/>
    <n v="350"/>
    <n v="268100"/>
    <n v="29491"/>
    <n v="238609"/>
    <n v="199160"/>
    <n v="39449"/>
    <x v="0"/>
    <n v="1"/>
    <s v="January"/>
    <s v="2014"/>
  </r>
  <r>
    <x v="0"/>
    <x v="1"/>
    <x v="1"/>
    <x v="3"/>
    <n v="2992"/>
    <n v="5"/>
    <n v="20"/>
    <n v="59840"/>
    <n v="6582.4"/>
    <n v="53257.599999999999"/>
    <n v="29920"/>
    <n v="23337.599999999999"/>
    <x v="7"/>
    <n v="10"/>
    <s v="October"/>
    <s v="2013"/>
  </r>
  <r>
    <x v="1"/>
    <x v="3"/>
    <x v="1"/>
    <x v="3"/>
    <n v="2157"/>
    <n v="5"/>
    <n v="15"/>
    <n v="32355"/>
    <n v="3559.05"/>
    <n v="28795.95"/>
    <n v="21570"/>
    <n v="7225.9500000000007"/>
    <x v="2"/>
    <n v="12"/>
    <s v="December"/>
    <s v="2014"/>
  </r>
  <r>
    <x v="4"/>
    <x v="0"/>
    <x v="2"/>
    <x v="3"/>
    <n v="873"/>
    <n v="10"/>
    <n v="300"/>
    <n v="261900"/>
    <n v="28809"/>
    <n v="233091"/>
    <n v="218250"/>
    <n v="14841"/>
    <x v="0"/>
    <n v="1"/>
    <s v="January"/>
    <s v="2014"/>
  </r>
  <r>
    <x v="0"/>
    <x v="3"/>
    <x v="2"/>
    <x v="3"/>
    <n v="1122"/>
    <n v="10"/>
    <n v="20"/>
    <n v="22440"/>
    <n v="2468.4"/>
    <n v="19971.599999999999"/>
    <n v="11220"/>
    <n v="8751.5999999999985"/>
    <x v="3"/>
    <n v="3"/>
    <s v="March"/>
    <s v="2014"/>
  </r>
  <r>
    <x v="0"/>
    <x v="0"/>
    <x v="2"/>
    <x v="3"/>
    <n v="2104.5"/>
    <n v="10"/>
    <n v="350"/>
    <n v="736575"/>
    <n v="81023.25"/>
    <n v="655551.75"/>
    <n v="547170"/>
    <n v="108381.75"/>
    <x v="4"/>
    <n v="7"/>
    <s v="July"/>
    <s v="2014"/>
  </r>
  <r>
    <x v="2"/>
    <x v="0"/>
    <x v="2"/>
    <x v="3"/>
    <n v="4026"/>
    <n v="10"/>
    <n v="12"/>
    <n v="48312"/>
    <n v="5314.32"/>
    <n v="42997.68"/>
    <n v="12078"/>
    <n v="30919.68"/>
    <x v="4"/>
    <n v="7"/>
    <s v="July"/>
    <s v="2014"/>
  </r>
  <r>
    <x v="2"/>
    <x v="2"/>
    <x v="2"/>
    <x v="3"/>
    <n v="2425.5"/>
    <n v="10"/>
    <n v="12"/>
    <n v="29106"/>
    <n v="3201.66"/>
    <n v="25904.340000000004"/>
    <n v="7276.5"/>
    <n v="18627.840000000004"/>
    <x v="4"/>
    <n v="7"/>
    <s v="July"/>
    <s v="2014"/>
  </r>
  <r>
    <x v="0"/>
    <x v="0"/>
    <x v="2"/>
    <x v="3"/>
    <n v="2394"/>
    <n v="10"/>
    <n v="20"/>
    <n v="47880"/>
    <n v="5266.8"/>
    <n v="42613.2"/>
    <n v="23940"/>
    <n v="18673.199999999997"/>
    <x v="5"/>
    <n v="8"/>
    <s v="August"/>
    <s v="2014"/>
  </r>
  <r>
    <x v="1"/>
    <x v="3"/>
    <x v="2"/>
    <x v="3"/>
    <n v="1984"/>
    <n v="10"/>
    <n v="15"/>
    <n v="29760"/>
    <n v="3273.6"/>
    <n v="26486.400000000001"/>
    <n v="19840"/>
    <n v="6646.4000000000015"/>
    <x v="5"/>
    <n v="8"/>
    <s v="August"/>
    <s v="2014"/>
  </r>
  <r>
    <x v="3"/>
    <x v="2"/>
    <x v="2"/>
    <x v="3"/>
    <n v="2441"/>
    <n v="10"/>
    <n v="125"/>
    <n v="305125"/>
    <n v="33563.75"/>
    <n v="271561.25"/>
    <n v="292920"/>
    <n v="-21358.75"/>
    <x v="10"/>
    <n v="10"/>
    <s v="October"/>
    <s v="2014"/>
  </r>
  <r>
    <x v="0"/>
    <x v="1"/>
    <x v="2"/>
    <x v="3"/>
    <n v="2992"/>
    <n v="10"/>
    <n v="20"/>
    <n v="59840"/>
    <n v="6582.4"/>
    <n v="53257.599999999999"/>
    <n v="29920"/>
    <n v="23337.599999999999"/>
    <x v="7"/>
    <n v="10"/>
    <s v="October"/>
    <s v="2013"/>
  </r>
  <r>
    <x v="4"/>
    <x v="0"/>
    <x v="2"/>
    <x v="3"/>
    <n v="1366"/>
    <n v="10"/>
    <n v="300"/>
    <n v="409800"/>
    <n v="45078"/>
    <n v="364722"/>
    <n v="341500"/>
    <n v="23222"/>
    <x v="15"/>
    <n v="11"/>
    <s v="November"/>
    <s v="2014"/>
  </r>
  <r>
    <x v="0"/>
    <x v="2"/>
    <x v="3"/>
    <x v="3"/>
    <n v="2805"/>
    <n v="120"/>
    <n v="20"/>
    <n v="56100"/>
    <n v="6171"/>
    <n v="49929"/>
    <n v="28050"/>
    <n v="21879"/>
    <x v="9"/>
    <n v="9"/>
    <s v="September"/>
    <s v="2013"/>
  </r>
  <r>
    <x v="1"/>
    <x v="3"/>
    <x v="3"/>
    <x v="3"/>
    <n v="655"/>
    <n v="120"/>
    <n v="15"/>
    <n v="9825"/>
    <n v="1080.75"/>
    <n v="8744.25"/>
    <n v="6550"/>
    <n v="2194.25"/>
    <x v="9"/>
    <n v="9"/>
    <s v="September"/>
    <s v="2013"/>
  </r>
  <r>
    <x v="0"/>
    <x v="3"/>
    <x v="3"/>
    <x v="3"/>
    <n v="344"/>
    <n v="120"/>
    <n v="350"/>
    <n v="120400"/>
    <n v="13244"/>
    <n v="107156"/>
    <n v="89440"/>
    <n v="17716"/>
    <x v="7"/>
    <n v="10"/>
    <s v="October"/>
    <s v="2013"/>
  </r>
  <r>
    <x v="0"/>
    <x v="0"/>
    <x v="3"/>
    <x v="3"/>
    <n v="1808"/>
    <n v="120"/>
    <n v="7"/>
    <n v="12656"/>
    <n v="1392.16"/>
    <n v="11263.84"/>
    <n v="9040"/>
    <n v="2223.84"/>
    <x v="15"/>
    <n v="11"/>
    <s v="November"/>
    <s v="2014"/>
  </r>
  <r>
    <x v="2"/>
    <x v="2"/>
    <x v="4"/>
    <x v="3"/>
    <n v="1734"/>
    <n v="250"/>
    <n v="12"/>
    <n v="20808"/>
    <n v="2288.88"/>
    <n v="18519.12"/>
    <n v="5202"/>
    <n v="13317.119999999999"/>
    <x v="0"/>
    <n v="1"/>
    <s v="January"/>
    <s v="2014"/>
  </r>
  <r>
    <x v="3"/>
    <x v="3"/>
    <x v="4"/>
    <x v="3"/>
    <n v="554"/>
    <n v="250"/>
    <n v="125"/>
    <n v="69250"/>
    <n v="7617.5"/>
    <n v="61632.5"/>
    <n v="66480"/>
    <n v="-4847.5"/>
    <x v="0"/>
    <n v="1"/>
    <s v="January"/>
    <s v="2014"/>
  </r>
  <r>
    <x v="0"/>
    <x v="0"/>
    <x v="4"/>
    <x v="3"/>
    <n v="2935"/>
    <n v="250"/>
    <n v="20"/>
    <n v="58700"/>
    <n v="6457"/>
    <n v="52243"/>
    <n v="29350"/>
    <n v="22893"/>
    <x v="11"/>
    <n v="11"/>
    <s v="November"/>
    <s v="2013"/>
  </r>
  <r>
    <x v="3"/>
    <x v="1"/>
    <x v="5"/>
    <x v="3"/>
    <n v="3165"/>
    <n v="260"/>
    <n v="125"/>
    <n v="395625"/>
    <n v="43518.75"/>
    <n v="352106.25"/>
    <n v="379800"/>
    <n v="-27693.75"/>
    <x v="0"/>
    <n v="1"/>
    <s v="January"/>
    <s v="2014"/>
  </r>
  <r>
    <x v="0"/>
    <x v="3"/>
    <x v="5"/>
    <x v="3"/>
    <n v="2629"/>
    <n v="260"/>
    <n v="20"/>
    <n v="52580"/>
    <n v="5783.8"/>
    <n v="46796.2"/>
    <n v="26290"/>
    <n v="20506.199999999997"/>
    <x v="0"/>
    <n v="1"/>
    <s v="January"/>
    <s v="2014"/>
  </r>
  <r>
    <x v="3"/>
    <x v="2"/>
    <x v="5"/>
    <x v="3"/>
    <n v="1433"/>
    <n v="260"/>
    <n v="125"/>
    <n v="179125"/>
    <n v="19703.75"/>
    <n v="159421.25"/>
    <n v="171960"/>
    <n v="-12538.75"/>
    <x v="14"/>
    <n v="5"/>
    <s v="May"/>
    <s v="2014"/>
  </r>
  <r>
    <x v="3"/>
    <x v="3"/>
    <x v="5"/>
    <x v="3"/>
    <n v="947"/>
    <n v="260"/>
    <n v="125"/>
    <n v="118375"/>
    <n v="13021.25"/>
    <n v="105353.75"/>
    <n v="113640"/>
    <n v="-8286.25"/>
    <x v="9"/>
    <n v="9"/>
    <s v="September"/>
    <s v="2013"/>
  </r>
  <r>
    <x v="0"/>
    <x v="3"/>
    <x v="5"/>
    <x v="3"/>
    <n v="344"/>
    <n v="260"/>
    <n v="350"/>
    <n v="120400"/>
    <n v="13244"/>
    <n v="107156"/>
    <n v="89440"/>
    <n v="17716"/>
    <x v="7"/>
    <n v="10"/>
    <s v="October"/>
    <s v="2013"/>
  </r>
  <r>
    <x v="1"/>
    <x v="3"/>
    <x v="5"/>
    <x v="3"/>
    <n v="2157"/>
    <n v="260"/>
    <n v="15"/>
    <n v="32355"/>
    <n v="3559.05"/>
    <n v="28795.95"/>
    <n v="21570"/>
    <n v="7225.9500000000007"/>
    <x v="2"/>
    <n v="12"/>
    <s v="December"/>
    <s v="2014"/>
  </r>
  <r>
    <x v="0"/>
    <x v="4"/>
    <x v="2"/>
    <x v="3"/>
    <n v="380"/>
    <n v="10"/>
    <n v="7"/>
    <n v="2660"/>
    <n v="292.60000000000002"/>
    <n v="2367.4"/>
    <n v="1900"/>
    <n v="467.40000000000009"/>
    <x v="9"/>
    <n v="9"/>
    <s v="September"/>
    <s v="2013"/>
  </r>
  <r>
    <x v="0"/>
    <x v="3"/>
    <x v="0"/>
    <x v="3"/>
    <n v="886"/>
    <n v="3"/>
    <n v="350"/>
    <n v="310100"/>
    <n v="37212"/>
    <n v="272888"/>
    <n v="230360"/>
    <n v="42528"/>
    <x v="1"/>
    <n v="6"/>
    <s v="June"/>
    <s v="2014"/>
  </r>
  <r>
    <x v="3"/>
    <x v="0"/>
    <x v="0"/>
    <x v="3"/>
    <n v="2416"/>
    <n v="3"/>
    <n v="125"/>
    <n v="302000"/>
    <n v="36240"/>
    <n v="265760"/>
    <n v="289920"/>
    <n v="-24160"/>
    <x v="9"/>
    <n v="9"/>
    <s v="September"/>
    <s v="2013"/>
  </r>
  <r>
    <x v="3"/>
    <x v="3"/>
    <x v="0"/>
    <x v="3"/>
    <n v="2156"/>
    <n v="3"/>
    <n v="125"/>
    <n v="269500"/>
    <n v="32340"/>
    <n v="237160"/>
    <n v="258720"/>
    <n v="-21560"/>
    <x v="10"/>
    <n v="10"/>
    <s v="October"/>
    <s v="2014"/>
  </r>
  <r>
    <x v="1"/>
    <x v="0"/>
    <x v="0"/>
    <x v="3"/>
    <n v="2689"/>
    <n v="3"/>
    <n v="15"/>
    <n v="40335"/>
    <n v="4840.2"/>
    <n v="35494.800000000003"/>
    <n v="26890"/>
    <n v="8604.8000000000029"/>
    <x v="15"/>
    <n v="11"/>
    <s v="November"/>
    <s v="2014"/>
  </r>
  <r>
    <x v="1"/>
    <x v="4"/>
    <x v="1"/>
    <x v="3"/>
    <n v="677"/>
    <n v="5"/>
    <n v="15"/>
    <n v="10155"/>
    <n v="1218.5999999999999"/>
    <n v="8936.4"/>
    <n v="6770"/>
    <n v="2166.3999999999996"/>
    <x v="3"/>
    <n v="3"/>
    <s v="March"/>
    <s v="2014"/>
  </r>
  <r>
    <x v="4"/>
    <x v="2"/>
    <x v="1"/>
    <x v="3"/>
    <n v="1773"/>
    <n v="5"/>
    <n v="300"/>
    <n v="531900"/>
    <n v="63828"/>
    <n v="468072"/>
    <n v="443250"/>
    <n v="24822"/>
    <x v="13"/>
    <n v="4"/>
    <s v="April"/>
    <s v="2014"/>
  </r>
  <r>
    <x v="0"/>
    <x v="3"/>
    <x v="1"/>
    <x v="3"/>
    <n v="2420"/>
    <n v="5"/>
    <n v="7"/>
    <n v="16940"/>
    <n v="2032.8"/>
    <n v="14907.2"/>
    <n v="12100"/>
    <n v="2807.2000000000007"/>
    <x v="6"/>
    <n v="9"/>
    <s v="September"/>
    <s v="2014"/>
  </r>
  <r>
    <x v="0"/>
    <x v="0"/>
    <x v="1"/>
    <x v="3"/>
    <n v="2734"/>
    <n v="5"/>
    <n v="7"/>
    <n v="19138"/>
    <n v="2296.56"/>
    <n v="16841.439999999999"/>
    <n v="13670"/>
    <n v="3171.4399999999987"/>
    <x v="10"/>
    <n v="10"/>
    <s v="October"/>
    <s v="2014"/>
  </r>
  <r>
    <x v="0"/>
    <x v="3"/>
    <x v="1"/>
    <x v="3"/>
    <n v="1715"/>
    <n v="5"/>
    <n v="20"/>
    <n v="34300"/>
    <n v="4116"/>
    <n v="30184"/>
    <n v="17150"/>
    <n v="13034"/>
    <x v="7"/>
    <n v="10"/>
    <s v="October"/>
    <s v="2013"/>
  </r>
  <r>
    <x v="4"/>
    <x v="2"/>
    <x v="1"/>
    <x v="3"/>
    <n v="1186"/>
    <n v="5"/>
    <n v="300"/>
    <n v="355800"/>
    <n v="42696"/>
    <n v="313104"/>
    <n v="296500"/>
    <n v="16604"/>
    <x v="12"/>
    <n v="12"/>
    <s v="December"/>
    <s v="2013"/>
  </r>
  <r>
    <x v="4"/>
    <x v="4"/>
    <x v="2"/>
    <x v="3"/>
    <n v="3495"/>
    <n v="10"/>
    <n v="300"/>
    <n v="1048500"/>
    <n v="125820"/>
    <n v="922680"/>
    <n v="873750"/>
    <n v="48930"/>
    <x v="0"/>
    <n v="1"/>
    <s v="January"/>
    <s v="2014"/>
  </r>
  <r>
    <x v="0"/>
    <x v="3"/>
    <x v="2"/>
    <x v="3"/>
    <n v="886"/>
    <n v="10"/>
    <n v="350"/>
    <n v="310100"/>
    <n v="37212"/>
    <n v="272888"/>
    <n v="230360"/>
    <n v="42528"/>
    <x v="1"/>
    <n v="6"/>
    <s v="June"/>
    <s v="2014"/>
  </r>
  <r>
    <x v="3"/>
    <x v="3"/>
    <x v="2"/>
    <x v="3"/>
    <n v="2156"/>
    <n v="10"/>
    <n v="125"/>
    <n v="269500"/>
    <n v="32340"/>
    <n v="237160"/>
    <n v="258720"/>
    <n v="-21560"/>
    <x v="10"/>
    <n v="10"/>
    <s v="October"/>
    <s v="2014"/>
  </r>
  <r>
    <x v="0"/>
    <x v="3"/>
    <x v="2"/>
    <x v="3"/>
    <n v="905"/>
    <n v="10"/>
    <n v="20"/>
    <n v="18100"/>
    <n v="2172"/>
    <n v="15928"/>
    <n v="9050"/>
    <n v="6878"/>
    <x v="10"/>
    <n v="10"/>
    <s v="October"/>
    <s v="2014"/>
  </r>
  <r>
    <x v="0"/>
    <x v="3"/>
    <x v="2"/>
    <x v="3"/>
    <n v="1715"/>
    <n v="10"/>
    <n v="20"/>
    <n v="34300"/>
    <n v="4116"/>
    <n v="30184"/>
    <n v="17150"/>
    <n v="13034"/>
    <x v="7"/>
    <n v="10"/>
    <s v="October"/>
    <s v="2013"/>
  </r>
  <r>
    <x v="0"/>
    <x v="2"/>
    <x v="2"/>
    <x v="3"/>
    <n v="1594"/>
    <n v="10"/>
    <n v="350"/>
    <n v="557900"/>
    <n v="66948"/>
    <n v="490952"/>
    <n v="414440"/>
    <n v="76512"/>
    <x v="15"/>
    <n v="11"/>
    <s v="November"/>
    <s v="2014"/>
  </r>
  <r>
    <x v="4"/>
    <x v="1"/>
    <x v="2"/>
    <x v="3"/>
    <n v="1359"/>
    <n v="10"/>
    <n v="300"/>
    <n v="407700"/>
    <n v="48924"/>
    <n v="358776"/>
    <n v="339750"/>
    <n v="19026"/>
    <x v="15"/>
    <n v="11"/>
    <s v="November"/>
    <s v="2014"/>
  </r>
  <r>
    <x v="4"/>
    <x v="3"/>
    <x v="2"/>
    <x v="3"/>
    <n v="2150"/>
    <n v="10"/>
    <n v="300"/>
    <n v="645000"/>
    <n v="77400"/>
    <n v="567600"/>
    <n v="537500"/>
    <n v="30100"/>
    <x v="15"/>
    <n v="11"/>
    <s v="November"/>
    <s v="2014"/>
  </r>
  <r>
    <x v="0"/>
    <x v="3"/>
    <x v="2"/>
    <x v="3"/>
    <n v="1197"/>
    <n v="10"/>
    <n v="350"/>
    <n v="418950"/>
    <n v="50274"/>
    <n v="368676"/>
    <n v="311220"/>
    <n v="57456"/>
    <x v="15"/>
    <n v="11"/>
    <s v="November"/>
    <s v="2014"/>
  </r>
  <r>
    <x v="1"/>
    <x v="3"/>
    <x v="2"/>
    <x v="3"/>
    <n v="380"/>
    <n v="10"/>
    <n v="15"/>
    <n v="5700"/>
    <n v="684"/>
    <n v="5016"/>
    <n v="3800"/>
    <n v="1216"/>
    <x v="12"/>
    <n v="12"/>
    <s v="December"/>
    <s v="2013"/>
  </r>
  <r>
    <x v="0"/>
    <x v="3"/>
    <x v="2"/>
    <x v="3"/>
    <n v="1233"/>
    <n v="10"/>
    <n v="20"/>
    <n v="24660"/>
    <n v="2959.2"/>
    <n v="21700.799999999999"/>
    <n v="12330"/>
    <n v="9370.7999999999993"/>
    <x v="2"/>
    <n v="12"/>
    <s v="December"/>
    <s v="2014"/>
  </r>
  <r>
    <x v="0"/>
    <x v="3"/>
    <x v="3"/>
    <x v="3"/>
    <n v="1395"/>
    <n v="120"/>
    <n v="350"/>
    <n v="488250"/>
    <n v="58590"/>
    <n v="429660"/>
    <n v="362700"/>
    <n v="66960"/>
    <x v="4"/>
    <n v="7"/>
    <s v="July"/>
    <s v="2014"/>
  </r>
  <r>
    <x v="0"/>
    <x v="4"/>
    <x v="3"/>
    <x v="3"/>
    <n v="986"/>
    <n v="120"/>
    <n v="350"/>
    <n v="345100"/>
    <n v="41412"/>
    <n v="303688"/>
    <n v="256360"/>
    <n v="47328"/>
    <x v="10"/>
    <n v="10"/>
    <s v="October"/>
    <s v="2014"/>
  </r>
  <r>
    <x v="0"/>
    <x v="3"/>
    <x v="3"/>
    <x v="3"/>
    <n v="905"/>
    <n v="120"/>
    <n v="20"/>
    <n v="18100"/>
    <n v="2172"/>
    <n v="15928"/>
    <n v="9050"/>
    <n v="6878"/>
    <x v="10"/>
    <n v="10"/>
    <s v="October"/>
    <s v="2014"/>
  </r>
  <r>
    <x v="2"/>
    <x v="0"/>
    <x v="4"/>
    <x v="3"/>
    <n v="2109"/>
    <n v="250"/>
    <n v="12"/>
    <n v="25308"/>
    <n v="3036.96"/>
    <n v="22271.040000000001"/>
    <n v="6327"/>
    <n v="15944.04"/>
    <x v="14"/>
    <n v="5"/>
    <s v="May"/>
    <s v="2014"/>
  </r>
  <r>
    <x v="1"/>
    <x v="2"/>
    <x v="4"/>
    <x v="3"/>
    <n v="3874.5"/>
    <n v="250"/>
    <n v="15"/>
    <n v="58117.5"/>
    <n v="6974.0999999999995"/>
    <n v="51143.399999999994"/>
    <n v="38745"/>
    <n v="12398.399999999998"/>
    <x v="4"/>
    <n v="7"/>
    <s v="July"/>
    <s v="2014"/>
  </r>
  <r>
    <x v="0"/>
    <x v="0"/>
    <x v="4"/>
    <x v="3"/>
    <n v="623"/>
    <n v="250"/>
    <n v="350"/>
    <n v="218050"/>
    <n v="26166"/>
    <n v="191884"/>
    <n v="161980"/>
    <n v="29904"/>
    <x v="9"/>
    <n v="9"/>
    <s v="September"/>
    <s v="2013"/>
  </r>
  <r>
    <x v="0"/>
    <x v="4"/>
    <x v="4"/>
    <x v="3"/>
    <n v="986"/>
    <n v="250"/>
    <n v="350"/>
    <n v="345100"/>
    <n v="41412"/>
    <n v="303688"/>
    <n v="256360"/>
    <n v="47328"/>
    <x v="10"/>
    <n v="10"/>
    <s v="October"/>
    <s v="2014"/>
  </r>
  <r>
    <x v="3"/>
    <x v="4"/>
    <x v="4"/>
    <x v="3"/>
    <n v="2387"/>
    <n v="250"/>
    <n v="125"/>
    <n v="298375"/>
    <n v="35805"/>
    <n v="262570"/>
    <n v="286440"/>
    <n v="-23870"/>
    <x v="15"/>
    <n v="11"/>
    <s v="November"/>
    <s v="2014"/>
  </r>
  <r>
    <x v="0"/>
    <x v="3"/>
    <x v="4"/>
    <x v="3"/>
    <n v="1233"/>
    <n v="250"/>
    <n v="20"/>
    <n v="24660"/>
    <n v="2959.2"/>
    <n v="21700.799999999999"/>
    <n v="12330"/>
    <n v="9370.7999999999993"/>
    <x v="2"/>
    <n v="12"/>
    <s v="December"/>
    <s v="2014"/>
  </r>
  <r>
    <x v="0"/>
    <x v="4"/>
    <x v="5"/>
    <x v="3"/>
    <n v="270"/>
    <n v="260"/>
    <n v="350"/>
    <n v="94500"/>
    <n v="11340"/>
    <n v="83160"/>
    <n v="70200"/>
    <n v="12960"/>
    <x v="8"/>
    <n v="2"/>
    <s v="February"/>
    <s v="2014"/>
  </r>
  <r>
    <x v="0"/>
    <x v="2"/>
    <x v="5"/>
    <x v="3"/>
    <n v="3421.5"/>
    <n v="260"/>
    <n v="7"/>
    <n v="23950.5"/>
    <n v="2874.06"/>
    <n v="21076.44"/>
    <n v="17107.5"/>
    <n v="3968.9399999999987"/>
    <x v="4"/>
    <n v="7"/>
    <s v="July"/>
    <s v="2014"/>
  </r>
  <r>
    <x v="0"/>
    <x v="0"/>
    <x v="5"/>
    <x v="3"/>
    <n v="2734"/>
    <n v="260"/>
    <n v="7"/>
    <n v="19138"/>
    <n v="2296.56"/>
    <n v="16841.439999999999"/>
    <n v="13670"/>
    <n v="3171.4399999999987"/>
    <x v="10"/>
    <n v="10"/>
    <s v="October"/>
    <s v="2014"/>
  </r>
  <r>
    <x v="1"/>
    <x v="4"/>
    <x v="5"/>
    <x v="3"/>
    <n v="2548"/>
    <n v="260"/>
    <n v="15"/>
    <n v="38220"/>
    <n v="4586.3999999999996"/>
    <n v="33633.599999999999"/>
    <n v="25480"/>
    <n v="8153.5999999999985"/>
    <x v="11"/>
    <n v="11"/>
    <s v="November"/>
    <s v="2013"/>
  </r>
  <r>
    <x v="0"/>
    <x v="2"/>
    <x v="0"/>
    <x v="3"/>
    <n v="2521.5"/>
    <n v="3"/>
    <n v="20"/>
    <n v="50430"/>
    <n v="6051.6"/>
    <n v="44378.399999999994"/>
    <n v="25215"/>
    <n v="19163.399999999998"/>
    <x v="0"/>
    <n v="1"/>
    <s v="January"/>
    <s v="2014"/>
  </r>
  <r>
    <x v="2"/>
    <x v="3"/>
    <x v="1"/>
    <x v="3"/>
    <n v="2661"/>
    <n v="5"/>
    <n v="12"/>
    <n v="31932"/>
    <n v="3831.84"/>
    <n v="28100.16"/>
    <n v="7983"/>
    <n v="20117.16"/>
    <x v="14"/>
    <n v="5"/>
    <s v="May"/>
    <s v="2014"/>
  </r>
  <r>
    <x v="0"/>
    <x v="1"/>
    <x v="2"/>
    <x v="3"/>
    <n v="1531"/>
    <n v="10"/>
    <n v="20"/>
    <n v="30620"/>
    <n v="3674.4"/>
    <n v="26945.599999999999"/>
    <n v="15310"/>
    <n v="11635.599999999999"/>
    <x v="2"/>
    <n v="12"/>
    <s v="December"/>
    <s v="2014"/>
  </r>
  <r>
    <x v="0"/>
    <x v="2"/>
    <x v="4"/>
    <x v="3"/>
    <n v="1491"/>
    <n v="250"/>
    <n v="7"/>
    <n v="10437"/>
    <n v="1252.44"/>
    <n v="9184.56"/>
    <n v="7455"/>
    <n v="1729.5599999999995"/>
    <x v="3"/>
    <n v="3"/>
    <s v="March"/>
    <s v="2014"/>
  </r>
  <r>
    <x v="0"/>
    <x v="1"/>
    <x v="4"/>
    <x v="3"/>
    <n v="1531"/>
    <n v="250"/>
    <n v="20"/>
    <n v="30620"/>
    <n v="3674.4"/>
    <n v="26945.599999999999"/>
    <n v="15310"/>
    <n v="11635.599999999999"/>
    <x v="2"/>
    <n v="12"/>
    <s v="December"/>
    <s v="2014"/>
  </r>
  <r>
    <x v="2"/>
    <x v="0"/>
    <x v="5"/>
    <x v="3"/>
    <n v="2761"/>
    <n v="260"/>
    <n v="12"/>
    <n v="33132"/>
    <n v="3975.84"/>
    <n v="29156.16"/>
    <n v="8283"/>
    <n v="20873.16"/>
    <x v="9"/>
    <n v="9"/>
    <s v="September"/>
    <s v="2013"/>
  </r>
  <r>
    <x v="1"/>
    <x v="4"/>
    <x v="0"/>
    <x v="3"/>
    <n v="2567"/>
    <n v="3"/>
    <n v="15"/>
    <n v="38505"/>
    <n v="5005.6499999999996"/>
    <n v="33499.35"/>
    <n v="25670"/>
    <n v="7829.3499999999985"/>
    <x v="1"/>
    <n v="6"/>
    <s v="June"/>
    <s v="2014"/>
  </r>
  <r>
    <x v="1"/>
    <x v="4"/>
    <x v="4"/>
    <x v="3"/>
    <n v="2567"/>
    <n v="250"/>
    <n v="15"/>
    <n v="38505"/>
    <n v="5005.6499999999996"/>
    <n v="33499.35"/>
    <n v="25670"/>
    <n v="7829.3499999999985"/>
    <x v="1"/>
    <n v="6"/>
    <s v="June"/>
    <s v="2014"/>
  </r>
  <r>
    <x v="0"/>
    <x v="0"/>
    <x v="0"/>
    <x v="3"/>
    <n v="923"/>
    <n v="3"/>
    <n v="350"/>
    <n v="323050"/>
    <n v="41996.5"/>
    <n v="281053.5"/>
    <n v="239980"/>
    <n v="41073.5"/>
    <x v="3"/>
    <n v="3"/>
    <s v="March"/>
    <s v="2014"/>
  </r>
  <r>
    <x v="0"/>
    <x v="2"/>
    <x v="0"/>
    <x v="3"/>
    <n v="1790"/>
    <n v="3"/>
    <n v="350"/>
    <n v="626500"/>
    <n v="81445"/>
    <n v="545055"/>
    <n v="465400"/>
    <n v="79655"/>
    <x v="3"/>
    <n v="3"/>
    <s v="March"/>
    <s v="2014"/>
  </r>
  <r>
    <x v="0"/>
    <x v="1"/>
    <x v="0"/>
    <x v="3"/>
    <n v="442"/>
    <n v="3"/>
    <n v="20"/>
    <n v="8840"/>
    <n v="1149.2"/>
    <n v="7690.8"/>
    <n v="4420"/>
    <n v="3270.8"/>
    <x v="9"/>
    <n v="9"/>
    <s v="September"/>
    <s v="2013"/>
  </r>
  <r>
    <x v="0"/>
    <x v="4"/>
    <x v="1"/>
    <x v="3"/>
    <n v="982.5"/>
    <n v="5"/>
    <n v="350"/>
    <n v="343875"/>
    <n v="44703.75"/>
    <n v="299171.25"/>
    <n v="255450"/>
    <n v="43721.25"/>
    <x v="0"/>
    <n v="1"/>
    <s v="January"/>
    <s v="2014"/>
  </r>
  <r>
    <x v="0"/>
    <x v="4"/>
    <x v="1"/>
    <x v="3"/>
    <n v="1298"/>
    <n v="5"/>
    <n v="7"/>
    <n v="9086"/>
    <n v="1181.18"/>
    <n v="7904.82"/>
    <n v="6490"/>
    <n v="1414.8199999999997"/>
    <x v="8"/>
    <n v="2"/>
    <s v="February"/>
    <s v="2014"/>
  </r>
  <r>
    <x v="2"/>
    <x v="3"/>
    <x v="1"/>
    <x v="3"/>
    <n v="604"/>
    <n v="5"/>
    <n v="12"/>
    <n v="7248"/>
    <n v="942.24"/>
    <n v="6305.76"/>
    <n v="1812"/>
    <n v="4493.76"/>
    <x v="1"/>
    <n v="6"/>
    <s v="June"/>
    <s v="2014"/>
  </r>
  <r>
    <x v="0"/>
    <x v="3"/>
    <x v="1"/>
    <x v="3"/>
    <n v="2255"/>
    <n v="5"/>
    <n v="20"/>
    <n v="45100"/>
    <n v="5863"/>
    <n v="39237"/>
    <n v="22550"/>
    <n v="16687"/>
    <x v="4"/>
    <n v="7"/>
    <s v="July"/>
    <s v="2014"/>
  </r>
  <r>
    <x v="0"/>
    <x v="0"/>
    <x v="1"/>
    <x v="3"/>
    <n v="1249"/>
    <n v="5"/>
    <n v="20"/>
    <n v="24980"/>
    <n v="3247.4"/>
    <n v="21732.6"/>
    <n v="12490"/>
    <n v="9242.5999999999985"/>
    <x v="10"/>
    <n v="10"/>
    <s v="October"/>
    <s v="2014"/>
  </r>
  <r>
    <x v="0"/>
    <x v="4"/>
    <x v="2"/>
    <x v="3"/>
    <n v="1438.5"/>
    <n v="10"/>
    <n v="7"/>
    <n v="10069.5"/>
    <n v="1309.0350000000001"/>
    <n v="8760.4650000000001"/>
    <n v="7192.5"/>
    <n v="1567.9649999999992"/>
    <x v="0"/>
    <n v="1"/>
    <s v="January"/>
    <s v="2014"/>
  </r>
  <r>
    <x v="4"/>
    <x v="1"/>
    <x v="2"/>
    <x v="3"/>
    <n v="807"/>
    <n v="10"/>
    <n v="300"/>
    <n v="242100"/>
    <n v="31473"/>
    <n v="210627"/>
    <n v="201750"/>
    <n v="8877"/>
    <x v="0"/>
    <n v="1"/>
    <s v="January"/>
    <s v="2014"/>
  </r>
  <r>
    <x v="0"/>
    <x v="4"/>
    <x v="2"/>
    <x v="3"/>
    <n v="2641"/>
    <n v="10"/>
    <n v="20"/>
    <n v="52820"/>
    <n v="6866.6"/>
    <n v="45953.4"/>
    <n v="26410"/>
    <n v="19543.400000000001"/>
    <x v="8"/>
    <n v="2"/>
    <s v="February"/>
    <s v="2014"/>
  </r>
  <r>
    <x v="0"/>
    <x v="1"/>
    <x v="2"/>
    <x v="3"/>
    <n v="2708"/>
    <n v="10"/>
    <n v="20"/>
    <n v="54160"/>
    <n v="7040.8"/>
    <n v="47119.199999999997"/>
    <n v="27080"/>
    <n v="20039.199999999997"/>
    <x v="8"/>
    <n v="2"/>
    <s v="February"/>
    <s v="2014"/>
  </r>
  <r>
    <x v="0"/>
    <x v="0"/>
    <x v="2"/>
    <x v="3"/>
    <n v="2632"/>
    <n v="10"/>
    <n v="350"/>
    <n v="921200"/>
    <n v="119756"/>
    <n v="801444"/>
    <n v="684320"/>
    <n v="117124"/>
    <x v="1"/>
    <n v="6"/>
    <s v="June"/>
    <s v="2014"/>
  </r>
  <r>
    <x v="3"/>
    <x v="0"/>
    <x v="2"/>
    <x v="3"/>
    <n v="1583"/>
    <n v="10"/>
    <n v="125"/>
    <n v="197875"/>
    <n v="25723.75"/>
    <n v="172151.25"/>
    <n v="189960"/>
    <n v="-17808.75"/>
    <x v="1"/>
    <n v="6"/>
    <s v="June"/>
    <s v="2014"/>
  </r>
  <r>
    <x v="2"/>
    <x v="3"/>
    <x v="2"/>
    <x v="3"/>
    <n v="571"/>
    <n v="10"/>
    <n v="12"/>
    <n v="6852"/>
    <n v="890.76"/>
    <n v="5961.24"/>
    <n v="1713"/>
    <n v="4248.24"/>
    <x v="4"/>
    <n v="7"/>
    <s v="July"/>
    <s v="2014"/>
  </r>
  <r>
    <x v="0"/>
    <x v="2"/>
    <x v="2"/>
    <x v="3"/>
    <n v="2696"/>
    <n v="10"/>
    <n v="7"/>
    <n v="18872"/>
    <n v="2453.36"/>
    <n v="16418.64"/>
    <n v="13480"/>
    <n v="2938.6399999999994"/>
    <x v="5"/>
    <n v="8"/>
    <s v="August"/>
    <s v="2014"/>
  </r>
  <r>
    <x v="1"/>
    <x v="0"/>
    <x v="2"/>
    <x v="3"/>
    <n v="1565"/>
    <n v="10"/>
    <n v="15"/>
    <n v="23475"/>
    <n v="3051.75"/>
    <n v="20423.25"/>
    <n v="15650"/>
    <n v="4773.25"/>
    <x v="10"/>
    <n v="10"/>
    <s v="October"/>
    <s v="2014"/>
  </r>
  <r>
    <x v="0"/>
    <x v="0"/>
    <x v="2"/>
    <x v="3"/>
    <n v="1249"/>
    <n v="10"/>
    <n v="20"/>
    <n v="24980"/>
    <n v="3247.4"/>
    <n v="21732.6"/>
    <n v="12490"/>
    <n v="9242.5999999999985"/>
    <x v="10"/>
    <n v="10"/>
    <s v="October"/>
    <s v="2014"/>
  </r>
  <r>
    <x v="0"/>
    <x v="1"/>
    <x v="2"/>
    <x v="3"/>
    <n v="357"/>
    <n v="10"/>
    <n v="350"/>
    <n v="124950"/>
    <n v="16243.5"/>
    <n v="108706.5"/>
    <n v="92820"/>
    <n v="15886.5"/>
    <x v="15"/>
    <n v="11"/>
    <s v="November"/>
    <s v="2014"/>
  </r>
  <r>
    <x v="2"/>
    <x v="1"/>
    <x v="2"/>
    <x v="3"/>
    <n v="1013"/>
    <n v="10"/>
    <n v="12"/>
    <n v="12156"/>
    <n v="1580.28"/>
    <n v="10575.72"/>
    <n v="3039"/>
    <n v="7536.7199999999993"/>
    <x v="2"/>
    <n v="12"/>
    <s v="December"/>
    <s v="2014"/>
  </r>
  <r>
    <x v="1"/>
    <x v="2"/>
    <x v="3"/>
    <x v="3"/>
    <n v="3997.5"/>
    <n v="120"/>
    <n v="15"/>
    <n v="59962.5"/>
    <n v="7795.125"/>
    <n v="52167.375"/>
    <n v="39975"/>
    <n v="12192.375"/>
    <x v="0"/>
    <n v="1"/>
    <s v="January"/>
    <s v="2014"/>
  </r>
  <r>
    <x v="0"/>
    <x v="0"/>
    <x v="3"/>
    <x v="3"/>
    <n v="2632"/>
    <n v="120"/>
    <n v="350"/>
    <n v="921200"/>
    <n v="119756"/>
    <n v="801444"/>
    <n v="684320"/>
    <n v="117124"/>
    <x v="1"/>
    <n v="6"/>
    <s v="June"/>
    <s v="2014"/>
  </r>
  <r>
    <x v="0"/>
    <x v="2"/>
    <x v="3"/>
    <x v="3"/>
    <n v="1190"/>
    <n v="120"/>
    <n v="7"/>
    <n v="8330"/>
    <n v="1082.9000000000001"/>
    <n v="7247.1"/>
    <n v="5950"/>
    <n v="1297.1000000000004"/>
    <x v="1"/>
    <n v="6"/>
    <s v="June"/>
    <s v="2014"/>
  </r>
  <r>
    <x v="2"/>
    <x v="3"/>
    <x v="3"/>
    <x v="3"/>
    <n v="604"/>
    <n v="120"/>
    <n v="12"/>
    <n v="7248"/>
    <n v="942.24"/>
    <n v="6305.76"/>
    <n v="1812"/>
    <n v="4493.76"/>
    <x v="1"/>
    <n v="6"/>
    <s v="June"/>
    <s v="2014"/>
  </r>
  <r>
    <x v="1"/>
    <x v="1"/>
    <x v="3"/>
    <x v="3"/>
    <n v="660"/>
    <n v="120"/>
    <n v="15"/>
    <n v="9900"/>
    <n v="1287"/>
    <n v="8613"/>
    <n v="6600"/>
    <n v="2013"/>
    <x v="9"/>
    <n v="9"/>
    <s v="September"/>
    <s v="2013"/>
  </r>
  <r>
    <x v="2"/>
    <x v="3"/>
    <x v="3"/>
    <x v="3"/>
    <n v="410"/>
    <n v="120"/>
    <n v="12"/>
    <n v="4920"/>
    <n v="639.6"/>
    <n v="4280.3999999999996"/>
    <n v="1230"/>
    <n v="3050.3999999999996"/>
    <x v="10"/>
    <n v="10"/>
    <s v="October"/>
    <s v="2014"/>
  </r>
  <r>
    <x v="4"/>
    <x v="3"/>
    <x v="3"/>
    <x v="3"/>
    <n v="2605"/>
    <n v="120"/>
    <n v="300"/>
    <n v="781500"/>
    <n v="101595"/>
    <n v="679905"/>
    <n v="651250"/>
    <n v="28655"/>
    <x v="11"/>
    <n v="11"/>
    <s v="November"/>
    <s v="2013"/>
  </r>
  <r>
    <x v="2"/>
    <x v="1"/>
    <x v="3"/>
    <x v="3"/>
    <n v="1013"/>
    <n v="120"/>
    <n v="12"/>
    <n v="12156"/>
    <n v="1580.28"/>
    <n v="10575.72"/>
    <n v="3039"/>
    <n v="7536.7199999999993"/>
    <x v="2"/>
    <n v="12"/>
    <s v="December"/>
    <s v="2014"/>
  </r>
  <r>
    <x v="3"/>
    <x v="0"/>
    <x v="4"/>
    <x v="3"/>
    <n v="1583"/>
    <n v="250"/>
    <n v="125"/>
    <n v="197875"/>
    <n v="25723.75"/>
    <n v="172151.25"/>
    <n v="189960"/>
    <n v="-17808.75"/>
    <x v="1"/>
    <n v="6"/>
    <s v="June"/>
    <s v="2014"/>
  </r>
  <r>
    <x v="1"/>
    <x v="0"/>
    <x v="4"/>
    <x v="3"/>
    <n v="1565"/>
    <n v="250"/>
    <n v="15"/>
    <n v="23475"/>
    <n v="3051.75"/>
    <n v="20423.25"/>
    <n v="15650"/>
    <n v="4773.25"/>
    <x v="10"/>
    <n v="10"/>
    <s v="October"/>
    <s v="2014"/>
  </r>
  <r>
    <x v="3"/>
    <x v="0"/>
    <x v="5"/>
    <x v="3"/>
    <n v="1659"/>
    <n v="260"/>
    <n v="125"/>
    <n v="207375"/>
    <n v="26958.75"/>
    <n v="180416.25"/>
    <n v="199080"/>
    <n v="-18663.75"/>
    <x v="0"/>
    <n v="1"/>
    <s v="January"/>
    <s v="2014"/>
  </r>
  <r>
    <x v="0"/>
    <x v="2"/>
    <x v="5"/>
    <x v="3"/>
    <n v="1190"/>
    <n v="260"/>
    <n v="7"/>
    <n v="8330"/>
    <n v="1082.9000000000001"/>
    <n v="7247.1"/>
    <n v="5950"/>
    <n v="1297.1000000000004"/>
    <x v="1"/>
    <n v="6"/>
    <s v="June"/>
    <s v="2014"/>
  </r>
  <r>
    <x v="2"/>
    <x v="3"/>
    <x v="5"/>
    <x v="3"/>
    <n v="410"/>
    <n v="260"/>
    <n v="12"/>
    <n v="4920"/>
    <n v="639.6"/>
    <n v="4280.3999999999996"/>
    <n v="1230"/>
    <n v="3050.3999999999996"/>
    <x v="10"/>
    <n v="10"/>
    <s v="October"/>
    <s v="2014"/>
  </r>
  <r>
    <x v="2"/>
    <x v="1"/>
    <x v="5"/>
    <x v="3"/>
    <n v="1770"/>
    <n v="260"/>
    <n v="12"/>
    <n v="21240"/>
    <n v="2761.2"/>
    <n v="18478.8"/>
    <n v="5310"/>
    <n v="13168.8"/>
    <x v="12"/>
    <n v="12"/>
    <s v="December"/>
    <s v="2013"/>
  </r>
  <r>
    <x v="0"/>
    <x v="3"/>
    <x v="0"/>
    <x v="3"/>
    <n v="2579"/>
    <n v="3"/>
    <n v="20"/>
    <n v="51580"/>
    <n v="7221.2"/>
    <n v="44358.8"/>
    <n v="25790"/>
    <n v="18568.800000000003"/>
    <x v="13"/>
    <n v="4"/>
    <s v="April"/>
    <s v="2014"/>
  </r>
  <r>
    <x v="0"/>
    <x v="4"/>
    <x v="0"/>
    <x v="3"/>
    <n v="1743"/>
    <n v="3"/>
    <n v="20"/>
    <n v="34860"/>
    <n v="4880.3999999999996"/>
    <n v="29979.599999999999"/>
    <n v="17430"/>
    <n v="12549.599999999999"/>
    <x v="14"/>
    <n v="5"/>
    <s v="May"/>
    <s v="2014"/>
  </r>
  <r>
    <x v="0"/>
    <x v="4"/>
    <x v="0"/>
    <x v="3"/>
    <n v="2996"/>
    <n v="3"/>
    <n v="7"/>
    <n v="20972"/>
    <n v="2936.08"/>
    <n v="18035.919999999998"/>
    <n v="14980"/>
    <n v="3055.9199999999983"/>
    <x v="7"/>
    <n v="10"/>
    <s v="October"/>
    <s v="2013"/>
  </r>
  <r>
    <x v="0"/>
    <x v="1"/>
    <x v="0"/>
    <x v="3"/>
    <n v="280"/>
    <n v="3"/>
    <n v="7"/>
    <n v="1960"/>
    <n v="274.39999999999998"/>
    <n v="1685.6"/>
    <n v="1400"/>
    <n v="285.59999999999991"/>
    <x v="2"/>
    <n v="12"/>
    <s v="December"/>
    <s v="2014"/>
  </r>
  <r>
    <x v="0"/>
    <x v="2"/>
    <x v="1"/>
    <x v="3"/>
    <n v="293"/>
    <n v="5"/>
    <n v="7"/>
    <n v="2051"/>
    <n v="287.14"/>
    <n v="1763.8600000000001"/>
    <n v="1465"/>
    <n v="298.86000000000013"/>
    <x v="8"/>
    <n v="2"/>
    <s v="February"/>
    <s v="2014"/>
  </r>
  <r>
    <x v="0"/>
    <x v="4"/>
    <x v="1"/>
    <x v="3"/>
    <n v="2996"/>
    <n v="5"/>
    <n v="7"/>
    <n v="20972"/>
    <n v="2936.08"/>
    <n v="18035.919999999998"/>
    <n v="14980"/>
    <n v="3055.9199999999983"/>
    <x v="7"/>
    <n v="10"/>
    <s v="October"/>
    <s v="2013"/>
  </r>
  <r>
    <x v="1"/>
    <x v="1"/>
    <x v="2"/>
    <x v="3"/>
    <n v="278"/>
    <n v="10"/>
    <n v="15"/>
    <n v="4170"/>
    <n v="583.79999999999995"/>
    <n v="3586.2"/>
    <n v="2780"/>
    <n v="806.19999999999982"/>
    <x v="8"/>
    <n v="2"/>
    <s v="February"/>
    <s v="2014"/>
  </r>
  <r>
    <x v="0"/>
    <x v="0"/>
    <x v="2"/>
    <x v="3"/>
    <n v="2428"/>
    <n v="10"/>
    <n v="20"/>
    <n v="48560"/>
    <n v="6798.4"/>
    <n v="41761.599999999999"/>
    <n v="24280"/>
    <n v="17481.599999999999"/>
    <x v="3"/>
    <n v="3"/>
    <s v="March"/>
    <s v="2014"/>
  </r>
  <r>
    <x v="1"/>
    <x v="4"/>
    <x v="2"/>
    <x v="3"/>
    <n v="1767"/>
    <n v="10"/>
    <n v="15"/>
    <n v="26505"/>
    <n v="3710.7"/>
    <n v="22794.3"/>
    <n v="17670"/>
    <n v="5124.2999999999993"/>
    <x v="6"/>
    <n v="9"/>
    <s v="September"/>
    <s v="2014"/>
  </r>
  <r>
    <x v="2"/>
    <x v="2"/>
    <x v="2"/>
    <x v="3"/>
    <n v="1393"/>
    <n v="10"/>
    <n v="12"/>
    <n v="16716"/>
    <n v="2340.2399999999998"/>
    <n v="14375.76"/>
    <n v="4179"/>
    <n v="10196.76"/>
    <x v="10"/>
    <n v="10"/>
    <s v="October"/>
    <s v="2014"/>
  </r>
  <r>
    <x v="0"/>
    <x v="1"/>
    <x v="4"/>
    <x v="3"/>
    <n v="280"/>
    <n v="250"/>
    <n v="7"/>
    <n v="1960"/>
    <n v="274.39999999999998"/>
    <n v="1685.6"/>
    <n v="1400"/>
    <n v="285.59999999999991"/>
    <x v="2"/>
    <n v="12"/>
    <s v="December"/>
    <s v="2014"/>
  </r>
  <r>
    <x v="2"/>
    <x v="2"/>
    <x v="5"/>
    <x v="3"/>
    <n v="1393"/>
    <n v="260"/>
    <n v="12"/>
    <n v="16716"/>
    <n v="2340.2399999999998"/>
    <n v="14375.76"/>
    <n v="4179"/>
    <n v="10196.76"/>
    <x v="10"/>
    <n v="10"/>
    <s v="October"/>
    <s v="2014"/>
  </r>
  <r>
    <x v="2"/>
    <x v="4"/>
    <x v="5"/>
    <x v="3"/>
    <n v="2015"/>
    <n v="260"/>
    <n v="12"/>
    <n v="24180"/>
    <n v="3385.2"/>
    <n v="20794.8"/>
    <n v="6045"/>
    <n v="14749.8"/>
    <x v="12"/>
    <n v="12"/>
    <s v="December"/>
    <s v="2013"/>
  </r>
  <r>
    <x v="4"/>
    <x v="3"/>
    <x v="0"/>
    <x v="3"/>
    <n v="801"/>
    <n v="3"/>
    <n v="300"/>
    <n v="240300"/>
    <n v="33642"/>
    <n v="206658"/>
    <n v="200250"/>
    <n v="6408"/>
    <x v="4"/>
    <n v="7"/>
    <s v="July"/>
    <s v="2014"/>
  </r>
  <r>
    <x v="3"/>
    <x v="2"/>
    <x v="0"/>
    <x v="3"/>
    <n v="1023"/>
    <n v="3"/>
    <n v="125"/>
    <n v="127875"/>
    <n v="17902.5"/>
    <n v="109972.5"/>
    <n v="122760"/>
    <n v="-12787.5"/>
    <x v="9"/>
    <n v="9"/>
    <s v="September"/>
    <s v="2013"/>
  </r>
  <r>
    <x v="4"/>
    <x v="0"/>
    <x v="0"/>
    <x v="3"/>
    <n v="1496"/>
    <n v="3"/>
    <n v="300"/>
    <n v="448800"/>
    <n v="62832"/>
    <n v="385968"/>
    <n v="374000"/>
    <n v="11968"/>
    <x v="10"/>
    <n v="10"/>
    <s v="October"/>
    <s v="2014"/>
  </r>
  <r>
    <x v="4"/>
    <x v="4"/>
    <x v="0"/>
    <x v="3"/>
    <n v="1010"/>
    <n v="3"/>
    <n v="300"/>
    <n v="303000"/>
    <n v="42420"/>
    <n v="260580"/>
    <n v="252500"/>
    <n v="8080"/>
    <x v="10"/>
    <n v="10"/>
    <s v="October"/>
    <s v="2014"/>
  </r>
  <r>
    <x v="1"/>
    <x v="1"/>
    <x v="0"/>
    <x v="3"/>
    <n v="1513"/>
    <n v="3"/>
    <n v="15"/>
    <n v="22695"/>
    <n v="3177.3"/>
    <n v="19517.7"/>
    <n v="15130"/>
    <n v="4387.7000000000007"/>
    <x v="15"/>
    <n v="11"/>
    <s v="November"/>
    <s v="2014"/>
  </r>
  <r>
    <x v="1"/>
    <x v="0"/>
    <x v="0"/>
    <x v="3"/>
    <n v="2300"/>
    <n v="3"/>
    <n v="15"/>
    <n v="34500"/>
    <n v="4830"/>
    <n v="29670"/>
    <n v="23000"/>
    <n v="6670"/>
    <x v="2"/>
    <n v="12"/>
    <s v="December"/>
    <s v="2014"/>
  </r>
  <r>
    <x v="3"/>
    <x v="3"/>
    <x v="0"/>
    <x v="3"/>
    <n v="2821"/>
    <n v="3"/>
    <n v="125"/>
    <n v="352625"/>
    <n v="49367.5"/>
    <n v="303257.5"/>
    <n v="338520"/>
    <n v="-35262.5"/>
    <x v="12"/>
    <n v="12"/>
    <s v="December"/>
    <s v="2013"/>
  </r>
  <r>
    <x v="0"/>
    <x v="0"/>
    <x v="1"/>
    <x v="3"/>
    <n v="2227.5"/>
    <n v="5"/>
    <n v="350"/>
    <n v="779625"/>
    <n v="109147.5"/>
    <n v="670477.5"/>
    <n v="579150"/>
    <n v="91327.5"/>
    <x v="0"/>
    <n v="1"/>
    <s v="January"/>
    <s v="2014"/>
  </r>
  <r>
    <x v="0"/>
    <x v="1"/>
    <x v="1"/>
    <x v="3"/>
    <n v="1199"/>
    <n v="5"/>
    <n v="350"/>
    <n v="419650"/>
    <n v="58751"/>
    <n v="360899"/>
    <n v="311740"/>
    <n v="49159"/>
    <x v="13"/>
    <n v="4"/>
    <s v="April"/>
    <s v="2014"/>
  </r>
  <r>
    <x v="0"/>
    <x v="0"/>
    <x v="1"/>
    <x v="3"/>
    <n v="200"/>
    <n v="5"/>
    <n v="350"/>
    <n v="70000"/>
    <n v="9800"/>
    <n v="60200"/>
    <n v="52000"/>
    <n v="8200"/>
    <x v="14"/>
    <n v="5"/>
    <s v="May"/>
    <s v="2014"/>
  </r>
  <r>
    <x v="0"/>
    <x v="0"/>
    <x v="1"/>
    <x v="3"/>
    <n v="388"/>
    <n v="5"/>
    <n v="7"/>
    <n v="2716"/>
    <n v="380.24"/>
    <n v="2335.7600000000002"/>
    <n v="1940"/>
    <n v="395.76000000000022"/>
    <x v="6"/>
    <n v="9"/>
    <s v="September"/>
    <s v="2014"/>
  </r>
  <r>
    <x v="0"/>
    <x v="3"/>
    <x v="1"/>
    <x v="3"/>
    <n v="1727"/>
    <n v="5"/>
    <n v="7"/>
    <n v="12089"/>
    <n v="1692.46"/>
    <n v="10396.540000000001"/>
    <n v="8635"/>
    <n v="1761.5400000000009"/>
    <x v="7"/>
    <n v="10"/>
    <s v="October"/>
    <s v="2013"/>
  </r>
  <r>
    <x v="1"/>
    <x v="0"/>
    <x v="1"/>
    <x v="3"/>
    <n v="2300"/>
    <n v="5"/>
    <n v="15"/>
    <n v="34500"/>
    <n v="4830"/>
    <n v="29670"/>
    <n v="23000"/>
    <n v="6670"/>
    <x v="2"/>
    <n v="12"/>
    <s v="December"/>
    <s v="2014"/>
  </r>
  <r>
    <x v="0"/>
    <x v="3"/>
    <x v="2"/>
    <x v="3"/>
    <n v="260"/>
    <n v="10"/>
    <n v="20"/>
    <n v="5200"/>
    <n v="728"/>
    <n v="4472"/>
    <n v="2600"/>
    <n v="1872"/>
    <x v="8"/>
    <n v="2"/>
    <s v="February"/>
    <s v="2014"/>
  </r>
  <r>
    <x v="1"/>
    <x v="0"/>
    <x v="2"/>
    <x v="3"/>
    <n v="2470"/>
    <n v="10"/>
    <n v="15"/>
    <n v="37050"/>
    <n v="5187"/>
    <n v="31863"/>
    <n v="24700"/>
    <n v="7163"/>
    <x v="9"/>
    <n v="9"/>
    <s v="September"/>
    <s v="2013"/>
  </r>
  <r>
    <x v="1"/>
    <x v="0"/>
    <x v="2"/>
    <x v="3"/>
    <n v="1743"/>
    <n v="10"/>
    <n v="15"/>
    <n v="26145"/>
    <n v="3660.3"/>
    <n v="22484.7"/>
    <n v="17430"/>
    <n v="5054.7000000000007"/>
    <x v="7"/>
    <n v="10"/>
    <s v="October"/>
    <s v="2013"/>
  </r>
  <r>
    <x v="2"/>
    <x v="4"/>
    <x v="2"/>
    <x v="3"/>
    <n v="2914"/>
    <n v="10"/>
    <n v="12"/>
    <n v="34968"/>
    <n v="4895.5200000000004"/>
    <n v="30072.48"/>
    <n v="8742"/>
    <n v="21330.48"/>
    <x v="10"/>
    <n v="10"/>
    <s v="October"/>
    <s v="2014"/>
  </r>
  <r>
    <x v="0"/>
    <x v="2"/>
    <x v="2"/>
    <x v="3"/>
    <n v="1731"/>
    <n v="10"/>
    <n v="7"/>
    <n v="12117"/>
    <n v="1696.38"/>
    <n v="10420.619999999999"/>
    <n v="8655"/>
    <n v="1765.619999999999"/>
    <x v="10"/>
    <n v="10"/>
    <s v="October"/>
    <s v="2014"/>
  </r>
  <r>
    <x v="0"/>
    <x v="0"/>
    <x v="2"/>
    <x v="3"/>
    <n v="700"/>
    <n v="10"/>
    <n v="350"/>
    <n v="245000"/>
    <n v="34300"/>
    <n v="210700"/>
    <n v="182000"/>
    <n v="28700"/>
    <x v="15"/>
    <n v="11"/>
    <s v="November"/>
    <s v="2014"/>
  </r>
  <r>
    <x v="2"/>
    <x v="0"/>
    <x v="2"/>
    <x v="3"/>
    <n v="2222"/>
    <n v="10"/>
    <n v="12"/>
    <n v="26664"/>
    <n v="3732.96"/>
    <n v="22931.040000000001"/>
    <n v="6666"/>
    <n v="16265.04"/>
    <x v="11"/>
    <n v="11"/>
    <s v="November"/>
    <s v="2013"/>
  </r>
  <r>
    <x v="0"/>
    <x v="4"/>
    <x v="2"/>
    <x v="3"/>
    <n v="1177"/>
    <n v="10"/>
    <n v="350"/>
    <n v="411950"/>
    <n v="57673"/>
    <n v="354277"/>
    <n v="306020"/>
    <n v="48257"/>
    <x v="15"/>
    <n v="11"/>
    <s v="November"/>
    <s v="2014"/>
  </r>
  <r>
    <x v="0"/>
    <x v="2"/>
    <x v="2"/>
    <x v="3"/>
    <n v="1922"/>
    <n v="10"/>
    <n v="350"/>
    <n v="672700"/>
    <n v="94178"/>
    <n v="578522"/>
    <n v="499720"/>
    <n v="78802"/>
    <x v="11"/>
    <n v="11"/>
    <s v="November"/>
    <s v="2013"/>
  </r>
  <r>
    <x v="3"/>
    <x v="3"/>
    <x v="3"/>
    <x v="3"/>
    <n v="1575"/>
    <n v="120"/>
    <n v="125"/>
    <n v="196875"/>
    <n v="27562.5"/>
    <n v="169312.5"/>
    <n v="189000"/>
    <n v="-19687.5"/>
    <x v="8"/>
    <n v="2"/>
    <s v="February"/>
    <s v="2014"/>
  </r>
  <r>
    <x v="0"/>
    <x v="4"/>
    <x v="3"/>
    <x v="3"/>
    <n v="606"/>
    <n v="120"/>
    <n v="20"/>
    <n v="12120"/>
    <n v="1696.8000000000002"/>
    <n v="10423.200000000001"/>
    <n v="6060"/>
    <n v="4363.2000000000007"/>
    <x v="13"/>
    <n v="4"/>
    <s v="April"/>
    <s v="2014"/>
  </r>
  <r>
    <x v="4"/>
    <x v="4"/>
    <x v="3"/>
    <x v="3"/>
    <n v="2460"/>
    <n v="120"/>
    <n v="300"/>
    <n v="738000"/>
    <n v="103320"/>
    <n v="634680"/>
    <n v="615000"/>
    <n v="19680"/>
    <x v="4"/>
    <n v="7"/>
    <s v="July"/>
    <s v="2014"/>
  </r>
  <r>
    <x v="4"/>
    <x v="0"/>
    <x v="3"/>
    <x v="3"/>
    <n v="269"/>
    <n v="120"/>
    <n v="300"/>
    <n v="80700"/>
    <n v="11298"/>
    <n v="69402"/>
    <n v="67250"/>
    <n v="2152"/>
    <x v="7"/>
    <n v="10"/>
    <s v="October"/>
    <s v="2013"/>
  </r>
  <r>
    <x v="4"/>
    <x v="1"/>
    <x v="3"/>
    <x v="3"/>
    <n v="2536"/>
    <n v="120"/>
    <n v="300"/>
    <n v="760800"/>
    <n v="106512"/>
    <n v="654288"/>
    <n v="634000"/>
    <n v="20288"/>
    <x v="11"/>
    <n v="11"/>
    <s v="November"/>
    <s v="2013"/>
  </r>
  <r>
    <x v="0"/>
    <x v="3"/>
    <x v="4"/>
    <x v="3"/>
    <n v="2903"/>
    <n v="250"/>
    <n v="7"/>
    <n v="20321"/>
    <n v="2844.94"/>
    <n v="17476.060000000001"/>
    <n v="14515"/>
    <n v="2961.0600000000013"/>
    <x v="3"/>
    <n v="3"/>
    <s v="March"/>
    <s v="2014"/>
  </r>
  <r>
    <x v="4"/>
    <x v="4"/>
    <x v="4"/>
    <x v="3"/>
    <n v="2541"/>
    <n v="250"/>
    <n v="300"/>
    <n v="762300"/>
    <n v="106722"/>
    <n v="655578"/>
    <n v="635250"/>
    <n v="20328"/>
    <x v="5"/>
    <n v="8"/>
    <s v="August"/>
    <s v="2014"/>
  </r>
  <r>
    <x v="4"/>
    <x v="0"/>
    <x v="4"/>
    <x v="3"/>
    <n v="269"/>
    <n v="250"/>
    <n v="300"/>
    <n v="80700"/>
    <n v="11298"/>
    <n v="69402"/>
    <n v="67250"/>
    <n v="2152"/>
    <x v="7"/>
    <n v="10"/>
    <s v="October"/>
    <s v="2013"/>
  </r>
  <r>
    <x v="4"/>
    <x v="0"/>
    <x v="4"/>
    <x v="3"/>
    <n v="1496"/>
    <n v="250"/>
    <n v="300"/>
    <n v="448800"/>
    <n v="62832"/>
    <n v="385968"/>
    <n v="374000"/>
    <n v="11968"/>
    <x v="10"/>
    <n v="10"/>
    <s v="October"/>
    <s v="2014"/>
  </r>
  <r>
    <x v="4"/>
    <x v="4"/>
    <x v="4"/>
    <x v="3"/>
    <n v="1010"/>
    <n v="250"/>
    <n v="300"/>
    <n v="303000"/>
    <n v="42420"/>
    <n v="260580"/>
    <n v="252500"/>
    <n v="8080"/>
    <x v="10"/>
    <n v="10"/>
    <s v="October"/>
    <s v="2014"/>
  </r>
  <r>
    <x v="0"/>
    <x v="2"/>
    <x v="4"/>
    <x v="3"/>
    <n v="1281"/>
    <n v="250"/>
    <n v="350"/>
    <n v="448350"/>
    <n v="62769"/>
    <n v="385581"/>
    <n v="333060"/>
    <n v="52521"/>
    <x v="12"/>
    <n v="12"/>
    <s v="December"/>
    <s v="2013"/>
  </r>
  <r>
    <x v="4"/>
    <x v="0"/>
    <x v="5"/>
    <x v="3"/>
    <n v="888"/>
    <n v="260"/>
    <n v="300"/>
    <n v="266400"/>
    <n v="37296"/>
    <n v="229104"/>
    <n v="222000"/>
    <n v="7104"/>
    <x v="3"/>
    <n v="3"/>
    <s v="March"/>
    <s v="2014"/>
  </r>
  <r>
    <x v="3"/>
    <x v="4"/>
    <x v="5"/>
    <x v="3"/>
    <n v="2844"/>
    <n v="260"/>
    <n v="125"/>
    <n v="355500"/>
    <n v="49770"/>
    <n v="305730"/>
    <n v="341280"/>
    <n v="-35550"/>
    <x v="14"/>
    <n v="5"/>
    <s v="May"/>
    <s v="2014"/>
  </r>
  <r>
    <x v="2"/>
    <x v="2"/>
    <x v="5"/>
    <x v="3"/>
    <n v="2475"/>
    <n v="260"/>
    <n v="12"/>
    <n v="29700"/>
    <n v="4158"/>
    <n v="25542"/>
    <n v="7425"/>
    <n v="18117"/>
    <x v="5"/>
    <n v="8"/>
    <s v="August"/>
    <s v="2014"/>
  </r>
  <r>
    <x v="1"/>
    <x v="0"/>
    <x v="5"/>
    <x v="3"/>
    <n v="1743"/>
    <n v="260"/>
    <n v="15"/>
    <n v="26145"/>
    <n v="3660.3"/>
    <n v="22484.7"/>
    <n v="17430"/>
    <n v="5054.7000000000007"/>
    <x v="7"/>
    <n v="10"/>
    <s v="October"/>
    <s v="2013"/>
  </r>
  <r>
    <x v="2"/>
    <x v="4"/>
    <x v="5"/>
    <x v="3"/>
    <n v="2914"/>
    <n v="260"/>
    <n v="12"/>
    <n v="34968"/>
    <n v="4895.5200000000004"/>
    <n v="30072.48"/>
    <n v="8742"/>
    <n v="21330.48"/>
    <x v="10"/>
    <n v="10"/>
    <s v="October"/>
    <s v="2014"/>
  </r>
  <r>
    <x v="0"/>
    <x v="2"/>
    <x v="5"/>
    <x v="3"/>
    <n v="1731"/>
    <n v="260"/>
    <n v="7"/>
    <n v="12117"/>
    <n v="1696.38"/>
    <n v="10420.619999999999"/>
    <n v="8655"/>
    <n v="1765.619999999999"/>
    <x v="10"/>
    <n v="10"/>
    <s v="October"/>
    <s v="2014"/>
  </r>
  <r>
    <x v="0"/>
    <x v="3"/>
    <x v="5"/>
    <x v="3"/>
    <n v="1727"/>
    <n v="260"/>
    <n v="7"/>
    <n v="12089"/>
    <n v="1692.46"/>
    <n v="10396.540000000001"/>
    <n v="8635"/>
    <n v="1761.5400000000009"/>
    <x v="7"/>
    <n v="10"/>
    <s v="October"/>
    <s v="2013"/>
  </r>
  <r>
    <x v="1"/>
    <x v="3"/>
    <x v="5"/>
    <x v="3"/>
    <n v="1870"/>
    <n v="260"/>
    <n v="15"/>
    <n v="28050"/>
    <n v="3927"/>
    <n v="24123"/>
    <n v="18700"/>
    <n v="5423"/>
    <x v="11"/>
    <n v="11"/>
    <s v="November"/>
    <s v="2013"/>
  </r>
  <r>
    <x v="3"/>
    <x v="2"/>
    <x v="0"/>
    <x v="3"/>
    <n v="1174"/>
    <n v="3"/>
    <n v="125"/>
    <n v="146750"/>
    <n v="22012.5"/>
    <n v="124737.5"/>
    <n v="140880"/>
    <n v="-16142.5"/>
    <x v="5"/>
    <n v="8"/>
    <s v="August"/>
    <s v="2014"/>
  </r>
  <r>
    <x v="3"/>
    <x v="1"/>
    <x v="0"/>
    <x v="3"/>
    <n v="2767"/>
    <n v="3"/>
    <n v="125"/>
    <n v="345875"/>
    <n v="51881.25"/>
    <n v="293993.75"/>
    <n v="332040"/>
    <n v="-38046.25"/>
    <x v="5"/>
    <n v="8"/>
    <s v="August"/>
    <s v="2014"/>
  </r>
  <r>
    <x v="3"/>
    <x v="1"/>
    <x v="0"/>
    <x v="3"/>
    <n v="1085"/>
    <n v="3"/>
    <n v="125"/>
    <n v="135625"/>
    <n v="20343.75"/>
    <n v="115281.25"/>
    <n v="130200"/>
    <n v="-14918.75"/>
    <x v="10"/>
    <n v="10"/>
    <s v="October"/>
    <s v="2014"/>
  </r>
  <r>
    <x v="4"/>
    <x v="3"/>
    <x v="1"/>
    <x v="3"/>
    <n v="546"/>
    <n v="5"/>
    <n v="300"/>
    <n v="163800"/>
    <n v="24570"/>
    <n v="139230"/>
    <n v="136500"/>
    <n v="2730"/>
    <x v="10"/>
    <n v="10"/>
    <s v="October"/>
    <s v="2014"/>
  </r>
  <r>
    <x v="0"/>
    <x v="1"/>
    <x v="2"/>
    <x v="3"/>
    <n v="1158"/>
    <n v="10"/>
    <n v="20"/>
    <n v="23160"/>
    <n v="3474"/>
    <n v="19686"/>
    <n v="11580"/>
    <n v="8106"/>
    <x v="3"/>
    <n v="3"/>
    <s v="March"/>
    <s v="2014"/>
  </r>
  <r>
    <x v="1"/>
    <x v="0"/>
    <x v="2"/>
    <x v="3"/>
    <n v="1614"/>
    <n v="10"/>
    <n v="15"/>
    <n v="24210"/>
    <n v="3631.5"/>
    <n v="20578.5"/>
    <n v="16140"/>
    <n v="4438.5"/>
    <x v="13"/>
    <n v="4"/>
    <s v="April"/>
    <s v="2014"/>
  </r>
  <r>
    <x v="0"/>
    <x v="3"/>
    <x v="2"/>
    <x v="3"/>
    <n v="2535"/>
    <n v="10"/>
    <n v="7"/>
    <n v="17745"/>
    <n v="2661.75"/>
    <n v="15083.25"/>
    <n v="12675"/>
    <n v="2408.25"/>
    <x v="13"/>
    <n v="4"/>
    <s v="April"/>
    <s v="2014"/>
  </r>
  <r>
    <x v="0"/>
    <x v="3"/>
    <x v="2"/>
    <x v="3"/>
    <n v="2851"/>
    <n v="10"/>
    <n v="350"/>
    <n v="997850"/>
    <n v="149677.5"/>
    <n v="848172.5"/>
    <n v="741260"/>
    <n v="106912.5"/>
    <x v="14"/>
    <n v="5"/>
    <s v="May"/>
    <s v="2014"/>
  </r>
  <r>
    <x v="1"/>
    <x v="0"/>
    <x v="2"/>
    <x v="3"/>
    <n v="2559"/>
    <n v="10"/>
    <n v="15"/>
    <n v="38385"/>
    <n v="5757.75"/>
    <n v="32627.25"/>
    <n v="25590"/>
    <n v="7037.25"/>
    <x v="5"/>
    <n v="8"/>
    <s v="August"/>
    <s v="2014"/>
  </r>
  <r>
    <x v="0"/>
    <x v="4"/>
    <x v="2"/>
    <x v="3"/>
    <n v="267"/>
    <n v="10"/>
    <n v="20"/>
    <n v="5340"/>
    <n v="801"/>
    <n v="4539"/>
    <n v="2670"/>
    <n v="1869"/>
    <x v="7"/>
    <n v="10"/>
    <s v="October"/>
    <s v="2013"/>
  </r>
  <r>
    <x v="3"/>
    <x v="1"/>
    <x v="2"/>
    <x v="3"/>
    <n v="1085"/>
    <n v="10"/>
    <n v="125"/>
    <n v="135625"/>
    <n v="20343.75"/>
    <n v="115281.25"/>
    <n v="130200"/>
    <n v="-14918.75"/>
    <x v="10"/>
    <n v="10"/>
    <s v="October"/>
    <s v="2014"/>
  </r>
  <r>
    <x v="1"/>
    <x v="1"/>
    <x v="2"/>
    <x v="3"/>
    <n v="1175"/>
    <n v="10"/>
    <n v="15"/>
    <n v="17625"/>
    <n v="2643.75"/>
    <n v="14981.25"/>
    <n v="11750"/>
    <n v="3231.25"/>
    <x v="10"/>
    <n v="10"/>
    <s v="October"/>
    <s v="2014"/>
  </r>
  <r>
    <x v="0"/>
    <x v="4"/>
    <x v="2"/>
    <x v="3"/>
    <n v="2007"/>
    <n v="10"/>
    <n v="350"/>
    <n v="702450"/>
    <n v="105367.5"/>
    <n v="597082.5"/>
    <n v="521820"/>
    <n v="75262.5"/>
    <x v="11"/>
    <n v="11"/>
    <s v="November"/>
    <s v="2013"/>
  </r>
  <r>
    <x v="0"/>
    <x v="3"/>
    <x v="2"/>
    <x v="3"/>
    <n v="2151"/>
    <n v="10"/>
    <n v="350"/>
    <n v="752850"/>
    <n v="112927.5"/>
    <n v="639922.5"/>
    <n v="559260"/>
    <n v="80662.5"/>
    <x v="11"/>
    <n v="11"/>
    <s v="November"/>
    <s v="2013"/>
  </r>
  <r>
    <x v="2"/>
    <x v="4"/>
    <x v="2"/>
    <x v="3"/>
    <n v="914"/>
    <n v="10"/>
    <n v="12"/>
    <n v="10968"/>
    <n v="1645.2"/>
    <n v="9322.7999999999993"/>
    <n v="2742"/>
    <n v="6580.7999999999993"/>
    <x v="2"/>
    <n v="12"/>
    <s v="December"/>
    <s v="2014"/>
  </r>
  <r>
    <x v="0"/>
    <x v="2"/>
    <x v="2"/>
    <x v="3"/>
    <n v="293"/>
    <n v="10"/>
    <n v="20"/>
    <n v="5860"/>
    <n v="879"/>
    <n v="4981"/>
    <n v="2930"/>
    <n v="2051"/>
    <x v="2"/>
    <n v="12"/>
    <s v="December"/>
    <s v="2014"/>
  </r>
  <r>
    <x v="2"/>
    <x v="3"/>
    <x v="3"/>
    <x v="3"/>
    <n v="500"/>
    <n v="120"/>
    <n v="12"/>
    <n v="6000"/>
    <n v="900"/>
    <n v="5100"/>
    <n v="1500"/>
    <n v="3600"/>
    <x v="3"/>
    <n v="3"/>
    <s v="March"/>
    <s v="2014"/>
  </r>
  <r>
    <x v="1"/>
    <x v="2"/>
    <x v="3"/>
    <x v="3"/>
    <n v="2826"/>
    <n v="120"/>
    <n v="15"/>
    <n v="42390"/>
    <n v="6358.5"/>
    <n v="36031.5"/>
    <n v="28260"/>
    <n v="7771.5"/>
    <x v="14"/>
    <n v="5"/>
    <s v="May"/>
    <s v="2014"/>
  </r>
  <r>
    <x v="3"/>
    <x v="2"/>
    <x v="3"/>
    <x v="3"/>
    <n v="663"/>
    <n v="120"/>
    <n v="125"/>
    <n v="82875"/>
    <n v="12431.25"/>
    <n v="70443.75"/>
    <n v="79560"/>
    <n v="-9116.25"/>
    <x v="6"/>
    <n v="9"/>
    <s v="September"/>
    <s v="2014"/>
  </r>
  <r>
    <x v="4"/>
    <x v="4"/>
    <x v="3"/>
    <x v="3"/>
    <n v="2574"/>
    <n v="120"/>
    <n v="300"/>
    <n v="772200"/>
    <n v="115830"/>
    <n v="656370"/>
    <n v="643500"/>
    <n v="12870"/>
    <x v="11"/>
    <n v="11"/>
    <s v="November"/>
    <s v="2013"/>
  </r>
  <r>
    <x v="3"/>
    <x v="4"/>
    <x v="3"/>
    <x v="3"/>
    <n v="2438"/>
    <n v="120"/>
    <n v="125"/>
    <n v="304750"/>
    <n v="45712.5"/>
    <n v="259037.5"/>
    <n v="292560"/>
    <n v="-33522.5"/>
    <x v="12"/>
    <n v="12"/>
    <s v="December"/>
    <s v="2013"/>
  </r>
  <r>
    <x v="2"/>
    <x v="4"/>
    <x v="3"/>
    <x v="3"/>
    <n v="914"/>
    <n v="120"/>
    <n v="12"/>
    <n v="10968"/>
    <n v="1645.2"/>
    <n v="9322.7999999999993"/>
    <n v="2742"/>
    <n v="6580.7999999999993"/>
    <x v="2"/>
    <n v="12"/>
    <s v="December"/>
    <s v="2014"/>
  </r>
  <r>
    <x v="0"/>
    <x v="0"/>
    <x v="4"/>
    <x v="3"/>
    <n v="865.5"/>
    <n v="250"/>
    <n v="20"/>
    <n v="17310"/>
    <n v="2596.5"/>
    <n v="14713.5"/>
    <n v="8655"/>
    <n v="6058.5"/>
    <x v="4"/>
    <n v="7"/>
    <s v="July"/>
    <s v="2014"/>
  </r>
  <r>
    <x v="1"/>
    <x v="1"/>
    <x v="4"/>
    <x v="3"/>
    <n v="492"/>
    <n v="250"/>
    <n v="15"/>
    <n v="7380"/>
    <n v="1107"/>
    <n v="6273"/>
    <n v="4920"/>
    <n v="1353"/>
    <x v="4"/>
    <n v="7"/>
    <s v="July"/>
    <s v="2014"/>
  </r>
  <r>
    <x v="0"/>
    <x v="4"/>
    <x v="4"/>
    <x v="3"/>
    <n v="267"/>
    <n v="250"/>
    <n v="20"/>
    <n v="5340"/>
    <n v="801"/>
    <n v="4539"/>
    <n v="2670"/>
    <n v="1869"/>
    <x v="7"/>
    <n v="10"/>
    <s v="October"/>
    <s v="2013"/>
  </r>
  <r>
    <x v="1"/>
    <x v="1"/>
    <x v="4"/>
    <x v="3"/>
    <n v="1175"/>
    <n v="250"/>
    <n v="15"/>
    <n v="17625"/>
    <n v="2643.75"/>
    <n v="14981.25"/>
    <n v="11750"/>
    <n v="3231.25"/>
    <x v="10"/>
    <n v="10"/>
    <s v="October"/>
    <s v="2014"/>
  </r>
  <r>
    <x v="3"/>
    <x v="0"/>
    <x v="4"/>
    <x v="3"/>
    <n v="2954"/>
    <n v="250"/>
    <n v="125"/>
    <n v="369250"/>
    <n v="55387.5"/>
    <n v="313862.5"/>
    <n v="354480"/>
    <n v="-40617.5"/>
    <x v="11"/>
    <n v="11"/>
    <s v="November"/>
    <s v="2013"/>
  </r>
  <r>
    <x v="3"/>
    <x v="1"/>
    <x v="4"/>
    <x v="3"/>
    <n v="552"/>
    <n v="250"/>
    <n v="125"/>
    <n v="69000"/>
    <n v="10350"/>
    <n v="58650"/>
    <n v="66240"/>
    <n v="-7590"/>
    <x v="15"/>
    <n v="11"/>
    <s v="November"/>
    <s v="2014"/>
  </r>
  <r>
    <x v="0"/>
    <x v="2"/>
    <x v="4"/>
    <x v="3"/>
    <n v="293"/>
    <n v="250"/>
    <n v="20"/>
    <n v="5860"/>
    <n v="879"/>
    <n v="4981"/>
    <n v="2930"/>
    <n v="2051"/>
    <x v="2"/>
    <n v="12"/>
    <s v="December"/>
    <s v="2014"/>
  </r>
  <r>
    <x v="4"/>
    <x v="2"/>
    <x v="5"/>
    <x v="3"/>
    <n v="2475"/>
    <n v="260"/>
    <n v="300"/>
    <n v="742500"/>
    <n v="111375"/>
    <n v="631125"/>
    <n v="618750"/>
    <n v="12375"/>
    <x v="3"/>
    <n v="3"/>
    <s v="March"/>
    <s v="2014"/>
  </r>
  <r>
    <x v="4"/>
    <x v="3"/>
    <x v="5"/>
    <x v="3"/>
    <n v="546"/>
    <n v="260"/>
    <n v="300"/>
    <n v="163800"/>
    <n v="24570"/>
    <n v="139230"/>
    <n v="136500"/>
    <n v="2730"/>
    <x v="10"/>
    <n v="10"/>
    <s v="October"/>
    <s v="2014"/>
  </r>
  <r>
    <x v="0"/>
    <x v="3"/>
    <x v="1"/>
    <x v="3"/>
    <n v="1368"/>
    <n v="5"/>
    <n v="7"/>
    <n v="9576"/>
    <n v="1436.4"/>
    <n v="8139.6"/>
    <n v="6840"/>
    <n v="1299.6000000000004"/>
    <x v="8"/>
    <n v="2"/>
    <s v="February"/>
    <s v="2014"/>
  </r>
  <r>
    <x v="0"/>
    <x v="0"/>
    <x v="2"/>
    <x v="3"/>
    <n v="723"/>
    <n v="10"/>
    <n v="7"/>
    <n v="5061"/>
    <n v="759.15000000000009"/>
    <n v="4301.8500000000004"/>
    <n v="3615"/>
    <n v="686.85000000000014"/>
    <x v="13"/>
    <n v="4"/>
    <s v="April"/>
    <s v="2014"/>
  </r>
  <r>
    <x v="2"/>
    <x v="4"/>
    <x v="4"/>
    <x v="3"/>
    <n v="1806"/>
    <n v="250"/>
    <n v="12"/>
    <n v="21672"/>
    <n v="3250.8"/>
    <n v="18421.2"/>
    <n v="5418"/>
    <n v="13003.2"/>
    <x v="14"/>
    <n v="5"/>
    <s v="May"/>
    <s v="20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07762E-33D5-4FA3-BA60-1C659AAD2A0F}"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I19:J27" firstHeaderRow="1" firstDataRow="3" firstDataCol="1"/>
  <pivotFields count="21">
    <pivotField multipleItemSelectionAllowed="1"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items count="5">
        <item x="3"/>
        <item x="1"/>
        <item x="2"/>
        <item x="0"/>
        <item t="default"/>
      </items>
    </pivotField>
    <pivotField showAll="0"/>
    <pivotField numFmtId="44" showAll="0"/>
    <pivotField numFmtId="44" showAll="0"/>
    <pivotField numFmtId="44" showAll="0"/>
    <pivotField dataField="1" numFmtId="44" showAll="0"/>
    <pivotField numFmtId="44" showAll="0"/>
    <pivotField numFmtId="44" showAll="0"/>
    <pivotField numFmtId="4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axis="axisCol" showAll="0">
      <items count="7">
        <item sd="0" x="0"/>
        <item h="1" sd="0" x="1"/>
        <item h="1" sd="0" x="2"/>
        <item h="1" sd="0" x="3"/>
        <item sd="0" x="4"/>
        <item sd="0" x="5"/>
        <item t="default"/>
      </items>
    </pivotField>
    <pivotField axis="axisCol" showAll="0" defaultSubtotal="0">
      <items count="4">
        <item sd="0" x="0"/>
        <item h="1" x="1"/>
        <item x="2"/>
        <item sd="0" x="3"/>
      </items>
    </pivotField>
    <pivotField dragToRow="0" dragToCol="0" dragToPage="0" showAll="0" defaultSubtotal="0"/>
    <pivotField dragToRow="0" dragToCol="0" dragToPage="0" showAll="0" defaultSubtotal="0"/>
  </pivotFields>
  <rowFields count="1">
    <field x="2"/>
  </rowFields>
  <rowItems count="6">
    <i>
      <x/>
    </i>
    <i>
      <x v="1"/>
    </i>
    <i>
      <x v="2"/>
    </i>
    <i>
      <x v="3"/>
    </i>
    <i>
      <x v="4"/>
    </i>
    <i>
      <x v="5"/>
    </i>
  </rowItems>
  <colFields count="2">
    <field x="18"/>
    <field x="17"/>
  </colFields>
  <colItems count="1">
    <i>
      <x v="2"/>
      <x v="4"/>
    </i>
  </colItems>
  <dataFields count="1">
    <dataField name="Sum of Discounts" fld="8" baseField="0" baseItem="0" numFmtId="44"/>
  </dataFields>
  <chartFormats count="15">
    <chartFormat chart="0" format="0" series="1">
      <pivotArea type="data" outline="0" fieldPosition="0">
        <references count="2">
          <reference field="4294967294" count="1" selected="0">
            <x v="0"/>
          </reference>
          <reference field="18" count="1" selected="0">
            <x v="2"/>
          </reference>
        </references>
      </pivotArea>
    </chartFormat>
    <chartFormat chart="5" format="4" series="1">
      <pivotArea type="data" outline="0" fieldPosition="0">
        <references count="2">
          <reference field="4294967294" count="1" selected="0">
            <x v="0"/>
          </reference>
          <reference field="18" count="1" selected="0">
            <x v="2"/>
          </reference>
        </references>
      </pivotArea>
    </chartFormat>
    <chartFormat chart="5"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3">
          <reference field="4294967294" count="1" selected="0">
            <x v="0"/>
          </reference>
          <reference field="17" count="1" selected="0">
            <x v="4"/>
          </reference>
          <reference field="18" count="1" selected="0">
            <x v="2"/>
          </reference>
        </references>
      </pivotArea>
    </chartFormat>
    <chartFormat chart="5" format="7" series="1">
      <pivotArea type="data" outline="0" fieldPosition="0">
        <references count="3">
          <reference field="4294967294" count="1" selected="0">
            <x v="0"/>
          </reference>
          <reference field="17" count="1" selected="0">
            <x v="4"/>
          </reference>
          <reference field="18" count="1" selected="0">
            <x v="2"/>
          </reference>
        </references>
      </pivotArea>
    </chartFormat>
    <chartFormat chart="0" format="3" series="1">
      <pivotArea type="data" outline="0" fieldPosition="0">
        <references count="3">
          <reference field="4294967294" count="1" selected="0">
            <x v="0"/>
          </reference>
          <reference field="17" count="1" selected="0">
            <x v="4"/>
          </reference>
          <reference field="18" count="1" selected="0">
            <x v="2"/>
          </reference>
        </references>
      </pivotArea>
    </chartFormat>
    <chartFormat chart="11" format="9" series="1">
      <pivotArea type="data" outline="0" fieldPosition="0">
        <references count="1">
          <reference field="4294967294" count="1" selected="0">
            <x v="0"/>
          </reference>
        </references>
      </pivotArea>
    </chartFormat>
    <chartFormat chart="11" format="10">
      <pivotArea type="data" outline="0" fieldPosition="0">
        <references count="2">
          <reference field="4294967294" count="1" selected="0">
            <x v="0"/>
          </reference>
          <reference field="2" count="1" selected="0">
            <x v="0"/>
          </reference>
        </references>
      </pivotArea>
    </chartFormat>
    <chartFormat chart="11" format="11">
      <pivotArea type="data" outline="0" fieldPosition="0">
        <references count="2">
          <reference field="4294967294" count="1" selected="0">
            <x v="0"/>
          </reference>
          <reference field="2" count="1" selected="0">
            <x v="1"/>
          </reference>
        </references>
      </pivotArea>
    </chartFormat>
    <chartFormat chart="11" format="12">
      <pivotArea type="data" outline="0" fieldPosition="0">
        <references count="2">
          <reference field="4294967294" count="1" selected="0">
            <x v="0"/>
          </reference>
          <reference field="2" count="1" selected="0">
            <x v="2"/>
          </reference>
        </references>
      </pivotArea>
    </chartFormat>
    <chartFormat chart="11" format="13">
      <pivotArea type="data" outline="0" fieldPosition="0">
        <references count="2">
          <reference field="4294967294" count="1" selected="0">
            <x v="0"/>
          </reference>
          <reference field="2" count="1" selected="0">
            <x v="3"/>
          </reference>
        </references>
      </pivotArea>
    </chartFormat>
    <chartFormat chart="11" format="14">
      <pivotArea type="data" outline="0" fieldPosition="0">
        <references count="2">
          <reference field="4294967294" count="1" selected="0">
            <x v="0"/>
          </reference>
          <reference field="2" count="1" selected="0">
            <x v="4"/>
          </reference>
        </references>
      </pivotArea>
    </chartFormat>
    <chartFormat chart="11" format="15">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83ECFA-7AEE-447A-8498-E8F0D6412AAE}"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C11" firstHeaderRow="1" firstDataRow="3" firstDataCol="1"/>
  <pivotFields count="21">
    <pivotField multipleItemSelectionAllowed="1"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items count="5">
        <item x="3"/>
        <item x="1"/>
        <item x="2"/>
        <item x="0"/>
        <item t="default"/>
      </items>
    </pivotField>
    <pivotField showAll="0"/>
    <pivotField numFmtId="44" showAll="0"/>
    <pivotField numFmtId="44" showAll="0"/>
    <pivotField numFmtId="44" showAll="0"/>
    <pivotField numFmtId="44" showAll="0"/>
    <pivotField dataField="1" numFmtId="44" showAll="0"/>
    <pivotField numFmtId="44" showAll="0"/>
    <pivotField numFmtId="4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axis="axisCol" showAll="0">
      <items count="7">
        <item sd="0" x="0"/>
        <item h="1" sd="0" x="1"/>
        <item h="1" sd="0" x="2"/>
        <item sd="0" x="3"/>
        <item sd="0" x="4"/>
        <item sd="0" x="5"/>
        <item t="default"/>
      </items>
    </pivotField>
    <pivotField axis="axisCol" showAll="0" defaultSubtotal="0">
      <items count="4">
        <item sd="0" x="0"/>
        <item h="1" x="1"/>
        <item x="2"/>
        <item sd="0" x="3"/>
      </items>
    </pivotField>
    <pivotField dragToRow="0" dragToCol="0" dragToPage="0" showAll="0" defaultSubtotal="0"/>
    <pivotField dragToRow="0" dragToCol="0" dragToPage="0" showAll="0" defaultSubtotal="0"/>
  </pivotFields>
  <rowFields count="1">
    <field x="2"/>
  </rowFields>
  <rowItems count="6">
    <i>
      <x/>
    </i>
    <i>
      <x v="1"/>
    </i>
    <i>
      <x v="2"/>
    </i>
    <i>
      <x v="3"/>
    </i>
    <i>
      <x v="4"/>
    </i>
    <i>
      <x v="5"/>
    </i>
  </rowItems>
  <colFields count="2">
    <field x="18"/>
    <field x="17"/>
  </colFields>
  <colItems count="2">
    <i>
      <x v="2"/>
      <x v="3"/>
    </i>
    <i r="1">
      <x v="4"/>
    </i>
  </colItems>
  <dataFields count="1">
    <dataField name="Sum of  Sales" fld="9" baseField="0" baseItem="0"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20B45C-7D75-42FB-B0D1-049F87AB1300}" name="PivotTable3"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8">
  <location ref="I3:L16" firstHeaderRow="0" firstDataRow="1" firstDataCol="2"/>
  <pivotFields count="21">
    <pivotField multipleItemSelectionAllowed="1"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items count="5">
        <item x="3"/>
        <item x="1"/>
        <item x="2"/>
        <item x="0"/>
        <item t="default"/>
      </items>
    </pivotField>
    <pivotField showAll="0"/>
    <pivotField numFmtId="44" showAll="0"/>
    <pivotField numFmtId="44" showAll="0"/>
    <pivotField numFmtId="44" showAll="0"/>
    <pivotField numFmtId="44" showAll="0"/>
    <pivotField dataField="1" numFmtId="44" showAll="0"/>
    <pivotField numFmtId="44" showAll="0"/>
    <pivotField dataField="1" numFmtId="4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h="1" sd="0" x="1"/>
        <item h="1" sd="0" x="2"/>
        <item sd="0" x="3"/>
        <item sd="0" x="4"/>
        <item sd="0" x="5"/>
        <item t="default"/>
      </items>
    </pivotField>
    <pivotField axis="axisRow" outline="0" showAll="0" defaultSubtotal="0">
      <items count="4">
        <item sd="0" x="0"/>
        <item h="1" x="1"/>
        <item x="2"/>
        <item sd="0" x="3"/>
      </items>
      <extLst>
        <ext xmlns:x14="http://schemas.microsoft.com/office/spreadsheetml/2009/9/main" uri="{2946ED86-A175-432a-8AC1-64E0C546D7DE}">
          <x14:pivotField fillDownLabels="1"/>
        </ext>
      </extLst>
    </pivotField>
    <pivotField dragToRow="0" dragToCol="0" dragToPage="0" showAll="0" defaultSubtotal="0"/>
    <pivotField dragToRow="0" dragToCol="0" dragToPage="0" showAll="0" defaultSubtotal="0"/>
  </pivotFields>
  <rowFields count="2">
    <field x="18"/>
    <field x="16"/>
  </rowFields>
  <rowItems count="13">
    <i>
      <x v="2"/>
      <x v="1"/>
    </i>
    <i r="1">
      <x v="2"/>
    </i>
    <i r="1">
      <x v="3"/>
    </i>
    <i r="1">
      <x v="4"/>
    </i>
    <i r="1">
      <x v="5"/>
    </i>
    <i r="1">
      <x v="6"/>
    </i>
    <i r="1">
      <x v="7"/>
    </i>
    <i r="1">
      <x v="8"/>
    </i>
    <i r="1">
      <x v="9"/>
    </i>
    <i r="1">
      <x v="10"/>
    </i>
    <i r="1">
      <x v="11"/>
    </i>
    <i r="1">
      <x v="12"/>
    </i>
    <i t="grand">
      <x/>
    </i>
  </rowItems>
  <colFields count="1">
    <field x="-2"/>
  </colFields>
  <colItems count="2">
    <i>
      <x/>
    </i>
    <i i="1">
      <x v="1"/>
    </i>
  </colItems>
  <dataFields count="2">
    <dataField name="Sum of  Sales" fld="9" baseField="0" baseItem="0" numFmtId="44"/>
    <dataField name="Sum of Profit" fld="11" baseField="0" baseItem="0" numFmtId="44"/>
  </dataFields>
  <chartFormats count="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FE2A99-9F4F-4325-B397-0C7A243E5676}"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L19:O28" firstHeaderRow="1" firstDataRow="4" firstDataCol="1"/>
  <pivotFields count="21">
    <pivotField multipleItemSelectionAllowed="1"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items count="5">
        <item x="3"/>
        <item x="1"/>
        <item x="2"/>
        <item x="0"/>
        <item t="default"/>
      </items>
    </pivotField>
    <pivotField showAll="0"/>
    <pivotField dataField="1" numFmtId="44" showAll="0"/>
    <pivotField dataField="1" numFmtId="44" showAll="0"/>
    <pivotField numFmtId="44" showAll="0"/>
    <pivotField numFmtId="44" showAll="0"/>
    <pivotField numFmtId="44" showAll="0"/>
    <pivotField numFmtId="44" showAll="0"/>
    <pivotField numFmtId="4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axis="axisCol" showAll="0">
      <items count="7">
        <item sd="0" x="0"/>
        <item h="1" sd="0" x="1"/>
        <item h="1" sd="0" x="2"/>
        <item h="1" sd="0" x="3"/>
        <item sd="0" x="4"/>
        <item sd="0" x="5"/>
        <item t="default"/>
      </items>
    </pivotField>
    <pivotField axis="axisCol" showAll="0" defaultSubtotal="0">
      <items count="4">
        <item sd="0" x="0"/>
        <item h="1" x="1"/>
        <item x="2"/>
        <item sd="0" x="3"/>
      </items>
    </pivotField>
    <pivotField dragToRow="0" dragToCol="0" dragToPage="0" showAll="0" defaultSubtotal="0"/>
    <pivotField dragToRow="0" dragToCol="0" dragToPage="0" showAll="0" defaultSubtotal="0"/>
  </pivotFields>
  <rowFields count="1">
    <field x="2"/>
  </rowFields>
  <rowItems count="6">
    <i>
      <x/>
    </i>
    <i>
      <x v="1"/>
    </i>
    <i>
      <x v="2"/>
    </i>
    <i>
      <x v="3"/>
    </i>
    <i>
      <x v="4"/>
    </i>
    <i>
      <x v="5"/>
    </i>
  </rowItems>
  <colFields count="3">
    <field x="18"/>
    <field x="17"/>
    <field x="-2"/>
  </colFields>
  <colItems count="2">
    <i>
      <x v="2"/>
      <x v="4"/>
      <x/>
    </i>
    <i r="2" i="1">
      <x v="1"/>
    </i>
  </colItems>
  <dataFields count="2">
    <dataField name="Average of Manufacturing Price" fld="5" subtotal="average" baseField="2" baseItem="0" numFmtId="44"/>
    <dataField name="Average of Sale Price" fld="6" subtotal="average" baseField="2" baseItem="3"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9322369-ED39-4BA2-9A85-891C2FC34D90}"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26:D30" firstHeaderRow="1" firstDataRow="4" firstDataCol="0"/>
  <pivotFields count="21">
    <pivotField multipleItemSelectionAllowed="1"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items count="5">
        <item x="3"/>
        <item x="1"/>
        <item x="2"/>
        <item x="0"/>
        <item t="default"/>
      </items>
    </pivotField>
    <pivotField showAll="0"/>
    <pivotField numFmtId="44" showAll="0"/>
    <pivotField numFmtId="44" showAll="0"/>
    <pivotField numFmtId="44" showAll="0"/>
    <pivotField dataField="1" numFmtId="44" showAll="0"/>
    <pivotField dataField="1" numFmtId="44" showAll="0"/>
    <pivotField dataField="1" numFmtId="44" showAll="0"/>
    <pivotField dataField="1" numFmtId="4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axis="axisCol" showAll="0">
      <items count="7">
        <item sd="0" x="0"/>
        <item h="1" sd="0" x="1"/>
        <item h="1" sd="0" x="2"/>
        <item h="1" sd="0" x="3"/>
        <item sd="0" x="4"/>
        <item sd="0" x="5"/>
        <item t="default"/>
      </items>
    </pivotField>
    <pivotField axis="axisCol" showAll="0" defaultSubtotal="0">
      <items count="4">
        <item sd="0" x="0"/>
        <item h="1" x="1"/>
        <item x="2"/>
        <item sd="0" x="3"/>
      </items>
    </pivotField>
    <pivotField dragToRow="0" dragToCol="0" dragToPage="0" showAll="0" defaultSubtotal="0"/>
    <pivotField dragToRow="0" dragToCol="0" dragToPage="0" showAll="0" defaultSubtotal="0"/>
  </pivotFields>
  <rowItems count="1">
    <i/>
  </rowItems>
  <colFields count="3">
    <field x="18"/>
    <field x="17"/>
    <field x="-2"/>
  </colFields>
  <colItems count="4">
    <i>
      <x v="2"/>
      <x v="4"/>
      <x/>
    </i>
    <i r="2" i="1">
      <x v="1"/>
    </i>
    <i r="2" i="2">
      <x v="2"/>
    </i>
    <i r="2" i="3">
      <x v="3"/>
    </i>
  </colItems>
  <dataFields count="4">
    <dataField name="Sum of  Sales" fld="9" baseField="0" baseItem="0" numFmtId="44"/>
    <dataField name="Sum of COGS" fld="10" baseField="0" baseItem="0" numFmtId="44"/>
    <dataField name="Sum of Profit" fld="11" baseField="0" baseItem="0" numFmtId="44"/>
    <dataField name="Sum of Discounts" fld="8" baseField="0" baseItem="0" numFmtId="44"/>
  </dataFields>
  <formats count="1">
    <format dxfId="8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B47CDB4-26BC-42EE-8D6E-9277CC31C2E7}"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E15:G22" firstHeaderRow="1" firstDataRow="3" firstDataCol="1"/>
  <pivotFields count="21">
    <pivotField multipleItemSelectionAllowed="1" showAll="0">
      <items count="6">
        <item x="2"/>
        <item x="3"/>
        <item x="0"/>
        <item x="1"/>
        <item x="4"/>
        <item t="default"/>
      </items>
    </pivotField>
    <pivotField axis="axisRow" showAll="0">
      <items count="6">
        <item x="0"/>
        <item x="2"/>
        <item x="1"/>
        <item x="3"/>
        <item x="4"/>
        <item t="default"/>
      </items>
    </pivotField>
    <pivotField showAll="0">
      <items count="7">
        <item x="5"/>
        <item x="0"/>
        <item x="1"/>
        <item x="2"/>
        <item x="3"/>
        <item x="4"/>
        <item t="default"/>
      </items>
    </pivotField>
    <pivotField showAll="0">
      <items count="5">
        <item x="3"/>
        <item x="1"/>
        <item x="2"/>
        <item x="0"/>
        <item t="default"/>
      </items>
    </pivotField>
    <pivotField dataField="1" showAll="0"/>
    <pivotField numFmtId="44" showAll="0"/>
    <pivotField numFmtId="44" showAll="0"/>
    <pivotField numFmtId="44" showAll="0"/>
    <pivotField numFmtId="44" showAll="0"/>
    <pivotField numFmtId="44" showAll="0"/>
    <pivotField numFmtId="44" showAll="0"/>
    <pivotField numFmtId="4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axis="axisCol" showAll="0">
      <items count="7">
        <item sd="0" x="0"/>
        <item h="1" sd="0" x="1"/>
        <item h="1" sd="0" x="2"/>
        <item sd="0" x="3"/>
        <item sd="0" x="4"/>
        <item sd="0" x="5"/>
        <item t="default"/>
      </items>
    </pivotField>
    <pivotField axis="axisCol" showAll="0" defaultSubtotal="0">
      <items count="4">
        <item sd="0" x="0"/>
        <item h="1" x="1"/>
        <item x="2"/>
        <item sd="0" x="3"/>
      </items>
    </pivotField>
    <pivotField dragToRow="0" dragToCol="0" dragToPage="0" showAll="0" defaultSubtotal="0"/>
    <pivotField dragToRow="0" dragToCol="0" dragToPage="0" showAll="0" defaultSubtotal="0"/>
  </pivotFields>
  <rowFields count="1">
    <field x="1"/>
  </rowFields>
  <rowItems count="5">
    <i>
      <x/>
    </i>
    <i>
      <x v="1"/>
    </i>
    <i>
      <x v="2"/>
    </i>
    <i>
      <x v="3"/>
    </i>
    <i>
      <x v="4"/>
    </i>
  </rowItems>
  <colFields count="2">
    <field x="18"/>
    <field x="17"/>
  </colFields>
  <colItems count="2">
    <i>
      <x v="2"/>
      <x v="3"/>
    </i>
    <i r="1">
      <x v="4"/>
    </i>
  </colItems>
  <dataFields count="1">
    <dataField name="Sum of Units Sold" fld="4" baseField="0" baseItem="0" numFmtId="165"/>
  </dataFields>
  <formats count="1">
    <format dxfId="8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717A129-BEFC-4094-AC79-FD3C415E29B9}"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5:C23" firstHeaderRow="1" firstDataRow="3" firstDataCol="1"/>
  <pivotFields count="21">
    <pivotField multipleItemSelectionAllowed="1"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items count="5">
        <item x="3"/>
        <item x="1"/>
        <item x="2"/>
        <item x="0"/>
        <item t="default"/>
      </items>
    </pivotField>
    <pivotField dataField="1" showAll="0"/>
    <pivotField numFmtId="44" showAll="0"/>
    <pivotField numFmtId="44" showAll="0"/>
    <pivotField numFmtId="44" showAll="0"/>
    <pivotField numFmtId="44" showAll="0"/>
    <pivotField numFmtId="44" showAll="0"/>
    <pivotField numFmtId="44" showAll="0"/>
    <pivotField numFmtId="4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axis="axisCol" showAll="0">
      <items count="7">
        <item sd="0" x="0"/>
        <item h="1" sd="0" x="1"/>
        <item h="1" sd="0" x="2"/>
        <item sd="0" x="3"/>
        <item sd="0" x="4"/>
        <item sd="0" x="5"/>
        <item t="default"/>
      </items>
    </pivotField>
    <pivotField axis="axisCol" showAll="0" defaultSubtotal="0">
      <items count="4">
        <item sd="0" x="0"/>
        <item h="1" x="1"/>
        <item x="2"/>
        <item sd="0" x="3"/>
      </items>
    </pivotField>
    <pivotField dragToRow="0" dragToCol="0" dragToPage="0" showAll="0" defaultSubtotal="0"/>
    <pivotField dragToRow="0" dragToCol="0" dragToPage="0" showAll="0" defaultSubtotal="0"/>
  </pivotFields>
  <rowFields count="1">
    <field x="2"/>
  </rowFields>
  <rowItems count="6">
    <i>
      <x/>
    </i>
    <i>
      <x v="1"/>
    </i>
    <i>
      <x v="2"/>
    </i>
    <i>
      <x v="3"/>
    </i>
    <i>
      <x v="4"/>
    </i>
    <i>
      <x v="5"/>
    </i>
  </rowItems>
  <colFields count="2">
    <field x="18"/>
    <field x="17"/>
  </colFields>
  <colItems count="2">
    <i>
      <x v="2"/>
      <x v="3"/>
    </i>
    <i r="1">
      <x v="4"/>
    </i>
  </colItems>
  <dataFields count="1">
    <dataField name="Sum of Units Sold" fld="4" baseField="0" baseItem="0" numFmtId="165"/>
  </dataFields>
  <formats count="1">
    <format dxfId="8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E3A9AF1-99A3-40F7-85BC-684D54B7724B}"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L31:O40" firstHeaderRow="1" firstDataRow="4" firstDataCol="1"/>
  <pivotFields count="21">
    <pivotField multipleItemSelectionAllowed="1"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items count="5">
        <item x="3"/>
        <item x="1"/>
        <item x="2"/>
        <item x="0"/>
        <item t="default"/>
      </items>
    </pivotField>
    <pivotField showAll="0"/>
    <pivotField numFmtId="44" showAll="0"/>
    <pivotField numFmtId="44" showAll="0"/>
    <pivotField numFmtId="44" showAll="0"/>
    <pivotField numFmtId="44" showAll="0"/>
    <pivotField numFmtId="44" showAll="0"/>
    <pivotField numFmtId="44" showAll="0"/>
    <pivotField numFmtId="4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axis="axisCol" showAll="0">
      <items count="7">
        <item sd="0" x="0"/>
        <item h="1" sd="0" x="1"/>
        <item h="1" sd="0" x="2"/>
        <item h="1" sd="0" x="3"/>
        <item sd="0" x="4"/>
        <item sd="0" x="5"/>
        <item t="default"/>
      </items>
    </pivotField>
    <pivotField axis="axisCol" showAll="0" defaultSubtotal="0">
      <items count="4">
        <item sd="0" x="0"/>
        <item h="1" x="1"/>
        <item x="2"/>
        <item sd="0" x="3"/>
      </items>
    </pivotField>
    <pivotField dataField="1" dragToRow="0" dragToCol="0" dragToPage="0" showAll="0" defaultSubtotal="0"/>
    <pivotField dataField="1" dragToRow="0" dragToCol="0" dragToPage="0" showAll="0" defaultSubtotal="0"/>
  </pivotFields>
  <rowFields count="1">
    <field x="2"/>
  </rowFields>
  <rowItems count="6">
    <i>
      <x/>
    </i>
    <i>
      <x v="1"/>
    </i>
    <i>
      <x v="2"/>
    </i>
    <i>
      <x v="3"/>
    </i>
    <i>
      <x v="4"/>
    </i>
    <i>
      <x v="5"/>
    </i>
  </rowItems>
  <colFields count="3">
    <field x="18"/>
    <field x="17"/>
    <field x="-2"/>
  </colFields>
  <colItems count="2">
    <i>
      <x v="2"/>
      <x v="4"/>
      <x/>
    </i>
    <i r="2" i="1">
      <x v="1"/>
    </i>
  </colItems>
  <dataFields count="2">
    <dataField name="Cost" fld="19" baseField="0" baseItem="0" numFmtId="44"/>
    <dataField name="Price" fld="20" baseField="0" baseItem="0" numFmtId="44"/>
  </dataFields>
  <formats count="1">
    <format dxfId="90">
      <pivotArea outline="0" collapsedLevelsAreSubtotals="1" fieldPosition="0">
        <references count="3">
          <reference field="4294967294" count="2" selected="0">
            <x v="0"/>
            <x v="1"/>
          </reference>
          <reference field="17" count="1" selected="0">
            <x v="4"/>
          </reference>
          <reference field="18" count="1" selected="0">
            <x v="2"/>
          </reference>
        </references>
      </pivotArea>
    </format>
  </formats>
  <chartFormats count="2">
    <chartFormat chart="8" format="4" series="1">
      <pivotArea type="data" outline="0" fieldPosition="0">
        <references count="3">
          <reference field="4294967294" count="1" selected="0">
            <x v="0"/>
          </reference>
          <reference field="17" count="1" selected="0">
            <x v="4"/>
          </reference>
          <reference field="18" count="1" selected="0">
            <x v="2"/>
          </reference>
        </references>
      </pivotArea>
    </chartFormat>
    <chartFormat chart="8" format="5" series="1">
      <pivotArea type="data" outline="0" fieldPosition="0">
        <references count="3">
          <reference field="4294967294" count="1" selected="0">
            <x v="1"/>
          </reference>
          <reference field="17" count="1" selected="0">
            <x v="4"/>
          </reference>
          <reference field="1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3456FEE-C2C3-4424-B4FA-5287255313BB}"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E3:G10" firstHeaderRow="1" firstDataRow="3" firstDataCol="1"/>
  <pivotFields count="21">
    <pivotField multipleItemSelectionAllowed="1" showAll="0">
      <items count="6">
        <item x="2"/>
        <item x="3"/>
        <item x="0"/>
        <item x="1"/>
        <item x="4"/>
        <item t="default"/>
      </items>
    </pivotField>
    <pivotField axis="axisRow" showAll="0">
      <items count="6">
        <item x="0"/>
        <item x="2"/>
        <item x="1"/>
        <item x="3"/>
        <item x="4"/>
        <item t="default"/>
      </items>
    </pivotField>
    <pivotField showAll="0">
      <items count="7">
        <item x="5"/>
        <item x="0"/>
        <item x="1"/>
        <item x="2"/>
        <item x="3"/>
        <item x="4"/>
        <item t="default"/>
      </items>
    </pivotField>
    <pivotField showAll="0">
      <items count="5">
        <item x="3"/>
        <item x="1"/>
        <item x="2"/>
        <item x="0"/>
        <item t="default"/>
      </items>
    </pivotField>
    <pivotField showAll="0"/>
    <pivotField numFmtId="44" showAll="0"/>
    <pivotField numFmtId="44" showAll="0"/>
    <pivotField numFmtId="44" showAll="0"/>
    <pivotField numFmtId="44" showAll="0"/>
    <pivotField dataField="1" numFmtId="44" showAll="0"/>
    <pivotField numFmtId="44" showAll="0"/>
    <pivotField numFmtId="4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axis="axisCol" showAll="0">
      <items count="7">
        <item sd="0" x="0"/>
        <item h="1" sd="0" x="1"/>
        <item h="1" sd="0" x="2"/>
        <item sd="0" x="3"/>
        <item sd="0" x="4"/>
        <item sd="0" x="5"/>
        <item t="default"/>
      </items>
    </pivotField>
    <pivotField axis="axisCol" showAll="0" defaultSubtotal="0">
      <items count="4">
        <item sd="0" x="0"/>
        <item h="1" x="1"/>
        <item x="2"/>
        <item sd="0" x="3"/>
      </items>
    </pivotField>
    <pivotField dragToRow="0" dragToCol="0" dragToPage="0" showAll="0" defaultSubtotal="0"/>
    <pivotField dragToRow="0" dragToCol="0" dragToPage="0" showAll="0" defaultSubtotal="0"/>
  </pivotFields>
  <rowFields count="1">
    <field x="1"/>
  </rowFields>
  <rowItems count="5">
    <i>
      <x/>
    </i>
    <i>
      <x v="1"/>
    </i>
    <i>
      <x v="2"/>
    </i>
    <i>
      <x v="3"/>
    </i>
    <i>
      <x v="4"/>
    </i>
  </rowItems>
  <colFields count="2">
    <field x="18"/>
    <field x="17"/>
  </colFields>
  <colItems count="2">
    <i>
      <x v="2"/>
      <x v="3"/>
    </i>
    <i r="1">
      <x v="4"/>
    </i>
  </colItems>
  <dataFields count="1">
    <dataField name="Sum of  Sales" fld="9" baseField="0" baseItem="0"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F5975AA5-1CE8-41CB-AA79-9DA13890C6E2}" sourceName="Segment">
  <pivotTables>
    <pivotTable tabId="7" name="PivotTable1"/>
    <pivotTable tabId="7" name="PivotTable2"/>
    <pivotTable tabId="7" name="PivotTable3"/>
    <pivotTable tabId="7" name="PivotTable8"/>
    <pivotTable tabId="7" name="PivotTable9"/>
    <pivotTable tabId="7" name="PivotTable10"/>
    <pivotTable tabId="7" name="PivotTable4"/>
    <pivotTable tabId="7" name="PivotTable5"/>
    <pivotTable tabId="7" name="PivotTable6"/>
  </pivotTables>
  <data>
    <tabular pivotCacheId="619389008">
      <items count="5">
        <i x="2" s="1"/>
        <i x="3" s="1"/>
        <i x="0"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1" xr10:uid="{2E0C2082-692B-448D-A70B-971ED6068CFE}" cache="Slicer_Segment" caption="Segment" columnCount="5" showCaption="0"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headerRowDxfId="86" dataDxfId="85" headerRowCellStyle="Currency" dataCellStyle="Currency">
  <autoFilter ref="A1:P701" xr:uid="{00000000-0009-0000-0100-000001000000}">
    <filterColumn colId="2">
      <filters>
        <filter val="Carretera"/>
      </filters>
    </filterColumn>
  </autoFilter>
  <tableColumns count="16">
    <tableColumn id="1" xr3:uid="{00000000-0010-0000-0000-000001000000}" name="Segment"/>
    <tableColumn id="2" xr3:uid="{00000000-0010-0000-0000-000002000000}" name="Country"/>
    <tableColumn id="16" xr3:uid="{00000000-0010-0000-0000-000010000000}" name="Product" dataDxfId="84" dataCellStyle="Currency"/>
    <tableColumn id="19" xr3:uid="{00000000-0010-0000-0000-000013000000}" name="Discount Band" dataDxfId="83" dataCellStyle="Currency"/>
    <tableColumn id="6" xr3:uid="{00000000-0010-0000-0000-000006000000}" name="Units Sold"/>
    <tableColumn id="7" xr3:uid="{00000000-0010-0000-0000-000007000000}" name="Manufacturing Price" dataDxfId="82" dataCellStyle="Currency"/>
    <tableColumn id="8" xr3:uid="{00000000-0010-0000-0000-000008000000}" name="Sale Price" dataDxfId="81" dataCellStyle="Currency"/>
    <tableColumn id="9" xr3:uid="{00000000-0010-0000-0000-000009000000}" name="Gross Sales" dataDxfId="80" dataCellStyle="Currency"/>
    <tableColumn id="10" xr3:uid="{00000000-0010-0000-0000-00000A000000}" name="Discounts" dataDxfId="79" dataCellStyle="Currency"/>
    <tableColumn id="11" xr3:uid="{00000000-0010-0000-0000-00000B000000}" name=" Sales" dataDxfId="78" dataCellStyle="Currency"/>
    <tableColumn id="12" xr3:uid="{00000000-0010-0000-0000-00000C000000}" name="COGS" dataDxfId="77" dataCellStyle="Currency"/>
    <tableColumn id="13" xr3:uid="{00000000-0010-0000-0000-00000D000000}" name="Profit" dataDxfId="76" dataCellStyle="Currency"/>
    <tableColumn id="4" xr3:uid="{00000000-0010-0000-0000-000004000000}" name="Date" dataDxfId="75" dataCellStyle="Currency"/>
    <tableColumn id="17" xr3:uid="{00000000-0010-0000-0000-000011000000}" name="Month Number" dataDxfId="74" dataCellStyle="Currency"/>
    <tableColumn id="18" xr3:uid="{00000000-0010-0000-0000-000012000000}" name="Month Name" dataDxfId="73" dataCellStyle="Currency"/>
    <tableColumn id="20" xr3:uid="{00000000-0010-0000-0000-000014000000}" name="Year" dataDxfId="72"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A4E0F-6448-4336-A4C2-72FD78F4B2CE}">
  <dimension ref="B4:O36"/>
  <sheetViews>
    <sheetView showGridLines="0" tabSelected="1" workbookViewId="0">
      <selection activeCell="V24" sqref="V24"/>
    </sheetView>
  </sheetViews>
  <sheetFormatPr defaultRowHeight="15" x14ac:dyDescent="0.25"/>
  <cols>
    <col min="2" max="2" width="9.28515625" bestFit="1" customWidth="1"/>
    <col min="3" max="4" width="15.28515625" bestFit="1" customWidth="1"/>
    <col min="5" max="5" width="11.28515625" customWidth="1"/>
    <col min="6" max="6" width="5" customWidth="1"/>
    <col min="7" max="7" width="12.7109375" customWidth="1"/>
    <col min="8" max="9" width="15.28515625" bestFit="1" customWidth="1"/>
    <col min="10" max="10" width="8.85546875" customWidth="1"/>
    <col min="11" max="11" width="4.85546875" customWidth="1"/>
    <col min="15" max="15" width="10.42578125" customWidth="1"/>
  </cols>
  <sheetData>
    <row r="4" spans="2:15" ht="34.5" customHeight="1" x14ac:dyDescent="0.25">
      <c r="L4" s="28" t="s">
        <v>37</v>
      </c>
      <c r="M4" s="28" t="s">
        <v>78</v>
      </c>
      <c r="N4" s="28" t="s">
        <v>79</v>
      </c>
      <c r="O4" s="28" t="s">
        <v>80</v>
      </c>
    </row>
    <row r="5" spans="2:15" x14ac:dyDescent="0.25">
      <c r="L5" t="str">
        <f>Sheet2!L23</f>
        <v>Amarilla</v>
      </c>
      <c r="M5" s="30">
        <f>Sheet2!M23</f>
        <v>260</v>
      </c>
      <c r="N5" s="30">
        <f>Sheet2!N23</f>
        <v>103.43478260869566</v>
      </c>
      <c r="O5" s="15">
        <f>IFERROR(N5/M5-1,"")</f>
        <v>-0.60217391304347823</v>
      </c>
    </row>
    <row r="6" spans="2:15" x14ac:dyDescent="0.25">
      <c r="L6" t="str">
        <f>Sheet2!L24</f>
        <v>Carretera</v>
      </c>
      <c r="M6" s="30">
        <f>Sheet2!M24</f>
        <v>3</v>
      </c>
      <c r="N6" s="30">
        <f>Sheet2!N24</f>
        <v>158.54166666666666</v>
      </c>
      <c r="O6" s="15">
        <f t="shared" ref="O6:O11" si="0">IFERROR(N6/M6-1,"")</f>
        <v>51.847222222222221</v>
      </c>
    </row>
    <row r="7" spans="2:15" x14ac:dyDescent="0.25">
      <c r="L7" t="str">
        <f>Sheet2!L25</f>
        <v>Montana</v>
      </c>
      <c r="M7" s="30">
        <f>Sheet2!M25</f>
        <v>5</v>
      </c>
      <c r="N7" s="30">
        <f>Sheet2!N25</f>
        <v>73.5</v>
      </c>
      <c r="O7" s="15">
        <f t="shared" si="0"/>
        <v>13.7</v>
      </c>
    </row>
    <row r="8" spans="2:15" x14ac:dyDescent="0.25">
      <c r="L8" t="str">
        <f>Sheet2!L26</f>
        <v>Paseo</v>
      </c>
      <c r="M8" s="30">
        <f>Sheet2!M26</f>
        <v>10</v>
      </c>
      <c r="N8" s="30">
        <f>Sheet2!N26</f>
        <v>135.47058823529412</v>
      </c>
      <c r="O8" s="15">
        <f t="shared" si="0"/>
        <v>12.547058823529412</v>
      </c>
    </row>
    <row r="9" spans="2:15" x14ac:dyDescent="0.25">
      <c r="L9" t="str">
        <f>Sheet2!L27</f>
        <v>Velo</v>
      </c>
      <c r="M9" s="30">
        <f>Sheet2!M27</f>
        <v>120</v>
      </c>
      <c r="N9" s="30">
        <f>Sheet2!N27</f>
        <v>113.18518518518519</v>
      </c>
      <c r="O9" s="15">
        <f t="shared" si="0"/>
        <v>-5.6790123456790131E-2</v>
      </c>
    </row>
    <row r="10" spans="2:15" x14ac:dyDescent="0.25">
      <c r="L10" t="str">
        <f>Sheet2!L28</f>
        <v>VTT</v>
      </c>
      <c r="M10" s="30">
        <f>Sheet2!M28</f>
        <v>250</v>
      </c>
      <c r="N10" s="30">
        <f>Sheet2!N28</f>
        <v>105.67857142857143</v>
      </c>
      <c r="O10" s="15">
        <f t="shared" si="0"/>
        <v>-0.57728571428571429</v>
      </c>
    </row>
    <row r="11" spans="2:15" ht="15.75" thickBot="1" x14ac:dyDescent="0.3">
      <c r="L11" s="29" t="s">
        <v>71</v>
      </c>
      <c r="M11" s="31">
        <f>AVERAGE(M5:M10)</f>
        <v>108</v>
      </c>
      <c r="N11" s="31">
        <f>AVERAGE(N5:N10)</f>
        <v>114.96846568740217</v>
      </c>
      <c r="O11" s="18">
        <f t="shared" si="0"/>
        <v>6.452283043890894E-2</v>
      </c>
    </row>
    <row r="12" spans="2:15" ht="15.75" thickTop="1" x14ac:dyDescent="0.25"/>
    <row r="16" spans="2:15" x14ac:dyDescent="0.25">
      <c r="B16" s="16" t="s">
        <v>37</v>
      </c>
      <c r="C16" s="19" t="s">
        <v>69</v>
      </c>
      <c r="D16" s="19" t="s">
        <v>70</v>
      </c>
      <c r="E16" s="19" t="s">
        <v>74</v>
      </c>
      <c r="G16" s="16" t="s">
        <v>36</v>
      </c>
      <c r="H16" s="19" t="s">
        <v>69</v>
      </c>
      <c r="I16" s="19" t="s">
        <v>70</v>
      </c>
      <c r="J16" s="19" t="s">
        <v>74</v>
      </c>
    </row>
    <row r="17" spans="2:10" x14ac:dyDescent="0.25">
      <c r="B17" s="11" t="str">
        <f>Sheet2!A6</f>
        <v>Amarilla</v>
      </c>
      <c r="C17" s="20">
        <f>Sheet2!B6</f>
        <v>3396014.94</v>
      </c>
      <c r="D17" s="20">
        <f>Sheet2!C6</f>
        <v>2538418.71</v>
      </c>
      <c r="E17" s="15">
        <f>IFERROR(D17/C17-1,"")</f>
        <v>-0.25253016996444666</v>
      </c>
      <c r="G17" s="11" t="str">
        <f>Sheet2!E6</f>
        <v>Canada</v>
      </c>
      <c r="H17" s="20">
        <f>Sheet2!F6</f>
        <v>4000239.9350000001</v>
      </c>
      <c r="I17" s="20">
        <f>Sheet2!G6</f>
        <v>7128487.1800000006</v>
      </c>
      <c r="J17" s="15">
        <f>IFERROR(I17/H17-1,"")</f>
        <v>0.78201490306355859</v>
      </c>
    </row>
    <row r="18" spans="2:10" x14ac:dyDescent="0.25">
      <c r="B18" s="11" t="str">
        <f>Sheet2!A7</f>
        <v>Carretera</v>
      </c>
      <c r="C18" s="20">
        <f>Sheet2!B7</f>
        <v>1691948.81</v>
      </c>
      <c r="D18" s="20">
        <f>Sheet2!C7</f>
        <v>5930681.3700000001</v>
      </c>
      <c r="E18" s="15">
        <f t="shared" ref="E18:E23" si="1">IFERROR(D18/C18-1,"")</f>
        <v>2.5052368812505623</v>
      </c>
      <c r="G18" s="11" t="str">
        <f>Sheet2!E7</f>
        <v>France</v>
      </c>
      <c r="H18" s="20">
        <f>Sheet2!F7</f>
        <v>3681060.16</v>
      </c>
      <c r="I18" s="20">
        <f>Sheet2!G7</f>
        <v>6893585.3499999978</v>
      </c>
      <c r="J18" s="15">
        <f t="shared" ref="J18:J23" si="2">IFERROR(I18/H18-1,"")</f>
        <v>0.87271738313562297</v>
      </c>
    </row>
    <row r="19" spans="2:10" x14ac:dyDescent="0.25">
      <c r="B19" s="11" t="str">
        <f>Sheet2!A8</f>
        <v>Montana</v>
      </c>
      <c r="C19" s="20">
        <f>Sheet2!B8</f>
        <v>2159444.67</v>
      </c>
      <c r="D19" s="20">
        <f>Sheet2!C8</f>
        <v>2505150.0700000008</v>
      </c>
      <c r="E19" s="15">
        <f t="shared" si="1"/>
        <v>0.16008995497902756</v>
      </c>
      <c r="G19" s="11" t="str">
        <f>Sheet2!E8</f>
        <v>Germany</v>
      </c>
      <c r="H19" s="20">
        <f>Sheet2!F8</f>
        <v>3911466.82</v>
      </c>
      <c r="I19" s="20">
        <f>Sheet2!G8</f>
        <v>6322036.2599999998</v>
      </c>
      <c r="J19" s="15">
        <f t="shared" si="2"/>
        <v>0.61628272740915135</v>
      </c>
    </row>
    <row r="20" spans="2:10" x14ac:dyDescent="0.25">
      <c r="B20" s="11" t="str">
        <f>Sheet2!A9</f>
        <v>Paseo</v>
      </c>
      <c r="C20" s="20">
        <f>Sheet2!B9</f>
        <v>3417108.72</v>
      </c>
      <c r="D20" s="20">
        <f>Sheet2!C9</f>
        <v>9970092.4200000018</v>
      </c>
      <c r="E20" s="15">
        <f t="shared" si="1"/>
        <v>1.9176983341636262</v>
      </c>
      <c r="G20" s="11" t="str">
        <f>Sheet2!E9</f>
        <v>Mexico</v>
      </c>
      <c r="H20" s="20">
        <f>Sheet2!F9</f>
        <v>3028155.2</v>
      </c>
      <c r="I20" s="20">
        <f>Sheet2!G9</f>
        <v>4612991.8600000003</v>
      </c>
      <c r="J20" s="15">
        <f t="shared" si="2"/>
        <v>0.52336705199257949</v>
      </c>
    </row>
    <row r="21" spans="2:10" x14ac:dyDescent="0.25">
      <c r="B21" s="11" t="str">
        <f>Sheet2!A10</f>
        <v>Velo</v>
      </c>
      <c r="C21" s="20">
        <f>Sheet2!B10</f>
        <v>4558308.7</v>
      </c>
      <c r="D21" s="20">
        <f>Sheet2!C10</f>
        <v>4141504.16</v>
      </c>
      <c r="E21" s="15">
        <f t="shared" si="1"/>
        <v>-9.1438418815294353E-2</v>
      </c>
      <c r="G21" s="11" t="str">
        <f>Sheet2!E10</f>
        <v>United States of America</v>
      </c>
      <c r="H21" s="20">
        <f>Sheet2!F10</f>
        <v>5745317.7249999996</v>
      </c>
      <c r="I21" s="20">
        <f>Sheet2!G10</f>
        <v>4801721.37</v>
      </c>
      <c r="J21" s="15">
        <f t="shared" si="2"/>
        <v>-0.16423745389990585</v>
      </c>
    </row>
    <row r="22" spans="2:10" x14ac:dyDescent="0.25">
      <c r="B22" s="11" t="str">
        <f>Sheet2!A11</f>
        <v>VTT</v>
      </c>
      <c r="C22" s="20">
        <f>Sheet2!B11</f>
        <v>5143414</v>
      </c>
      <c r="D22" s="20">
        <f>Sheet2!C11</f>
        <v>4672975.2899999991</v>
      </c>
      <c r="E22" s="15">
        <f t="shared" si="1"/>
        <v>-9.1464290061037401E-2</v>
      </c>
      <c r="G22" s="11"/>
      <c r="H22" s="20"/>
      <c r="I22" s="20"/>
      <c r="J22" s="15" t="str">
        <f t="shared" si="2"/>
        <v/>
      </c>
    </row>
    <row r="23" spans="2:10" ht="15.75" thickBot="1" x14ac:dyDescent="0.3">
      <c r="B23" s="17" t="s">
        <v>71</v>
      </c>
      <c r="C23" s="21">
        <f>SUM(C17:C22)</f>
        <v>20366239.84</v>
      </c>
      <c r="D23" s="21">
        <f>SUM(D17:D22)</f>
        <v>29758822.02</v>
      </c>
      <c r="E23" s="18">
        <f t="shared" si="1"/>
        <v>0.46118391287686999</v>
      </c>
      <c r="G23" s="17" t="s">
        <v>71</v>
      </c>
      <c r="H23" s="21">
        <f>SUM(H17:H22)</f>
        <v>20366239.840000004</v>
      </c>
      <c r="I23" s="21">
        <f>SUM(I17:I22)</f>
        <v>29758822.02</v>
      </c>
      <c r="J23" s="18">
        <f t="shared" si="2"/>
        <v>0.46118391287686977</v>
      </c>
    </row>
    <row r="24" spans="2:10" ht="15.75" thickTop="1" x14ac:dyDescent="0.25">
      <c r="B24" s="24"/>
      <c r="C24" s="25"/>
      <c r="D24" s="25"/>
      <c r="E24" s="26"/>
      <c r="G24" s="24"/>
      <c r="H24" s="25"/>
      <c r="I24" s="25"/>
      <c r="J24" s="26"/>
    </row>
    <row r="25" spans="2:10" x14ac:dyDescent="0.25">
      <c r="B25" s="24"/>
      <c r="C25" s="25"/>
      <c r="D25" s="25"/>
      <c r="E25" s="26"/>
      <c r="G25" s="24"/>
      <c r="H25" s="25"/>
      <c r="I25" s="25"/>
      <c r="J25" s="26"/>
    </row>
    <row r="26" spans="2:10" x14ac:dyDescent="0.25">
      <c r="H26" s="14"/>
    </row>
    <row r="28" spans="2:10" x14ac:dyDescent="0.25">
      <c r="B28" s="16" t="s">
        <v>37</v>
      </c>
      <c r="C28" s="19" t="s">
        <v>69</v>
      </c>
      <c r="D28" s="19" t="s">
        <v>70</v>
      </c>
      <c r="E28" s="19" t="s">
        <v>74</v>
      </c>
      <c r="G28" s="16" t="s">
        <v>36</v>
      </c>
      <c r="H28" s="19" t="s">
        <v>69</v>
      </c>
      <c r="I28" s="19" t="s">
        <v>70</v>
      </c>
      <c r="J28" s="19" t="s">
        <v>74</v>
      </c>
    </row>
    <row r="29" spans="2:10" x14ac:dyDescent="0.25">
      <c r="B29" s="11" t="str">
        <f>Sheet2!A18</f>
        <v>Amarilla</v>
      </c>
      <c r="C29" s="22">
        <f>Sheet2!B18</f>
        <v>29725.5</v>
      </c>
      <c r="D29" s="22">
        <f>Sheet2!C18</f>
        <v>30702</v>
      </c>
      <c r="E29" s="15">
        <f>IFERROR(D29/C29-1,0)</f>
        <v>3.2850582832921305E-2</v>
      </c>
      <c r="G29" s="11" t="str">
        <f>Sheet2!E18</f>
        <v>Canada</v>
      </c>
      <c r="H29" s="22">
        <f>Sheet2!F18</f>
        <v>35453.5</v>
      </c>
      <c r="I29" s="22">
        <f>Sheet2!G18</f>
        <v>67019</v>
      </c>
      <c r="J29" s="15">
        <f>I29/H29-1</f>
        <v>0.89033522783364116</v>
      </c>
    </row>
    <row r="30" spans="2:10" x14ac:dyDescent="0.25">
      <c r="B30" s="11" t="str">
        <f>Sheet2!A19</f>
        <v>Carretera</v>
      </c>
      <c r="C30" s="22">
        <f>Sheet2!B19</f>
        <v>22530</v>
      </c>
      <c r="D30" s="22">
        <f>Sheet2!C19</f>
        <v>38909</v>
      </c>
      <c r="E30" s="15">
        <f t="shared" ref="E30:E35" si="3">IFERROR(D30/C30-1,0)</f>
        <v>0.72698624056813133</v>
      </c>
      <c r="G30" s="11" t="str">
        <f>Sheet2!E19</f>
        <v>France</v>
      </c>
      <c r="H30" s="22">
        <f>Sheet2!F19</f>
        <v>41411</v>
      </c>
      <c r="I30" s="22">
        <f>Sheet2!G19</f>
        <v>55730</v>
      </c>
      <c r="J30" s="15">
        <f>I30/H30-1</f>
        <v>0.34577769191760632</v>
      </c>
    </row>
    <row r="31" spans="2:10" x14ac:dyDescent="0.25">
      <c r="B31" s="11" t="str">
        <f>Sheet2!A20</f>
        <v>Montana</v>
      </c>
      <c r="C31" s="22">
        <f>Sheet2!B20</f>
        <v>24603</v>
      </c>
      <c r="D31" s="22">
        <f>Sheet2!C20</f>
        <v>39505</v>
      </c>
      <c r="E31" s="15">
        <f t="shared" si="3"/>
        <v>0.60569849205381465</v>
      </c>
      <c r="G31" s="11" t="str">
        <f>Sheet2!E20</f>
        <v>Germany</v>
      </c>
      <c r="H31" s="22">
        <f>Sheet2!F20</f>
        <v>34172</v>
      </c>
      <c r="I31" s="22">
        <f>Sheet2!G20</f>
        <v>42778</v>
      </c>
      <c r="J31" s="15">
        <f>I31/H31-1</f>
        <v>0.25184361465527338</v>
      </c>
    </row>
    <row r="32" spans="2:10" x14ac:dyDescent="0.25">
      <c r="B32" s="11" t="str">
        <f>Sheet2!A21</f>
        <v>Paseo</v>
      </c>
      <c r="C32" s="22">
        <f>Sheet2!B21</f>
        <v>58887.5</v>
      </c>
      <c r="D32" s="22">
        <f>Sheet2!C21</f>
        <v>77515</v>
      </c>
      <c r="E32" s="15">
        <f t="shared" si="3"/>
        <v>0.31632349819571215</v>
      </c>
      <c r="G32" s="11" t="str">
        <f>Sheet2!E21</f>
        <v>Mexico</v>
      </c>
      <c r="H32" s="22">
        <f>Sheet2!F21</f>
        <v>30576</v>
      </c>
      <c r="I32" s="22">
        <f>Sheet2!G21</f>
        <v>47260</v>
      </c>
      <c r="J32" s="15">
        <f>I32/H32-1</f>
        <v>0.5456567242281527</v>
      </c>
    </row>
    <row r="33" spans="2:10" x14ac:dyDescent="0.25">
      <c r="B33" s="11" t="str">
        <f>Sheet2!A22</f>
        <v>Velo</v>
      </c>
      <c r="C33" s="22">
        <f>Sheet2!B22</f>
        <v>28041.5</v>
      </c>
      <c r="D33" s="22">
        <f>Sheet2!C22</f>
        <v>34930</v>
      </c>
      <c r="E33" s="15">
        <f t="shared" si="3"/>
        <v>0.24565376317244092</v>
      </c>
      <c r="G33" s="11" t="str">
        <f>Sheet2!E22</f>
        <v>United States of America</v>
      </c>
      <c r="H33" s="22">
        <f>Sheet2!F22</f>
        <v>45721.5</v>
      </c>
      <c r="I33" s="22">
        <f>Sheet2!G22</f>
        <v>50681</v>
      </c>
      <c r="J33" s="15">
        <f>I33/H33-1</f>
        <v>0.1084719442712947</v>
      </c>
    </row>
    <row r="34" spans="2:10" x14ac:dyDescent="0.25">
      <c r="B34" s="11" t="str">
        <f>Sheet2!A23</f>
        <v>VTT</v>
      </c>
      <c r="C34" s="22">
        <f>Sheet2!B23</f>
        <v>23546.5</v>
      </c>
      <c r="D34" s="22">
        <f>Sheet2!C23</f>
        <v>41907</v>
      </c>
      <c r="E34" s="15">
        <f t="shared" si="3"/>
        <v>0.77975495296540887</v>
      </c>
      <c r="G34" s="11"/>
      <c r="H34" s="20"/>
      <c r="I34" s="20"/>
      <c r="J34" s="15"/>
    </row>
    <row r="35" spans="2:10" ht="15.75" thickBot="1" x14ac:dyDescent="0.3">
      <c r="B35" s="17" t="s">
        <v>71</v>
      </c>
      <c r="C35" s="23">
        <f>SUM(C29:C34)</f>
        <v>187334</v>
      </c>
      <c r="D35" s="23">
        <f>SUM(D29:D34)</f>
        <v>263468</v>
      </c>
      <c r="E35" s="18">
        <f t="shared" si="3"/>
        <v>0.40640780637791329</v>
      </c>
      <c r="G35" s="17" t="s">
        <v>71</v>
      </c>
      <c r="H35" s="23">
        <f>SUM(H29:H34)</f>
        <v>187334</v>
      </c>
      <c r="I35" s="23">
        <f>SUM(I29:I34)</f>
        <v>263468</v>
      </c>
      <c r="J35" s="18">
        <f>I35/H35-1</f>
        <v>0.40640780637791329</v>
      </c>
    </row>
    <row r="36" spans="2:10" ht="15.75" thickTop="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BC0A4-8BB0-409B-B04D-98A4DEF3A372}">
  <dimension ref="A3:N40"/>
  <sheetViews>
    <sheetView topLeftCell="H7" workbookViewId="0">
      <selection activeCell="O40" sqref="O40"/>
    </sheetView>
  </sheetViews>
  <sheetFormatPr defaultRowHeight="15" x14ac:dyDescent="0.25"/>
  <cols>
    <col min="1" max="1" width="16.28515625" bestFit="1" customWidth="1"/>
    <col min="2" max="3" width="12.5703125" bestFit="1" customWidth="1"/>
    <col min="4" max="4" width="16.28515625" bestFit="1" customWidth="1"/>
    <col min="5" max="5" width="23.28515625" bestFit="1" customWidth="1"/>
    <col min="6" max="6" width="16.28515625" bestFit="1" customWidth="1"/>
    <col min="7" max="7" width="8" bestFit="1" customWidth="1"/>
    <col min="8" max="8" width="15.28515625" bestFit="1" customWidth="1"/>
    <col min="9" max="10" width="16.28515625" bestFit="1" customWidth="1"/>
    <col min="11" max="11" width="15.28515625" bestFit="1" customWidth="1"/>
    <col min="12" max="12" width="13.140625" bestFit="1" customWidth="1"/>
    <col min="13" max="13" width="16.28515625" bestFit="1" customWidth="1"/>
    <col min="14" max="14" width="5.42578125" bestFit="1" customWidth="1"/>
    <col min="15" max="16" width="13.42578125" bestFit="1" customWidth="1"/>
    <col min="17" max="17" width="15.28515625" bestFit="1" customWidth="1"/>
    <col min="18" max="18" width="16.28515625" bestFit="1" customWidth="1"/>
    <col min="19" max="19" width="14.28515625" bestFit="1" customWidth="1"/>
    <col min="20" max="20" width="16.28515625" bestFit="1" customWidth="1"/>
    <col min="21" max="21" width="14.28515625" bestFit="1" customWidth="1"/>
    <col min="22" max="22" width="16.28515625" bestFit="1" customWidth="1"/>
  </cols>
  <sheetData>
    <row r="3" spans="1:12" x14ac:dyDescent="0.25">
      <c r="A3" s="10" t="s">
        <v>52</v>
      </c>
      <c r="B3" s="10" t="s">
        <v>54</v>
      </c>
      <c r="E3" s="10" t="s">
        <v>52</v>
      </c>
      <c r="F3" s="10" t="s">
        <v>54</v>
      </c>
      <c r="I3" s="10" t="s">
        <v>50</v>
      </c>
      <c r="J3" s="10" t="s">
        <v>68</v>
      </c>
      <c r="K3" t="s">
        <v>52</v>
      </c>
      <c r="L3" t="s">
        <v>72</v>
      </c>
    </row>
    <row r="4" spans="1:12" x14ac:dyDescent="0.25">
      <c r="B4" t="s">
        <v>15</v>
      </c>
      <c r="F4" t="s">
        <v>15</v>
      </c>
      <c r="I4" s="11" t="s">
        <v>15</v>
      </c>
      <c r="J4" s="11" t="s">
        <v>59</v>
      </c>
      <c r="K4" s="12">
        <v>6607761.6799999997</v>
      </c>
      <c r="L4" s="12">
        <v>814028.68</v>
      </c>
    </row>
    <row r="5" spans="1:12" x14ac:dyDescent="0.25">
      <c r="A5" s="10" t="s">
        <v>50</v>
      </c>
      <c r="B5" t="s">
        <v>66</v>
      </c>
      <c r="C5" t="s">
        <v>67</v>
      </c>
      <c r="E5" s="10" t="s">
        <v>50</v>
      </c>
      <c r="F5" t="s">
        <v>66</v>
      </c>
      <c r="G5" t="s">
        <v>67</v>
      </c>
      <c r="I5" s="11" t="s">
        <v>15</v>
      </c>
      <c r="J5" s="11" t="s">
        <v>60</v>
      </c>
      <c r="K5" s="12">
        <v>7297531.3900000015</v>
      </c>
      <c r="L5" s="12">
        <v>1148547.3899999997</v>
      </c>
    </row>
    <row r="6" spans="1:12" x14ac:dyDescent="0.25">
      <c r="A6" s="11" t="s">
        <v>43</v>
      </c>
      <c r="B6" s="12">
        <v>3396014.94</v>
      </c>
      <c r="C6" s="12">
        <v>2538418.71</v>
      </c>
      <c r="E6" s="11" t="s">
        <v>16</v>
      </c>
      <c r="F6" s="12">
        <v>4000239.9350000001</v>
      </c>
      <c r="G6" s="12">
        <v>7128487.1800000006</v>
      </c>
      <c r="I6" s="11" t="s">
        <v>15</v>
      </c>
      <c r="J6" s="11" t="s">
        <v>61</v>
      </c>
      <c r="K6" s="12">
        <v>5586859.8699999982</v>
      </c>
      <c r="L6" s="12">
        <v>669866.87</v>
      </c>
    </row>
    <row r="7" spans="1:12" x14ac:dyDescent="0.25">
      <c r="A7" s="11" t="s">
        <v>38</v>
      </c>
      <c r="B7" s="12">
        <v>1691948.81</v>
      </c>
      <c r="C7" s="12">
        <v>5930681.3700000001</v>
      </c>
      <c r="E7" s="11" t="s">
        <v>18</v>
      </c>
      <c r="F7" s="12">
        <v>3681060.16</v>
      </c>
      <c r="G7" s="12">
        <v>6893585.3499999978</v>
      </c>
      <c r="I7" s="11" t="s">
        <v>15</v>
      </c>
      <c r="J7" s="11" t="s">
        <v>62</v>
      </c>
      <c r="K7" s="12">
        <v>6964775.0700000012</v>
      </c>
      <c r="L7" s="12">
        <v>929984.57000000007</v>
      </c>
    </row>
    <row r="8" spans="1:12" x14ac:dyDescent="0.25">
      <c r="A8" s="11" t="s">
        <v>39</v>
      </c>
      <c r="B8" s="12">
        <v>2159444.67</v>
      </c>
      <c r="C8" s="12">
        <v>2505150.0700000008</v>
      </c>
      <c r="E8" s="11" t="s">
        <v>19</v>
      </c>
      <c r="F8" s="12">
        <v>3911466.82</v>
      </c>
      <c r="G8" s="12">
        <v>6322036.2599999998</v>
      </c>
      <c r="I8" s="11" t="s">
        <v>15</v>
      </c>
      <c r="J8" s="11" t="s">
        <v>25</v>
      </c>
      <c r="K8" s="12">
        <v>6210211.0599999987</v>
      </c>
      <c r="L8" s="12">
        <v>828640.06</v>
      </c>
    </row>
    <row r="9" spans="1:12" x14ac:dyDescent="0.25">
      <c r="A9" s="11" t="s">
        <v>40</v>
      </c>
      <c r="B9" s="12">
        <v>3417108.72</v>
      </c>
      <c r="C9" s="12">
        <v>9970092.4200000018</v>
      </c>
      <c r="E9" s="11" t="s">
        <v>20</v>
      </c>
      <c r="F9" s="12">
        <v>3028155.2</v>
      </c>
      <c r="G9" s="12">
        <v>4612991.8600000003</v>
      </c>
      <c r="I9" s="11" t="s">
        <v>15</v>
      </c>
      <c r="J9" s="11" t="s">
        <v>63</v>
      </c>
      <c r="K9" s="12">
        <v>9518893.8199999966</v>
      </c>
      <c r="L9" s="12">
        <v>1473753.8200000005</v>
      </c>
    </row>
    <row r="10" spans="1:12" x14ac:dyDescent="0.25">
      <c r="A10" s="11" t="s">
        <v>41</v>
      </c>
      <c r="B10" s="12">
        <v>4558308.7</v>
      </c>
      <c r="C10" s="12">
        <v>4141504.16</v>
      </c>
      <c r="E10" s="11" t="s">
        <v>17</v>
      </c>
      <c r="F10" s="12">
        <v>5745317.7249999996</v>
      </c>
      <c r="G10" s="12">
        <v>4801721.37</v>
      </c>
      <c r="I10" s="11" t="s">
        <v>15</v>
      </c>
      <c r="J10" s="11" t="s">
        <v>64</v>
      </c>
      <c r="K10" s="12">
        <v>8102920.1800000016</v>
      </c>
      <c r="L10" s="12">
        <v>923865.67999999993</v>
      </c>
    </row>
    <row r="11" spans="1:12" x14ac:dyDescent="0.25">
      <c r="A11" s="11" t="s">
        <v>42</v>
      </c>
      <c r="B11" s="12">
        <v>5143414</v>
      </c>
      <c r="C11" s="12">
        <v>4672975.2899999991</v>
      </c>
      <c r="I11" s="11" t="s">
        <v>15</v>
      </c>
      <c r="J11" s="11" t="s">
        <v>65</v>
      </c>
      <c r="K11" s="12">
        <v>5864622.4200000009</v>
      </c>
      <c r="L11" s="12">
        <v>791066.41999999993</v>
      </c>
    </row>
    <row r="12" spans="1:12" x14ac:dyDescent="0.25">
      <c r="I12" s="11" t="s">
        <v>15</v>
      </c>
      <c r="J12" s="11" t="s">
        <v>55</v>
      </c>
      <c r="K12" s="12">
        <v>6398697.2400000012</v>
      </c>
      <c r="L12" s="12">
        <v>1023132.2399999999</v>
      </c>
    </row>
    <row r="13" spans="1:12" x14ac:dyDescent="0.25">
      <c r="I13" s="11" t="s">
        <v>15</v>
      </c>
      <c r="J13" s="11" t="s">
        <v>56</v>
      </c>
      <c r="K13" s="12">
        <v>12375819.920000002</v>
      </c>
      <c r="L13" s="12">
        <v>1781985.9200000004</v>
      </c>
    </row>
    <row r="14" spans="1:12" x14ac:dyDescent="0.25">
      <c r="I14" s="11" t="s">
        <v>15</v>
      </c>
      <c r="J14" s="11" t="s">
        <v>57</v>
      </c>
      <c r="K14" s="12">
        <v>5384214.1999999993</v>
      </c>
      <c r="L14" s="12">
        <v>604600.20000000007</v>
      </c>
    </row>
    <row r="15" spans="1:12" x14ac:dyDescent="0.25">
      <c r="A15" s="10" t="s">
        <v>53</v>
      </c>
      <c r="B15" s="10" t="s">
        <v>54</v>
      </c>
      <c r="E15" s="10" t="s">
        <v>53</v>
      </c>
      <c r="F15" s="10" t="s">
        <v>54</v>
      </c>
      <c r="I15" s="11" t="s">
        <v>15</v>
      </c>
      <c r="J15" s="11" t="s">
        <v>58</v>
      </c>
      <c r="K15" s="12">
        <v>11998787.9</v>
      </c>
      <c r="L15" s="12">
        <v>2025765.9000000008</v>
      </c>
    </row>
    <row r="16" spans="1:12" x14ac:dyDescent="0.25">
      <c r="B16" t="s">
        <v>15</v>
      </c>
      <c r="F16" t="s">
        <v>15</v>
      </c>
      <c r="I16" s="11" t="s">
        <v>51</v>
      </c>
      <c r="K16" s="12">
        <v>92311094.750000015</v>
      </c>
      <c r="L16" s="12">
        <v>13015237.75</v>
      </c>
    </row>
    <row r="17" spans="1:14" x14ac:dyDescent="0.25">
      <c r="A17" s="10" t="s">
        <v>50</v>
      </c>
      <c r="B17" t="s">
        <v>66</v>
      </c>
      <c r="C17" t="s">
        <v>67</v>
      </c>
      <c r="E17" s="10" t="s">
        <v>50</v>
      </c>
      <c r="F17" t="s">
        <v>66</v>
      </c>
      <c r="G17" t="s">
        <v>67</v>
      </c>
    </row>
    <row r="18" spans="1:14" x14ac:dyDescent="0.25">
      <c r="A18" s="11" t="s">
        <v>43</v>
      </c>
      <c r="B18" s="13">
        <v>29725.5</v>
      </c>
      <c r="C18" s="13">
        <v>30702</v>
      </c>
      <c r="E18" s="11" t="s">
        <v>16</v>
      </c>
      <c r="F18" s="13">
        <v>35453.5</v>
      </c>
      <c r="G18" s="13">
        <v>67019</v>
      </c>
    </row>
    <row r="19" spans="1:14" x14ac:dyDescent="0.25">
      <c r="A19" s="11" t="s">
        <v>38</v>
      </c>
      <c r="B19" s="13">
        <v>22530</v>
      </c>
      <c r="C19" s="13">
        <v>38909</v>
      </c>
      <c r="E19" s="11" t="s">
        <v>18</v>
      </c>
      <c r="F19" s="13">
        <v>41411</v>
      </c>
      <c r="G19" s="13">
        <v>55730</v>
      </c>
      <c r="I19" s="10" t="s">
        <v>73</v>
      </c>
      <c r="J19" s="10" t="s">
        <v>54</v>
      </c>
      <c r="M19" s="10" t="s">
        <v>54</v>
      </c>
    </row>
    <row r="20" spans="1:14" x14ac:dyDescent="0.25">
      <c r="A20" s="11" t="s">
        <v>39</v>
      </c>
      <c r="B20" s="13">
        <v>24603</v>
      </c>
      <c r="C20" s="13">
        <v>39505</v>
      </c>
      <c r="E20" s="11" t="s">
        <v>19</v>
      </c>
      <c r="F20" s="13">
        <v>34172</v>
      </c>
      <c r="G20" s="13">
        <v>42778</v>
      </c>
      <c r="J20" t="s">
        <v>15</v>
      </c>
      <c r="M20" t="s">
        <v>15</v>
      </c>
    </row>
    <row r="21" spans="1:14" x14ac:dyDescent="0.25">
      <c r="A21" s="11" t="s">
        <v>40</v>
      </c>
      <c r="B21" s="13">
        <v>58887.5</v>
      </c>
      <c r="C21" s="13">
        <v>77515</v>
      </c>
      <c r="E21" s="11" t="s">
        <v>20</v>
      </c>
      <c r="F21" s="13">
        <v>30576</v>
      </c>
      <c r="G21" s="13">
        <v>47260</v>
      </c>
      <c r="I21" s="10" t="s">
        <v>50</v>
      </c>
      <c r="J21" t="s">
        <v>67</v>
      </c>
      <c r="M21" t="s">
        <v>67</v>
      </c>
    </row>
    <row r="22" spans="1:14" x14ac:dyDescent="0.25">
      <c r="A22" s="11" t="s">
        <v>41</v>
      </c>
      <c r="B22" s="13">
        <v>28041.5</v>
      </c>
      <c r="C22" s="13">
        <v>34930</v>
      </c>
      <c r="E22" s="11" t="s">
        <v>17</v>
      </c>
      <c r="F22" s="13">
        <v>45721.5</v>
      </c>
      <c r="G22" s="13">
        <v>50681</v>
      </c>
      <c r="I22" s="11" t="s">
        <v>43</v>
      </c>
      <c r="J22" s="12">
        <v>192360.28999999998</v>
      </c>
      <c r="L22" s="10" t="s">
        <v>50</v>
      </c>
      <c r="M22" t="s">
        <v>76</v>
      </c>
      <c r="N22" t="s">
        <v>77</v>
      </c>
    </row>
    <row r="23" spans="1:14" x14ac:dyDescent="0.25">
      <c r="A23" s="11" t="s">
        <v>42</v>
      </c>
      <c r="B23" s="13">
        <v>23546.5</v>
      </c>
      <c r="C23" s="13">
        <v>41907</v>
      </c>
      <c r="I23" s="11" t="s">
        <v>38</v>
      </c>
      <c r="J23" s="12">
        <v>355259.63</v>
      </c>
      <c r="L23" s="11" t="s">
        <v>43</v>
      </c>
      <c r="M23" s="12">
        <v>260</v>
      </c>
      <c r="N23" s="12">
        <v>103.43478260869566</v>
      </c>
    </row>
    <row r="24" spans="1:14" x14ac:dyDescent="0.25">
      <c r="A24" s="16"/>
      <c r="B24" s="16"/>
      <c r="I24" s="11" t="s">
        <v>39</v>
      </c>
      <c r="J24" s="12">
        <v>173513.93</v>
      </c>
      <c r="L24" s="11" t="s">
        <v>38</v>
      </c>
      <c r="M24" s="12">
        <v>3</v>
      </c>
      <c r="N24" s="12">
        <v>158.54166666666666</v>
      </c>
    </row>
    <row r="25" spans="1:14" x14ac:dyDescent="0.25">
      <c r="A25" s="11"/>
      <c r="B25" s="12"/>
      <c r="I25" s="11" t="s">
        <v>40</v>
      </c>
      <c r="J25" s="12">
        <v>717936.58</v>
      </c>
      <c r="L25" s="11" t="s">
        <v>39</v>
      </c>
      <c r="M25" s="12">
        <v>5</v>
      </c>
      <c r="N25" s="12">
        <v>73.5</v>
      </c>
    </row>
    <row r="26" spans="1:14" x14ac:dyDescent="0.25">
      <c r="A26" s="10" t="s">
        <v>54</v>
      </c>
      <c r="I26" s="11" t="s">
        <v>41</v>
      </c>
      <c r="J26" s="12">
        <v>250721.84</v>
      </c>
      <c r="L26" s="11" t="s">
        <v>40</v>
      </c>
      <c r="M26" s="12">
        <v>10</v>
      </c>
      <c r="N26" s="12">
        <v>135.47058823529412</v>
      </c>
    </row>
    <row r="27" spans="1:14" x14ac:dyDescent="0.25">
      <c r="A27" t="s">
        <v>15</v>
      </c>
      <c r="I27" s="11" t="s">
        <v>42</v>
      </c>
      <c r="J27" s="12">
        <v>320987.71000000008</v>
      </c>
      <c r="L27" s="11" t="s">
        <v>41</v>
      </c>
      <c r="M27" s="12">
        <v>120</v>
      </c>
      <c r="N27" s="12">
        <v>113.18518518518519</v>
      </c>
    </row>
    <row r="28" spans="1:14" x14ac:dyDescent="0.25">
      <c r="A28" t="s">
        <v>67</v>
      </c>
      <c r="L28" s="11" t="s">
        <v>42</v>
      </c>
      <c r="M28" s="12">
        <v>250</v>
      </c>
      <c r="N28" s="12">
        <v>105.67857142857143</v>
      </c>
    </row>
    <row r="29" spans="1:14" x14ac:dyDescent="0.25">
      <c r="A29" t="s">
        <v>52</v>
      </c>
      <c r="B29" t="s">
        <v>75</v>
      </c>
      <c r="C29" t="s">
        <v>72</v>
      </c>
      <c r="D29" t="s">
        <v>73</v>
      </c>
    </row>
    <row r="30" spans="1:14" x14ac:dyDescent="0.25">
      <c r="A30" s="27">
        <v>29758822.020000011</v>
      </c>
      <c r="B30" s="27">
        <v>25346470</v>
      </c>
      <c r="C30" s="27">
        <v>4412352.0199999996</v>
      </c>
      <c r="D30" s="27">
        <v>2010779.9799999993</v>
      </c>
    </row>
    <row r="31" spans="1:14" x14ac:dyDescent="0.25">
      <c r="M31" s="10" t="s">
        <v>54</v>
      </c>
    </row>
    <row r="32" spans="1:14" x14ac:dyDescent="0.25">
      <c r="M32" t="s">
        <v>15</v>
      </c>
    </row>
    <row r="33" spans="12:14" x14ac:dyDescent="0.25">
      <c r="M33" t="s">
        <v>67</v>
      </c>
    </row>
    <row r="34" spans="12:14" x14ac:dyDescent="0.25">
      <c r="L34" s="10" t="s">
        <v>50</v>
      </c>
      <c r="M34" t="s">
        <v>81</v>
      </c>
      <c r="N34" t="s">
        <v>82</v>
      </c>
    </row>
    <row r="35" spans="12:14" x14ac:dyDescent="0.25">
      <c r="L35" s="11" t="s">
        <v>43</v>
      </c>
      <c r="M35" s="32">
        <v>0.71539657853810268</v>
      </c>
      <c r="N35" s="32">
        <v>0.28460342146189738</v>
      </c>
    </row>
    <row r="36" spans="12:14" x14ac:dyDescent="0.25">
      <c r="L36" s="11" t="s">
        <v>38</v>
      </c>
      <c r="M36" s="32">
        <v>1.8571060098013927E-2</v>
      </c>
      <c r="N36" s="32">
        <v>0.9814289399019861</v>
      </c>
    </row>
    <row r="37" spans="12:14" x14ac:dyDescent="0.25">
      <c r="L37" s="11" t="s">
        <v>39</v>
      </c>
      <c r="M37" s="32">
        <v>6.3694267515923567E-2</v>
      </c>
      <c r="N37" s="32">
        <v>0.93630573248407645</v>
      </c>
    </row>
    <row r="38" spans="12:14" x14ac:dyDescent="0.25">
      <c r="L38" s="11" t="s">
        <v>40</v>
      </c>
      <c r="M38" s="32">
        <v>6.8742418115649004E-2</v>
      </c>
      <c r="N38" s="32">
        <v>0.93125758188435104</v>
      </c>
    </row>
    <row r="39" spans="12:14" x14ac:dyDescent="0.25">
      <c r="L39" s="11" t="s">
        <v>41</v>
      </c>
      <c r="M39" s="32">
        <v>0.51461245235069886</v>
      </c>
      <c r="N39" s="32">
        <v>0.48538754764930114</v>
      </c>
    </row>
    <row r="40" spans="12:14" x14ac:dyDescent="0.25">
      <c r="L40" s="11" t="s">
        <v>42</v>
      </c>
      <c r="M40" s="32">
        <v>0.70288181544331763</v>
      </c>
      <c r="N40" s="32">
        <v>0.29711818455668237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1"/>
  <sheetViews>
    <sheetView zoomScale="85" zoomScaleNormal="85" workbookViewId="0">
      <selection activeCell="E22" sqref="E22"/>
    </sheetView>
  </sheetViews>
  <sheetFormatPr defaultRowHeight="15" x14ac:dyDescent="0.25"/>
  <cols>
    <col min="1" max="1" width="16.28515625" bestFit="1" customWidth="1"/>
    <col min="2" max="2" width="26.5703125" customWidth="1"/>
    <col min="3" max="3" width="14.140625" style="3" bestFit="1" customWidth="1"/>
    <col min="4" max="4" width="17.42578125" bestFit="1" customWidth="1"/>
    <col min="5" max="5" width="14.28515625" style="1" customWidth="1"/>
    <col min="6" max="6" width="14.28515625" style="1" bestFit="1" customWidth="1"/>
    <col min="7" max="7" width="12.5703125" style="1" bestFit="1" customWidth="1"/>
    <col min="8" max="8" width="14.28515625" style="1" bestFit="1" customWidth="1"/>
    <col min="9" max="9" width="12.5703125" style="1" bestFit="1" customWidth="1"/>
    <col min="10" max="10" width="17.7109375" style="1" customWidth="1"/>
    <col min="11" max="11" width="12.5703125" bestFit="1" customWidth="1"/>
    <col min="12" max="12" width="18.42578125" bestFit="1" customWidth="1"/>
    <col min="13" max="13" width="11.5703125" style="4" bestFit="1" customWidth="1"/>
    <col min="14" max="14" width="17.140625" style="9" bestFit="1" customWidth="1"/>
    <col min="15" max="15" width="16.5703125" bestFit="1" customWidth="1"/>
    <col min="16" max="16" width="7.5703125" style="2" bestFit="1" customWidth="1"/>
  </cols>
  <sheetData>
    <row r="1" spans="1:16" x14ac:dyDescent="0.25">
      <c r="A1" t="s">
        <v>6</v>
      </c>
      <c r="B1" t="s">
        <v>36</v>
      </c>
      <c r="C1" s="5" t="s">
        <v>37</v>
      </c>
      <c r="D1" s="5" t="s">
        <v>44</v>
      </c>
      <c r="E1" t="s">
        <v>4</v>
      </c>
      <c r="F1" s="1" t="s">
        <v>5</v>
      </c>
      <c r="G1" s="1" t="s">
        <v>35</v>
      </c>
      <c r="H1" s="1" t="s">
        <v>1</v>
      </c>
      <c r="I1" s="1" t="s">
        <v>2</v>
      </c>
      <c r="J1" s="1" t="s">
        <v>34</v>
      </c>
      <c r="K1" s="1" t="s">
        <v>3</v>
      </c>
      <c r="L1" s="1" t="s">
        <v>33</v>
      </c>
      <c r="M1" s="6" t="s">
        <v>12</v>
      </c>
      <c r="N1" s="8" t="s">
        <v>13</v>
      </c>
      <c r="O1" s="5" t="s">
        <v>49</v>
      </c>
      <c r="P1" s="7" t="s">
        <v>0</v>
      </c>
    </row>
    <row r="2" spans="1:16" x14ac:dyDescent="0.25">
      <c r="A2" t="s">
        <v>10</v>
      </c>
      <c r="B2" t="s">
        <v>16</v>
      </c>
      <c r="C2" s="5" t="s">
        <v>38</v>
      </c>
      <c r="D2" s="5" t="s">
        <v>45</v>
      </c>
      <c r="E2">
        <v>1618.5</v>
      </c>
      <c r="F2" s="1">
        <v>3</v>
      </c>
      <c r="G2" s="1">
        <v>20</v>
      </c>
      <c r="H2" s="1">
        <v>32370</v>
      </c>
      <c r="I2" s="1">
        <v>0</v>
      </c>
      <c r="J2" s="1">
        <v>32370</v>
      </c>
      <c r="K2" s="1">
        <v>16185</v>
      </c>
      <c r="L2" s="1">
        <v>16185</v>
      </c>
      <c r="M2" s="6">
        <v>41640</v>
      </c>
      <c r="N2" s="8">
        <v>1</v>
      </c>
      <c r="O2" s="5" t="s">
        <v>21</v>
      </c>
      <c r="P2" s="7" t="s">
        <v>15</v>
      </c>
    </row>
    <row r="3" spans="1:16" x14ac:dyDescent="0.25">
      <c r="A3" t="s">
        <v>10</v>
      </c>
      <c r="B3" t="s">
        <v>19</v>
      </c>
      <c r="C3" s="5" t="s">
        <v>38</v>
      </c>
      <c r="D3" s="5" t="s">
        <v>45</v>
      </c>
      <c r="E3">
        <v>1321</v>
      </c>
      <c r="F3" s="1">
        <v>3</v>
      </c>
      <c r="G3" s="1">
        <v>20</v>
      </c>
      <c r="H3" s="1">
        <v>26420</v>
      </c>
      <c r="I3" s="1">
        <v>0</v>
      </c>
      <c r="J3" s="1">
        <v>26420</v>
      </c>
      <c r="K3" s="1">
        <v>13210</v>
      </c>
      <c r="L3" s="1">
        <v>13210</v>
      </c>
      <c r="M3" s="6">
        <v>41640</v>
      </c>
      <c r="N3" s="8">
        <v>1</v>
      </c>
      <c r="O3" s="5" t="s">
        <v>21</v>
      </c>
      <c r="P3" s="7" t="s">
        <v>15</v>
      </c>
    </row>
    <row r="4" spans="1:16" x14ac:dyDescent="0.25">
      <c r="A4" t="s">
        <v>8</v>
      </c>
      <c r="B4" t="s">
        <v>18</v>
      </c>
      <c r="C4" s="5" t="s">
        <v>38</v>
      </c>
      <c r="D4" s="5" t="s">
        <v>45</v>
      </c>
      <c r="E4">
        <v>2178</v>
      </c>
      <c r="F4" s="1">
        <v>3</v>
      </c>
      <c r="G4" s="1">
        <v>15</v>
      </c>
      <c r="H4" s="1">
        <v>32670</v>
      </c>
      <c r="I4" s="1">
        <v>0</v>
      </c>
      <c r="J4" s="1">
        <v>32670</v>
      </c>
      <c r="K4" s="1">
        <v>21780</v>
      </c>
      <c r="L4" s="1">
        <v>10890</v>
      </c>
      <c r="M4" s="6">
        <v>41791</v>
      </c>
      <c r="N4" s="8">
        <v>6</v>
      </c>
      <c r="O4" s="5" t="s">
        <v>26</v>
      </c>
      <c r="P4" s="7" t="s">
        <v>15</v>
      </c>
    </row>
    <row r="5" spans="1:16" x14ac:dyDescent="0.25">
      <c r="A5" t="s">
        <v>8</v>
      </c>
      <c r="B5" t="s">
        <v>19</v>
      </c>
      <c r="C5" s="5" t="s">
        <v>38</v>
      </c>
      <c r="D5" s="5" t="s">
        <v>45</v>
      </c>
      <c r="E5">
        <v>888</v>
      </c>
      <c r="F5" s="1">
        <v>3</v>
      </c>
      <c r="G5" s="1">
        <v>15</v>
      </c>
      <c r="H5" s="1">
        <v>13320</v>
      </c>
      <c r="I5" s="1">
        <v>0</v>
      </c>
      <c r="J5" s="1">
        <v>13320</v>
      </c>
      <c r="K5" s="1">
        <v>8880</v>
      </c>
      <c r="L5" s="1">
        <v>4440</v>
      </c>
      <c r="M5" s="6">
        <v>41791</v>
      </c>
      <c r="N5" s="8">
        <v>6</v>
      </c>
      <c r="O5" s="5" t="s">
        <v>26</v>
      </c>
      <c r="P5" s="7" t="s">
        <v>15</v>
      </c>
    </row>
    <row r="6" spans="1:16" x14ac:dyDescent="0.25">
      <c r="A6" t="s">
        <v>8</v>
      </c>
      <c r="B6" t="s">
        <v>20</v>
      </c>
      <c r="C6" s="5" t="s">
        <v>38</v>
      </c>
      <c r="D6" s="5" t="s">
        <v>45</v>
      </c>
      <c r="E6">
        <v>2470</v>
      </c>
      <c r="F6" s="1">
        <v>3</v>
      </c>
      <c r="G6" s="1">
        <v>15</v>
      </c>
      <c r="H6" s="1">
        <v>37050</v>
      </c>
      <c r="I6" s="1">
        <v>0</v>
      </c>
      <c r="J6" s="1">
        <v>37050</v>
      </c>
      <c r="K6" s="1">
        <v>24700</v>
      </c>
      <c r="L6" s="1">
        <v>12350</v>
      </c>
      <c r="M6" s="6">
        <v>41791</v>
      </c>
      <c r="N6" s="8">
        <v>6</v>
      </c>
      <c r="O6" s="5" t="s">
        <v>26</v>
      </c>
      <c r="P6" s="7" t="s">
        <v>15</v>
      </c>
    </row>
    <row r="7" spans="1:16" x14ac:dyDescent="0.25">
      <c r="A7" t="s">
        <v>10</v>
      </c>
      <c r="B7" t="s">
        <v>19</v>
      </c>
      <c r="C7" s="5" t="s">
        <v>38</v>
      </c>
      <c r="D7" s="5" t="s">
        <v>45</v>
      </c>
      <c r="E7">
        <v>1513</v>
      </c>
      <c r="F7" s="1">
        <v>3</v>
      </c>
      <c r="G7" s="1">
        <v>350</v>
      </c>
      <c r="H7" s="1">
        <v>529550</v>
      </c>
      <c r="I7" s="1">
        <v>0</v>
      </c>
      <c r="J7" s="1">
        <v>529550</v>
      </c>
      <c r="K7" s="1">
        <v>393380</v>
      </c>
      <c r="L7" s="1">
        <v>136170</v>
      </c>
      <c r="M7" s="6">
        <v>41974</v>
      </c>
      <c r="N7" s="8">
        <v>12</v>
      </c>
      <c r="O7" s="5" t="s">
        <v>32</v>
      </c>
      <c r="P7" s="7" t="s">
        <v>15</v>
      </c>
    </row>
    <row r="8" spans="1:16" hidden="1" x14ac:dyDescent="0.25">
      <c r="A8" t="s">
        <v>8</v>
      </c>
      <c r="B8" t="s">
        <v>19</v>
      </c>
      <c r="C8" s="5" t="s">
        <v>39</v>
      </c>
      <c r="D8" s="5" t="s">
        <v>45</v>
      </c>
      <c r="E8">
        <v>921</v>
      </c>
      <c r="F8" s="1">
        <v>5</v>
      </c>
      <c r="G8" s="1">
        <v>15</v>
      </c>
      <c r="H8" s="1">
        <v>13815</v>
      </c>
      <c r="I8" s="1">
        <v>0</v>
      </c>
      <c r="J8" s="1">
        <v>13815</v>
      </c>
      <c r="K8" s="1">
        <v>9210</v>
      </c>
      <c r="L8" s="1">
        <v>4605</v>
      </c>
      <c r="M8" s="6">
        <v>41699</v>
      </c>
      <c r="N8" s="8">
        <v>3</v>
      </c>
      <c r="O8" s="5" t="s">
        <v>23</v>
      </c>
      <c r="P8" s="7" t="s">
        <v>15</v>
      </c>
    </row>
    <row r="9" spans="1:16" hidden="1" x14ac:dyDescent="0.25">
      <c r="A9" t="s">
        <v>11</v>
      </c>
      <c r="B9" t="s">
        <v>16</v>
      </c>
      <c r="C9" s="5" t="s">
        <v>39</v>
      </c>
      <c r="D9" s="5" t="s">
        <v>45</v>
      </c>
      <c r="E9">
        <v>2518</v>
      </c>
      <c r="F9" s="1">
        <v>5</v>
      </c>
      <c r="G9" s="1">
        <v>12</v>
      </c>
      <c r="H9" s="1">
        <v>30216</v>
      </c>
      <c r="I9" s="1">
        <v>0</v>
      </c>
      <c r="J9" s="1">
        <v>30216</v>
      </c>
      <c r="K9" s="1">
        <v>7554</v>
      </c>
      <c r="L9" s="1">
        <v>22662</v>
      </c>
      <c r="M9" s="6">
        <v>41791</v>
      </c>
      <c r="N9" s="8">
        <v>6</v>
      </c>
      <c r="O9" s="5" t="s">
        <v>26</v>
      </c>
      <c r="P9" s="7" t="s">
        <v>15</v>
      </c>
    </row>
    <row r="10" spans="1:16" hidden="1" x14ac:dyDescent="0.25">
      <c r="A10" t="s">
        <v>10</v>
      </c>
      <c r="B10" t="s">
        <v>18</v>
      </c>
      <c r="C10" s="5" t="s">
        <v>39</v>
      </c>
      <c r="D10" s="5" t="s">
        <v>45</v>
      </c>
      <c r="E10">
        <v>1899</v>
      </c>
      <c r="F10" s="1">
        <v>5</v>
      </c>
      <c r="G10" s="1">
        <v>20</v>
      </c>
      <c r="H10" s="1">
        <v>37980</v>
      </c>
      <c r="I10" s="1">
        <v>0</v>
      </c>
      <c r="J10" s="1">
        <v>37980</v>
      </c>
      <c r="K10" s="1">
        <v>18990</v>
      </c>
      <c r="L10" s="1">
        <v>18990</v>
      </c>
      <c r="M10" s="6">
        <v>41791</v>
      </c>
      <c r="N10" s="8">
        <v>6</v>
      </c>
      <c r="O10" s="5" t="s">
        <v>26</v>
      </c>
      <c r="P10" s="7" t="s">
        <v>15</v>
      </c>
    </row>
    <row r="11" spans="1:16" hidden="1" x14ac:dyDescent="0.25">
      <c r="A11" t="s">
        <v>11</v>
      </c>
      <c r="B11" t="s">
        <v>19</v>
      </c>
      <c r="C11" s="5" t="s">
        <v>39</v>
      </c>
      <c r="D11" s="5" t="s">
        <v>45</v>
      </c>
      <c r="E11">
        <v>1545</v>
      </c>
      <c r="F11" s="1">
        <v>5</v>
      </c>
      <c r="G11" s="1">
        <v>12</v>
      </c>
      <c r="H11" s="1">
        <v>18540</v>
      </c>
      <c r="I11" s="1">
        <v>0</v>
      </c>
      <c r="J11" s="1">
        <v>18540</v>
      </c>
      <c r="K11" s="1">
        <v>4635</v>
      </c>
      <c r="L11" s="1">
        <v>13905</v>
      </c>
      <c r="M11" s="6">
        <v>41791</v>
      </c>
      <c r="N11" s="8">
        <v>6</v>
      </c>
      <c r="O11" s="5" t="s">
        <v>26</v>
      </c>
      <c r="P11" s="7" t="s">
        <v>15</v>
      </c>
    </row>
    <row r="12" spans="1:16" hidden="1" x14ac:dyDescent="0.25">
      <c r="A12" t="s">
        <v>8</v>
      </c>
      <c r="B12" t="s">
        <v>20</v>
      </c>
      <c r="C12" s="5" t="s">
        <v>39</v>
      </c>
      <c r="D12" s="5" t="s">
        <v>45</v>
      </c>
      <c r="E12">
        <v>2470</v>
      </c>
      <c r="F12" s="1">
        <v>5</v>
      </c>
      <c r="G12" s="1">
        <v>15</v>
      </c>
      <c r="H12" s="1">
        <v>37050</v>
      </c>
      <c r="I12" s="1">
        <v>0</v>
      </c>
      <c r="J12" s="1">
        <v>37050</v>
      </c>
      <c r="K12" s="1">
        <v>24700</v>
      </c>
      <c r="L12" s="1">
        <v>12350</v>
      </c>
      <c r="M12" s="6">
        <v>41791</v>
      </c>
      <c r="N12" s="8">
        <v>6</v>
      </c>
      <c r="O12" s="5" t="s">
        <v>26</v>
      </c>
      <c r="P12" s="7" t="s">
        <v>15</v>
      </c>
    </row>
    <row r="13" spans="1:16" hidden="1" x14ac:dyDescent="0.25">
      <c r="A13" t="s">
        <v>9</v>
      </c>
      <c r="B13" t="s">
        <v>16</v>
      </c>
      <c r="C13" s="5" t="s">
        <v>39</v>
      </c>
      <c r="D13" s="5" t="s">
        <v>45</v>
      </c>
      <c r="E13">
        <v>2665.5</v>
      </c>
      <c r="F13" s="1">
        <v>5</v>
      </c>
      <c r="G13" s="1">
        <v>125</v>
      </c>
      <c r="H13" s="1">
        <v>333187.5</v>
      </c>
      <c r="I13" s="1">
        <v>0</v>
      </c>
      <c r="J13" s="1">
        <v>333187.5</v>
      </c>
      <c r="K13" s="1">
        <v>319860</v>
      </c>
      <c r="L13" s="1">
        <v>13327.5</v>
      </c>
      <c r="M13" s="6">
        <v>41821</v>
      </c>
      <c r="N13" s="8">
        <v>7</v>
      </c>
      <c r="O13" s="5" t="s">
        <v>27</v>
      </c>
      <c r="P13" s="7" t="s">
        <v>15</v>
      </c>
    </row>
    <row r="14" spans="1:16" hidden="1" x14ac:dyDescent="0.25">
      <c r="A14" t="s">
        <v>7</v>
      </c>
      <c r="B14" t="s">
        <v>20</v>
      </c>
      <c r="C14" s="5" t="s">
        <v>39</v>
      </c>
      <c r="D14" s="5" t="s">
        <v>45</v>
      </c>
      <c r="E14">
        <v>958</v>
      </c>
      <c r="F14" s="1">
        <v>5</v>
      </c>
      <c r="G14" s="1">
        <v>300</v>
      </c>
      <c r="H14" s="1">
        <v>287400</v>
      </c>
      <c r="I14" s="1">
        <v>0</v>
      </c>
      <c r="J14" s="1">
        <v>287400</v>
      </c>
      <c r="K14" s="1">
        <v>239500</v>
      </c>
      <c r="L14" s="1">
        <v>47900</v>
      </c>
      <c r="M14" s="6">
        <v>41852</v>
      </c>
      <c r="N14" s="8">
        <v>8</v>
      </c>
      <c r="O14" s="5" t="s">
        <v>28</v>
      </c>
      <c r="P14" s="7" t="s">
        <v>15</v>
      </c>
    </row>
    <row r="15" spans="1:16" hidden="1" x14ac:dyDescent="0.25">
      <c r="A15" t="s">
        <v>10</v>
      </c>
      <c r="B15" t="s">
        <v>19</v>
      </c>
      <c r="C15" s="5" t="s">
        <v>39</v>
      </c>
      <c r="D15" s="5" t="s">
        <v>45</v>
      </c>
      <c r="E15">
        <v>2146</v>
      </c>
      <c r="F15" s="1">
        <v>5</v>
      </c>
      <c r="G15" s="1">
        <v>7</v>
      </c>
      <c r="H15" s="1">
        <v>15022</v>
      </c>
      <c r="I15" s="1">
        <v>0</v>
      </c>
      <c r="J15" s="1">
        <v>15022</v>
      </c>
      <c r="K15" s="1">
        <v>10730</v>
      </c>
      <c r="L15" s="1">
        <v>4292</v>
      </c>
      <c r="M15" s="6">
        <v>41883</v>
      </c>
      <c r="N15" s="8">
        <v>9</v>
      </c>
      <c r="O15" s="5" t="s">
        <v>29</v>
      </c>
      <c r="P15" s="7" t="s">
        <v>15</v>
      </c>
    </row>
    <row r="16" spans="1:16" hidden="1" x14ac:dyDescent="0.25">
      <c r="A16" t="s">
        <v>9</v>
      </c>
      <c r="B16" t="s">
        <v>16</v>
      </c>
      <c r="C16" s="5" t="s">
        <v>39</v>
      </c>
      <c r="D16" s="5" t="s">
        <v>45</v>
      </c>
      <c r="E16">
        <v>345</v>
      </c>
      <c r="F16" s="1">
        <v>5</v>
      </c>
      <c r="G16" s="1">
        <v>125</v>
      </c>
      <c r="H16" s="1">
        <v>43125</v>
      </c>
      <c r="I16" s="1">
        <v>0</v>
      </c>
      <c r="J16" s="1">
        <v>43125</v>
      </c>
      <c r="K16" s="1">
        <v>41400</v>
      </c>
      <c r="L16" s="1">
        <v>1725</v>
      </c>
      <c r="M16" s="6">
        <v>41548</v>
      </c>
      <c r="N16" s="8">
        <v>10</v>
      </c>
      <c r="O16" s="5" t="s">
        <v>30</v>
      </c>
      <c r="P16" s="7" t="s">
        <v>14</v>
      </c>
    </row>
    <row r="17" spans="1:16" hidden="1" x14ac:dyDescent="0.25">
      <c r="A17" t="s">
        <v>8</v>
      </c>
      <c r="B17" t="s">
        <v>17</v>
      </c>
      <c r="C17" s="5" t="s">
        <v>39</v>
      </c>
      <c r="D17" s="5" t="s">
        <v>45</v>
      </c>
      <c r="E17">
        <v>615</v>
      </c>
      <c r="F17" s="1">
        <v>5</v>
      </c>
      <c r="G17" s="1">
        <v>15</v>
      </c>
      <c r="H17" s="1">
        <v>9225</v>
      </c>
      <c r="I17" s="1">
        <v>0</v>
      </c>
      <c r="J17" s="1">
        <v>9225</v>
      </c>
      <c r="K17" s="1">
        <v>6150</v>
      </c>
      <c r="L17" s="1">
        <v>3075</v>
      </c>
      <c r="M17" s="6">
        <v>41974</v>
      </c>
      <c r="N17" s="8">
        <v>12</v>
      </c>
      <c r="O17" s="5" t="s">
        <v>32</v>
      </c>
      <c r="P17" s="7" t="s">
        <v>15</v>
      </c>
    </row>
    <row r="18" spans="1:16" hidden="1" x14ac:dyDescent="0.25">
      <c r="A18" t="s">
        <v>10</v>
      </c>
      <c r="B18" t="s">
        <v>16</v>
      </c>
      <c r="C18" s="5" t="s">
        <v>40</v>
      </c>
      <c r="D18" s="5" t="s">
        <v>45</v>
      </c>
      <c r="E18">
        <v>292</v>
      </c>
      <c r="F18" s="1">
        <v>10</v>
      </c>
      <c r="G18" s="1">
        <v>20</v>
      </c>
      <c r="H18" s="1">
        <v>5840</v>
      </c>
      <c r="I18" s="1">
        <v>0</v>
      </c>
      <c r="J18" s="1">
        <v>5840</v>
      </c>
      <c r="K18" s="1">
        <v>2920</v>
      </c>
      <c r="L18" s="1">
        <v>2920</v>
      </c>
      <c r="M18" s="6">
        <v>41671</v>
      </c>
      <c r="N18" s="8">
        <v>2</v>
      </c>
      <c r="O18" s="5" t="s">
        <v>22</v>
      </c>
      <c r="P18" s="7" t="s">
        <v>15</v>
      </c>
    </row>
    <row r="19" spans="1:16" hidden="1" x14ac:dyDescent="0.25">
      <c r="A19" t="s">
        <v>8</v>
      </c>
      <c r="B19" t="s">
        <v>20</v>
      </c>
      <c r="C19" s="5" t="s">
        <v>40</v>
      </c>
      <c r="D19" s="5" t="s">
        <v>45</v>
      </c>
      <c r="E19">
        <v>974</v>
      </c>
      <c r="F19" s="1">
        <v>10</v>
      </c>
      <c r="G19" s="1">
        <v>15</v>
      </c>
      <c r="H19" s="1">
        <v>14610</v>
      </c>
      <c r="I19" s="1">
        <v>0</v>
      </c>
      <c r="J19" s="1">
        <v>14610</v>
      </c>
      <c r="K19" s="1">
        <v>9740</v>
      </c>
      <c r="L19" s="1">
        <v>4870</v>
      </c>
      <c r="M19" s="6">
        <v>41671</v>
      </c>
      <c r="N19" s="8">
        <v>2</v>
      </c>
      <c r="O19" s="5" t="s">
        <v>22</v>
      </c>
      <c r="P19" s="7" t="s">
        <v>15</v>
      </c>
    </row>
    <row r="20" spans="1:16" hidden="1" x14ac:dyDescent="0.25">
      <c r="A20" t="s">
        <v>11</v>
      </c>
      <c r="B20" t="s">
        <v>16</v>
      </c>
      <c r="C20" s="5" t="s">
        <v>40</v>
      </c>
      <c r="D20" s="5" t="s">
        <v>45</v>
      </c>
      <c r="E20">
        <v>2518</v>
      </c>
      <c r="F20" s="1">
        <v>10</v>
      </c>
      <c r="G20" s="1">
        <v>12</v>
      </c>
      <c r="H20" s="1">
        <v>30216</v>
      </c>
      <c r="I20" s="1">
        <v>0</v>
      </c>
      <c r="J20" s="1">
        <v>30216</v>
      </c>
      <c r="K20" s="1">
        <v>7554</v>
      </c>
      <c r="L20" s="1">
        <v>22662</v>
      </c>
      <c r="M20" s="6">
        <v>41791</v>
      </c>
      <c r="N20" s="8">
        <v>6</v>
      </c>
      <c r="O20" s="5" t="s">
        <v>26</v>
      </c>
      <c r="P20" s="7" t="s">
        <v>15</v>
      </c>
    </row>
    <row r="21" spans="1:16" hidden="1" x14ac:dyDescent="0.25">
      <c r="A21" t="s">
        <v>10</v>
      </c>
      <c r="B21" t="s">
        <v>19</v>
      </c>
      <c r="C21" s="5" t="s">
        <v>40</v>
      </c>
      <c r="D21" s="5" t="s">
        <v>45</v>
      </c>
      <c r="E21">
        <v>1006</v>
      </c>
      <c r="F21" s="1">
        <v>10</v>
      </c>
      <c r="G21" s="1">
        <v>350</v>
      </c>
      <c r="H21" s="1">
        <v>352100</v>
      </c>
      <c r="I21" s="1">
        <v>0</v>
      </c>
      <c r="J21" s="1">
        <v>352100</v>
      </c>
      <c r="K21" s="1">
        <v>261560</v>
      </c>
      <c r="L21" s="1">
        <v>90540</v>
      </c>
      <c r="M21" s="6">
        <v>41791</v>
      </c>
      <c r="N21" s="8">
        <v>6</v>
      </c>
      <c r="O21" s="5" t="s">
        <v>26</v>
      </c>
      <c r="P21" s="7" t="s">
        <v>15</v>
      </c>
    </row>
    <row r="22" spans="1:16" hidden="1" x14ac:dyDescent="0.25">
      <c r="A22" t="s">
        <v>11</v>
      </c>
      <c r="B22" t="s">
        <v>19</v>
      </c>
      <c r="C22" s="5" t="s">
        <v>40</v>
      </c>
      <c r="D22" s="5" t="s">
        <v>45</v>
      </c>
      <c r="E22">
        <v>367</v>
      </c>
      <c r="F22" s="1">
        <v>10</v>
      </c>
      <c r="G22" s="1">
        <v>12</v>
      </c>
      <c r="H22" s="1">
        <v>4404</v>
      </c>
      <c r="I22" s="1">
        <v>0</v>
      </c>
      <c r="J22" s="1">
        <v>4404</v>
      </c>
      <c r="K22" s="1">
        <v>1101</v>
      </c>
      <c r="L22" s="1">
        <v>3303</v>
      </c>
      <c r="M22" s="6">
        <v>41821</v>
      </c>
      <c r="N22" s="8">
        <v>7</v>
      </c>
      <c r="O22" s="5" t="s">
        <v>27</v>
      </c>
      <c r="P22" s="7" t="s">
        <v>15</v>
      </c>
    </row>
    <row r="23" spans="1:16" hidden="1" x14ac:dyDescent="0.25">
      <c r="A23" t="s">
        <v>10</v>
      </c>
      <c r="B23" t="s">
        <v>20</v>
      </c>
      <c r="C23" s="5" t="s">
        <v>40</v>
      </c>
      <c r="D23" s="5" t="s">
        <v>45</v>
      </c>
      <c r="E23">
        <v>883</v>
      </c>
      <c r="F23" s="1">
        <v>10</v>
      </c>
      <c r="G23" s="1">
        <v>7</v>
      </c>
      <c r="H23" s="1">
        <v>6181</v>
      </c>
      <c r="I23" s="1">
        <v>0</v>
      </c>
      <c r="J23" s="1">
        <v>6181</v>
      </c>
      <c r="K23" s="1">
        <v>4415</v>
      </c>
      <c r="L23" s="1">
        <v>1766</v>
      </c>
      <c r="M23" s="6">
        <v>41852</v>
      </c>
      <c r="N23" s="8">
        <v>8</v>
      </c>
      <c r="O23" s="5" t="s">
        <v>28</v>
      </c>
      <c r="P23" s="7" t="s">
        <v>15</v>
      </c>
    </row>
    <row r="24" spans="1:16" hidden="1" x14ac:dyDescent="0.25">
      <c r="A24" t="s">
        <v>8</v>
      </c>
      <c r="B24" t="s">
        <v>18</v>
      </c>
      <c r="C24" s="5" t="s">
        <v>40</v>
      </c>
      <c r="D24" s="5" t="s">
        <v>45</v>
      </c>
      <c r="E24">
        <v>549</v>
      </c>
      <c r="F24" s="1">
        <v>10</v>
      </c>
      <c r="G24" s="1">
        <v>15</v>
      </c>
      <c r="H24" s="1">
        <v>8235</v>
      </c>
      <c r="I24" s="1">
        <v>0</v>
      </c>
      <c r="J24" s="1">
        <v>8235</v>
      </c>
      <c r="K24" s="1">
        <v>5490</v>
      </c>
      <c r="L24" s="1">
        <v>2745</v>
      </c>
      <c r="M24" s="6">
        <v>41518</v>
      </c>
      <c r="N24" s="8">
        <v>9</v>
      </c>
      <c r="O24" s="5" t="s">
        <v>29</v>
      </c>
      <c r="P24" s="7" t="s">
        <v>14</v>
      </c>
    </row>
    <row r="25" spans="1:16" hidden="1" x14ac:dyDescent="0.25">
      <c r="A25" t="s">
        <v>7</v>
      </c>
      <c r="B25" t="s">
        <v>20</v>
      </c>
      <c r="C25" s="5" t="s">
        <v>40</v>
      </c>
      <c r="D25" s="5" t="s">
        <v>45</v>
      </c>
      <c r="E25">
        <v>788</v>
      </c>
      <c r="F25" s="1">
        <v>10</v>
      </c>
      <c r="G25" s="1">
        <v>300</v>
      </c>
      <c r="H25" s="1">
        <v>236400</v>
      </c>
      <c r="I25" s="1">
        <v>0</v>
      </c>
      <c r="J25" s="1">
        <v>236400</v>
      </c>
      <c r="K25" s="1">
        <v>197000</v>
      </c>
      <c r="L25" s="1">
        <v>39400</v>
      </c>
      <c r="M25" s="6">
        <v>41518</v>
      </c>
      <c r="N25" s="8">
        <v>9</v>
      </c>
      <c r="O25" s="5" t="s">
        <v>29</v>
      </c>
      <c r="P25" s="7" t="s">
        <v>14</v>
      </c>
    </row>
    <row r="26" spans="1:16" hidden="1" x14ac:dyDescent="0.25">
      <c r="A26" t="s">
        <v>8</v>
      </c>
      <c r="B26" t="s">
        <v>20</v>
      </c>
      <c r="C26" s="5" t="s">
        <v>40</v>
      </c>
      <c r="D26" s="5" t="s">
        <v>45</v>
      </c>
      <c r="E26">
        <v>2472</v>
      </c>
      <c r="F26" s="1">
        <v>10</v>
      </c>
      <c r="G26" s="1">
        <v>15</v>
      </c>
      <c r="H26" s="1">
        <v>37080</v>
      </c>
      <c r="I26" s="1">
        <v>0</v>
      </c>
      <c r="J26" s="1">
        <v>37080</v>
      </c>
      <c r="K26" s="1">
        <v>24720</v>
      </c>
      <c r="L26" s="1">
        <v>12360</v>
      </c>
      <c r="M26" s="6">
        <v>41883</v>
      </c>
      <c r="N26" s="8">
        <v>9</v>
      </c>
      <c r="O26" s="5" t="s">
        <v>29</v>
      </c>
      <c r="P26" s="7" t="s">
        <v>15</v>
      </c>
    </row>
    <row r="27" spans="1:16" hidden="1" x14ac:dyDescent="0.25">
      <c r="A27" t="s">
        <v>10</v>
      </c>
      <c r="B27" t="s">
        <v>17</v>
      </c>
      <c r="C27" s="5" t="s">
        <v>40</v>
      </c>
      <c r="D27" s="5" t="s">
        <v>45</v>
      </c>
      <c r="E27">
        <v>1143</v>
      </c>
      <c r="F27" s="1">
        <v>10</v>
      </c>
      <c r="G27" s="1">
        <v>7</v>
      </c>
      <c r="H27" s="1">
        <v>8001</v>
      </c>
      <c r="I27" s="1">
        <v>0</v>
      </c>
      <c r="J27" s="1">
        <v>8001</v>
      </c>
      <c r="K27" s="1">
        <v>5715</v>
      </c>
      <c r="L27" s="1">
        <v>2286</v>
      </c>
      <c r="M27" s="6">
        <v>41913</v>
      </c>
      <c r="N27" s="8">
        <v>10</v>
      </c>
      <c r="O27" s="5" t="s">
        <v>30</v>
      </c>
      <c r="P27" s="7" t="s">
        <v>15</v>
      </c>
    </row>
    <row r="28" spans="1:16" hidden="1" x14ac:dyDescent="0.25">
      <c r="A28" t="s">
        <v>10</v>
      </c>
      <c r="B28" t="s">
        <v>16</v>
      </c>
      <c r="C28" s="5" t="s">
        <v>40</v>
      </c>
      <c r="D28" s="5" t="s">
        <v>45</v>
      </c>
      <c r="E28">
        <v>1725</v>
      </c>
      <c r="F28" s="1">
        <v>10</v>
      </c>
      <c r="G28" s="1">
        <v>350</v>
      </c>
      <c r="H28" s="1">
        <v>603750</v>
      </c>
      <c r="I28" s="1">
        <v>0</v>
      </c>
      <c r="J28" s="1">
        <v>603750</v>
      </c>
      <c r="K28" s="1">
        <v>448500</v>
      </c>
      <c r="L28" s="1">
        <v>155250</v>
      </c>
      <c r="M28" s="6">
        <v>41579</v>
      </c>
      <c r="N28" s="8">
        <v>11</v>
      </c>
      <c r="O28" s="5" t="s">
        <v>31</v>
      </c>
      <c r="P28" s="7" t="s">
        <v>14</v>
      </c>
    </row>
    <row r="29" spans="1:16" hidden="1" x14ac:dyDescent="0.25">
      <c r="A29" t="s">
        <v>11</v>
      </c>
      <c r="B29" t="s">
        <v>17</v>
      </c>
      <c r="C29" s="5" t="s">
        <v>40</v>
      </c>
      <c r="D29" s="5" t="s">
        <v>45</v>
      </c>
      <c r="E29">
        <v>912</v>
      </c>
      <c r="F29" s="1">
        <v>10</v>
      </c>
      <c r="G29" s="1">
        <v>12</v>
      </c>
      <c r="H29" s="1">
        <v>10944</v>
      </c>
      <c r="I29" s="1">
        <v>0</v>
      </c>
      <c r="J29" s="1">
        <v>10944</v>
      </c>
      <c r="K29" s="1">
        <v>2736</v>
      </c>
      <c r="L29" s="1">
        <v>8208</v>
      </c>
      <c r="M29" s="6">
        <v>41579</v>
      </c>
      <c r="N29" s="8">
        <v>11</v>
      </c>
      <c r="O29" s="5" t="s">
        <v>31</v>
      </c>
      <c r="P29" s="7" t="s">
        <v>14</v>
      </c>
    </row>
    <row r="30" spans="1:16" hidden="1" x14ac:dyDescent="0.25">
      <c r="A30" t="s">
        <v>8</v>
      </c>
      <c r="B30" t="s">
        <v>16</v>
      </c>
      <c r="C30" s="5" t="s">
        <v>40</v>
      </c>
      <c r="D30" s="5" t="s">
        <v>45</v>
      </c>
      <c r="E30">
        <v>2152</v>
      </c>
      <c r="F30" s="1">
        <v>10</v>
      </c>
      <c r="G30" s="1">
        <v>15</v>
      </c>
      <c r="H30" s="1">
        <v>32280</v>
      </c>
      <c r="I30" s="1">
        <v>0</v>
      </c>
      <c r="J30" s="1">
        <v>32280</v>
      </c>
      <c r="K30" s="1">
        <v>21520</v>
      </c>
      <c r="L30" s="1">
        <v>10760</v>
      </c>
      <c r="M30" s="6">
        <v>41609</v>
      </c>
      <c r="N30" s="8">
        <v>12</v>
      </c>
      <c r="O30" s="5" t="s">
        <v>32</v>
      </c>
      <c r="P30" s="7" t="s">
        <v>14</v>
      </c>
    </row>
    <row r="31" spans="1:16" hidden="1" x14ac:dyDescent="0.25">
      <c r="A31" t="s">
        <v>10</v>
      </c>
      <c r="B31" t="s">
        <v>16</v>
      </c>
      <c r="C31" s="5" t="s">
        <v>40</v>
      </c>
      <c r="D31" s="5" t="s">
        <v>45</v>
      </c>
      <c r="E31">
        <v>1817</v>
      </c>
      <c r="F31" s="1">
        <v>10</v>
      </c>
      <c r="G31" s="1">
        <v>20</v>
      </c>
      <c r="H31" s="1">
        <v>36340</v>
      </c>
      <c r="I31" s="1">
        <v>0</v>
      </c>
      <c r="J31" s="1">
        <v>36340</v>
      </c>
      <c r="K31" s="1">
        <v>18170</v>
      </c>
      <c r="L31" s="1">
        <v>18170</v>
      </c>
      <c r="M31" s="6">
        <v>41974</v>
      </c>
      <c r="N31" s="8">
        <v>12</v>
      </c>
      <c r="O31" s="5" t="s">
        <v>32</v>
      </c>
      <c r="P31" s="7" t="s">
        <v>15</v>
      </c>
    </row>
    <row r="32" spans="1:16" hidden="1" x14ac:dyDescent="0.25">
      <c r="A32" t="s">
        <v>10</v>
      </c>
      <c r="B32" t="s">
        <v>19</v>
      </c>
      <c r="C32" s="5" t="s">
        <v>40</v>
      </c>
      <c r="D32" s="5" t="s">
        <v>45</v>
      </c>
      <c r="E32">
        <v>1513</v>
      </c>
      <c r="F32" s="1">
        <v>10</v>
      </c>
      <c r="G32" s="1">
        <v>350</v>
      </c>
      <c r="H32" s="1">
        <v>529550</v>
      </c>
      <c r="I32" s="1">
        <v>0</v>
      </c>
      <c r="J32" s="1">
        <v>529550</v>
      </c>
      <c r="K32" s="1">
        <v>393380</v>
      </c>
      <c r="L32" s="1">
        <v>136170</v>
      </c>
      <c r="M32" s="6">
        <v>41974</v>
      </c>
      <c r="N32" s="8">
        <v>12</v>
      </c>
      <c r="O32" s="5" t="s">
        <v>32</v>
      </c>
      <c r="P32" s="7" t="s">
        <v>15</v>
      </c>
    </row>
    <row r="33" spans="1:16" hidden="1" x14ac:dyDescent="0.25">
      <c r="A33" t="s">
        <v>10</v>
      </c>
      <c r="B33" t="s">
        <v>20</v>
      </c>
      <c r="C33" s="5" t="s">
        <v>41</v>
      </c>
      <c r="D33" s="5" t="s">
        <v>45</v>
      </c>
      <c r="E33">
        <v>1493</v>
      </c>
      <c r="F33" s="1">
        <v>120</v>
      </c>
      <c r="G33" s="1">
        <v>7</v>
      </c>
      <c r="H33" s="1">
        <v>10451</v>
      </c>
      <c r="I33" s="1">
        <v>0</v>
      </c>
      <c r="J33" s="1">
        <v>10451</v>
      </c>
      <c r="K33" s="1">
        <v>7465</v>
      </c>
      <c r="L33" s="1">
        <v>2986</v>
      </c>
      <c r="M33" s="6">
        <v>41640</v>
      </c>
      <c r="N33" s="8">
        <v>1</v>
      </c>
      <c r="O33" s="5" t="s">
        <v>21</v>
      </c>
      <c r="P33" s="7" t="s">
        <v>15</v>
      </c>
    </row>
    <row r="34" spans="1:16" hidden="1" x14ac:dyDescent="0.25">
      <c r="A34" t="s">
        <v>9</v>
      </c>
      <c r="B34" t="s">
        <v>18</v>
      </c>
      <c r="C34" s="5" t="s">
        <v>41</v>
      </c>
      <c r="D34" s="5" t="s">
        <v>45</v>
      </c>
      <c r="E34">
        <v>1804</v>
      </c>
      <c r="F34" s="1">
        <v>120</v>
      </c>
      <c r="G34" s="1">
        <v>125</v>
      </c>
      <c r="H34" s="1">
        <v>225500</v>
      </c>
      <c r="I34" s="1">
        <v>0</v>
      </c>
      <c r="J34" s="1">
        <v>225500</v>
      </c>
      <c r="K34" s="1">
        <v>216480</v>
      </c>
      <c r="L34" s="1">
        <v>9020</v>
      </c>
      <c r="M34" s="6">
        <v>41671</v>
      </c>
      <c r="N34" s="8">
        <v>2</v>
      </c>
      <c r="O34" s="5" t="s">
        <v>22</v>
      </c>
      <c r="P34" s="7" t="s">
        <v>15</v>
      </c>
    </row>
    <row r="35" spans="1:16" hidden="1" x14ac:dyDescent="0.25">
      <c r="A35" t="s">
        <v>11</v>
      </c>
      <c r="B35" t="s">
        <v>19</v>
      </c>
      <c r="C35" s="5" t="s">
        <v>41</v>
      </c>
      <c r="D35" s="5" t="s">
        <v>45</v>
      </c>
      <c r="E35">
        <v>2161</v>
      </c>
      <c r="F35" s="1">
        <v>120</v>
      </c>
      <c r="G35" s="1">
        <v>12</v>
      </c>
      <c r="H35" s="1">
        <v>25932</v>
      </c>
      <c r="I35" s="1">
        <v>0</v>
      </c>
      <c r="J35" s="1">
        <v>25932</v>
      </c>
      <c r="K35" s="1">
        <v>6483</v>
      </c>
      <c r="L35" s="1">
        <v>19449</v>
      </c>
      <c r="M35" s="6">
        <v>41699</v>
      </c>
      <c r="N35" s="8">
        <v>3</v>
      </c>
      <c r="O35" s="5" t="s">
        <v>23</v>
      </c>
      <c r="P35" s="7" t="s">
        <v>15</v>
      </c>
    </row>
    <row r="36" spans="1:16" hidden="1" x14ac:dyDescent="0.25">
      <c r="A36" t="s">
        <v>10</v>
      </c>
      <c r="B36" t="s">
        <v>19</v>
      </c>
      <c r="C36" s="5" t="s">
        <v>41</v>
      </c>
      <c r="D36" s="5" t="s">
        <v>45</v>
      </c>
      <c r="E36">
        <v>1006</v>
      </c>
      <c r="F36" s="1">
        <v>120</v>
      </c>
      <c r="G36" s="1">
        <v>350</v>
      </c>
      <c r="H36" s="1">
        <v>352100</v>
      </c>
      <c r="I36" s="1">
        <v>0</v>
      </c>
      <c r="J36" s="1">
        <v>352100</v>
      </c>
      <c r="K36" s="1">
        <v>261560</v>
      </c>
      <c r="L36" s="1">
        <v>90540</v>
      </c>
      <c r="M36" s="6">
        <v>41791</v>
      </c>
      <c r="N36" s="8">
        <v>6</v>
      </c>
      <c r="O36" s="5" t="s">
        <v>26</v>
      </c>
      <c r="P36" s="7" t="s">
        <v>15</v>
      </c>
    </row>
    <row r="37" spans="1:16" hidden="1" x14ac:dyDescent="0.25">
      <c r="A37" t="s">
        <v>11</v>
      </c>
      <c r="B37" t="s">
        <v>19</v>
      </c>
      <c r="C37" s="5" t="s">
        <v>41</v>
      </c>
      <c r="D37" s="5" t="s">
        <v>45</v>
      </c>
      <c r="E37">
        <v>1545</v>
      </c>
      <c r="F37" s="1">
        <v>120</v>
      </c>
      <c r="G37" s="1">
        <v>12</v>
      </c>
      <c r="H37" s="1">
        <v>18540</v>
      </c>
      <c r="I37" s="1">
        <v>0</v>
      </c>
      <c r="J37" s="1">
        <v>18540</v>
      </c>
      <c r="K37" s="1">
        <v>4635</v>
      </c>
      <c r="L37" s="1">
        <v>13905</v>
      </c>
      <c r="M37" s="6">
        <v>41791</v>
      </c>
      <c r="N37" s="8">
        <v>6</v>
      </c>
      <c r="O37" s="5" t="s">
        <v>26</v>
      </c>
      <c r="P37" s="7" t="s">
        <v>15</v>
      </c>
    </row>
    <row r="38" spans="1:16" hidden="1" x14ac:dyDescent="0.25">
      <c r="A38" t="s">
        <v>9</v>
      </c>
      <c r="B38" t="s">
        <v>17</v>
      </c>
      <c r="C38" s="5" t="s">
        <v>41</v>
      </c>
      <c r="D38" s="5" t="s">
        <v>45</v>
      </c>
      <c r="E38">
        <v>2821</v>
      </c>
      <c r="F38" s="1">
        <v>120</v>
      </c>
      <c r="G38" s="1">
        <v>125</v>
      </c>
      <c r="H38" s="1">
        <v>352625</v>
      </c>
      <c r="I38" s="1">
        <v>0</v>
      </c>
      <c r="J38" s="1">
        <v>352625</v>
      </c>
      <c r="K38" s="1">
        <v>338520</v>
      </c>
      <c r="L38" s="1">
        <v>14105</v>
      </c>
      <c r="M38" s="6">
        <v>41852</v>
      </c>
      <c r="N38" s="8">
        <v>8</v>
      </c>
      <c r="O38" s="5" t="s">
        <v>28</v>
      </c>
      <c r="P38" s="7" t="s">
        <v>15</v>
      </c>
    </row>
    <row r="39" spans="1:16" hidden="1" x14ac:dyDescent="0.25">
      <c r="A39" t="s">
        <v>9</v>
      </c>
      <c r="B39" t="s">
        <v>16</v>
      </c>
      <c r="C39" s="5" t="s">
        <v>41</v>
      </c>
      <c r="D39" s="5" t="s">
        <v>45</v>
      </c>
      <c r="E39">
        <v>345</v>
      </c>
      <c r="F39" s="1">
        <v>120</v>
      </c>
      <c r="G39" s="1">
        <v>125</v>
      </c>
      <c r="H39" s="1">
        <v>43125</v>
      </c>
      <c r="I39" s="1">
        <v>0</v>
      </c>
      <c r="J39" s="1">
        <v>43125</v>
      </c>
      <c r="K39" s="1">
        <v>41400</v>
      </c>
      <c r="L39" s="1">
        <v>1725</v>
      </c>
      <c r="M39" s="6">
        <v>41548</v>
      </c>
      <c r="N39" s="8">
        <v>10</v>
      </c>
      <c r="O39" s="5" t="s">
        <v>30</v>
      </c>
      <c r="P39" s="7" t="s">
        <v>14</v>
      </c>
    </row>
    <row r="40" spans="1:16" hidden="1" x14ac:dyDescent="0.25">
      <c r="A40" t="s">
        <v>7</v>
      </c>
      <c r="B40" t="s">
        <v>16</v>
      </c>
      <c r="C40" s="5" t="s">
        <v>42</v>
      </c>
      <c r="D40" s="5" t="s">
        <v>45</v>
      </c>
      <c r="E40">
        <v>2001</v>
      </c>
      <c r="F40" s="1">
        <v>250</v>
      </c>
      <c r="G40" s="1">
        <v>300</v>
      </c>
      <c r="H40" s="1">
        <v>600300</v>
      </c>
      <c r="I40" s="1">
        <v>0</v>
      </c>
      <c r="J40" s="1">
        <v>600300</v>
      </c>
      <c r="K40" s="1">
        <v>500250</v>
      </c>
      <c r="L40" s="1">
        <v>100050</v>
      </c>
      <c r="M40" s="6">
        <v>41671</v>
      </c>
      <c r="N40" s="8">
        <v>2</v>
      </c>
      <c r="O40" s="5" t="s">
        <v>22</v>
      </c>
      <c r="P40" s="7" t="s">
        <v>15</v>
      </c>
    </row>
    <row r="41" spans="1:16" hidden="1" x14ac:dyDescent="0.25">
      <c r="A41" t="s">
        <v>11</v>
      </c>
      <c r="B41" t="s">
        <v>19</v>
      </c>
      <c r="C41" s="5" t="s">
        <v>42</v>
      </c>
      <c r="D41" s="5" t="s">
        <v>45</v>
      </c>
      <c r="E41">
        <v>2838</v>
      </c>
      <c r="F41" s="1">
        <v>250</v>
      </c>
      <c r="G41" s="1">
        <v>12</v>
      </c>
      <c r="H41" s="1">
        <v>34056</v>
      </c>
      <c r="I41" s="1">
        <v>0</v>
      </c>
      <c r="J41" s="1">
        <v>34056</v>
      </c>
      <c r="K41" s="1">
        <v>8514</v>
      </c>
      <c r="L41" s="1">
        <v>25542</v>
      </c>
      <c r="M41" s="6">
        <v>41730</v>
      </c>
      <c r="N41" s="8">
        <v>4</v>
      </c>
      <c r="O41" s="5" t="s">
        <v>24</v>
      </c>
      <c r="P41" s="7" t="s">
        <v>15</v>
      </c>
    </row>
    <row r="42" spans="1:16" hidden="1" x14ac:dyDescent="0.25">
      <c r="A42" t="s">
        <v>8</v>
      </c>
      <c r="B42" t="s">
        <v>18</v>
      </c>
      <c r="C42" s="5" t="s">
        <v>42</v>
      </c>
      <c r="D42" s="5" t="s">
        <v>45</v>
      </c>
      <c r="E42">
        <v>2178</v>
      </c>
      <c r="F42" s="1">
        <v>250</v>
      </c>
      <c r="G42" s="1">
        <v>15</v>
      </c>
      <c r="H42" s="1">
        <v>32670</v>
      </c>
      <c r="I42" s="1">
        <v>0</v>
      </c>
      <c r="J42" s="1">
        <v>32670</v>
      </c>
      <c r="K42" s="1">
        <v>21780</v>
      </c>
      <c r="L42" s="1">
        <v>10890</v>
      </c>
      <c r="M42" s="6">
        <v>41791</v>
      </c>
      <c r="N42" s="8">
        <v>6</v>
      </c>
      <c r="O42" s="5" t="s">
        <v>26</v>
      </c>
      <c r="P42" s="7" t="s">
        <v>15</v>
      </c>
    </row>
    <row r="43" spans="1:16" hidden="1" x14ac:dyDescent="0.25">
      <c r="A43" t="s">
        <v>8</v>
      </c>
      <c r="B43" t="s">
        <v>19</v>
      </c>
      <c r="C43" s="5" t="s">
        <v>42</v>
      </c>
      <c r="D43" s="5" t="s">
        <v>45</v>
      </c>
      <c r="E43">
        <v>888</v>
      </c>
      <c r="F43" s="1">
        <v>250</v>
      </c>
      <c r="G43" s="1">
        <v>15</v>
      </c>
      <c r="H43" s="1">
        <v>13320</v>
      </c>
      <c r="I43" s="1">
        <v>0</v>
      </c>
      <c r="J43" s="1">
        <v>13320</v>
      </c>
      <c r="K43" s="1">
        <v>8880</v>
      </c>
      <c r="L43" s="1">
        <v>4440</v>
      </c>
      <c r="M43" s="6">
        <v>41791</v>
      </c>
      <c r="N43" s="8">
        <v>6</v>
      </c>
      <c r="O43" s="5" t="s">
        <v>26</v>
      </c>
      <c r="P43" s="7" t="s">
        <v>15</v>
      </c>
    </row>
    <row r="44" spans="1:16" hidden="1" x14ac:dyDescent="0.25">
      <c r="A44" t="s">
        <v>10</v>
      </c>
      <c r="B44" t="s">
        <v>18</v>
      </c>
      <c r="C44" s="5" t="s">
        <v>42</v>
      </c>
      <c r="D44" s="5" t="s">
        <v>45</v>
      </c>
      <c r="E44">
        <v>1527</v>
      </c>
      <c r="F44" s="1">
        <v>250</v>
      </c>
      <c r="G44" s="1">
        <v>350</v>
      </c>
      <c r="H44" s="1">
        <v>534450</v>
      </c>
      <c r="I44" s="1">
        <v>0</v>
      </c>
      <c r="J44" s="1">
        <v>534450</v>
      </c>
      <c r="K44" s="1">
        <v>397020</v>
      </c>
      <c r="L44" s="1">
        <v>137430</v>
      </c>
      <c r="M44" s="6">
        <v>41518</v>
      </c>
      <c r="N44" s="8">
        <v>9</v>
      </c>
      <c r="O44" s="5" t="s">
        <v>29</v>
      </c>
      <c r="P44" s="7" t="s">
        <v>14</v>
      </c>
    </row>
    <row r="45" spans="1:16" hidden="1" x14ac:dyDescent="0.25">
      <c r="A45" t="s">
        <v>7</v>
      </c>
      <c r="B45" t="s">
        <v>18</v>
      </c>
      <c r="C45" s="5" t="s">
        <v>42</v>
      </c>
      <c r="D45" s="5" t="s">
        <v>45</v>
      </c>
      <c r="E45">
        <v>2151</v>
      </c>
      <c r="F45" s="1">
        <v>250</v>
      </c>
      <c r="G45" s="1">
        <v>300</v>
      </c>
      <c r="H45" s="1">
        <v>645300</v>
      </c>
      <c r="I45" s="1">
        <v>0</v>
      </c>
      <c r="J45" s="1">
        <v>645300</v>
      </c>
      <c r="K45" s="1">
        <v>537750</v>
      </c>
      <c r="L45" s="1">
        <v>107550</v>
      </c>
      <c r="M45" s="6">
        <v>41883</v>
      </c>
      <c r="N45" s="8">
        <v>9</v>
      </c>
      <c r="O45" s="5" t="s">
        <v>29</v>
      </c>
      <c r="P45" s="7" t="s">
        <v>15</v>
      </c>
    </row>
    <row r="46" spans="1:16" hidden="1" x14ac:dyDescent="0.25">
      <c r="A46" t="s">
        <v>10</v>
      </c>
      <c r="B46" t="s">
        <v>16</v>
      </c>
      <c r="C46" s="5" t="s">
        <v>42</v>
      </c>
      <c r="D46" s="5" t="s">
        <v>45</v>
      </c>
      <c r="E46">
        <v>1817</v>
      </c>
      <c r="F46" s="1">
        <v>250</v>
      </c>
      <c r="G46" s="1">
        <v>20</v>
      </c>
      <c r="H46" s="1">
        <v>36340</v>
      </c>
      <c r="I46" s="1">
        <v>0</v>
      </c>
      <c r="J46" s="1">
        <v>36340</v>
      </c>
      <c r="K46" s="1">
        <v>18170</v>
      </c>
      <c r="L46" s="1">
        <v>18170</v>
      </c>
      <c r="M46" s="6">
        <v>41974</v>
      </c>
      <c r="N46" s="8">
        <v>12</v>
      </c>
      <c r="O46" s="5" t="s">
        <v>32</v>
      </c>
      <c r="P46" s="7" t="s">
        <v>15</v>
      </c>
    </row>
    <row r="47" spans="1:16" hidden="1" x14ac:dyDescent="0.25">
      <c r="A47" t="s">
        <v>10</v>
      </c>
      <c r="B47" t="s">
        <v>18</v>
      </c>
      <c r="C47" s="5" t="s">
        <v>43</v>
      </c>
      <c r="D47" s="5" t="s">
        <v>45</v>
      </c>
      <c r="E47">
        <v>2750</v>
      </c>
      <c r="F47" s="1">
        <v>260</v>
      </c>
      <c r="G47" s="1">
        <v>350</v>
      </c>
      <c r="H47" s="1">
        <v>962500</v>
      </c>
      <c r="I47" s="1">
        <v>0</v>
      </c>
      <c r="J47" s="1">
        <v>962500</v>
      </c>
      <c r="K47" s="1">
        <v>715000</v>
      </c>
      <c r="L47" s="1">
        <v>247500</v>
      </c>
      <c r="M47" s="6">
        <v>41671</v>
      </c>
      <c r="N47" s="8">
        <v>2</v>
      </c>
      <c r="O47" s="5" t="s">
        <v>22</v>
      </c>
      <c r="P47" s="7" t="s">
        <v>15</v>
      </c>
    </row>
    <row r="48" spans="1:16" hidden="1" x14ac:dyDescent="0.25">
      <c r="A48" t="s">
        <v>11</v>
      </c>
      <c r="B48" t="s">
        <v>17</v>
      </c>
      <c r="C48" s="5" t="s">
        <v>43</v>
      </c>
      <c r="D48" s="5" t="s">
        <v>45</v>
      </c>
      <c r="E48">
        <v>1953</v>
      </c>
      <c r="F48" s="1">
        <v>260</v>
      </c>
      <c r="G48" s="1">
        <v>12</v>
      </c>
      <c r="H48" s="1">
        <v>23436</v>
      </c>
      <c r="I48" s="1">
        <v>0</v>
      </c>
      <c r="J48" s="1">
        <v>23436</v>
      </c>
      <c r="K48" s="1">
        <v>5859</v>
      </c>
      <c r="L48" s="1">
        <v>17577</v>
      </c>
      <c r="M48" s="6">
        <v>41730</v>
      </c>
      <c r="N48" s="8">
        <v>4</v>
      </c>
      <c r="O48" s="5" t="s">
        <v>24</v>
      </c>
      <c r="P48" s="7" t="s">
        <v>15</v>
      </c>
    </row>
    <row r="49" spans="1:16" hidden="1" x14ac:dyDescent="0.25">
      <c r="A49" t="s">
        <v>9</v>
      </c>
      <c r="B49" t="s">
        <v>19</v>
      </c>
      <c r="C49" s="5" t="s">
        <v>43</v>
      </c>
      <c r="D49" s="5" t="s">
        <v>45</v>
      </c>
      <c r="E49">
        <v>4219.5</v>
      </c>
      <c r="F49" s="1">
        <v>260</v>
      </c>
      <c r="G49" s="1">
        <v>125</v>
      </c>
      <c r="H49" s="1">
        <v>527437.5</v>
      </c>
      <c r="I49" s="1">
        <v>0</v>
      </c>
      <c r="J49" s="1">
        <v>527437.5</v>
      </c>
      <c r="K49" s="1">
        <v>506340</v>
      </c>
      <c r="L49" s="1">
        <v>21097.5</v>
      </c>
      <c r="M49" s="6">
        <v>41730</v>
      </c>
      <c r="N49" s="8">
        <v>4</v>
      </c>
      <c r="O49" s="5" t="s">
        <v>24</v>
      </c>
      <c r="P49" s="7" t="s">
        <v>15</v>
      </c>
    </row>
    <row r="50" spans="1:16" hidden="1" x14ac:dyDescent="0.25">
      <c r="A50" t="s">
        <v>10</v>
      </c>
      <c r="B50" t="s">
        <v>18</v>
      </c>
      <c r="C50" s="5" t="s">
        <v>43</v>
      </c>
      <c r="D50" s="5" t="s">
        <v>45</v>
      </c>
      <c r="E50">
        <v>1899</v>
      </c>
      <c r="F50" s="1">
        <v>260</v>
      </c>
      <c r="G50" s="1">
        <v>20</v>
      </c>
      <c r="H50" s="1">
        <v>37980</v>
      </c>
      <c r="I50" s="1">
        <v>0</v>
      </c>
      <c r="J50" s="1">
        <v>37980</v>
      </c>
      <c r="K50" s="1">
        <v>18990</v>
      </c>
      <c r="L50" s="1">
        <v>18990</v>
      </c>
      <c r="M50" s="6">
        <v>41791</v>
      </c>
      <c r="N50" s="8">
        <v>6</v>
      </c>
      <c r="O50" s="5" t="s">
        <v>26</v>
      </c>
      <c r="P50" s="7" t="s">
        <v>15</v>
      </c>
    </row>
    <row r="51" spans="1:16" hidden="1" x14ac:dyDescent="0.25">
      <c r="A51" t="s">
        <v>10</v>
      </c>
      <c r="B51" t="s">
        <v>19</v>
      </c>
      <c r="C51" s="5" t="s">
        <v>43</v>
      </c>
      <c r="D51" s="5" t="s">
        <v>45</v>
      </c>
      <c r="E51">
        <v>1686</v>
      </c>
      <c r="F51" s="1">
        <v>260</v>
      </c>
      <c r="G51" s="1">
        <v>7</v>
      </c>
      <c r="H51" s="1">
        <v>11802</v>
      </c>
      <c r="I51" s="1">
        <v>0</v>
      </c>
      <c r="J51" s="1">
        <v>11802</v>
      </c>
      <c r="K51" s="1">
        <v>8430</v>
      </c>
      <c r="L51" s="1">
        <v>3372</v>
      </c>
      <c r="M51" s="6">
        <v>41821</v>
      </c>
      <c r="N51" s="8">
        <v>7</v>
      </c>
      <c r="O51" s="5" t="s">
        <v>27</v>
      </c>
      <c r="P51" s="7" t="s">
        <v>15</v>
      </c>
    </row>
    <row r="52" spans="1:16" hidden="1" x14ac:dyDescent="0.25">
      <c r="A52" t="s">
        <v>11</v>
      </c>
      <c r="B52" t="s">
        <v>17</v>
      </c>
      <c r="C52" s="5" t="s">
        <v>43</v>
      </c>
      <c r="D52" s="5" t="s">
        <v>45</v>
      </c>
      <c r="E52">
        <v>2141</v>
      </c>
      <c r="F52" s="1">
        <v>260</v>
      </c>
      <c r="G52" s="1">
        <v>12</v>
      </c>
      <c r="H52" s="1">
        <v>25692</v>
      </c>
      <c r="I52" s="1">
        <v>0</v>
      </c>
      <c r="J52" s="1">
        <v>25692</v>
      </c>
      <c r="K52" s="1">
        <v>6423</v>
      </c>
      <c r="L52" s="1">
        <v>19269</v>
      </c>
      <c r="M52" s="6">
        <v>41852</v>
      </c>
      <c r="N52" s="8">
        <v>8</v>
      </c>
      <c r="O52" s="5" t="s">
        <v>28</v>
      </c>
      <c r="P52" s="7" t="s">
        <v>15</v>
      </c>
    </row>
    <row r="53" spans="1:16" hidden="1" x14ac:dyDescent="0.25">
      <c r="A53" t="s">
        <v>10</v>
      </c>
      <c r="B53" t="s">
        <v>17</v>
      </c>
      <c r="C53" s="5" t="s">
        <v>43</v>
      </c>
      <c r="D53" s="5" t="s">
        <v>45</v>
      </c>
      <c r="E53">
        <v>1143</v>
      </c>
      <c r="F53" s="1">
        <v>260</v>
      </c>
      <c r="G53" s="1">
        <v>7</v>
      </c>
      <c r="H53" s="1">
        <v>8001</v>
      </c>
      <c r="I53" s="1">
        <v>0</v>
      </c>
      <c r="J53" s="1">
        <v>8001</v>
      </c>
      <c r="K53" s="1">
        <v>5715</v>
      </c>
      <c r="L53" s="1">
        <v>2286</v>
      </c>
      <c r="M53" s="6">
        <v>41913</v>
      </c>
      <c r="N53" s="8">
        <v>10</v>
      </c>
      <c r="O53" s="5" t="s">
        <v>30</v>
      </c>
      <c r="P53" s="7" t="s">
        <v>15</v>
      </c>
    </row>
    <row r="54" spans="1:16" hidden="1" x14ac:dyDescent="0.25">
      <c r="A54" t="s">
        <v>8</v>
      </c>
      <c r="B54" t="s">
        <v>17</v>
      </c>
      <c r="C54" s="5" t="s">
        <v>43</v>
      </c>
      <c r="D54" s="5" t="s">
        <v>45</v>
      </c>
      <c r="E54">
        <v>615</v>
      </c>
      <c r="F54" s="1">
        <v>260</v>
      </c>
      <c r="G54" s="1">
        <v>15</v>
      </c>
      <c r="H54" s="1">
        <v>9225</v>
      </c>
      <c r="I54" s="1">
        <v>0</v>
      </c>
      <c r="J54" s="1">
        <v>9225</v>
      </c>
      <c r="K54" s="1">
        <v>6150</v>
      </c>
      <c r="L54" s="1">
        <v>3075</v>
      </c>
      <c r="M54" s="6">
        <v>41974</v>
      </c>
      <c r="N54" s="8">
        <v>12</v>
      </c>
      <c r="O54" s="5" t="s">
        <v>32</v>
      </c>
      <c r="P54" s="7" t="s">
        <v>15</v>
      </c>
    </row>
    <row r="55" spans="1:16" hidden="1" x14ac:dyDescent="0.25">
      <c r="A55" t="s">
        <v>10</v>
      </c>
      <c r="B55" t="s">
        <v>18</v>
      </c>
      <c r="C55" s="5" t="s">
        <v>40</v>
      </c>
      <c r="D55" s="5" t="s">
        <v>46</v>
      </c>
      <c r="E55">
        <v>3945</v>
      </c>
      <c r="F55" s="1">
        <v>10</v>
      </c>
      <c r="G55" s="1">
        <v>7</v>
      </c>
      <c r="H55" s="1">
        <v>27615</v>
      </c>
      <c r="I55" s="1">
        <v>276.14999999999998</v>
      </c>
      <c r="J55" s="1">
        <v>27338.850000000002</v>
      </c>
      <c r="K55" s="1">
        <v>19725</v>
      </c>
      <c r="L55" s="1">
        <v>7613.8500000000022</v>
      </c>
      <c r="M55" s="6">
        <v>41640</v>
      </c>
      <c r="N55" s="8">
        <v>1</v>
      </c>
      <c r="O55" s="5" t="s">
        <v>21</v>
      </c>
      <c r="P55" s="7" t="s">
        <v>15</v>
      </c>
    </row>
    <row r="56" spans="1:16" hidden="1" x14ac:dyDescent="0.25">
      <c r="A56" t="s">
        <v>8</v>
      </c>
      <c r="B56" t="s">
        <v>18</v>
      </c>
      <c r="C56" s="5" t="s">
        <v>40</v>
      </c>
      <c r="D56" s="5" t="s">
        <v>46</v>
      </c>
      <c r="E56">
        <v>2296</v>
      </c>
      <c r="F56" s="1">
        <v>10</v>
      </c>
      <c r="G56" s="1">
        <v>15</v>
      </c>
      <c r="H56" s="1">
        <v>34440</v>
      </c>
      <c r="I56" s="1">
        <v>344.4</v>
      </c>
      <c r="J56" s="1">
        <v>34095.599999999999</v>
      </c>
      <c r="K56" s="1">
        <v>22960</v>
      </c>
      <c r="L56" s="1">
        <v>11135.599999999999</v>
      </c>
      <c r="M56" s="6">
        <v>41671</v>
      </c>
      <c r="N56" s="8">
        <v>2</v>
      </c>
      <c r="O56" s="5" t="s">
        <v>22</v>
      </c>
      <c r="P56" s="7" t="s">
        <v>15</v>
      </c>
    </row>
    <row r="57" spans="1:16" hidden="1" x14ac:dyDescent="0.25">
      <c r="A57" t="s">
        <v>10</v>
      </c>
      <c r="B57" t="s">
        <v>18</v>
      </c>
      <c r="C57" s="5" t="s">
        <v>40</v>
      </c>
      <c r="D57" s="5" t="s">
        <v>46</v>
      </c>
      <c r="E57">
        <v>1030</v>
      </c>
      <c r="F57" s="1">
        <v>10</v>
      </c>
      <c r="G57" s="1">
        <v>7</v>
      </c>
      <c r="H57" s="1">
        <v>7210</v>
      </c>
      <c r="I57" s="1">
        <v>72.099999999999994</v>
      </c>
      <c r="J57" s="1">
        <v>7137.9</v>
      </c>
      <c r="K57" s="1">
        <v>5150</v>
      </c>
      <c r="L57" s="1">
        <v>1987.8999999999996</v>
      </c>
      <c r="M57" s="6">
        <v>41760</v>
      </c>
      <c r="N57" s="8">
        <v>5</v>
      </c>
      <c r="O57" s="5" t="s">
        <v>25</v>
      </c>
      <c r="P57" s="7" t="s">
        <v>15</v>
      </c>
    </row>
    <row r="58" spans="1:16" hidden="1" x14ac:dyDescent="0.25">
      <c r="A58" t="s">
        <v>10</v>
      </c>
      <c r="B58" t="s">
        <v>18</v>
      </c>
      <c r="C58" s="5" t="s">
        <v>41</v>
      </c>
      <c r="D58" s="5" t="s">
        <v>46</v>
      </c>
      <c r="E58">
        <v>639</v>
      </c>
      <c r="F58" s="1">
        <v>120</v>
      </c>
      <c r="G58" s="1">
        <v>7</v>
      </c>
      <c r="H58" s="1">
        <v>4473</v>
      </c>
      <c r="I58" s="1">
        <v>44.73</v>
      </c>
      <c r="J58" s="1">
        <v>4428.2700000000004</v>
      </c>
      <c r="K58" s="1">
        <v>3195</v>
      </c>
      <c r="L58" s="1">
        <v>1233.2700000000004</v>
      </c>
      <c r="M58" s="6">
        <v>41944</v>
      </c>
      <c r="N58" s="8">
        <v>11</v>
      </c>
      <c r="O58" s="5" t="s">
        <v>31</v>
      </c>
      <c r="P58" s="7" t="s">
        <v>15</v>
      </c>
    </row>
    <row r="59" spans="1:16" hidden="1" x14ac:dyDescent="0.25">
      <c r="A59" t="s">
        <v>10</v>
      </c>
      <c r="B59" t="s">
        <v>16</v>
      </c>
      <c r="C59" s="5" t="s">
        <v>42</v>
      </c>
      <c r="D59" s="5" t="s">
        <v>46</v>
      </c>
      <c r="E59">
        <v>1326</v>
      </c>
      <c r="F59" s="1">
        <v>250</v>
      </c>
      <c r="G59" s="1">
        <v>7</v>
      </c>
      <c r="H59" s="1">
        <v>9282</v>
      </c>
      <c r="I59" s="1">
        <v>92.82</v>
      </c>
      <c r="J59" s="1">
        <v>9189.18</v>
      </c>
      <c r="K59" s="1">
        <v>6630</v>
      </c>
      <c r="L59" s="1">
        <v>2559.1800000000003</v>
      </c>
      <c r="M59" s="6">
        <v>41699</v>
      </c>
      <c r="N59" s="8">
        <v>3</v>
      </c>
      <c r="O59" s="5" t="s">
        <v>23</v>
      </c>
      <c r="P59" s="7" t="s">
        <v>15</v>
      </c>
    </row>
    <row r="60" spans="1:16" x14ac:dyDescent="0.25">
      <c r="A60" t="s">
        <v>11</v>
      </c>
      <c r="B60" t="s">
        <v>17</v>
      </c>
      <c r="C60" s="5" t="s">
        <v>38</v>
      </c>
      <c r="D60" s="5" t="s">
        <v>46</v>
      </c>
      <c r="E60">
        <v>1858</v>
      </c>
      <c r="F60" s="1">
        <v>3</v>
      </c>
      <c r="G60" s="1">
        <v>12</v>
      </c>
      <c r="H60" s="1">
        <v>22296</v>
      </c>
      <c r="I60" s="1">
        <v>222.96</v>
      </c>
      <c r="J60" s="1">
        <v>22073.040000000001</v>
      </c>
      <c r="K60" s="1">
        <v>5574</v>
      </c>
      <c r="L60" s="1">
        <v>16499.04</v>
      </c>
      <c r="M60" s="6">
        <v>41671</v>
      </c>
      <c r="N60" s="8">
        <v>2</v>
      </c>
      <c r="O60" s="5" t="s">
        <v>22</v>
      </c>
      <c r="P60" s="7" t="s">
        <v>15</v>
      </c>
    </row>
    <row r="61" spans="1:16" x14ac:dyDescent="0.25">
      <c r="A61" t="s">
        <v>10</v>
      </c>
      <c r="B61" t="s">
        <v>20</v>
      </c>
      <c r="C61" s="5" t="s">
        <v>38</v>
      </c>
      <c r="D61" s="5" t="s">
        <v>46</v>
      </c>
      <c r="E61">
        <v>1210</v>
      </c>
      <c r="F61" s="1">
        <v>3</v>
      </c>
      <c r="G61" s="1">
        <v>350</v>
      </c>
      <c r="H61" s="1">
        <v>423500</v>
      </c>
      <c r="I61" s="1">
        <v>4235</v>
      </c>
      <c r="J61" s="1">
        <v>419265</v>
      </c>
      <c r="K61" s="1">
        <v>314600</v>
      </c>
      <c r="L61" s="1">
        <v>104665</v>
      </c>
      <c r="M61" s="6">
        <v>41699</v>
      </c>
      <c r="N61" s="8">
        <v>3</v>
      </c>
      <c r="O61" s="5" t="s">
        <v>23</v>
      </c>
      <c r="P61" s="7" t="s">
        <v>15</v>
      </c>
    </row>
    <row r="62" spans="1:16" x14ac:dyDescent="0.25">
      <c r="A62" t="s">
        <v>10</v>
      </c>
      <c r="B62" t="s">
        <v>17</v>
      </c>
      <c r="C62" s="5" t="s">
        <v>38</v>
      </c>
      <c r="D62" s="5" t="s">
        <v>46</v>
      </c>
      <c r="E62">
        <v>2529</v>
      </c>
      <c r="F62" s="1">
        <v>3</v>
      </c>
      <c r="G62" s="1">
        <v>7</v>
      </c>
      <c r="H62" s="1">
        <v>17703</v>
      </c>
      <c r="I62" s="1">
        <v>177.03</v>
      </c>
      <c r="J62" s="1">
        <v>17525.97</v>
      </c>
      <c r="K62" s="1">
        <v>12645</v>
      </c>
      <c r="L62" s="1">
        <v>4880.9699999999993</v>
      </c>
      <c r="M62" s="6">
        <v>41821</v>
      </c>
      <c r="N62" s="8">
        <v>7</v>
      </c>
      <c r="O62" s="5" t="s">
        <v>27</v>
      </c>
      <c r="P62" s="7" t="s">
        <v>15</v>
      </c>
    </row>
    <row r="63" spans="1:16" x14ac:dyDescent="0.25">
      <c r="A63" t="s">
        <v>11</v>
      </c>
      <c r="B63" t="s">
        <v>16</v>
      </c>
      <c r="C63" s="5" t="s">
        <v>38</v>
      </c>
      <c r="D63" s="5" t="s">
        <v>46</v>
      </c>
      <c r="E63">
        <v>1445</v>
      </c>
      <c r="F63" s="1">
        <v>3</v>
      </c>
      <c r="G63" s="1">
        <v>12</v>
      </c>
      <c r="H63" s="1">
        <v>17340</v>
      </c>
      <c r="I63" s="1">
        <v>173.4</v>
      </c>
      <c r="J63" s="1">
        <v>17166.599999999999</v>
      </c>
      <c r="K63" s="1">
        <v>4335</v>
      </c>
      <c r="L63" s="1">
        <v>12831.599999999999</v>
      </c>
      <c r="M63" s="6">
        <v>41883</v>
      </c>
      <c r="N63" s="8">
        <v>9</v>
      </c>
      <c r="O63" s="5" t="s">
        <v>29</v>
      </c>
      <c r="P63" s="7" t="s">
        <v>15</v>
      </c>
    </row>
    <row r="64" spans="1:16" x14ac:dyDescent="0.25">
      <c r="A64" t="s">
        <v>9</v>
      </c>
      <c r="B64" t="s">
        <v>17</v>
      </c>
      <c r="C64" s="5" t="s">
        <v>38</v>
      </c>
      <c r="D64" s="5" t="s">
        <v>46</v>
      </c>
      <c r="E64">
        <v>330</v>
      </c>
      <c r="F64" s="1">
        <v>3</v>
      </c>
      <c r="G64" s="1">
        <v>125</v>
      </c>
      <c r="H64" s="1">
        <v>41250</v>
      </c>
      <c r="I64" s="1">
        <v>412.5</v>
      </c>
      <c r="J64" s="1">
        <v>40837.5</v>
      </c>
      <c r="K64" s="1">
        <v>39600</v>
      </c>
      <c r="L64" s="1">
        <v>1237.5</v>
      </c>
      <c r="M64" s="6">
        <v>41518</v>
      </c>
      <c r="N64" s="8">
        <v>9</v>
      </c>
      <c r="O64" s="5" t="s">
        <v>29</v>
      </c>
      <c r="P64" s="7" t="s">
        <v>14</v>
      </c>
    </row>
    <row r="65" spans="1:16" x14ac:dyDescent="0.25">
      <c r="A65" t="s">
        <v>11</v>
      </c>
      <c r="B65" t="s">
        <v>18</v>
      </c>
      <c r="C65" s="5" t="s">
        <v>38</v>
      </c>
      <c r="D65" s="5" t="s">
        <v>46</v>
      </c>
      <c r="E65">
        <v>2671</v>
      </c>
      <c r="F65" s="1">
        <v>3</v>
      </c>
      <c r="G65" s="1">
        <v>12</v>
      </c>
      <c r="H65" s="1">
        <v>32052</v>
      </c>
      <c r="I65" s="1">
        <v>320.52</v>
      </c>
      <c r="J65" s="1">
        <v>31731.48</v>
      </c>
      <c r="K65" s="1">
        <v>8013</v>
      </c>
      <c r="L65" s="1">
        <v>23718.48</v>
      </c>
      <c r="M65" s="6">
        <v>41883</v>
      </c>
      <c r="N65" s="8">
        <v>9</v>
      </c>
      <c r="O65" s="5" t="s">
        <v>29</v>
      </c>
      <c r="P65" s="7" t="s">
        <v>15</v>
      </c>
    </row>
    <row r="66" spans="1:16" x14ac:dyDescent="0.25">
      <c r="A66" t="s">
        <v>11</v>
      </c>
      <c r="B66" t="s">
        <v>19</v>
      </c>
      <c r="C66" s="5" t="s">
        <v>38</v>
      </c>
      <c r="D66" s="5" t="s">
        <v>46</v>
      </c>
      <c r="E66">
        <v>766</v>
      </c>
      <c r="F66" s="1">
        <v>3</v>
      </c>
      <c r="G66" s="1">
        <v>12</v>
      </c>
      <c r="H66" s="1">
        <v>9192</v>
      </c>
      <c r="I66" s="1">
        <v>91.92</v>
      </c>
      <c r="J66" s="1">
        <v>9100.08</v>
      </c>
      <c r="K66" s="1">
        <v>2298</v>
      </c>
      <c r="L66" s="1">
        <v>6802.08</v>
      </c>
      <c r="M66" s="6">
        <v>41548</v>
      </c>
      <c r="N66" s="8">
        <v>10</v>
      </c>
      <c r="O66" s="5" t="s">
        <v>30</v>
      </c>
      <c r="P66" s="7" t="s">
        <v>14</v>
      </c>
    </row>
    <row r="67" spans="1:16" x14ac:dyDescent="0.25">
      <c r="A67" t="s">
        <v>7</v>
      </c>
      <c r="B67" t="s">
        <v>20</v>
      </c>
      <c r="C67" s="5" t="s">
        <v>38</v>
      </c>
      <c r="D67" s="5" t="s">
        <v>46</v>
      </c>
      <c r="E67">
        <v>494</v>
      </c>
      <c r="F67" s="1">
        <v>3</v>
      </c>
      <c r="G67" s="1">
        <v>300</v>
      </c>
      <c r="H67" s="1">
        <v>148200</v>
      </c>
      <c r="I67" s="1">
        <v>1482</v>
      </c>
      <c r="J67" s="1">
        <v>146718</v>
      </c>
      <c r="K67" s="1">
        <v>123500</v>
      </c>
      <c r="L67" s="1">
        <v>23218</v>
      </c>
      <c r="M67" s="6">
        <v>41548</v>
      </c>
      <c r="N67" s="8">
        <v>10</v>
      </c>
      <c r="O67" s="5" t="s">
        <v>30</v>
      </c>
      <c r="P67" s="7" t="s">
        <v>14</v>
      </c>
    </row>
    <row r="68" spans="1:16" x14ac:dyDescent="0.25">
      <c r="A68" t="s">
        <v>10</v>
      </c>
      <c r="B68" t="s">
        <v>20</v>
      </c>
      <c r="C68" s="5" t="s">
        <v>38</v>
      </c>
      <c r="D68" s="5" t="s">
        <v>46</v>
      </c>
      <c r="E68">
        <v>1397</v>
      </c>
      <c r="F68" s="1">
        <v>3</v>
      </c>
      <c r="G68" s="1">
        <v>350</v>
      </c>
      <c r="H68" s="1">
        <v>488950</v>
      </c>
      <c r="I68" s="1">
        <v>4889.5</v>
      </c>
      <c r="J68" s="1">
        <v>484060.5</v>
      </c>
      <c r="K68" s="1">
        <v>363220</v>
      </c>
      <c r="L68" s="1">
        <v>120840.5</v>
      </c>
      <c r="M68" s="6">
        <v>41913</v>
      </c>
      <c r="N68" s="8">
        <v>10</v>
      </c>
      <c r="O68" s="5" t="s">
        <v>30</v>
      </c>
      <c r="P68" s="7" t="s">
        <v>15</v>
      </c>
    </row>
    <row r="69" spans="1:16" x14ac:dyDescent="0.25">
      <c r="A69" t="s">
        <v>10</v>
      </c>
      <c r="B69" t="s">
        <v>18</v>
      </c>
      <c r="C69" s="5" t="s">
        <v>38</v>
      </c>
      <c r="D69" s="5" t="s">
        <v>46</v>
      </c>
      <c r="E69">
        <v>2155</v>
      </c>
      <c r="F69" s="1">
        <v>3</v>
      </c>
      <c r="G69" s="1">
        <v>350</v>
      </c>
      <c r="H69" s="1">
        <v>754250</v>
      </c>
      <c r="I69" s="1">
        <v>7542.5</v>
      </c>
      <c r="J69" s="1">
        <v>746707.5</v>
      </c>
      <c r="K69" s="1">
        <v>560300</v>
      </c>
      <c r="L69" s="1">
        <v>186407.5</v>
      </c>
      <c r="M69" s="6">
        <v>41974</v>
      </c>
      <c r="N69" s="8">
        <v>12</v>
      </c>
      <c r="O69" s="5" t="s">
        <v>32</v>
      </c>
      <c r="P69" s="7" t="s">
        <v>15</v>
      </c>
    </row>
    <row r="70" spans="1:16" hidden="1" x14ac:dyDescent="0.25">
      <c r="A70" t="s">
        <v>8</v>
      </c>
      <c r="B70" t="s">
        <v>20</v>
      </c>
      <c r="C70" s="5" t="s">
        <v>39</v>
      </c>
      <c r="D70" s="5" t="s">
        <v>46</v>
      </c>
      <c r="E70">
        <v>2214</v>
      </c>
      <c r="F70" s="1">
        <v>5</v>
      </c>
      <c r="G70" s="1">
        <v>15</v>
      </c>
      <c r="H70" s="1">
        <v>33210</v>
      </c>
      <c r="I70" s="1">
        <v>332.1</v>
      </c>
      <c r="J70" s="1">
        <v>32877.9</v>
      </c>
      <c r="K70" s="1">
        <v>22140</v>
      </c>
      <c r="L70" s="1">
        <v>10737.900000000001</v>
      </c>
      <c r="M70" s="6">
        <v>41699</v>
      </c>
      <c r="N70" s="8">
        <v>3</v>
      </c>
      <c r="O70" s="5" t="s">
        <v>23</v>
      </c>
      <c r="P70" s="7" t="s">
        <v>15</v>
      </c>
    </row>
    <row r="71" spans="1:16" hidden="1" x14ac:dyDescent="0.25">
      <c r="A71" t="s">
        <v>7</v>
      </c>
      <c r="B71" t="s">
        <v>17</v>
      </c>
      <c r="C71" s="5" t="s">
        <v>39</v>
      </c>
      <c r="D71" s="5" t="s">
        <v>46</v>
      </c>
      <c r="E71">
        <v>2301</v>
      </c>
      <c r="F71" s="1">
        <v>5</v>
      </c>
      <c r="G71" s="1">
        <v>300</v>
      </c>
      <c r="H71" s="1">
        <v>690300</v>
      </c>
      <c r="I71" s="1">
        <v>6903</v>
      </c>
      <c r="J71" s="1">
        <v>683397</v>
      </c>
      <c r="K71" s="1">
        <v>575250</v>
      </c>
      <c r="L71" s="1">
        <v>108147</v>
      </c>
      <c r="M71" s="6">
        <v>41730</v>
      </c>
      <c r="N71" s="8">
        <v>4</v>
      </c>
      <c r="O71" s="5" t="s">
        <v>24</v>
      </c>
      <c r="P71" s="7" t="s">
        <v>15</v>
      </c>
    </row>
    <row r="72" spans="1:16" hidden="1" x14ac:dyDescent="0.25">
      <c r="A72" t="s">
        <v>10</v>
      </c>
      <c r="B72" t="s">
        <v>18</v>
      </c>
      <c r="C72" s="5" t="s">
        <v>39</v>
      </c>
      <c r="D72" s="5" t="s">
        <v>46</v>
      </c>
      <c r="E72">
        <v>1375.5</v>
      </c>
      <c r="F72" s="1">
        <v>5</v>
      </c>
      <c r="G72" s="1">
        <v>20</v>
      </c>
      <c r="H72" s="1">
        <v>27510</v>
      </c>
      <c r="I72" s="1">
        <v>275.10000000000002</v>
      </c>
      <c r="J72" s="1">
        <v>27234.899999999998</v>
      </c>
      <c r="K72" s="1">
        <v>13755</v>
      </c>
      <c r="L72" s="1">
        <v>13479.899999999998</v>
      </c>
      <c r="M72" s="6">
        <v>41821</v>
      </c>
      <c r="N72" s="8">
        <v>7</v>
      </c>
      <c r="O72" s="5" t="s">
        <v>27</v>
      </c>
      <c r="P72" s="7" t="s">
        <v>15</v>
      </c>
    </row>
    <row r="73" spans="1:16" hidden="1" x14ac:dyDescent="0.25">
      <c r="A73" t="s">
        <v>10</v>
      </c>
      <c r="B73" t="s">
        <v>16</v>
      </c>
      <c r="C73" s="5" t="s">
        <v>39</v>
      </c>
      <c r="D73" s="5" t="s">
        <v>46</v>
      </c>
      <c r="E73">
        <v>1830</v>
      </c>
      <c r="F73" s="1">
        <v>5</v>
      </c>
      <c r="G73" s="1">
        <v>7</v>
      </c>
      <c r="H73" s="1">
        <v>12810</v>
      </c>
      <c r="I73" s="1">
        <v>128.1</v>
      </c>
      <c r="J73" s="1">
        <v>12681.9</v>
      </c>
      <c r="K73" s="1">
        <v>9150</v>
      </c>
      <c r="L73" s="1">
        <v>3531.8999999999996</v>
      </c>
      <c r="M73" s="6">
        <v>41852</v>
      </c>
      <c r="N73" s="8">
        <v>8</v>
      </c>
      <c r="O73" s="5" t="s">
        <v>28</v>
      </c>
      <c r="P73" s="7" t="s">
        <v>15</v>
      </c>
    </row>
    <row r="74" spans="1:16" hidden="1" x14ac:dyDescent="0.25">
      <c r="A74" t="s">
        <v>7</v>
      </c>
      <c r="B74" t="s">
        <v>17</v>
      </c>
      <c r="C74" s="5" t="s">
        <v>39</v>
      </c>
      <c r="D74" s="5" t="s">
        <v>46</v>
      </c>
      <c r="E74">
        <v>2498</v>
      </c>
      <c r="F74" s="1">
        <v>5</v>
      </c>
      <c r="G74" s="1">
        <v>300</v>
      </c>
      <c r="H74" s="1">
        <v>749400</v>
      </c>
      <c r="I74" s="1">
        <v>7494</v>
      </c>
      <c r="J74" s="1">
        <v>741906</v>
      </c>
      <c r="K74" s="1">
        <v>624500</v>
      </c>
      <c r="L74" s="1">
        <v>117406</v>
      </c>
      <c r="M74" s="6">
        <v>41518</v>
      </c>
      <c r="N74" s="8">
        <v>9</v>
      </c>
      <c r="O74" s="5" t="s">
        <v>29</v>
      </c>
      <c r="P74" s="7" t="s">
        <v>14</v>
      </c>
    </row>
    <row r="75" spans="1:16" hidden="1" x14ac:dyDescent="0.25">
      <c r="A75" t="s">
        <v>9</v>
      </c>
      <c r="B75" t="s">
        <v>17</v>
      </c>
      <c r="C75" s="5" t="s">
        <v>39</v>
      </c>
      <c r="D75" s="5" t="s">
        <v>46</v>
      </c>
      <c r="E75">
        <v>663</v>
      </c>
      <c r="F75" s="1">
        <v>5</v>
      </c>
      <c r="G75" s="1">
        <v>125</v>
      </c>
      <c r="H75" s="1">
        <v>82875</v>
      </c>
      <c r="I75" s="1">
        <v>828.75</v>
      </c>
      <c r="J75" s="1">
        <v>82046.25</v>
      </c>
      <c r="K75" s="1">
        <v>79560</v>
      </c>
      <c r="L75" s="1">
        <v>2486.25</v>
      </c>
      <c r="M75" s="6">
        <v>41548</v>
      </c>
      <c r="N75" s="8">
        <v>10</v>
      </c>
      <c r="O75" s="5" t="s">
        <v>30</v>
      </c>
      <c r="P75" s="7" t="s">
        <v>14</v>
      </c>
    </row>
    <row r="76" spans="1:16" hidden="1" x14ac:dyDescent="0.25">
      <c r="A76" t="s">
        <v>8</v>
      </c>
      <c r="B76" t="s">
        <v>17</v>
      </c>
      <c r="C76" s="5" t="s">
        <v>40</v>
      </c>
      <c r="D76" s="5" t="s">
        <v>46</v>
      </c>
      <c r="E76">
        <v>1514</v>
      </c>
      <c r="F76" s="1">
        <v>10</v>
      </c>
      <c r="G76" s="1">
        <v>15</v>
      </c>
      <c r="H76" s="1">
        <v>22710</v>
      </c>
      <c r="I76" s="1">
        <v>227.1</v>
      </c>
      <c r="J76" s="1">
        <v>22482.9</v>
      </c>
      <c r="K76" s="1">
        <v>15140</v>
      </c>
      <c r="L76" s="1">
        <v>7342.9000000000015</v>
      </c>
      <c r="M76" s="6">
        <v>41671</v>
      </c>
      <c r="N76" s="8">
        <v>2</v>
      </c>
      <c r="O76" s="5" t="s">
        <v>22</v>
      </c>
      <c r="P76" s="7" t="s">
        <v>15</v>
      </c>
    </row>
    <row r="77" spans="1:16" hidden="1" x14ac:dyDescent="0.25">
      <c r="A77" t="s">
        <v>10</v>
      </c>
      <c r="B77" t="s">
        <v>17</v>
      </c>
      <c r="C77" s="5" t="s">
        <v>40</v>
      </c>
      <c r="D77" s="5" t="s">
        <v>46</v>
      </c>
      <c r="E77">
        <v>4492.5</v>
      </c>
      <c r="F77" s="1">
        <v>10</v>
      </c>
      <c r="G77" s="1">
        <v>7</v>
      </c>
      <c r="H77" s="1">
        <v>31447.5</v>
      </c>
      <c r="I77" s="1">
        <v>314.47500000000002</v>
      </c>
      <c r="J77" s="1">
        <v>31133.024999999998</v>
      </c>
      <c r="K77" s="1">
        <v>22462.5</v>
      </c>
      <c r="L77" s="1">
        <v>8670.5249999999978</v>
      </c>
      <c r="M77" s="6">
        <v>41730</v>
      </c>
      <c r="N77" s="8">
        <v>4</v>
      </c>
      <c r="O77" s="5" t="s">
        <v>24</v>
      </c>
      <c r="P77" s="7" t="s">
        <v>15</v>
      </c>
    </row>
    <row r="78" spans="1:16" hidden="1" x14ac:dyDescent="0.25">
      <c r="A78" t="s">
        <v>9</v>
      </c>
      <c r="B78" t="s">
        <v>17</v>
      </c>
      <c r="C78" s="5" t="s">
        <v>40</v>
      </c>
      <c r="D78" s="5" t="s">
        <v>46</v>
      </c>
      <c r="E78">
        <v>727</v>
      </c>
      <c r="F78" s="1">
        <v>10</v>
      </c>
      <c r="G78" s="1">
        <v>125</v>
      </c>
      <c r="H78" s="1">
        <v>90875</v>
      </c>
      <c r="I78" s="1">
        <v>908.75</v>
      </c>
      <c r="J78" s="1">
        <v>89966.25</v>
      </c>
      <c r="K78" s="1">
        <v>87240</v>
      </c>
      <c r="L78" s="1">
        <v>2726.25</v>
      </c>
      <c r="M78" s="6">
        <v>41791</v>
      </c>
      <c r="N78" s="8">
        <v>6</v>
      </c>
      <c r="O78" s="5" t="s">
        <v>26</v>
      </c>
      <c r="P78" s="7" t="s">
        <v>15</v>
      </c>
    </row>
    <row r="79" spans="1:16" hidden="1" x14ac:dyDescent="0.25">
      <c r="A79" t="s">
        <v>9</v>
      </c>
      <c r="B79" t="s">
        <v>18</v>
      </c>
      <c r="C79" s="5" t="s">
        <v>40</v>
      </c>
      <c r="D79" s="5" t="s">
        <v>46</v>
      </c>
      <c r="E79">
        <v>787</v>
      </c>
      <c r="F79" s="1">
        <v>10</v>
      </c>
      <c r="G79" s="1">
        <v>125</v>
      </c>
      <c r="H79" s="1">
        <v>98375</v>
      </c>
      <c r="I79" s="1">
        <v>983.75</v>
      </c>
      <c r="J79" s="1">
        <v>97391.25</v>
      </c>
      <c r="K79" s="1">
        <v>94440</v>
      </c>
      <c r="L79" s="1">
        <v>2951.25</v>
      </c>
      <c r="M79" s="6">
        <v>41791</v>
      </c>
      <c r="N79" s="8">
        <v>6</v>
      </c>
      <c r="O79" s="5" t="s">
        <v>26</v>
      </c>
      <c r="P79" s="7" t="s">
        <v>15</v>
      </c>
    </row>
    <row r="80" spans="1:16" hidden="1" x14ac:dyDescent="0.25">
      <c r="A80" t="s">
        <v>9</v>
      </c>
      <c r="B80" t="s">
        <v>20</v>
      </c>
      <c r="C80" s="5" t="s">
        <v>40</v>
      </c>
      <c r="D80" s="5" t="s">
        <v>46</v>
      </c>
      <c r="E80">
        <v>1823</v>
      </c>
      <c r="F80" s="1">
        <v>10</v>
      </c>
      <c r="G80" s="1">
        <v>125</v>
      </c>
      <c r="H80" s="1">
        <v>227875</v>
      </c>
      <c r="I80" s="1">
        <v>2278.75</v>
      </c>
      <c r="J80" s="1">
        <v>225596.25</v>
      </c>
      <c r="K80" s="1">
        <v>218760</v>
      </c>
      <c r="L80" s="1">
        <v>6836.25</v>
      </c>
      <c r="M80" s="6">
        <v>41821</v>
      </c>
      <c r="N80" s="8">
        <v>7</v>
      </c>
      <c r="O80" s="5" t="s">
        <v>27</v>
      </c>
      <c r="P80" s="7" t="s">
        <v>15</v>
      </c>
    </row>
    <row r="81" spans="1:16" hidden="1" x14ac:dyDescent="0.25">
      <c r="A81" t="s">
        <v>8</v>
      </c>
      <c r="B81" t="s">
        <v>19</v>
      </c>
      <c r="C81" s="5" t="s">
        <v>40</v>
      </c>
      <c r="D81" s="5" t="s">
        <v>46</v>
      </c>
      <c r="E81">
        <v>747</v>
      </c>
      <c r="F81" s="1">
        <v>10</v>
      </c>
      <c r="G81" s="1">
        <v>15</v>
      </c>
      <c r="H81" s="1">
        <v>11205</v>
      </c>
      <c r="I81" s="1">
        <v>112.05</v>
      </c>
      <c r="J81" s="1">
        <v>11092.95</v>
      </c>
      <c r="K81" s="1">
        <v>7470</v>
      </c>
      <c r="L81" s="1">
        <v>3622.9500000000007</v>
      </c>
      <c r="M81" s="6">
        <v>41883</v>
      </c>
      <c r="N81" s="8">
        <v>9</v>
      </c>
      <c r="O81" s="5" t="s">
        <v>29</v>
      </c>
      <c r="P81" s="7" t="s">
        <v>15</v>
      </c>
    </row>
    <row r="82" spans="1:16" hidden="1" x14ac:dyDescent="0.25">
      <c r="A82" t="s">
        <v>11</v>
      </c>
      <c r="B82" t="s">
        <v>19</v>
      </c>
      <c r="C82" s="5" t="s">
        <v>40</v>
      </c>
      <c r="D82" s="5" t="s">
        <v>46</v>
      </c>
      <c r="E82">
        <v>766</v>
      </c>
      <c r="F82" s="1">
        <v>10</v>
      </c>
      <c r="G82" s="1">
        <v>12</v>
      </c>
      <c r="H82" s="1">
        <v>9192</v>
      </c>
      <c r="I82" s="1">
        <v>91.92</v>
      </c>
      <c r="J82" s="1">
        <v>9100.08</v>
      </c>
      <c r="K82" s="1">
        <v>2298</v>
      </c>
      <c r="L82" s="1">
        <v>6802.08</v>
      </c>
      <c r="M82" s="6">
        <v>41548</v>
      </c>
      <c r="N82" s="8">
        <v>10</v>
      </c>
      <c r="O82" s="5" t="s">
        <v>30</v>
      </c>
      <c r="P82" s="7" t="s">
        <v>14</v>
      </c>
    </row>
    <row r="83" spans="1:16" hidden="1" x14ac:dyDescent="0.25">
      <c r="A83" t="s">
        <v>7</v>
      </c>
      <c r="B83" t="s">
        <v>17</v>
      </c>
      <c r="C83" s="5" t="s">
        <v>40</v>
      </c>
      <c r="D83" s="5" t="s">
        <v>46</v>
      </c>
      <c r="E83">
        <v>2905</v>
      </c>
      <c r="F83" s="1">
        <v>10</v>
      </c>
      <c r="G83" s="1">
        <v>300</v>
      </c>
      <c r="H83" s="1">
        <v>871500</v>
      </c>
      <c r="I83" s="1">
        <v>8715</v>
      </c>
      <c r="J83" s="1">
        <v>862785</v>
      </c>
      <c r="K83" s="1">
        <v>726250</v>
      </c>
      <c r="L83" s="1">
        <v>136535</v>
      </c>
      <c r="M83" s="6">
        <v>41944</v>
      </c>
      <c r="N83" s="8">
        <v>11</v>
      </c>
      <c r="O83" s="5" t="s">
        <v>31</v>
      </c>
      <c r="P83" s="7" t="s">
        <v>15</v>
      </c>
    </row>
    <row r="84" spans="1:16" hidden="1" x14ac:dyDescent="0.25">
      <c r="A84" t="s">
        <v>10</v>
      </c>
      <c r="B84" t="s">
        <v>18</v>
      </c>
      <c r="C84" s="5" t="s">
        <v>40</v>
      </c>
      <c r="D84" s="5" t="s">
        <v>46</v>
      </c>
      <c r="E84">
        <v>2155</v>
      </c>
      <c r="F84" s="1">
        <v>10</v>
      </c>
      <c r="G84" s="1">
        <v>350</v>
      </c>
      <c r="H84" s="1">
        <v>754250</v>
      </c>
      <c r="I84" s="1">
        <v>7542.5</v>
      </c>
      <c r="J84" s="1">
        <v>746707.5</v>
      </c>
      <c r="K84" s="1">
        <v>560300</v>
      </c>
      <c r="L84" s="1">
        <v>186407.5</v>
      </c>
      <c r="M84" s="6">
        <v>41974</v>
      </c>
      <c r="N84" s="8">
        <v>12</v>
      </c>
      <c r="O84" s="5" t="s">
        <v>32</v>
      </c>
      <c r="P84" s="7" t="s">
        <v>15</v>
      </c>
    </row>
    <row r="85" spans="1:16" hidden="1" x14ac:dyDescent="0.25">
      <c r="A85" t="s">
        <v>10</v>
      </c>
      <c r="B85" t="s">
        <v>18</v>
      </c>
      <c r="C85" s="5" t="s">
        <v>41</v>
      </c>
      <c r="D85" s="5" t="s">
        <v>46</v>
      </c>
      <c r="E85">
        <v>3864</v>
      </c>
      <c r="F85" s="1">
        <v>120</v>
      </c>
      <c r="G85" s="1">
        <v>20</v>
      </c>
      <c r="H85" s="1">
        <v>77280</v>
      </c>
      <c r="I85" s="1">
        <v>772.80000000000007</v>
      </c>
      <c r="J85" s="1">
        <v>76507.200000000012</v>
      </c>
      <c r="K85" s="1">
        <v>38640</v>
      </c>
      <c r="L85" s="1">
        <v>37867.200000000004</v>
      </c>
      <c r="M85" s="6">
        <v>41730</v>
      </c>
      <c r="N85" s="8">
        <v>4</v>
      </c>
      <c r="O85" s="5" t="s">
        <v>24</v>
      </c>
      <c r="P85" s="7" t="s">
        <v>15</v>
      </c>
    </row>
    <row r="86" spans="1:16" hidden="1" x14ac:dyDescent="0.25">
      <c r="A86" t="s">
        <v>10</v>
      </c>
      <c r="B86" t="s">
        <v>20</v>
      </c>
      <c r="C86" s="5" t="s">
        <v>41</v>
      </c>
      <c r="D86" s="5" t="s">
        <v>46</v>
      </c>
      <c r="E86">
        <v>362</v>
      </c>
      <c r="F86" s="1">
        <v>120</v>
      </c>
      <c r="G86" s="1">
        <v>7</v>
      </c>
      <c r="H86" s="1">
        <v>2534</v>
      </c>
      <c r="I86" s="1">
        <v>25.34</v>
      </c>
      <c r="J86" s="1">
        <v>2508.66</v>
      </c>
      <c r="K86" s="1">
        <v>1810</v>
      </c>
      <c r="L86" s="1">
        <v>698.65999999999985</v>
      </c>
      <c r="M86" s="6">
        <v>41760</v>
      </c>
      <c r="N86" s="8">
        <v>5</v>
      </c>
      <c r="O86" s="5" t="s">
        <v>25</v>
      </c>
      <c r="P86" s="7" t="s">
        <v>15</v>
      </c>
    </row>
    <row r="87" spans="1:16" hidden="1" x14ac:dyDescent="0.25">
      <c r="A87" t="s">
        <v>9</v>
      </c>
      <c r="B87" t="s">
        <v>16</v>
      </c>
      <c r="C87" s="5" t="s">
        <v>41</v>
      </c>
      <c r="D87" s="5" t="s">
        <v>46</v>
      </c>
      <c r="E87">
        <v>923</v>
      </c>
      <c r="F87" s="1">
        <v>120</v>
      </c>
      <c r="G87" s="1">
        <v>125</v>
      </c>
      <c r="H87" s="1">
        <v>115375</v>
      </c>
      <c r="I87" s="1">
        <v>1153.75</v>
      </c>
      <c r="J87" s="1">
        <v>114221.25</v>
      </c>
      <c r="K87" s="1">
        <v>110760</v>
      </c>
      <c r="L87" s="1">
        <v>3461.25</v>
      </c>
      <c r="M87" s="6">
        <v>41852</v>
      </c>
      <c r="N87" s="8">
        <v>8</v>
      </c>
      <c r="O87" s="5" t="s">
        <v>28</v>
      </c>
      <c r="P87" s="7" t="s">
        <v>15</v>
      </c>
    </row>
    <row r="88" spans="1:16" hidden="1" x14ac:dyDescent="0.25">
      <c r="A88" t="s">
        <v>9</v>
      </c>
      <c r="B88" t="s">
        <v>17</v>
      </c>
      <c r="C88" s="5" t="s">
        <v>41</v>
      </c>
      <c r="D88" s="5" t="s">
        <v>46</v>
      </c>
      <c r="E88">
        <v>663</v>
      </c>
      <c r="F88" s="1">
        <v>120</v>
      </c>
      <c r="G88" s="1">
        <v>125</v>
      </c>
      <c r="H88" s="1">
        <v>82875</v>
      </c>
      <c r="I88" s="1">
        <v>828.75</v>
      </c>
      <c r="J88" s="1">
        <v>82046.25</v>
      </c>
      <c r="K88" s="1">
        <v>79560</v>
      </c>
      <c r="L88" s="1">
        <v>2486.25</v>
      </c>
      <c r="M88" s="6">
        <v>41548</v>
      </c>
      <c r="N88" s="8">
        <v>10</v>
      </c>
      <c r="O88" s="5" t="s">
        <v>30</v>
      </c>
      <c r="P88" s="7" t="s">
        <v>14</v>
      </c>
    </row>
    <row r="89" spans="1:16" hidden="1" x14ac:dyDescent="0.25">
      <c r="A89" t="s">
        <v>10</v>
      </c>
      <c r="B89" t="s">
        <v>16</v>
      </c>
      <c r="C89" s="5" t="s">
        <v>41</v>
      </c>
      <c r="D89" s="5" t="s">
        <v>46</v>
      </c>
      <c r="E89">
        <v>2092</v>
      </c>
      <c r="F89" s="1">
        <v>120</v>
      </c>
      <c r="G89" s="1">
        <v>7</v>
      </c>
      <c r="H89" s="1">
        <v>14644</v>
      </c>
      <c r="I89" s="1">
        <v>146.44</v>
      </c>
      <c r="J89" s="1">
        <v>14497.56</v>
      </c>
      <c r="K89" s="1">
        <v>10460</v>
      </c>
      <c r="L89" s="1">
        <v>4037.5599999999995</v>
      </c>
      <c r="M89" s="6">
        <v>41579</v>
      </c>
      <c r="N89" s="8">
        <v>11</v>
      </c>
      <c r="O89" s="5" t="s">
        <v>31</v>
      </c>
      <c r="P89" s="7" t="s">
        <v>14</v>
      </c>
    </row>
    <row r="90" spans="1:16" hidden="1" x14ac:dyDescent="0.25">
      <c r="A90" t="s">
        <v>10</v>
      </c>
      <c r="B90" t="s">
        <v>19</v>
      </c>
      <c r="C90" s="5" t="s">
        <v>42</v>
      </c>
      <c r="D90" s="5" t="s">
        <v>46</v>
      </c>
      <c r="E90">
        <v>263</v>
      </c>
      <c r="F90" s="1">
        <v>250</v>
      </c>
      <c r="G90" s="1">
        <v>7</v>
      </c>
      <c r="H90" s="1">
        <v>1841</v>
      </c>
      <c r="I90" s="1">
        <v>18.41</v>
      </c>
      <c r="J90" s="1">
        <v>1822.59</v>
      </c>
      <c r="K90" s="1">
        <v>1315</v>
      </c>
      <c r="L90" s="1">
        <v>507.58999999999992</v>
      </c>
      <c r="M90" s="6">
        <v>41699</v>
      </c>
      <c r="N90" s="8">
        <v>3</v>
      </c>
      <c r="O90" s="5" t="s">
        <v>23</v>
      </c>
      <c r="P90" s="7" t="s">
        <v>15</v>
      </c>
    </row>
    <row r="91" spans="1:16" hidden="1" x14ac:dyDescent="0.25">
      <c r="A91" t="s">
        <v>10</v>
      </c>
      <c r="B91" t="s">
        <v>16</v>
      </c>
      <c r="C91" s="5" t="s">
        <v>42</v>
      </c>
      <c r="D91" s="5" t="s">
        <v>46</v>
      </c>
      <c r="E91">
        <v>943.5</v>
      </c>
      <c r="F91" s="1">
        <v>250</v>
      </c>
      <c r="G91" s="1">
        <v>350</v>
      </c>
      <c r="H91" s="1">
        <v>330225</v>
      </c>
      <c r="I91" s="1">
        <v>3302.25</v>
      </c>
      <c r="J91" s="1">
        <v>326922.75</v>
      </c>
      <c r="K91" s="1">
        <v>245310</v>
      </c>
      <c r="L91" s="1">
        <v>81612.75</v>
      </c>
      <c r="M91" s="6">
        <v>41730</v>
      </c>
      <c r="N91" s="8">
        <v>4</v>
      </c>
      <c r="O91" s="5" t="s">
        <v>24</v>
      </c>
      <c r="P91" s="7" t="s">
        <v>15</v>
      </c>
    </row>
    <row r="92" spans="1:16" hidden="1" x14ac:dyDescent="0.25">
      <c r="A92" t="s">
        <v>9</v>
      </c>
      <c r="B92" t="s">
        <v>17</v>
      </c>
      <c r="C92" s="5" t="s">
        <v>42</v>
      </c>
      <c r="D92" s="5" t="s">
        <v>46</v>
      </c>
      <c r="E92">
        <v>727</v>
      </c>
      <c r="F92" s="1">
        <v>250</v>
      </c>
      <c r="G92" s="1">
        <v>125</v>
      </c>
      <c r="H92" s="1">
        <v>90875</v>
      </c>
      <c r="I92" s="1">
        <v>908.75</v>
      </c>
      <c r="J92" s="1">
        <v>89966.25</v>
      </c>
      <c r="K92" s="1">
        <v>87240</v>
      </c>
      <c r="L92" s="1">
        <v>2726.25</v>
      </c>
      <c r="M92" s="6">
        <v>41791</v>
      </c>
      <c r="N92" s="8">
        <v>6</v>
      </c>
      <c r="O92" s="5" t="s">
        <v>26</v>
      </c>
      <c r="P92" s="7" t="s">
        <v>15</v>
      </c>
    </row>
    <row r="93" spans="1:16" hidden="1" x14ac:dyDescent="0.25">
      <c r="A93" t="s">
        <v>9</v>
      </c>
      <c r="B93" t="s">
        <v>18</v>
      </c>
      <c r="C93" s="5" t="s">
        <v>42</v>
      </c>
      <c r="D93" s="5" t="s">
        <v>46</v>
      </c>
      <c r="E93">
        <v>787</v>
      </c>
      <c r="F93" s="1">
        <v>250</v>
      </c>
      <c r="G93" s="1">
        <v>125</v>
      </c>
      <c r="H93" s="1">
        <v>98375</v>
      </c>
      <c r="I93" s="1">
        <v>983.75</v>
      </c>
      <c r="J93" s="1">
        <v>97391.25</v>
      </c>
      <c r="K93" s="1">
        <v>94440</v>
      </c>
      <c r="L93" s="1">
        <v>2951.25</v>
      </c>
      <c r="M93" s="6">
        <v>41791</v>
      </c>
      <c r="N93" s="8">
        <v>6</v>
      </c>
      <c r="O93" s="5" t="s">
        <v>26</v>
      </c>
      <c r="P93" s="7" t="s">
        <v>15</v>
      </c>
    </row>
    <row r="94" spans="1:16" hidden="1" x14ac:dyDescent="0.25">
      <c r="A94" t="s">
        <v>7</v>
      </c>
      <c r="B94" t="s">
        <v>19</v>
      </c>
      <c r="C94" s="5" t="s">
        <v>42</v>
      </c>
      <c r="D94" s="5" t="s">
        <v>46</v>
      </c>
      <c r="E94">
        <v>986</v>
      </c>
      <c r="F94" s="1">
        <v>250</v>
      </c>
      <c r="G94" s="1">
        <v>300</v>
      </c>
      <c r="H94" s="1">
        <v>295800</v>
      </c>
      <c r="I94" s="1">
        <v>2958</v>
      </c>
      <c r="J94" s="1">
        <v>292842</v>
      </c>
      <c r="K94" s="1">
        <v>246500</v>
      </c>
      <c r="L94" s="1">
        <v>46342</v>
      </c>
      <c r="M94" s="6">
        <v>41883</v>
      </c>
      <c r="N94" s="8">
        <v>9</v>
      </c>
      <c r="O94" s="5" t="s">
        <v>29</v>
      </c>
      <c r="P94" s="7" t="s">
        <v>15</v>
      </c>
    </row>
    <row r="95" spans="1:16" hidden="1" x14ac:dyDescent="0.25">
      <c r="A95" t="s">
        <v>7</v>
      </c>
      <c r="B95" t="s">
        <v>20</v>
      </c>
      <c r="C95" s="5" t="s">
        <v>42</v>
      </c>
      <c r="D95" s="5" t="s">
        <v>46</v>
      </c>
      <c r="E95">
        <v>494</v>
      </c>
      <c r="F95" s="1">
        <v>250</v>
      </c>
      <c r="G95" s="1">
        <v>300</v>
      </c>
      <c r="H95" s="1">
        <v>148200</v>
      </c>
      <c r="I95" s="1">
        <v>1482</v>
      </c>
      <c r="J95" s="1">
        <v>146718</v>
      </c>
      <c r="K95" s="1">
        <v>123500</v>
      </c>
      <c r="L95" s="1">
        <v>23218</v>
      </c>
      <c r="M95" s="6">
        <v>41548</v>
      </c>
      <c r="N95" s="8">
        <v>10</v>
      </c>
      <c r="O95" s="5" t="s">
        <v>30</v>
      </c>
      <c r="P95" s="7" t="s">
        <v>14</v>
      </c>
    </row>
    <row r="96" spans="1:16" hidden="1" x14ac:dyDescent="0.25">
      <c r="A96" t="s">
        <v>10</v>
      </c>
      <c r="B96" t="s">
        <v>20</v>
      </c>
      <c r="C96" s="5" t="s">
        <v>42</v>
      </c>
      <c r="D96" s="5" t="s">
        <v>46</v>
      </c>
      <c r="E96">
        <v>1397</v>
      </c>
      <c r="F96" s="1">
        <v>250</v>
      </c>
      <c r="G96" s="1">
        <v>350</v>
      </c>
      <c r="H96" s="1">
        <v>488950</v>
      </c>
      <c r="I96" s="1">
        <v>4889.5</v>
      </c>
      <c r="J96" s="1">
        <v>484060.5</v>
      </c>
      <c r="K96" s="1">
        <v>363220</v>
      </c>
      <c r="L96" s="1">
        <v>120840.5</v>
      </c>
      <c r="M96" s="6">
        <v>41913</v>
      </c>
      <c r="N96" s="8">
        <v>10</v>
      </c>
      <c r="O96" s="5" t="s">
        <v>30</v>
      </c>
      <c r="P96" s="7" t="s">
        <v>15</v>
      </c>
    </row>
    <row r="97" spans="1:16" hidden="1" x14ac:dyDescent="0.25">
      <c r="A97" t="s">
        <v>9</v>
      </c>
      <c r="B97" t="s">
        <v>18</v>
      </c>
      <c r="C97" s="5" t="s">
        <v>42</v>
      </c>
      <c r="D97" s="5" t="s">
        <v>46</v>
      </c>
      <c r="E97">
        <v>1744</v>
      </c>
      <c r="F97" s="1">
        <v>250</v>
      </c>
      <c r="G97" s="1">
        <v>125</v>
      </c>
      <c r="H97" s="1">
        <v>218000</v>
      </c>
      <c r="I97" s="1">
        <v>2180</v>
      </c>
      <c r="J97" s="1">
        <v>215820</v>
      </c>
      <c r="K97" s="1">
        <v>209280</v>
      </c>
      <c r="L97" s="1">
        <v>6540</v>
      </c>
      <c r="M97" s="6">
        <v>41944</v>
      </c>
      <c r="N97" s="8">
        <v>11</v>
      </c>
      <c r="O97" s="5" t="s">
        <v>31</v>
      </c>
      <c r="P97" s="7" t="s">
        <v>15</v>
      </c>
    </row>
    <row r="98" spans="1:16" hidden="1" x14ac:dyDescent="0.25">
      <c r="A98" t="s">
        <v>11</v>
      </c>
      <c r="B98" t="s">
        <v>17</v>
      </c>
      <c r="C98" s="5" t="s">
        <v>43</v>
      </c>
      <c r="D98" s="5" t="s">
        <v>46</v>
      </c>
      <c r="E98">
        <v>1989</v>
      </c>
      <c r="F98" s="1">
        <v>260</v>
      </c>
      <c r="G98" s="1">
        <v>12</v>
      </c>
      <c r="H98" s="1">
        <v>23868</v>
      </c>
      <c r="I98" s="1">
        <v>238.68</v>
      </c>
      <c r="J98" s="1">
        <v>23629.32</v>
      </c>
      <c r="K98" s="1">
        <v>5967</v>
      </c>
      <c r="L98" s="1">
        <v>17662.32</v>
      </c>
      <c r="M98" s="6">
        <v>41518</v>
      </c>
      <c r="N98" s="8">
        <v>9</v>
      </c>
      <c r="O98" s="5" t="s">
        <v>29</v>
      </c>
      <c r="P98" s="7" t="s">
        <v>14</v>
      </c>
    </row>
    <row r="99" spans="1:16" hidden="1" x14ac:dyDescent="0.25">
      <c r="A99" t="s">
        <v>8</v>
      </c>
      <c r="B99" t="s">
        <v>18</v>
      </c>
      <c r="C99" s="5" t="s">
        <v>43</v>
      </c>
      <c r="D99" s="5" t="s">
        <v>46</v>
      </c>
      <c r="E99">
        <v>321</v>
      </c>
      <c r="F99" s="1">
        <v>260</v>
      </c>
      <c r="G99" s="1">
        <v>15</v>
      </c>
      <c r="H99" s="1">
        <v>4815</v>
      </c>
      <c r="I99" s="1">
        <v>48.15</v>
      </c>
      <c r="J99" s="1">
        <v>4766.8500000000004</v>
      </c>
      <c r="K99" s="1">
        <v>3210</v>
      </c>
      <c r="L99" s="1">
        <v>1556.8500000000004</v>
      </c>
      <c r="M99" s="6">
        <v>41579</v>
      </c>
      <c r="N99" s="8">
        <v>11</v>
      </c>
      <c r="O99" s="5" t="s">
        <v>31</v>
      </c>
      <c r="P99" s="7" t="s">
        <v>14</v>
      </c>
    </row>
    <row r="100" spans="1:16" x14ac:dyDescent="0.25">
      <c r="A100" t="s">
        <v>9</v>
      </c>
      <c r="B100" t="s">
        <v>16</v>
      </c>
      <c r="C100" s="5" t="s">
        <v>38</v>
      </c>
      <c r="D100" s="5" t="s">
        <v>46</v>
      </c>
      <c r="E100">
        <v>742.5</v>
      </c>
      <c r="F100" s="1">
        <v>3</v>
      </c>
      <c r="G100" s="1">
        <v>125</v>
      </c>
      <c r="H100" s="1">
        <v>92812.5</v>
      </c>
      <c r="I100" s="1">
        <v>1856.25</v>
      </c>
      <c r="J100" s="1">
        <v>90956.25</v>
      </c>
      <c r="K100" s="1">
        <v>89100</v>
      </c>
      <c r="L100" s="1">
        <v>1856.25</v>
      </c>
      <c r="M100" s="6">
        <v>41730</v>
      </c>
      <c r="N100" s="8">
        <v>4</v>
      </c>
      <c r="O100" s="5" t="s">
        <v>24</v>
      </c>
      <c r="P100" s="7" t="s">
        <v>15</v>
      </c>
    </row>
    <row r="101" spans="1:16" x14ac:dyDescent="0.25">
      <c r="A101" t="s">
        <v>11</v>
      </c>
      <c r="B101" t="s">
        <v>16</v>
      </c>
      <c r="C101" s="5" t="s">
        <v>38</v>
      </c>
      <c r="D101" s="5" t="s">
        <v>46</v>
      </c>
      <c r="E101">
        <v>1295</v>
      </c>
      <c r="F101" s="1">
        <v>3</v>
      </c>
      <c r="G101" s="1">
        <v>12</v>
      </c>
      <c r="H101" s="1">
        <v>15540</v>
      </c>
      <c r="I101" s="1">
        <v>310.8</v>
      </c>
      <c r="J101" s="1">
        <v>15229.2</v>
      </c>
      <c r="K101" s="1">
        <v>3885</v>
      </c>
      <c r="L101" s="1">
        <v>11344.2</v>
      </c>
      <c r="M101" s="6">
        <v>41913</v>
      </c>
      <c r="N101" s="8">
        <v>10</v>
      </c>
      <c r="O101" s="5" t="s">
        <v>30</v>
      </c>
      <c r="P101" s="7" t="s">
        <v>15</v>
      </c>
    </row>
    <row r="102" spans="1:16" x14ac:dyDescent="0.25">
      <c r="A102" t="s">
        <v>7</v>
      </c>
      <c r="B102" t="s">
        <v>19</v>
      </c>
      <c r="C102" s="5" t="s">
        <v>38</v>
      </c>
      <c r="D102" s="5" t="s">
        <v>46</v>
      </c>
      <c r="E102">
        <v>214</v>
      </c>
      <c r="F102" s="1">
        <v>3</v>
      </c>
      <c r="G102" s="1">
        <v>300</v>
      </c>
      <c r="H102" s="1">
        <v>64200</v>
      </c>
      <c r="I102" s="1">
        <v>1284</v>
      </c>
      <c r="J102" s="1">
        <v>62916</v>
      </c>
      <c r="K102" s="1">
        <v>53500</v>
      </c>
      <c r="L102" s="1">
        <v>9416</v>
      </c>
      <c r="M102" s="6">
        <v>41548</v>
      </c>
      <c r="N102" s="8">
        <v>10</v>
      </c>
      <c r="O102" s="5" t="s">
        <v>30</v>
      </c>
      <c r="P102" s="7" t="s">
        <v>14</v>
      </c>
    </row>
    <row r="103" spans="1:16" x14ac:dyDescent="0.25">
      <c r="A103" t="s">
        <v>10</v>
      </c>
      <c r="B103" t="s">
        <v>18</v>
      </c>
      <c r="C103" s="5" t="s">
        <v>38</v>
      </c>
      <c r="D103" s="5" t="s">
        <v>46</v>
      </c>
      <c r="E103">
        <v>2145</v>
      </c>
      <c r="F103" s="1">
        <v>3</v>
      </c>
      <c r="G103" s="1">
        <v>7</v>
      </c>
      <c r="H103" s="1">
        <v>15015</v>
      </c>
      <c r="I103" s="1">
        <v>300.3</v>
      </c>
      <c r="J103" s="1">
        <v>14714.7</v>
      </c>
      <c r="K103" s="1">
        <v>10725</v>
      </c>
      <c r="L103" s="1">
        <v>3989.7000000000007</v>
      </c>
      <c r="M103" s="6">
        <v>41579</v>
      </c>
      <c r="N103" s="8">
        <v>11</v>
      </c>
      <c r="O103" s="5" t="s">
        <v>31</v>
      </c>
      <c r="P103" s="7" t="s">
        <v>14</v>
      </c>
    </row>
    <row r="104" spans="1:16" x14ac:dyDescent="0.25">
      <c r="A104" t="s">
        <v>10</v>
      </c>
      <c r="B104" t="s">
        <v>16</v>
      </c>
      <c r="C104" s="5" t="s">
        <v>38</v>
      </c>
      <c r="D104" s="5" t="s">
        <v>46</v>
      </c>
      <c r="E104">
        <v>2852</v>
      </c>
      <c r="F104" s="1">
        <v>3</v>
      </c>
      <c r="G104" s="1">
        <v>350</v>
      </c>
      <c r="H104" s="1">
        <v>998200</v>
      </c>
      <c r="I104" s="1">
        <v>19964</v>
      </c>
      <c r="J104" s="1">
        <v>978236</v>
      </c>
      <c r="K104" s="1">
        <v>741520</v>
      </c>
      <c r="L104" s="1">
        <v>236716</v>
      </c>
      <c r="M104" s="6">
        <v>41974</v>
      </c>
      <c r="N104" s="8">
        <v>12</v>
      </c>
      <c r="O104" s="5" t="s">
        <v>32</v>
      </c>
      <c r="P104" s="7" t="s">
        <v>15</v>
      </c>
    </row>
    <row r="105" spans="1:16" hidden="1" x14ac:dyDescent="0.25">
      <c r="A105" t="s">
        <v>11</v>
      </c>
      <c r="B105" t="s">
        <v>17</v>
      </c>
      <c r="C105" s="5" t="s">
        <v>39</v>
      </c>
      <c r="D105" s="5" t="s">
        <v>46</v>
      </c>
      <c r="E105">
        <v>1142</v>
      </c>
      <c r="F105" s="1">
        <v>5</v>
      </c>
      <c r="G105" s="1">
        <v>12</v>
      </c>
      <c r="H105" s="1">
        <v>13704</v>
      </c>
      <c r="I105" s="1">
        <v>274.08</v>
      </c>
      <c r="J105" s="1">
        <v>13429.92</v>
      </c>
      <c r="K105" s="1">
        <v>3426</v>
      </c>
      <c r="L105" s="1">
        <v>10003.92</v>
      </c>
      <c r="M105" s="6">
        <v>41791</v>
      </c>
      <c r="N105" s="8">
        <v>6</v>
      </c>
      <c r="O105" s="5" t="s">
        <v>26</v>
      </c>
      <c r="P105" s="7" t="s">
        <v>15</v>
      </c>
    </row>
    <row r="106" spans="1:16" hidden="1" x14ac:dyDescent="0.25">
      <c r="A106" t="s">
        <v>10</v>
      </c>
      <c r="B106" t="s">
        <v>17</v>
      </c>
      <c r="C106" s="5" t="s">
        <v>39</v>
      </c>
      <c r="D106" s="5" t="s">
        <v>46</v>
      </c>
      <c r="E106">
        <v>1566</v>
      </c>
      <c r="F106" s="1">
        <v>5</v>
      </c>
      <c r="G106" s="1">
        <v>20</v>
      </c>
      <c r="H106" s="1">
        <v>31320</v>
      </c>
      <c r="I106" s="1">
        <v>626.4</v>
      </c>
      <c r="J106" s="1">
        <v>30693.599999999999</v>
      </c>
      <c r="K106" s="1">
        <v>15660</v>
      </c>
      <c r="L106" s="1">
        <v>15033.599999999999</v>
      </c>
      <c r="M106" s="6">
        <v>41913</v>
      </c>
      <c r="N106" s="8">
        <v>10</v>
      </c>
      <c r="O106" s="5" t="s">
        <v>30</v>
      </c>
      <c r="P106" s="7" t="s">
        <v>15</v>
      </c>
    </row>
    <row r="107" spans="1:16" hidden="1" x14ac:dyDescent="0.25">
      <c r="A107" t="s">
        <v>11</v>
      </c>
      <c r="B107" t="s">
        <v>20</v>
      </c>
      <c r="C107" s="5" t="s">
        <v>39</v>
      </c>
      <c r="D107" s="5" t="s">
        <v>46</v>
      </c>
      <c r="E107">
        <v>690</v>
      </c>
      <c r="F107" s="1">
        <v>5</v>
      </c>
      <c r="G107" s="1">
        <v>12</v>
      </c>
      <c r="H107" s="1">
        <v>8280</v>
      </c>
      <c r="I107" s="1">
        <v>165.6</v>
      </c>
      <c r="J107" s="1">
        <v>8114.4</v>
      </c>
      <c r="K107" s="1">
        <v>2070</v>
      </c>
      <c r="L107" s="1">
        <v>6044.4</v>
      </c>
      <c r="M107" s="6">
        <v>41944</v>
      </c>
      <c r="N107" s="8">
        <v>11</v>
      </c>
      <c r="O107" s="5" t="s">
        <v>31</v>
      </c>
      <c r="P107" s="7" t="s">
        <v>15</v>
      </c>
    </row>
    <row r="108" spans="1:16" hidden="1" x14ac:dyDescent="0.25">
      <c r="A108" t="s">
        <v>9</v>
      </c>
      <c r="B108" t="s">
        <v>20</v>
      </c>
      <c r="C108" s="5" t="s">
        <v>39</v>
      </c>
      <c r="D108" s="5" t="s">
        <v>46</v>
      </c>
      <c r="E108">
        <v>1660</v>
      </c>
      <c r="F108" s="1">
        <v>5</v>
      </c>
      <c r="G108" s="1">
        <v>125</v>
      </c>
      <c r="H108" s="1">
        <v>207500</v>
      </c>
      <c r="I108" s="1">
        <v>4150</v>
      </c>
      <c r="J108" s="1">
        <v>203350</v>
      </c>
      <c r="K108" s="1">
        <v>199200</v>
      </c>
      <c r="L108" s="1">
        <v>4150</v>
      </c>
      <c r="M108" s="6">
        <v>41579</v>
      </c>
      <c r="N108" s="8">
        <v>11</v>
      </c>
      <c r="O108" s="5" t="s">
        <v>31</v>
      </c>
      <c r="P108" s="7" t="s">
        <v>14</v>
      </c>
    </row>
    <row r="109" spans="1:16" hidden="1" x14ac:dyDescent="0.25">
      <c r="A109" t="s">
        <v>8</v>
      </c>
      <c r="B109" t="s">
        <v>16</v>
      </c>
      <c r="C109" s="5" t="s">
        <v>40</v>
      </c>
      <c r="D109" s="5" t="s">
        <v>46</v>
      </c>
      <c r="E109">
        <v>2363</v>
      </c>
      <c r="F109" s="1">
        <v>10</v>
      </c>
      <c r="G109" s="1">
        <v>15</v>
      </c>
      <c r="H109" s="1">
        <v>35445</v>
      </c>
      <c r="I109" s="1">
        <v>708.9</v>
      </c>
      <c r="J109" s="1">
        <v>34736.1</v>
      </c>
      <c r="K109" s="1">
        <v>23630</v>
      </c>
      <c r="L109" s="1">
        <v>11106.099999999999</v>
      </c>
      <c r="M109" s="6">
        <v>41671</v>
      </c>
      <c r="N109" s="8">
        <v>2</v>
      </c>
      <c r="O109" s="5" t="s">
        <v>22</v>
      </c>
      <c r="P109" s="7" t="s">
        <v>15</v>
      </c>
    </row>
    <row r="110" spans="1:16" hidden="1" x14ac:dyDescent="0.25">
      <c r="A110" t="s">
        <v>7</v>
      </c>
      <c r="B110" t="s">
        <v>18</v>
      </c>
      <c r="C110" s="5" t="s">
        <v>40</v>
      </c>
      <c r="D110" s="5" t="s">
        <v>46</v>
      </c>
      <c r="E110">
        <v>918</v>
      </c>
      <c r="F110" s="1">
        <v>10</v>
      </c>
      <c r="G110" s="1">
        <v>300</v>
      </c>
      <c r="H110" s="1">
        <v>275400</v>
      </c>
      <c r="I110" s="1">
        <v>5508</v>
      </c>
      <c r="J110" s="1">
        <v>269892</v>
      </c>
      <c r="K110" s="1">
        <v>229500</v>
      </c>
      <c r="L110" s="1">
        <v>40392</v>
      </c>
      <c r="M110" s="6">
        <v>41760</v>
      </c>
      <c r="N110" s="8">
        <v>5</v>
      </c>
      <c r="O110" s="5" t="s">
        <v>25</v>
      </c>
      <c r="P110" s="7" t="s">
        <v>15</v>
      </c>
    </row>
    <row r="111" spans="1:16" hidden="1" x14ac:dyDescent="0.25">
      <c r="A111" t="s">
        <v>7</v>
      </c>
      <c r="B111" t="s">
        <v>19</v>
      </c>
      <c r="C111" s="5" t="s">
        <v>40</v>
      </c>
      <c r="D111" s="5" t="s">
        <v>46</v>
      </c>
      <c r="E111">
        <v>1728</v>
      </c>
      <c r="F111" s="1">
        <v>10</v>
      </c>
      <c r="G111" s="1">
        <v>300</v>
      </c>
      <c r="H111" s="1">
        <v>518400</v>
      </c>
      <c r="I111" s="1">
        <v>10368</v>
      </c>
      <c r="J111" s="1">
        <v>508032</v>
      </c>
      <c r="K111" s="1">
        <v>432000</v>
      </c>
      <c r="L111" s="1">
        <v>76032</v>
      </c>
      <c r="M111" s="6">
        <v>41760</v>
      </c>
      <c r="N111" s="8">
        <v>5</v>
      </c>
      <c r="O111" s="5" t="s">
        <v>25</v>
      </c>
      <c r="P111" s="7" t="s">
        <v>15</v>
      </c>
    </row>
    <row r="112" spans="1:16" hidden="1" x14ac:dyDescent="0.25">
      <c r="A112" t="s">
        <v>11</v>
      </c>
      <c r="B112" t="s">
        <v>17</v>
      </c>
      <c r="C112" s="5" t="s">
        <v>40</v>
      </c>
      <c r="D112" s="5" t="s">
        <v>46</v>
      </c>
      <c r="E112">
        <v>1142</v>
      </c>
      <c r="F112" s="1">
        <v>10</v>
      </c>
      <c r="G112" s="1">
        <v>12</v>
      </c>
      <c r="H112" s="1">
        <v>13704</v>
      </c>
      <c r="I112" s="1">
        <v>274.08</v>
      </c>
      <c r="J112" s="1">
        <v>13429.92</v>
      </c>
      <c r="K112" s="1">
        <v>3426</v>
      </c>
      <c r="L112" s="1">
        <v>10003.92</v>
      </c>
      <c r="M112" s="6">
        <v>41791</v>
      </c>
      <c r="N112" s="8">
        <v>6</v>
      </c>
      <c r="O112" s="5" t="s">
        <v>26</v>
      </c>
      <c r="P112" s="7" t="s">
        <v>15</v>
      </c>
    </row>
    <row r="113" spans="1:16" hidden="1" x14ac:dyDescent="0.25">
      <c r="A113" t="s">
        <v>9</v>
      </c>
      <c r="B113" t="s">
        <v>20</v>
      </c>
      <c r="C113" s="5" t="s">
        <v>40</v>
      </c>
      <c r="D113" s="5" t="s">
        <v>46</v>
      </c>
      <c r="E113">
        <v>662</v>
      </c>
      <c r="F113" s="1">
        <v>10</v>
      </c>
      <c r="G113" s="1">
        <v>125</v>
      </c>
      <c r="H113" s="1">
        <v>82750</v>
      </c>
      <c r="I113" s="1">
        <v>1655</v>
      </c>
      <c r="J113" s="1">
        <v>81095</v>
      </c>
      <c r="K113" s="1">
        <v>79440</v>
      </c>
      <c r="L113" s="1">
        <v>1655</v>
      </c>
      <c r="M113" s="6">
        <v>41791</v>
      </c>
      <c r="N113" s="8">
        <v>6</v>
      </c>
      <c r="O113" s="5" t="s">
        <v>26</v>
      </c>
      <c r="P113" s="7" t="s">
        <v>15</v>
      </c>
    </row>
    <row r="114" spans="1:16" hidden="1" x14ac:dyDescent="0.25">
      <c r="A114" t="s">
        <v>11</v>
      </c>
      <c r="B114" t="s">
        <v>16</v>
      </c>
      <c r="C114" s="5" t="s">
        <v>40</v>
      </c>
      <c r="D114" s="5" t="s">
        <v>46</v>
      </c>
      <c r="E114">
        <v>1295</v>
      </c>
      <c r="F114" s="1">
        <v>10</v>
      </c>
      <c r="G114" s="1">
        <v>12</v>
      </c>
      <c r="H114" s="1">
        <v>15540</v>
      </c>
      <c r="I114" s="1">
        <v>310.8</v>
      </c>
      <c r="J114" s="1">
        <v>15229.2</v>
      </c>
      <c r="K114" s="1">
        <v>3885</v>
      </c>
      <c r="L114" s="1">
        <v>11344.2</v>
      </c>
      <c r="M114" s="6">
        <v>41913</v>
      </c>
      <c r="N114" s="8">
        <v>10</v>
      </c>
      <c r="O114" s="5" t="s">
        <v>30</v>
      </c>
      <c r="P114" s="7" t="s">
        <v>15</v>
      </c>
    </row>
    <row r="115" spans="1:16" hidden="1" x14ac:dyDescent="0.25">
      <c r="A115" t="s">
        <v>9</v>
      </c>
      <c r="B115" t="s">
        <v>19</v>
      </c>
      <c r="C115" s="5" t="s">
        <v>40</v>
      </c>
      <c r="D115" s="5" t="s">
        <v>46</v>
      </c>
      <c r="E115">
        <v>809</v>
      </c>
      <c r="F115" s="1">
        <v>10</v>
      </c>
      <c r="G115" s="1">
        <v>125</v>
      </c>
      <c r="H115" s="1">
        <v>101125</v>
      </c>
      <c r="I115" s="1">
        <v>2022.5</v>
      </c>
      <c r="J115" s="1">
        <v>99102.5</v>
      </c>
      <c r="K115" s="1">
        <v>97080</v>
      </c>
      <c r="L115" s="1">
        <v>2022.5</v>
      </c>
      <c r="M115" s="6">
        <v>41548</v>
      </c>
      <c r="N115" s="8">
        <v>10</v>
      </c>
      <c r="O115" s="5" t="s">
        <v>30</v>
      </c>
      <c r="P115" s="7" t="s">
        <v>14</v>
      </c>
    </row>
    <row r="116" spans="1:16" hidden="1" x14ac:dyDescent="0.25">
      <c r="A116" t="s">
        <v>9</v>
      </c>
      <c r="B116" t="s">
        <v>20</v>
      </c>
      <c r="C116" s="5" t="s">
        <v>40</v>
      </c>
      <c r="D116" s="5" t="s">
        <v>46</v>
      </c>
      <c r="E116">
        <v>2145</v>
      </c>
      <c r="F116" s="1">
        <v>10</v>
      </c>
      <c r="G116" s="1">
        <v>125</v>
      </c>
      <c r="H116" s="1">
        <v>268125</v>
      </c>
      <c r="I116" s="1">
        <v>5362.5</v>
      </c>
      <c r="J116" s="1">
        <v>262762.5</v>
      </c>
      <c r="K116" s="1">
        <v>257400</v>
      </c>
      <c r="L116" s="1">
        <v>5362.5</v>
      </c>
      <c r="M116" s="6">
        <v>41548</v>
      </c>
      <c r="N116" s="8">
        <v>10</v>
      </c>
      <c r="O116" s="5" t="s">
        <v>30</v>
      </c>
      <c r="P116" s="7" t="s">
        <v>14</v>
      </c>
    </row>
    <row r="117" spans="1:16" hidden="1" x14ac:dyDescent="0.25">
      <c r="A117" t="s">
        <v>11</v>
      </c>
      <c r="B117" t="s">
        <v>18</v>
      </c>
      <c r="C117" s="5" t="s">
        <v>40</v>
      </c>
      <c r="D117" s="5" t="s">
        <v>46</v>
      </c>
      <c r="E117">
        <v>1785</v>
      </c>
      <c r="F117" s="1">
        <v>10</v>
      </c>
      <c r="G117" s="1">
        <v>12</v>
      </c>
      <c r="H117" s="1">
        <v>21420</v>
      </c>
      <c r="I117" s="1">
        <v>428.4</v>
      </c>
      <c r="J117" s="1">
        <v>20991.599999999999</v>
      </c>
      <c r="K117" s="1">
        <v>5355</v>
      </c>
      <c r="L117" s="1">
        <v>15636.599999999999</v>
      </c>
      <c r="M117" s="6">
        <v>41579</v>
      </c>
      <c r="N117" s="8">
        <v>11</v>
      </c>
      <c r="O117" s="5" t="s">
        <v>31</v>
      </c>
      <c r="P117" s="7" t="s">
        <v>14</v>
      </c>
    </row>
    <row r="118" spans="1:16" hidden="1" x14ac:dyDescent="0.25">
      <c r="A118" t="s">
        <v>7</v>
      </c>
      <c r="B118" t="s">
        <v>16</v>
      </c>
      <c r="C118" s="5" t="s">
        <v>40</v>
      </c>
      <c r="D118" s="5" t="s">
        <v>46</v>
      </c>
      <c r="E118">
        <v>1916</v>
      </c>
      <c r="F118" s="1">
        <v>10</v>
      </c>
      <c r="G118" s="1">
        <v>300</v>
      </c>
      <c r="H118" s="1">
        <v>574800</v>
      </c>
      <c r="I118" s="1">
        <v>11496</v>
      </c>
      <c r="J118" s="1">
        <v>563304</v>
      </c>
      <c r="K118" s="1">
        <v>479000</v>
      </c>
      <c r="L118" s="1">
        <v>84304</v>
      </c>
      <c r="M118" s="6">
        <v>41974</v>
      </c>
      <c r="N118" s="8">
        <v>12</v>
      </c>
      <c r="O118" s="5" t="s">
        <v>32</v>
      </c>
      <c r="P118" s="7" t="s">
        <v>15</v>
      </c>
    </row>
    <row r="119" spans="1:16" hidden="1" x14ac:dyDescent="0.25">
      <c r="A119" t="s">
        <v>10</v>
      </c>
      <c r="B119" t="s">
        <v>16</v>
      </c>
      <c r="C119" s="5" t="s">
        <v>40</v>
      </c>
      <c r="D119" s="5" t="s">
        <v>46</v>
      </c>
      <c r="E119">
        <v>2852</v>
      </c>
      <c r="F119" s="1">
        <v>10</v>
      </c>
      <c r="G119" s="1">
        <v>350</v>
      </c>
      <c r="H119" s="1">
        <v>998200</v>
      </c>
      <c r="I119" s="1">
        <v>19964</v>
      </c>
      <c r="J119" s="1">
        <v>978236</v>
      </c>
      <c r="K119" s="1">
        <v>741520</v>
      </c>
      <c r="L119" s="1">
        <v>236716</v>
      </c>
      <c r="M119" s="6">
        <v>41974</v>
      </c>
      <c r="N119" s="8">
        <v>12</v>
      </c>
      <c r="O119" s="5" t="s">
        <v>32</v>
      </c>
      <c r="P119" s="7" t="s">
        <v>15</v>
      </c>
    </row>
    <row r="120" spans="1:16" hidden="1" x14ac:dyDescent="0.25">
      <c r="A120" t="s">
        <v>9</v>
      </c>
      <c r="B120" t="s">
        <v>16</v>
      </c>
      <c r="C120" s="5" t="s">
        <v>40</v>
      </c>
      <c r="D120" s="5" t="s">
        <v>46</v>
      </c>
      <c r="E120">
        <v>2729</v>
      </c>
      <c r="F120" s="1">
        <v>10</v>
      </c>
      <c r="G120" s="1">
        <v>125</v>
      </c>
      <c r="H120" s="1">
        <v>341125</v>
      </c>
      <c r="I120" s="1">
        <v>6822.5</v>
      </c>
      <c r="J120" s="1">
        <v>334302.5</v>
      </c>
      <c r="K120" s="1">
        <v>327480</v>
      </c>
      <c r="L120" s="1">
        <v>6822.5</v>
      </c>
      <c r="M120" s="6">
        <v>41974</v>
      </c>
      <c r="N120" s="8">
        <v>12</v>
      </c>
      <c r="O120" s="5" t="s">
        <v>32</v>
      </c>
      <c r="P120" s="7" t="s">
        <v>15</v>
      </c>
    </row>
    <row r="121" spans="1:16" hidden="1" x14ac:dyDescent="0.25">
      <c r="A121" t="s">
        <v>8</v>
      </c>
      <c r="B121" t="s">
        <v>17</v>
      </c>
      <c r="C121" s="5" t="s">
        <v>40</v>
      </c>
      <c r="D121" s="5" t="s">
        <v>46</v>
      </c>
      <c r="E121">
        <v>1925</v>
      </c>
      <c r="F121" s="1">
        <v>10</v>
      </c>
      <c r="G121" s="1">
        <v>15</v>
      </c>
      <c r="H121" s="1">
        <v>28875</v>
      </c>
      <c r="I121" s="1">
        <v>577.5</v>
      </c>
      <c r="J121" s="1">
        <v>28297.5</v>
      </c>
      <c r="K121" s="1">
        <v>19250</v>
      </c>
      <c r="L121" s="1">
        <v>9047.5</v>
      </c>
      <c r="M121" s="6">
        <v>41609</v>
      </c>
      <c r="N121" s="8">
        <v>12</v>
      </c>
      <c r="O121" s="5" t="s">
        <v>32</v>
      </c>
      <c r="P121" s="7" t="s">
        <v>14</v>
      </c>
    </row>
    <row r="122" spans="1:16" hidden="1" x14ac:dyDescent="0.25">
      <c r="A122" t="s">
        <v>10</v>
      </c>
      <c r="B122" t="s">
        <v>17</v>
      </c>
      <c r="C122" s="5" t="s">
        <v>40</v>
      </c>
      <c r="D122" s="5" t="s">
        <v>46</v>
      </c>
      <c r="E122">
        <v>2013</v>
      </c>
      <c r="F122" s="1">
        <v>10</v>
      </c>
      <c r="G122" s="1">
        <v>7</v>
      </c>
      <c r="H122" s="1">
        <v>14091</v>
      </c>
      <c r="I122" s="1">
        <v>281.82</v>
      </c>
      <c r="J122" s="1">
        <v>13809.18</v>
      </c>
      <c r="K122" s="1">
        <v>10065</v>
      </c>
      <c r="L122" s="1">
        <v>3744.1800000000003</v>
      </c>
      <c r="M122" s="6">
        <v>41609</v>
      </c>
      <c r="N122" s="8">
        <v>12</v>
      </c>
      <c r="O122" s="5" t="s">
        <v>32</v>
      </c>
      <c r="P122" s="7" t="s">
        <v>14</v>
      </c>
    </row>
    <row r="123" spans="1:16" hidden="1" x14ac:dyDescent="0.25">
      <c r="A123" t="s">
        <v>11</v>
      </c>
      <c r="B123" t="s">
        <v>18</v>
      </c>
      <c r="C123" s="5" t="s">
        <v>40</v>
      </c>
      <c r="D123" s="5" t="s">
        <v>46</v>
      </c>
      <c r="E123">
        <v>1055</v>
      </c>
      <c r="F123" s="1">
        <v>10</v>
      </c>
      <c r="G123" s="1">
        <v>12</v>
      </c>
      <c r="H123" s="1">
        <v>12660</v>
      </c>
      <c r="I123" s="1">
        <v>253.2</v>
      </c>
      <c r="J123" s="1">
        <v>12406.8</v>
      </c>
      <c r="K123" s="1">
        <v>3165</v>
      </c>
      <c r="L123" s="1">
        <v>9241.7999999999993</v>
      </c>
      <c r="M123" s="6">
        <v>41974</v>
      </c>
      <c r="N123" s="8">
        <v>12</v>
      </c>
      <c r="O123" s="5" t="s">
        <v>32</v>
      </c>
      <c r="P123" s="7" t="s">
        <v>15</v>
      </c>
    </row>
    <row r="124" spans="1:16" hidden="1" x14ac:dyDescent="0.25">
      <c r="A124" t="s">
        <v>11</v>
      </c>
      <c r="B124" t="s">
        <v>20</v>
      </c>
      <c r="C124" s="5" t="s">
        <v>40</v>
      </c>
      <c r="D124" s="5" t="s">
        <v>46</v>
      </c>
      <c r="E124">
        <v>1084</v>
      </c>
      <c r="F124" s="1">
        <v>10</v>
      </c>
      <c r="G124" s="1">
        <v>12</v>
      </c>
      <c r="H124" s="1">
        <v>13008</v>
      </c>
      <c r="I124" s="1">
        <v>260.16000000000003</v>
      </c>
      <c r="J124" s="1">
        <v>12747.84</v>
      </c>
      <c r="K124" s="1">
        <v>3252</v>
      </c>
      <c r="L124" s="1">
        <v>9495.84</v>
      </c>
      <c r="M124" s="6">
        <v>41974</v>
      </c>
      <c r="N124" s="8">
        <v>12</v>
      </c>
      <c r="O124" s="5" t="s">
        <v>32</v>
      </c>
      <c r="P124" s="7" t="s">
        <v>15</v>
      </c>
    </row>
    <row r="125" spans="1:16" hidden="1" x14ac:dyDescent="0.25">
      <c r="A125" t="s">
        <v>10</v>
      </c>
      <c r="B125" t="s">
        <v>17</v>
      </c>
      <c r="C125" s="5" t="s">
        <v>41</v>
      </c>
      <c r="D125" s="5" t="s">
        <v>46</v>
      </c>
      <c r="E125">
        <v>1566</v>
      </c>
      <c r="F125" s="1">
        <v>120</v>
      </c>
      <c r="G125" s="1">
        <v>20</v>
      </c>
      <c r="H125" s="1">
        <v>31320</v>
      </c>
      <c r="I125" s="1">
        <v>626.4</v>
      </c>
      <c r="J125" s="1">
        <v>30693.599999999999</v>
      </c>
      <c r="K125" s="1">
        <v>15660</v>
      </c>
      <c r="L125" s="1">
        <v>15033.599999999999</v>
      </c>
      <c r="M125" s="6">
        <v>41913</v>
      </c>
      <c r="N125" s="8">
        <v>10</v>
      </c>
      <c r="O125" s="5" t="s">
        <v>30</v>
      </c>
      <c r="P125" s="7" t="s">
        <v>15</v>
      </c>
    </row>
    <row r="126" spans="1:16" hidden="1" x14ac:dyDescent="0.25">
      <c r="A126" t="s">
        <v>10</v>
      </c>
      <c r="B126" t="s">
        <v>19</v>
      </c>
      <c r="C126" s="5" t="s">
        <v>41</v>
      </c>
      <c r="D126" s="5" t="s">
        <v>46</v>
      </c>
      <c r="E126">
        <v>2966</v>
      </c>
      <c r="F126" s="1">
        <v>120</v>
      </c>
      <c r="G126" s="1">
        <v>350</v>
      </c>
      <c r="H126" s="1">
        <v>1038100</v>
      </c>
      <c r="I126" s="1">
        <v>20762</v>
      </c>
      <c r="J126" s="1">
        <v>1017338</v>
      </c>
      <c r="K126" s="1">
        <v>771160</v>
      </c>
      <c r="L126" s="1">
        <v>246178</v>
      </c>
      <c r="M126" s="6">
        <v>41548</v>
      </c>
      <c r="N126" s="8">
        <v>10</v>
      </c>
      <c r="O126" s="5" t="s">
        <v>30</v>
      </c>
      <c r="P126" s="7" t="s">
        <v>14</v>
      </c>
    </row>
    <row r="127" spans="1:16" hidden="1" x14ac:dyDescent="0.25">
      <c r="A127" t="s">
        <v>10</v>
      </c>
      <c r="B127" t="s">
        <v>19</v>
      </c>
      <c r="C127" s="5" t="s">
        <v>41</v>
      </c>
      <c r="D127" s="5" t="s">
        <v>46</v>
      </c>
      <c r="E127">
        <v>2877</v>
      </c>
      <c r="F127" s="1">
        <v>120</v>
      </c>
      <c r="G127" s="1">
        <v>350</v>
      </c>
      <c r="H127" s="1">
        <v>1006950</v>
      </c>
      <c r="I127" s="1">
        <v>20139</v>
      </c>
      <c r="J127" s="1">
        <v>986811</v>
      </c>
      <c r="K127" s="1">
        <v>748020</v>
      </c>
      <c r="L127" s="1">
        <v>238791</v>
      </c>
      <c r="M127" s="6">
        <v>41913</v>
      </c>
      <c r="N127" s="8">
        <v>10</v>
      </c>
      <c r="O127" s="5" t="s">
        <v>30</v>
      </c>
      <c r="P127" s="7" t="s">
        <v>15</v>
      </c>
    </row>
    <row r="128" spans="1:16" hidden="1" x14ac:dyDescent="0.25">
      <c r="A128" t="s">
        <v>9</v>
      </c>
      <c r="B128" t="s">
        <v>19</v>
      </c>
      <c r="C128" s="5" t="s">
        <v>41</v>
      </c>
      <c r="D128" s="5" t="s">
        <v>46</v>
      </c>
      <c r="E128">
        <v>809</v>
      </c>
      <c r="F128" s="1">
        <v>120</v>
      </c>
      <c r="G128" s="1">
        <v>125</v>
      </c>
      <c r="H128" s="1">
        <v>101125</v>
      </c>
      <c r="I128" s="1">
        <v>2022.5</v>
      </c>
      <c r="J128" s="1">
        <v>99102.5</v>
      </c>
      <c r="K128" s="1">
        <v>97080</v>
      </c>
      <c r="L128" s="1">
        <v>2022.5</v>
      </c>
      <c r="M128" s="6">
        <v>41548</v>
      </c>
      <c r="N128" s="8">
        <v>10</v>
      </c>
      <c r="O128" s="5" t="s">
        <v>30</v>
      </c>
      <c r="P128" s="7" t="s">
        <v>14</v>
      </c>
    </row>
    <row r="129" spans="1:16" hidden="1" x14ac:dyDescent="0.25">
      <c r="A129" t="s">
        <v>9</v>
      </c>
      <c r="B129" t="s">
        <v>20</v>
      </c>
      <c r="C129" s="5" t="s">
        <v>41</v>
      </c>
      <c r="D129" s="5" t="s">
        <v>46</v>
      </c>
      <c r="E129">
        <v>2145</v>
      </c>
      <c r="F129" s="1">
        <v>120</v>
      </c>
      <c r="G129" s="1">
        <v>125</v>
      </c>
      <c r="H129" s="1">
        <v>268125</v>
      </c>
      <c r="I129" s="1">
        <v>5362.5</v>
      </c>
      <c r="J129" s="1">
        <v>262762.5</v>
      </c>
      <c r="K129" s="1">
        <v>257400</v>
      </c>
      <c r="L129" s="1">
        <v>5362.5</v>
      </c>
      <c r="M129" s="6">
        <v>41548</v>
      </c>
      <c r="N129" s="8">
        <v>10</v>
      </c>
      <c r="O129" s="5" t="s">
        <v>30</v>
      </c>
      <c r="P129" s="7" t="s">
        <v>14</v>
      </c>
    </row>
    <row r="130" spans="1:16" hidden="1" x14ac:dyDescent="0.25">
      <c r="A130" t="s">
        <v>11</v>
      </c>
      <c r="B130" t="s">
        <v>18</v>
      </c>
      <c r="C130" s="5" t="s">
        <v>41</v>
      </c>
      <c r="D130" s="5" t="s">
        <v>46</v>
      </c>
      <c r="E130">
        <v>1055</v>
      </c>
      <c r="F130" s="1">
        <v>120</v>
      </c>
      <c r="G130" s="1">
        <v>12</v>
      </c>
      <c r="H130" s="1">
        <v>12660</v>
      </c>
      <c r="I130" s="1">
        <v>253.2</v>
      </c>
      <c r="J130" s="1">
        <v>12406.8</v>
      </c>
      <c r="K130" s="1">
        <v>3165</v>
      </c>
      <c r="L130" s="1">
        <v>9241.7999999999993</v>
      </c>
      <c r="M130" s="6">
        <v>41974</v>
      </c>
      <c r="N130" s="8">
        <v>12</v>
      </c>
      <c r="O130" s="5" t="s">
        <v>32</v>
      </c>
      <c r="P130" s="7" t="s">
        <v>15</v>
      </c>
    </row>
    <row r="131" spans="1:16" hidden="1" x14ac:dyDescent="0.25">
      <c r="A131" t="s">
        <v>10</v>
      </c>
      <c r="B131" t="s">
        <v>20</v>
      </c>
      <c r="C131" s="5" t="s">
        <v>41</v>
      </c>
      <c r="D131" s="5" t="s">
        <v>46</v>
      </c>
      <c r="E131">
        <v>544</v>
      </c>
      <c r="F131" s="1">
        <v>120</v>
      </c>
      <c r="G131" s="1">
        <v>20</v>
      </c>
      <c r="H131" s="1">
        <v>10880</v>
      </c>
      <c r="I131" s="1">
        <v>217.6</v>
      </c>
      <c r="J131" s="1">
        <v>10662.4</v>
      </c>
      <c r="K131" s="1">
        <v>5440</v>
      </c>
      <c r="L131" s="1">
        <v>5222.3999999999996</v>
      </c>
      <c r="M131" s="6">
        <v>41609</v>
      </c>
      <c r="N131" s="8">
        <v>12</v>
      </c>
      <c r="O131" s="5" t="s">
        <v>32</v>
      </c>
      <c r="P131" s="7" t="s">
        <v>14</v>
      </c>
    </row>
    <row r="132" spans="1:16" hidden="1" x14ac:dyDescent="0.25">
      <c r="A132" t="s">
        <v>11</v>
      </c>
      <c r="B132" t="s">
        <v>20</v>
      </c>
      <c r="C132" s="5" t="s">
        <v>41</v>
      </c>
      <c r="D132" s="5" t="s">
        <v>46</v>
      </c>
      <c r="E132">
        <v>1084</v>
      </c>
      <c r="F132" s="1">
        <v>120</v>
      </c>
      <c r="G132" s="1">
        <v>12</v>
      </c>
      <c r="H132" s="1">
        <v>13008</v>
      </c>
      <c r="I132" s="1">
        <v>260.16000000000003</v>
      </c>
      <c r="J132" s="1">
        <v>12747.84</v>
      </c>
      <c r="K132" s="1">
        <v>3252</v>
      </c>
      <c r="L132" s="1">
        <v>9495.84</v>
      </c>
      <c r="M132" s="6">
        <v>41974</v>
      </c>
      <c r="N132" s="8">
        <v>12</v>
      </c>
      <c r="O132" s="5" t="s">
        <v>32</v>
      </c>
      <c r="P132" s="7" t="s">
        <v>15</v>
      </c>
    </row>
    <row r="133" spans="1:16" hidden="1" x14ac:dyDescent="0.25">
      <c r="A133" t="s">
        <v>9</v>
      </c>
      <c r="B133" t="s">
        <v>20</v>
      </c>
      <c r="C133" s="5" t="s">
        <v>42</v>
      </c>
      <c r="D133" s="5" t="s">
        <v>46</v>
      </c>
      <c r="E133">
        <v>662</v>
      </c>
      <c r="F133" s="1">
        <v>250</v>
      </c>
      <c r="G133" s="1">
        <v>125</v>
      </c>
      <c r="H133" s="1">
        <v>82750</v>
      </c>
      <c r="I133" s="1">
        <v>1655</v>
      </c>
      <c r="J133" s="1">
        <v>81095</v>
      </c>
      <c r="K133" s="1">
        <v>79440</v>
      </c>
      <c r="L133" s="1">
        <v>1655</v>
      </c>
      <c r="M133" s="6">
        <v>41791</v>
      </c>
      <c r="N133" s="8">
        <v>6</v>
      </c>
      <c r="O133" s="5" t="s">
        <v>26</v>
      </c>
      <c r="P133" s="7" t="s">
        <v>15</v>
      </c>
    </row>
    <row r="134" spans="1:16" hidden="1" x14ac:dyDescent="0.25">
      <c r="A134" t="s">
        <v>7</v>
      </c>
      <c r="B134" t="s">
        <v>19</v>
      </c>
      <c r="C134" s="5" t="s">
        <v>42</v>
      </c>
      <c r="D134" s="5" t="s">
        <v>46</v>
      </c>
      <c r="E134">
        <v>214</v>
      </c>
      <c r="F134" s="1">
        <v>250</v>
      </c>
      <c r="G134" s="1">
        <v>300</v>
      </c>
      <c r="H134" s="1">
        <v>64200</v>
      </c>
      <c r="I134" s="1">
        <v>1284</v>
      </c>
      <c r="J134" s="1">
        <v>62916</v>
      </c>
      <c r="K134" s="1">
        <v>53500</v>
      </c>
      <c r="L134" s="1">
        <v>9416</v>
      </c>
      <c r="M134" s="6">
        <v>41548</v>
      </c>
      <c r="N134" s="8">
        <v>10</v>
      </c>
      <c r="O134" s="5" t="s">
        <v>30</v>
      </c>
      <c r="P134" s="7" t="s">
        <v>14</v>
      </c>
    </row>
    <row r="135" spans="1:16" hidden="1" x14ac:dyDescent="0.25">
      <c r="A135" t="s">
        <v>10</v>
      </c>
      <c r="B135" t="s">
        <v>19</v>
      </c>
      <c r="C135" s="5" t="s">
        <v>42</v>
      </c>
      <c r="D135" s="5" t="s">
        <v>46</v>
      </c>
      <c r="E135">
        <v>2877</v>
      </c>
      <c r="F135" s="1">
        <v>250</v>
      </c>
      <c r="G135" s="1">
        <v>350</v>
      </c>
      <c r="H135" s="1">
        <v>1006950</v>
      </c>
      <c r="I135" s="1">
        <v>20139</v>
      </c>
      <c r="J135" s="1">
        <v>986811</v>
      </c>
      <c r="K135" s="1">
        <v>748020</v>
      </c>
      <c r="L135" s="1">
        <v>238791</v>
      </c>
      <c r="M135" s="6">
        <v>41913</v>
      </c>
      <c r="N135" s="8">
        <v>10</v>
      </c>
      <c r="O135" s="5" t="s">
        <v>30</v>
      </c>
      <c r="P135" s="7" t="s">
        <v>15</v>
      </c>
    </row>
    <row r="136" spans="1:16" hidden="1" x14ac:dyDescent="0.25">
      <c r="A136" t="s">
        <v>9</v>
      </c>
      <c r="B136" t="s">
        <v>16</v>
      </c>
      <c r="C136" s="5" t="s">
        <v>42</v>
      </c>
      <c r="D136" s="5" t="s">
        <v>46</v>
      </c>
      <c r="E136">
        <v>2729</v>
      </c>
      <c r="F136" s="1">
        <v>250</v>
      </c>
      <c r="G136" s="1">
        <v>125</v>
      </c>
      <c r="H136" s="1">
        <v>341125</v>
      </c>
      <c r="I136" s="1">
        <v>6822.5</v>
      </c>
      <c r="J136" s="1">
        <v>334302.5</v>
      </c>
      <c r="K136" s="1">
        <v>327480</v>
      </c>
      <c r="L136" s="1">
        <v>6822.5</v>
      </c>
      <c r="M136" s="6">
        <v>41974</v>
      </c>
      <c r="N136" s="8">
        <v>12</v>
      </c>
      <c r="O136" s="5" t="s">
        <v>32</v>
      </c>
      <c r="P136" s="7" t="s">
        <v>15</v>
      </c>
    </row>
    <row r="137" spans="1:16" hidden="1" x14ac:dyDescent="0.25">
      <c r="A137" t="s">
        <v>10</v>
      </c>
      <c r="B137" t="s">
        <v>17</v>
      </c>
      <c r="C137" s="5" t="s">
        <v>42</v>
      </c>
      <c r="D137" s="5" t="s">
        <v>46</v>
      </c>
      <c r="E137">
        <v>266</v>
      </c>
      <c r="F137" s="1">
        <v>250</v>
      </c>
      <c r="G137" s="1">
        <v>350</v>
      </c>
      <c r="H137" s="1">
        <v>93100</v>
      </c>
      <c r="I137" s="1">
        <v>1862</v>
      </c>
      <c r="J137" s="1">
        <v>91238</v>
      </c>
      <c r="K137" s="1">
        <v>69160</v>
      </c>
      <c r="L137" s="1">
        <v>22078</v>
      </c>
      <c r="M137" s="6">
        <v>41609</v>
      </c>
      <c r="N137" s="8">
        <v>12</v>
      </c>
      <c r="O137" s="5" t="s">
        <v>32</v>
      </c>
      <c r="P137" s="7" t="s">
        <v>14</v>
      </c>
    </row>
    <row r="138" spans="1:16" hidden="1" x14ac:dyDescent="0.25">
      <c r="A138" t="s">
        <v>10</v>
      </c>
      <c r="B138" t="s">
        <v>20</v>
      </c>
      <c r="C138" s="5" t="s">
        <v>42</v>
      </c>
      <c r="D138" s="5" t="s">
        <v>46</v>
      </c>
      <c r="E138">
        <v>1940</v>
      </c>
      <c r="F138" s="1">
        <v>250</v>
      </c>
      <c r="G138" s="1">
        <v>350</v>
      </c>
      <c r="H138" s="1">
        <v>679000</v>
      </c>
      <c r="I138" s="1">
        <v>13580</v>
      </c>
      <c r="J138" s="1">
        <v>665420</v>
      </c>
      <c r="K138" s="1">
        <v>504400</v>
      </c>
      <c r="L138" s="1">
        <v>161020</v>
      </c>
      <c r="M138" s="6">
        <v>41609</v>
      </c>
      <c r="N138" s="8">
        <v>12</v>
      </c>
      <c r="O138" s="5" t="s">
        <v>32</v>
      </c>
      <c r="P138" s="7" t="s">
        <v>14</v>
      </c>
    </row>
    <row r="139" spans="1:16" hidden="1" x14ac:dyDescent="0.25">
      <c r="A139" t="s">
        <v>7</v>
      </c>
      <c r="B139" t="s">
        <v>19</v>
      </c>
      <c r="C139" s="5" t="s">
        <v>43</v>
      </c>
      <c r="D139" s="5" t="s">
        <v>46</v>
      </c>
      <c r="E139">
        <v>259</v>
      </c>
      <c r="F139" s="1">
        <v>260</v>
      </c>
      <c r="G139" s="1">
        <v>300</v>
      </c>
      <c r="H139" s="1">
        <v>77700</v>
      </c>
      <c r="I139" s="1">
        <v>1554</v>
      </c>
      <c r="J139" s="1">
        <v>76146</v>
      </c>
      <c r="K139" s="1">
        <v>64750</v>
      </c>
      <c r="L139" s="1">
        <v>11396</v>
      </c>
      <c r="M139" s="6">
        <v>41699</v>
      </c>
      <c r="N139" s="8">
        <v>3</v>
      </c>
      <c r="O139" s="5" t="s">
        <v>23</v>
      </c>
      <c r="P139" s="7" t="s">
        <v>15</v>
      </c>
    </row>
    <row r="140" spans="1:16" hidden="1" x14ac:dyDescent="0.25">
      <c r="A140" t="s">
        <v>7</v>
      </c>
      <c r="B140" t="s">
        <v>20</v>
      </c>
      <c r="C140" s="5" t="s">
        <v>43</v>
      </c>
      <c r="D140" s="5" t="s">
        <v>46</v>
      </c>
      <c r="E140">
        <v>1101</v>
      </c>
      <c r="F140" s="1">
        <v>260</v>
      </c>
      <c r="G140" s="1">
        <v>300</v>
      </c>
      <c r="H140" s="1">
        <v>330300</v>
      </c>
      <c r="I140" s="1">
        <v>6606</v>
      </c>
      <c r="J140" s="1">
        <v>323694</v>
      </c>
      <c r="K140" s="1">
        <v>275250</v>
      </c>
      <c r="L140" s="1">
        <v>48444</v>
      </c>
      <c r="M140" s="6">
        <v>41699</v>
      </c>
      <c r="N140" s="8">
        <v>3</v>
      </c>
      <c r="O140" s="5" t="s">
        <v>23</v>
      </c>
      <c r="P140" s="7" t="s">
        <v>15</v>
      </c>
    </row>
    <row r="141" spans="1:16" hidden="1" x14ac:dyDescent="0.25">
      <c r="A141" t="s">
        <v>9</v>
      </c>
      <c r="B141" t="s">
        <v>19</v>
      </c>
      <c r="C141" s="5" t="s">
        <v>43</v>
      </c>
      <c r="D141" s="5" t="s">
        <v>46</v>
      </c>
      <c r="E141">
        <v>2276</v>
      </c>
      <c r="F141" s="1">
        <v>260</v>
      </c>
      <c r="G141" s="1">
        <v>125</v>
      </c>
      <c r="H141" s="1">
        <v>284500</v>
      </c>
      <c r="I141" s="1">
        <v>5690</v>
      </c>
      <c r="J141" s="1">
        <v>278810</v>
      </c>
      <c r="K141" s="1">
        <v>273120</v>
      </c>
      <c r="L141" s="1">
        <v>5690</v>
      </c>
      <c r="M141" s="6">
        <v>41760</v>
      </c>
      <c r="N141" s="8">
        <v>5</v>
      </c>
      <c r="O141" s="5" t="s">
        <v>25</v>
      </c>
      <c r="P141" s="7" t="s">
        <v>15</v>
      </c>
    </row>
    <row r="142" spans="1:16" hidden="1" x14ac:dyDescent="0.25">
      <c r="A142" t="s">
        <v>10</v>
      </c>
      <c r="B142" t="s">
        <v>19</v>
      </c>
      <c r="C142" s="5" t="s">
        <v>43</v>
      </c>
      <c r="D142" s="5" t="s">
        <v>46</v>
      </c>
      <c r="E142">
        <v>2966</v>
      </c>
      <c r="F142" s="1">
        <v>260</v>
      </c>
      <c r="G142" s="1">
        <v>350</v>
      </c>
      <c r="H142" s="1">
        <v>1038100</v>
      </c>
      <c r="I142" s="1">
        <v>20762</v>
      </c>
      <c r="J142" s="1">
        <v>1017338</v>
      </c>
      <c r="K142" s="1">
        <v>771160</v>
      </c>
      <c r="L142" s="1">
        <v>246178</v>
      </c>
      <c r="M142" s="6">
        <v>41548</v>
      </c>
      <c r="N142" s="8">
        <v>10</v>
      </c>
      <c r="O142" s="5" t="s">
        <v>30</v>
      </c>
      <c r="P142" s="7" t="s">
        <v>14</v>
      </c>
    </row>
    <row r="143" spans="1:16" hidden="1" x14ac:dyDescent="0.25">
      <c r="A143" t="s">
        <v>10</v>
      </c>
      <c r="B143" t="s">
        <v>17</v>
      </c>
      <c r="C143" s="5" t="s">
        <v>43</v>
      </c>
      <c r="D143" s="5" t="s">
        <v>46</v>
      </c>
      <c r="E143">
        <v>1236</v>
      </c>
      <c r="F143" s="1">
        <v>260</v>
      </c>
      <c r="G143" s="1">
        <v>20</v>
      </c>
      <c r="H143" s="1">
        <v>24720</v>
      </c>
      <c r="I143" s="1">
        <v>494.4</v>
      </c>
      <c r="J143" s="1">
        <v>24225.599999999999</v>
      </c>
      <c r="K143" s="1">
        <v>12360</v>
      </c>
      <c r="L143" s="1">
        <v>11865.599999999999</v>
      </c>
      <c r="M143" s="6">
        <v>41944</v>
      </c>
      <c r="N143" s="8">
        <v>11</v>
      </c>
      <c r="O143" s="5" t="s">
        <v>31</v>
      </c>
      <c r="P143" s="7" t="s">
        <v>15</v>
      </c>
    </row>
    <row r="144" spans="1:16" hidden="1" x14ac:dyDescent="0.25">
      <c r="A144" t="s">
        <v>10</v>
      </c>
      <c r="B144" t="s">
        <v>18</v>
      </c>
      <c r="C144" s="5" t="s">
        <v>43</v>
      </c>
      <c r="D144" s="5" t="s">
        <v>46</v>
      </c>
      <c r="E144">
        <v>941</v>
      </c>
      <c r="F144" s="1">
        <v>260</v>
      </c>
      <c r="G144" s="1">
        <v>20</v>
      </c>
      <c r="H144" s="1">
        <v>18820</v>
      </c>
      <c r="I144" s="1">
        <v>376.4</v>
      </c>
      <c r="J144" s="1">
        <v>18443.599999999999</v>
      </c>
      <c r="K144" s="1">
        <v>9410</v>
      </c>
      <c r="L144" s="1">
        <v>9033.5999999999985</v>
      </c>
      <c r="M144" s="6">
        <v>41944</v>
      </c>
      <c r="N144" s="8">
        <v>11</v>
      </c>
      <c r="O144" s="5" t="s">
        <v>31</v>
      </c>
      <c r="P144" s="7" t="s">
        <v>15</v>
      </c>
    </row>
    <row r="145" spans="1:16" hidden="1" x14ac:dyDescent="0.25">
      <c r="A145" t="s">
        <v>7</v>
      </c>
      <c r="B145" t="s">
        <v>16</v>
      </c>
      <c r="C145" s="5" t="s">
        <v>43</v>
      </c>
      <c r="D145" s="5" t="s">
        <v>46</v>
      </c>
      <c r="E145">
        <v>1916</v>
      </c>
      <c r="F145" s="1">
        <v>260</v>
      </c>
      <c r="G145" s="1">
        <v>300</v>
      </c>
      <c r="H145" s="1">
        <v>574800</v>
      </c>
      <c r="I145" s="1">
        <v>11496</v>
      </c>
      <c r="J145" s="1">
        <v>563304</v>
      </c>
      <c r="K145" s="1">
        <v>479000</v>
      </c>
      <c r="L145" s="1">
        <v>84304</v>
      </c>
      <c r="M145" s="6">
        <v>41974</v>
      </c>
      <c r="N145" s="8">
        <v>12</v>
      </c>
      <c r="O145" s="5" t="s">
        <v>32</v>
      </c>
      <c r="P145" s="7" t="s">
        <v>15</v>
      </c>
    </row>
    <row r="146" spans="1:16" x14ac:dyDescent="0.25">
      <c r="A146" t="s">
        <v>9</v>
      </c>
      <c r="B146" t="s">
        <v>18</v>
      </c>
      <c r="C146" s="5" t="s">
        <v>38</v>
      </c>
      <c r="D146" s="5" t="s">
        <v>46</v>
      </c>
      <c r="E146">
        <v>4243.5</v>
      </c>
      <c r="F146" s="1">
        <v>3</v>
      </c>
      <c r="G146" s="1">
        <v>125</v>
      </c>
      <c r="H146" s="1">
        <v>530437.5</v>
      </c>
      <c r="I146" s="1">
        <v>15913.125</v>
      </c>
      <c r="J146" s="1">
        <v>514524.375</v>
      </c>
      <c r="K146" s="1">
        <v>509220</v>
      </c>
      <c r="L146" s="1">
        <v>5304.375</v>
      </c>
      <c r="M146" s="6">
        <v>41730</v>
      </c>
      <c r="N146" s="8">
        <v>4</v>
      </c>
      <c r="O146" s="5" t="s">
        <v>24</v>
      </c>
      <c r="P146" s="7" t="s">
        <v>15</v>
      </c>
    </row>
    <row r="147" spans="1:16" x14ac:dyDescent="0.25">
      <c r="A147" t="s">
        <v>10</v>
      </c>
      <c r="B147" t="s">
        <v>19</v>
      </c>
      <c r="C147" s="5" t="s">
        <v>38</v>
      </c>
      <c r="D147" s="5" t="s">
        <v>46</v>
      </c>
      <c r="E147">
        <v>2580</v>
      </c>
      <c r="F147" s="1">
        <v>3</v>
      </c>
      <c r="G147" s="1">
        <v>20</v>
      </c>
      <c r="H147" s="1">
        <v>51600</v>
      </c>
      <c r="I147" s="1">
        <v>1548</v>
      </c>
      <c r="J147" s="1">
        <v>50052</v>
      </c>
      <c r="K147" s="1">
        <v>25800</v>
      </c>
      <c r="L147" s="1">
        <v>24252</v>
      </c>
      <c r="M147" s="6">
        <v>41730</v>
      </c>
      <c r="N147" s="8">
        <v>4</v>
      </c>
      <c r="O147" s="5" t="s">
        <v>24</v>
      </c>
      <c r="P147" s="7" t="s">
        <v>15</v>
      </c>
    </row>
    <row r="148" spans="1:16" x14ac:dyDescent="0.25">
      <c r="A148" t="s">
        <v>7</v>
      </c>
      <c r="B148" t="s">
        <v>19</v>
      </c>
      <c r="C148" s="5" t="s">
        <v>38</v>
      </c>
      <c r="D148" s="5" t="s">
        <v>46</v>
      </c>
      <c r="E148">
        <v>689</v>
      </c>
      <c r="F148" s="1">
        <v>3</v>
      </c>
      <c r="G148" s="1">
        <v>300</v>
      </c>
      <c r="H148" s="1">
        <v>206700</v>
      </c>
      <c r="I148" s="1">
        <v>6201</v>
      </c>
      <c r="J148" s="1">
        <v>200499</v>
      </c>
      <c r="K148" s="1">
        <v>172250</v>
      </c>
      <c r="L148" s="1">
        <v>28249</v>
      </c>
      <c r="M148" s="6">
        <v>41791</v>
      </c>
      <c r="N148" s="8">
        <v>6</v>
      </c>
      <c r="O148" s="5" t="s">
        <v>26</v>
      </c>
      <c r="P148" s="7" t="s">
        <v>15</v>
      </c>
    </row>
    <row r="149" spans="1:16" x14ac:dyDescent="0.25">
      <c r="A149" t="s">
        <v>11</v>
      </c>
      <c r="B149" t="s">
        <v>17</v>
      </c>
      <c r="C149" s="5" t="s">
        <v>38</v>
      </c>
      <c r="D149" s="5" t="s">
        <v>46</v>
      </c>
      <c r="E149">
        <v>1947</v>
      </c>
      <c r="F149" s="1">
        <v>3</v>
      </c>
      <c r="G149" s="1">
        <v>12</v>
      </c>
      <c r="H149" s="1">
        <v>23364</v>
      </c>
      <c r="I149" s="1">
        <v>700.92</v>
      </c>
      <c r="J149" s="1">
        <v>22663.08</v>
      </c>
      <c r="K149" s="1">
        <v>5841</v>
      </c>
      <c r="L149" s="1">
        <v>16822.080000000002</v>
      </c>
      <c r="M149" s="6">
        <v>41883</v>
      </c>
      <c r="N149" s="8">
        <v>9</v>
      </c>
      <c r="O149" s="5" t="s">
        <v>29</v>
      </c>
      <c r="P149" s="7" t="s">
        <v>15</v>
      </c>
    </row>
    <row r="150" spans="1:16" x14ac:dyDescent="0.25">
      <c r="A150" t="s">
        <v>11</v>
      </c>
      <c r="B150" t="s">
        <v>16</v>
      </c>
      <c r="C150" s="5" t="s">
        <v>38</v>
      </c>
      <c r="D150" s="5" t="s">
        <v>46</v>
      </c>
      <c r="E150">
        <v>908</v>
      </c>
      <c r="F150" s="1">
        <v>3</v>
      </c>
      <c r="G150" s="1">
        <v>12</v>
      </c>
      <c r="H150" s="1">
        <v>10896</v>
      </c>
      <c r="I150" s="1">
        <v>326.88</v>
      </c>
      <c r="J150" s="1">
        <v>10569.12</v>
      </c>
      <c r="K150" s="1">
        <v>2724</v>
      </c>
      <c r="L150" s="1">
        <v>7845.1200000000008</v>
      </c>
      <c r="M150" s="6">
        <v>41609</v>
      </c>
      <c r="N150" s="8">
        <v>12</v>
      </c>
      <c r="O150" s="5" t="s">
        <v>32</v>
      </c>
      <c r="P150" s="7" t="s">
        <v>14</v>
      </c>
    </row>
    <row r="151" spans="1:16" hidden="1" x14ac:dyDescent="0.25">
      <c r="A151" t="s">
        <v>10</v>
      </c>
      <c r="B151" t="s">
        <v>19</v>
      </c>
      <c r="C151" s="5" t="s">
        <v>39</v>
      </c>
      <c r="D151" s="5" t="s">
        <v>46</v>
      </c>
      <c r="E151">
        <v>1958</v>
      </c>
      <c r="F151" s="1">
        <v>5</v>
      </c>
      <c r="G151" s="1">
        <v>7</v>
      </c>
      <c r="H151" s="1">
        <v>13706</v>
      </c>
      <c r="I151" s="1">
        <v>411.18</v>
      </c>
      <c r="J151" s="1">
        <v>13294.82</v>
      </c>
      <c r="K151" s="1">
        <v>9790</v>
      </c>
      <c r="L151" s="1">
        <v>3504.8199999999997</v>
      </c>
      <c r="M151" s="6">
        <v>41671</v>
      </c>
      <c r="N151" s="8">
        <v>2</v>
      </c>
      <c r="O151" s="5" t="s">
        <v>22</v>
      </c>
      <c r="P151" s="7" t="s">
        <v>15</v>
      </c>
    </row>
    <row r="152" spans="1:16" hidden="1" x14ac:dyDescent="0.25">
      <c r="A152" t="s">
        <v>11</v>
      </c>
      <c r="B152" t="s">
        <v>18</v>
      </c>
      <c r="C152" s="5" t="s">
        <v>39</v>
      </c>
      <c r="D152" s="5" t="s">
        <v>46</v>
      </c>
      <c r="E152">
        <v>1901</v>
      </c>
      <c r="F152" s="1">
        <v>5</v>
      </c>
      <c r="G152" s="1">
        <v>12</v>
      </c>
      <c r="H152" s="1">
        <v>22812</v>
      </c>
      <c r="I152" s="1">
        <v>684.36</v>
      </c>
      <c r="J152" s="1">
        <v>22127.64</v>
      </c>
      <c r="K152" s="1">
        <v>5703</v>
      </c>
      <c r="L152" s="1">
        <v>16424.64</v>
      </c>
      <c r="M152" s="6">
        <v>41791</v>
      </c>
      <c r="N152" s="8">
        <v>6</v>
      </c>
      <c r="O152" s="5" t="s">
        <v>26</v>
      </c>
      <c r="P152" s="7" t="s">
        <v>15</v>
      </c>
    </row>
    <row r="153" spans="1:16" hidden="1" x14ac:dyDescent="0.25">
      <c r="A153" t="s">
        <v>10</v>
      </c>
      <c r="B153" t="s">
        <v>18</v>
      </c>
      <c r="C153" s="5" t="s">
        <v>39</v>
      </c>
      <c r="D153" s="5" t="s">
        <v>46</v>
      </c>
      <c r="E153">
        <v>544</v>
      </c>
      <c r="F153" s="1">
        <v>5</v>
      </c>
      <c r="G153" s="1">
        <v>7</v>
      </c>
      <c r="H153" s="1">
        <v>3808</v>
      </c>
      <c r="I153" s="1">
        <v>114.24</v>
      </c>
      <c r="J153" s="1">
        <v>3693.76</v>
      </c>
      <c r="K153" s="1">
        <v>2720</v>
      </c>
      <c r="L153" s="1">
        <v>973.76000000000022</v>
      </c>
      <c r="M153" s="6">
        <v>41883</v>
      </c>
      <c r="N153" s="8">
        <v>9</v>
      </c>
      <c r="O153" s="5" t="s">
        <v>29</v>
      </c>
      <c r="P153" s="7" t="s">
        <v>15</v>
      </c>
    </row>
    <row r="154" spans="1:16" hidden="1" x14ac:dyDescent="0.25">
      <c r="A154" t="s">
        <v>10</v>
      </c>
      <c r="B154" t="s">
        <v>19</v>
      </c>
      <c r="C154" s="5" t="s">
        <v>39</v>
      </c>
      <c r="D154" s="5" t="s">
        <v>46</v>
      </c>
      <c r="E154">
        <v>1797</v>
      </c>
      <c r="F154" s="1">
        <v>5</v>
      </c>
      <c r="G154" s="1">
        <v>350</v>
      </c>
      <c r="H154" s="1">
        <v>628950</v>
      </c>
      <c r="I154" s="1">
        <v>18868.5</v>
      </c>
      <c r="J154" s="1">
        <v>610081.5</v>
      </c>
      <c r="K154" s="1">
        <v>467220</v>
      </c>
      <c r="L154" s="1">
        <v>142861.5</v>
      </c>
      <c r="M154" s="6">
        <v>41518</v>
      </c>
      <c r="N154" s="8">
        <v>9</v>
      </c>
      <c r="O154" s="5" t="s">
        <v>29</v>
      </c>
      <c r="P154" s="7" t="s">
        <v>14</v>
      </c>
    </row>
    <row r="155" spans="1:16" hidden="1" x14ac:dyDescent="0.25">
      <c r="A155" t="s">
        <v>9</v>
      </c>
      <c r="B155" t="s">
        <v>18</v>
      </c>
      <c r="C155" s="5" t="s">
        <v>39</v>
      </c>
      <c r="D155" s="5" t="s">
        <v>46</v>
      </c>
      <c r="E155">
        <v>1287</v>
      </c>
      <c r="F155" s="1">
        <v>5</v>
      </c>
      <c r="G155" s="1">
        <v>125</v>
      </c>
      <c r="H155" s="1">
        <v>160875</v>
      </c>
      <c r="I155" s="1">
        <v>4826.25</v>
      </c>
      <c r="J155" s="1">
        <v>156048.75</v>
      </c>
      <c r="K155" s="1">
        <v>154440</v>
      </c>
      <c r="L155" s="1">
        <v>1608.75</v>
      </c>
      <c r="M155" s="6">
        <v>41974</v>
      </c>
      <c r="N155" s="8">
        <v>12</v>
      </c>
      <c r="O155" s="5" t="s">
        <v>32</v>
      </c>
      <c r="P155" s="7" t="s">
        <v>15</v>
      </c>
    </row>
    <row r="156" spans="1:16" hidden="1" x14ac:dyDescent="0.25">
      <c r="A156" t="s">
        <v>9</v>
      </c>
      <c r="B156" t="s">
        <v>19</v>
      </c>
      <c r="C156" s="5" t="s">
        <v>39</v>
      </c>
      <c r="D156" s="5" t="s">
        <v>46</v>
      </c>
      <c r="E156">
        <v>1706</v>
      </c>
      <c r="F156" s="1">
        <v>5</v>
      </c>
      <c r="G156" s="1">
        <v>125</v>
      </c>
      <c r="H156" s="1">
        <v>213250</v>
      </c>
      <c r="I156" s="1">
        <v>6397.5</v>
      </c>
      <c r="J156" s="1">
        <v>206852.5</v>
      </c>
      <c r="K156" s="1">
        <v>204720</v>
      </c>
      <c r="L156" s="1">
        <v>2132.5</v>
      </c>
      <c r="M156" s="6">
        <v>41974</v>
      </c>
      <c r="N156" s="8">
        <v>12</v>
      </c>
      <c r="O156" s="5" t="s">
        <v>32</v>
      </c>
      <c r="P156" s="7" t="s">
        <v>15</v>
      </c>
    </row>
    <row r="157" spans="1:16" hidden="1" x14ac:dyDescent="0.25">
      <c r="A157" t="s">
        <v>7</v>
      </c>
      <c r="B157" t="s">
        <v>18</v>
      </c>
      <c r="C157" s="5" t="s">
        <v>40</v>
      </c>
      <c r="D157" s="5" t="s">
        <v>46</v>
      </c>
      <c r="E157">
        <v>2434.5</v>
      </c>
      <c r="F157" s="1">
        <v>10</v>
      </c>
      <c r="G157" s="1">
        <v>300</v>
      </c>
      <c r="H157" s="1">
        <v>730350</v>
      </c>
      <c r="I157" s="1">
        <v>21910.5</v>
      </c>
      <c r="J157" s="1">
        <v>708439.5</v>
      </c>
      <c r="K157" s="1">
        <v>608625</v>
      </c>
      <c r="L157" s="1">
        <v>99814.5</v>
      </c>
      <c r="M157" s="6">
        <v>41640</v>
      </c>
      <c r="N157" s="8">
        <v>1</v>
      </c>
      <c r="O157" s="5" t="s">
        <v>21</v>
      </c>
      <c r="P157" s="7" t="s">
        <v>15</v>
      </c>
    </row>
    <row r="158" spans="1:16" hidden="1" x14ac:dyDescent="0.25">
      <c r="A158" t="s">
        <v>9</v>
      </c>
      <c r="B158" t="s">
        <v>16</v>
      </c>
      <c r="C158" s="5" t="s">
        <v>40</v>
      </c>
      <c r="D158" s="5" t="s">
        <v>46</v>
      </c>
      <c r="E158">
        <v>1774</v>
      </c>
      <c r="F158" s="1">
        <v>10</v>
      </c>
      <c r="G158" s="1">
        <v>125</v>
      </c>
      <c r="H158" s="1">
        <v>221750</v>
      </c>
      <c r="I158" s="1">
        <v>6652.5</v>
      </c>
      <c r="J158" s="1">
        <v>215097.5</v>
      </c>
      <c r="K158" s="1">
        <v>212880</v>
      </c>
      <c r="L158" s="1">
        <v>2217.5</v>
      </c>
      <c r="M158" s="6">
        <v>41699</v>
      </c>
      <c r="N158" s="8">
        <v>3</v>
      </c>
      <c r="O158" s="5" t="s">
        <v>23</v>
      </c>
      <c r="P158" s="7" t="s">
        <v>15</v>
      </c>
    </row>
    <row r="159" spans="1:16" hidden="1" x14ac:dyDescent="0.25">
      <c r="A159" t="s">
        <v>11</v>
      </c>
      <c r="B159" t="s">
        <v>18</v>
      </c>
      <c r="C159" s="5" t="s">
        <v>40</v>
      </c>
      <c r="D159" s="5" t="s">
        <v>46</v>
      </c>
      <c r="E159">
        <v>1901</v>
      </c>
      <c r="F159" s="1">
        <v>10</v>
      </c>
      <c r="G159" s="1">
        <v>12</v>
      </c>
      <c r="H159" s="1">
        <v>22812</v>
      </c>
      <c r="I159" s="1">
        <v>684.36</v>
      </c>
      <c r="J159" s="1">
        <v>22127.64</v>
      </c>
      <c r="K159" s="1">
        <v>5703</v>
      </c>
      <c r="L159" s="1">
        <v>16424.64</v>
      </c>
      <c r="M159" s="6">
        <v>41791</v>
      </c>
      <c r="N159" s="8">
        <v>6</v>
      </c>
      <c r="O159" s="5" t="s">
        <v>26</v>
      </c>
      <c r="P159" s="7" t="s">
        <v>15</v>
      </c>
    </row>
    <row r="160" spans="1:16" hidden="1" x14ac:dyDescent="0.25">
      <c r="A160" t="s">
        <v>7</v>
      </c>
      <c r="B160" t="s">
        <v>19</v>
      </c>
      <c r="C160" s="5" t="s">
        <v>40</v>
      </c>
      <c r="D160" s="5" t="s">
        <v>46</v>
      </c>
      <c r="E160">
        <v>689</v>
      </c>
      <c r="F160" s="1">
        <v>10</v>
      </c>
      <c r="G160" s="1">
        <v>300</v>
      </c>
      <c r="H160" s="1">
        <v>206700</v>
      </c>
      <c r="I160" s="1">
        <v>6201</v>
      </c>
      <c r="J160" s="1">
        <v>200499</v>
      </c>
      <c r="K160" s="1">
        <v>172250</v>
      </c>
      <c r="L160" s="1">
        <v>28249</v>
      </c>
      <c r="M160" s="6">
        <v>41791</v>
      </c>
      <c r="N160" s="8">
        <v>6</v>
      </c>
      <c r="O160" s="5" t="s">
        <v>26</v>
      </c>
      <c r="P160" s="7" t="s">
        <v>15</v>
      </c>
    </row>
    <row r="161" spans="1:16" hidden="1" x14ac:dyDescent="0.25">
      <c r="A161" t="s">
        <v>9</v>
      </c>
      <c r="B161" t="s">
        <v>19</v>
      </c>
      <c r="C161" s="5" t="s">
        <v>40</v>
      </c>
      <c r="D161" s="5" t="s">
        <v>46</v>
      </c>
      <c r="E161">
        <v>1570</v>
      </c>
      <c r="F161" s="1">
        <v>10</v>
      </c>
      <c r="G161" s="1">
        <v>125</v>
      </c>
      <c r="H161" s="1">
        <v>196250</v>
      </c>
      <c r="I161" s="1">
        <v>5887.5</v>
      </c>
      <c r="J161" s="1">
        <v>190362.5</v>
      </c>
      <c r="K161" s="1">
        <v>188400</v>
      </c>
      <c r="L161" s="1">
        <v>1962.5</v>
      </c>
      <c r="M161" s="6">
        <v>41791</v>
      </c>
      <c r="N161" s="8">
        <v>6</v>
      </c>
      <c r="O161" s="5" t="s">
        <v>26</v>
      </c>
      <c r="P161" s="7" t="s">
        <v>15</v>
      </c>
    </row>
    <row r="162" spans="1:16" hidden="1" x14ac:dyDescent="0.25">
      <c r="A162" t="s">
        <v>11</v>
      </c>
      <c r="B162" t="s">
        <v>17</v>
      </c>
      <c r="C162" s="5" t="s">
        <v>40</v>
      </c>
      <c r="D162" s="5" t="s">
        <v>46</v>
      </c>
      <c r="E162">
        <v>1369.5</v>
      </c>
      <c r="F162" s="1">
        <v>10</v>
      </c>
      <c r="G162" s="1">
        <v>12</v>
      </c>
      <c r="H162" s="1">
        <v>16434</v>
      </c>
      <c r="I162" s="1">
        <v>493.02</v>
      </c>
      <c r="J162" s="1">
        <v>15940.98</v>
      </c>
      <c r="K162" s="1">
        <v>4108.5</v>
      </c>
      <c r="L162" s="1">
        <v>11832.48</v>
      </c>
      <c r="M162" s="6">
        <v>41821</v>
      </c>
      <c r="N162" s="8">
        <v>7</v>
      </c>
      <c r="O162" s="5" t="s">
        <v>27</v>
      </c>
      <c r="P162" s="7" t="s">
        <v>15</v>
      </c>
    </row>
    <row r="163" spans="1:16" hidden="1" x14ac:dyDescent="0.25">
      <c r="A163" t="s">
        <v>9</v>
      </c>
      <c r="B163" t="s">
        <v>16</v>
      </c>
      <c r="C163" s="5" t="s">
        <v>40</v>
      </c>
      <c r="D163" s="5" t="s">
        <v>46</v>
      </c>
      <c r="E163">
        <v>2009</v>
      </c>
      <c r="F163" s="1">
        <v>10</v>
      </c>
      <c r="G163" s="1">
        <v>125</v>
      </c>
      <c r="H163" s="1">
        <v>251125</v>
      </c>
      <c r="I163" s="1">
        <v>7533.75</v>
      </c>
      <c r="J163" s="1">
        <v>243591.25</v>
      </c>
      <c r="K163" s="1">
        <v>241080</v>
      </c>
      <c r="L163" s="1">
        <v>2511.25</v>
      </c>
      <c r="M163" s="6">
        <v>41913</v>
      </c>
      <c r="N163" s="8">
        <v>10</v>
      </c>
      <c r="O163" s="5" t="s">
        <v>30</v>
      </c>
      <c r="P163" s="7" t="s">
        <v>15</v>
      </c>
    </row>
    <row r="164" spans="1:16" hidden="1" x14ac:dyDescent="0.25">
      <c r="A164" t="s">
        <v>8</v>
      </c>
      <c r="B164" t="s">
        <v>19</v>
      </c>
      <c r="C164" s="5" t="s">
        <v>40</v>
      </c>
      <c r="D164" s="5" t="s">
        <v>46</v>
      </c>
      <c r="E164">
        <v>1945</v>
      </c>
      <c r="F164" s="1">
        <v>10</v>
      </c>
      <c r="G164" s="1">
        <v>15</v>
      </c>
      <c r="H164" s="1">
        <v>29175</v>
      </c>
      <c r="I164" s="1">
        <v>875.25</v>
      </c>
      <c r="J164" s="1">
        <v>28299.75</v>
      </c>
      <c r="K164" s="1">
        <v>19450</v>
      </c>
      <c r="L164" s="1">
        <v>8849.75</v>
      </c>
      <c r="M164" s="6">
        <v>41548</v>
      </c>
      <c r="N164" s="8">
        <v>10</v>
      </c>
      <c r="O164" s="5" t="s">
        <v>30</v>
      </c>
      <c r="P164" s="7" t="s">
        <v>14</v>
      </c>
    </row>
    <row r="165" spans="1:16" hidden="1" x14ac:dyDescent="0.25">
      <c r="A165" t="s">
        <v>9</v>
      </c>
      <c r="B165" t="s">
        <v>18</v>
      </c>
      <c r="C165" s="5" t="s">
        <v>40</v>
      </c>
      <c r="D165" s="5" t="s">
        <v>46</v>
      </c>
      <c r="E165">
        <v>1287</v>
      </c>
      <c r="F165" s="1">
        <v>10</v>
      </c>
      <c r="G165" s="1">
        <v>125</v>
      </c>
      <c r="H165" s="1">
        <v>160875</v>
      </c>
      <c r="I165" s="1">
        <v>4826.25</v>
      </c>
      <c r="J165" s="1">
        <v>156048.75</v>
      </c>
      <c r="K165" s="1">
        <v>154440</v>
      </c>
      <c r="L165" s="1">
        <v>1608.75</v>
      </c>
      <c r="M165" s="6">
        <v>41974</v>
      </c>
      <c r="N165" s="8">
        <v>12</v>
      </c>
      <c r="O165" s="5" t="s">
        <v>32</v>
      </c>
      <c r="P165" s="7" t="s">
        <v>15</v>
      </c>
    </row>
    <row r="166" spans="1:16" hidden="1" x14ac:dyDescent="0.25">
      <c r="A166" t="s">
        <v>9</v>
      </c>
      <c r="B166" t="s">
        <v>19</v>
      </c>
      <c r="C166" s="5" t="s">
        <v>40</v>
      </c>
      <c r="D166" s="5" t="s">
        <v>46</v>
      </c>
      <c r="E166">
        <v>1706</v>
      </c>
      <c r="F166" s="1">
        <v>10</v>
      </c>
      <c r="G166" s="1">
        <v>125</v>
      </c>
      <c r="H166" s="1">
        <v>213250</v>
      </c>
      <c r="I166" s="1">
        <v>6397.5</v>
      </c>
      <c r="J166" s="1">
        <v>206852.5</v>
      </c>
      <c r="K166" s="1">
        <v>204720</v>
      </c>
      <c r="L166" s="1">
        <v>2132.5</v>
      </c>
      <c r="M166" s="6">
        <v>41974</v>
      </c>
      <c r="N166" s="8">
        <v>12</v>
      </c>
      <c r="O166" s="5" t="s">
        <v>32</v>
      </c>
      <c r="P166" s="7" t="s">
        <v>15</v>
      </c>
    </row>
    <row r="167" spans="1:16" hidden="1" x14ac:dyDescent="0.25">
      <c r="A167" t="s">
        <v>9</v>
      </c>
      <c r="B167" t="s">
        <v>16</v>
      </c>
      <c r="C167" s="5" t="s">
        <v>41</v>
      </c>
      <c r="D167" s="5" t="s">
        <v>46</v>
      </c>
      <c r="E167">
        <v>2009</v>
      </c>
      <c r="F167" s="1">
        <v>120</v>
      </c>
      <c r="G167" s="1">
        <v>125</v>
      </c>
      <c r="H167" s="1">
        <v>251125</v>
      </c>
      <c r="I167" s="1">
        <v>7533.75</v>
      </c>
      <c r="J167" s="1">
        <v>243591.25</v>
      </c>
      <c r="K167" s="1">
        <v>241080</v>
      </c>
      <c r="L167" s="1">
        <v>2511.25</v>
      </c>
      <c r="M167" s="6">
        <v>41913</v>
      </c>
      <c r="N167" s="8">
        <v>10</v>
      </c>
      <c r="O167" s="5" t="s">
        <v>30</v>
      </c>
      <c r="P167" s="7" t="s">
        <v>15</v>
      </c>
    </row>
    <row r="168" spans="1:16" hidden="1" x14ac:dyDescent="0.25">
      <c r="A168" t="s">
        <v>7</v>
      </c>
      <c r="B168" t="s">
        <v>17</v>
      </c>
      <c r="C168" s="5" t="s">
        <v>42</v>
      </c>
      <c r="D168" s="5" t="s">
        <v>46</v>
      </c>
      <c r="E168">
        <v>2844</v>
      </c>
      <c r="F168" s="1">
        <v>250</v>
      </c>
      <c r="G168" s="1">
        <v>300</v>
      </c>
      <c r="H168" s="1">
        <v>853200</v>
      </c>
      <c r="I168" s="1">
        <v>25596</v>
      </c>
      <c r="J168" s="1">
        <v>827604</v>
      </c>
      <c r="K168" s="1">
        <v>711000</v>
      </c>
      <c r="L168" s="1">
        <v>116604</v>
      </c>
      <c r="M168" s="6">
        <v>41671</v>
      </c>
      <c r="N168" s="8">
        <v>2</v>
      </c>
      <c r="O168" s="5" t="s">
        <v>22</v>
      </c>
      <c r="P168" s="7" t="s">
        <v>15</v>
      </c>
    </row>
    <row r="169" spans="1:16" hidden="1" x14ac:dyDescent="0.25">
      <c r="A169" t="s">
        <v>11</v>
      </c>
      <c r="B169" t="s">
        <v>20</v>
      </c>
      <c r="C169" s="5" t="s">
        <v>42</v>
      </c>
      <c r="D169" s="5" t="s">
        <v>46</v>
      </c>
      <c r="E169">
        <v>1916</v>
      </c>
      <c r="F169" s="1">
        <v>250</v>
      </c>
      <c r="G169" s="1">
        <v>12</v>
      </c>
      <c r="H169" s="1">
        <v>22992</v>
      </c>
      <c r="I169" s="1">
        <v>689.76</v>
      </c>
      <c r="J169" s="1">
        <v>22302.240000000002</v>
      </c>
      <c r="K169" s="1">
        <v>5748</v>
      </c>
      <c r="L169" s="1">
        <v>16554.240000000002</v>
      </c>
      <c r="M169" s="6">
        <v>41730</v>
      </c>
      <c r="N169" s="8">
        <v>4</v>
      </c>
      <c r="O169" s="5" t="s">
        <v>24</v>
      </c>
      <c r="P169" s="7" t="s">
        <v>15</v>
      </c>
    </row>
    <row r="170" spans="1:16" hidden="1" x14ac:dyDescent="0.25">
      <c r="A170" t="s">
        <v>9</v>
      </c>
      <c r="B170" t="s">
        <v>19</v>
      </c>
      <c r="C170" s="5" t="s">
        <v>42</v>
      </c>
      <c r="D170" s="5" t="s">
        <v>46</v>
      </c>
      <c r="E170">
        <v>1570</v>
      </c>
      <c r="F170" s="1">
        <v>250</v>
      </c>
      <c r="G170" s="1">
        <v>125</v>
      </c>
      <c r="H170" s="1">
        <v>196250</v>
      </c>
      <c r="I170" s="1">
        <v>5887.5</v>
      </c>
      <c r="J170" s="1">
        <v>190362.5</v>
      </c>
      <c r="K170" s="1">
        <v>188400</v>
      </c>
      <c r="L170" s="1">
        <v>1962.5</v>
      </c>
      <c r="M170" s="6">
        <v>41791</v>
      </c>
      <c r="N170" s="8">
        <v>6</v>
      </c>
      <c r="O170" s="5" t="s">
        <v>26</v>
      </c>
      <c r="P170" s="7" t="s">
        <v>15</v>
      </c>
    </row>
    <row r="171" spans="1:16" hidden="1" x14ac:dyDescent="0.25">
      <c r="A171" t="s">
        <v>7</v>
      </c>
      <c r="B171" t="s">
        <v>16</v>
      </c>
      <c r="C171" s="5" t="s">
        <v>42</v>
      </c>
      <c r="D171" s="5" t="s">
        <v>46</v>
      </c>
      <c r="E171">
        <v>1874</v>
      </c>
      <c r="F171" s="1">
        <v>250</v>
      </c>
      <c r="G171" s="1">
        <v>300</v>
      </c>
      <c r="H171" s="1">
        <v>562200</v>
      </c>
      <c r="I171" s="1">
        <v>16866</v>
      </c>
      <c r="J171" s="1">
        <v>545334</v>
      </c>
      <c r="K171" s="1">
        <v>468500</v>
      </c>
      <c r="L171" s="1">
        <v>76834</v>
      </c>
      <c r="M171" s="6">
        <v>41852</v>
      </c>
      <c r="N171" s="8">
        <v>8</v>
      </c>
      <c r="O171" s="5" t="s">
        <v>28</v>
      </c>
      <c r="P171" s="7" t="s">
        <v>15</v>
      </c>
    </row>
    <row r="172" spans="1:16" hidden="1" x14ac:dyDescent="0.25">
      <c r="A172" t="s">
        <v>10</v>
      </c>
      <c r="B172" t="s">
        <v>20</v>
      </c>
      <c r="C172" s="5" t="s">
        <v>42</v>
      </c>
      <c r="D172" s="5" t="s">
        <v>46</v>
      </c>
      <c r="E172">
        <v>1642</v>
      </c>
      <c r="F172" s="1">
        <v>250</v>
      </c>
      <c r="G172" s="1">
        <v>350</v>
      </c>
      <c r="H172" s="1">
        <v>574700</v>
      </c>
      <c r="I172" s="1">
        <v>17241</v>
      </c>
      <c r="J172" s="1">
        <v>557459</v>
      </c>
      <c r="K172" s="1">
        <v>426920</v>
      </c>
      <c r="L172" s="1">
        <v>130539</v>
      </c>
      <c r="M172" s="6">
        <v>41852</v>
      </c>
      <c r="N172" s="8">
        <v>8</v>
      </c>
      <c r="O172" s="5" t="s">
        <v>28</v>
      </c>
      <c r="P172" s="7" t="s">
        <v>15</v>
      </c>
    </row>
    <row r="173" spans="1:16" hidden="1" x14ac:dyDescent="0.25">
      <c r="A173" t="s">
        <v>8</v>
      </c>
      <c r="B173" t="s">
        <v>19</v>
      </c>
      <c r="C173" s="5" t="s">
        <v>42</v>
      </c>
      <c r="D173" s="5" t="s">
        <v>46</v>
      </c>
      <c r="E173">
        <v>1945</v>
      </c>
      <c r="F173" s="1">
        <v>250</v>
      </c>
      <c r="G173" s="1">
        <v>15</v>
      </c>
      <c r="H173" s="1">
        <v>29175</v>
      </c>
      <c r="I173" s="1">
        <v>875.25</v>
      </c>
      <c r="J173" s="1">
        <v>28299.75</v>
      </c>
      <c r="K173" s="1">
        <v>19450</v>
      </c>
      <c r="L173" s="1">
        <v>8849.75</v>
      </c>
      <c r="M173" s="6">
        <v>41548</v>
      </c>
      <c r="N173" s="8">
        <v>10</v>
      </c>
      <c r="O173" s="5" t="s">
        <v>30</v>
      </c>
      <c r="P173" s="7" t="s">
        <v>14</v>
      </c>
    </row>
    <row r="174" spans="1:16" x14ac:dyDescent="0.25">
      <c r="A174" t="s">
        <v>10</v>
      </c>
      <c r="B174" t="s">
        <v>16</v>
      </c>
      <c r="C174" s="5" t="s">
        <v>38</v>
      </c>
      <c r="D174" s="5" t="s">
        <v>46</v>
      </c>
      <c r="E174">
        <v>831</v>
      </c>
      <c r="F174" s="1">
        <v>3</v>
      </c>
      <c r="G174" s="1">
        <v>20</v>
      </c>
      <c r="H174" s="1">
        <v>16620</v>
      </c>
      <c r="I174" s="1">
        <v>498.6</v>
      </c>
      <c r="J174" s="1">
        <v>16121.4</v>
      </c>
      <c r="K174" s="1">
        <v>8310</v>
      </c>
      <c r="L174" s="1">
        <v>7811.4</v>
      </c>
      <c r="M174" s="6">
        <v>41760</v>
      </c>
      <c r="N174" s="8">
        <v>5</v>
      </c>
      <c r="O174" s="5" t="s">
        <v>25</v>
      </c>
      <c r="P174" s="7" t="s">
        <v>15</v>
      </c>
    </row>
    <row r="175" spans="1:16" hidden="1" x14ac:dyDescent="0.25">
      <c r="A175" t="s">
        <v>10</v>
      </c>
      <c r="B175" t="s">
        <v>20</v>
      </c>
      <c r="C175" s="5" t="s">
        <v>40</v>
      </c>
      <c r="D175" s="5" t="s">
        <v>46</v>
      </c>
      <c r="E175">
        <v>1760</v>
      </c>
      <c r="F175" s="1">
        <v>10</v>
      </c>
      <c r="G175" s="1">
        <v>7</v>
      </c>
      <c r="H175" s="1">
        <v>12320</v>
      </c>
      <c r="I175" s="1">
        <v>369.6</v>
      </c>
      <c r="J175" s="1">
        <v>11950.4</v>
      </c>
      <c r="K175" s="1">
        <v>8800</v>
      </c>
      <c r="L175" s="1">
        <v>3150.3999999999996</v>
      </c>
      <c r="M175" s="6">
        <v>41518</v>
      </c>
      <c r="N175" s="8">
        <v>9</v>
      </c>
      <c r="O175" s="5" t="s">
        <v>29</v>
      </c>
      <c r="P175" s="7" t="s">
        <v>14</v>
      </c>
    </row>
    <row r="176" spans="1:16" hidden="1" x14ac:dyDescent="0.25">
      <c r="A176" t="s">
        <v>10</v>
      </c>
      <c r="B176" t="s">
        <v>16</v>
      </c>
      <c r="C176" s="5" t="s">
        <v>41</v>
      </c>
      <c r="D176" s="5" t="s">
        <v>46</v>
      </c>
      <c r="E176">
        <v>3850.5</v>
      </c>
      <c r="F176" s="1">
        <v>120</v>
      </c>
      <c r="G176" s="1">
        <v>20</v>
      </c>
      <c r="H176" s="1">
        <v>77010</v>
      </c>
      <c r="I176" s="1">
        <v>2310.3000000000002</v>
      </c>
      <c r="J176" s="1">
        <v>74699.700000000012</v>
      </c>
      <c r="K176" s="1">
        <v>38505</v>
      </c>
      <c r="L176" s="1">
        <v>36194.700000000004</v>
      </c>
      <c r="M176" s="6">
        <v>41730</v>
      </c>
      <c r="N176" s="8">
        <v>4</v>
      </c>
      <c r="O176" s="5" t="s">
        <v>24</v>
      </c>
      <c r="P176" s="7" t="s">
        <v>15</v>
      </c>
    </row>
    <row r="177" spans="1:16" hidden="1" x14ac:dyDescent="0.25">
      <c r="A177" t="s">
        <v>11</v>
      </c>
      <c r="B177" t="s">
        <v>19</v>
      </c>
      <c r="C177" s="5" t="s">
        <v>42</v>
      </c>
      <c r="D177" s="5" t="s">
        <v>46</v>
      </c>
      <c r="E177">
        <v>2479</v>
      </c>
      <c r="F177" s="1">
        <v>250</v>
      </c>
      <c r="G177" s="1">
        <v>12</v>
      </c>
      <c r="H177" s="1">
        <v>29748</v>
      </c>
      <c r="I177" s="1">
        <v>892.44</v>
      </c>
      <c r="J177" s="1">
        <v>28855.56</v>
      </c>
      <c r="K177" s="1">
        <v>7437</v>
      </c>
      <c r="L177" s="1">
        <v>21418.560000000001</v>
      </c>
      <c r="M177" s="6">
        <v>41640</v>
      </c>
      <c r="N177" s="8">
        <v>1</v>
      </c>
      <c r="O177" s="5" t="s">
        <v>21</v>
      </c>
      <c r="P177" s="7" t="s">
        <v>15</v>
      </c>
    </row>
    <row r="178" spans="1:16" hidden="1" x14ac:dyDescent="0.25">
      <c r="A178" t="s">
        <v>8</v>
      </c>
      <c r="B178" t="s">
        <v>20</v>
      </c>
      <c r="C178" s="5" t="s">
        <v>39</v>
      </c>
      <c r="D178" s="5" t="s">
        <v>46</v>
      </c>
      <c r="E178">
        <v>2031</v>
      </c>
      <c r="F178" s="1">
        <v>5</v>
      </c>
      <c r="G178" s="1">
        <v>15</v>
      </c>
      <c r="H178" s="1">
        <v>30465</v>
      </c>
      <c r="I178" s="1">
        <v>1218.5999999999999</v>
      </c>
      <c r="J178" s="1">
        <v>29246.400000000001</v>
      </c>
      <c r="K178" s="1">
        <v>20310</v>
      </c>
      <c r="L178" s="1">
        <v>8936.4000000000015</v>
      </c>
      <c r="M178" s="6">
        <v>41913</v>
      </c>
      <c r="N178" s="8">
        <v>10</v>
      </c>
      <c r="O178" s="5" t="s">
        <v>30</v>
      </c>
      <c r="P178" s="7" t="s">
        <v>15</v>
      </c>
    </row>
    <row r="179" spans="1:16" hidden="1" x14ac:dyDescent="0.25">
      <c r="A179" t="s">
        <v>8</v>
      </c>
      <c r="B179" t="s">
        <v>20</v>
      </c>
      <c r="C179" s="5" t="s">
        <v>40</v>
      </c>
      <c r="D179" s="5" t="s">
        <v>46</v>
      </c>
      <c r="E179">
        <v>2031</v>
      </c>
      <c r="F179" s="1">
        <v>10</v>
      </c>
      <c r="G179" s="1">
        <v>15</v>
      </c>
      <c r="H179" s="1">
        <v>30465</v>
      </c>
      <c r="I179" s="1">
        <v>1218.5999999999999</v>
      </c>
      <c r="J179" s="1">
        <v>29246.400000000001</v>
      </c>
      <c r="K179" s="1">
        <v>20310</v>
      </c>
      <c r="L179" s="1">
        <v>8936.4000000000015</v>
      </c>
      <c r="M179" s="6">
        <v>41913</v>
      </c>
      <c r="N179" s="8">
        <v>10</v>
      </c>
      <c r="O179" s="5" t="s">
        <v>30</v>
      </c>
      <c r="P179" s="7" t="s">
        <v>15</v>
      </c>
    </row>
    <row r="180" spans="1:16" hidden="1" x14ac:dyDescent="0.25">
      <c r="A180" t="s">
        <v>8</v>
      </c>
      <c r="B180" t="s">
        <v>18</v>
      </c>
      <c r="C180" s="5" t="s">
        <v>40</v>
      </c>
      <c r="D180" s="5" t="s">
        <v>46</v>
      </c>
      <c r="E180">
        <v>2261</v>
      </c>
      <c r="F180" s="1">
        <v>10</v>
      </c>
      <c r="G180" s="1">
        <v>15</v>
      </c>
      <c r="H180" s="1">
        <v>33915</v>
      </c>
      <c r="I180" s="1">
        <v>1356.6</v>
      </c>
      <c r="J180" s="1">
        <v>32558.400000000001</v>
      </c>
      <c r="K180" s="1">
        <v>22610</v>
      </c>
      <c r="L180" s="1">
        <v>9948.4000000000015</v>
      </c>
      <c r="M180" s="6">
        <v>41609</v>
      </c>
      <c r="N180" s="8">
        <v>12</v>
      </c>
      <c r="O180" s="5" t="s">
        <v>32</v>
      </c>
      <c r="P180" s="7" t="s">
        <v>14</v>
      </c>
    </row>
    <row r="181" spans="1:16" hidden="1" x14ac:dyDescent="0.25">
      <c r="A181" t="s">
        <v>10</v>
      </c>
      <c r="B181" t="s">
        <v>17</v>
      </c>
      <c r="C181" s="5" t="s">
        <v>41</v>
      </c>
      <c r="D181" s="5" t="s">
        <v>46</v>
      </c>
      <c r="E181">
        <v>736</v>
      </c>
      <c r="F181" s="1">
        <v>120</v>
      </c>
      <c r="G181" s="1">
        <v>20</v>
      </c>
      <c r="H181" s="1">
        <v>14720</v>
      </c>
      <c r="I181" s="1">
        <v>588.79999999999995</v>
      </c>
      <c r="J181" s="1">
        <v>14131.2</v>
      </c>
      <c r="K181" s="1">
        <v>7360</v>
      </c>
      <c r="L181" s="1">
        <v>6771.2000000000007</v>
      </c>
      <c r="M181" s="6">
        <v>41518</v>
      </c>
      <c r="N181" s="8">
        <v>9</v>
      </c>
      <c r="O181" s="5" t="s">
        <v>29</v>
      </c>
      <c r="P181" s="7" t="s">
        <v>14</v>
      </c>
    </row>
    <row r="182" spans="1:16" x14ac:dyDescent="0.25">
      <c r="A182" t="s">
        <v>10</v>
      </c>
      <c r="B182" t="s">
        <v>16</v>
      </c>
      <c r="C182" s="5" t="s">
        <v>38</v>
      </c>
      <c r="D182" s="5" t="s">
        <v>46</v>
      </c>
      <c r="E182">
        <v>2851</v>
      </c>
      <c r="F182" s="1">
        <v>3</v>
      </c>
      <c r="G182" s="1">
        <v>7</v>
      </c>
      <c r="H182" s="1">
        <v>19957</v>
      </c>
      <c r="I182" s="1">
        <v>798.28</v>
      </c>
      <c r="J182" s="1">
        <v>19158.72</v>
      </c>
      <c r="K182" s="1">
        <v>14255</v>
      </c>
      <c r="L182" s="1">
        <v>4903.7200000000012</v>
      </c>
      <c r="M182" s="6">
        <v>41548</v>
      </c>
      <c r="N182" s="8">
        <v>10</v>
      </c>
      <c r="O182" s="5" t="s">
        <v>30</v>
      </c>
      <c r="P182" s="7" t="s">
        <v>14</v>
      </c>
    </row>
    <row r="183" spans="1:16" x14ac:dyDescent="0.25">
      <c r="A183" t="s">
        <v>7</v>
      </c>
      <c r="B183" t="s">
        <v>19</v>
      </c>
      <c r="C183" s="5" t="s">
        <v>38</v>
      </c>
      <c r="D183" s="5" t="s">
        <v>46</v>
      </c>
      <c r="E183">
        <v>2021</v>
      </c>
      <c r="F183" s="1">
        <v>3</v>
      </c>
      <c r="G183" s="1">
        <v>300</v>
      </c>
      <c r="H183" s="1">
        <v>606300</v>
      </c>
      <c r="I183" s="1">
        <v>24252</v>
      </c>
      <c r="J183" s="1">
        <v>582048</v>
      </c>
      <c r="K183" s="1">
        <v>505250</v>
      </c>
      <c r="L183" s="1">
        <v>76798</v>
      </c>
      <c r="M183" s="6">
        <v>41913</v>
      </c>
      <c r="N183" s="8">
        <v>10</v>
      </c>
      <c r="O183" s="5" t="s">
        <v>30</v>
      </c>
      <c r="P183" s="7" t="s">
        <v>15</v>
      </c>
    </row>
    <row r="184" spans="1:16" x14ac:dyDescent="0.25">
      <c r="A184" t="s">
        <v>10</v>
      </c>
      <c r="B184" t="s">
        <v>17</v>
      </c>
      <c r="C184" s="5" t="s">
        <v>38</v>
      </c>
      <c r="D184" s="5" t="s">
        <v>46</v>
      </c>
      <c r="E184">
        <v>274</v>
      </c>
      <c r="F184" s="1">
        <v>3</v>
      </c>
      <c r="G184" s="1">
        <v>350</v>
      </c>
      <c r="H184" s="1">
        <v>95900</v>
      </c>
      <c r="I184" s="1">
        <v>3836</v>
      </c>
      <c r="J184" s="1">
        <v>92064</v>
      </c>
      <c r="K184" s="1">
        <v>71240</v>
      </c>
      <c r="L184" s="1">
        <v>20824</v>
      </c>
      <c r="M184" s="6">
        <v>41974</v>
      </c>
      <c r="N184" s="8">
        <v>12</v>
      </c>
      <c r="O184" s="5" t="s">
        <v>32</v>
      </c>
      <c r="P184" s="7" t="s">
        <v>15</v>
      </c>
    </row>
    <row r="185" spans="1:16" hidden="1" x14ac:dyDescent="0.25">
      <c r="A185" t="s">
        <v>8</v>
      </c>
      <c r="B185" t="s">
        <v>16</v>
      </c>
      <c r="C185" s="5" t="s">
        <v>39</v>
      </c>
      <c r="D185" s="5" t="s">
        <v>46</v>
      </c>
      <c r="E185">
        <v>1967</v>
      </c>
      <c r="F185" s="1">
        <v>5</v>
      </c>
      <c r="G185" s="1">
        <v>15</v>
      </c>
      <c r="H185" s="1">
        <v>29505</v>
      </c>
      <c r="I185" s="1">
        <v>1180.2</v>
      </c>
      <c r="J185" s="1">
        <v>28324.799999999999</v>
      </c>
      <c r="K185" s="1">
        <v>19670</v>
      </c>
      <c r="L185" s="1">
        <v>8654.7999999999993</v>
      </c>
      <c r="M185" s="6">
        <v>41699</v>
      </c>
      <c r="N185" s="8">
        <v>3</v>
      </c>
      <c r="O185" s="5" t="s">
        <v>23</v>
      </c>
      <c r="P185" s="7" t="s">
        <v>15</v>
      </c>
    </row>
    <row r="186" spans="1:16" hidden="1" x14ac:dyDescent="0.25">
      <c r="A186" t="s">
        <v>7</v>
      </c>
      <c r="B186" t="s">
        <v>19</v>
      </c>
      <c r="C186" s="5" t="s">
        <v>39</v>
      </c>
      <c r="D186" s="5" t="s">
        <v>46</v>
      </c>
      <c r="E186">
        <v>1859</v>
      </c>
      <c r="F186" s="1">
        <v>5</v>
      </c>
      <c r="G186" s="1">
        <v>300</v>
      </c>
      <c r="H186" s="1">
        <v>557700</v>
      </c>
      <c r="I186" s="1">
        <v>22308</v>
      </c>
      <c r="J186" s="1">
        <v>535392</v>
      </c>
      <c r="K186" s="1">
        <v>464750</v>
      </c>
      <c r="L186" s="1">
        <v>70642</v>
      </c>
      <c r="M186" s="6">
        <v>41852</v>
      </c>
      <c r="N186" s="8">
        <v>8</v>
      </c>
      <c r="O186" s="5" t="s">
        <v>28</v>
      </c>
      <c r="P186" s="7" t="s">
        <v>15</v>
      </c>
    </row>
    <row r="187" spans="1:16" hidden="1" x14ac:dyDescent="0.25">
      <c r="A187" t="s">
        <v>10</v>
      </c>
      <c r="B187" t="s">
        <v>16</v>
      </c>
      <c r="C187" s="5" t="s">
        <v>39</v>
      </c>
      <c r="D187" s="5" t="s">
        <v>46</v>
      </c>
      <c r="E187">
        <v>2851</v>
      </c>
      <c r="F187" s="1">
        <v>5</v>
      </c>
      <c r="G187" s="1">
        <v>7</v>
      </c>
      <c r="H187" s="1">
        <v>19957</v>
      </c>
      <c r="I187" s="1">
        <v>798.28</v>
      </c>
      <c r="J187" s="1">
        <v>19158.72</v>
      </c>
      <c r="K187" s="1">
        <v>14255</v>
      </c>
      <c r="L187" s="1">
        <v>4903.7200000000012</v>
      </c>
      <c r="M187" s="6">
        <v>41548</v>
      </c>
      <c r="N187" s="8">
        <v>10</v>
      </c>
      <c r="O187" s="5" t="s">
        <v>30</v>
      </c>
      <c r="P187" s="7" t="s">
        <v>14</v>
      </c>
    </row>
    <row r="188" spans="1:16" hidden="1" x14ac:dyDescent="0.25">
      <c r="A188" t="s">
        <v>7</v>
      </c>
      <c r="B188" t="s">
        <v>19</v>
      </c>
      <c r="C188" s="5" t="s">
        <v>39</v>
      </c>
      <c r="D188" s="5" t="s">
        <v>46</v>
      </c>
      <c r="E188">
        <v>2021</v>
      </c>
      <c r="F188" s="1">
        <v>5</v>
      </c>
      <c r="G188" s="1">
        <v>300</v>
      </c>
      <c r="H188" s="1">
        <v>606300</v>
      </c>
      <c r="I188" s="1">
        <v>24252</v>
      </c>
      <c r="J188" s="1">
        <v>582048</v>
      </c>
      <c r="K188" s="1">
        <v>505250</v>
      </c>
      <c r="L188" s="1">
        <v>76798</v>
      </c>
      <c r="M188" s="6">
        <v>41913</v>
      </c>
      <c r="N188" s="8">
        <v>10</v>
      </c>
      <c r="O188" s="5" t="s">
        <v>30</v>
      </c>
      <c r="P188" s="7" t="s">
        <v>15</v>
      </c>
    </row>
    <row r="189" spans="1:16" hidden="1" x14ac:dyDescent="0.25">
      <c r="A189" t="s">
        <v>9</v>
      </c>
      <c r="B189" t="s">
        <v>20</v>
      </c>
      <c r="C189" s="5" t="s">
        <v>39</v>
      </c>
      <c r="D189" s="5" t="s">
        <v>46</v>
      </c>
      <c r="E189">
        <v>1138</v>
      </c>
      <c r="F189" s="1">
        <v>5</v>
      </c>
      <c r="G189" s="1">
        <v>125</v>
      </c>
      <c r="H189" s="1">
        <v>142250</v>
      </c>
      <c r="I189" s="1">
        <v>5690</v>
      </c>
      <c r="J189" s="1">
        <v>136560</v>
      </c>
      <c r="K189" s="1">
        <v>136560</v>
      </c>
      <c r="L189" s="1">
        <v>0</v>
      </c>
      <c r="M189" s="6">
        <v>41974</v>
      </c>
      <c r="N189" s="8">
        <v>12</v>
      </c>
      <c r="O189" s="5" t="s">
        <v>32</v>
      </c>
      <c r="P189" s="7" t="s">
        <v>15</v>
      </c>
    </row>
    <row r="190" spans="1:16" hidden="1" x14ac:dyDescent="0.25">
      <c r="A190" t="s">
        <v>10</v>
      </c>
      <c r="B190" t="s">
        <v>16</v>
      </c>
      <c r="C190" s="5" t="s">
        <v>40</v>
      </c>
      <c r="D190" s="5" t="s">
        <v>46</v>
      </c>
      <c r="E190">
        <v>4251</v>
      </c>
      <c r="F190" s="1">
        <v>10</v>
      </c>
      <c r="G190" s="1">
        <v>7</v>
      </c>
      <c r="H190" s="1">
        <v>29757</v>
      </c>
      <c r="I190" s="1">
        <v>1190.28</v>
      </c>
      <c r="J190" s="1">
        <v>28566.720000000001</v>
      </c>
      <c r="K190" s="1">
        <v>21255</v>
      </c>
      <c r="L190" s="1">
        <v>7311.7199999999993</v>
      </c>
      <c r="M190" s="6">
        <v>41640</v>
      </c>
      <c r="N190" s="8">
        <v>1</v>
      </c>
      <c r="O190" s="5" t="s">
        <v>21</v>
      </c>
      <c r="P190" s="7" t="s">
        <v>15</v>
      </c>
    </row>
    <row r="191" spans="1:16" hidden="1" x14ac:dyDescent="0.25">
      <c r="A191" t="s">
        <v>9</v>
      </c>
      <c r="B191" t="s">
        <v>19</v>
      </c>
      <c r="C191" s="5" t="s">
        <v>40</v>
      </c>
      <c r="D191" s="5" t="s">
        <v>46</v>
      </c>
      <c r="E191">
        <v>795</v>
      </c>
      <c r="F191" s="1">
        <v>10</v>
      </c>
      <c r="G191" s="1">
        <v>125</v>
      </c>
      <c r="H191" s="1">
        <v>99375</v>
      </c>
      <c r="I191" s="1">
        <v>3975</v>
      </c>
      <c r="J191" s="1">
        <v>95400</v>
      </c>
      <c r="K191" s="1">
        <v>95400</v>
      </c>
      <c r="L191" s="1">
        <v>0</v>
      </c>
      <c r="M191" s="6">
        <v>41699</v>
      </c>
      <c r="N191" s="8">
        <v>3</v>
      </c>
      <c r="O191" s="5" t="s">
        <v>23</v>
      </c>
      <c r="P191" s="7" t="s">
        <v>15</v>
      </c>
    </row>
    <row r="192" spans="1:16" hidden="1" x14ac:dyDescent="0.25">
      <c r="A192" t="s">
        <v>7</v>
      </c>
      <c r="B192" t="s">
        <v>19</v>
      </c>
      <c r="C192" s="5" t="s">
        <v>40</v>
      </c>
      <c r="D192" s="5" t="s">
        <v>46</v>
      </c>
      <c r="E192">
        <v>1414.5</v>
      </c>
      <c r="F192" s="1">
        <v>10</v>
      </c>
      <c r="G192" s="1">
        <v>300</v>
      </c>
      <c r="H192" s="1">
        <v>424350</v>
      </c>
      <c r="I192" s="1">
        <v>16974</v>
      </c>
      <c r="J192" s="1">
        <v>407376</v>
      </c>
      <c r="K192" s="1">
        <v>353625</v>
      </c>
      <c r="L192" s="1">
        <v>53751</v>
      </c>
      <c r="M192" s="6">
        <v>41730</v>
      </c>
      <c r="N192" s="8">
        <v>4</v>
      </c>
      <c r="O192" s="5" t="s">
        <v>24</v>
      </c>
      <c r="P192" s="7" t="s">
        <v>15</v>
      </c>
    </row>
    <row r="193" spans="1:16" hidden="1" x14ac:dyDescent="0.25">
      <c r="A193" t="s">
        <v>7</v>
      </c>
      <c r="B193" t="s">
        <v>17</v>
      </c>
      <c r="C193" s="5" t="s">
        <v>40</v>
      </c>
      <c r="D193" s="5" t="s">
        <v>46</v>
      </c>
      <c r="E193">
        <v>2918</v>
      </c>
      <c r="F193" s="1">
        <v>10</v>
      </c>
      <c r="G193" s="1">
        <v>300</v>
      </c>
      <c r="H193" s="1">
        <v>875400</v>
      </c>
      <c r="I193" s="1">
        <v>35016</v>
      </c>
      <c r="J193" s="1">
        <v>840384</v>
      </c>
      <c r="K193" s="1">
        <v>729500</v>
      </c>
      <c r="L193" s="1">
        <v>110884</v>
      </c>
      <c r="M193" s="6">
        <v>41760</v>
      </c>
      <c r="N193" s="8">
        <v>5</v>
      </c>
      <c r="O193" s="5" t="s">
        <v>25</v>
      </c>
      <c r="P193" s="7" t="s">
        <v>15</v>
      </c>
    </row>
    <row r="194" spans="1:16" hidden="1" x14ac:dyDescent="0.25">
      <c r="A194" t="s">
        <v>10</v>
      </c>
      <c r="B194" t="s">
        <v>17</v>
      </c>
      <c r="C194" s="5" t="s">
        <v>40</v>
      </c>
      <c r="D194" s="5" t="s">
        <v>46</v>
      </c>
      <c r="E194">
        <v>3450</v>
      </c>
      <c r="F194" s="1">
        <v>10</v>
      </c>
      <c r="G194" s="1">
        <v>350</v>
      </c>
      <c r="H194" s="1">
        <v>1207500</v>
      </c>
      <c r="I194" s="1">
        <v>48300</v>
      </c>
      <c r="J194" s="1">
        <v>1159200</v>
      </c>
      <c r="K194" s="1">
        <v>897000</v>
      </c>
      <c r="L194" s="1">
        <v>262200</v>
      </c>
      <c r="M194" s="6">
        <v>41821</v>
      </c>
      <c r="N194" s="8">
        <v>7</v>
      </c>
      <c r="O194" s="5" t="s">
        <v>27</v>
      </c>
      <c r="P194" s="7" t="s">
        <v>15</v>
      </c>
    </row>
    <row r="195" spans="1:16" hidden="1" x14ac:dyDescent="0.25">
      <c r="A195" t="s">
        <v>9</v>
      </c>
      <c r="B195" t="s">
        <v>18</v>
      </c>
      <c r="C195" s="5" t="s">
        <v>40</v>
      </c>
      <c r="D195" s="5" t="s">
        <v>46</v>
      </c>
      <c r="E195">
        <v>2988</v>
      </c>
      <c r="F195" s="1">
        <v>10</v>
      </c>
      <c r="G195" s="1">
        <v>125</v>
      </c>
      <c r="H195" s="1">
        <v>373500</v>
      </c>
      <c r="I195" s="1">
        <v>14940</v>
      </c>
      <c r="J195" s="1">
        <v>358560</v>
      </c>
      <c r="K195" s="1">
        <v>358560</v>
      </c>
      <c r="L195" s="1">
        <v>0</v>
      </c>
      <c r="M195" s="6">
        <v>41821</v>
      </c>
      <c r="N195" s="8">
        <v>7</v>
      </c>
      <c r="O195" s="5" t="s">
        <v>27</v>
      </c>
      <c r="P195" s="7" t="s">
        <v>15</v>
      </c>
    </row>
    <row r="196" spans="1:16" hidden="1" x14ac:dyDescent="0.25">
      <c r="A196" t="s">
        <v>8</v>
      </c>
      <c r="B196" t="s">
        <v>16</v>
      </c>
      <c r="C196" s="5" t="s">
        <v>40</v>
      </c>
      <c r="D196" s="5" t="s">
        <v>46</v>
      </c>
      <c r="E196">
        <v>218</v>
      </c>
      <c r="F196" s="1">
        <v>10</v>
      </c>
      <c r="G196" s="1">
        <v>15</v>
      </c>
      <c r="H196" s="1">
        <v>3270</v>
      </c>
      <c r="I196" s="1">
        <v>130.80000000000001</v>
      </c>
      <c r="J196" s="1">
        <v>3139.2</v>
      </c>
      <c r="K196" s="1">
        <v>2180</v>
      </c>
      <c r="L196" s="1">
        <v>959.19999999999982</v>
      </c>
      <c r="M196" s="6">
        <v>41883</v>
      </c>
      <c r="N196" s="8">
        <v>9</v>
      </c>
      <c r="O196" s="5" t="s">
        <v>29</v>
      </c>
      <c r="P196" s="7" t="s">
        <v>15</v>
      </c>
    </row>
    <row r="197" spans="1:16" hidden="1" x14ac:dyDescent="0.25">
      <c r="A197" t="s">
        <v>10</v>
      </c>
      <c r="B197" t="s">
        <v>16</v>
      </c>
      <c r="C197" s="5" t="s">
        <v>40</v>
      </c>
      <c r="D197" s="5" t="s">
        <v>46</v>
      </c>
      <c r="E197">
        <v>2074</v>
      </c>
      <c r="F197" s="1">
        <v>10</v>
      </c>
      <c r="G197" s="1">
        <v>20</v>
      </c>
      <c r="H197" s="1">
        <v>41480</v>
      </c>
      <c r="I197" s="1">
        <v>1659.2</v>
      </c>
      <c r="J197" s="1">
        <v>39820.800000000003</v>
      </c>
      <c r="K197" s="1">
        <v>20740</v>
      </c>
      <c r="L197" s="1">
        <v>19080.800000000003</v>
      </c>
      <c r="M197" s="6">
        <v>41883</v>
      </c>
      <c r="N197" s="8">
        <v>9</v>
      </c>
      <c r="O197" s="5" t="s">
        <v>29</v>
      </c>
      <c r="P197" s="7" t="s">
        <v>15</v>
      </c>
    </row>
    <row r="198" spans="1:16" hidden="1" x14ac:dyDescent="0.25">
      <c r="A198" t="s">
        <v>10</v>
      </c>
      <c r="B198" t="s">
        <v>17</v>
      </c>
      <c r="C198" s="5" t="s">
        <v>40</v>
      </c>
      <c r="D198" s="5" t="s">
        <v>46</v>
      </c>
      <c r="E198">
        <v>1056</v>
      </c>
      <c r="F198" s="1">
        <v>10</v>
      </c>
      <c r="G198" s="1">
        <v>20</v>
      </c>
      <c r="H198" s="1">
        <v>21120</v>
      </c>
      <c r="I198" s="1">
        <v>844.8</v>
      </c>
      <c r="J198" s="1">
        <v>20275.2</v>
      </c>
      <c r="K198" s="1">
        <v>10560</v>
      </c>
      <c r="L198" s="1">
        <v>9715.2000000000007</v>
      </c>
      <c r="M198" s="6">
        <v>41883</v>
      </c>
      <c r="N198" s="8">
        <v>9</v>
      </c>
      <c r="O198" s="5" t="s">
        <v>29</v>
      </c>
      <c r="P198" s="7" t="s">
        <v>15</v>
      </c>
    </row>
    <row r="199" spans="1:16" hidden="1" x14ac:dyDescent="0.25">
      <c r="A199" t="s">
        <v>8</v>
      </c>
      <c r="B199" t="s">
        <v>17</v>
      </c>
      <c r="C199" s="5" t="s">
        <v>40</v>
      </c>
      <c r="D199" s="5" t="s">
        <v>46</v>
      </c>
      <c r="E199">
        <v>671</v>
      </c>
      <c r="F199" s="1">
        <v>10</v>
      </c>
      <c r="G199" s="1">
        <v>15</v>
      </c>
      <c r="H199" s="1">
        <v>10065</v>
      </c>
      <c r="I199" s="1">
        <v>402.6</v>
      </c>
      <c r="J199" s="1">
        <v>9662.4</v>
      </c>
      <c r="K199" s="1">
        <v>6710</v>
      </c>
      <c r="L199" s="1">
        <v>2952.3999999999996</v>
      </c>
      <c r="M199" s="6">
        <v>41548</v>
      </c>
      <c r="N199" s="8">
        <v>10</v>
      </c>
      <c r="O199" s="5" t="s">
        <v>30</v>
      </c>
      <c r="P199" s="7" t="s">
        <v>14</v>
      </c>
    </row>
    <row r="200" spans="1:16" hidden="1" x14ac:dyDescent="0.25">
      <c r="A200" t="s">
        <v>8</v>
      </c>
      <c r="B200" t="s">
        <v>20</v>
      </c>
      <c r="C200" s="5" t="s">
        <v>40</v>
      </c>
      <c r="D200" s="5" t="s">
        <v>46</v>
      </c>
      <c r="E200">
        <v>1514</v>
      </c>
      <c r="F200" s="1">
        <v>10</v>
      </c>
      <c r="G200" s="1">
        <v>15</v>
      </c>
      <c r="H200" s="1">
        <v>22710</v>
      </c>
      <c r="I200" s="1">
        <v>908.4</v>
      </c>
      <c r="J200" s="1">
        <v>21801.599999999999</v>
      </c>
      <c r="K200" s="1">
        <v>15140</v>
      </c>
      <c r="L200" s="1">
        <v>6661.5999999999985</v>
      </c>
      <c r="M200" s="6">
        <v>41548</v>
      </c>
      <c r="N200" s="8">
        <v>10</v>
      </c>
      <c r="O200" s="5" t="s">
        <v>30</v>
      </c>
      <c r="P200" s="7" t="s">
        <v>14</v>
      </c>
    </row>
    <row r="201" spans="1:16" hidden="1" x14ac:dyDescent="0.25">
      <c r="A201" t="s">
        <v>10</v>
      </c>
      <c r="B201" t="s">
        <v>17</v>
      </c>
      <c r="C201" s="5" t="s">
        <v>40</v>
      </c>
      <c r="D201" s="5" t="s">
        <v>46</v>
      </c>
      <c r="E201">
        <v>274</v>
      </c>
      <c r="F201" s="1">
        <v>10</v>
      </c>
      <c r="G201" s="1">
        <v>350</v>
      </c>
      <c r="H201" s="1">
        <v>95900</v>
      </c>
      <c r="I201" s="1">
        <v>3836</v>
      </c>
      <c r="J201" s="1">
        <v>92064</v>
      </c>
      <c r="K201" s="1">
        <v>71240</v>
      </c>
      <c r="L201" s="1">
        <v>20824</v>
      </c>
      <c r="M201" s="6">
        <v>41974</v>
      </c>
      <c r="N201" s="8">
        <v>12</v>
      </c>
      <c r="O201" s="5" t="s">
        <v>32</v>
      </c>
      <c r="P201" s="7" t="s">
        <v>15</v>
      </c>
    </row>
    <row r="202" spans="1:16" hidden="1" x14ac:dyDescent="0.25">
      <c r="A202" t="s">
        <v>9</v>
      </c>
      <c r="B202" t="s">
        <v>20</v>
      </c>
      <c r="C202" s="5" t="s">
        <v>40</v>
      </c>
      <c r="D202" s="5" t="s">
        <v>46</v>
      </c>
      <c r="E202">
        <v>1138</v>
      </c>
      <c r="F202" s="1">
        <v>10</v>
      </c>
      <c r="G202" s="1">
        <v>125</v>
      </c>
      <c r="H202" s="1">
        <v>142250</v>
      </c>
      <c r="I202" s="1">
        <v>5690</v>
      </c>
      <c r="J202" s="1">
        <v>136560</v>
      </c>
      <c r="K202" s="1">
        <v>136560</v>
      </c>
      <c r="L202" s="1">
        <v>0</v>
      </c>
      <c r="M202" s="6">
        <v>41974</v>
      </c>
      <c r="N202" s="8">
        <v>12</v>
      </c>
      <c r="O202" s="5" t="s">
        <v>32</v>
      </c>
      <c r="P202" s="7" t="s">
        <v>15</v>
      </c>
    </row>
    <row r="203" spans="1:16" hidden="1" x14ac:dyDescent="0.25">
      <c r="A203" t="s">
        <v>11</v>
      </c>
      <c r="B203" t="s">
        <v>17</v>
      </c>
      <c r="C203" s="5" t="s">
        <v>41</v>
      </c>
      <c r="D203" s="5" t="s">
        <v>46</v>
      </c>
      <c r="E203">
        <v>1465</v>
      </c>
      <c r="F203" s="1">
        <v>120</v>
      </c>
      <c r="G203" s="1">
        <v>12</v>
      </c>
      <c r="H203" s="1">
        <v>17580</v>
      </c>
      <c r="I203" s="1">
        <v>703.2</v>
      </c>
      <c r="J203" s="1">
        <v>16876.8</v>
      </c>
      <c r="K203" s="1">
        <v>4395</v>
      </c>
      <c r="L203" s="1">
        <v>12481.8</v>
      </c>
      <c r="M203" s="6">
        <v>41699</v>
      </c>
      <c r="N203" s="8">
        <v>3</v>
      </c>
      <c r="O203" s="5" t="s">
        <v>23</v>
      </c>
      <c r="P203" s="7" t="s">
        <v>15</v>
      </c>
    </row>
    <row r="204" spans="1:16" hidden="1" x14ac:dyDescent="0.25">
      <c r="A204" t="s">
        <v>10</v>
      </c>
      <c r="B204" t="s">
        <v>16</v>
      </c>
      <c r="C204" s="5" t="s">
        <v>41</v>
      </c>
      <c r="D204" s="5" t="s">
        <v>46</v>
      </c>
      <c r="E204">
        <v>2646</v>
      </c>
      <c r="F204" s="1">
        <v>120</v>
      </c>
      <c r="G204" s="1">
        <v>20</v>
      </c>
      <c r="H204" s="1">
        <v>52920</v>
      </c>
      <c r="I204" s="1">
        <v>2116.8000000000002</v>
      </c>
      <c r="J204" s="1">
        <v>50803.199999999997</v>
      </c>
      <c r="K204" s="1">
        <v>26460</v>
      </c>
      <c r="L204" s="1">
        <v>24343.199999999997</v>
      </c>
      <c r="M204" s="6">
        <v>41518</v>
      </c>
      <c r="N204" s="8">
        <v>9</v>
      </c>
      <c r="O204" s="5" t="s">
        <v>29</v>
      </c>
      <c r="P204" s="7" t="s">
        <v>14</v>
      </c>
    </row>
    <row r="205" spans="1:16" hidden="1" x14ac:dyDescent="0.25">
      <c r="A205" t="s">
        <v>10</v>
      </c>
      <c r="B205" t="s">
        <v>18</v>
      </c>
      <c r="C205" s="5" t="s">
        <v>41</v>
      </c>
      <c r="D205" s="5" t="s">
        <v>46</v>
      </c>
      <c r="E205">
        <v>2177</v>
      </c>
      <c r="F205" s="1">
        <v>120</v>
      </c>
      <c r="G205" s="1">
        <v>350</v>
      </c>
      <c r="H205" s="1">
        <v>761950</v>
      </c>
      <c r="I205" s="1">
        <v>30478</v>
      </c>
      <c r="J205" s="1">
        <v>731472</v>
      </c>
      <c r="K205" s="1">
        <v>566020</v>
      </c>
      <c r="L205" s="1">
        <v>165452</v>
      </c>
      <c r="M205" s="6">
        <v>41913</v>
      </c>
      <c r="N205" s="8">
        <v>10</v>
      </c>
      <c r="O205" s="5" t="s">
        <v>30</v>
      </c>
      <c r="P205" s="7" t="s">
        <v>15</v>
      </c>
    </row>
    <row r="206" spans="1:16" hidden="1" x14ac:dyDescent="0.25">
      <c r="A206" t="s">
        <v>11</v>
      </c>
      <c r="B206" t="s">
        <v>18</v>
      </c>
      <c r="C206" s="5" t="s">
        <v>42</v>
      </c>
      <c r="D206" s="5" t="s">
        <v>46</v>
      </c>
      <c r="E206">
        <v>866</v>
      </c>
      <c r="F206" s="1">
        <v>250</v>
      </c>
      <c r="G206" s="1">
        <v>12</v>
      </c>
      <c r="H206" s="1">
        <v>10392</v>
      </c>
      <c r="I206" s="1">
        <v>415.68</v>
      </c>
      <c r="J206" s="1">
        <v>9976.32</v>
      </c>
      <c r="K206" s="1">
        <v>2598</v>
      </c>
      <c r="L206" s="1">
        <v>7378.32</v>
      </c>
      <c r="M206" s="6">
        <v>41760</v>
      </c>
      <c r="N206" s="8">
        <v>5</v>
      </c>
      <c r="O206" s="5" t="s">
        <v>25</v>
      </c>
      <c r="P206" s="7" t="s">
        <v>15</v>
      </c>
    </row>
    <row r="207" spans="1:16" hidden="1" x14ac:dyDescent="0.25">
      <c r="A207" t="s">
        <v>10</v>
      </c>
      <c r="B207" t="s">
        <v>17</v>
      </c>
      <c r="C207" s="5" t="s">
        <v>42</v>
      </c>
      <c r="D207" s="5" t="s">
        <v>46</v>
      </c>
      <c r="E207">
        <v>349</v>
      </c>
      <c r="F207" s="1">
        <v>250</v>
      </c>
      <c r="G207" s="1">
        <v>350</v>
      </c>
      <c r="H207" s="1">
        <v>122150</v>
      </c>
      <c r="I207" s="1">
        <v>4886</v>
      </c>
      <c r="J207" s="1">
        <v>117264</v>
      </c>
      <c r="K207" s="1">
        <v>90740</v>
      </c>
      <c r="L207" s="1">
        <v>26524</v>
      </c>
      <c r="M207" s="6">
        <v>41518</v>
      </c>
      <c r="N207" s="8">
        <v>9</v>
      </c>
      <c r="O207" s="5" t="s">
        <v>29</v>
      </c>
      <c r="P207" s="7" t="s">
        <v>14</v>
      </c>
    </row>
    <row r="208" spans="1:16" hidden="1" x14ac:dyDescent="0.25">
      <c r="A208" t="s">
        <v>10</v>
      </c>
      <c r="B208" t="s">
        <v>18</v>
      </c>
      <c r="C208" s="5" t="s">
        <v>42</v>
      </c>
      <c r="D208" s="5" t="s">
        <v>46</v>
      </c>
      <c r="E208">
        <v>2177</v>
      </c>
      <c r="F208" s="1">
        <v>250</v>
      </c>
      <c r="G208" s="1">
        <v>350</v>
      </c>
      <c r="H208" s="1">
        <v>761950</v>
      </c>
      <c r="I208" s="1">
        <v>30478</v>
      </c>
      <c r="J208" s="1">
        <v>731472</v>
      </c>
      <c r="K208" s="1">
        <v>566020</v>
      </c>
      <c r="L208" s="1">
        <v>165452</v>
      </c>
      <c r="M208" s="6">
        <v>41913</v>
      </c>
      <c r="N208" s="8">
        <v>10</v>
      </c>
      <c r="O208" s="5" t="s">
        <v>30</v>
      </c>
      <c r="P208" s="7" t="s">
        <v>15</v>
      </c>
    </row>
    <row r="209" spans="1:16" hidden="1" x14ac:dyDescent="0.25">
      <c r="A209" t="s">
        <v>8</v>
      </c>
      <c r="B209" t="s">
        <v>20</v>
      </c>
      <c r="C209" s="5" t="s">
        <v>42</v>
      </c>
      <c r="D209" s="5" t="s">
        <v>46</v>
      </c>
      <c r="E209">
        <v>1514</v>
      </c>
      <c r="F209" s="1">
        <v>250</v>
      </c>
      <c r="G209" s="1">
        <v>15</v>
      </c>
      <c r="H209" s="1">
        <v>22710</v>
      </c>
      <c r="I209" s="1">
        <v>908.4</v>
      </c>
      <c r="J209" s="1">
        <v>21801.599999999999</v>
      </c>
      <c r="K209" s="1">
        <v>15140</v>
      </c>
      <c r="L209" s="1">
        <v>6661.5999999999985</v>
      </c>
      <c r="M209" s="6">
        <v>41548</v>
      </c>
      <c r="N209" s="8">
        <v>10</v>
      </c>
      <c r="O209" s="5" t="s">
        <v>30</v>
      </c>
      <c r="P209" s="7" t="s">
        <v>14</v>
      </c>
    </row>
    <row r="210" spans="1:16" hidden="1" x14ac:dyDescent="0.25">
      <c r="A210" t="s">
        <v>10</v>
      </c>
      <c r="B210" t="s">
        <v>20</v>
      </c>
      <c r="C210" s="5" t="s">
        <v>43</v>
      </c>
      <c r="D210" s="5" t="s">
        <v>46</v>
      </c>
      <c r="E210">
        <v>1865</v>
      </c>
      <c r="F210" s="1">
        <v>260</v>
      </c>
      <c r="G210" s="1">
        <v>350</v>
      </c>
      <c r="H210" s="1">
        <v>652750</v>
      </c>
      <c r="I210" s="1">
        <v>26110</v>
      </c>
      <c r="J210" s="1">
        <v>626640</v>
      </c>
      <c r="K210" s="1">
        <v>484900</v>
      </c>
      <c r="L210" s="1">
        <v>141740</v>
      </c>
      <c r="M210" s="6">
        <v>41671</v>
      </c>
      <c r="N210" s="8">
        <v>2</v>
      </c>
      <c r="O210" s="5" t="s">
        <v>22</v>
      </c>
      <c r="P210" s="7" t="s">
        <v>15</v>
      </c>
    </row>
    <row r="211" spans="1:16" hidden="1" x14ac:dyDescent="0.25">
      <c r="A211" t="s">
        <v>9</v>
      </c>
      <c r="B211" t="s">
        <v>20</v>
      </c>
      <c r="C211" s="5" t="s">
        <v>43</v>
      </c>
      <c r="D211" s="5" t="s">
        <v>46</v>
      </c>
      <c r="E211">
        <v>1074</v>
      </c>
      <c r="F211" s="1">
        <v>260</v>
      </c>
      <c r="G211" s="1">
        <v>125</v>
      </c>
      <c r="H211" s="1">
        <v>134250</v>
      </c>
      <c r="I211" s="1">
        <v>5370</v>
      </c>
      <c r="J211" s="1">
        <v>128880</v>
      </c>
      <c r="K211" s="1">
        <v>128880</v>
      </c>
      <c r="L211" s="1">
        <v>0</v>
      </c>
      <c r="M211" s="6">
        <v>41730</v>
      </c>
      <c r="N211" s="8">
        <v>4</v>
      </c>
      <c r="O211" s="5" t="s">
        <v>24</v>
      </c>
      <c r="P211" s="7" t="s">
        <v>15</v>
      </c>
    </row>
    <row r="212" spans="1:16" hidden="1" x14ac:dyDescent="0.25">
      <c r="A212" t="s">
        <v>10</v>
      </c>
      <c r="B212" t="s">
        <v>19</v>
      </c>
      <c r="C212" s="5" t="s">
        <v>43</v>
      </c>
      <c r="D212" s="5" t="s">
        <v>46</v>
      </c>
      <c r="E212">
        <v>1907</v>
      </c>
      <c r="F212" s="1">
        <v>260</v>
      </c>
      <c r="G212" s="1">
        <v>350</v>
      </c>
      <c r="H212" s="1">
        <v>667450</v>
      </c>
      <c r="I212" s="1">
        <v>26698</v>
      </c>
      <c r="J212" s="1">
        <v>640752</v>
      </c>
      <c r="K212" s="1">
        <v>495820</v>
      </c>
      <c r="L212" s="1">
        <v>144932</v>
      </c>
      <c r="M212" s="6">
        <v>41883</v>
      </c>
      <c r="N212" s="8">
        <v>9</v>
      </c>
      <c r="O212" s="5" t="s">
        <v>29</v>
      </c>
      <c r="P212" s="7" t="s">
        <v>15</v>
      </c>
    </row>
    <row r="213" spans="1:16" hidden="1" x14ac:dyDescent="0.25">
      <c r="A213" t="s">
        <v>8</v>
      </c>
      <c r="B213" t="s">
        <v>17</v>
      </c>
      <c r="C213" s="5" t="s">
        <v>43</v>
      </c>
      <c r="D213" s="5" t="s">
        <v>46</v>
      </c>
      <c r="E213">
        <v>671</v>
      </c>
      <c r="F213" s="1">
        <v>260</v>
      </c>
      <c r="G213" s="1">
        <v>15</v>
      </c>
      <c r="H213" s="1">
        <v>10065</v>
      </c>
      <c r="I213" s="1">
        <v>402.6</v>
      </c>
      <c r="J213" s="1">
        <v>9662.4</v>
      </c>
      <c r="K213" s="1">
        <v>6710</v>
      </c>
      <c r="L213" s="1">
        <v>2952.3999999999996</v>
      </c>
      <c r="M213" s="6">
        <v>41548</v>
      </c>
      <c r="N213" s="8">
        <v>10</v>
      </c>
      <c r="O213" s="5" t="s">
        <v>30</v>
      </c>
      <c r="P213" s="7" t="s">
        <v>14</v>
      </c>
    </row>
    <row r="214" spans="1:16" hidden="1" x14ac:dyDescent="0.25">
      <c r="A214" t="s">
        <v>10</v>
      </c>
      <c r="B214" t="s">
        <v>16</v>
      </c>
      <c r="C214" s="5" t="s">
        <v>43</v>
      </c>
      <c r="D214" s="5" t="s">
        <v>46</v>
      </c>
      <c r="E214">
        <v>1778</v>
      </c>
      <c r="F214" s="1">
        <v>260</v>
      </c>
      <c r="G214" s="1">
        <v>350</v>
      </c>
      <c r="H214" s="1">
        <v>622300</v>
      </c>
      <c r="I214" s="1">
        <v>24892</v>
      </c>
      <c r="J214" s="1">
        <v>597408</v>
      </c>
      <c r="K214" s="1">
        <v>462280</v>
      </c>
      <c r="L214" s="1">
        <v>135128</v>
      </c>
      <c r="M214" s="6">
        <v>41609</v>
      </c>
      <c r="N214" s="8">
        <v>12</v>
      </c>
      <c r="O214" s="5" t="s">
        <v>32</v>
      </c>
      <c r="P214" s="7" t="s">
        <v>14</v>
      </c>
    </row>
    <row r="215" spans="1:16" hidden="1" x14ac:dyDescent="0.25">
      <c r="A215" t="s">
        <v>10</v>
      </c>
      <c r="B215" t="s">
        <v>19</v>
      </c>
      <c r="C215" s="5" t="s">
        <v>39</v>
      </c>
      <c r="D215" s="5" t="s">
        <v>47</v>
      </c>
      <c r="E215">
        <v>1159</v>
      </c>
      <c r="F215" s="1">
        <v>5</v>
      </c>
      <c r="G215" s="1">
        <v>7</v>
      </c>
      <c r="H215" s="1">
        <v>8113</v>
      </c>
      <c r="I215" s="1">
        <v>405.65</v>
      </c>
      <c r="J215" s="1">
        <v>7707.35</v>
      </c>
      <c r="K215" s="1">
        <v>5795</v>
      </c>
      <c r="L215" s="1">
        <v>1912.3500000000004</v>
      </c>
      <c r="M215" s="6">
        <v>41548</v>
      </c>
      <c r="N215" s="8">
        <v>10</v>
      </c>
      <c r="O215" s="5" t="s">
        <v>30</v>
      </c>
      <c r="P215" s="7" t="s">
        <v>14</v>
      </c>
    </row>
    <row r="216" spans="1:16" hidden="1" x14ac:dyDescent="0.25">
      <c r="A216" t="s">
        <v>10</v>
      </c>
      <c r="B216" t="s">
        <v>19</v>
      </c>
      <c r="C216" s="5" t="s">
        <v>40</v>
      </c>
      <c r="D216" s="5" t="s">
        <v>47</v>
      </c>
      <c r="E216">
        <v>1372</v>
      </c>
      <c r="F216" s="1">
        <v>10</v>
      </c>
      <c r="G216" s="1">
        <v>7</v>
      </c>
      <c r="H216" s="1">
        <v>9604</v>
      </c>
      <c r="I216" s="1">
        <v>480.2</v>
      </c>
      <c r="J216" s="1">
        <v>9123.7999999999993</v>
      </c>
      <c r="K216" s="1">
        <v>6860</v>
      </c>
      <c r="L216" s="1">
        <v>2263.7999999999993</v>
      </c>
      <c r="M216" s="6">
        <v>41640</v>
      </c>
      <c r="N216" s="8">
        <v>1</v>
      </c>
      <c r="O216" s="5" t="s">
        <v>21</v>
      </c>
      <c r="P216" s="7" t="s">
        <v>15</v>
      </c>
    </row>
    <row r="217" spans="1:16" hidden="1" x14ac:dyDescent="0.25">
      <c r="A217" t="s">
        <v>10</v>
      </c>
      <c r="B217" t="s">
        <v>16</v>
      </c>
      <c r="C217" s="5" t="s">
        <v>40</v>
      </c>
      <c r="D217" s="5" t="s">
        <v>47</v>
      </c>
      <c r="E217">
        <v>2349</v>
      </c>
      <c r="F217" s="1">
        <v>10</v>
      </c>
      <c r="G217" s="1">
        <v>7</v>
      </c>
      <c r="H217" s="1">
        <v>16443</v>
      </c>
      <c r="I217" s="1">
        <v>822.15</v>
      </c>
      <c r="J217" s="1">
        <v>15620.85</v>
      </c>
      <c r="K217" s="1">
        <v>11745</v>
      </c>
      <c r="L217" s="1">
        <v>3875.8500000000004</v>
      </c>
      <c r="M217" s="6">
        <v>41518</v>
      </c>
      <c r="N217" s="8">
        <v>9</v>
      </c>
      <c r="O217" s="5" t="s">
        <v>29</v>
      </c>
      <c r="P217" s="7" t="s">
        <v>14</v>
      </c>
    </row>
    <row r="218" spans="1:16" hidden="1" x14ac:dyDescent="0.25">
      <c r="A218" t="s">
        <v>10</v>
      </c>
      <c r="B218" t="s">
        <v>20</v>
      </c>
      <c r="C218" s="5" t="s">
        <v>40</v>
      </c>
      <c r="D218" s="5" t="s">
        <v>47</v>
      </c>
      <c r="E218">
        <v>2689</v>
      </c>
      <c r="F218" s="1">
        <v>10</v>
      </c>
      <c r="G218" s="1">
        <v>7</v>
      </c>
      <c r="H218" s="1">
        <v>18823</v>
      </c>
      <c r="I218" s="1">
        <v>941.15</v>
      </c>
      <c r="J218" s="1">
        <v>17881.849999999999</v>
      </c>
      <c r="K218" s="1">
        <v>13445</v>
      </c>
      <c r="L218" s="1">
        <v>4436.8499999999985</v>
      </c>
      <c r="M218" s="6">
        <v>41913</v>
      </c>
      <c r="N218" s="8">
        <v>10</v>
      </c>
      <c r="O218" s="5" t="s">
        <v>30</v>
      </c>
      <c r="P218" s="7" t="s">
        <v>15</v>
      </c>
    </row>
    <row r="219" spans="1:16" hidden="1" x14ac:dyDescent="0.25">
      <c r="A219" t="s">
        <v>11</v>
      </c>
      <c r="B219" t="s">
        <v>16</v>
      </c>
      <c r="C219" s="5" t="s">
        <v>40</v>
      </c>
      <c r="D219" s="5" t="s">
        <v>47</v>
      </c>
      <c r="E219">
        <v>2431</v>
      </c>
      <c r="F219" s="1">
        <v>10</v>
      </c>
      <c r="G219" s="1">
        <v>12</v>
      </c>
      <c r="H219" s="1">
        <v>29172</v>
      </c>
      <c r="I219" s="1">
        <v>1458.6</v>
      </c>
      <c r="J219" s="1">
        <v>27713.4</v>
      </c>
      <c r="K219" s="1">
        <v>7293</v>
      </c>
      <c r="L219" s="1">
        <v>20420.400000000001</v>
      </c>
      <c r="M219" s="6">
        <v>41974</v>
      </c>
      <c r="N219" s="8">
        <v>12</v>
      </c>
      <c r="O219" s="5" t="s">
        <v>32</v>
      </c>
      <c r="P219" s="7" t="s">
        <v>15</v>
      </c>
    </row>
    <row r="220" spans="1:16" hidden="1" x14ac:dyDescent="0.25">
      <c r="A220" t="s">
        <v>11</v>
      </c>
      <c r="B220" t="s">
        <v>16</v>
      </c>
      <c r="C220" s="5" t="s">
        <v>41</v>
      </c>
      <c r="D220" s="5" t="s">
        <v>47</v>
      </c>
      <c r="E220">
        <v>2431</v>
      </c>
      <c r="F220" s="1">
        <v>120</v>
      </c>
      <c r="G220" s="1">
        <v>12</v>
      </c>
      <c r="H220" s="1">
        <v>29172</v>
      </c>
      <c r="I220" s="1">
        <v>1458.6</v>
      </c>
      <c r="J220" s="1">
        <v>27713.4</v>
      </c>
      <c r="K220" s="1">
        <v>7293</v>
      </c>
      <c r="L220" s="1">
        <v>20420.400000000001</v>
      </c>
      <c r="M220" s="6">
        <v>41974</v>
      </c>
      <c r="N220" s="8">
        <v>12</v>
      </c>
      <c r="O220" s="5" t="s">
        <v>32</v>
      </c>
      <c r="P220" s="7" t="s">
        <v>15</v>
      </c>
    </row>
    <row r="221" spans="1:16" hidden="1" x14ac:dyDescent="0.25">
      <c r="A221" t="s">
        <v>10</v>
      </c>
      <c r="B221" t="s">
        <v>20</v>
      </c>
      <c r="C221" s="5" t="s">
        <v>42</v>
      </c>
      <c r="D221" s="5" t="s">
        <v>47</v>
      </c>
      <c r="E221">
        <v>2689</v>
      </c>
      <c r="F221" s="1">
        <v>250</v>
      </c>
      <c r="G221" s="1">
        <v>7</v>
      </c>
      <c r="H221" s="1">
        <v>18823</v>
      </c>
      <c r="I221" s="1">
        <v>941.15</v>
      </c>
      <c r="J221" s="1">
        <v>17881.849999999999</v>
      </c>
      <c r="K221" s="1">
        <v>13445</v>
      </c>
      <c r="L221" s="1">
        <v>4436.8499999999985</v>
      </c>
      <c r="M221" s="6">
        <v>41913</v>
      </c>
      <c r="N221" s="8">
        <v>10</v>
      </c>
      <c r="O221" s="5" t="s">
        <v>30</v>
      </c>
      <c r="P221" s="7" t="s">
        <v>15</v>
      </c>
    </row>
    <row r="222" spans="1:16" hidden="1" x14ac:dyDescent="0.25">
      <c r="A222" t="s">
        <v>10</v>
      </c>
      <c r="B222" t="s">
        <v>20</v>
      </c>
      <c r="C222" s="5" t="s">
        <v>43</v>
      </c>
      <c r="D222" s="5" t="s">
        <v>47</v>
      </c>
      <c r="E222">
        <v>1683</v>
      </c>
      <c r="F222" s="1">
        <v>260</v>
      </c>
      <c r="G222" s="1">
        <v>7</v>
      </c>
      <c r="H222" s="1">
        <v>11781</v>
      </c>
      <c r="I222" s="1">
        <v>589.04999999999995</v>
      </c>
      <c r="J222" s="1">
        <v>11191.95</v>
      </c>
      <c r="K222" s="1">
        <v>8415</v>
      </c>
      <c r="L222" s="1">
        <v>2776.9500000000007</v>
      </c>
      <c r="M222" s="6">
        <v>41821</v>
      </c>
      <c r="N222" s="8">
        <v>7</v>
      </c>
      <c r="O222" s="5" t="s">
        <v>27</v>
      </c>
      <c r="P222" s="7" t="s">
        <v>15</v>
      </c>
    </row>
    <row r="223" spans="1:16" hidden="1" x14ac:dyDescent="0.25">
      <c r="A223" t="s">
        <v>11</v>
      </c>
      <c r="B223" t="s">
        <v>20</v>
      </c>
      <c r="C223" s="5" t="s">
        <v>43</v>
      </c>
      <c r="D223" s="5" t="s">
        <v>47</v>
      </c>
      <c r="E223">
        <v>1123</v>
      </c>
      <c r="F223" s="1">
        <v>260</v>
      </c>
      <c r="G223" s="1">
        <v>12</v>
      </c>
      <c r="H223" s="1">
        <v>13476</v>
      </c>
      <c r="I223" s="1">
        <v>673.8</v>
      </c>
      <c r="J223" s="1">
        <v>12802.2</v>
      </c>
      <c r="K223" s="1">
        <v>3369</v>
      </c>
      <c r="L223" s="1">
        <v>9433.2000000000007</v>
      </c>
      <c r="M223" s="6">
        <v>41852</v>
      </c>
      <c r="N223" s="8">
        <v>8</v>
      </c>
      <c r="O223" s="5" t="s">
        <v>28</v>
      </c>
      <c r="P223" s="7" t="s">
        <v>15</v>
      </c>
    </row>
    <row r="224" spans="1:16" hidden="1" x14ac:dyDescent="0.25">
      <c r="A224" t="s">
        <v>10</v>
      </c>
      <c r="B224" t="s">
        <v>19</v>
      </c>
      <c r="C224" s="5" t="s">
        <v>43</v>
      </c>
      <c r="D224" s="5" t="s">
        <v>47</v>
      </c>
      <c r="E224">
        <v>1159</v>
      </c>
      <c r="F224" s="1">
        <v>260</v>
      </c>
      <c r="G224" s="1">
        <v>7</v>
      </c>
      <c r="H224" s="1">
        <v>8113</v>
      </c>
      <c r="I224" s="1">
        <v>405.65</v>
      </c>
      <c r="J224" s="1">
        <v>7707.35</v>
      </c>
      <c r="K224" s="1">
        <v>5795</v>
      </c>
      <c r="L224" s="1">
        <v>1912.3500000000004</v>
      </c>
      <c r="M224" s="6">
        <v>41548</v>
      </c>
      <c r="N224" s="8">
        <v>10</v>
      </c>
      <c r="O224" s="5" t="s">
        <v>30</v>
      </c>
      <c r="P224" s="7" t="s">
        <v>14</v>
      </c>
    </row>
    <row r="225" spans="1:16" x14ac:dyDescent="0.25">
      <c r="A225" t="s">
        <v>11</v>
      </c>
      <c r="B225" t="s">
        <v>18</v>
      </c>
      <c r="C225" s="5" t="s">
        <v>38</v>
      </c>
      <c r="D225" s="5" t="s">
        <v>47</v>
      </c>
      <c r="E225">
        <v>1865</v>
      </c>
      <c r="F225" s="1">
        <v>3</v>
      </c>
      <c r="G225" s="1">
        <v>12</v>
      </c>
      <c r="H225" s="1">
        <v>22380</v>
      </c>
      <c r="I225" s="1">
        <v>1119</v>
      </c>
      <c r="J225" s="1">
        <v>21261</v>
      </c>
      <c r="K225" s="1">
        <v>5595</v>
      </c>
      <c r="L225" s="1">
        <v>15666</v>
      </c>
      <c r="M225" s="6">
        <v>41671</v>
      </c>
      <c r="N225" s="8">
        <v>2</v>
      </c>
      <c r="O225" s="5" t="s">
        <v>22</v>
      </c>
      <c r="P225" s="7" t="s">
        <v>15</v>
      </c>
    </row>
    <row r="226" spans="1:16" x14ac:dyDescent="0.25">
      <c r="A226" t="s">
        <v>11</v>
      </c>
      <c r="B226" t="s">
        <v>19</v>
      </c>
      <c r="C226" s="5" t="s">
        <v>38</v>
      </c>
      <c r="D226" s="5" t="s">
        <v>47</v>
      </c>
      <c r="E226">
        <v>1116</v>
      </c>
      <c r="F226" s="1">
        <v>3</v>
      </c>
      <c r="G226" s="1">
        <v>12</v>
      </c>
      <c r="H226" s="1">
        <v>13392</v>
      </c>
      <c r="I226" s="1">
        <v>669.6</v>
      </c>
      <c r="J226" s="1">
        <v>12722.4</v>
      </c>
      <c r="K226" s="1">
        <v>3348</v>
      </c>
      <c r="L226" s="1">
        <v>9374.4</v>
      </c>
      <c r="M226" s="6">
        <v>41671</v>
      </c>
      <c r="N226" s="8">
        <v>2</v>
      </c>
      <c r="O226" s="5" t="s">
        <v>22</v>
      </c>
      <c r="P226" s="7" t="s">
        <v>15</v>
      </c>
    </row>
    <row r="227" spans="1:16" x14ac:dyDescent="0.25">
      <c r="A227" t="s">
        <v>10</v>
      </c>
      <c r="B227" t="s">
        <v>18</v>
      </c>
      <c r="C227" s="5" t="s">
        <v>38</v>
      </c>
      <c r="D227" s="5" t="s">
        <v>47</v>
      </c>
      <c r="E227">
        <v>1563</v>
      </c>
      <c r="F227" s="1">
        <v>3</v>
      </c>
      <c r="G227" s="1">
        <v>20</v>
      </c>
      <c r="H227" s="1">
        <v>31260</v>
      </c>
      <c r="I227" s="1">
        <v>1563</v>
      </c>
      <c r="J227" s="1">
        <v>29697</v>
      </c>
      <c r="K227" s="1">
        <v>15630</v>
      </c>
      <c r="L227" s="1">
        <v>14067</v>
      </c>
      <c r="M227" s="6">
        <v>41760</v>
      </c>
      <c r="N227" s="8">
        <v>5</v>
      </c>
      <c r="O227" s="5" t="s">
        <v>25</v>
      </c>
      <c r="P227" s="7" t="s">
        <v>15</v>
      </c>
    </row>
    <row r="228" spans="1:16" x14ac:dyDescent="0.25">
      <c r="A228" t="s">
        <v>7</v>
      </c>
      <c r="B228" t="s">
        <v>17</v>
      </c>
      <c r="C228" s="5" t="s">
        <v>38</v>
      </c>
      <c r="D228" s="5" t="s">
        <v>47</v>
      </c>
      <c r="E228">
        <v>991</v>
      </c>
      <c r="F228" s="1">
        <v>3</v>
      </c>
      <c r="G228" s="1">
        <v>300</v>
      </c>
      <c r="H228" s="1">
        <v>297300</v>
      </c>
      <c r="I228" s="1">
        <v>14865</v>
      </c>
      <c r="J228" s="1">
        <v>282435</v>
      </c>
      <c r="K228" s="1">
        <v>247750</v>
      </c>
      <c r="L228" s="1">
        <v>34685</v>
      </c>
      <c r="M228" s="6">
        <v>41791</v>
      </c>
      <c r="N228" s="8">
        <v>6</v>
      </c>
      <c r="O228" s="5" t="s">
        <v>26</v>
      </c>
      <c r="P228" s="7" t="s">
        <v>15</v>
      </c>
    </row>
    <row r="229" spans="1:16" x14ac:dyDescent="0.25">
      <c r="A229" t="s">
        <v>10</v>
      </c>
      <c r="B229" t="s">
        <v>19</v>
      </c>
      <c r="C229" s="5" t="s">
        <v>38</v>
      </c>
      <c r="D229" s="5" t="s">
        <v>47</v>
      </c>
      <c r="E229">
        <v>1016</v>
      </c>
      <c r="F229" s="1">
        <v>3</v>
      </c>
      <c r="G229" s="1">
        <v>7</v>
      </c>
      <c r="H229" s="1">
        <v>7112</v>
      </c>
      <c r="I229" s="1">
        <v>355.6</v>
      </c>
      <c r="J229" s="1">
        <v>6756.4</v>
      </c>
      <c r="K229" s="1">
        <v>5080</v>
      </c>
      <c r="L229" s="1">
        <v>1676.3999999999996</v>
      </c>
      <c r="M229" s="6">
        <v>41579</v>
      </c>
      <c r="N229" s="8">
        <v>11</v>
      </c>
      <c r="O229" s="5" t="s">
        <v>31</v>
      </c>
      <c r="P229" s="7" t="s">
        <v>14</v>
      </c>
    </row>
    <row r="230" spans="1:16" x14ac:dyDescent="0.25">
      <c r="A230" t="s">
        <v>8</v>
      </c>
      <c r="B230" t="s">
        <v>20</v>
      </c>
      <c r="C230" s="5" t="s">
        <v>38</v>
      </c>
      <c r="D230" s="5" t="s">
        <v>47</v>
      </c>
      <c r="E230">
        <v>2791</v>
      </c>
      <c r="F230" s="1">
        <v>3</v>
      </c>
      <c r="G230" s="1">
        <v>15</v>
      </c>
      <c r="H230" s="1">
        <v>41865</v>
      </c>
      <c r="I230" s="1">
        <v>2093.25</v>
      </c>
      <c r="J230" s="1">
        <v>39771.75</v>
      </c>
      <c r="K230" s="1">
        <v>27910</v>
      </c>
      <c r="L230" s="1">
        <v>11861.75</v>
      </c>
      <c r="M230" s="6">
        <v>41944</v>
      </c>
      <c r="N230" s="8">
        <v>11</v>
      </c>
      <c r="O230" s="5" t="s">
        <v>31</v>
      </c>
      <c r="P230" s="7" t="s">
        <v>15</v>
      </c>
    </row>
    <row r="231" spans="1:16" x14ac:dyDescent="0.25">
      <c r="A231" t="s">
        <v>10</v>
      </c>
      <c r="B231" t="s">
        <v>17</v>
      </c>
      <c r="C231" s="5" t="s">
        <v>38</v>
      </c>
      <c r="D231" s="5" t="s">
        <v>47</v>
      </c>
      <c r="E231">
        <v>570</v>
      </c>
      <c r="F231" s="1">
        <v>3</v>
      </c>
      <c r="G231" s="1">
        <v>7</v>
      </c>
      <c r="H231" s="1">
        <v>3990</v>
      </c>
      <c r="I231" s="1">
        <v>199.5</v>
      </c>
      <c r="J231" s="1">
        <v>3790.5</v>
      </c>
      <c r="K231" s="1">
        <v>2850</v>
      </c>
      <c r="L231" s="1">
        <v>940.5</v>
      </c>
      <c r="M231" s="6">
        <v>41974</v>
      </c>
      <c r="N231" s="8">
        <v>12</v>
      </c>
      <c r="O231" s="5" t="s">
        <v>32</v>
      </c>
      <c r="P231" s="7" t="s">
        <v>15</v>
      </c>
    </row>
    <row r="232" spans="1:16" x14ac:dyDescent="0.25">
      <c r="A232" t="s">
        <v>10</v>
      </c>
      <c r="B232" t="s">
        <v>18</v>
      </c>
      <c r="C232" s="5" t="s">
        <v>38</v>
      </c>
      <c r="D232" s="5" t="s">
        <v>47</v>
      </c>
      <c r="E232">
        <v>2487</v>
      </c>
      <c r="F232" s="1">
        <v>3</v>
      </c>
      <c r="G232" s="1">
        <v>7</v>
      </c>
      <c r="H232" s="1">
        <v>17409</v>
      </c>
      <c r="I232" s="1">
        <v>870.45</v>
      </c>
      <c r="J232" s="1">
        <v>16538.55</v>
      </c>
      <c r="K232" s="1">
        <v>12435</v>
      </c>
      <c r="L232" s="1">
        <v>4103.5499999999993</v>
      </c>
      <c r="M232" s="6">
        <v>41974</v>
      </c>
      <c r="N232" s="8">
        <v>12</v>
      </c>
      <c r="O232" s="5" t="s">
        <v>32</v>
      </c>
      <c r="P232" s="7" t="s">
        <v>15</v>
      </c>
    </row>
    <row r="233" spans="1:16" hidden="1" x14ac:dyDescent="0.25">
      <c r="A233" t="s">
        <v>10</v>
      </c>
      <c r="B233" t="s">
        <v>18</v>
      </c>
      <c r="C233" s="5" t="s">
        <v>39</v>
      </c>
      <c r="D233" s="5" t="s">
        <v>47</v>
      </c>
      <c r="E233">
        <v>1384.5</v>
      </c>
      <c r="F233" s="1">
        <v>5</v>
      </c>
      <c r="G233" s="1">
        <v>350</v>
      </c>
      <c r="H233" s="1">
        <v>484575</v>
      </c>
      <c r="I233" s="1">
        <v>24228.75</v>
      </c>
      <c r="J233" s="1">
        <v>460346.25</v>
      </c>
      <c r="K233" s="1">
        <v>359970</v>
      </c>
      <c r="L233" s="1">
        <v>100376.25</v>
      </c>
      <c r="M233" s="6">
        <v>41640</v>
      </c>
      <c r="N233" s="8">
        <v>1</v>
      </c>
      <c r="O233" s="5" t="s">
        <v>21</v>
      </c>
      <c r="P233" s="7" t="s">
        <v>15</v>
      </c>
    </row>
    <row r="234" spans="1:16" hidden="1" x14ac:dyDescent="0.25">
      <c r="A234" t="s">
        <v>9</v>
      </c>
      <c r="B234" t="s">
        <v>17</v>
      </c>
      <c r="C234" s="5" t="s">
        <v>39</v>
      </c>
      <c r="D234" s="5" t="s">
        <v>47</v>
      </c>
      <c r="E234">
        <v>3627</v>
      </c>
      <c r="F234" s="1">
        <v>5</v>
      </c>
      <c r="G234" s="1">
        <v>125</v>
      </c>
      <c r="H234" s="1">
        <v>453375</v>
      </c>
      <c r="I234" s="1">
        <v>22668.75</v>
      </c>
      <c r="J234" s="1">
        <v>430706.25</v>
      </c>
      <c r="K234" s="1">
        <v>435240</v>
      </c>
      <c r="L234" s="1">
        <v>-4533.75</v>
      </c>
      <c r="M234" s="6">
        <v>41821</v>
      </c>
      <c r="N234" s="8">
        <v>7</v>
      </c>
      <c r="O234" s="5" t="s">
        <v>27</v>
      </c>
      <c r="P234" s="7" t="s">
        <v>15</v>
      </c>
    </row>
    <row r="235" spans="1:16" hidden="1" x14ac:dyDescent="0.25">
      <c r="A235" t="s">
        <v>10</v>
      </c>
      <c r="B235" t="s">
        <v>20</v>
      </c>
      <c r="C235" s="5" t="s">
        <v>39</v>
      </c>
      <c r="D235" s="5" t="s">
        <v>47</v>
      </c>
      <c r="E235">
        <v>720</v>
      </c>
      <c r="F235" s="1">
        <v>5</v>
      </c>
      <c r="G235" s="1">
        <v>350</v>
      </c>
      <c r="H235" s="1">
        <v>252000</v>
      </c>
      <c r="I235" s="1">
        <v>12600</v>
      </c>
      <c r="J235" s="1">
        <v>239400</v>
      </c>
      <c r="K235" s="1">
        <v>187200</v>
      </c>
      <c r="L235" s="1">
        <v>52200</v>
      </c>
      <c r="M235" s="6">
        <v>41518</v>
      </c>
      <c r="N235" s="8">
        <v>9</v>
      </c>
      <c r="O235" s="5" t="s">
        <v>29</v>
      </c>
      <c r="P235" s="7" t="s">
        <v>14</v>
      </c>
    </row>
    <row r="236" spans="1:16" hidden="1" x14ac:dyDescent="0.25">
      <c r="A236" t="s">
        <v>11</v>
      </c>
      <c r="B236" t="s">
        <v>19</v>
      </c>
      <c r="C236" s="5" t="s">
        <v>39</v>
      </c>
      <c r="D236" s="5" t="s">
        <v>47</v>
      </c>
      <c r="E236">
        <v>2342</v>
      </c>
      <c r="F236" s="1">
        <v>5</v>
      </c>
      <c r="G236" s="1">
        <v>12</v>
      </c>
      <c r="H236" s="1">
        <v>28104</v>
      </c>
      <c r="I236" s="1">
        <v>1405.2</v>
      </c>
      <c r="J236" s="1">
        <v>26698.799999999999</v>
      </c>
      <c r="K236" s="1">
        <v>7026</v>
      </c>
      <c r="L236" s="1">
        <v>19672.8</v>
      </c>
      <c r="M236" s="6">
        <v>41944</v>
      </c>
      <c r="N236" s="8">
        <v>11</v>
      </c>
      <c r="O236" s="5" t="s">
        <v>31</v>
      </c>
      <c r="P236" s="7" t="s">
        <v>15</v>
      </c>
    </row>
    <row r="237" spans="1:16" hidden="1" x14ac:dyDescent="0.25">
      <c r="A237" t="s">
        <v>7</v>
      </c>
      <c r="B237" t="s">
        <v>20</v>
      </c>
      <c r="C237" s="5" t="s">
        <v>39</v>
      </c>
      <c r="D237" s="5" t="s">
        <v>47</v>
      </c>
      <c r="E237">
        <v>1100</v>
      </c>
      <c r="F237" s="1">
        <v>5</v>
      </c>
      <c r="G237" s="1">
        <v>300</v>
      </c>
      <c r="H237" s="1">
        <v>330000</v>
      </c>
      <c r="I237" s="1">
        <v>16500</v>
      </c>
      <c r="J237" s="1">
        <v>313500</v>
      </c>
      <c r="K237" s="1">
        <v>275000</v>
      </c>
      <c r="L237" s="1">
        <v>38500</v>
      </c>
      <c r="M237" s="6">
        <v>41609</v>
      </c>
      <c r="N237" s="8">
        <v>12</v>
      </c>
      <c r="O237" s="5" t="s">
        <v>32</v>
      </c>
      <c r="P237" s="7" t="s">
        <v>14</v>
      </c>
    </row>
    <row r="238" spans="1:16" hidden="1" x14ac:dyDescent="0.25">
      <c r="A238" t="s">
        <v>10</v>
      </c>
      <c r="B238" t="s">
        <v>18</v>
      </c>
      <c r="C238" s="5" t="s">
        <v>40</v>
      </c>
      <c r="D238" s="5" t="s">
        <v>47</v>
      </c>
      <c r="E238">
        <v>1303</v>
      </c>
      <c r="F238" s="1">
        <v>10</v>
      </c>
      <c r="G238" s="1">
        <v>20</v>
      </c>
      <c r="H238" s="1">
        <v>26060</v>
      </c>
      <c r="I238" s="1">
        <v>1303</v>
      </c>
      <c r="J238" s="1">
        <v>24757</v>
      </c>
      <c r="K238" s="1">
        <v>13030</v>
      </c>
      <c r="L238" s="1">
        <v>11727</v>
      </c>
      <c r="M238" s="6">
        <v>41671</v>
      </c>
      <c r="N238" s="8">
        <v>2</v>
      </c>
      <c r="O238" s="5" t="s">
        <v>22</v>
      </c>
      <c r="P238" s="7" t="s">
        <v>15</v>
      </c>
    </row>
    <row r="239" spans="1:16" hidden="1" x14ac:dyDescent="0.25">
      <c r="A239" t="s">
        <v>9</v>
      </c>
      <c r="B239" t="s">
        <v>17</v>
      </c>
      <c r="C239" s="5" t="s">
        <v>40</v>
      </c>
      <c r="D239" s="5" t="s">
        <v>47</v>
      </c>
      <c r="E239">
        <v>2992</v>
      </c>
      <c r="F239" s="1">
        <v>10</v>
      </c>
      <c r="G239" s="1">
        <v>125</v>
      </c>
      <c r="H239" s="1">
        <v>374000</v>
      </c>
      <c r="I239" s="1">
        <v>18700</v>
      </c>
      <c r="J239" s="1">
        <v>355300</v>
      </c>
      <c r="K239" s="1">
        <v>359040</v>
      </c>
      <c r="L239" s="1">
        <v>-3740</v>
      </c>
      <c r="M239" s="6">
        <v>41699</v>
      </c>
      <c r="N239" s="8">
        <v>3</v>
      </c>
      <c r="O239" s="5" t="s">
        <v>23</v>
      </c>
      <c r="P239" s="7" t="s">
        <v>15</v>
      </c>
    </row>
    <row r="240" spans="1:16" hidden="1" x14ac:dyDescent="0.25">
      <c r="A240" t="s">
        <v>9</v>
      </c>
      <c r="B240" t="s">
        <v>18</v>
      </c>
      <c r="C240" s="5" t="s">
        <v>40</v>
      </c>
      <c r="D240" s="5" t="s">
        <v>47</v>
      </c>
      <c r="E240">
        <v>2385</v>
      </c>
      <c r="F240" s="1">
        <v>10</v>
      </c>
      <c r="G240" s="1">
        <v>125</v>
      </c>
      <c r="H240" s="1">
        <v>298125</v>
      </c>
      <c r="I240" s="1">
        <v>14906.25</v>
      </c>
      <c r="J240" s="1">
        <v>283218.75</v>
      </c>
      <c r="K240" s="1">
        <v>286200</v>
      </c>
      <c r="L240" s="1">
        <v>-2981.25</v>
      </c>
      <c r="M240" s="6">
        <v>41699</v>
      </c>
      <c r="N240" s="8">
        <v>3</v>
      </c>
      <c r="O240" s="5" t="s">
        <v>23</v>
      </c>
      <c r="P240" s="7" t="s">
        <v>15</v>
      </c>
    </row>
    <row r="241" spans="1:16" hidden="1" x14ac:dyDescent="0.25">
      <c r="A241" t="s">
        <v>7</v>
      </c>
      <c r="B241" t="s">
        <v>20</v>
      </c>
      <c r="C241" s="5" t="s">
        <v>40</v>
      </c>
      <c r="D241" s="5" t="s">
        <v>47</v>
      </c>
      <c r="E241">
        <v>1607</v>
      </c>
      <c r="F241" s="1">
        <v>10</v>
      </c>
      <c r="G241" s="1">
        <v>300</v>
      </c>
      <c r="H241" s="1">
        <v>482100</v>
      </c>
      <c r="I241" s="1">
        <v>24105</v>
      </c>
      <c r="J241" s="1">
        <v>457995</v>
      </c>
      <c r="K241" s="1">
        <v>401750</v>
      </c>
      <c r="L241" s="1">
        <v>56245</v>
      </c>
      <c r="M241" s="6">
        <v>41730</v>
      </c>
      <c r="N241" s="8">
        <v>4</v>
      </c>
      <c r="O241" s="5" t="s">
        <v>24</v>
      </c>
      <c r="P241" s="7" t="s">
        <v>15</v>
      </c>
    </row>
    <row r="242" spans="1:16" hidden="1" x14ac:dyDescent="0.25">
      <c r="A242" t="s">
        <v>10</v>
      </c>
      <c r="B242" t="s">
        <v>17</v>
      </c>
      <c r="C242" s="5" t="s">
        <v>40</v>
      </c>
      <c r="D242" s="5" t="s">
        <v>47</v>
      </c>
      <c r="E242">
        <v>2327</v>
      </c>
      <c r="F242" s="1">
        <v>10</v>
      </c>
      <c r="G242" s="1">
        <v>7</v>
      </c>
      <c r="H242" s="1">
        <v>16289</v>
      </c>
      <c r="I242" s="1">
        <v>814.45</v>
      </c>
      <c r="J242" s="1">
        <v>15474.55</v>
      </c>
      <c r="K242" s="1">
        <v>11635</v>
      </c>
      <c r="L242" s="1">
        <v>3839.5499999999993</v>
      </c>
      <c r="M242" s="6">
        <v>41760</v>
      </c>
      <c r="N242" s="8">
        <v>5</v>
      </c>
      <c r="O242" s="5" t="s">
        <v>25</v>
      </c>
      <c r="P242" s="7" t="s">
        <v>15</v>
      </c>
    </row>
    <row r="243" spans="1:16" hidden="1" x14ac:dyDescent="0.25">
      <c r="A243" t="s">
        <v>7</v>
      </c>
      <c r="B243" t="s">
        <v>17</v>
      </c>
      <c r="C243" s="5" t="s">
        <v>40</v>
      </c>
      <c r="D243" s="5" t="s">
        <v>47</v>
      </c>
      <c r="E243">
        <v>991</v>
      </c>
      <c r="F243" s="1">
        <v>10</v>
      </c>
      <c r="G243" s="1">
        <v>300</v>
      </c>
      <c r="H243" s="1">
        <v>297300</v>
      </c>
      <c r="I243" s="1">
        <v>14865</v>
      </c>
      <c r="J243" s="1">
        <v>282435</v>
      </c>
      <c r="K243" s="1">
        <v>247750</v>
      </c>
      <c r="L243" s="1">
        <v>34685</v>
      </c>
      <c r="M243" s="6">
        <v>41791</v>
      </c>
      <c r="N243" s="8">
        <v>6</v>
      </c>
      <c r="O243" s="5" t="s">
        <v>26</v>
      </c>
      <c r="P243" s="7" t="s">
        <v>15</v>
      </c>
    </row>
    <row r="244" spans="1:16" hidden="1" x14ac:dyDescent="0.25">
      <c r="A244" t="s">
        <v>10</v>
      </c>
      <c r="B244" t="s">
        <v>17</v>
      </c>
      <c r="C244" s="5" t="s">
        <v>40</v>
      </c>
      <c r="D244" s="5" t="s">
        <v>47</v>
      </c>
      <c r="E244">
        <v>602</v>
      </c>
      <c r="F244" s="1">
        <v>10</v>
      </c>
      <c r="G244" s="1">
        <v>350</v>
      </c>
      <c r="H244" s="1">
        <v>210700</v>
      </c>
      <c r="I244" s="1">
        <v>10535</v>
      </c>
      <c r="J244" s="1">
        <v>200165</v>
      </c>
      <c r="K244" s="1">
        <v>156520</v>
      </c>
      <c r="L244" s="1">
        <v>43645</v>
      </c>
      <c r="M244" s="6">
        <v>41791</v>
      </c>
      <c r="N244" s="8">
        <v>6</v>
      </c>
      <c r="O244" s="5" t="s">
        <v>26</v>
      </c>
      <c r="P244" s="7" t="s">
        <v>15</v>
      </c>
    </row>
    <row r="245" spans="1:16" hidden="1" x14ac:dyDescent="0.25">
      <c r="A245" t="s">
        <v>8</v>
      </c>
      <c r="B245" t="s">
        <v>18</v>
      </c>
      <c r="C245" s="5" t="s">
        <v>40</v>
      </c>
      <c r="D245" s="5" t="s">
        <v>47</v>
      </c>
      <c r="E245">
        <v>2620</v>
      </c>
      <c r="F245" s="1">
        <v>10</v>
      </c>
      <c r="G245" s="1">
        <v>15</v>
      </c>
      <c r="H245" s="1">
        <v>39300</v>
      </c>
      <c r="I245" s="1">
        <v>1965</v>
      </c>
      <c r="J245" s="1">
        <v>37335</v>
      </c>
      <c r="K245" s="1">
        <v>26200</v>
      </c>
      <c r="L245" s="1">
        <v>11135</v>
      </c>
      <c r="M245" s="6">
        <v>41883</v>
      </c>
      <c r="N245" s="8">
        <v>9</v>
      </c>
      <c r="O245" s="5" t="s">
        <v>29</v>
      </c>
      <c r="P245" s="7" t="s">
        <v>15</v>
      </c>
    </row>
    <row r="246" spans="1:16" hidden="1" x14ac:dyDescent="0.25">
      <c r="A246" t="s">
        <v>10</v>
      </c>
      <c r="B246" t="s">
        <v>16</v>
      </c>
      <c r="C246" s="5" t="s">
        <v>40</v>
      </c>
      <c r="D246" s="5" t="s">
        <v>47</v>
      </c>
      <c r="E246">
        <v>1228</v>
      </c>
      <c r="F246" s="1">
        <v>10</v>
      </c>
      <c r="G246" s="1">
        <v>350</v>
      </c>
      <c r="H246" s="1">
        <v>429800</v>
      </c>
      <c r="I246" s="1">
        <v>21490</v>
      </c>
      <c r="J246" s="1">
        <v>408310</v>
      </c>
      <c r="K246" s="1">
        <v>319280</v>
      </c>
      <c r="L246" s="1">
        <v>89030</v>
      </c>
      <c r="M246" s="6">
        <v>41548</v>
      </c>
      <c r="N246" s="8">
        <v>10</v>
      </c>
      <c r="O246" s="5" t="s">
        <v>30</v>
      </c>
      <c r="P246" s="7" t="s">
        <v>14</v>
      </c>
    </row>
    <row r="247" spans="1:16" hidden="1" x14ac:dyDescent="0.25">
      <c r="A247" t="s">
        <v>10</v>
      </c>
      <c r="B247" t="s">
        <v>16</v>
      </c>
      <c r="C247" s="5" t="s">
        <v>40</v>
      </c>
      <c r="D247" s="5" t="s">
        <v>47</v>
      </c>
      <c r="E247">
        <v>1389</v>
      </c>
      <c r="F247" s="1">
        <v>10</v>
      </c>
      <c r="G247" s="1">
        <v>20</v>
      </c>
      <c r="H247" s="1">
        <v>27780</v>
      </c>
      <c r="I247" s="1">
        <v>1389</v>
      </c>
      <c r="J247" s="1">
        <v>26391</v>
      </c>
      <c r="K247" s="1">
        <v>13890</v>
      </c>
      <c r="L247" s="1">
        <v>12501</v>
      </c>
      <c r="M247" s="6">
        <v>41548</v>
      </c>
      <c r="N247" s="8">
        <v>10</v>
      </c>
      <c r="O247" s="5" t="s">
        <v>30</v>
      </c>
      <c r="P247" s="7" t="s">
        <v>14</v>
      </c>
    </row>
    <row r="248" spans="1:16" hidden="1" x14ac:dyDescent="0.25">
      <c r="A248" t="s">
        <v>9</v>
      </c>
      <c r="B248" t="s">
        <v>17</v>
      </c>
      <c r="C248" s="5" t="s">
        <v>40</v>
      </c>
      <c r="D248" s="5" t="s">
        <v>47</v>
      </c>
      <c r="E248">
        <v>861</v>
      </c>
      <c r="F248" s="1">
        <v>10</v>
      </c>
      <c r="G248" s="1">
        <v>125</v>
      </c>
      <c r="H248" s="1">
        <v>107625</v>
      </c>
      <c r="I248" s="1">
        <v>5381.25</v>
      </c>
      <c r="J248" s="1">
        <v>102243.75</v>
      </c>
      <c r="K248" s="1">
        <v>103320</v>
      </c>
      <c r="L248" s="1">
        <v>-1076.25</v>
      </c>
      <c r="M248" s="6">
        <v>41913</v>
      </c>
      <c r="N248" s="8">
        <v>10</v>
      </c>
      <c r="O248" s="5" t="s">
        <v>30</v>
      </c>
      <c r="P248" s="7" t="s">
        <v>15</v>
      </c>
    </row>
    <row r="249" spans="1:16" hidden="1" x14ac:dyDescent="0.25">
      <c r="A249" t="s">
        <v>9</v>
      </c>
      <c r="B249" t="s">
        <v>18</v>
      </c>
      <c r="C249" s="5" t="s">
        <v>40</v>
      </c>
      <c r="D249" s="5" t="s">
        <v>47</v>
      </c>
      <c r="E249">
        <v>704</v>
      </c>
      <c r="F249" s="1">
        <v>10</v>
      </c>
      <c r="G249" s="1">
        <v>125</v>
      </c>
      <c r="H249" s="1">
        <v>88000</v>
      </c>
      <c r="I249" s="1">
        <v>4400</v>
      </c>
      <c r="J249" s="1">
        <v>83600</v>
      </c>
      <c r="K249" s="1">
        <v>84480</v>
      </c>
      <c r="L249" s="1">
        <v>-880</v>
      </c>
      <c r="M249" s="6">
        <v>41548</v>
      </c>
      <c r="N249" s="8">
        <v>10</v>
      </c>
      <c r="O249" s="5" t="s">
        <v>30</v>
      </c>
      <c r="P249" s="7" t="s">
        <v>14</v>
      </c>
    </row>
    <row r="250" spans="1:16" hidden="1" x14ac:dyDescent="0.25">
      <c r="A250" t="s">
        <v>10</v>
      </c>
      <c r="B250" t="s">
        <v>16</v>
      </c>
      <c r="C250" s="5" t="s">
        <v>40</v>
      </c>
      <c r="D250" s="5" t="s">
        <v>47</v>
      </c>
      <c r="E250">
        <v>1802</v>
      </c>
      <c r="F250" s="1">
        <v>10</v>
      </c>
      <c r="G250" s="1">
        <v>20</v>
      </c>
      <c r="H250" s="1">
        <v>36040</v>
      </c>
      <c r="I250" s="1">
        <v>1802</v>
      </c>
      <c r="J250" s="1">
        <v>34238</v>
      </c>
      <c r="K250" s="1">
        <v>18020</v>
      </c>
      <c r="L250" s="1">
        <v>16218</v>
      </c>
      <c r="M250" s="6">
        <v>41609</v>
      </c>
      <c r="N250" s="8">
        <v>12</v>
      </c>
      <c r="O250" s="5" t="s">
        <v>32</v>
      </c>
      <c r="P250" s="7" t="s">
        <v>14</v>
      </c>
    </row>
    <row r="251" spans="1:16" hidden="1" x14ac:dyDescent="0.25">
      <c r="A251" t="s">
        <v>10</v>
      </c>
      <c r="B251" t="s">
        <v>17</v>
      </c>
      <c r="C251" s="5" t="s">
        <v>40</v>
      </c>
      <c r="D251" s="5" t="s">
        <v>47</v>
      </c>
      <c r="E251">
        <v>2663</v>
      </c>
      <c r="F251" s="1">
        <v>10</v>
      </c>
      <c r="G251" s="1">
        <v>20</v>
      </c>
      <c r="H251" s="1">
        <v>53260</v>
      </c>
      <c r="I251" s="1">
        <v>2663</v>
      </c>
      <c r="J251" s="1">
        <v>50597</v>
      </c>
      <c r="K251" s="1">
        <v>26630</v>
      </c>
      <c r="L251" s="1">
        <v>23967</v>
      </c>
      <c r="M251" s="6">
        <v>41974</v>
      </c>
      <c r="N251" s="8">
        <v>12</v>
      </c>
      <c r="O251" s="5" t="s">
        <v>32</v>
      </c>
      <c r="P251" s="7" t="s">
        <v>15</v>
      </c>
    </row>
    <row r="252" spans="1:16" hidden="1" x14ac:dyDescent="0.25">
      <c r="A252" t="s">
        <v>10</v>
      </c>
      <c r="B252" t="s">
        <v>18</v>
      </c>
      <c r="C252" s="5" t="s">
        <v>40</v>
      </c>
      <c r="D252" s="5" t="s">
        <v>47</v>
      </c>
      <c r="E252">
        <v>2136</v>
      </c>
      <c r="F252" s="1">
        <v>10</v>
      </c>
      <c r="G252" s="1">
        <v>7</v>
      </c>
      <c r="H252" s="1">
        <v>14952</v>
      </c>
      <c r="I252" s="1">
        <v>747.6</v>
      </c>
      <c r="J252" s="1">
        <v>14204.4</v>
      </c>
      <c r="K252" s="1">
        <v>10680</v>
      </c>
      <c r="L252" s="1">
        <v>3524.3999999999996</v>
      </c>
      <c r="M252" s="6">
        <v>41609</v>
      </c>
      <c r="N252" s="8">
        <v>12</v>
      </c>
      <c r="O252" s="5" t="s">
        <v>32</v>
      </c>
      <c r="P252" s="7" t="s">
        <v>14</v>
      </c>
    </row>
    <row r="253" spans="1:16" hidden="1" x14ac:dyDescent="0.25">
      <c r="A253" t="s">
        <v>8</v>
      </c>
      <c r="B253" t="s">
        <v>19</v>
      </c>
      <c r="C253" s="5" t="s">
        <v>40</v>
      </c>
      <c r="D253" s="5" t="s">
        <v>47</v>
      </c>
      <c r="E253">
        <v>2116</v>
      </c>
      <c r="F253" s="1">
        <v>10</v>
      </c>
      <c r="G253" s="1">
        <v>15</v>
      </c>
      <c r="H253" s="1">
        <v>31740</v>
      </c>
      <c r="I253" s="1">
        <v>1587</v>
      </c>
      <c r="J253" s="1">
        <v>30153</v>
      </c>
      <c r="K253" s="1">
        <v>21160</v>
      </c>
      <c r="L253" s="1">
        <v>8993</v>
      </c>
      <c r="M253" s="6">
        <v>41609</v>
      </c>
      <c r="N253" s="8">
        <v>12</v>
      </c>
      <c r="O253" s="5" t="s">
        <v>32</v>
      </c>
      <c r="P253" s="7" t="s">
        <v>14</v>
      </c>
    </row>
    <row r="254" spans="1:16" hidden="1" x14ac:dyDescent="0.25">
      <c r="A254" t="s">
        <v>8</v>
      </c>
      <c r="B254" t="s">
        <v>17</v>
      </c>
      <c r="C254" s="5" t="s">
        <v>41</v>
      </c>
      <c r="D254" s="5" t="s">
        <v>47</v>
      </c>
      <c r="E254">
        <v>555</v>
      </c>
      <c r="F254" s="1">
        <v>120</v>
      </c>
      <c r="G254" s="1">
        <v>15</v>
      </c>
      <c r="H254" s="1">
        <v>8325</v>
      </c>
      <c r="I254" s="1">
        <v>416.25</v>
      </c>
      <c r="J254" s="1">
        <v>7908.75</v>
      </c>
      <c r="K254" s="1">
        <v>5550</v>
      </c>
      <c r="L254" s="1">
        <v>2358.75</v>
      </c>
      <c r="M254" s="6">
        <v>41640</v>
      </c>
      <c r="N254" s="8">
        <v>1</v>
      </c>
      <c r="O254" s="5" t="s">
        <v>21</v>
      </c>
      <c r="P254" s="7" t="s">
        <v>15</v>
      </c>
    </row>
    <row r="255" spans="1:16" hidden="1" x14ac:dyDescent="0.25">
      <c r="A255" t="s">
        <v>8</v>
      </c>
      <c r="B255" t="s">
        <v>20</v>
      </c>
      <c r="C255" s="5" t="s">
        <v>41</v>
      </c>
      <c r="D255" s="5" t="s">
        <v>47</v>
      </c>
      <c r="E255">
        <v>2861</v>
      </c>
      <c r="F255" s="1">
        <v>120</v>
      </c>
      <c r="G255" s="1">
        <v>15</v>
      </c>
      <c r="H255" s="1">
        <v>42915</v>
      </c>
      <c r="I255" s="1">
        <v>2145.75</v>
      </c>
      <c r="J255" s="1">
        <v>40769.25</v>
      </c>
      <c r="K255" s="1">
        <v>28610</v>
      </c>
      <c r="L255" s="1">
        <v>12159.25</v>
      </c>
      <c r="M255" s="6">
        <v>41640</v>
      </c>
      <c r="N255" s="8">
        <v>1</v>
      </c>
      <c r="O255" s="5" t="s">
        <v>21</v>
      </c>
      <c r="P255" s="7" t="s">
        <v>15</v>
      </c>
    </row>
    <row r="256" spans="1:16" hidden="1" x14ac:dyDescent="0.25">
      <c r="A256" t="s">
        <v>9</v>
      </c>
      <c r="B256" t="s">
        <v>19</v>
      </c>
      <c r="C256" s="5" t="s">
        <v>41</v>
      </c>
      <c r="D256" s="5" t="s">
        <v>47</v>
      </c>
      <c r="E256">
        <v>807</v>
      </c>
      <c r="F256" s="1">
        <v>120</v>
      </c>
      <c r="G256" s="1">
        <v>125</v>
      </c>
      <c r="H256" s="1">
        <v>100875</v>
      </c>
      <c r="I256" s="1">
        <v>5043.75</v>
      </c>
      <c r="J256" s="1">
        <v>95831.25</v>
      </c>
      <c r="K256" s="1">
        <v>96840</v>
      </c>
      <c r="L256" s="1">
        <v>-1008.75</v>
      </c>
      <c r="M256" s="6">
        <v>41671</v>
      </c>
      <c r="N256" s="8">
        <v>2</v>
      </c>
      <c r="O256" s="5" t="s">
        <v>22</v>
      </c>
      <c r="P256" s="7" t="s">
        <v>15</v>
      </c>
    </row>
    <row r="257" spans="1:16" hidden="1" x14ac:dyDescent="0.25">
      <c r="A257" t="s">
        <v>10</v>
      </c>
      <c r="B257" t="s">
        <v>17</v>
      </c>
      <c r="C257" s="5" t="s">
        <v>41</v>
      </c>
      <c r="D257" s="5" t="s">
        <v>47</v>
      </c>
      <c r="E257">
        <v>602</v>
      </c>
      <c r="F257" s="1">
        <v>120</v>
      </c>
      <c r="G257" s="1">
        <v>350</v>
      </c>
      <c r="H257" s="1">
        <v>210700</v>
      </c>
      <c r="I257" s="1">
        <v>10535</v>
      </c>
      <c r="J257" s="1">
        <v>200165</v>
      </c>
      <c r="K257" s="1">
        <v>156520</v>
      </c>
      <c r="L257" s="1">
        <v>43645</v>
      </c>
      <c r="M257" s="6">
        <v>41791</v>
      </c>
      <c r="N257" s="8">
        <v>6</v>
      </c>
      <c r="O257" s="5" t="s">
        <v>26</v>
      </c>
      <c r="P257" s="7" t="s">
        <v>15</v>
      </c>
    </row>
    <row r="258" spans="1:16" hidden="1" x14ac:dyDescent="0.25">
      <c r="A258" t="s">
        <v>10</v>
      </c>
      <c r="B258" t="s">
        <v>17</v>
      </c>
      <c r="C258" s="5" t="s">
        <v>41</v>
      </c>
      <c r="D258" s="5" t="s">
        <v>47</v>
      </c>
      <c r="E258">
        <v>2832</v>
      </c>
      <c r="F258" s="1">
        <v>120</v>
      </c>
      <c r="G258" s="1">
        <v>20</v>
      </c>
      <c r="H258" s="1">
        <v>56640</v>
      </c>
      <c r="I258" s="1">
        <v>2832</v>
      </c>
      <c r="J258" s="1">
        <v>53808</v>
      </c>
      <c r="K258" s="1">
        <v>28320</v>
      </c>
      <c r="L258" s="1">
        <v>25488</v>
      </c>
      <c r="M258" s="6">
        <v>41852</v>
      </c>
      <c r="N258" s="8">
        <v>8</v>
      </c>
      <c r="O258" s="5" t="s">
        <v>28</v>
      </c>
      <c r="P258" s="7" t="s">
        <v>15</v>
      </c>
    </row>
    <row r="259" spans="1:16" hidden="1" x14ac:dyDescent="0.25">
      <c r="A259" t="s">
        <v>10</v>
      </c>
      <c r="B259" t="s">
        <v>18</v>
      </c>
      <c r="C259" s="5" t="s">
        <v>41</v>
      </c>
      <c r="D259" s="5" t="s">
        <v>47</v>
      </c>
      <c r="E259">
        <v>1579</v>
      </c>
      <c r="F259" s="1">
        <v>120</v>
      </c>
      <c r="G259" s="1">
        <v>20</v>
      </c>
      <c r="H259" s="1">
        <v>31580</v>
      </c>
      <c r="I259" s="1">
        <v>1579</v>
      </c>
      <c r="J259" s="1">
        <v>30001</v>
      </c>
      <c r="K259" s="1">
        <v>15790</v>
      </c>
      <c r="L259" s="1">
        <v>14211</v>
      </c>
      <c r="M259" s="6">
        <v>41852</v>
      </c>
      <c r="N259" s="8">
        <v>8</v>
      </c>
      <c r="O259" s="5" t="s">
        <v>28</v>
      </c>
      <c r="P259" s="7" t="s">
        <v>15</v>
      </c>
    </row>
    <row r="260" spans="1:16" hidden="1" x14ac:dyDescent="0.25">
      <c r="A260" t="s">
        <v>9</v>
      </c>
      <c r="B260" t="s">
        <v>17</v>
      </c>
      <c r="C260" s="5" t="s">
        <v>41</v>
      </c>
      <c r="D260" s="5" t="s">
        <v>47</v>
      </c>
      <c r="E260">
        <v>861</v>
      </c>
      <c r="F260" s="1">
        <v>120</v>
      </c>
      <c r="G260" s="1">
        <v>125</v>
      </c>
      <c r="H260" s="1">
        <v>107625</v>
      </c>
      <c r="I260" s="1">
        <v>5381.25</v>
      </c>
      <c r="J260" s="1">
        <v>102243.75</v>
      </c>
      <c r="K260" s="1">
        <v>103320</v>
      </c>
      <c r="L260" s="1">
        <v>-1076.25</v>
      </c>
      <c r="M260" s="6">
        <v>41913</v>
      </c>
      <c r="N260" s="8">
        <v>10</v>
      </c>
      <c r="O260" s="5" t="s">
        <v>30</v>
      </c>
      <c r="P260" s="7" t="s">
        <v>15</v>
      </c>
    </row>
    <row r="261" spans="1:16" hidden="1" x14ac:dyDescent="0.25">
      <c r="A261" t="s">
        <v>9</v>
      </c>
      <c r="B261" t="s">
        <v>18</v>
      </c>
      <c r="C261" s="5" t="s">
        <v>41</v>
      </c>
      <c r="D261" s="5" t="s">
        <v>47</v>
      </c>
      <c r="E261">
        <v>704</v>
      </c>
      <c r="F261" s="1">
        <v>120</v>
      </c>
      <c r="G261" s="1">
        <v>125</v>
      </c>
      <c r="H261" s="1">
        <v>88000</v>
      </c>
      <c r="I261" s="1">
        <v>4400</v>
      </c>
      <c r="J261" s="1">
        <v>83600</v>
      </c>
      <c r="K261" s="1">
        <v>84480</v>
      </c>
      <c r="L261" s="1">
        <v>-880</v>
      </c>
      <c r="M261" s="6">
        <v>41548</v>
      </c>
      <c r="N261" s="8">
        <v>10</v>
      </c>
      <c r="O261" s="5" t="s">
        <v>30</v>
      </c>
      <c r="P261" s="7" t="s">
        <v>14</v>
      </c>
    </row>
    <row r="262" spans="1:16" hidden="1" x14ac:dyDescent="0.25">
      <c r="A262" t="s">
        <v>10</v>
      </c>
      <c r="B262" t="s">
        <v>18</v>
      </c>
      <c r="C262" s="5" t="s">
        <v>41</v>
      </c>
      <c r="D262" s="5" t="s">
        <v>47</v>
      </c>
      <c r="E262">
        <v>1033</v>
      </c>
      <c r="F262" s="1">
        <v>120</v>
      </c>
      <c r="G262" s="1">
        <v>20</v>
      </c>
      <c r="H262" s="1">
        <v>20660</v>
      </c>
      <c r="I262" s="1">
        <v>1033</v>
      </c>
      <c r="J262" s="1">
        <v>19627</v>
      </c>
      <c r="K262" s="1">
        <v>10330</v>
      </c>
      <c r="L262" s="1">
        <v>9297</v>
      </c>
      <c r="M262" s="6">
        <v>41609</v>
      </c>
      <c r="N262" s="8">
        <v>12</v>
      </c>
      <c r="O262" s="5" t="s">
        <v>32</v>
      </c>
      <c r="P262" s="7" t="s">
        <v>14</v>
      </c>
    </row>
    <row r="263" spans="1:16" hidden="1" x14ac:dyDescent="0.25">
      <c r="A263" t="s">
        <v>7</v>
      </c>
      <c r="B263" t="s">
        <v>19</v>
      </c>
      <c r="C263" s="5" t="s">
        <v>41</v>
      </c>
      <c r="D263" s="5" t="s">
        <v>47</v>
      </c>
      <c r="E263">
        <v>1250</v>
      </c>
      <c r="F263" s="1">
        <v>120</v>
      </c>
      <c r="G263" s="1">
        <v>300</v>
      </c>
      <c r="H263" s="1">
        <v>375000</v>
      </c>
      <c r="I263" s="1">
        <v>18750</v>
      </c>
      <c r="J263" s="1">
        <v>356250</v>
      </c>
      <c r="K263" s="1">
        <v>312500</v>
      </c>
      <c r="L263" s="1">
        <v>43750</v>
      </c>
      <c r="M263" s="6">
        <v>41974</v>
      </c>
      <c r="N263" s="8">
        <v>12</v>
      </c>
      <c r="O263" s="5" t="s">
        <v>32</v>
      </c>
      <c r="P263" s="7" t="s">
        <v>15</v>
      </c>
    </row>
    <row r="264" spans="1:16" hidden="1" x14ac:dyDescent="0.25">
      <c r="A264" t="s">
        <v>10</v>
      </c>
      <c r="B264" t="s">
        <v>16</v>
      </c>
      <c r="C264" s="5" t="s">
        <v>42</v>
      </c>
      <c r="D264" s="5" t="s">
        <v>47</v>
      </c>
      <c r="E264">
        <v>1389</v>
      </c>
      <c r="F264" s="1">
        <v>250</v>
      </c>
      <c r="G264" s="1">
        <v>20</v>
      </c>
      <c r="H264" s="1">
        <v>27780</v>
      </c>
      <c r="I264" s="1">
        <v>1389</v>
      </c>
      <c r="J264" s="1">
        <v>26391</v>
      </c>
      <c r="K264" s="1">
        <v>13890</v>
      </c>
      <c r="L264" s="1">
        <v>12501</v>
      </c>
      <c r="M264" s="6">
        <v>41548</v>
      </c>
      <c r="N264" s="8">
        <v>10</v>
      </c>
      <c r="O264" s="5" t="s">
        <v>30</v>
      </c>
      <c r="P264" s="7" t="s">
        <v>14</v>
      </c>
    </row>
    <row r="265" spans="1:16" hidden="1" x14ac:dyDescent="0.25">
      <c r="A265" t="s">
        <v>10</v>
      </c>
      <c r="B265" t="s">
        <v>17</v>
      </c>
      <c r="C265" s="5" t="s">
        <v>42</v>
      </c>
      <c r="D265" s="5" t="s">
        <v>47</v>
      </c>
      <c r="E265">
        <v>1265</v>
      </c>
      <c r="F265" s="1">
        <v>250</v>
      </c>
      <c r="G265" s="1">
        <v>20</v>
      </c>
      <c r="H265" s="1">
        <v>25300</v>
      </c>
      <c r="I265" s="1">
        <v>1265</v>
      </c>
      <c r="J265" s="1">
        <v>24035</v>
      </c>
      <c r="K265" s="1">
        <v>12650</v>
      </c>
      <c r="L265" s="1">
        <v>11385</v>
      </c>
      <c r="M265" s="6">
        <v>41579</v>
      </c>
      <c r="N265" s="8">
        <v>11</v>
      </c>
      <c r="O265" s="5" t="s">
        <v>31</v>
      </c>
      <c r="P265" s="7" t="s">
        <v>14</v>
      </c>
    </row>
    <row r="266" spans="1:16" hidden="1" x14ac:dyDescent="0.25">
      <c r="A266" t="s">
        <v>10</v>
      </c>
      <c r="B266" t="s">
        <v>19</v>
      </c>
      <c r="C266" s="5" t="s">
        <v>42</v>
      </c>
      <c r="D266" s="5" t="s">
        <v>47</v>
      </c>
      <c r="E266">
        <v>2297</v>
      </c>
      <c r="F266" s="1">
        <v>250</v>
      </c>
      <c r="G266" s="1">
        <v>20</v>
      </c>
      <c r="H266" s="1">
        <v>45940</v>
      </c>
      <c r="I266" s="1">
        <v>2297</v>
      </c>
      <c r="J266" s="1">
        <v>43643</v>
      </c>
      <c r="K266" s="1">
        <v>22970</v>
      </c>
      <c r="L266" s="1">
        <v>20673</v>
      </c>
      <c r="M266" s="6">
        <v>41579</v>
      </c>
      <c r="N266" s="8">
        <v>11</v>
      </c>
      <c r="O266" s="5" t="s">
        <v>31</v>
      </c>
      <c r="P266" s="7" t="s">
        <v>14</v>
      </c>
    </row>
    <row r="267" spans="1:16" hidden="1" x14ac:dyDescent="0.25">
      <c r="A267" t="s">
        <v>10</v>
      </c>
      <c r="B267" t="s">
        <v>17</v>
      </c>
      <c r="C267" s="5" t="s">
        <v>42</v>
      </c>
      <c r="D267" s="5" t="s">
        <v>47</v>
      </c>
      <c r="E267">
        <v>2663</v>
      </c>
      <c r="F267" s="1">
        <v>250</v>
      </c>
      <c r="G267" s="1">
        <v>20</v>
      </c>
      <c r="H267" s="1">
        <v>53260</v>
      </c>
      <c r="I267" s="1">
        <v>2663</v>
      </c>
      <c r="J267" s="1">
        <v>50597</v>
      </c>
      <c r="K267" s="1">
        <v>26630</v>
      </c>
      <c r="L267" s="1">
        <v>23967</v>
      </c>
      <c r="M267" s="6">
        <v>41974</v>
      </c>
      <c r="N267" s="8">
        <v>12</v>
      </c>
      <c r="O267" s="5" t="s">
        <v>32</v>
      </c>
      <c r="P267" s="7" t="s">
        <v>15</v>
      </c>
    </row>
    <row r="268" spans="1:16" hidden="1" x14ac:dyDescent="0.25">
      <c r="A268" t="s">
        <v>10</v>
      </c>
      <c r="B268" t="s">
        <v>17</v>
      </c>
      <c r="C268" s="5" t="s">
        <v>42</v>
      </c>
      <c r="D268" s="5" t="s">
        <v>47</v>
      </c>
      <c r="E268">
        <v>570</v>
      </c>
      <c r="F268" s="1">
        <v>250</v>
      </c>
      <c r="G268" s="1">
        <v>7</v>
      </c>
      <c r="H268" s="1">
        <v>3990</v>
      </c>
      <c r="I268" s="1">
        <v>199.5</v>
      </c>
      <c r="J268" s="1">
        <v>3790.5</v>
      </c>
      <c r="K268" s="1">
        <v>2850</v>
      </c>
      <c r="L268" s="1">
        <v>940.5</v>
      </c>
      <c r="M268" s="6">
        <v>41974</v>
      </c>
      <c r="N268" s="8">
        <v>12</v>
      </c>
      <c r="O268" s="5" t="s">
        <v>32</v>
      </c>
      <c r="P268" s="7" t="s">
        <v>15</v>
      </c>
    </row>
    <row r="269" spans="1:16" hidden="1" x14ac:dyDescent="0.25">
      <c r="A269" t="s">
        <v>10</v>
      </c>
      <c r="B269" t="s">
        <v>18</v>
      </c>
      <c r="C269" s="5" t="s">
        <v>42</v>
      </c>
      <c r="D269" s="5" t="s">
        <v>47</v>
      </c>
      <c r="E269">
        <v>2487</v>
      </c>
      <c r="F269" s="1">
        <v>250</v>
      </c>
      <c r="G269" s="1">
        <v>7</v>
      </c>
      <c r="H269" s="1">
        <v>17409</v>
      </c>
      <c r="I269" s="1">
        <v>870.45</v>
      </c>
      <c r="J269" s="1">
        <v>16538.55</v>
      </c>
      <c r="K269" s="1">
        <v>12435</v>
      </c>
      <c r="L269" s="1">
        <v>4103.5499999999993</v>
      </c>
      <c r="M269" s="6">
        <v>41974</v>
      </c>
      <c r="N269" s="8">
        <v>12</v>
      </c>
      <c r="O269" s="5" t="s">
        <v>32</v>
      </c>
      <c r="P269" s="7" t="s">
        <v>15</v>
      </c>
    </row>
    <row r="270" spans="1:16" hidden="1" x14ac:dyDescent="0.25">
      <c r="A270" t="s">
        <v>10</v>
      </c>
      <c r="B270" t="s">
        <v>19</v>
      </c>
      <c r="C270" s="5" t="s">
        <v>43</v>
      </c>
      <c r="D270" s="5" t="s">
        <v>47</v>
      </c>
      <c r="E270">
        <v>1350</v>
      </c>
      <c r="F270" s="1">
        <v>260</v>
      </c>
      <c r="G270" s="1">
        <v>350</v>
      </c>
      <c r="H270" s="1">
        <v>472500</v>
      </c>
      <c r="I270" s="1">
        <v>23625</v>
      </c>
      <c r="J270" s="1">
        <v>448875</v>
      </c>
      <c r="K270" s="1">
        <v>351000</v>
      </c>
      <c r="L270" s="1">
        <v>97875</v>
      </c>
      <c r="M270" s="6">
        <v>41671</v>
      </c>
      <c r="N270" s="8">
        <v>2</v>
      </c>
      <c r="O270" s="5" t="s">
        <v>22</v>
      </c>
      <c r="P270" s="7" t="s">
        <v>15</v>
      </c>
    </row>
    <row r="271" spans="1:16" hidden="1" x14ac:dyDescent="0.25">
      <c r="A271" t="s">
        <v>10</v>
      </c>
      <c r="B271" t="s">
        <v>16</v>
      </c>
      <c r="C271" s="5" t="s">
        <v>43</v>
      </c>
      <c r="D271" s="5" t="s">
        <v>47</v>
      </c>
      <c r="E271">
        <v>552</v>
      </c>
      <c r="F271" s="1">
        <v>260</v>
      </c>
      <c r="G271" s="1">
        <v>350</v>
      </c>
      <c r="H271" s="1">
        <v>193200</v>
      </c>
      <c r="I271" s="1">
        <v>9660</v>
      </c>
      <c r="J271" s="1">
        <v>183540</v>
      </c>
      <c r="K271" s="1">
        <v>143520</v>
      </c>
      <c r="L271" s="1">
        <v>40020</v>
      </c>
      <c r="M271" s="6">
        <v>41852</v>
      </c>
      <c r="N271" s="8">
        <v>8</v>
      </c>
      <c r="O271" s="5" t="s">
        <v>28</v>
      </c>
      <c r="P271" s="7" t="s">
        <v>15</v>
      </c>
    </row>
    <row r="272" spans="1:16" hidden="1" x14ac:dyDescent="0.25">
      <c r="A272" t="s">
        <v>10</v>
      </c>
      <c r="B272" t="s">
        <v>16</v>
      </c>
      <c r="C272" s="5" t="s">
        <v>43</v>
      </c>
      <c r="D272" s="5" t="s">
        <v>47</v>
      </c>
      <c r="E272">
        <v>1228</v>
      </c>
      <c r="F272" s="1">
        <v>260</v>
      </c>
      <c r="G272" s="1">
        <v>350</v>
      </c>
      <c r="H272" s="1">
        <v>429800</v>
      </c>
      <c r="I272" s="1">
        <v>21490</v>
      </c>
      <c r="J272" s="1">
        <v>408310</v>
      </c>
      <c r="K272" s="1">
        <v>319280</v>
      </c>
      <c r="L272" s="1">
        <v>89030</v>
      </c>
      <c r="M272" s="6">
        <v>41548</v>
      </c>
      <c r="N272" s="8">
        <v>10</v>
      </c>
      <c r="O272" s="5" t="s">
        <v>30</v>
      </c>
      <c r="P272" s="7" t="s">
        <v>14</v>
      </c>
    </row>
    <row r="273" spans="1:16" hidden="1" x14ac:dyDescent="0.25">
      <c r="A273" t="s">
        <v>7</v>
      </c>
      <c r="B273" t="s">
        <v>19</v>
      </c>
      <c r="C273" s="5" t="s">
        <v>43</v>
      </c>
      <c r="D273" s="5" t="s">
        <v>47</v>
      </c>
      <c r="E273">
        <v>1250</v>
      </c>
      <c r="F273" s="1">
        <v>260</v>
      </c>
      <c r="G273" s="1">
        <v>300</v>
      </c>
      <c r="H273" s="1">
        <v>375000</v>
      </c>
      <c r="I273" s="1">
        <v>18750</v>
      </c>
      <c r="J273" s="1">
        <v>356250</v>
      </c>
      <c r="K273" s="1">
        <v>312500</v>
      </c>
      <c r="L273" s="1">
        <v>43750</v>
      </c>
      <c r="M273" s="6">
        <v>41974</v>
      </c>
      <c r="N273" s="8">
        <v>12</v>
      </c>
      <c r="O273" s="5" t="s">
        <v>32</v>
      </c>
      <c r="P273" s="7" t="s">
        <v>15</v>
      </c>
    </row>
    <row r="274" spans="1:16" hidden="1" x14ac:dyDescent="0.25">
      <c r="A274" t="s">
        <v>8</v>
      </c>
      <c r="B274" t="s">
        <v>18</v>
      </c>
      <c r="C274" s="5" t="s">
        <v>40</v>
      </c>
      <c r="D274" s="5" t="s">
        <v>47</v>
      </c>
      <c r="E274">
        <v>3801</v>
      </c>
      <c r="F274" s="1">
        <v>10</v>
      </c>
      <c r="G274" s="1">
        <v>15</v>
      </c>
      <c r="H274" s="1">
        <v>57015</v>
      </c>
      <c r="I274" s="1">
        <v>3420.8999999999996</v>
      </c>
      <c r="J274" s="1">
        <v>53594.100000000006</v>
      </c>
      <c r="K274" s="1">
        <v>38010</v>
      </c>
      <c r="L274" s="1">
        <v>15584.100000000002</v>
      </c>
      <c r="M274" s="6">
        <v>41730</v>
      </c>
      <c r="N274" s="8">
        <v>4</v>
      </c>
      <c r="O274" s="5" t="s">
        <v>24</v>
      </c>
      <c r="P274" s="7" t="s">
        <v>15</v>
      </c>
    </row>
    <row r="275" spans="1:16" x14ac:dyDescent="0.25">
      <c r="A275" t="s">
        <v>10</v>
      </c>
      <c r="B275" t="s">
        <v>17</v>
      </c>
      <c r="C275" s="5" t="s">
        <v>38</v>
      </c>
      <c r="D275" s="5" t="s">
        <v>47</v>
      </c>
      <c r="E275">
        <v>1117.5</v>
      </c>
      <c r="F275" s="1">
        <v>3</v>
      </c>
      <c r="G275" s="1">
        <v>20</v>
      </c>
      <c r="H275" s="1">
        <v>22350</v>
      </c>
      <c r="I275" s="1">
        <v>1341</v>
      </c>
      <c r="J275" s="1">
        <v>21009</v>
      </c>
      <c r="K275" s="1">
        <v>11175</v>
      </c>
      <c r="L275" s="1">
        <v>9834</v>
      </c>
      <c r="M275" s="6">
        <v>41640</v>
      </c>
      <c r="N275" s="8">
        <v>1</v>
      </c>
      <c r="O275" s="5" t="s">
        <v>21</v>
      </c>
      <c r="P275" s="7" t="s">
        <v>15</v>
      </c>
    </row>
    <row r="276" spans="1:16" x14ac:dyDescent="0.25">
      <c r="A276" t="s">
        <v>8</v>
      </c>
      <c r="B276" t="s">
        <v>16</v>
      </c>
      <c r="C276" s="5" t="s">
        <v>38</v>
      </c>
      <c r="D276" s="5" t="s">
        <v>47</v>
      </c>
      <c r="E276">
        <v>2844</v>
      </c>
      <c r="F276" s="1">
        <v>3</v>
      </c>
      <c r="G276" s="1">
        <v>15</v>
      </c>
      <c r="H276" s="1">
        <v>42660</v>
      </c>
      <c r="I276" s="1">
        <v>2559.6</v>
      </c>
      <c r="J276" s="1">
        <v>40100.400000000001</v>
      </c>
      <c r="K276" s="1">
        <v>28440</v>
      </c>
      <c r="L276" s="1">
        <v>11660.400000000001</v>
      </c>
      <c r="M276" s="6">
        <v>41791</v>
      </c>
      <c r="N276" s="8">
        <v>6</v>
      </c>
      <c r="O276" s="5" t="s">
        <v>26</v>
      </c>
      <c r="P276" s="7" t="s">
        <v>15</v>
      </c>
    </row>
    <row r="277" spans="1:16" x14ac:dyDescent="0.25">
      <c r="A277" t="s">
        <v>11</v>
      </c>
      <c r="B277" t="s">
        <v>20</v>
      </c>
      <c r="C277" s="5" t="s">
        <v>38</v>
      </c>
      <c r="D277" s="5" t="s">
        <v>47</v>
      </c>
      <c r="E277">
        <v>562</v>
      </c>
      <c r="F277" s="1">
        <v>3</v>
      </c>
      <c r="G277" s="1">
        <v>12</v>
      </c>
      <c r="H277" s="1">
        <v>6744</v>
      </c>
      <c r="I277" s="1">
        <v>404.64</v>
      </c>
      <c r="J277" s="1">
        <v>6339.36</v>
      </c>
      <c r="K277" s="1">
        <v>1686</v>
      </c>
      <c r="L277" s="1">
        <v>4653.3599999999997</v>
      </c>
      <c r="M277" s="6">
        <v>41883</v>
      </c>
      <c r="N277" s="8">
        <v>9</v>
      </c>
      <c r="O277" s="5" t="s">
        <v>29</v>
      </c>
      <c r="P277" s="7" t="s">
        <v>15</v>
      </c>
    </row>
    <row r="278" spans="1:16" x14ac:dyDescent="0.25">
      <c r="A278" t="s">
        <v>11</v>
      </c>
      <c r="B278" t="s">
        <v>16</v>
      </c>
      <c r="C278" s="5" t="s">
        <v>38</v>
      </c>
      <c r="D278" s="5" t="s">
        <v>47</v>
      </c>
      <c r="E278">
        <v>2299</v>
      </c>
      <c r="F278" s="1">
        <v>3</v>
      </c>
      <c r="G278" s="1">
        <v>12</v>
      </c>
      <c r="H278" s="1">
        <v>27588</v>
      </c>
      <c r="I278" s="1">
        <v>1655.28</v>
      </c>
      <c r="J278" s="1">
        <v>25932.720000000001</v>
      </c>
      <c r="K278" s="1">
        <v>6897</v>
      </c>
      <c r="L278" s="1">
        <v>19035.72</v>
      </c>
      <c r="M278" s="6">
        <v>41548</v>
      </c>
      <c r="N278" s="8">
        <v>10</v>
      </c>
      <c r="O278" s="5" t="s">
        <v>30</v>
      </c>
      <c r="P278" s="7" t="s">
        <v>14</v>
      </c>
    </row>
    <row r="279" spans="1:16" x14ac:dyDescent="0.25">
      <c r="A279" t="s">
        <v>8</v>
      </c>
      <c r="B279" t="s">
        <v>17</v>
      </c>
      <c r="C279" s="5" t="s">
        <v>38</v>
      </c>
      <c r="D279" s="5" t="s">
        <v>47</v>
      </c>
      <c r="E279">
        <v>2030</v>
      </c>
      <c r="F279" s="1">
        <v>3</v>
      </c>
      <c r="G279" s="1">
        <v>15</v>
      </c>
      <c r="H279" s="1">
        <v>30450</v>
      </c>
      <c r="I279" s="1">
        <v>1827</v>
      </c>
      <c r="J279" s="1">
        <v>28623</v>
      </c>
      <c r="K279" s="1">
        <v>20300</v>
      </c>
      <c r="L279" s="1">
        <v>8323</v>
      </c>
      <c r="M279" s="6">
        <v>41944</v>
      </c>
      <c r="N279" s="8">
        <v>11</v>
      </c>
      <c r="O279" s="5" t="s">
        <v>31</v>
      </c>
      <c r="P279" s="7" t="s">
        <v>15</v>
      </c>
    </row>
    <row r="280" spans="1:16" x14ac:dyDescent="0.25">
      <c r="A280" t="s">
        <v>10</v>
      </c>
      <c r="B280" t="s">
        <v>17</v>
      </c>
      <c r="C280" s="5" t="s">
        <v>38</v>
      </c>
      <c r="D280" s="5" t="s">
        <v>47</v>
      </c>
      <c r="E280">
        <v>263</v>
      </c>
      <c r="F280" s="1">
        <v>3</v>
      </c>
      <c r="G280" s="1">
        <v>7</v>
      </c>
      <c r="H280" s="1">
        <v>1841</v>
      </c>
      <c r="I280" s="1">
        <v>110.46</v>
      </c>
      <c r="J280" s="1">
        <v>1730.54</v>
      </c>
      <c r="K280" s="1">
        <v>1315</v>
      </c>
      <c r="L280" s="1">
        <v>415.53999999999996</v>
      </c>
      <c r="M280" s="6">
        <v>41579</v>
      </c>
      <c r="N280" s="8">
        <v>11</v>
      </c>
      <c r="O280" s="5" t="s">
        <v>31</v>
      </c>
      <c r="P280" s="7" t="s">
        <v>14</v>
      </c>
    </row>
    <row r="281" spans="1:16" x14ac:dyDescent="0.25">
      <c r="A281" t="s">
        <v>9</v>
      </c>
      <c r="B281" t="s">
        <v>19</v>
      </c>
      <c r="C281" s="5" t="s">
        <v>38</v>
      </c>
      <c r="D281" s="5" t="s">
        <v>47</v>
      </c>
      <c r="E281">
        <v>887</v>
      </c>
      <c r="F281" s="1">
        <v>3</v>
      </c>
      <c r="G281" s="1">
        <v>125</v>
      </c>
      <c r="H281" s="1">
        <v>110875</v>
      </c>
      <c r="I281" s="1">
        <v>6652.5</v>
      </c>
      <c r="J281" s="1">
        <v>104222.5</v>
      </c>
      <c r="K281" s="1">
        <v>106440</v>
      </c>
      <c r="L281" s="1">
        <v>-2217.5</v>
      </c>
      <c r="M281" s="6">
        <v>41609</v>
      </c>
      <c r="N281" s="8">
        <v>12</v>
      </c>
      <c r="O281" s="5" t="s">
        <v>32</v>
      </c>
      <c r="P281" s="7" t="s">
        <v>14</v>
      </c>
    </row>
    <row r="282" spans="1:16" hidden="1" x14ac:dyDescent="0.25">
      <c r="A282" t="s">
        <v>10</v>
      </c>
      <c r="B282" t="s">
        <v>20</v>
      </c>
      <c r="C282" s="5" t="s">
        <v>39</v>
      </c>
      <c r="D282" s="5" t="s">
        <v>47</v>
      </c>
      <c r="E282">
        <v>980</v>
      </c>
      <c r="F282" s="1">
        <v>5</v>
      </c>
      <c r="G282" s="1">
        <v>350</v>
      </c>
      <c r="H282" s="1">
        <v>343000</v>
      </c>
      <c r="I282" s="1">
        <v>20580</v>
      </c>
      <c r="J282" s="1">
        <v>322420</v>
      </c>
      <c r="K282" s="1">
        <v>254800</v>
      </c>
      <c r="L282" s="1">
        <v>67620</v>
      </c>
      <c r="M282" s="6">
        <v>41730</v>
      </c>
      <c r="N282" s="8">
        <v>4</v>
      </c>
      <c r="O282" s="5" t="s">
        <v>24</v>
      </c>
      <c r="P282" s="7" t="s">
        <v>15</v>
      </c>
    </row>
    <row r="283" spans="1:16" hidden="1" x14ac:dyDescent="0.25">
      <c r="A283" t="s">
        <v>10</v>
      </c>
      <c r="B283" t="s">
        <v>19</v>
      </c>
      <c r="C283" s="5" t="s">
        <v>39</v>
      </c>
      <c r="D283" s="5" t="s">
        <v>47</v>
      </c>
      <c r="E283">
        <v>1460</v>
      </c>
      <c r="F283" s="1">
        <v>5</v>
      </c>
      <c r="G283" s="1">
        <v>350</v>
      </c>
      <c r="H283" s="1">
        <v>511000</v>
      </c>
      <c r="I283" s="1">
        <v>30660</v>
      </c>
      <c r="J283" s="1">
        <v>480340</v>
      </c>
      <c r="K283" s="1">
        <v>379600</v>
      </c>
      <c r="L283" s="1">
        <v>100740</v>
      </c>
      <c r="M283" s="6">
        <v>41760</v>
      </c>
      <c r="N283" s="8">
        <v>5</v>
      </c>
      <c r="O283" s="5" t="s">
        <v>25</v>
      </c>
      <c r="P283" s="7" t="s">
        <v>15</v>
      </c>
    </row>
    <row r="284" spans="1:16" hidden="1" x14ac:dyDescent="0.25">
      <c r="A284" t="s">
        <v>10</v>
      </c>
      <c r="B284" t="s">
        <v>18</v>
      </c>
      <c r="C284" s="5" t="s">
        <v>39</v>
      </c>
      <c r="D284" s="5" t="s">
        <v>47</v>
      </c>
      <c r="E284">
        <v>1403</v>
      </c>
      <c r="F284" s="1">
        <v>5</v>
      </c>
      <c r="G284" s="1">
        <v>7</v>
      </c>
      <c r="H284" s="1">
        <v>9821</v>
      </c>
      <c r="I284" s="1">
        <v>589.26</v>
      </c>
      <c r="J284" s="1">
        <v>9231.74</v>
      </c>
      <c r="K284" s="1">
        <v>7015</v>
      </c>
      <c r="L284" s="1">
        <v>2216.7399999999998</v>
      </c>
      <c r="M284" s="6">
        <v>41548</v>
      </c>
      <c r="N284" s="8">
        <v>10</v>
      </c>
      <c r="O284" s="5" t="s">
        <v>30</v>
      </c>
      <c r="P284" s="7" t="s">
        <v>14</v>
      </c>
    </row>
    <row r="285" spans="1:16" hidden="1" x14ac:dyDescent="0.25">
      <c r="A285" t="s">
        <v>11</v>
      </c>
      <c r="B285" t="s">
        <v>17</v>
      </c>
      <c r="C285" s="5" t="s">
        <v>39</v>
      </c>
      <c r="D285" s="5" t="s">
        <v>47</v>
      </c>
      <c r="E285">
        <v>2723</v>
      </c>
      <c r="F285" s="1">
        <v>5</v>
      </c>
      <c r="G285" s="1">
        <v>12</v>
      </c>
      <c r="H285" s="1">
        <v>32676</v>
      </c>
      <c r="I285" s="1">
        <v>1960.56</v>
      </c>
      <c r="J285" s="1">
        <v>30715.439999999999</v>
      </c>
      <c r="K285" s="1">
        <v>8169</v>
      </c>
      <c r="L285" s="1">
        <v>22546.44</v>
      </c>
      <c r="M285" s="6">
        <v>41944</v>
      </c>
      <c r="N285" s="8">
        <v>11</v>
      </c>
      <c r="O285" s="5" t="s">
        <v>31</v>
      </c>
      <c r="P285" s="7" t="s">
        <v>15</v>
      </c>
    </row>
    <row r="286" spans="1:16" hidden="1" x14ac:dyDescent="0.25">
      <c r="A286" t="s">
        <v>10</v>
      </c>
      <c r="B286" t="s">
        <v>18</v>
      </c>
      <c r="C286" s="5" t="s">
        <v>40</v>
      </c>
      <c r="D286" s="5" t="s">
        <v>47</v>
      </c>
      <c r="E286">
        <v>1496</v>
      </c>
      <c r="F286" s="1">
        <v>10</v>
      </c>
      <c r="G286" s="1">
        <v>350</v>
      </c>
      <c r="H286" s="1">
        <v>523600</v>
      </c>
      <c r="I286" s="1">
        <v>31416</v>
      </c>
      <c r="J286" s="1">
        <v>492184</v>
      </c>
      <c r="K286" s="1">
        <v>388960</v>
      </c>
      <c r="L286" s="1">
        <v>103224</v>
      </c>
      <c r="M286" s="6">
        <v>41791</v>
      </c>
      <c r="N286" s="8">
        <v>6</v>
      </c>
      <c r="O286" s="5" t="s">
        <v>26</v>
      </c>
      <c r="P286" s="7" t="s">
        <v>15</v>
      </c>
    </row>
    <row r="287" spans="1:16" hidden="1" x14ac:dyDescent="0.25">
      <c r="A287" t="s">
        <v>11</v>
      </c>
      <c r="B287" t="s">
        <v>16</v>
      </c>
      <c r="C287" s="5" t="s">
        <v>40</v>
      </c>
      <c r="D287" s="5" t="s">
        <v>47</v>
      </c>
      <c r="E287">
        <v>2299</v>
      </c>
      <c r="F287" s="1">
        <v>10</v>
      </c>
      <c r="G287" s="1">
        <v>12</v>
      </c>
      <c r="H287" s="1">
        <v>27588</v>
      </c>
      <c r="I287" s="1">
        <v>1655.28</v>
      </c>
      <c r="J287" s="1">
        <v>25932.720000000001</v>
      </c>
      <c r="K287" s="1">
        <v>6897</v>
      </c>
      <c r="L287" s="1">
        <v>19035.72</v>
      </c>
      <c r="M287" s="6">
        <v>41548</v>
      </c>
      <c r="N287" s="8">
        <v>10</v>
      </c>
      <c r="O287" s="5" t="s">
        <v>30</v>
      </c>
      <c r="P287" s="7" t="s">
        <v>14</v>
      </c>
    </row>
    <row r="288" spans="1:16" hidden="1" x14ac:dyDescent="0.25">
      <c r="A288" t="s">
        <v>10</v>
      </c>
      <c r="B288" t="s">
        <v>17</v>
      </c>
      <c r="C288" s="5" t="s">
        <v>40</v>
      </c>
      <c r="D288" s="5" t="s">
        <v>47</v>
      </c>
      <c r="E288">
        <v>727</v>
      </c>
      <c r="F288" s="1">
        <v>10</v>
      </c>
      <c r="G288" s="1">
        <v>350</v>
      </c>
      <c r="H288" s="1">
        <v>254450</v>
      </c>
      <c r="I288" s="1">
        <v>15267</v>
      </c>
      <c r="J288" s="1">
        <v>239183</v>
      </c>
      <c r="K288" s="1">
        <v>189020</v>
      </c>
      <c r="L288" s="1">
        <v>50163</v>
      </c>
      <c r="M288" s="6">
        <v>41548</v>
      </c>
      <c r="N288" s="8">
        <v>10</v>
      </c>
      <c r="O288" s="5" t="s">
        <v>30</v>
      </c>
      <c r="P288" s="7" t="s">
        <v>14</v>
      </c>
    </row>
    <row r="289" spans="1:16" hidden="1" x14ac:dyDescent="0.25">
      <c r="A289" t="s">
        <v>9</v>
      </c>
      <c r="B289" t="s">
        <v>16</v>
      </c>
      <c r="C289" s="5" t="s">
        <v>41</v>
      </c>
      <c r="D289" s="5" t="s">
        <v>47</v>
      </c>
      <c r="E289">
        <v>952</v>
      </c>
      <c r="F289" s="1">
        <v>120</v>
      </c>
      <c r="G289" s="1">
        <v>125</v>
      </c>
      <c r="H289" s="1">
        <v>119000</v>
      </c>
      <c r="I289" s="1">
        <v>7140</v>
      </c>
      <c r="J289" s="1">
        <v>111860</v>
      </c>
      <c r="K289" s="1">
        <v>114240</v>
      </c>
      <c r="L289" s="1">
        <v>-2380</v>
      </c>
      <c r="M289" s="6">
        <v>41671</v>
      </c>
      <c r="N289" s="8">
        <v>2</v>
      </c>
      <c r="O289" s="5" t="s">
        <v>22</v>
      </c>
      <c r="P289" s="7" t="s">
        <v>15</v>
      </c>
    </row>
    <row r="290" spans="1:16" hidden="1" x14ac:dyDescent="0.25">
      <c r="A290" t="s">
        <v>9</v>
      </c>
      <c r="B290" t="s">
        <v>17</v>
      </c>
      <c r="C290" s="5" t="s">
        <v>41</v>
      </c>
      <c r="D290" s="5" t="s">
        <v>47</v>
      </c>
      <c r="E290">
        <v>2755</v>
      </c>
      <c r="F290" s="1">
        <v>120</v>
      </c>
      <c r="G290" s="1">
        <v>125</v>
      </c>
      <c r="H290" s="1">
        <v>344375</v>
      </c>
      <c r="I290" s="1">
        <v>20662.5</v>
      </c>
      <c r="J290" s="1">
        <v>323712.5</v>
      </c>
      <c r="K290" s="1">
        <v>330600</v>
      </c>
      <c r="L290" s="1">
        <v>-6887.5</v>
      </c>
      <c r="M290" s="6">
        <v>41671</v>
      </c>
      <c r="N290" s="8">
        <v>2</v>
      </c>
      <c r="O290" s="5" t="s">
        <v>22</v>
      </c>
      <c r="P290" s="7" t="s">
        <v>15</v>
      </c>
    </row>
    <row r="291" spans="1:16" hidden="1" x14ac:dyDescent="0.25">
      <c r="A291" t="s">
        <v>8</v>
      </c>
      <c r="B291" t="s">
        <v>19</v>
      </c>
      <c r="C291" s="5" t="s">
        <v>41</v>
      </c>
      <c r="D291" s="5" t="s">
        <v>47</v>
      </c>
      <c r="E291">
        <v>1530</v>
      </c>
      <c r="F291" s="1">
        <v>120</v>
      </c>
      <c r="G291" s="1">
        <v>15</v>
      </c>
      <c r="H291" s="1">
        <v>22950</v>
      </c>
      <c r="I291" s="1">
        <v>1377</v>
      </c>
      <c r="J291" s="1">
        <v>21573</v>
      </c>
      <c r="K291" s="1">
        <v>15300</v>
      </c>
      <c r="L291" s="1">
        <v>6273</v>
      </c>
      <c r="M291" s="6">
        <v>41760</v>
      </c>
      <c r="N291" s="8">
        <v>5</v>
      </c>
      <c r="O291" s="5" t="s">
        <v>25</v>
      </c>
      <c r="P291" s="7" t="s">
        <v>15</v>
      </c>
    </row>
    <row r="292" spans="1:16" hidden="1" x14ac:dyDescent="0.25">
      <c r="A292" t="s">
        <v>10</v>
      </c>
      <c r="B292" t="s">
        <v>18</v>
      </c>
      <c r="C292" s="5" t="s">
        <v>41</v>
      </c>
      <c r="D292" s="5" t="s">
        <v>47</v>
      </c>
      <c r="E292">
        <v>1496</v>
      </c>
      <c r="F292" s="1">
        <v>120</v>
      </c>
      <c r="G292" s="1">
        <v>350</v>
      </c>
      <c r="H292" s="1">
        <v>523600</v>
      </c>
      <c r="I292" s="1">
        <v>31416</v>
      </c>
      <c r="J292" s="1">
        <v>492184</v>
      </c>
      <c r="K292" s="1">
        <v>388960</v>
      </c>
      <c r="L292" s="1">
        <v>103224</v>
      </c>
      <c r="M292" s="6">
        <v>41791</v>
      </c>
      <c r="N292" s="8">
        <v>6</v>
      </c>
      <c r="O292" s="5" t="s">
        <v>26</v>
      </c>
      <c r="P292" s="7" t="s">
        <v>15</v>
      </c>
    </row>
    <row r="293" spans="1:16" hidden="1" x14ac:dyDescent="0.25">
      <c r="A293" t="s">
        <v>10</v>
      </c>
      <c r="B293" t="s">
        <v>20</v>
      </c>
      <c r="C293" s="5" t="s">
        <v>41</v>
      </c>
      <c r="D293" s="5" t="s">
        <v>47</v>
      </c>
      <c r="E293">
        <v>1498</v>
      </c>
      <c r="F293" s="1">
        <v>120</v>
      </c>
      <c r="G293" s="1">
        <v>7</v>
      </c>
      <c r="H293" s="1">
        <v>10486</v>
      </c>
      <c r="I293" s="1">
        <v>629.16</v>
      </c>
      <c r="J293" s="1">
        <v>9856.84</v>
      </c>
      <c r="K293" s="1">
        <v>7490</v>
      </c>
      <c r="L293" s="1">
        <v>2366.84</v>
      </c>
      <c r="M293" s="6">
        <v>41791</v>
      </c>
      <c r="N293" s="8">
        <v>6</v>
      </c>
      <c r="O293" s="5" t="s">
        <v>26</v>
      </c>
      <c r="P293" s="7" t="s">
        <v>15</v>
      </c>
    </row>
    <row r="294" spans="1:16" hidden="1" x14ac:dyDescent="0.25">
      <c r="A294" t="s">
        <v>7</v>
      </c>
      <c r="B294" t="s">
        <v>18</v>
      </c>
      <c r="C294" s="5" t="s">
        <v>41</v>
      </c>
      <c r="D294" s="5" t="s">
        <v>47</v>
      </c>
      <c r="E294">
        <v>1221</v>
      </c>
      <c r="F294" s="1">
        <v>120</v>
      </c>
      <c r="G294" s="1">
        <v>300</v>
      </c>
      <c r="H294" s="1">
        <v>366300</v>
      </c>
      <c r="I294" s="1">
        <v>21978</v>
      </c>
      <c r="J294" s="1">
        <v>344322</v>
      </c>
      <c r="K294" s="1">
        <v>305250</v>
      </c>
      <c r="L294" s="1">
        <v>39072</v>
      </c>
      <c r="M294" s="6">
        <v>41548</v>
      </c>
      <c r="N294" s="8">
        <v>10</v>
      </c>
      <c r="O294" s="5" t="s">
        <v>30</v>
      </c>
      <c r="P294" s="7" t="s">
        <v>14</v>
      </c>
    </row>
    <row r="295" spans="1:16" hidden="1" x14ac:dyDescent="0.25">
      <c r="A295" t="s">
        <v>10</v>
      </c>
      <c r="B295" t="s">
        <v>18</v>
      </c>
      <c r="C295" s="5" t="s">
        <v>41</v>
      </c>
      <c r="D295" s="5" t="s">
        <v>47</v>
      </c>
      <c r="E295">
        <v>2076</v>
      </c>
      <c r="F295" s="1">
        <v>120</v>
      </c>
      <c r="G295" s="1">
        <v>350</v>
      </c>
      <c r="H295" s="1">
        <v>726600</v>
      </c>
      <c r="I295" s="1">
        <v>43596</v>
      </c>
      <c r="J295" s="1">
        <v>683004</v>
      </c>
      <c r="K295" s="1">
        <v>539760</v>
      </c>
      <c r="L295" s="1">
        <v>143244</v>
      </c>
      <c r="M295" s="6">
        <v>41548</v>
      </c>
      <c r="N295" s="8">
        <v>10</v>
      </c>
      <c r="O295" s="5" t="s">
        <v>30</v>
      </c>
      <c r="P295" s="7" t="s">
        <v>14</v>
      </c>
    </row>
    <row r="296" spans="1:16" hidden="1" x14ac:dyDescent="0.25">
      <c r="A296" t="s">
        <v>8</v>
      </c>
      <c r="B296" t="s">
        <v>16</v>
      </c>
      <c r="C296" s="5" t="s">
        <v>42</v>
      </c>
      <c r="D296" s="5" t="s">
        <v>47</v>
      </c>
      <c r="E296">
        <v>2844</v>
      </c>
      <c r="F296" s="1">
        <v>250</v>
      </c>
      <c r="G296" s="1">
        <v>15</v>
      </c>
      <c r="H296" s="1">
        <v>42660</v>
      </c>
      <c r="I296" s="1">
        <v>2559.6</v>
      </c>
      <c r="J296" s="1">
        <v>40100.400000000001</v>
      </c>
      <c r="K296" s="1">
        <v>28440</v>
      </c>
      <c r="L296" s="1">
        <v>11660.400000000001</v>
      </c>
      <c r="M296" s="6">
        <v>41791</v>
      </c>
      <c r="N296" s="8">
        <v>6</v>
      </c>
      <c r="O296" s="5" t="s">
        <v>26</v>
      </c>
      <c r="P296" s="7" t="s">
        <v>15</v>
      </c>
    </row>
    <row r="297" spans="1:16" hidden="1" x14ac:dyDescent="0.25">
      <c r="A297" t="s">
        <v>10</v>
      </c>
      <c r="B297" t="s">
        <v>20</v>
      </c>
      <c r="C297" s="5" t="s">
        <v>42</v>
      </c>
      <c r="D297" s="5" t="s">
        <v>47</v>
      </c>
      <c r="E297">
        <v>1498</v>
      </c>
      <c r="F297" s="1">
        <v>250</v>
      </c>
      <c r="G297" s="1">
        <v>7</v>
      </c>
      <c r="H297" s="1">
        <v>10486</v>
      </c>
      <c r="I297" s="1">
        <v>629.16</v>
      </c>
      <c r="J297" s="1">
        <v>9856.84</v>
      </c>
      <c r="K297" s="1">
        <v>7490</v>
      </c>
      <c r="L297" s="1">
        <v>2366.84</v>
      </c>
      <c r="M297" s="6">
        <v>41791</v>
      </c>
      <c r="N297" s="8">
        <v>6</v>
      </c>
      <c r="O297" s="5" t="s">
        <v>26</v>
      </c>
      <c r="P297" s="7" t="s">
        <v>15</v>
      </c>
    </row>
    <row r="298" spans="1:16" hidden="1" x14ac:dyDescent="0.25">
      <c r="A298" t="s">
        <v>7</v>
      </c>
      <c r="B298" t="s">
        <v>18</v>
      </c>
      <c r="C298" s="5" t="s">
        <v>42</v>
      </c>
      <c r="D298" s="5" t="s">
        <v>47</v>
      </c>
      <c r="E298">
        <v>1221</v>
      </c>
      <c r="F298" s="1">
        <v>250</v>
      </c>
      <c r="G298" s="1">
        <v>300</v>
      </c>
      <c r="H298" s="1">
        <v>366300</v>
      </c>
      <c r="I298" s="1">
        <v>21978</v>
      </c>
      <c r="J298" s="1">
        <v>344322</v>
      </c>
      <c r="K298" s="1">
        <v>305250</v>
      </c>
      <c r="L298" s="1">
        <v>39072</v>
      </c>
      <c r="M298" s="6">
        <v>41548</v>
      </c>
      <c r="N298" s="8">
        <v>10</v>
      </c>
      <c r="O298" s="5" t="s">
        <v>30</v>
      </c>
      <c r="P298" s="7" t="s">
        <v>14</v>
      </c>
    </row>
    <row r="299" spans="1:16" hidden="1" x14ac:dyDescent="0.25">
      <c r="A299" t="s">
        <v>10</v>
      </c>
      <c r="B299" t="s">
        <v>20</v>
      </c>
      <c r="C299" s="5" t="s">
        <v>42</v>
      </c>
      <c r="D299" s="5" t="s">
        <v>47</v>
      </c>
      <c r="E299">
        <v>1123</v>
      </c>
      <c r="F299" s="1">
        <v>250</v>
      </c>
      <c r="G299" s="1">
        <v>20</v>
      </c>
      <c r="H299" s="1">
        <v>22460</v>
      </c>
      <c r="I299" s="1">
        <v>1347.6</v>
      </c>
      <c r="J299" s="1">
        <v>21112.400000000001</v>
      </c>
      <c r="K299" s="1">
        <v>11230</v>
      </c>
      <c r="L299" s="1">
        <v>9882.4000000000015</v>
      </c>
      <c r="M299" s="6">
        <v>41579</v>
      </c>
      <c r="N299" s="8">
        <v>11</v>
      </c>
      <c r="O299" s="5" t="s">
        <v>31</v>
      </c>
      <c r="P299" s="7" t="s">
        <v>14</v>
      </c>
    </row>
    <row r="300" spans="1:16" hidden="1" x14ac:dyDescent="0.25">
      <c r="A300" t="s">
        <v>7</v>
      </c>
      <c r="B300" t="s">
        <v>16</v>
      </c>
      <c r="C300" s="5" t="s">
        <v>42</v>
      </c>
      <c r="D300" s="5" t="s">
        <v>47</v>
      </c>
      <c r="E300">
        <v>2436</v>
      </c>
      <c r="F300" s="1">
        <v>250</v>
      </c>
      <c r="G300" s="1">
        <v>300</v>
      </c>
      <c r="H300" s="1">
        <v>730800</v>
      </c>
      <c r="I300" s="1">
        <v>43848</v>
      </c>
      <c r="J300" s="1">
        <v>686952</v>
      </c>
      <c r="K300" s="1">
        <v>609000</v>
      </c>
      <c r="L300" s="1">
        <v>77952</v>
      </c>
      <c r="M300" s="6">
        <v>41609</v>
      </c>
      <c r="N300" s="8">
        <v>12</v>
      </c>
      <c r="O300" s="5" t="s">
        <v>32</v>
      </c>
      <c r="P300" s="7" t="s">
        <v>14</v>
      </c>
    </row>
    <row r="301" spans="1:16" hidden="1" x14ac:dyDescent="0.25">
      <c r="A301" t="s">
        <v>9</v>
      </c>
      <c r="B301" t="s">
        <v>18</v>
      </c>
      <c r="C301" s="5" t="s">
        <v>43</v>
      </c>
      <c r="D301" s="5" t="s">
        <v>47</v>
      </c>
      <c r="E301">
        <v>1987.5</v>
      </c>
      <c r="F301" s="1">
        <v>260</v>
      </c>
      <c r="G301" s="1">
        <v>125</v>
      </c>
      <c r="H301" s="1">
        <v>248437.5</v>
      </c>
      <c r="I301" s="1">
        <v>14906.25</v>
      </c>
      <c r="J301" s="1">
        <v>233531.25</v>
      </c>
      <c r="K301" s="1">
        <v>238500</v>
      </c>
      <c r="L301" s="1">
        <v>-4968.75</v>
      </c>
      <c r="M301" s="6">
        <v>41640</v>
      </c>
      <c r="N301" s="8">
        <v>1</v>
      </c>
      <c r="O301" s="5" t="s">
        <v>21</v>
      </c>
      <c r="P301" s="7" t="s">
        <v>15</v>
      </c>
    </row>
    <row r="302" spans="1:16" hidden="1" x14ac:dyDescent="0.25">
      <c r="A302" t="s">
        <v>10</v>
      </c>
      <c r="B302" t="s">
        <v>20</v>
      </c>
      <c r="C302" s="5" t="s">
        <v>43</v>
      </c>
      <c r="D302" s="5" t="s">
        <v>47</v>
      </c>
      <c r="E302">
        <v>1679</v>
      </c>
      <c r="F302" s="1">
        <v>260</v>
      </c>
      <c r="G302" s="1">
        <v>350</v>
      </c>
      <c r="H302" s="1">
        <v>587650</v>
      </c>
      <c r="I302" s="1">
        <v>35259</v>
      </c>
      <c r="J302" s="1">
        <v>552391</v>
      </c>
      <c r="K302" s="1">
        <v>436540</v>
      </c>
      <c r="L302" s="1">
        <v>115851</v>
      </c>
      <c r="M302" s="6">
        <v>41883</v>
      </c>
      <c r="N302" s="8">
        <v>9</v>
      </c>
      <c r="O302" s="5" t="s">
        <v>29</v>
      </c>
      <c r="P302" s="7" t="s">
        <v>15</v>
      </c>
    </row>
    <row r="303" spans="1:16" hidden="1" x14ac:dyDescent="0.25">
      <c r="A303" t="s">
        <v>10</v>
      </c>
      <c r="B303" t="s">
        <v>17</v>
      </c>
      <c r="C303" s="5" t="s">
        <v>43</v>
      </c>
      <c r="D303" s="5" t="s">
        <v>47</v>
      </c>
      <c r="E303">
        <v>727</v>
      </c>
      <c r="F303" s="1">
        <v>260</v>
      </c>
      <c r="G303" s="1">
        <v>350</v>
      </c>
      <c r="H303" s="1">
        <v>254450</v>
      </c>
      <c r="I303" s="1">
        <v>15267</v>
      </c>
      <c r="J303" s="1">
        <v>239183</v>
      </c>
      <c r="K303" s="1">
        <v>189020</v>
      </c>
      <c r="L303" s="1">
        <v>50163</v>
      </c>
      <c r="M303" s="6">
        <v>41548</v>
      </c>
      <c r="N303" s="8">
        <v>10</v>
      </c>
      <c r="O303" s="5" t="s">
        <v>30</v>
      </c>
      <c r="P303" s="7" t="s">
        <v>14</v>
      </c>
    </row>
    <row r="304" spans="1:16" hidden="1" x14ac:dyDescent="0.25">
      <c r="A304" t="s">
        <v>10</v>
      </c>
      <c r="B304" t="s">
        <v>18</v>
      </c>
      <c r="C304" s="5" t="s">
        <v>43</v>
      </c>
      <c r="D304" s="5" t="s">
        <v>47</v>
      </c>
      <c r="E304">
        <v>1403</v>
      </c>
      <c r="F304" s="1">
        <v>260</v>
      </c>
      <c r="G304" s="1">
        <v>7</v>
      </c>
      <c r="H304" s="1">
        <v>9821</v>
      </c>
      <c r="I304" s="1">
        <v>589.26</v>
      </c>
      <c r="J304" s="1">
        <v>9231.74</v>
      </c>
      <c r="K304" s="1">
        <v>7015</v>
      </c>
      <c r="L304" s="1">
        <v>2216.7399999999998</v>
      </c>
      <c r="M304" s="6">
        <v>41548</v>
      </c>
      <c r="N304" s="8">
        <v>10</v>
      </c>
      <c r="O304" s="5" t="s">
        <v>30</v>
      </c>
      <c r="P304" s="7" t="s">
        <v>14</v>
      </c>
    </row>
    <row r="305" spans="1:16" hidden="1" x14ac:dyDescent="0.25">
      <c r="A305" t="s">
        <v>10</v>
      </c>
      <c r="B305" t="s">
        <v>18</v>
      </c>
      <c r="C305" s="5" t="s">
        <v>43</v>
      </c>
      <c r="D305" s="5" t="s">
        <v>47</v>
      </c>
      <c r="E305">
        <v>2076</v>
      </c>
      <c r="F305" s="1">
        <v>260</v>
      </c>
      <c r="G305" s="1">
        <v>350</v>
      </c>
      <c r="H305" s="1">
        <v>726600</v>
      </c>
      <c r="I305" s="1">
        <v>43596</v>
      </c>
      <c r="J305" s="1">
        <v>683004</v>
      </c>
      <c r="K305" s="1">
        <v>539760</v>
      </c>
      <c r="L305" s="1">
        <v>143244</v>
      </c>
      <c r="M305" s="6">
        <v>41548</v>
      </c>
      <c r="N305" s="8">
        <v>10</v>
      </c>
      <c r="O305" s="5" t="s">
        <v>30</v>
      </c>
      <c r="P305" s="7" t="s">
        <v>14</v>
      </c>
    </row>
    <row r="306" spans="1:16" hidden="1" x14ac:dyDescent="0.25">
      <c r="A306" t="s">
        <v>10</v>
      </c>
      <c r="B306" t="s">
        <v>18</v>
      </c>
      <c r="C306" s="5" t="s">
        <v>39</v>
      </c>
      <c r="D306" s="5" t="s">
        <v>47</v>
      </c>
      <c r="E306">
        <v>1757</v>
      </c>
      <c r="F306" s="1">
        <v>5</v>
      </c>
      <c r="G306" s="1">
        <v>20</v>
      </c>
      <c r="H306" s="1">
        <v>35140</v>
      </c>
      <c r="I306" s="1">
        <v>2108.4</v>
      </c>
      <c r="J306" s="1">
        <v>33031.599999999999</v>
      </c>
      <c r="K306" s="1">
        <v>17570</v>
      </c>
      <c r="L306" s="1">
        <v>15461.599999999999</v>
      </c>
      <c r="M306" s="6">
        <v>41548</v>
      </c>
      <c r="N306" s="8">
        <v>10</v>
      </c>
      <c r="O306" s="5" t="s">
        <v>30</v>
      </c>
      <c r="P306" s="7" t="s">
        <v>14</v>
      </c>
    </row>
    <row r="307" spans="1:16" hidden="1" x14ac:dyDescent="0.25">
      <c r="A307" t="s">
        <v>8</v>
      </c>
      <c r="B307" t="s">
        <v>17</v>
      </c>
      <c r="C307" s="5" t="s">
        <v>40</v>
      </c>
      <c r="D307" s="5" t="s">
        <v>47</v>
      </c>
      <c r="E307">
        <v>2198</v>
      </c>
      <c r="F307" s="1">
        <v>10</v>
      </c>
      <c r="G307" s="1">
        <v>15</v>
      </c>
      <c r="H307" s="1">
        <v>32970</v>
      </c>
      <c r="I307" s="1">
        <v>1978.2</v>
      </c>
      <c r="J307" s="1">
        <v>30991.8</v>
      </c>
      <c r="K307" s="1">
        <v>21980</v>
      </c>
      <c r="L307" s="1">
        <v>9011.7999999999993</v>
      </c>
      <c r="M307" s="6">
        <v>41852</v>
      </c>
      <c r="N307" s="8">
        <v>8</v>
      </c>
      <c r="O307" s="5" t="s">
        <v>28</v>
      </c>
      <c r="P307" s="7" t="s">
        <v>15</v>
      </c>
    </row>
    <row r="308" spans="1:16" hidden="1" x14ac:dyDescent="0.25">
      <c r="A308" t="s">
        <v>8</v>
      </c>
      <c r="B308" t="s">
        <v>19</v>
      </c>
      <c r="C308" s="5" t="s">
        <v>40</v>
      </c>
      <c r="D308" s="5" t="s">
        <v>47</v>
      </c>
      <c r="E308">
        <v>1743</v>
      </c>
      <c r="F308" s="1">
        <v>10</v>
      </c>
      <c r="G308" s="1">
        <v>15</v>
      </c>
      <c r="H308" s="1">
        <v>26145</v>
      </c>
      <c r="I308" s="1">
        <v>1568.7</v>
      </c>
      <c r="J308" s="1">
        <v>24576.3</v>
      </c>
      <c r="K308" s="1">
        <v>17430</v>
      </c>
      <c r="L308" s="1">
        <v>7146.2999999999993</v>
      </c>
      <c r="M308" s="6">
        <v>41852</v>
      </c>
      <c r="N308" s="8">
        <v>8</v>
      </c>
      <c r="O308" s="5" t="s">
        <v>28</v>
      </c>
      <c r="P308" s="7" t="s">
        <v>15</v>
      </c>
    </row>
    <row r="309" spans="1:16" hidden="1" x14ac:dyDescent="0.25">
      <c r="A309" t="s">
        <v>8</v>
      </c>
      <c r="B309" t="s">
        <v>17</v>
      </c>
      <c r="C309" s="5" t="s">
        <v>40</v>
      </c>
      <c r="D309" s="5" t="s">
        <v>47</v>
      </c>
      <c r="E309">
        <v>1153</v>
      </c>
      <c r="F309" s="1">
        <v>10</v>
      </c>
      <c r="G309" s="1">
        <v>15</v>
      </c>
      <c r="H309" s="1">
        <v>17295</v>
      </c>
      <c r="I309" s="1">
        <v>1037.7</v>
      </c>
      <c r="J309" s="1">
        <v>16257.3</v>
      </c>
      <c r="K309" s="1">
        <v>11530</v>
      </c>
      <c r="L309" s="1">
        <v>4727.2999999999993</v>
      </c>
      <c r="M309" s="6">
        <v>41913</v>
      </c>
      <c r="N309" s="8">
        <v>10</v>
      </c>
      <c r="O309" s="5" t="s">
        <v>30</v>
      </c>
      <c r="P309" s="7" t="s">
        <v>15</v>
      </c>
    </row>
    <row r="310" spans="1:16" hidden="1" x14ac:dyDescent="0.25">
      <c r="A310" t="s">
        <v>10</v>
      </c>
      <c r="B310" t="s">
        <v>18</v>
      </c>
      <c r="C310" s="5" t="s">
        <v>40</v>
      </c>
      <c r="D310" s="5" t="s">
        <v>47</v>
      </c>
      <c r="E310">
        <v>1757</v>
      </c>
      <c r="F310" s="1">
        <v>10</v>
      </c>
      <c r="G310" s="1">
        <v>20</v>
      </c>
      <c r="H310" s="1">
        <v>35140</v>
      </c>
      <c r="I310" s="1">
        <v>2108.4</v>
      </c>
      <c r="J310" s="1">
        <v>33031.599999999999</v>
      </c>
      <c r="K310" s="1">
        <v>17570</v>
      </c>
      <c r="L310" s="1">
        <v>15461.599999999999</v>
      </c>
      <c r="M310" s="6">
        <v>41548</v>
      </c>
      <c r="N310" s="8">
        <v>10</v>
      </c>
      <c r="O310" s="5" t="s">
        <v>30</v>
      </c>
      <c r="P310" s="7" t="s">
        <v>14</v>
      </c>
    </row>
    <row r="311" spans="1:16" hidden="1" x14ac:dyDescent="0.25">
      <c r="A311" t="s">
        <v>10</v>
      </c>
      <c r="B311" t="s">
        <v>19</v>
      </c>
      <c r="C311" s="5" t="s">
        <v>41</v>
      </c>
      <c r="D311" s="5" t="s">
        <v>47</v>
      </c>
      <c r="E311">
        <v>1001</v>
      </c>
      <c r="F311" s="1">
        <v>120</v>
      </c>
      <c r="G311" s="1">
        <v>20</v>
      </c>
      <c r="H311" s="1">
        <v>20020</v>
      </c>
      <c r="I311" s="1">
        <v>1201.2</v>
      </c>
      <c r="J311" s="1">
        <v>18818.8</v>
      </c>
      <c r="K311" s="1">
        <v>10010</v>
      </c>
      <c r="L311" s="1">
        <v>8808.7999999999993</v>
      </c>
      <c r="M311" s="6">
        <v>41852</v>
      </c>
      <c r="N311" s="8">
        <v>8</v>
      </c>
      <c r="O311" s="5" t="s">
        <v>28</v>
      </c>
      <c r="P311" s="7" t="s">
        <v>15</v>
      </c>
    </row>
    <row r="312" spans="1:16" hidden="1" x14ac:dyDescent="0.25">
      <c r="A312" t="s">
        <v>10</v>
      </c>
      <c r="B312" t="s">
        <v>20</v>
      </c>
      <c r="C312" s="5" t="s">
        <v>41</v>
      </c>
      <c r="D312" s="5" t="s">
        <v>47</v>
      </c>
      <c r="E312">
        <v>1333</v>
      </c>
      <c r="F312" s="1">
        <v>120</v>
      </c>
      <c r="G312" s="1">
        <v>7</v>
      </c>
      <c r="H312" s="1">
        <v>9331</v>
      </c>
      <c r="I312" s="1">
        <v>559.86</v>
      </c>
      <c r="J312" s="1">
        <v>8771.14</v>
      </c>
      <c r="K312" s="1">
        <v>6665</v>
      </c>
      <c r="L312" s="1">
        <v>2106.1399999999994</v>
      </c>
      <c r="M312" s="6">
        <v>41944</v>
      </c>
      <c r="N312" s="8">
        <v>11</v>
      </c>
      <c r="O312" s="5" t="s">
        <v>31</v>
      </c>
      <c r="P312" s="7" t="s">
        <v>15</v>
      </c>
    </row>
    <row r="313" spans="1:16" hidden="1" x14ac:dyDescent="0.25">
      <c r="A313" t="s">
        <v>8</v>
      </c>
      <c r="B313" t="s">
        <v>17</v>
      </c>
      <c r="C313" s="5" t="s">
        <v>42</v>
      </c>
      <c r="D313" s="5" t="s">
        <v>47</v>
      </c>
      <c r="E313">
        <v>1153</v>
      </c>
      <c r="F313" s="1">
        <v>250</v>
      </c>
      <c r="G313" s="1">
        <v>15</v>
      </c>
      <c r="H313" s="1">
        <v>17295</v>
      </c>
      <c r="I313" s="1">
        <v>1037.7</v>
      </c>
      <c r="J313" s="1">
        <v>16257.3</v>
      </c>
      <c r="K313" s="1">
        <v>11530</v>
      </c>
      <c r="L313" s="1">
        <v>4727.2999999999993</v>
      </c>
      <c r="M313" s="6">
        <v>41913</v>
      </c>
      <c r="N313" s="8">
        <v>10</v>
      </c>
      <c r="O313" s="5" t="s">
        <v>30</v>
      </c>
      <c r="P313" s="7" t="s">
        <v>15</v>
      </c>
    </row>
    <row r="314" spans="1:16" x14ac:dyDescent="0.25">
      <c r="A314" t="s">
        <v>11</v>
      </c>
      <c r="B314" t="s">
        <v>20</v>
      </c>
      <c r="C314" s="5" t="s">
        <v>38</v>
      </c>
      <c r="D314" s="5" t="s">
        <v>47</v>
      </c>
      <c r="E314">
        <v>727</v>
      </c>
      <c r="F314" s="1">
        <v>3</v>
      </c>
      <c r="G314" s="1">
        <v>12</v>
      </c>
      <c r="H314" s="1">
        <v>8724</v>
      </c>
      <c r="I314" s="1">
        <v>610.67999999999995</v>
      </c>
      <c r="J314" s="1">
        <v>8113.32</v>
      </c>
      <c r="K314" s="1">
        <v>2181</v>
      </c>
      <c r="L314" s="1">
        <v>5932.32</v>
      </c>
      <c r="M314" s="6">
        <v>41671</v>
      </c>
      <c r="N314" s="8">
        <v>2</v>
      </c>
      <c r="O314" s="5" t="s">
        <v>22</v>
      </c>
      <c r="P314" s="7" t="s">
        <v>15</v>
      </c>
    </row>
    <row r="315" spans="1:16" x14ac:dyDescent="0.25">
      <c r="A315" t="s">
        <v>11</v>
      </c>
      <c r="B315" t="s">
        <v>16</v>
      </c>
      <c r="C315" s="5" t="s">
        <v>38</v>
      </c>
      <c r="D315" s="5" t="s">
        <v>47</v>
      </c>
      <c r="E315">
        <v>1884</v>
      </c>
      <c r="F315" s="1">
        <v>3</v>
      </c>
      <c r="G315" s="1">
        <v>12</v>
      </c>
      <c r="H315" s="1">
        <v>22608</v>
      </c>
      <c r="I315" s="1">
        <v>1582.56</v>
      </c>
      <c r="J315" s="1">
        <v>21025.439999999999</v>
      </c>
      <c r="K315" s="1">
        <v>5652</v>
      </c>
      <c r="L315" s="1">
        <v>15373.439999999999</v>
      </c>
      <c r="M315" s="6">
        <v>41852</v>
      </c>
      <c r="N315" s="8">
        <v>8</v>
      </c>
      <c r="O315" s="5" t="s">
        <v>28</v>
      </c>
      <c r="P315" s="7" t="s">
        <v>15</v>
      </c>
    </row>
    <row r="316" spans="1:16" x14ac:dyDescent="0.25">
      <c r="A316" t="s">
        <v>10</v>
      </c>
      <c r="B316" t="s">
        <v>20</v>
      </c>
      <c r="C316" s="5" t="s">
        <v>38</v>
      </c>
      <c r="D316" s="5" t="s">
        <v>47</v>
      </c>
      <c r="E316">
        <v>1834</v>
      </c>
      <c r="F316" s="1">
        <v>3</v>
      </c>
      <c r="G316" s="1">
        <v>20</v>
      </c>
      <c r="H316" s="1">
        <v>36680</v>
      </c>
      <c r="I316" s="1">
        <v>2567.6</v>
      </c>
      <c r="J316" s="1">
        <v>34112.400000000001</v>
      </c>
      <c r="K316" s="1">
        <v>18340</v>
      </c>
      <c r="L316" s="1">
        <v>15772.400000000001</v>
      </c>
      <c r="M316" s="6">
        <v>41518</v>
      </c>
      <c r="N316" s="8">
        <v>9</v>
      </c>
      <c r="O316" s="5" t="s">
        <v>29</v>
      </c>
      <c r="P316" s="7" t="s">
        <v>14</v>
      </c>
    </row>
    <row r="317" spans="1:16" hidden="1" x14ac:dyDescent="0.25">
      <c r="A317" t="s">
        <v>11</v>
      </c>
      <c r="B317" t="s">
        <v>20</v>
      </c>
      <c r="C317" s="5" t="s">
        <v>39</v>
      </c>
      <c r="D317" s="5" t="s">
        <v>47</v>
      </c>
      <c r="E317">
        <v>2340</v>
      </c>
      <c r="F317" s="1">
        <v>5</v>
      </c>
      <c r="G317" s="1">
        <v>12</v>
      </c>
      <c r="H317" s="1">
        <v>28080</v>
      </c>
      <c r="I317" s="1">
        <v>1965.6</v>
      </c>
      <c r="J317" s="1">
        <v>26114.400000000001</v>
      </c>
      <c r="K317" s="1">
        <v>7020</v>
      </c>
      <c r="L317" s="1">
        <v>19094.400000000001</v>
      </c>
      <c r="M317" s="6">
        <v>41640</v>
      </c>
      <c r="N317" s="8">
        <v>1</v>
      </c>
      <c r="O317" s="5" t="s">
        <v>21</v>
      </c>
      <c r="P317" s="7" t="s">
        <v>15</v>
      </c>
    </row>
    <row r="318" spans="1:16" hidden="1" x14ac:dyDescent="0.25">
      <c r="A318" t="s">
        <v>11</v>
      </c>
      <c r="B318" t="s">
        <v>18</v>
      </c>
      <c r="C318" s="5" t="s">
        <v>39</v>
      </c>
      <c r="D318" s="5" t="s">
        <v>47</v>
      </c>
      <c r="E318">
        <v>2342</v>
      </c>
      <c r="F318" s="1">
        <v>5</v>
      </c>
      <c r="G318" s="1">
        <v>12</v>
      </c>
      <c r="H318" s="1">
        <v>28104</v>
      </c>
      <c r="I318" s="1">
        <v>1967.28</v>
      </c>
      <c r="J318" s="1">
        <v>26136.720000000001</v>
      </c>
      <c r="K318" s="1">
        <v>7026</v>
      </c>
      <c r="L318" s="1">
        <v>19110.72</v>
      </c>
      <c r="M318" s="6">
        <v>41944</v>
      </c>
      <c r="N318" s="8">
        <v>11</v>
      </c>
      <c r="O318" s="5" t="s">
        <v>31</v>
      </c>
      <c r="P318" s="7" t="s">
        <v>15</v>
      </c>
    </row>
    <row r="319" spans="1:16" hidden="1" x14ac:dyDescent="0.25">
      <c r="A319" t="s">
        <v>10</v>
      </c>
      <c r="B319" t="s">
        <v>18</v>
      </c>
      <c r="C319" s="5" t="s">
        <v>40</v>
      </c>
      <c r="D319" s="5" t="s">
        <v>47</v>
      </c>
      <c r="E319">
        <v>1031</v>
      </c>
      <c r="F319" s="1">
        <v>10</v>
      </c>
      <c r="G319" s="1">
        <v>7</v>
      </c>
      <c r="H319" s="1">
        <v>7217</v>
      </c>
      <c r="I319" s="1">
        <v>505.19</v>
      </c>
      <c r="J319" s="1">
        <v>6711.81</v>
      </c>
      <c r="K319" s="1">
        <v>5155</v>
      </c>
      <c r="L319" s="1">
        <v>1556.8100000000004</v>
      </c>
      <c r="M319" s="6">
        <v>41518</v>
      </c>
      <c r="N319" s="8">
        <v>9</v>
      </c>
      <c r="O319" s="5" t="s">
        <v>29</v>
      </c>
      <c r="P319" s="7" t="s">
        <v>14</v>
      </c>
    </row>
    <row r="320" spans="1:16" hidden="1" x14ac:dyDescent="0.25">
      <c r="A320" t="s">
        <v>8</v>
      </c>
      <c r="B320" t="s">
        <v>16</v>
      </c>
      <c r="C320" s="5" t="s">
        <v>41</v>
      </c>
      <c r="D320" s="5" t="s">
        <v>47</v>
      </c>
      <c r="E320">
        <v>1262</v>
      </c>
      <c r="F320" s="1">
        <v>120</v>
      </c>
      <c r="G320" s="1">
        <v>15</v>
      </c>
      <c r="H320" s="1">
        <v>18930</v>
      </c>
      <c r="I320" s="1">
        <v>1325.1</v>
      </c>
      <c r="J320" s="1">
        <v>17604.900000000001</v>
      </c>
      <c r="K320" s="1">
        <v>12620</v>
      </c>
      <c r="L320" s="1">
        <v>4984.9000000000015</v>
      </c>
      <c r="M320" s="6">
        <v>41760</v>
      </c>
      <c r="N320" s="8">
        <v>5</v>
      </c>
      <c r="O320" s="5" t="s">
        <v>25</v>
      </c>
      <c r="P320" s="7" t="s">
        <v>15</v>
      </c>
    </row>
    <row r="321" spans="1:16" hidden="1" x14ac:dyDescent="0.25">
      <c r="A321" t="s">
        <v>10</v>
      </c>
      <c r="B321" t="s">
        <v>16</v>
      </c>
      <c r="C321" s="5" t="s">
        <v>41</v>
      </c>
      <c r="D321" s="5" t="s">
        <v>47</v>
      </c>
      <c r="E321">
        <v>1135</v>
      </c>
      <c r="F321" s="1">
        <v>120</v>
      </c>
      <c r="G321" s="1">
        <v>7</v>
      </c>
      <c r="H321" s="1">
        <v>7945</v>
      </c>
      <c r="I321" s="1">
        <v>556.15</v>
      </c>
      <c r="J321" s="1">
        <v>7388.85</v>
      </c>
      <c r="K321" s="1">
        <v>5675</v>
      </c>
      <c r="L321" s="1">
        <v>1713.8500000000004</v>
      </c>
      <c r="M321" s="6">
        <v>41791</v>
      </c>
      <c r="N321" s="8">
        <v>6</v>
      </c>
      <c r="O321" s="5" t="s">
        <v>26</v>
      </c>
      <c r="P321" s="7" t="s">
        <v>15</v>
      </c>
    </row>
    <row r="322" spans="1:16" hidden="1" x14ac:dyDescent="0.25">
      <c r="A322" t="s">
        <v>10</v>
      </c>
      <c r="B322" t="s">
        <v>17</v>
      </c>
      <c r="C322" s="5" t="s">
        <v>41</v>
      </c>
      <c r="D322" s="5" t="s">
        <v>47</v>
      </c>
      <c r="E322">
        <v>547</v>
      </c>
      <c r="F322" s="1">
        <v>120</v>
      </c>
      <c r="G322" s="1">
        <v>7</v>
      </c>
      <c r="H322" s="1">
        <v>3829</v>
      </c>
      <c r="I322" s="1">
        <v>268.02999999999997</v>
      </c>
      <c r="J322" s="1">
        <v>3560.9700000000003</v>
      </c>
      <c r="K322" s="1">
        <v>2735</v>
      </c>
      <c r="L322" s="1">
        <v>825.97000000000025</v>
      </c>
      <c r="M322" s="6">
        <v>41944</v>
      </c>
      <c r="N322" s="8">
        <v>11</v>
      </c>
      <c r="O322" s="5" t="s">
        <v>31</v>
      </c>
      <c r="P322" s="7" t="s">
        <v>15</v>
      </c>
    </row>
    <row r="323" spans="1:16" hidden="1" x14ac:dyDescent="0.25">
      <c r="A323" t="s">
        <v>10</v>
      </c>
      <c r="B323" t="s">
        <v>16</v>
      </c>
      <c r="C323" s="5" t="s">
        <v>41</v>
      </c>
      <c r="D323" s="5" t="s">
        <v>47</v>
      </c>
      <c r="E323">
        <v>1582</v>
      </c>
      <c r="F323" s="1">
        <v>120</v>
      </c>
      <c r="G323" s="1">
        <v>7</v>
      </c>
      <c r="H323" s="1">
        <v>11074</v>
      </c>
      <c r="I323" s="1">
        <v>775.18</v>
      </c>
      <c r="J323" s="1">
        <v>10298.82</v>
      </c>
      <c r="K323" s="1">
        <v>7910</v>
      </c>
      <c r="L323" s="1">
        <v>2388.8199999999997</v>
      </c>
      <c r="M323" s="6">
        <v>41974</v>
      </c>
      <c r="N323" s="8">
        <v>12</v>
      </c>
      <c r="O323" s="5" t="s">
        <v>32</v>
      </c>
      <c r="P323" s="7" t="s">
        <v>15</v>
      </c>
    </row>
    <row r="324" spans="1:16" hidden="1" x14ac:dyDescent="0.25">
      <c r="A324" t="s">
        <v>11</v>
      </c>
      <c r="B324" t="s">
        <v>18</v>
      </c>
      <c r="C324" s="5" t="s">
        <v>42</v>
      </c>
      <c r="D324" s="5" t="s">
        <v>47</v>
      </c>
      <c r="E324">
        <v>1738.5</v>
      </c>
      <c r="F324" s="1">
        <v>250</v>
      </c>
      <c r="G324" s="1">
        <v>12</v>
      </c>
      <c r="H324" s="1">
        <v>20862</v>
      </c>
      <c r="I324" s="1">
        <v>1460.34</v>
      </c>
      <c r="J324" s="1">
        <v>19401.66</v>
      </c>
      <c r="K324" s="1">
        <v>5215.5</v>
      </c>
      <c r="L324" s="1">
        <v>14186.16</v>
      </c>
      <c r="M324" s="6">
        <v>41730</v>
      </c>
      <c r="N324" s="8">
        <v>4</v>
      </c>
      <c r="O324" s="5" t="s">
        <v>24</v>
      </c>
      <c r="P324" s="7" t="s">
        <v>15</v>
      </c>
    </row>
    <row r="325" spans="1:16" hidden="1" x14ac:dyDescent="0.25">
      <c r="A325" t="s">
        <v>11</v>
      </c>
      <c r="B325" t="s">
        <v>19</v>
      </c>
      <c r="C325" s="5" t="s">
        <v>42</v>
      </c>
      <c r="D325" s="5" t="s">
        <v>47</v>
      </c>
      <c r="E325">
        <v>2215</v>
      </c>
      <c r="F325" s="1">
        <v>250</v>
      </c>
      <c r="G325" s="1">
        <v>12</v>
      </c>
      <c r="H325" s="1">
        <v>26580</v>
      </c>
      <c r="I325" s="1">
        <v>1860.6</v>
      </c>
      <c r="J325" s="1">
        <v>24719.4</v>
      </c>
      <c r="K325" s="1">
        <v>6645</v>
      </c>
      <c r="L325" s="1">
        <v>18074.400000000001</v>
      </c>
      <c r="M325" s="6">
        <v>41518</v>
      </c>
      <c r="N325" s="8">
        <v>9</v>
      </c>
      <c r="O325" s="5" t="s">
        <v>29</v>
      </c>
      <c r="P325" s="7" t="s">
        <v>14</v>
      </c>
    </row>
    <row r="326" spans="1:16" hidden="1" x14ac:dyDescent="0.25">
      <c r="A326" t="s">
        <v>10</v>
      </c>
      <c r="B326" t="s">
        <v>16</v>
      </c>
      <c r="C326" s="5" t="s">
        <v>42</v>
      </c>
      <c r="D326" s="5" t="s">
        <v>47</v>
      </c>
      <c r="E326">
        <v>1582</v>
      </c>
      <c r="F326" s="1">
        <v>250</v>
      </c>
      <c r="G326" s="1">
        <v>7</v>
      </c>
      <c r="H326" s="1">
        <v>11074</v>
      </c>
      <c r="I326" s="1">
        <v>775.18</v>
      </c>
      <c r="J326" s="1">
        <v>10298.82</v>
      </c>
      <c r="K326" s="1">
        <v>7910</v>
      </c>
      <c r="L326" s="1">
        <v>2388.8199999999997</v>
      </c>
      <c r="M326" s="6">
        <v>41974</v>
      </c>
      <c r="N326" s="8">
        <v>12</v>
      </c>
      <c r="O326" s="5" t="s">
        <v>32</v>
      </c>
      <c r="P326" s="7" t="s">
        <v>15</v>
      </c>
    </row>
    <row r="327" spans="1:16" hidden="1" x14ac:dyDescent="0.25">
      <c r="A327" t="s">
        <v>10</v>
      </c>
      <c r="B327" t="s">
        <v>16</v>
      </c>
      <c r="C327" s="5" t="s">
        <v>43</v>
      </c>
      <c r="D327" s="5" t="s">
        <v>47</v>
      </c>
      <c r="E327">
        <v>1135</v>
      </c>
      <c r="F327" s="1">
        <v>260</v>
      </c>
      <c r="G327" s="1">
        <v>7</v>
      </c>
      <c r="H327" s="1">
        <v>7945</v>
      </c>
      <c r="I327" s="1">
        <v>556.15</v>
      </c>
      <c r="J327" s="1">
        <v>7388.85</v>
      </c>
      <c r="K327" s="1">
        <v>5675</v>
      </c>
      <c r="L327" s="1">
        <v>1713.8500000000004</v>
      </c>
      <c r="M327" s="6">
        <v>41791</v>
      </c>
      <c r="N327" s="8">
        <v>6</v>
      </c>
      <c r="O327" s="5" t="s">
        <v>26</v>
      </c>
      <c r="P327" s="7" t="s">
        <v>15</v>
      </c>
    </row>
    <row r="328" spans="1:16" x14ac:dyDescent="0.25">
      <c r="A328" t="s">
        <v>10</v>
      </c>
      <c r="B328" t="s">
        <v>17</v>
      </c>
      <c r="C328" s="5" t="s">
        <v>38</v>
      </c>
      <c r="D328" s="5" t="s">
        <v>47</v>
      </c>
      <c r="E328">
        <v>1761</v>
      </c>
      <c r="F328" s="1">
        <v>3</v>
      </c>
      <c r="G328" s="1">
        <v>350</v>
      </c>
      <c r="H328" s="1">
        <v>616350</v>
      </c>
      <c r="I328" s="1">
        <v>43144.5</v>
      </c>
      <c r="J328" s="1">
        <v>573205.5</v>
      </c>
      <c r="K328" s="1">
        <v>457860</v>
      </c>
      <c r="L328" s="1">
        <v>115345.5</v>
      </c>
      <c r="M328" s="6">
        <v>41699</v>
      </c>
      <c r="N328" s="8">
        <v>3</v>
      </c>
      <c r="O328" s="5" t="s">
        <v>23</v>
      </c>
      <c r="P328" s="7" t="s">
        <v>15</v>
      </c>
    </row>
    <row r="329" spans="1:16" x14ac:dyDescent="0.25">
      <c r="A329" t="s">
        <v>7</v>
      </c>
      <c r="B329" t="s">
        <v>18</v>
      </c>
      <c r="C329" s="5" t="s">
        <v>38</v>
      </c>
      <c r="D329" s="5" t="s">
        <v>47</v>
      </c>
      <c r="E329">
        <v>448</v>
      </c>
      <c r="F329" s="1">
        <v>3</v>
      </c>
      <c r="G329" s="1">
        <v>300</v>
      </c>
      <c r="H329" s="1">
        <v>134400</v>
      </c>
      <c r="I329" s="1">
        <v>9408</v>
      </c>
      <c r="J329" s="1">
        <v>124992</v>
      </c>
      <c r="K329" s="1">
        <v>112000</v>
      </c>
      <c r="L329" s="1">
        <v>12992</v>
      </c>
      <c r="M329" s="6">
        <v>41791</v>
      </c>
      <c r="N329" s="8">
        <v>6</v>
      </c>
      <c r="O329" s="5" t="s">
        <v>26</v>
      </c>
      <c r="P329" s="7" t="s">
        <v>15</v>
      </c>
    </row>
    <row r="330" spans="1:16" x14ac:dyDescent="0.25">
      <c r="A330" t="s">
        <v>7</v>
      </c>
      <c r="B330" t="s">
        <v>18</v>
      </c>
      <c r="C330" s="5" t="s">
        <v>38</v>
      </c>
      <c r="D330" s="5" t="s">
        <v>47</v>
      </c>
      <c r="E330">
        <v>2181</v>
      </c>
      <c r="F330" s="1">
        <v>3</v>
      </c>
      <c r="G330" s="1">
        <v>300</v>
      </c>
      <c r="H330" s="1">
        <v>654300</v>
      </c>
      <c r="I330" s="1">
        <v>45801</v>
      </c>
      <c r="J330" s="1">
        <v>608499</v>
      </c>
      <c r="K330" s="1">
        <v>545250</v>
      </c>
      <c r="L330" s="1">
        <v>63249</v>
      </c>
      <c r="M330" s="6">
        <v>41913</v>
      </c>
      <c r="N330" s="8">
        <v>10</v>
      </c>
      <c r="O330" s="5" t="s">
        <v>30</v>
      </c>
      <c r="P330" s="7" t="s">
        <v>15</v>
      </c>
    </row>
    <row r="331" spans="1:16" hidden="1" x14ac:dyDescent="0.25">
      <c r="A331" t="s">
        <v>10</v>
      </c>
      <c r="B331" t="s">
        <v>18</v>
      </c>
      <c r="C331" s="5" t="s">
        <v>39</v>
      </c>
      <c r="D331" s="5" t="s">
        <v>47</v>
      </c>
      <c r="E331">
        <v>1976</v>
      </c>
      <c r="F331" s="1">
        <v>5</v>
      </c>
      <c r="G331" s="1">
        <v>20</v>
      </c>
      <c r="H331" s="1">
        <v>39520</v>
      </c>
      <c r="I331" s="1">
        <v>2766.4</v>
      </c>
      <c r="J331" s="1">
        <v>36753.599999999999</v>
      </c>
      <c r="K331" s="1">
        <v>19760</v>
      </c>
      <c r="L331" s="1">
        <v>16993.599999999999</v>
      </c>
      <c r="M331" s="6">
        <v>41913</v>
      </c>
      <c r="N331" s="8">
        <v>10</v>
      </c>
      <c r="O331" s="5" t="s">
        <v>30</v>
      </c>
      <c r="P331" s="7" t="s">
        <v>15</v>
      </c>
    </row>
    <row r="332" spans="1:16" hidden="1" x14ac:dyDescent="0.25">
      <c r="A332" t="s">
        <v>7</v>
      </c>
      <c r="B332" t="s">
        <v>18</v>
      </c>
      <c r="C332" s="5" t="s">
        <v>39</v>
      </c>
      <c r="D332" s="5" t="s">
        <v>47</v>
      </c>
      <c r="E332">
        <v>2181</v>
      </c>
      <c r="F332" s="1">
        <v>5</v>
      </c>
      <c r="G332" s="1">
        <v>300</v>
      </c>
      <c r="H332" s="1">
        <v>654300</v>
      </c>
      <c r="I332" s="1">
        <v>45801</v>
      </c>
      <c r="J332" s="1">
        <v>608499</v>
      </c>
      <c r="K332" s="1">
        <v>545250</v>
      </c>
      <c r="L332" s="1">
        <v>63249</v>
      </c>
      <c r="M332" s="6">
        <v>41913</v>
      </c>
      <c r="N332" s="8">
        <v>10</v>
      </c>
      <c r="O332" s="5" t="s">
        <v>30</v>
      </c>
      <c r="P332" s="7" t="s">
        <v>15</v>
      </c>
    </row>
    <row r="333" spans="1:16" hidden="1" x14ac:dyDescent="0.25">
      <c r="A333" t="s">
        <v>9</v>
      </c>
      <c r="B333" t="s">
        <v>19</v>
      </c>
      <c r="C333" s="5" t="s">
        <v>39</v>
      </c>
      <c r="D333" s="5" t="s">
        <v>47</v>
      </c>
      <c r="E333">
        <v>2500</v>
      </c>
      <c r="F333" s="1">
        <v>5</v>
      </c>
      <c r="G333" s="1">
        <v>125</v>
      </c>
      <c r="H333" s="1">
        <v>312500</v>
      </c>
      <c r="I333" s="1">
        <v>21875</v>
      </c>
      <c r="J333" s="1">
        <v>290625</v>
      </c>
      <c r="K333" s="1">
        <v>300000</v>
      </c>
      <c r="L333" s="1">
        <v>-9375</v>
      </c>
      <c r="M333" s="6">
        <v>41579</v>
      </c>
      <c r="N333" s="8">
        <v>11</v>
      </c>
      <c r="O333" s="5" t="s">
        <v>31</v>
      </c>
      <c r="P333" s="7" t="s">
        <v>14</v>
      </c>
    </row>
    <row r="334" spans="1:16" hidden="1" x14ac:dyDescent="0.25">
      <c r="A334" t="s">
        <v>7</v>
      </c>
      <c r="B334" t="s">
        <v>16</v>
      </c>
      <c r="C334" s="5" t="s">
        <v>40</v>
      </c>
      <c r="D334" s="5" t="s">
        <v>47</v>
      </c>
      <c r="E334">
        <v>1702</v>
      </c>
      <c r="F334" s="1">
        <v>10</v>
      </c>
      <c r="G334" s="1">
        <v>300</v>
      </c>
      <c r="H334" s="1">
        <v>510600</v>
      </c>
      <c r="I334" s="1">
        <v>35742</v>
      </c>
      <c r="J334" s="1">
        <v>474858</v>
      </c>
      <c r="K334" s="1">
        <v>425500</v>
      </c>
      <c r="L334" s="1">
        <v>49358</v>
      </c>
      <c r="M334" s="6">
        <v>41760</v>
      </c>
      <c r="N334" s="8">
        <v>5</v>
      </c>
      <c r="O334" s="5" t="s">
        <v>25</v>
      </c>
      <c r="P334" s="7" t="s">
        <v>15</v>
      </c>
    </row>
    <row r="335" spans="1:16" hidden="1" x14ac:dyDescent="0.25">
      <c r="A335" t="s">
        <v>7</v>
      </c>
      <c r="B335" t="s">
        <v>18</v>
      </c>
      <c r="C335" s="5" t="s">
        <v>40</v>
      </c>
      <c r="D335" s="5" t="s">
        <v>47</v>
      </c>
      <c r="E335">
        <v>448</v>
      </c>
      <c r="F335" s="1">
        <v>10</v>
      </c>
      <c r="G335" s="1">
        <v>300</v>
      </c>
      <c r="H335" s="1">
        <v>134400</v>
      </c>
      <c r="I335" s="1">
        <v>9408</v>
      </c>
      <c r="J335" s="1">
        <v>124992</v>
      </c>
      <c r="K335" s="1">
        <v>112000</v>
      </c>
      <c r="L335" s="1">
        <v>12992</v>
      </c>
      <c r="M335" s="6">
        <v>41791</v>
      </c>
      <c r="N335" s="8">
        <v>6</v>
      </c>
      <c r="O335" s="5" t="s">
        <v>26</v>
      </c>
      <c r="P335" s="7" t="s">
        <v>15</v>
      </c>
    </row>
    <row r="336" spans="1:16" hidden="1" x14ac:dyDescent="0.25">
      <c r="A336" t="s">
        <v>9</v>
      </c>
      <c r="B336" t="s">
        <v>19</v>
      </c>
      <c r="C336" s="5" t="s">
        <v>40</v>
      </c>
      <c r="D336" s="5" t="s">
        <v>47</v>
      </c>
      <c r="E336">
        <v>3513</v>
      </c>
      <c r="F336" s="1">
        <v>10</v>
      </c>
      <c r="G336" s="1">
        <v>125</v>
      </c>
      <c r="H336" s="1">
        <v>439125</v>
      </c>
      <c r="I336" s="1">
        <v>30738.75</v>
      </c>
      <c r="J336" s="1">
        <v>408386.25</v>
      </c>
      <c r="K336" s="1">
        <v>421560</v>
      </c>
      <c r="L336" s="1">
        <v>-13173.75</v>
      </c>
      <c r="M336" s="6">
        <v>41821</v>
      </c>
      <c r="N336" s="8">
        <v>7</v>
      </c>
      <c r="O336" s="5" t="s">
        <v>27</v>
      </c>
      <c r="P336" s="7" t="s">
        <v>15</v>
      </c>
    </row>
    <row r="337" spans="1:16" hidden="1" x14ac:dyDescent="0.25">
      <c r="A337" t="s">
        <v>8</v>
      </c>
      <c r="B337" t="s">
        <v>18</v>
      </c>
      <c r="C337" s="5" t="s">
        <v>40</v>
      </c>
      <c r="D337" s="5" t="s">
        <v>47</v>
      </c>
      <c r="E337">
        <v>2101</v>
      </c>
      <c r="F337" s="1">
        <v>10</v>
      </c>
      <c r="G337" s="1">
        <v>15</v>
      </c>
      <c r="H337" s="1">
        <v>31515</v>
      </c>
      <c r="I337" s="1">
        <v>2206.0500000000002</v>
      </c>
      <c r="J337" s="1">
        <v>29308.95</v>
      </c>
      <c r="K337" s="1">
        <v>21010</v>
      </c>
      <c r="L337" s="1">
        <v>8298.9500000000007</v>
      </c>
      <c r="M337" s="6">
        <v>41852</v>
      </c>
      <c r="N337" s="8">
        <v>8</v>
      </c>
      <c r="O337" s="5" t="s">
        <v>28</v>
      </c>
      <c r="P337" s="7" t="s">
        <v>15</v>
      </c>
    </row>
    <row r="338" spans="1:16" hidden="1" x14ac:dyDescent="0.25">
      <c r="A338" t="s">
        <v>8</v>
      </c>
      <c r="B338" t="s">
        <v>17</v>
      </c>
      <c r="C338" s="5" t="s">
        <v>40</v>
      </c>
      <c r="D338" s="5" t="s">
        <v>47</v>
      </c>
      <c r="E338">
        <v>2931</v>
      </c>
      <c r="F338" s="1">
        <v>10</v>
      </c>
      <c r="G338" s="1">
        <v>15</v>
      </c>
      <c r="H338" s="1">
        <v>43965</v>
      </c>
      <c r="I338" s="1">
        <v>3077.55</v>
      </c>
      <c r="J338" s="1">
        <v>40887.449999999997</v>
      </c>
      <c r="K338" s="1">
        <v>29310</v>
      </c>
      <c r="L338" s="1">
        <v>11577.449999999997</v>
      </c>
      <c r="M338" s="6">
        <v>41518</v>
      </c>
      <c r="N338" s="8">
        <v>9</v>
      </c>
      <c r="O338" s="5" t="s">
        <v>29</v>
      </c>
      <c r="P338" s="7" t="s">
        <v>14</v>
      </c>
    </row>
    <row r="339" spans="1:16" hidden="1" x14ac:dyDescent="0.25">
      <c r="A339" t="s">
        <v>10</v>
      </c>
      <c r="B339" t="s">
        <v>18</v>
      </c>
      <c r="C339" s="5" t="s">
        <v>40</v>
      </c>
      <c r="D339" s="5" t="s">
        <v>47</v>
      </c>
      <c r="E339">
        <v>1535</v>
      </c>
      <c r="F339" s="1">
        <v>10</v>
      </c>
      <c r="G339" s="1">
        <v>20</v>
      </c>
      <c r="H339" s="1">
        <v>30700</v>
      </c>
      <c r="I339" s="1">
        <v>2149</v>
      </c>
      <c r="J339" s="1">
        <v>28551</v>
      </c>
      <c r="K339" s="1">
        <v>15350</v>
      </c>
      <c r="L339" s="1">
        <v>13201</v>
      </c>
      <c r="M339" s="6">
        <v>41883</v>
      </c>
      <c r="N339" s="8">
        <v>9</v>
      </c>
      <c r="O339" s="5" t="s">
        <v>29</v>
      </c>
      <c r="P339" s="7" t="s">
        <v>15</v>
      </c>
    </row>
    <row r="340" spans="1:16" hidden="1" x14ac:dyDescent="0.25">
      <c r="A340" t="s">
        <v>7</v>
      </c>
      <c r="B340" t="s">
        <v>19</v>
      </c>
      <c r="C340" s="5" t="s">
        <v>40</v>
      </c>
      <c r="D340" s="5" t="s">
        <v>47</v>
      </c>
      <c r="E340">
        <v>1123</v>
      </c>
      <c r="F340" s="1">
        <v>10</v>
      </c>
      <c r="G340" s="1">
        <v>300</v>
      </c>
      <c r="H340" s="1">
        <v>336900</v>
      </c>
      <c r="I340" s="1">
        <v>23583</v>
      </c>
      <c r="J340" s="1">
        <v>313317</v>
      </c>
      <c r="K340" s="1">
        <v>280750</v>
      </c>
      <c r="L340" s="1">
        <v>32567</v>
      </c>
      <c r="M340" s="6">
        <v>41518</v>
      </c>
      <c r="N340" s="8">
        <v>9</v>
      </c>
      <c r="O340" s="5" t="s">
        <v>29</v>
      </c>
      <c r="P340" s="7" t="s">
        <v>14</v>
      </c>
    </row>
    <row r="341" spans="1:16" hidden="1" x14ac:dyDescent="0.25">
      <c r="A341" t="s">
        <v>7</v>
      </c>
      <c r="B341" t="s">
        <v>16</v>
      </c>
      <c r="C341" s="5" t="s">
        <v>40</v>
      </c>
      <c r="D341" s="5" t="s">
        <v>47</v>
      </c>
      <c r="E341">
        <v>1404</v>
      </c>
      <c r="F341" s="1">
        <v>10</v>
      </c>
      <c r="G341" s="1">
        <v>300</v>
      </c>
      <c r="H341" s="1">
        <v>421200</v>
      </c>
      <c r="I341" s="1">
        <v>29484</v>
      </c>
      <c r="J341" s="1">
        <v>391716</v>
      </c>
      <c r="K341" s="1">
        <v>351000</v>
      </c>
      <c r="L341" s="1">
        <v>40716</v>
      </c>
      <c r="M341" s="6">
        <v>41579</v>
      </c>
      <c r="N341" s="8">
        <v>11</v>
      </c>
      <c r="O341" s="5" t="s">
        <v>31</v>
      </c>
      <c r="P341" s="7" t="s">
        <v>14</v>
      </c>
    </row>
    <row r="342" spans="1:16" hidden="1" x14ac:dyDescent="0.25">
      <c r="A342" t="s">
        <v>11</v>
      </c>
      <c r="B342" t="s">
        <v>20</v>
      </c>
      <c r="C342" s="5" t="s">
        <v>40</v>
      </c>
      <c r="D342" s="5" t="s">
        <v>47</v>
      </c>
      <c r="E342">
        <v>2763</v>
      </c>
      <c r="F342" s="1">
        <v>10</v>
      </c>
      <c r="G342" s="1">
        <v>12</v>
      </c>
      <c r="H342" s="1">
        <v>33156</v>
      </c>
      <c r="I342" s="1">
        <v>2320.92</v>
      </c>
      <c r="J342" s="1">
        <v>30835.08</v>
      </c>
      <c r="K342" s="1">
        <v>8289</v>
      </c>
      <c r="L342" s="1">
        <v>22546.080000000002</v>
      </c>
      <c r="M342" s="6">
        <v>41579</v>
      </c>
      <c r="N342" s="8">
        <v>11</v>
      </c>
      <c r="O342" s="5" t="s">
        <v>31</v>
      </c>
      <c r="P342" s="7" t="s">
        <v>14</v>
      </c>
    </row>
    <row r="343" spans="1:16" hidden="1" x14ac:dyDescent="0.25">
      <c r="A343" t="s">
        <v>10</v>
      </c>
      <c r="B343" t="s">
        <v>19</v>
      </c>
      <c r="C343" s="5" t="s">
        <v>40</v>
      </c>
      <c r="D343" s="5" t="s">
        <v>47</v>
      </c>
      <c r="E343">
        <v>2125</v>
      </c>
      <c r="F343" s="1">
        <v>10</v>
      </c>
      <c r="G343" s="1">
        <v>7</v>
      </c>
      <c r="H343" s="1">
        <v>14875</v>
      </c>
      <c r="I343" s="1">
        <v>1041.25</v>
      </c>
      <c r="J343" s="1">
        <v>13833.75</v>
      </c>
      <c r="K343" s="1">
        <v>10625</v>
      </c>
      <c r="L343" s="1">
        <v>3208.75</v>
      </c>
      <c r="M343" s="6">
        <v>41609</v>
      </c>
      <c r="N343" s="8">
        <v>12</v>
      </c>
      <c r="O343" s="5" t="s">
        <v>32</v>
      </c>
      <c r="P343" s="7" t="s">
        <v>14</v>
      </c>
    </row>
    <row r="344" spans="1:16" hidden="1" x14ac:dyDescent="0.25">
      <c r="A344" t="s">
        <v>7</v>
      </c>
      <c r="B344" t="s">
        <v>18</v>
      </c>
      <c r="C344" s="5" t="s">
        <v>41</v>
      </c>
      <c r="D344" s="5" t="s">
        <v>47</v>
      </c>
      <c r="E344">
        <v>1659</v>
      </c>
      <c r="F344" s="1">
        <v>120</v>
      </c>
      <c r="G344" s="1">
        <v>300</v>
      </c>
      <c r="H344" s="1">
        <v>497700</v>
      </c>
      <c r="I344" s="1">
        <v>34839</v>
      </c>
      <c r="J344" s="1">
        <v>462861</v>
      </c>
      <c r="K344" s="1">
        <v>414750</v>
      </c>
      <c r="L344" s="1">
        <v>48111</v>
      </c>
      <c r="M344" s="6">
        <v>41821</v>
      </c>
      <c r="N344" s="8">
        <v>7</v>
      </c>
      <c r="O344" s="5" t="s">
        <v>27</v>
      </c>
      <c r="P344" s="7" t="s">
        <v>15</v>
      </c>
    </row>
    <row r="345" spans="1:16" hidden="1" x14ac:dyDescent="0.25">
      <c r="A345" t="s">
        <v>10</v>
      </c>
      <c r="B345" t="s">
        <v>20</v>
      </c>
      <c r="C345" s="5" t="s">
        <v>41</v>
      </c>
      <c r="D345" s="5" t="s">
        <v>47</v>
      </c>
      <c r="E345">
        <v>609</v>
      </c>
      <c r="F345" s="1">
        <v>120</v>
      </c>
      <c r="G345" s="1">
        <v>20</v>
      </c>
      <c r="H345" s="1">
        <v>12180</v>
      </c>
      <c r="I345" s="1">
        <v>852.6</v>
      </c>
      <c r="J345" s="1">
        <v>11327.4</v>
      </c>
      <c r="K345" s="1">
        <v>6090</v>
      </c>
      <c r="L345" s="1">
        <v>5237.3999999999996</v>
      </c>
      <c r="M345" s="6">
        <v>41852</v>
      </c>
      <c r="N345" s="8">
        <v>8</v>
      </c>
      <c r="O345" s="5" t="s">
        <v>28</v>
      </c>
      <c r="P345" s="7" t="s">
        <v>15</v>
      </c>
    </row>
    <row r="346" spans="1:16" hidden="1" x14ac:dyDescent="0.25">
      <c r="A346" t="s">
        <v>9</v>
      </c>
      <c r="B346" t="s">
        <v>19</v>
      </c>
      <c r="C346" s="5" t="s">
        <v>41</v>
      </c>
      <c r="D346" s="5" t="s">
        <v>47</v>
      </c>
      <c r="E346">
        <v>2087</v>
      </c>
      <c r="F346" s="1">
        <v>120</v>
      </c>
      <c r="G346" s="1">
        <v>125</v>
      </c>
      <c r="H346" s="1">
        <v>260875</v>
      </c>
      <c r="I346" s="1">
        <v>18261.25</v>
      </c>
      <c r="J346" s="1">
        <v>242613.75</v>
      </c>
      <c r="K346" s="1">
        <v>250440</v>
      </c>
      <c r="L346" s="1">
        <v>-7826.25</v>
      </c>
      <c r="M346" s="6">
        <v>41883</v>
      </c>
      <c r="N346" s="8">
        <v>9</v>
      </c>
      <c r="O346" s="5" t="s">
        <v>29</v>
      </c>
      <c r="P346" s="7" t="s">
        <v>15</v>
      </c>
    </row>
    <row r="347" spans="1:16" hidden="1" x14ac:dyDescent="0.25">
      <c r="A347" t="s">
        <v>10</v>
      </c>
      <c r="B347" t="s">
        <v>18</v>
      </c>
      <c r="C347" s="5" t="s">
        <v>41</v>
      </c>
      <c r="D347" s="5" t="s">
        <v>47</v>
      </c>
      <c r="E347">
        <v>1976</v>
      </c>
      <c r="F347" s="1">
        <v>120</v>
      </c>
      <c r="G347" s="1">
        <v>20</v>
      </c>
      <c r="H347" s="1">
        <v>39520</v>
      </c>
      <c r="I347" s="1">
        <v>2766.4</v>
      </c>
      <c r="J347" s="1">
        <v>36753.599999999999</v>
      </c>
      <c r="K347" s="1">
        <v>19760</v>
      </c>
      <c r="L347" s="1">
        <v>16993.599999999999</v>
      </c>
      <c r="M347" s="6">
        <v>41913</v>
      </c>
      <c r="N347" s="8">
        <v>10</v>
      </c>
      <c r="O347" s="5" t="s">
        <v>30</v>
      </c>
      <c r="P347" s="7" t="s">
        <v>15</v>
      </c>
    </row>
    <row r="348" spans="1:16" hidden="1" x14ac:dyDescent="0.25">
      <c r="A348" t="s">
        <v>10</v>
      </c>
      <c r="B348" t="s">
        <v>17</v>
      </c>
      <c r="C348" s="5" t="s">
        <v>41</v>
      </c>
      <c r="D348" s="5" t="s">
        <v>47</v>
      </c>
      <c r="E348">
        <v>1421</v>
      </c>
      <c r="F348" s="1">
        <v>120</v>
      </c>
      <c r="G348" s="1">
        <v>20</v>
      </c>
      <c r="H348" s="1">
        <v>28420</v>
      </c>
      <c r="I348" s="1">
        <v>1989.4</v>
      </c>
      <c r="J348" s="1">
        <v>26430.6</v>
      </c>
      <c r="K348" s="1">
        <v>14210</v>
      </c>
      <c r="L348" s="1">
        <v>12220.599999999999</v>
      </c>
      <c r="M348" s="6">
        <v>41609</v>
      </c>
      <c r="N348" s="8">
        <v>12</v>
      </c>
      <c r="O348" s="5" t="s">
        <v>32</v>
      </c>
      <c r="P348" s="7" t="s">
        <v>14</v>
      </c>
    </row>
    <row r="349" spans="1:16" hidden="1" x14ac:dyDescent="0.25">
      <c r="A349" t="s">
        <v>7</v>
      </c>
      <c r="B349" t="s">
        <v>17</v>
      </c>
      <c r="C349" s="5" t="s">
        <v>41</v>
      </c>
      <c r="D349" s="5" t="s">
        <v>47</v>
      </c>
      <c r="E349">
        <v>1372</v>
      </c>
      <c r="F349" s="1">
        <v>120</v>
      </c>
      <c r="G349" s="1">
        <v>300</v>
      </c>
      <c r="H349" s="1">
        <v>411600</v>
      </c>
      <c r="I349" s="1">
        <v>28812</v>
      </c>
      <c r="J349" s="1">
        <v>382788</v>
      </c>
      <c r="K349" s="1">
        <v>343000</v>
      </c>
      <c r="L349" s="1">
        <v>39788</v>
      </c>
      <c r="M349" s="6">
        <v>41974</v>
      </c>
      <c r="N349" s="8">
        <v>12</v>
      </c>
      <c r="O349" s="5" t="s">
        <v>32</v>
      </c>
      <c r="P349" s="7" t="s">
        <v>15</v>
      </c>
    </row>
    <row r="350" spans="1:16" hidden="1" x14ac:dyDescent="0.25">
      <c r="A350" t="s">
        <v>10</v>
      </c>
      <c r="B350" t="s">
        <v>19</v>
      </c>
      <c r="C350" s="5" t="s">
        <v>41</v>
      </c>
      <c r="D350" s="5" t="s">
        <v>47</v>
      </c>
      <c r="E350">
        <v>588</v>
      </c>
      <c r="F350" s="1">
        <v>120</v>
      </c>
      <c r="G350" s="1">
        <v>20</v>
      </c>
      <c r="H350" s="1">
        <v>11760</v>
      </c>
      <c r="I350" s="1">
        <v>823.2</v>
      </c>
      <c r="J350" s="1">
        <v>10936.8</v>
      </c>
      <c r="K350" s="1">
        <v>5880</v>
      </c>
      <c r="L350" s="1">
        <v>5056.7999999999993</v>
      </c>
      <c r="M350" s="6">
        <v>41609</v>
      </c>
      <c r="N350" s="8">
        <v>12</v>
      </c>
      <c r="O350" s="5" t="s">
        <v>32</v>
      </c>
      <c r="P350" s="7" t="s">
        <v>14</v>
      </c>
    </row>
    <row r="351" spans="1:16" hidden="1" x14ac:dyDescent="0.25">
      <c r="A351" t="s">
        <v>11</v>
      </c>
      <c r="B351" t="s">
        <v>16</v>
      </c>
      <c r="C351" s="5" t="s">
        <v>42</v>
      </c>
      <c r="D351" s="5" t="s">
        <v>47</v>
      </c>
      <c r="E351">
        <v>3244.5</v>
      </c>
      <c r="F351" s="1">
        <v>250</v>
      </c>
      <c r="G351" s="1">
        <v>12</v>
      </c>
      <c r="H351" s="1">
        <v>38934</v>
      </c>
      <c r="I351" s="1">
        <v>2725.38</v>
      </c>
      <c r="J351" s="1">
        <v>36208.620000000003</v>
      </c>
      <c r="K351" s="1">
        <v>9733.5</v>
      </c>
      <c r="L351" s="1">
        <v>26475.120000000003</v>
      </c>
      <c r="M351" s="6">
        <v>41640</v>
      </c>
      <c r="N351" s="8">
        <v>1</v>
      </c>
      <c r="O351" s="5" t="s">
        <v>21</v>
      </c>
      <c r="P351" s="7" t="s">
        <v>15</v>
      </c>
    </row>
    <row r="352" spans="1:16" hidden="1" x14ac:dyDescent="0.25">
      <c r="A352" t="s">
        <v>7</v>
      </c>
      <c r="B352" t="s">
        <v>18</v>
      </c>
      <c r="C352" s="5" t="s">
        <v>42</v>
      </c>
      <c r="D352" s="5" t="s">
        <v>47</v>
      </c>
      <c r="E352">
        <v>959</v>
      </c>
      <c r="F352" s="1">
        <v>250</v>
      </c>
      <c r="G352" s="1">
        <v>300</v>
      </c>
      <c r="H352" s="1">
        <v>287700</v>
      </c>
      <c r="I352" s="1">
        <v>20139</v>
      </c>
      <c r="J352" s="1">
        <v>267561</v>
      </c>
      <c r="K352" s="1">
        <v>239750</v>
      </c>
      <c r="L352" s="1">
        <v>27811</v>
      </c>
      <c r="M352" s="6">
        <v>41671</v>
      </c>
      <c r="N352" s="8">
        <v>2</v>
      </c>
      <c r="O352" s="5" t="s">
        <v>22</v>
      </c>
      <c r="P352" s="7" t="s">
        <v>15</v>
      </c>
    </row>
    <row r="353" spans="1:16" hidden="1" x14ac:dyDescent="0.25">
      <c r="A353" t="s">
        <v>7</v>
      </c>
      <c r="B353" t="s">
        <v>20</v>
      </c>
      <c r="C353" s="5" t="s">
        <v>42</v>
      </c>
      <c r="D353" s="5" t="s">
        <v>47</v>
      </c>
      <c r="E353">
        <v>2747</v>
      </c>
      <c r="F353" s="1">
        <v>250</v>
      </c>
      <c r="G353" s="1">
        <v>300</v>
      </c>
      <c r="H353" s="1">
        <v>824100</v>
      </c>
      <c r="I353" s="1">
        <v>57687</v>
      </c>
      <c r="J353" s="1">
        <v>766413</v>
      </c>
      <c r="K353" s="1">
        <v>686750</v>
      </c>
      <c r="L353" s="1">
        <v>79663</v>
      </c>
      <c r="M353" s="6">
        <v>41671</v>
      </c>
      <c r="N353" s="8">
        <v>2</v>
      </c>
      <c r="O353" s="5" t="s">
        <v>22</v>
      </c>
      <c r="P353" s="7" t="s">
        <v>15</v>
      </c>
    </row>
    <row r="354" spans="1:16" hidden="1" x14ac:dyDescent="0.25">
      <c r="A354" t="s">
        <v>9</v>
      </c>
      <c r="B354" t="s">
        <v>16</v>
      </c>
      <c r="C354" s="5" t="s">
        <v>43</v>
      </c>
      <c r="D354" s="5" t="s">
        <v>47</v>
      </c>
      <c r="E354">
        <v>1645</v>
      </c>
      <c r="F354" s="1">
        <v>260</v>
      </c>
      <c r="G354" s="1">
        <v>125</v>
      </c>
      <c r="H354" s="1">
        <v>205625</v>
      </c>
      <c r="I354" s="1">
        <v>14393.75</v>
      </c>
      <c r="J354" s="1">
        <v>191231.25</v>
      </c>
      <c r="K354" s="1">
        <v>197400</v>
      </c>
      <c r="L354" s="1">
        <v>-6168.75</v>
      </c>
      <c r="M354" s="6">
        <v>41760</v>
      </c>
      <c r="N354" s="8">
        <v>5</v>
      </c>
      <c r="O354" s="5" t="s">
        <v>25</v>
      </c>
      <c r="P354" s="7" t="s">
        <v>15</v>
      </c>
    </row>
    <row r="355" spans="1:16" hidden="1" x14ac:dyDescent="0.25">
      <c r="A355" t="s">
        <v>10</v>
      </c>
      <c r="B355" t="s">
        <v>18</v>
      </c>
      <c r="C355" s="5" t="s">
        <v>43</v>
      </c>
      <c r="D355" s="5" t="s">
        <v>47</v>
      </c>
      <c r="E355">
        <v>2876</v>
      </c>
      <c r="F355" s="1">
        <v>260</v>
      </c>
      <c r="G355" s="1">
        <v>350</v>
      </c>
      <c r="H355" s="1">
        <v>1006600</v>
      </c>
      <c r="I355" s="1">
        <v>70462</v>
      </c>
      <c r="J355" s="1">
        <v>936138</v>
      </c>
      <c r="K355" s="1">
        <v>747760</v>
      </c>
      <c r="L355" s="1">
        <v>188378</v>
      </c>
      <c r="M355" s="6">
        <v>41883</v>
      </c>
      <c r="N355" s="8">
        <v>9</v>
      </c>
      <c r="O355" s="5" t="s">
        <v>29</v>
      </c>
      <c r="P355" s="7" t="s">
        <v>15</v>
      </c>
    </row>
    <row r="356" spans="1:16" hidden="1" x14ac:dyDescent="0.25">
      <c r="A356" t="s">
        <v>9</v>
      </c>
      <c r="B356" t="s">
        <v>19</v>
      </c>
      <c r="C356" s="5" t="s">
        <v>43</v>
      </c>
      <c r="D356" s="5" t="s">
        <v>47</v>
      </c>
      <c r="E356">
        <v>994</v>
      </c>
      <c r="F356" s="1">
        <v>260</v>
      </c>
      <c r="G356" s="1">
        <v>125</v>
      </c>
      <c r="H356" s="1">
        <v>124250</v>
      </c>
      <c r="I356" s="1">
        <v>8697.5</v>
      </c>
      <c r="J356" s="1">
        <v>115552.5</v>
      </c>
      <c r="K356" s="1">
        <v>119280</v>
      </c>
      <c r="L356" s="1">
        <v>-3727.5</v>
      </c>
      <c r="M356" s="6">
        <v>41518</v>
      </c>
      <c r="N356" s="8">
        <v>9</v>
      </c>
      <c r="O356" s="5" t="s">
        <v>29</v>
      </c>
      <c r="P356" s="7" t="s">
        <v>14</v>
      </c>
    </row>
    <row r="357" spans="1:16" hidden="1" x14ac:dyDescent="0.25">
      <c r="A357" t="s">
        <v>10</v>
      </c>
      <c r="B357" t="s">
        <v>16</v>
      </c>
      <c r="C357" s="5" t="s">
        <v>43</v>
      </c>
      <c r="D357" s="5" t="s">
        <v>47</v>
      </c>
      <c r="E357">
        <v>1118</v>
      </c>
      <c r="F357" s="1">
        <v>260</v>
      </c>
      <c r="G357" s="1">
        <v>20</v>
      </c>
      <c r="H357" s="1">
        <v>22360</v>
      </c>
      <c r="I357" s="1">
        <v>1565.2</v>
      </c>
      <c r="J357" s="1">
        <v>20794.8</v>
      </c>
      <c r="K357" s="1">
        <v>11180</v>
      </c>
      <c r="L357" s="1">
        <v>9614.7999999999993</v>
      </c>
      <c r="M357" s="6">
        <v>41944</v>
      </c>
      <c r="N357" s="8">
        <v>11</v>
      </c>
      <c r="O357" s="5" t="s">
        <v>31</v>
      </c>
      <c r="P357" s="7" t="s">
        <v>15</v>
      </c>
    </row>
    <row r="358" spans="1:16" hidden="1" x14ac:dyDescent="0.25">
      <c r="A358" t="s">
        <v>7</v>
      </c>
      <c r="B358" t="s">
        <v>17</v>
      </c>
      <c r="C358" s="5" t="s">
        <v>43</v>
      </c>
      <c r="D358" s="5" t="s">
        <v>47</v>
      </c>
      <c r="E358">
        <v>1372</v>
      </c>
      <c r="F358" s="1">
        <v>260</v>
      </c>
      <c r="G358" s="1">
        <v>300</v>
      </c>
      <c r="H358" s="1">
        <v>411600</v>
      </c>
      <c r="I358" s="1">
        <v>28812</v>
      </c>
      <c r="J358" s="1">
        <v>382788</v>
      </c>
      <c r="K358" s="1">
        <v>343000</v>
      </c>
      <c r="L358" s="1">
        <v>39788</v>
      </c>
      <c r="M358" s="6">
        <v>41974</v>
      </c>
      <c r="N358" s="8">
        <v>12</v>
      </c>
      <c r="O358" s="5" t="s">
        <v>32</v>
      </c>
      <c r="P358" s="7" t="s">
        <v>15</v>
      </c>
    </row>
    <row r="359" spans="1:16" hidden="1" x14ac:dyDescent="0.25">
      <c r="A359" t="s">
        <v>10</v>
      </c>
      <c r="B359" t="s">
        <v>16</v>
      </c>
      <c r="C359" s="5" t="s">
        <v>39</v>
      </c>
      <c r="D359" s="5" t="s">
        <v>47</v>
      </c>
      <c r="E359">
        <v>488</v>
      </c>
      <c r="F359" s="1">
        <v>5</v>
      </c>
      <c r="G359" s="1">
        <v>7</v>
      </c>
      <c r="H359" s="1">
        <v>3416</v>
      </c>
      <c r="I359" s="1">
        <v>273.27999999999997</v>
      </c>
      <c r="J359" s="1">
        <v>3142.7200000000003</v>
      </c>
      <c r="K359" s="1">
        <v>2440</v>
      </c>
      <c r="L359" s="1">
        <v>702.72000000000025</v>
      </c>
      <c r="M359" s="6">
        <v>41671</v>
      </c>
      <c r="N359" s="8">
        <v>2</v>
      </c>
      <c r="O359" s="5" t="s">
        <v>22</v>
      </c>
      <c r="P359" s="7" t="s">
        <v>15</v>
      </c>
    </row>
    <row r="360" spans="1:16" hidden="1" x14ac:dyDescent="0.25">
      <c r="A360" t="s">
        <v>10</v>
      </c>
      <c r="B360" t="s">
        <v>17</v>
      </c>
      <c r="C360" s="5" t="s">
        <v>39</v>
      </c>
      <c r="D360" s="5" t="s">
        <v>47</v>
      </c>
      <c r="E360">
        <v>1282</v>
      </c>
      <c r="F360" s="1">
        <v>5</v>
      </c>
      <c r="G360" s="1">
        <v>20</v>
      </c>
      <c r="H360" s="1">
        <v>25640</v>
      </c>
      <c r="I360" s="1">
        <v>2051.1999999999998</v>
      </c>
      <c r="J360" s="1">
        <v>23588.799999999999</v>
      </c>
      <c r="K360" s="1">
        <v>12820</v>
      </c>
      <c r="L360" s="1">
        <v>10768.8</v>
      </c>
      <c r="M360" s="6">
        <v>41791</v>
      </c>
      <c r="N360" s="8">
        <v>6</v>
      </c>
      <c r="O360" s="5" t="s">
        <v>26</v>
      </c>
      <c r="P360" s="7" t="s">
        <v>15</v>
      </c>
    </row>
    <row r="361" spans="1:16" hidden="1" x14ac:dyDescent="0.25">
      <c r="A361" t="s">
        <v>10</v>
      </c>
      <c r="B361" t="s">
        <v>16</v>
      </c>
      <c r="C361" s="5" t="s">
        <v>40</v>
      </c>
      <c r="D361" s="5" t="s">
        <v>47</v>
      </c>
      <c r="E361">
        <v>257</v>
      </c>
      <c r="F361" s="1">
        <v>10</v>
      </c>
      <c r="G361" s="1">
        <v>7</v>
      </c>
      <c r="H361" s="1">
        <v>1799</v>
      </c>
      <c r="I361" s="1">
        <v>143.91999999999999</v>
      </c>
      <c r="J361" s="1">
        <v>1655.08</v>
      </c>
      <c r="K361" s="1">
        <v>1285</v>
      </c>
      <c r="L361" s="1">
        <v>370.07999999999993</v>
      </c>
      <c r="M361" s="6">
        <v>41760</v>
      </c>
      <c r="N361" s="8">
        <v>5</v>
      </c>
      <c r="O361" s="5" t="s">
        <v>25</v>
      </c>
      <c r="P361" s="7" t="s">
        <v>15</v>
      </c>
    </row>
    <row r="362" spans="1:16" hidden="1" x14ac:dyDescent="0.25">
      <c r="A362" t="s">
        <v>10</v>
      </c>
      <c r="B362" t="s">
        <v>17</v>
      </c>
      <c r="C362" s="5" t="s">
        <v>43</v>
      </c>
      <c r="D362" s="5" t="s">
        <v>47</v>
      </c>
      <c r="E362">
        <v>1282</v>
      </c>
      <c r="F362" s="1">
        <v>260</v>
      </c>
      <c r="G362" s="1">
        <v>20</v>
      </c>
      <c r="H362" s="1">
        <v>25640</v>
      </c>
      <c r="I362" s="1">
        <v>2051.1999999999998</v>
      </c>
      <c r="J362" s="1">
        <v>23588.799999999999</v>
      </c>
      <c r="K362" s="1">
        <v>12820</v>
      </c>
      <c r="L362" s="1">
        <v>10768.8</v>
      </c>
      <c r="M362" s="6">
        <v>41791</v>
      </c>
      <c r="N362" s="8">
        <v>6</v>
      </c>
      <c r="O362" s="5" t="s">
        <v>26</v>
      </c>
      <c r="P362" s="7" t="s">
        <v>15</v>
      </c>
    </row>
    <row r="363" spans="1:16" x14ac:dyDescent="0.25">
      <c r="A363" t="s">
        <v>9</v>
      </c>
      <c r="B363" t="s">
        <v>20</v>
      </c>
      <c r="C363" s="5" t="s">
        <v>38</v>
      </c>
      <c r="D363" s="5" t="s">
        <v>47</v>
      </c>
      <c r="E363">
        <v>1540</v>
      </c>
      <c r="F363" s="1">
        <v>3</v>
      </c>
      <c r="G363" s="1">
        <v>125</v>
      </c>
      <c r="H363" s="1">
        <v>192500</v>
      </c>
      <c r="I363" s="1">
        <v>15400</v>
      </c>
      <c r="J363" s="1">
        <v>177100</v>
      </c>
      <c r="K363" s="1">
        <v>184800</v>
      </c>
      <c r="L363" s="1">
        <v>-7700</v>
      </c>
      <c r="M363" s="6">
        <v>41852</v>
      </c>
      <c r="N363" s="8">
        <v>8</v>
      </c>
      <c r="O363" s="5" t="s">
        <v>28</v>
      </c>
      <c r="P363" s="7" t="s">
        <v>15</v>
      </c>
    </row>
    <row r="364" spans="1:16" x14ac:dyDescent="0.25">
      <c r="A364" t="s">
        <v>8</v>
      </c>
      <c r="B364" t="s">
        <v>18</v>
      </c>
      <c r="C364" s="5" t="s">
        <v>38</v>
      </c>
      <c r="D364" s="5" t="s">
        <v>47</v>
      </c>
      <c r="E364">
        <v>490</v>
      </c>
      <c r="F364" s="1">
        <v>3</v>
      </c>
      <c r="G364" s="1">
        <v>15</v>
      </c>
      <c r="H364" s="1">
        <v>7350</v>
      </c>
      <c r="I364" s="1">
        <v>588</v>
      </c>
      <c r="J364" s="1">
        <v>6762</v>
      </c>
      <c r="K364" s="1">
        <v>4900</v>
      </c>
      <c r="L364" s="1">
        <v>1862</v>
      </c>
      <c r="M364" s="6">
        <v>41944</v>
      </c>
      <c r="N364" s="8">
        <v>11</v>
      </c>
      <c r="O364" s="5" t="s">
        <v>31</v>
      </c>
      <c r="P364" s="7" t="s">
        <v>15</v>
      </c>
    </row>
    <row r="365" spans="1:16" x14ac:dyDescent="0.25">
      <c r="A365" t="s">
        <v>10</v>
      </c>
      <c r="B365" t="s">
        <v>20</v>
      </c>
      <c r="C365" s="5" t="s">
        <v>38</v>
      </c>
      <c r="D365" s="5" t="s">
        <v>47</v>
      </c>
      <c r="E365">
        <v>1362</v>
      </c>
      <c r="F365" s="1">
        <v>3</v>
      </c>
      <c r="G365" s="1">
        <v>350</v>
      </c>
      <c r="H365" s="1">
        <v>476700</v>
      </c>
      <c r="I365" s="1">
        <v>38136</v>
      </c>
      <c r="J365" s="1">
        <v>438564</v>
      </c>
      <c r="K365" s="1">
        <v>354120</v>
      </c>
      <c r="L365" s="1">
        <v>84444</v>
      </c>
      <c r="M365" s="6">
        <v>41974</v>
      </c>
      <c r="N365" s="8">
        <v>12</v>
      </c>
      <c r="O365" s="5" t="s">
        <v>32</v>
      </c>
      <c r="P365" s="7" t="s">
        <v>15</v>
      </c>
    </row>
    <row r="366" spans="1:16" hidden="1" x14ac:dyDescent="0.25">
      <c r="A366" t="s">
        <v>8</v>
      </c>
      <c r="B366" t="s">
        <v>18</v>
      </c>
      <c r="C366" s="5" t="s">
        <v>39</v>
      </c>
      <c r="D366" s="5" t="s">
        <v>47</v>
      </c>
      <c r="E366">
        <v>2501</v>
      </c>
      <c r="F366" s="1">
        <v>5</v>
      </c>
      <c r="G366" s="1">
        <v>15</v>
      </c>
      <c r="H366" s="1">
        <v>37515</v>
      </c>
      <c r="I366" s="1">
        <v>3001.2</v>
      </c>
      <c r="J366" s="1">
        <v>34513.800000000003</v>
      </c>
      <c r="K366" s="1">
        <v>25010</v>
      </c>
      <c r="L366" s="1">
        <v>9503.8000000000029</v>
      </c>
      <c r="M366" s="6">
        <v>41699</v>
      </c>
      <c r="N366" s="8">
        <v>3</v>
      </c>
      <c r="O366" s="5" t="s">
        <v>23</v>
      </c>
      <c r="P366" s="7" t="s">
        <v>15</v>
      </c>
    </row>
    <row r="367" spans="1:16" hidden="1" x14ac:dyDescent="0.25">
      <c r="A367" t="s">
        <v>10</v>
      </c>
      <c r="B367" t="s">
        <v>16</v>
      </c>
      <c r="C367" s="5" t="s">
        <v>39</v>
      </c>
      <c r="D367" s="5" t="s">
        <v>47</v>
      </c>
      <c r="E367">
        <v>708</v>
      </c>
      <c r="F367" s="1">
        <v>5</v>
      </c>
      <c r="G367" s="1">
        <v>20</v>
      </c>
      <c r="H367" s="1">
        <v>14160</v>
      </c>
      <c r="I367" s="1">
        <v>1132.8</v>
      </c>
      <c r="J367" s="1">
        <v>13027.2</v>
      </c>
      <c r="K367" s="1">
        <v>7080</v>
      </c>
      <c r="L367" s="1">
        <v>5947.2000000000007</v>
      </c>
      <c r="M367" s="6">
        <v>41791</v>
      </c>
      <c r="N367" s="8">
        <v>6</v>
      </c>
      <c r="O367" s="5" t="s">
        <v>26</v>
      </c>
      <c r="P367" s="7" t="s">
        <v>15</v>
      </c>
    </row>
    <row r="368" spans="1:16" hidden="1" x14ac:dyDescent="0.25">
      <c r="A368" t="s">
        <v>10</v>
      </c>
      <c r="B368" t="s">
        <v>19</v>
      </c>
      <c r="C368" s="5" t="s">
        <v>39</v>
      </c>
      <c r="D368" s="5" t="s">
        <v>47</v>
      </c>
      <c r="E368">
        <v>645</v>
      </c>
      <c r="F368" s="1">
        <v>5</v>
      </c>
      <c r="G368" s="1">
        <v>20</v>
      </c>
      <c r="H368" s="1">
        <v>12900</v>
      </c>
      <c r="I368" s="1">
        <v>1032</v>
      </c>
      <c r="J368" s="1">
        <v>11868</v>
      </c>
      <c r="K368" s="1">
        <v>6450</v>
      </c>
      <c r="L368" s="1">
        <v>5418</v>
      </c>
      <c r="M368" s="6">
        <v>41821</v>
      </c>
      <c r="N368" s="8">
        <v>7</v>
      </c>
      <c r="O368" s="5" t="s">
        <v>27</v>
      </c>
      <c r="P368" s="7" t="s">
        <v>15</v>
      </c>
    </row>
    <row r="369" spans="1:16" hidden="1" x14ac:dyDescent="0.25">
      <c r="A369" t="s">
        <v>7</v>
      </c>
      <c r="B369" t="s">
        <v>18</v>
      </c>
      <c r="C369" s="5" t="s">
        <v>39</v>
      </c>
      <c r="D369" s="5" t="s">
        <v>47</v>
      </c>
      <c r="E369">
        <v>1562</v>
      </c>
      <c r="F369" s="1">
        <v>5</v>
      </c>
      <c r="G369" s="1">
        <v>300</v>
      </c>
      <c r="H369" s="1">
        <v>468600</v>
      </c>
      <c r="I369" s="1">
        <v>37488</v>
      </c>
      <c r="J369" s="1">
        <v>431112</v>
      </c>
      <c r="K369" s="1">
        <v>390500</v>
      </c>
      <c r="L369" s="1">
        <v>40612</v>
      </c>
      <c r="M369" s="6">
        <v>41852</v>
      </c>
      <c r="N369" s="8">
        <v>8</v>
      </c>
      <c r="O369" s="5" t="s">
        <v>28</v>
      </c>
      <c r="P369" s="7" t="s">
        <v>15</v>
      </c>
    </row>
    <row r="370" spans="1:16" hidden="1" x14ac:dyDescent="0.25">
      <c r="A370" t="s">
        <v>7</v>
      </c>
      <c r="B370" t="s">
        <v>16</v>
      </c>
      <c r="C370" s="5" t="s">
        <v>39</v>
      </c>
      <c r="D370" s="5" t="s">
        <v>47</v>
      </c>
      <c r="E370">
        <v>1283</v>
      </c>
      <c r="F370" s="1">
        <v>5</v>
      </c>
      <c r="G370" s="1">
        <v>300</v>
      </c>
      <c r="H370" s="1">
        <v>384900</v>
      </c>
      <c r="I370" s="1">
        <v>30792</v>
      </c>
      <c r="J370" s="1">
        <v>354108</v>
      </c>
      <c r="K370" s="1">
        <v>320750</v>
      </c>
      <c r="L370" s="1">
        <v>33358</v>
      </c>
      <c r="M370" s="6">
        <v>41518</v>
      </c>
      <c r="N370" s="8">
        <v>9</v>
      </c>
      <c r="O370" s="5" t="s">
        <v>29</v>
      </c>
      <c r="P370" s="7" t="s">
        <v>14</v>
      </c>
    </row>
    <row r="371" spans="1:16" hidden="1" x14ac:dyDescent="0.25">
      <c r="A371" t="s">
        <v>8</v>
      </c>
      <c r="B371" t="s">
        <v>19</v>
      </c>
      <c r="C371" s="5" t="s">
        <v>39</v>
      </c>
      <c r="D371" s="5" t="s">
        <v>47</v>
      </c>
      <c r="E371">
        <v>711</v>
      </c>
      <c r="F371" s="1">
        <v>5</v>
      </c>
      <c r="G371" s="1">
        <v>15</v>
      </c>
      <c r="H371" s="1">
        <v>10665</v>
      </c>
      <c r="I371" s="1">
        <v>853.2</v>
      </c>
      <c r="J371" s="1">
        <v>9811.7999999999993</v>
      </c>
      <c r="K371" s="1">
        <v>7110</v>
      </c>
      <c r="L371" s="1">
        <v>2701.7999999999993</v>
      </c>
      <c r="M371" s="6">
        <v>41974</v>
      </c>
      <c r="N371" s="8">
        <v>12</v>
      </c>
      <c r="O371" s="5" t="s">
        <v>32</v>
      </c>
      <c r="P371" s="7" t="s">
        <v>15</v>
      </c>
    </row>
    <row r="372" spans="1:16" hidden="1" x14ac:dyDescent="0.25">
      <c r="A372" t="s">
        <v>9</v>
      </c>
      <c r="B372" t="s">
        <v>20</v>
      </c>
      <c r="C372" s="5" t="s">
        <v>40</v>
      </c>
      <c r="D372" s="5" t="s">
        <v>47</v>
      </c>
      <c r="E372">
        <v>1114</v>
      </c>
      <c r="F372" s="1">
        <v>10</v>
      </c>
      <c r="G372" s="1">
        <v>125</v>
      </c>
      <c r="H372" s="1">
        <v>139250</v>
      </c>
      <c r="I372" s="1">
        <v>11140</v>
      </c>
      <c r="J372" s="1">
        <v>128110</v>
      </c>
      <c r="K372" s="1">
        <v>133680</v>
      </c>
      <c r="L372" s="1">
        <v>-5570</v>
      </c>
      <c r="M372" s="6">
        <v>41699</v>
      </c>
      <c r="N372" s="8">
        <v>3</v>
      </c>
      <c r="O372" s="5" t="s">
        <v>23</v>
      </c>
      <c r="P372" s="7" t="s">
        <v>15</v>
      </c>
    </row>
    <row r="373" spans="1:16" hidden="1" x14ac:dyDescent="0.25">
      <c r="A373" t="s">
        <v>10</v>
      </c>
      <c r="B373" t="s">
        <v>19</v>
      </c>
      <c r="C373" s="5" t="s">
        <v>40</v>
      </c>
      <c r="D373" s="5" t="s">
        <v>47</v>
      </c>
      <c r="E373">
        <v>1259</v>
      </c>
      <c r="F373" s="1">
        <v>10</v>
      </c>
      <c r="G373" s="1">
        <v>7</v>
      </c>
      <c r="H373" s="1">
        <v>8813</v>
      </c>
      <c r="I373" s="1">
        <v>705.04</v>
      </c>
      <c r="J373" s="1">
        <v>8107.96</v>
      </c>
      <c r="K373" s="1">
        <v>6295</v>
      </c>
      <c r="L373" s="1">
        <v>1812.96</v>
      </c>
      <c r="M373" s="6">
        <v>41730</v>
      </c>
      <c r="N373" s="8">
        <v>4</v>
      </c>
      <c r="O373" s="5" t="s">
        <v>24</v>
      </c>
      <c r="P373" s="7" t="s">
        <v>15</v>
      </c>
    </row>
    <row r="374" spans="1:16" hidden="1" x14ac:dyDescent="0.25">
      <c r="A374" t="s">
        <v>10</v>
      </c>
      <c r="B374" t="s">
        <v>19</v>
      </c>
      <c r="C374" s="5" t="s">
        <v>40</v>
      </c>
      <c r="D374" s="5" t="s">
        <v>47</v>
      </c>
      <c r="E374">
        <v>1095</v>
      </c>
      <c r="F374" s="1">
        <v>10</v>
      </c>
      <c r="G374" s="1">
        <v>7</v>
      </c>
      <c r="H374" s="1">
        <v>7665</v>
      </c>
      <c r="I374" s="1">
        <v>613.20000000000005</v>
      </c>
      <c r="J374" s="1">
        <v>7051.8</v>
      </c>
      <c r="K374" s="1">
        <v>5475</v>
      </c>
      <c r="L374" s="1">
        <v>1576.8000000000002</v>
      </c>
      <c r="M374" s="6">
        <v>41760</v>
      </c>
      <c r="N374" s="8">
        <v>5</v>
      </c>
      <c r="O374" s="5" t="s">
        <v>25</v>
      </c>
      <c r="P374" s="7" t="s">
        <v>15</v>
      </c>
    </row>
    <row r="375" spans="1:16" hidden="1" x14ac:dyDescent="0.25">
      <c r="A375" t="s">
        <v>10</v>
      </c>
      <c r="B375" t="s">
        <v>19</v>
      </c>
      <c r="C375" s="5" t="s">
        <v>40</v>
      </c>
      <c r="D375" s="5" t="s">
        <v>47</v>
      </c>
      <c r="E375">
        <v>1366</v>
      </c>
      <c r="F375" s="1">
        <v>10</v>
      </c>
      <c r="G375" s="1">
        <v>20</v>
      </c>
      <c r="H375" s="1">
        <v>27320</v>
      </c>
      <c r="I375" s="1">
        <v>2185.6</v>
      </c>
      <c r="J375" s="1">
        <v>25134.400000000001</v>
      </c>
      <c r="K375" s="1">
        <v>13660</v>
      </c>
      <c r="L375" s="1">
        <v>11474.400000000001</v>
      </c>
      <c r="M375" s="6">
        <v>41791</v>
      </c>
      <c r="N375" s="8">
        <v>6</v>
      </c>
      <c r="O375" s="5" t="s">
        <v>26</v>
      </c>
      <c r="P375" s="7" t="s">
        <v>15</v>
      </c>
    </row>
    <row r="376" spans="1:16" hidden="1" x14ac:dyDescent="0.25">
      <c r="A376" t="s">
        <v>7</v>
      </c>
      <c r="B376" t="s">
        <v>20</v>
      </c>
      <c r="C376" s="5" t="s">
        <v>40</v>
      </c>
      <c r="D376" s="5" t="s">
        <v>47</v>
      </c>
      <c r="E376">
        <v>2460</v>
      </c>
      <c r="F376" s="1">
        <v>10</v>
      </c>
      <c r="G376" s="1">
        <v>300</v>
      </c>
      <c r="H376" s="1">
        <v>738000</v>
      </c>
      <c r="I376" s="1">
        <v>59040</v>
      </c>
      <c r="J376" s="1">
        <v>678960</v>
      </c>
      <c r="K376" s="1">
        <v>615000</v>
      </c>
      <c r="L376" s="1">
        <v>63960</v>
      </c>
      <c r="M376" s="6">
        <v>41791</v>
      </c>
      <c r="N376" s="8">
        <v>6</v>
      </c>
      <c r="O376" s="5" t="s">
        <v>26</v>
      </c>
      <c r="P376" s="7" t="s">
        <v>15</v>
      </c>
    </row>
    <row r="377" spans="1:16" hidden="1" x14ac:dyDescent="0.25">
      <c r="A377" t="s">
        <v>10</v>
      </c>
      <c r="B377" t="s">
        <v>17</v>
      </c>
      <c r="C377" s="5" t="s">
        <v>40</v>
      </c>
      <c r="D377" s="5" t="s">
        <v>47</v>
      </c>
      <c r="E377">
        <v>678</v>
      </c>
      <c r="F377" s="1">
        <v>10</v>
      </c>
      <c r="G377" s="1">
        <v>7</v>
      </c>
      <c r="H377" s="1">
        <v>4746</v>
      </c>
      <c r="I377" s="1">
        <v>379.68</v>
      </c>
      <c r="J377" s="1">
        <v>4366.32</v>
      </c>
      <c r="K377" s="1">
        <v>3390</v>
      </c>
      <c r="L377" s="1">
        <v>976.31999999999971</v>
      </c>
      <c r="M377" s="6">
        <v>41852</v>
      </c>
      <c r="N377" s="8">
        <v>8</v>
      </c>
      <c r="O377" s="5" t="s">
        <v>28</v>
      </c>
      <c r="P377" s="7" t="s">
        <v>15</v>
      </c>
    </row>
    <row r="378" spans="1:16" hidden="1" x14ac:dyDescent="0.25">
      <c r="A378" t="s">
        <v>10</v>
      </c>
      <c r="B378" t="s">
        <v>19</v>
      </c>
      <c r="C378" s="5" t="s">
        <v>40</v>
      </c>
      <c r="D378" s="5" t="s">
        <v>47</v>
      </c>
      <c r="E378">
        <v>1598</v>
      </c>
      <c r="F378" s="1">
        <v>10</v>
      </c>
      <c r="G378" s="1">
        <v>7</v>
      </c>
      <c r="H378" s="1">
        <v>11186</v>
      </c>
      <c r="I378" s="1">
        <v>894.88</v>
      </c>
      <c r="J378" s="1">
        <v>10291.120000000001</v>
      </c>
      <c r="K378" s="1">
        <v>7990</v>
      </c>
      <c r="L378" s="1">
        <v>2301.1200000000008</v>
      </c>
      <c r="M378" s="6">
        <v>41852</v>
      </c>
      <c r="N378" s="8">
        <v>8</v>
      </c>
      <c r="O378" s="5" t="s">
        <v>28</v>
      </c>
      <c r="P378" s="7" t="s">
        <v>15</v>
      </c>
    </row>
    <row r="379" spans="1:16" hidden="1" x14ac:dyDescent="0.25">
      <c r="A379" t="s">
        <v>10</v>
      </c>
      <c r="B379" t="s">
        <v>19</v>
      </c>
      <c r="C379" s="5" t="s">
        <v>40</v>
      </c>
      <c r="D379" s="5" t="s">
        <v>47</v>
      </c>
      <c r="E379">
        <v>2409</v>
      </c>
      <c r="F379" s="1">
        <v>10</v>
      </c>
      <c r="G379" s="1">
        <v>7</v>
      </c>
      <c r="H379" s="1">
        <v>16863</v>
      </c>
      <c r="I379" s="1">
        <v>1349.04</v>
      </c>
      <c r="J379" s="1">
        <v>15513.96</v>
      </c>
      <c r="K379" s="1">
        <v>12045</v>
      </c>
      <c r="L379" s="1">
        <v>3468.9599999999991</v>
      </c>
      <c r="M379" s="6">
        <v>41518</v>
      </c>
      <c r="N379" s="8">
        <v>9</v>
      </c>
      <c r="O379" s="5" t="s">
        <v>29</v>
      </c>
      <c r="P379" s="7" t="s">
        <v>14</v>
      </c>
    </row>
    <row r="380" spans="1:16" hidden="1" x14ac:dyDescent="0.25">
      <c r="A380" t="s">
        <v>10</v>
      </c>
      <c r="B380" t="s">
        <v>19</v>
      </c>
      <c r="C380" s="5" t="s">
        <v>40</v>
      </c>
      <c r="D380" s="5" t="s">
        <v>47</v>
      </c>
      <c r="E380">
        <v>1934</v>
      </c>
      <c r="F380" s="1">
        <v>10</v>
      </c>
      <c r="G380" s="1">
        <v>20</v>
      </c>
      <c r="H380" s="1">
        <v>38680</v>
      </c>
      <c r="I380" s="1">
        <v>3094.4</v>
      </c>
      <c r="J380" s="1">
        <v>35585.599999999999</v>
      </c>
      <c r="K380" s="1">
        <v>19340</v>
      </c>
      <c r="L380" s="1">
        <v>16245.599999999999</v>
      </c>
      <c r="M380" s="6">
        <v>41883</v>
      </c>
      <c r="N380" s="8">
        <v>9</v>
      </c>
      <c r="O380" s="5" t="s">
        <v>29</v>
      </c>
      <c r="P380" s="7" t="s">
        <v>15</v>
      </c>
    </row>
    <row r="381" spans="1:16" hidden="1" x14ac:dyDescent="0.25">
      <c r="A381" t="s">
        <v>10</v>
      </c>
      <c r="B381" t="s">
        <v>20</v>
      </c>
      <c r="C381" s="5" t="s">
        <v>40</v>
      </c>
      <c r="D381" s="5" t="s">
        <v>47</v>
      </c>
      <c r="E381">
        <v>2993</v>
      </c>
      <c r="F381" s="1">
        <v>10</v>
      </c>
      <c r="G381" s="1">
        <v>20</v>
      </c>
      <c r="H381" s="1">
        <v>59860</v>
      </c>
      <c r="I381" s="1">
        <v>4788.8</v>
      </c>
      <c r="J381" s="1">
        <v>55071.199999999997</v>
      </c>
      <c r="K381" s="1">
        <v>29930</v>
      </c>
      <c r="L381" s="1">
        <v>25141.199999999997</v>
      </c>
      <c r="M381" s="6">
        <v>41883</v>
      </c>
      <c r="N381" s="8">
        <v>9</v>
      </c>
      <c r="O381" s="5" t="s">
        <v>29</v>
      </c>
      <c r="P381" s="7" t="s">
        <v>15</v>
      </c>
    </row>
    <row r="382" spans="1:16" hidden="1" x14ac:dyDescent="0.25">
      <c r="A382" t="s">
        <v>10</v>
      </c>
      <c r="B382" t="s">
        <v>19</v>
      </c>
      <c r="C382" s="5" t="s">
        <v>40</v>
      </c>
      <c r="D382" s="5" t="s">
        <v>47</v>
      </c>
      <c r="E382">
        <v>2146</v>
      </c>
      <c r="F382" s="1">
        <v>10</v>
      </c>
      <c r="G382" s="1">
        <v>350</v>
      </c>
      <c r="H382" s="1">
        <v>751100</v>
      </c>
      <c r="I382" s="1">
        <v>60088</v>
      </c>
      <c r="J382" s="1">
        <v>691012</v>
      </c>
      <c r="K382" s="1">
        <v>557960</v>
      </c>
      <c r="L382" s="1">
        <v>133052</v>
      </c>
      <c r="M382" s="6">
        <v>41579</v>
      </c>
      <c r="N382" s="8">
        <v>11</v>
      </c>
      <c r="O382" s="5" t="s">
        <v>31</v>
      </c>
      <c r="P382" s="7" t="s">
        <v>14</v>
      </c>
    </row>
    <row r="383" spans="1:16" hidden="1" x14ac:dyDescent="0.25">
      <c r="A383" t="s">
        <v>10</v>
      </c>
      <c r="B383" t="s">
        <v>20</v>
      </c>
      <c r="C383" s="5" t="s">
        <v>40</v>
      </c>
      <c r="D383" s="5" t="s">
        <v>47</v>
      </c>
      <c r="E383">
        <v>1946</v>
      </c>
      <c r="F383" s="1">
        <v>10</v>
      </c>
      <c r="G383" s="1">
        <v>7</v>
      </c>
      <c r="H383" s="1">
        <v>13622</v>
      </c>
      <c r="I383" s="1">
        <v>1089.76</v>
      </c>
      <c r="J383" s="1">
        <v>12532.24</v>
      </c>
      <c r="K383" s="1">
        <v>9730</v>
      </c>
      <c r="L383" s="1">
        <v>2802.24</v>
      </c>
      <c r="M383" s="6">
        <v>41609</v>
      </c>
      <c r="N383" s="8">
        <v>12</v>
      </c>
      <c r="O383" s="5" t="s">
        <v>32</v>
      </c>
      <c r="P383" s="7" t="s">
        <v>14</v>
      </c>
    </row>
    <row r="384" spans="1:16" hidden="1" x14ac:dyDescent="0.25">
      <c r="A384" t="s">
        <v>10</v>
      </c>
      <c r="B384" t="s">
        <v>20</v>
      </c>
      <c r="C384" s="5" t="s">
        <v>40</v>
      </c>
      <c r="D384" s="5" t="s">
        <v>47</v>
      </c>
      <c r="E384">
        <v>1362</v>
      </c>
      <c r="F384" s="1">
        <v>10</v>
      </c>
      <c r="G384" s="1">
        <v>350</v>
      </c>
      <c r="H384" s="1">
        <v>476700</v>
      </c>
      <c r="I384" s="1">
        <v>38136</v>
      </c>
      <c r="J384" s="1">
        <v>438564</v>
      </c>
      <c r="K384" s="1">
        <v>354120</v>
      </c>
      <c r="L384" s="1">
        <v>84444</v>
      </c>
      <c r="M384" s="6">
        <v>41974</v>
      </c>
      <c r="N384" s="8">
        <v>12</v>
      </c>
      <c r="O384" s="5" t="s">
        <v>32</v>
      </c>
      <c r="P384" s="7" t="s">
        <v>15</v>
      </c>
    </row>
    <row r="385" spans="1:16" hidden="1" x14ac:dyDescent="0.25">
      <c r="A385" t="s">
        <v>11</v>
      </c>
      <c r="B385" t="s">
        <v>16</v>
      </c>
      <c r="C385" s="5" t="s">
        <v>41</v>
      </c>
      <c r="D385" s="5" t="s">
        <v>47</v>
      </c>
      <c r="E385">
        <v>598</v>
      </c>
      <c r="F385" s="1">
        <v>120</v>
      </c>
      <c r="G385" s="1">
        <v>12</v>
      </c>
      <c r="H385" s="1">
        <v>7176</v>
      </c>
      <c r="I385" s="1">
        <v>574.08000000000004</v>
      </c>
      <c r="J385" s="1">
        <v>6601.92</v>
      </c>
      <c r="K385" s="1">
        <v>1794</v>
      </c>
      <c r="L385" s="1">
        <v>4807.92</v>
      </c>
      <c r="M385" s="6">
        <v>41699</v>
      </c>
      <c r="N385" s="8">
        <v>3</v>
      </c>
      <c r="O385" s="5" t="s">
        <v>23</v>
      </c>
      <c r="P385" s="7" t="s">
        <v>15</v>
      </c>
    </row>
    <row r="386" spans="1:16" hidden="1" x14ac:dyDescent="0.25">
      <c r="A386" t="s">
        <v>10</v>
      </c>
      <c r="B386" t="s">
        <v>17</v>
      </c>
      <c r="C386" s="5" t="s">
        <v>41</v>
      </c>
      <c r="D386" s="5" t="s">
        <v>47</v>
      </c>
      <c r="E386">
        <v>2907</v>
      </c>
      <c r="F386" s="1">
        <v>120</v>
      </c>
      <c r="G386" s="1">
        <v>7</v>
      </c>
      <c r="H386" s="1">
        <v>20349</v>
      </c>
      <c r="I386" s="1">
        <v>1627.92</v>
      </c>
      <c r="J386" s="1">
        <v>18721.080000000002</v>
      </c>
      <c r="K386" s="1">
        <v>14535</v>
      </c>
      <c r="L386" s="1">
        <v>4186.0800000000017</v>
      </c>
      <c r="M386" s="6">
        <v>41791</v>
      </c>
      <c r="N386" s="8">
        <v>6</v>
      </c>
      <c r="O386" s="5" t="s">
        <v>26</v>
      </c>
      <c r="P386" s="7" t="s">
        <v>15</v>
      </c>
    </row>
    <row r="387" spans="1:16" hidden="1" x14ac:dyDescent="0.25">
      <c r="A387" t="s">
        <v>10</v>
      </c>
      <c r="B387" t="s">
        <v>19</v>
      </c>
      <c r="C387" s="5" t="s">
        <v>41</v>
      </c>
      <c r="D387" s="5" t="s">
        <v>47</v>
      </c>
      <c r="E387">
        <v>2338</v>
      </c>
      <c r="F387" s="1">
        <v>120</v>
      </c>
      <c r="G387" s="1">
        <v>7</v>
      </c>
      <c r="H387" s="1">
        <v>16366</v>
      </c>
      <c r="I387" s="1">
        <v>1309.28</v>
      </c>
      <c r="J387" s="1">
        <v>15056.72</v>
      </c>
      <c r="K387" s="1">
        <v>11690</v>
      </c>
      <c r="L387" s="1">
        <v>3366.7199999999993</v>
      </c>
      <c r="M387" s="6">
        <v>41791</v>
      </c>
      <c r="N387" s="8">
        <v>6</v>
      </c>
      <c r="O387" s="5" t="s">
        <v>26</v>
      </c>
      <c r="P387" s="7" t="s">
        <v>15</v>
      </c>
    </row>
    <row r="388" spans="1:16" hidden="1" x14ac:dyDescent="0.25">
      <c r="A388" t="s">
        <v>7</v>
      </c>
      <c r="B388" t="s">
        <v>18</v>
      </c>
      <c r="C388" s="5" t="s">
        <v>41</v>
      </c>
      <c r="D388" s="5" t="s">
        <v>47</v>
      </c>
      <c r="E388">
        <v>386</v>
      </c>
      <c r="F388" s="1">
        <v>120</v>
      </c>
      <c r="G388" s="1">
        <v>300</v>
      </c>
      <c r="H388" s="1">
        <v>115800</v>
      </c>
      <c r="I388" s="1">
        <v>9264</v>
      </c>
      <c r="J388" s="1">
        <v>106536</v>
      </c>
      <c r="K388" s="1">
        <v>96500</v>
      </c>
      <c r="L388" s="1">
        <v>10036</v>
      </c>
      <c r="M388" s="6">
        <v>41579</v>
      </c>
      <c r="N388" s="8">
        <v>11</v>
      </c>
      <c r="O388" s="5" t="s">
        <v>31</v>
      </c>
      <c r="P388" s="7" t="s">
        <v>14</v>
      </c>
    </row>
    <row r="389" spans="1:16" hidden="1" x14ac:dyDescent="0.25">
      <c r="A389" t="s">
        <v>7</v>
      </c>
      <c r="B389" t="s">
        <v>20</v>
      </c>
      <c r="C389" s="5" t="s">
        <v>41</v>
      </c>
      <c r="D389" s="5" t="s">
        <v>47</v>
      </c>
      <c r="E389">
        <v>635</v>
      </c>
      <c r="F389" s="1">
        <v>120</v>
      </c>
      <c r="G389" s="1">
        <v>300</v>
      </c>
      <c r="H389" s="1">
        <v>190500</v>
      </c>
      <c r="I389" s="1">
        <v>15240</v>
      </c>
      <c r="J389" s="1">
        <v>175260</v>
      </c>
      <c r="K389" s="1">
        <v>158750</v>
      </c>
      <c r="L389" s="1">
        <v>16510</v>
      </c>
      <c r="M389" s="6">
        <v>41974</v>
      </c>
      <c r="N389" s="8">
        <v>12</v>
      </c>
      <c r="O389" s="5" t="s">
        <v>32</v>
      </c>
      <c r="P389" s="7" t="s">
        <v>15</v>
      </c>
    </row>
    <row r="390" spans="1:16" hidden="1" x14ac:dyDescent="0.25">
      <c r="A390" t="s">
        <v>10</v>
      </c>
      <c r="B390" t="s">
        <v>18</v>
      </c>
      <c r="C390" s="5" t="s">
        <v>42</v>
      </c>
      <c r="D390" s="5" t="s">
        <v>47</v>
      </c>
      <c r="E390">
        <v>574.5</v>
      </c>
      <c r="F390" s="1">
        <v>250</v>
      </c>
      <c r="G390" s="1">
        <v>350</v>
      </c>
      <c r="H390" s="1">
        <v>201075</v>
      </c>
      <c r="I390" s="1">
        <v>16086</v>
      </c>
      <c r="J390" s="1">
        <v>184989</v>
      </c>
      <c r="K390" s="1">
        <v>149370</v>
      </c>
      <c r="L390" s="1">
        <v>35619</v>
      </c>
      <c r="M390" s="6">
        <v>41730</v>
      </c>
      <c r="N390" s="8">
        <v>4</v>
      </c>
      <c r="O390" s="5" t="s">
        <v>24</v>
      </c>
      <c r="P390" s="7" t="s">
        <v>15</v>
      </c>
    </row>
    <row r="391" spans="1:16" hidden="1" x14ac:dyDescent="0.25">
      <c r="A391" t="s">
        <v>10</v>
      </c>
      <c r="B391" t="s">
        <v>19</v>
      </c>
      <c r="C391" s="5" t="s">
        <v>42</v>
      </c>
      <c r="D391" s="5" t="s">
        <v>47</v>
      </c>
      <c r="E391">
        <v>2338</v>
      </c>
      <c r="F391" s="1">
        <v>250</v>
      </c>
      <c r="G391" s="1">
        <v>7</v>
      </c>
      <c r="H391" s="1">
        <v>16366</v>
      </c>
      <c r="I391" s="1">
        <v>1309.28</v>
      </c>
      <c r="J391" s="1">
        <v>15056.72</v>
      </c>
      <c r="K391" s="1">
        <v>11690</v>
      </c>
      <c r="L391" s="1">
        <v>3366.7199999999993</v>
      </c>
      <c r="M391" s="6">
        <v>41791</v>
      </c>
      <c r="N391" s="8">
        <v>6</v>
      </c>
      <c r="O391" s="5" t="s">
        <v>26</v>
      </c>
      <c r="P391" s="7" t="s">
        <v>15</v>
      </c>
    </row>
    <row r="392" spans="1:16" hidden="1" x14ac:dyDescent="0.25">
      <c r="A392" t="s">
        <v>10</v>
      </c>
      <c r="B392" t="s">
        <v>18</v>
      </c>
      <c r="C392" s="5" t="s">
        <v>42</v>
      </c>
      <c r="D392" s="5" t="s">
        <v>47</v>
      </c>
      <c r="E392">
        <v>381</v>
      </c>
      <c r="F392" s="1">
        <v>250</v>
      </c>
      <c r="G392" s="1">
        <v>350</v>
      </c>
      <c r="H392" s="1">
        <v>133350</v>
      </c>
      <c r="I392" s="1">
        <v>10668</v>
      </c>
      <c r="J392" s="1">
        <v>122682</v>
      </c>
      <c r="K392" s="1">
        <v>99060</v>
      </c>
      <c r="L392" s="1">
        <v>23622</v>
      </c>
      <c r="M392" s="6">
        <v>41852</v>
      </c>
      <c r="N392" s="8">
        <v>8</v>
      </c>
      <c r="O392" s="5" t="s">
        <v>28</v>
      </c>
      <c r="P392" s="7" t="s">
        <v>15</v>
      </c>
    </row>
    <row r="393" spans="1:16" hidden="1" x14ac:dyDescent="0.25">
      <c r="A393" t="s">
        <v>10</v>
      </c>
      <c r="B393" t="s">
        <v>19</v>
      </c>
      <c r="C393" s="5" t="s">
        <v>42</v>
      </c>
      <c r="D393" s="5" t="s">
        <v>47</v>
      </c>
      <c r="E393">
        <v>422</v>
      </c>
      <c r="F393" s="1">
        <v>250</v>
      </c>
      <c r="G393" s="1">
        <v>350</v>
      </c>
      <c r="H393" s="1">
        <v>147700</v>
      </c>
      <c r="I393" s="1">
        <v>11816</v>
      </c>
      <c r="J393" s="1">
        <v>135884</v>
      </c>
      <c r="K393" s="1">
        <v>109720</v>
      </c>
      <c r="L393" s="1">
        <v>26164</v>
      </c>
      <c r="M393" s="6">
        <v>41852</v>
      </c>
      <c r="N393" s="8">
        <v>8</v>
      </c>
      <c r="O393" s="5" t="s">
        <v>28</v>
      </c>
      <c r="P393" s="7" t="s">
        <v>15</v>
      </c>
    </row>
    <row r="394" spans="1:16" hidden="1" x14ac:dyDescent="0.25">
      <c r="A394" t="s">
        <v>7</v>
      </c>
      <c r="B394" t="s">
        <v>16</v>
      </c>
      <c r="C394" s="5" t="s">
        <v>42</v>
      </c>
      <c r="D394" s="5" t="s">
        <v>47</v>
      </c>
      <c r="E394">
        <v>2134</v>
      </c>
      <c r="F394" s="1">
        <v>250</v>
      </c>
      <c r="G394" s="1">
        <v>300</v>
      </c>
      <c r="H394" s="1">
        <v>640200</v>
      </c>
      <c r="I394" s="1">
        <v>51216</v>
      </c>
      <c r="J394" s="1">
        <v>588984</v>
      </c>
      <c r="K394" s="1">
        <v>533500</v>
      </c>
      <c r="L394" s="1">
        <v>55484</v>
      </c>
      <c r="M394" s="6">
        <v>41883</v>
      </c>
      <c r="N394" s="8">
        <v>9</v>
      </c>
      <c r="O394" s="5" t="s">
        <v>29</v>
      </c>
      <c r="P394" s="7" t="s">
        <v>15</v>
      </c>
    </row>
    <row r="395" spans="1:16" hidden="1" x14ac:dyDescent="0.25">
      <c r="A395" t="s">
        <v>7</v>
      </c>
      <c r="B395" t="s">
        <v>17</v>
      </c>
      <c r="C395" s="5" t="s">
        <v>42</v>
      </c>
      <c r="D395" s="5" t="s">
        <v>47</v>
      </c>
      <c r="E395">
        <v>808</v>
      </c>
      <c r="F395" s="1">
        <v>250</v>
      </c>
      <c r="G395" s="1">
        <v>300</v>
      </c>
      <c r="H395" s="1">
        <v>242400</v>
      </c>
      <c r="I395" s="1">
        <v>19392</v>
      </c>
      <c r="J395" s="1">
        <v>223008</v>
      </c>
      <c r="K395" s="1">
        <v>202000</v>
      </c>
      <c r="L395" s="1">
        <v>21008</v>
      </c>
      <c r="M395" s="6">
        <v>41609</v>
      </c>
      <c r="N395" s="8">
        <v>12</v>
      </c>
      <c r="O395" s="5" t="s">
        <v>32</v>
      </c>
      <c r="P395" s="7" t="s">
        <v>14</v>
      </c>
    </row>
    <row r="396" spans="1:16" hidden="1" x14ac:dyDescent="0.25">
      <c r="A396" t="s">
        <v>10</v>
      </c>
      <c r="B396" t="s">
        <v>16</v>
      </c>
      <c r="C396" s="5" t="s">
        <v>43</v>
      </c>
      <c r="D396" s="5" t="s">
        <v>47</v>
      </c>
      <c r="E396">
        <v>708</v>
      </c>
      <c r="F396" s="1">
        <v>260</v>
      </c>
      <c r="G396" s="1">
        <v>20</v>
      </c>
      <c r="H396" s="1">
        <v>14160</v>
      </c>
      <c r="I396" s="1">
        <v>1132.8</v>
      </c>
      <c r="J396" s="1">
        <v>13027.2</v>
      </c>
      <c r="K396" s="1">
        <v>7080</v>
      </c>
      <c r="L396" s="1">
        <v>5947.2000000000007</v>
      </c>
      <c r="M396" s="6">
        <v>41791</v>
      </c>
      <c r="N396" s="8">
        <v>6</v>
      </c>
      <c r="O396" s="5" t="s">
        <v>26</v>
      </c>
      <c r="P396" s="7" t="s">
        <v>15</v>
      </c>
    </row>
    <row r="397" spans="1:16" hidden="1" x14ac:dyDescent="0.25">
      <c r="A397" t="s">
        <v>10</v>
      </c>
      <c r="B397" t="s">
        <v>17</v>
      </c>
      <c r="C397" s="5" t="s">
        <v>43</v>
      </c>
      <c r="D397" s="5" t="s">
        <v>47</v>
      </c>
      <c r="E397">
        <v>2907</v>
      </c>
      <c r="F397" s="1">
        <v>260</v>
      </c>
      <c r="G397" s="1">
        <v>7</v>
      </c>
      <c r="H397" s="1">
        <v>20349</v>
      </c>
      <c r="I397" s="1">
        <v>1627.92</v>
      </c>
      <c r="J397" s="1">
        <v>18721.080000000002</v>
      </c>
      <c r="K397" s="1">
        <v>14535</v>
      </c>
      <c r="L397" s="1">
        <v>4186.0800000000017</v>
      </c>
      <c r="M397" s="6">
        <v>41791</v>
      </c>
      <c r="N397" s="8">
        <v>6</v>
      </c>
      <c r="O397" s="5" t="s">
        <v>26</v>
      </c>
      <c r="P397" s="7" t="s">
        <v>15</v>
      </c>
    </row>
    <row r="398" spans="1:16" hidden="1" x14ac:dyDescent="0.25">
      <c r="A398" t="s">
        <v>10</v>
      </c>
      <c r="B398" t="s">
        <v>19</v>
      </c>
      <c r="C398" s="5" t="s">
        <v>43</v>
      </c>
      <c r="D398" s="5" t="s">
        <v>47</v>
      </c>
      <c r="E398">
        <v>1366</v>
      </c>
      <c r="F398" s="1">
        <v>260</v>
      </c>
      <c r="G398" s="1">
        <v>20</v>
      </c>
      <c r="H398" s="1">
        <v>27320</v>
      </c>
      <c r="I398" s="1">
        <v>2185.6</v>
      </c>
      <c r="J398" s="1">
        <v>25134.400000000001</v>
      </c>
      <c r="K398" s="1">
        <v>13660</v>
      </c>
      <c r="L398" s="1">
        <v>11474.400000000001</v>
      </c>
      <c r="M398" s="6">
        <v>41791</v>
      </c>
      <c r="N398" s="8">
        <v>6</v>
      </c>
      <c r="O398" s="5" t="s">
        <v>26</v>
      </c>
      <c r="P398" s="7" t="s">
        <v>15</v>
      </c>
    </row>
    <row r="399" spans="1:16" hidden="1" x14ac:dyDescent="0.25">
      <c r="A399" t="s">
        <v>7</v>
      </c>
      <c r="B399" t="s">
        <v>20</v>
      </c>
      <c r="C399" s="5" t="s">
        <v>43</v>
      </c>
      <c r="D399" s="5" t="s">
        <v>47</v>
      </c>
      <c r="E399">
        <v>2460</v>
      </c>
      <c r="F399" s="1">
        <v>260</v>
      </c>
      <c r="G399" s="1">
        <v>300</v>
      </c>
      <c r="H399" s="1">
        <v>738000</v>
      </c>
      <c r="I399" s="1">
        <v>59040</v>
      </c>
      <c r="J399" s="1">
        <v>678960</v>
      </c>
      <c r="K399" s="1">
        <v>615000</v>
      </c>
      <c r="L399" s="1">
        <v>63960</v>
      </c>
      <c r="M399" s="6">
        <v>41791</v>
      </c>
      <c r="N399" s="8">
        <v>6</v>
      </c>
      <c r="O399" s="5" t="s">
        <v>26</v>
      </c>
      <c r="P399" s="7" t="s">
        <v>15</v>
      </c>
    </row>
    <row r="400" spans="1:16" hidden="1" x14ac:dyDescent="0.25">
      <c r="A400" t="s">
        <v>10</v>
      </c>
      <c r="B400" t="s">
        <v>19</v>
      </c>
      <c r="C400" s="5" t="s">
        <v>43</v>
      </c>
      <c r="D400" s="5" t="s">
        <v>47</v>
      </c>
      <c r="E400">
        <v>1520</v>
      </c>
      <c r="F400" s="1">
        <v>260</v>
      </c>
      <c r="G400" s="1">
        <v>20</v>
      </c>
      <c r="H400" s="1">
        <v>30400</v>
      </c>
      <c r="I400" s="1">
        <v>2432</v>
      </c>
      <c r="J400" s="1">
        <v>27968</v>
      </c>
      <c r="K400" s="1">
        <v>15200</v>
      </c>
      <c r="L400" s="1">
        <v>12768</v>
      </c>
      <c r="M400" s="6">
        <v>41944</v>
      </c>
      <c r="N400" s="8">
        <v>11</v>
      </c>
      <c r="O400" s="5" t="s">
        <v>31</v>
      </c>
      <c r="P400" s="7" t="s">
        <v>15</v>
      </c>
    </row>
    <row r="401" spans="1:16" hidden="1" x14ac:dyDescent="0.25">
      <c r="A401" t="s">
        <v>8</v>
      </c>
      <c r="B401" t="s">
        <v>19</v>
      </c>
      <c r="C401" s="5" t="s">
        <v>43</v>
      </c>
      <c r="D401" s="5" t="s">
        <v>47</v>
      </c>
      <c r="E401">
        <v>711</v>
      </c>
      <c r="F401" s="1">
        <v>260</v>
      </c>
      <c r="G401" s="1">
        <v>15</v>
      </c>
      <c r="H401" s="1">
        <v>10665</v>
      </c>
      <c r="I401" s="1">
        <v>853.2</v>
      </c>
      <c r="J401" s="1">
        <v>9811.7999999999993</v>
      </c>
      <c r="K401" s="1">
        <v>7110</v>
      </c>
      <c r="L401" s="1">
        <v>2701.7999999999993</v>
      </c>
      <c r="M401" s="6">
        <v>41974</v>
      </c>
      <c r="N401" s="8">
        <v>12</v>
      </c>
      <c r="O401" s="5" t="s">
        <v>32</v>
      </c>
      <c r="P401" s="7" t="s">
        <v>15</v>
      </c>
    </row>
    <row r="402" spans="1:16" hidden="1" x14ac:dyDescent="0.25">
      <c r="A402" t="s">
        <v>11</v>
      </c>
      <c r="B402" t="s">
        <v>20</v>
      </c>
      <c r="C402" s="5" t="s">
        <v>43</v>
      </c>
      <c r="D402" s="5" t="s">
        <v>47</v>
      </c>
      <c r="E402">
        <v>1375</v>
      </c>
      <c r="F402" s="1">
        <v>260</v>
      </c>
      <c r="G402" s="1">
        <v>12</v>
      </c>
      <c r="H402" s="1">
        <v>16500</v>
      </c>
      <c r="I402" s="1">
        <v>1320</v>
      </c>
      <c r="J402" s="1">
        <v>15180</v>
      </c>
      <c r="K402" s="1">
        <v>4125</v>
      </c>
      <c r="L402" s="1">
        <v>11055</v>
      </c>
      <c r="M402" s="6">
        <v>41609</v>
      </c>
      <c r="N402" s="8">
        <v>12</v>
      </c>
      <c r="O402" s="5" t="s">
        <v>32</v>
      </c>
      <c r="P402" s="7" t="s">
        <v>14</v>
      </c>
    </row>
    <row r="403" spans="1:16" hidden="1" x14ac:dyDescent="0.25">
      <c r="A403" t="s">
        <v>7</v>
      </c>
      <c r="B403" t="s">
        <v>20</v>
      </c>
      <c r="C403" s="5" t="s">
        <v>43</v>
      </c>
      <c r="D403" s="5" t="s">
        <v>47</v>
      </c>
      <c r="E403">
        <v>635</v>
      </c>
      <c r="F403" s="1">
        <v>260</v>
      </c>
      <c r="G403" s="1">
        <v>300</v>
      </c>
      <c r="H403" s="1">
        <v>190500</v>
      </c>
      <c r="I403" s="1">
        <v>15240</v>
      </c>
      <c r="J403" s="1">
        <v>175260</v>
      </c>
      <c r="K403" s="1">
        <v>158750</v>
      </c>
      <c r="L403" s="1">
        <v>16510</v>
      </c>
      <c r="M403" s="6">
        <v>41974</v>
      </c>
      <c r="N403" s="8">
        <v>12</v>
      </c>
      <c r="O403" s="5" t="s">
        <v>32</v>
      </c>
      <c r="P403" s="7" t="s">
        <v>15</v>
      </c>
    </row>
    <row r="404" spans="1:16" hidden="1" x14ac:dyDescent="0.25">
      <c r="A404" t="s">
        <v>10</v>
      </c>
      <c r="B404" t="s">
        <v>17</v>
      </c>
      <c r="C404" s="5" t="s">
        <v>42</v>
      </c>
      <c r="D404" s="5" t="s">
        <v>47</v>
      </c>
      <c r="E404">
        <v>436.5</v>
      </c>
      <c r="F404" s="1">
        <v>250</v>
      </c>
      <c r="G404" s="1">
        <v>20</v>
      </c>
      <c r="H404" s="1">
        <v>8730</v>
      </c>
      <c r="I404" s="1">
        <v>698.40000000000009</v>
      </c>
      <c r="J404" s="1">
        <v>8031.5999999999995</v>
      </c>
      <c r="K404" s="1">
        <v>4365</v>
      </c>
      <c r="L404" s="1">
        <v>3666.5999999999995</v>
      </c>
      <c r="M404" s="6">
        <v>41821</v>
      </c>
      <c r="N404" s="8">
        <v>7</v>
      </c>
      <c r="O404" s="5" t="s">
        <v>27</v>
      </c>
      <c r="P404" s="7" t="s">
        <v>15</v>
      </c>
    </row>
    <row r="405" spans="1:16" x14ac:dyDescent="0.25">
      <c r="A405" t="s">
        <v>7</v>
      </c>
      <c r="B405" t="s">
        <v>16</v>
      </c>
      <c r="C405" s="5" t="s">
        <v>38</v>
      </c>
      <c r="D405" s="5" t="s">
        <v>47</v>
      </c>
      <c r="E405">
        <v>1094</v>
      </c>
      <c r="F405" s="1">
        <v>3</v>
      </c>
      <c r="G405" s="1">
        <v>300</v>
      </c>
      <c r="H405" s="1">
        <v>328200</v>
      </c>
      <c r="I405" s="1">
        <v>29538</v>
      </c>
      <c r="J405" s="1">
        <v>298662</v>
      </c>
      <c r="K405" s="1">
        <v>273500</v>
      </c>
      <c r="L405" s="1">
        <v>25162</v>
      </c>
      <c r="M405" s="6">
        <v>41791</v>
      </c>
      <c r="N405" s="8">
        <v>6</v>
      </c>
      <c r="O405" s="5" t="s">
        <v>26</v>
      </c>
      <c r="P405" s="7" t="s">
        <v>15</v>
      </c>
    </row>
    <row r="406" spans="1:16" x14ac:dyDescent="0.25">
      <c r="A406" t="s">
        <v>11</v>
      </c>
      <c r="B406" t="s">
        <v>20</v>
      </c>
      <c r="C406" s="5" t="s">
        <v>38</v>
      </c>
      <c r="D406" s="5" t="s">
        <v>47</v>
      </c>
      <c r="E406">
        <v>367</v>
      </c>
      <c r="F406" s="1">
        <v>3</v>
      </c>
      <c r="G406" s="1">
        <v>12</v>
      </c>
      <c r="H406" s="1">
        <v>4404</v>
      </c>
      <c r="I406" s="1">
        <v>396.36</v>
      </c>
      <c r="J406" s="1">
        <v>4007.64</v>
      </c>
      <c r="K406" s="1">
        <v>1101</v>
      </c>
      <c r="L406" s="1">
        <v>2906.64</v>
      </c>
      <c r="M406" s="6">
        <v>41548</v>
      </c>
      <c r="N406" s="8">
        <v>10</v>
      </c>
      <c r="O406" s="5" t="s">
        <v>30</v>
      </c>
      <c r="P406" s="7" t="s">
        <v>14</v>
      </c>
    </row>
    <row r="407" spans="1:16" hidden="1" x14ac:dyDescent="0.25">
      <c r="A407" t="s">
        <v>7</v>
      </c>
      <c r="B407" t="s">
        <v>16</v>
      </c>
      <c r="C407" s="5" t="s">
        <v>39</v>
      </c>
      <c r="D407" s="5" t="s">
        <v>47</v>
      </c>
      <c r="E407">
        <v>3802.5</v>
      </c>
      <c r="F407" s="1">
        <v>5</v>
      </c>
      <c r="G407" s="1">
        <v>300</v>
      </c>
      <c r="H407" s="1">
        <v>1140750</v>
      </c>
      <c r="I407" s="1">
        <v>102667.5</v>
      </c>
      <c r="J407" s="1">
        <v>1038082.5</v>
      </c>
      <c r="K407" s="1">
        <v>950625</v>
      </c>
      <c r="L407" s="1">
        <v>87457.5</v>
      </c>
      <c r="M407" s="6">
        <v>41730</v>
      </c>
      <c r="N407" s="8">
        <v>4</v>
      </c>
      <c r="O407" s="5" t="s">
        <v>24</v>
      </c>
      <c r="P407" s="7" t="s">
        <v>15</v>
      </c>
    </row>
    <row r="408" spans="1:16" hidden="1" x14ac:dyDescent="0.25">
      <c r="A408" t="s">
        <v>10</v>
      </c>
      <c r="B408" t="s">
        <v>18</v>
      </c>
      <c r="C408" s="5" t="s">
        <v>39</v>
      </c>
      <c r="D408" s="5" t="s">
        <v>47</v>
      </c>
      <c r="E408">
        <v>1666</v>
      </c>
      <c r="F408" s="1">
        <v>5</v>
      </c>
      <c r="G408" s="1">
        <v>350</v>
      </c>
      <c r="H408" s="1">
        <v>583100</v>
      </c>
      <c r="I408" s="1">
        <v>52479</v>
      </c>
      <c r="J408" s="1">
        <v>530621</v>
      </c>
      <c r="K408" s="1">
        <v>433160</v>
      </c>
      <c r="L408" s="1">
        <v>97461</v>
      </c>
      <c r="M408" s="6">
        <v>41760</v>
      </c>
      <c r="N408" s="8">
        <v>5</v>
      </c>
      <c r="O408" s="5" t="s">
        <v>25</v>
      </c>
      <c r="P408" s="7" t="s">
        <v>15</v>
      </c>
    </row>
    <row r="409" spans="1:16" hidden="1" x14ac:dyDescent="0.25">
      <c r="A409" t="s">
        <v>7</v>
      </c>
      <c r="B409" t="s">
        <v>18</v>
      </c>
      <c r="C409" s="5" t="s">
        <v>39</v>
      </c>
      <c r="D409" s="5" t="s">
        <v>47</v>
      </c>
      <c r="E409">
        <v>322</v>
      </c>
      <c r="F409" s="1">
        <v>5</v>
      </c>
      <c r="G409" s="1">
        <v>300</v>
      </c>
      <c r="H409" s="1">
        <v>96600</v>
      </c>
      <c r="I409" s="1">
        <v>8694</v>
      </c>
      <c r="J409" s="1">
        <v>87906</v>
      </c>
      <c r="K409" s="1">
        <v>80500</v>
      </c>
      <c r="L409" s="1">
        <v>7406</v>
      </c>
      <c r="M409" s="6">
        <v>41518</v>
      </c>
      <c r="N409" s="8">
        <v>9</v>
      </c>
      <c r="O409" s="5" t="s">
        <v>29</v>
      </c>
      <c r="P409" s="7" t="s">
        <v>14</v>
      </c>
    </row>
    <row r="410" spans="1:16" hidden="1" x14ac:dyDescent="0.25">
      <c r="A410" t="s">
        <v>11</v>
      </c>
      <c r="B410" t="s">
        <v>16</v>
      </c>
      <c r="C410" s="5" t="s">
        <v>39</v>
      </c>
      <c r="D410" s="5" t="s">
        <v>47</v>
      </c>
      <c r="E410">
        <v>2321</v>
      </c>
      <c r="F410" s="1">
        <v>5</v>
      </c>
      <c r="G410" s="1">
        <v>12</v>
      </c>
      <c r="H410" s="1">
        <v>27852</v>
      </c>
      <c r="I410" s="1">
        <v>2506.6799999999998</v>
      </c>
      <c r="J410" s="1">
        <v>25345.32</v>
      </c>
      <c r="K410" s="1">
        <v>6963</v>
      </c>
      <c r="L410" s="1">
        <v>18382.32</v>
      </c>
      <c r="M410" s="6">
        <v>41944</v>
      </c>
      <c r="N410" s="8">
        <v>11</v>
      </c>
      <c r="O410" s="5" t="s">
        <v>31</v>
      </c>
      <c r="P410" s="7" t="s">
        <v>15</v>
      </c>
    </row>
    <row r="411" spans="1:16" hidden="1" x14ac:dyDescent="0.25">
      <c r="A411" t="s">
        <v>9</v>
      </c>
      <c r="B411" t="s">
        <v>18</v>
      </c>
      <c r="C411" s="5" t="s">
        <v>39</v>
      </c>
      <c r="D411" s="5" t="s">
        <v>47</v>
      </c>
      <c r="E411">
        <v>1857</v>
      </c>
      <c r="F411" s="1">
        <v>5</v>
      </c>
      <c r="G411" s="1">
        <v>125</v>
      </c>
      <c r="H411" s="1">
        <v>232125</v>
      </c>
      <c r="I411" s="1">
        <v>20891.25</v>
      </c>
      <c r="J411" s="1">
        <v>211233.75</v>
      </c>
      <c r="K411" s="1">
        <v>222840</v>
      </c>
      <c r="L411" s="1">
        <v>-11606.25</v>
      </c>
      <c r="M411" s="6">
        <v>41579</v>
      </c>
      <c r="N411" s="8">
        <v>11</v>
      </c>
      <c r="O411" s="5" t="s">
        <v>31</v>
      </c>
      <c r="P411" s="7" t="s">
        <v>14</v>
      </c>
    </row>
    <row r="412" spans="1:16" hidden="1" x14ac:dyDescent="0.25">
      <c r="A412" t="s">
        <v>10</v>
      </c>
      <c r="B412" t="s">
        <v>16</v>
      </c>
      <c r="C412" s="5" t="s">
        <v>39</v>
      </c>
      <c r="D412" s="5" t="s">
        <v>47</v>
      </c>
      <c r="E412">
        <v>1611</v>
      </c>
      <c r="F412" s="1">
        <v>5</v>
      </c>
      <c r="G412" s="1">
        <v>7</v>
      </c>
      <c r="H412" s="1">
        <v>11277</v>
      </c>
      <c r="I412" s="1">
        <v>1014.93</v>
      </c>
      <c r="J412" s="1">
        <v>10262.07</v>
      </c>
      <c r="K412" s="1">
        <v>8055</v>
      </c>
      <c r="L412" s="1">
        <v>2207.0699999999997</v>
      </c>
      <c r="M412" s="6">
        <v>41609</v>
      </c>
      <c r="N412" s="8">
        <v>12</v>
      </c>
      <c r="O412" s="5" t="s">
        <v>32</v>
      </c>
      <c r="P412" s="7" t="s">
        <v>14</v>
      </c>
    </row>
    <row r="413" spans="1:16" hidden="1" x14ac:dyDescent="0.25">
      <c r="A413" t="s">
        <v>9</v>
      </c>
      <c r="B413" t="s">
        <v>17</v>
      </c>
      <c r="C413" s="5" t="s">
        <v>39</v>
      </c>
      <c r="D413" s="5" t="s">
        <v>47</v>
      </c>
      <c r="E413">
        <v>2797</v>
      </c>
      <c r="F413" s="1">
        <v>5</v>
      </c>
      <c r="G413" s="1">
        <v>125</v>
      </c>
      <c r="H413" s="1">
        <v>349625</v>
      </c>
      <c r="I413" s="1">
        <v>31466.25</v>
      </c>
      <c r="J413" s="1">
        <v>318158.75</v>
      </c>
      <c r="K413" s="1">
        <v>335640</v>
      </c>
      <c r="L413" s="1">
        <v>-17481.25</v>
      </c>
      <c r="M413" s="6">
        <v>41974</v>
      </c>
      <c r="N413" s="8">
        <v>12</v>
      </c>
      <c r="O413" s="5" t="s">
        <v>32</v>
      </c>
      <c r="P413" s="7" t="s">
        <v>15</v>
      </c>
    </row>
    <row r="414" spans="1:16" hidden="1" x14ac:dyDescent="0.25">
      <c r="A414" t="s">
        <v>7</v>
      </c>
      <c r="B414" t="s">
        <v>19</v>
      </c>
      <c r="C414" s="5" t="s">
        <v>39</v>
      </c>
      <c r="D414" s="5" t="s">
        <v>47</v>
      </c>
      <c r="E414">
        <v>334</v>
      </c>
      <c r="F414" s="1">
        <v>5</v>
      </c>
      <c r="G414" s="1">
        <v>300</v>
      </c>
      <c r="H414" s="1">
        <v>100200</v>
      </c>
      <c r="I414" s="1">
        <v>9018</v>
      </c>
      <c r="J414" s="1">
        <v>91182</v>
      </c>
      <c r="K414" s="1">
        <v>83500</v>
      </c>
      <c r="L414" s="1">
        <v>7682</v>
      </c>
      <c r="M414" s="6">
        <v>41609</v>
      </c>
      <c r="N414" s="8">
        <v>12</v>
      </c>
      <c r="O414" s="5" t="s">
        <v>32</v>
      </c>
      <c r="P414" s="7" t="s">
        <v>14</v>
      </c>
    </row>
    <row r="415" spans="1:16" hidden="1" x14ac:dyDescent="0.25">
      <c r="A415" t="s">
        <v>7</v>
      </c>
      <c r="B415" t="s">
        <v>20</v>
      </c>
      <c r="C415" s="5" t="s">
        <v>40</v>
      </c>
      <c r="D415" s="5" t="s">
        <v>47</v>
      </c>
      <c r="E415">
        <v>2565</v>
      </c>
      <c r="F415" s="1">
        <v>10</v>
      </c>
      <c r="G415" s="1">
        <v>300</v>
      </c>
      <c r="H415" s="1">
        <v>769500</v>
      </c>
      <c r="I415" s="1">
        <v>69255</v>
      </c>
      <c r="J415" s="1">
        <v>700245</v>
      </c>
      <c r="K415" s="1">
        <v>641250</v>
      </c>
      <c r="L415" s="1">
        <v>58995</v>
      </c>
      <c r="M415" s="6">
        <v>41640</v>
      </c>
      <c r="N415" s="8">
        <v>1</v>
      </c>
      <c r="O415" s="5" t="s">
        <v>21</v>
      </c>
      <c r="P415" s="7" t="s">
        <v>15</v>
      </c>
    </row>
    <row r="416" spans="1:16" hidden="1" x14ac:dyDescent="0.25">
      <c r="A416" t="s">
        <v>10</v>
      </c>
      <c r="B416" t="s">
        <v>20</v>
      </c>
      <c r="C416" s="5" t="s">
        <v>40</v>
      </c>
      <c r="D416" s="5" t="s">
        <v>47</v>
      </c>
      <c r="E416">
        <v>2417</v>
      </c>
      <c r="F416" s="1">
        <v>10</v>
      </c>
      <c r="G416" s="1">
        <v>350</v>
      </c>
      <c r="H416" s="1">
        <v>845950</v>
      </c>
      <c r="I416" s="1">
        <v>76135.5</v>
      </c>
      <c r="J416" s="1">
        <v>769814.5</v>
      </c>
      <c r="K416" s="1">
        <v>628420</v>
      </c>
      <c r="L416" s="1">
        <v>141394.5</v>
      </c>
      <c r="M416" s="6">
        <v>41640</v>
      </c>
      <c r="N416" s="8">
        <v>1</v>
      </c>
      <c r="O416" s="5" t="s">
        <v>21</v>
      </c>
      <c r="P416" s="7" t="s">
        <v>15</v>
      </c>
    </row>
    <row r="417" spans="1:16" hidden="1" x14ac:dyDescent="0.25">
      <c r="A417" t="s">
        <v>8</v>
      </c>
      <c r="B417" t="s">
        <v>17</v>
      </c>
      <c r="C417" s="5" t="s">
        <v>40</v>
      </c>
      <c r="D417" s="5" t="s">
        <v>47</v>
      </c>
      <c r="E417">
        <v>3675</v>
      </c>
      <c r="F417" s="1">
        <v>10</v>
      </c>
      <c r="G417" s="1">
        <v>15</v>
      </c>
      <c r="H417" s="1">
        <v>55125</v>
      </c>
      <c r="I417" s="1">
        <v>4961.25</v>
      </c>
      <c r="J417" s="1">
        <v>50163.75</v>
      </c>
      <c r="K417" s="1">
        <v>36750</v>
      </c>
      <c r="L417" s="1">
        <v>13413.75</v>
      </c>
      <c r="M417" s="6">
        <v>41730</v>
      </c>
      <c r="N417" s="8">
        <v>4</v>
      </c>
      <c r="O417" s="5" t="s">
        <v>24</v>
      </c>
      <c r="P417" s="7" t="s">
        <v>15</v>
      </c>
    </row>
    <row r="418" spans="1:16" hidden="1" x14ac:dyDescent="0.25">
      <c r="A418" t="s">
        <v>7</v>
      </c>
      <c r="B418" t="s">
        <v>16</v>
      </c>
      <c r="C418" s="5" t="s">
        <v>40</v>
      </c>
      <c r="D418" s="5" t="s">
        <v>47</v>
      </c>
      <c r="E418">
        <v>1094</v>
      </c>
      <c r="F418" s="1">
        <v>10</v>
      </c>
      <c r="G418" s="1">
        <v>300</v>
      </c>
      <c r="H418" s="1">
        <v>328200</v>
      </c>
      <c r="I418" s="1">
        <v>29538</v>
      </c>
      <c r="J418" s="1">
        <v>298662</v>
      </c>
      <c r="K418" s="1">
        <v>273500</v>
      </c>
      <c r="L418" s="1">
        <v>25162</v>
      </c>
      <c r="M418" s="6">
        <v>41791</v>
      </c>
      <c r="N418" s="8">
        <v>6</v>
      </c>
      <c r="O418" s="5" t="s">
        <v>26</v>
      </c>
      <c r="P418" s="7" t="s">
        <v>15</v>
      </c>
    </row>
    <row r="419" spans="1:16" hidden="1" x14ac:dyDescent="0.25">
      <c r="A419" t="s">
        <v>8</v>
      </c>
      <c r="B419" t="s">
        <v>18</v>
      </c>
      <c r="C419" s="5" t="s">
        <v>40</v>
      </c>
      <c r="D419" s="5" t="s">
        <v>47</v>
      </c>
      <c r="E419">
        <v>1227</v>
      </c>
      <c r="F419" s="1">
        <v>10</v>
      </c>
      <c r="G419" s="1">
        <v>15</v>
      </c>
      <c r="H419" s="1">
        <v>18405</v>
      </c>
      <c r="I419" s="1">
        <v>1656.45</v>
      </c>
      <c r="J419" s="1">
        <v>16748.55</v>
      </c>
      <c r="K419" s="1">
        <v>12270</v>
      </c>
      <c r="L419" s="1">
        <v>4478.5499999999993</v>
      </c>
      <c r="M419" s="6">
        <v>41913</v>
      </c>
      <c r="N419" s="8">
        <v>10</v>
      </c>
      <c r="O419" s="5" t="s">
        <v>30</v>
      </c>
      <c r="P419" s="7" t="s">
        <v>15</v>
      </c>
    </row>
    <row r="420" spans="1:16" hidden="1" x14ac:dyDescent="0.25">
      <c r="A420" t="s">
        <v>11</v>
      </c>
      <c r="B420" t="s">
        <v>20</v>
      </c>
      <c r="C420" s="5" t="s">
        <v>40</v>
      </c>
      <c r="D420" s="5" t="s">
        <v>47</v>
      </c>
      <c r="E420">
        <v>367</v>
      </c>
      <c r="F420" s="1">
        <v>10</v>
      </c>
      <c r="G420" s="1">
        <v>12</v>
      </c>
      <c r="H420" s="1">
        <v>4404</v>
      </c>
      <c r="I420" s="1">
        <v>396.36</v>
      </c>
      <c r="J420" s="1">
        <v>4007.64</v>
      </c>
      <c r="K420" s="1">
        <v>1101</v>
      </c>
      <c r="L420" s="1">
        <v>2906.64</v>
      </c>
      <c r="M420" s="6">
        <v>41548</v>
      </c>
      <c r="N420" s="8">
        <v>10</v>
      </c>
      <c r="O420" s="5" t="s">
        <v>30</v>
      </c>
      <c r="P420" s="7" t="s">
        <v>14</v>
      </c>
    </row>
    <row r="421" spans="1:16" hidden="1" x14ac:dyDescent="0.25">
      <c r="A421" t="s">
        <v>7</v>
      </c>
      <c r="B421" t="s">
        <v>18</v>
      </c>
      <c r="C421" s="5" t="s">
        <v>40</v>
      </c>
      <c r="D421" s="5" t="s">
        <v>47</v>
      </c>
      <c r="E421">
        <v>1324</v>
      </c>
      <c r="F421" s="1">
        <v>10</v>
      </c>
      <c r="G421" s="1">
        <v>300</v>
      </c>
      <c r="H421" s="1">
        <v>397200</v>
      </c>
      <c r="I421" s="1">
        <v>35748</v>
      </c>
      <c r="J421" s="1">
        <v>361452</v>
      </c>
      <c r="K421" s="1">
        <v>331000</v>
      </c>
      <c r="L421" s="1">
        <v>30452</v>
      </c>
      <c r="M421" s="6">
        <v>41944</v>
      </c>
      <c r="N421" s="8">
        <v>11</v>
      </c>
      <c r="O421" s="5" t="s">
        <v>31</v>
      </c>
      <c r="P421" s="7" t="s">
        <v>15</v>
      </c>
    </row>
    <row r="422" spans="1:16" hidden="1" x14ac:dyDescent="0.25">
      <c r="A422" t="s">
        <v>11</v>
      </c>
      <c r="B422" t="s">
        <v>19</v>
      </c>
      <c r="C422" s="5" t="s">
        <v>40</v>
      </c>
      <c r="D422" s="5" t="s">
        <v>47</v>
      </c>
      <c r="E422">
        <v>1775</v>
      </c>
      <c r="F422" s="1">
        <v>10</v>
      </c>
      <c r="G422" s="1">
        <v>12</v>
      </c>
      <c r="H422" s="1">
        <v>21300</v>
      </c>
      <c r="I422" s="1">
        <v>1917</v>
      </c>
      <c r="J422" s="1">
        <v>19383</v>
      </c>
      <c r="K422" s="1">
        <v>5325</v>
      </c>
      <c r="L422" s="1">
        <v>14058</v>
      </c>
      <c r="M422" s="6">
        <v>41579</v>
      </c>
      <c r="N422" s="8">
        <v>11</v>
      </c>
      <c r="O422" s="5" t="s">
        <v>31</v>
      </c>
      <c r="P422" s="7" t="s">
        <v>14</v>
      </c>
    </row>
    <row r="423" spans="1:16" hidden="1" x14ac:dyDescent="0.25">
      <c r="A423" t="s">
        <v>9</v>
      </c>
      <c r="B423" t="s">
        <v>17</v>
      </c>
      <c r="C423" s="5" t="s">
        <v>40</v>
      </c>
      <c r="D423" s="5" t="s">
        <v>47</v>
      </c>
      <c r="E423">
        <v>2797</v>
      </c>
      <c r="F423" s="1">
        <v>10</v>
      </c>
      <c r="G423" s="1">
        <v>125</v>
      </c>
      <c r="H423" s="1">
        <v>349625</v>
      </c>
      <c r="I423" s="1">
        <v>31466.25</v>
      </c>
      <c r="J423" s="1">
        <v>318158.75</v>
      </c>
      <c r="K423" s="1">
        <v>335640</v>
      </c>
      <c r="L423" s="1">
        <v>-17481.25</v>
      </c>
      <c r="M423" s="6">
        <v>41974</v>
      </c>
      <c r="N423" s="8">
        <v>12</v>
      </c>
      <c r="O423" s="5" t="s">
        <v>32</v>
      </c>
      <c r="P423" s="7" t="s">
        <v>15</v>
      </c>
    </row>
    <row r="424" spans="1:16" hidden="1" x14ac:dyDescent="0.25">
      <c r="A424" t="s">
        <v>8</v>
      </c>
      <c r="B424" t="s">
        <v>20</v>
      </c>
      <c r="C424" s="5" t="s">
        <v>41</v>
      </c>
      <c r="D424" s="5" t="s">
        <v>47</v>
      </c>
      <c r="E424">
        <v>245</v>
      </c>
      <c r="F424" s="1">
        <v>120</v>
      </c>
      <c r="G424" s="1">
        <v>15</v>
      </c>
      <c r="H424" s="1">
        <v>3675</v>
      </c>
      <c r="I424" s="1">
        <v>330.75</v>
      </c>
      <c r="J424" s="1">
        <v>3344.25</v>
      </c>
      <c r="K424" s="1">
        <v>2450</v>
      </c>
      <c r="L424" s="1">
        <v>894.25</v>
      </c>
      <c r="M424" s="6">
        <v>41760</v>
      </c>
      <c r="N424" s="8">
        <v>5</v>
      </c>
      <c r="O424" s="5" t="s">
        <v>25</v>
      </c>
      <c r="P424" s="7" t="s">
        <v>15</v>
      </c>
    </row>
    <row r="425" spans="1:16" hidden="1" x14ac:dyDescent="0.25">
      <c r="A425" t="s">
        <v>7</v>
      </c>
      <c r="B425" t="s">
        <v>16</v>
      </c>
      <c r="C425" s="5" t="s">
        <v>41</v>
      </c>
      <c r="D425" s="5" t="s">
        <v>47</v>
      </c>
      <c r="E425">
        <v>3793.5</v>
      </c>
      <c r="F425" s="1">
        <v>120</v>
      </c>
      <c r="G425" s="1">
        <v>300</v>
      </c>
      <c r="H425" s="1">
        <v>1138050</v>
      </c>
      <c r="I425" s="1">
        <v>102424.5</v>
      </c>
      <c r="J425" s="1">
        <v>1035625.5</v>
      </c>
      <c r="K425" s="1">
        <v>948375</v>
      </c>
      <c r="L425" s="1">
        <v>87250.5</v>
      </c>
      <c r="M425" s="6">
        <v>41821</v>
      </c>
      <c r="N425" s="8">
        <v>7</v>
      </c>
      <c r="O425" s="5" t="s">
        <v>27</v>
      </c>
      <c r="P425" s="7" t="s">
        <v>15</v>
      </c>
    </row>
    <row r="426" spans="1:16" hidden="1" x14ac:dyDescent="0.25">
      <c r="A426" t="s">
        <v>10</v>
      </c>
      <c r="B426" t="s">
        <v>19</v>
      </c>
      <c r="C426" s="5" t="s">
        <v>41</v>
      </c>
      <c r="D426" s="5" t="s">
        <v>47</v>
      </c>
      <c r="E426">
        <v>1307</v>
      </c>
      <c r="F426" s="1">
        <v>120</v>
      </c>
      <c r="G426" s="1">
        <v>350</v>
      </c>
      <c r="H426" s="1">
        <v>457450</v>
      </c>
      <c r="I426" s="1">
        <v>41170.5</v>
      </c>
      <c r="J426" s="1">
        <v>416279.5</v>
      </c>
      <c r="K426" s="1">
        <v>339820</v>
      </c>
      <c r="L426" s="1">
        <v>76459.5</v>
      </c>
      <c r="M426" s="6">
        <v>41821</v>
      </c>
      <c r="N426" s="8">
        <v>7</v>
      </c>
      <c r="O426" s="5" t="s">
        <v>27</v>
      </c>
      <c r="P426" s="7" t="s">
        <v>15</v>
      </c>
    </row>
    <row r="427" spans="1:16" hidden="1" x14ac:dyDescent="0.25">
      <c r="A427" t="s">
        <v>9</v>
      </c>
      <c r="B427" t="s">
        <v>16</v>
      </c>
      <c r="C427" s="5" t="s">
        <v>41</v>
      </c>
      <c r="D427" s="5" t="s">
        <v>47</v>
      </c>
      <c r="E427">
        <v>567</v>
      </c>
      <c r="F427" s="1">
        <v>120</v>
      </c>
      <c r="G427" s="1">
        <v>125</v>
      </c>
      <c r="H427" s="1">
        <v>70875</v>
      </c>
      <c r="I427" s="1">
        <v>6378.75</v>
      </c>
      <c r="J427" s="1">
        <v>64496.25</v>
      </c>
      <c r="K427" s="1">
        <v>68040</v>
      </c>
      <c r="L427" s="1">
        <v>-3543.75</v>
      </c>
      <c r="M427" s="6">
        <v>41883</v>
      </c>
      <c r="N427" s="8">
        <v>9</v>
      </c>
      <c r="O427" s="5" t="s">
        <v>29</v>
      </c>
      <c r="P427" s="7" t="s">
        <v>15</v>
      </c>
    </row>
    <row r="428" spans="1:16" hidden="1" x14ac:dyDescent="0.25">
      <c r="A428" t="s">
        <v>9</v>
      </c>
      <c r="B428" t="s">
        <v>20</v>
      </c>
      <c r="C428" s="5" t="s">
        <v>41</v>
      </c>
      <c r="D428" s="5" t="s">
        <v>47</v>
      </c>
      <c r="E428">
        <v>2110</v>
      </c>
      <c r="F428" s="1">
        <v>120</v>
      </c>
      <c r="G428" s="1">
        <v>125</v>
      </c>
      <c r="H428" s="1">
        <v>263750</v>
      </c>
      <c r="I428" s="1">
        <v>23737.5</v>
      </c>
      <c r="J428" s="1">
        <v>240012.5</v>
      </c>
      <c r="K428" s="1">
        <v>253200</v>
      </c>
      <c r="L428" s="1">
        <v>-13187.5</v>
      </c>
      <c r="M428" s="6">
        <v>41883</v>
      </c>
      <c r="N428" s="8">
        <v>9</v>
      </c>
      <c r="O428" s="5" t="s">
        <v>29</v>
      </c>
      <c r="P428" s="7" t="s">
        <v>15</v>
      </c>
    </row>
    <row r="429" spans="1:16" hidden="1" x14ac:dyDescent="0.25">
      <c r="A429" t="s">
        <v>10</v>
      </c>
      <c r="B429" t="s">
        <v>16</v>
      </c>
      <c r="C429" s="5" t="s">
        <v>41</v>
      </c>
      <c r="D429" s="5" t="s">
        <v>47</v>
      </c>
      <c r="E429">
        <v>1269</v>
      </c>
      <c r="F429" s="1">
        <v>120</v>
      </c>
      <c r="G429" s="1">
        <v>350</v>
      </c>
      <c r="H429" s="1">
        <v>444150</v>
      </c>
      <c r="I429" s="1">
        <v>39973.5</v>
      </c>
      <c r="J429" s="1">
        <v>404176.5</v>
      </c>
      <c r="K429" s="1">
        <v>329940</v>
      </c>
      <c r="L429" s="1">
        <v>74236.5</v>
      </c>
      <c r="M429" s="6">
        <v>41913</v>
      </c>
      <c r="N429" s="8">
        <v>10</v>
      </c>
      <c r="O429" s="5" t="s">
        <v>30</v>
      </c>
      <c r="P429" s="7" t="s">
        <v>15</v>
      </c>
    </row>
    <row r="430" spans="1:16" hidden="1" x14ac:dyDescent="0.25">
      <c r="A430" t="s">
        <v>11</v>
      </c>
      <c r="B430" t="s">
        <v>17</v>
      </c>
      <c r="C430" s="5" t="s">
        <v>42</v>
      </c>
      <c r="D430" s="5" t="s">
        <v>47</v>
      </c>
      <c r="E430">
        <v>1956</v>
      </c>
      <c r="F430" s="1">
        <v>250</v>
      </c>
      <c r="G430" s="1">
        <v>12</v>
      </c>
      <c r="H430" s="1">
        <v>23472</v>
      </c>
      <c r="I430" s="1">
        <v>2112.48</v>
      </c>
      <c r="J430" s="1">
        <v>21359.52</v>
      </c>
      <c r="K430" s="1">
        <v>5868</v>
      </c>
      <c r="L430" s="1">
        <v>15491.52</v>
      </c>
      <c r="M430" s="6">
        <v>41640</v>
      </c>
      <c r="N430" s="8">
        <v>1</v>
      </c>
      <c r="O430" s="5" t="s">
        <v>21</v>
      </c>
      <c r="P430" s="7" t="s">
        <v>15</v>
      </c>
    </row>
    <row r="431" spans="1:16" hidden="1" x14ac:dyDescent="0.25">
      <c r="A431" t="s">
        <v>7</v>
      </c>
      <c r="B431" t="s">
        <v>19</v>
      </c>
      <c r="C431" s="5" t="s">
        <v>42</v>
      </c>
      <c r="D431" s="5" t="s">
        <v>47</v>
      </c>
      <c r="E431">
        <v>2659</v>
      </c>
      <c r="F431" s="1">
        <v>250</v>
      </c>
      <c r="G431" s="1">
        <v>300</v>
      </c>
      <c r="H431" s="1">
        <v>797700</v>
      </c>
      <c r="I431" s="1">
        <v>71793</v>
      </c>
      <c r="J431" s="1">
        <v>725907</v>
      </c>
      <c r="K431" s="1">
        <v>664750</v>
      </c>
      <c r="L431" s="1">
        <v>61157</v>
      </c>
      <c r="M431" s="6">
        <v>41671</v>
      </c>
      <c r="N431" s="8">
        <v>2</v>
      </c>
      <c r="O431" s="5" t="s">
        <v>22</v>
      </c>
      <c r="P431" s="7" t="s">
        <v>15</v>
      </c>
    </row>
    <row r="432" spans="1:16" hidden="1" x14ac:dyDescent="0.25">
      <c r="A432" t="s">
        <v>10</v>
      </c>
      <c r="B432" t="s">
        <v>17</v>
      </c>
      <c r="C432" s="5" t="s">
        <v>42</v>
      </c>
      <c r="D432" s="5" t="s">
        <v>47</v>
      </c>
      <c r="E432">
        <v>1351.5</v>
      </c>
      <c r="F432" s="1">
        <v>250</v>
      </c>
      <c r="G432" s="1">
        <v>350</v>
      </c>
      <c r="H432" s="1">
        <v>473025</v>
      </c>
      <c r="I432" s="1">
        <v>42572.25</v>
      </c>
      <c r="J432" s="1">
        <v>430452.75</v>
      </c>
      <c r="K432" s="1">
        <v>351390</v>
      </c>
      <c r="L432" s="1">
        <v>79062.75</v>
      </c>
      <c r="M432" s="6">
        <v>41730</v>
      </c>
      <c r="N432" s="8">
        <v>4</v>
      </c>
      <c r="O432" s="5" t="s">
        <v>24</v>
      </c>
      <c r="P432" s="7" t="s">
        <v>15</v>
      </c>
    </row>
    <row r="433" spans="1:16" hidden="1" x14ac:dyDescent="0.25">
      <c r="A433" t="s">
        <v>11</v>
      </c>
      <c r="B433" t="s">
        <v>19</v>
      </c>
      <c r="C433" s="5" t="s">
        <v>42</v>
      </c>
      <c r="D433" s="5" t="s">
        <v>47</v>
      </c>
      <c r="E433">
        <v>880</v>
      </c>
      <c r="F433" s="1">
        <v>250</v>
      </c>
      <c r="G433" s="1">
        <v>12</v>
      </c>
      <c r="H433" s="1">
        <v>10560</v>
      </c>
      <c r="I433" s="1">
        <v>950.4</v>
      </c>
      <c r="J433" s="1">
        <v>9609.6</v>
      </c>
      <c r="K433" s="1">
        <v>2640</v>
      </c>
      <c r="L433" s="1">
        <v>6969.6</v>
      </c>
      <c r="M433" s="6">
        <v>41760</v>
      </c>
      <c r="N433" s="8">
        <v>5</v>
      </c>
      <c r="O433" s="5" t="s">
        <v>25</v>
      </c>
      <c r="P433" s="7" t="s">
        <v>15</v>
      </c>
    </row>
    <row r="434" spans="1:16" hidden="1" x14ac:dyDescent="0.25">
      <c r="A434" t="s">
        <v>7</v>
      </c>
      <c r="B434" t="s">
        <v>17</v>
      </c>
      <c r="C434" s="5" t="s">
        <v>42</v>
      </c>
      <c r="D434" s="5" t="s">
        <v>47</v>
      </c>
      <c r="E434">
        <v>1867</v>
      </c>
      <c r="F434" s="1">
        <v>250</v>
      </c>
      <c r="G434" s="1">
        <v>300</v>
      </c>
      <c r="H434" s="1">
        <v>560100</v>
      </c>
      <c r="I434" s="1">
        <v>50409</v>
      </c>
      <c r="J434" s="1">
        <v>509691</v>
      </c>
      <c r="K434" s="1">
        <v>466750</v>
      </c>
      <c r="L434" s="1">
        <v>42941</v>
      </c>
      <c r="M434" s="6">
        <v>41883</v>
      </c>
      <c r="N434" s="8">
        <v>9</v>
      </c>
      <c r="O434" s="5" t="s">
        <v>29</v>
      </c>
      <c r="P434" s="7" t="s">
        <v>15</v>
      </c>
    </row>
    <row r="435" spans="1:16" hidden="1" x14ac:dyDescent="0.25">
      <c r="A435" t="s">
        <v>11</v>
      </c>
      <c r="B435" t="s">
        <v>18</v>
      </c>
      <c r="C435" s="5" t="s">
        <v>42</v>
      </c>
      <c r="D435" s="5" t="s">
        <v>47</v>
      </c>
      <c r="E435">
        <v>2234</v>
      </c>
      <c r="F435" s="1">
        <v>250</v>
      </c>
      <c r="G435" s="1">
        <v>12</v>
      </c>
      <c r="H435" s="1">
        <v>26808</v>
      </c>
      <c r="I435" s="1">
        <v>2412.7199999999998</v>
      </c>
      <c r="J435" s="1">
        <v>24395.279999999999</v>
      </c>
      <c r="K435" s="1">
        <v>6702</v>
      </c>
      <c r="L435" s="1">
        <v>17693.28</v>
      </c>
      <c r="M435" s="6">
        <v>41518</v>
      </c>
      <c r="N435" s="8">
        <v>9</v>
      </c>
      <c r="O435" s="5" t="s">
        <v>29</v>
      </c>
      <c r="P435" s="7" t="s">
        <v>14</v>
      </c>
    </row>
    <row r="436" spans="1:16" hidden="1" x14ac:dyDescent="0.25">
      <c r="A436" t="s">
        <v>8</v>
      </c>
      <c r="B436" t="s">
        <v>18</v>
      </c>
      <c r="C436" s="5" t="s">
        <v>42</v>
      </c>
      <c r="D436" s="5" t="s">
        <v>47</v>
      </c>
      <c r="E436">
        <v>1227</v>
      </c>
      <c r="F436" s="1">
        <v>250</v>
      </c>
      <c r="G436" s="1">
        <v>15</v>
      </c>
      <c r="H436" s="1">
        <v>18405</v>
      </c>
      <c r="I436" s="1">
        <v>1656.45</v>
      </c>
      <c r="J436" s="1">
        <v>16748.55</v>
      </c>
      <c r="K436" s="1">
        <v>12270</v>
      </c>
      <c r="L436" s="1">
        <v>4478.5499999999993</v>
      </c>
      <c r="M436" s="6">
        <v>41913</v>
      </c>
      <c r="N436" s="8">
        <v>10</v>
      </c>
      <c r="O436" s="5" t="s">
        <v>30</v>
      </c>
      <c r="P436" s="7" t="s">
        <v>15</v>
      </c>
    </row>
    <row r="437" spans="1:16" hidden="1" x14ac:dyDescent="0.25">
      <c r="A437" t="s">
        <v>9</v>
      </c>
      <c r="B437" t="s">
        <v>20</v>
      </c>
      <c r="C437" s="5" t="s">
        <v>42</v>
      </c>
      <c r="D437" s="5" t="s">
        <v>47</v>
      </c>
      <c r="E437">
        <v>877</v>
      </c>
      <c r="F437" s="1">
        <v>250</v>
      </c>
      <c r="G437" s="1">
        <v>125</v>
      </c>
      <c r="H437" s="1">
        <v>109625</v>
      </c>
      <c r="I437" s="1">
        <v>9866.25</v>
      </c>
      <c r="J437" s="1">
        <v>99758.75</v>
      </c>
      <c r="K437" s="1">
        <v>105240</v>
      </c>
      <c r="L437" s="1">
        <v>-5481.25</v>
      </c>
      <c r="M437" s="6">
        <v>41944</v>
      </c>
      <c r="N437" s="8">
        <v>11</v>
      </c>
      <c r="O437" s="5" t="s">
        <v>31</v>
      </c>
      <c r="P437" s="7" t="s">
        <v>15</v>
      </c>
    </row>
    <row r="438" spans="1:16" hidden="1" x14ac:dyDescent="0.25">
      <c r="A438" t="s">
        <v>10</v>
      </c>
      <c r="B438" t="s">
        <v>17</v>
      </c>
      <c r="C438" s="5" t="s">
        <v>43</v>
      </c>
      <c r="D438" s="5" t="s">
        <v>47</v>
      </c>
      <c r="E438">
        <v>2071</v>
      </c>
      <c r="F438" s="1">
        <v>260</v>
      </c>
      <c r="G438" s="1">
        <v>350</v>
      </c>
      <c r="H438" s="1">
        <v>724850</v>
      </c>
      <c r="I438" s="1">
        <v>65236.5</v>
      </c>
      <c r="J438" s="1">
        <v>659613.5</v>
      </c>
      <c r="K438" s="1">
        <v>538460</v>
      </c>
      <c r="L438" s="1">
        <v>121153.5</v>
      </c>
      <c r="M438" s="6">
        <v>41883</v>
      </c>
      <c r="N438" s="8">
        <v>9</v>
      </c>
      <c r="O438" s="5" t="s">
        <v>29</v>
      </c>
      <c r="P438" s="7" t="s">
        <v>15</v>
      </c>
    </row>
    <row r="439" spans="1:16" hidden="1" x14ac:dyDescent="0.25">
      <c r="A439" t="s">
        <v>10</v>
      </c>
      <c r="B439" t="s">
        <v>16</v>
      </c>
      <c r="C439" s="5" t="s">
        <v>43</v>
      </c>
      <c r="D439" s="5" t="s">
        <v>47</v>
      </c>
      <c r="E439">
        <v>1269</v>
      </c>
      <c r="F439" s="1">
        <v>260</v>
      </c>
      <c r="G439" s="1">
        <v>350</v>
      </c>
      <c r="H439" s="1">
        <v>444150</v>
      </c>
      <c r="I439" s="1">
        <v>39973.5</v>
      </c>
      <c r="J439" s="1">
        <v>404176.5</v>
      </c>
      <c r="K439" s="1">
        <v>329940</v>
      </c>
      <c r="L439" s="1">
        <v>74236.5</v>
      </c>
      <c r="M439" s="6">
        <v>41913</v>
      </c>
      <c r="N439" s="8">
        <v>10</v>
      </c>
      <c r="O439" s="5" t="s">
        <v>30</v>
      </c>
      <c r="P439" s="7" t="s">
        <v>15</v>
      </c>
    </row>
    <row r="440" spans="1:16" hidden="1" x14ac:dyDescent="0.25">
      <c r="A440" t="s">
        <v>8</v>
      </c>
      <c r="B440" t="s">
        <v>19</v>
      </c>
      <c r="C440" s="5" t="s">
        <v>43</v>
      </c>
      <c r="D440" s="5" t="s">
        <v>47</v>
      </c>
      <c r="E440">
        <v>970</v>
      </c>
      <c r="F440" s="1">
        <v>260</v>
      </c>
      <c r="G440" s="1">
        <v>15</v>
      </c>
      <c r="H440" s="1">
        <v>14550</v>
      </c>
      <c r="I440" s="1">
        <v>1309.5</v>
      </c>
      <c r="J440" s="1">
        <v>13240.5</v>
      </c>
      <c r="K440" s="1">
        <v>9700</v>
      </c>
      <c r="L440" s="1">
        <v>3540.5</v>
      </c>
      <c r="M440" s="6">
        <v>41579</v>
      </c>
      <c r="N440" s="8">
        <v>11</v>
      </c>
      <c r="O440" s="5" t="s">
        <v>31</v>
      </c>
      <c r="P440" s="7" t="s">
        <v>14</v>
      </c>
    </row>
    <row r="441" spans="1:16" hidden="1" x14ac:dyDescent="0.25">
      <c r="A441" t="s">
        <v>10</v>
      </c>
      <c r="B441" t="s">
        <v>20</v>
      </c>
      <c r="C441" s="5" t="s">
        <v>43</v>
      </c>
      <c r="D441" s="5" t="s">
        <v>47</v>
      </c>
      <c r="E441">
        <v>1694</v>
      </c>
      <c r="F441" s="1">
        <v>260</v>
      </c>
      <c r="G441" s="1">
        <v>20</v>
      </c>
      <c r="H441" s="1">
        <v>33880</v>
      </c>
      <c r="I441" s="1">
        <v>3049.2</v>
      </c>
      <c r="J441" s="1">
        <v>30830.799999999999</v>
      </c>
      <c r="K441" s="1">
        <v>16940</v>
      </c>
      <c r="L441" s="1">
        <v>13890.8</v>
      </c>
      <c r="M441" s="6">
        <v>41944</v>
      </c>
      <c r="N441" s="8">
        <v>11</v>
      </c>
      <c r="O441" s="5" t="s">
        <v>31</v>
      </c>
      <c r="P441" s="7" t="s">
        <v>15</v>
      </c>
    </row>
    <row r="442" spans="1:16" x14ac:dyDescent="0.25">
      <c r="A442" t="s">
        <v>10</v>
      </c>
      <c r="B442" t="s">
        <v>19</v>
      </c>
      <c r="C442" s="5" t="s">
        <v>38</v>
      </c>
      <c r="D442" s="5" t="s">
        <v>47</v>
      </c>
      <c r="E442">
        <v>663</v>
      </c>
      <c r="F442" s="1">
        <v>3</v>
      </c>
      <c r="G442" s="1">
        <v>20</v>
      </c>
      <c r="H442" s="1">
        <v>13260</v>
      </c>
      <c r="I442" s="1">
        <v>1193.4000000000001</v>
      </c>
      <c r="J442" s="1">
        <v>12066.6</v>
      </c>
      <c r="K442" s="1">
        <v>6630</v>
      </c>
      <c r="L442" s="1">
        <v>5436.6</v>
      </c>
      <c r="M442" s="6">
        <v>41760</v>
      </c>
      <c r="N442" s="8">
        <v>5</v>
      </c>
      <c r="O442" s="5" t="s">
        <v>25</v>
      </c>
      <c r="P442" s="7" t="s">
        <v>15</v>
      </c>
    </row>
    <row r="443" spans="1:16" x14ac:dyDescent="0.25">
      <c r="A443" t="s">
        <v>10</v>
      </c>
      <c r="B443" t="s">
        <v>16</v>
      </c>
      <c r="C443" s="5" t="s">
        <v>38</v>
      </c>
      <c r="D443" s="5" t="s">
        <v>47</v>
      </c>
      <c r="E443">
        <v>819</v>
      </c>
      <c r="F443" s="1">
        <v>3</v>
      </c>
      <c r="G443" s="1">
        <v>7</v>
      </c>
      <c r="H443" s="1">
        <v>5733</v>
      </c>
      <c r="I443" s="1">
        <v>515.97</v>
      </c>
      <c r="J443" s="1">
        <v>5217.03</v>
      </c>
      <c r="K443" s="1">
        <v>4095</v>
      </c>
      <c r="L443" s="1">
        <v>1122.03</v>
      </c>
      <c r="M443" s="6">
        <v>41821</v>
      </c>
      <c r="N443" s="8">
        <v>7</v>
      </c>
      <c r="O443" s="5" t="s">
        <v>27</v>
      </c>
      <c r="P443" s="7" t="s">
        <v>15</v>
      </c>
    </row>
    <row r="444" spans="1:16" x14ac:dyDescent="0.25">
      <c r="A444" t="s">
        <v>11</v>
      </c>
      <c r="B444" t="s">
        <v>19</v>
      </c>
      <c r="C444" s="5" t="s">
        <v>38</v>
      </c>
      <c r="D444" s="5" t="s">
        <v>47</v>
      </c>
      <c r="E444">
        <v>1580</v>
      </c>
      <c r="F444" s="1">
        <v>3</v>
      </c>
      <c r="G444" s="1">
        <v>12</v>
      </c>
      <c r="H444" s="1">
        <v>18960</v>
      </c>
      <c r="I444" s="1">
        <v>1706.4</v>
      </c>
      <c r="J444" s="1">
        <v>17253.599999999999</v>
      </c>
      <c r="K444" s="1">
        <v>4740</v>
      </c>
      <c r="L444" s="1">
        <v>12513.599999999999</v>
      </c>
      <c r="M444" s="6">
        <v>41883</v>
      </c>
      <c r="N444" s="8">
        <v>9</v>
      </c>
      <c r="O444" s="5" t="s">
        <v>29</v>
      </c>
      <c r="P444" s="7" t="s">
        <v>15</v>
      </c>
    </row>
    <row r="445" spans="1:16" x14ac:dyDescent="0.25">
      <c r="A445" t="s">
        <v>10</v>
      </c>
      <c r="B445" t="s">
        <v>20</v>
      </c>
      <c r="C445" s="5" t="s">
        <v>38</v>
      </c>
      <c r="D445" s="5" t="s">
        <v>47</v>
      </c>
      <c r="E445">
        <v>521</v>
      </c>
      <c r="F445" s="1">
        <v>3</v>
      </c>
      <c r="G445" s="1">
        <v>7</v>
      </c>
      <c r="H445" s="1">
        <v>3647</v>
      </c>
      <c r="I445" s="1">
        <v>328.23</v>
      </c>
      <c r="J445" s="1">
        <v>3318.77</v>
      </c>
      <c r="K445" s="1">
        <v>2605</v>
      </c>
      <c r="L445" s="1">
        <v>713.77</v>
      </c>
      <c r="M445" s="6">
        <v>41974</v>
      </c>
      <c r="N445" s="8">
        <v>12</v>
      </c>
      <c r="O445" s="5" t="s">
        <v>32</v>
      </c>
      <c r="P445" s="7" t="s">
        <v>15</v>
      </c>
    </row>
    <row r="446" spans="1:16" hidden="1" x14ac:dyDescent="0.25">
      <c r="A446" t="s">
        <v>10</v>
      </c>
      <c r="B446" t="s">
        <v>17</v>
      </c>
      <c r="C446" s="5" t="s">
        <v>40</v>
      </c>
      <c r="D446" s="5" t="s">
        <v>47</v>
      </c>
      <c r="E446">
        <v>973</v>
      </c>
      <c r="F446" s="1">
        <v>10</v>
      </c>
      <c r="G446" s="1">
        <v>20</v>
      </c>
      <c r="H446" s="1">
        <v>19460</v>
      </c>
      <c r="I446" s="1">
        <v>1751.4</v>
      </c>
      <c r="J446" s="1">
        <v>17708.599999999999</v>
      </c>
      <c r="K446" s="1">
        <v>9730</v>
      </c>
      <c r="L446" s="1">
        <v>7978.5999999999985</v>
      </c>
      <c r="M446" s="6">
        <v>41699</v>
      </c>
      <c r="N446" s="8">
        <v>3</v>
      </c>
      <c r="O446" s="5" t="s">
        <v>23</v>
      </c>
      <c r="P446" s="7" t="s">
        <v>15</v>
      </c>
    </row>
    <row r="447" spans="1:16" hidden="1" x14ac:dyDescent="0.25">
      <c r="A447" t="s">
        <v>10</v>
      </c>
      <c r="B447" t="s">
        <v>20</v>
      </c>
      <c r="C447" s="5" t="s">
        <v>40</v>
      </c>
      <c r="D447" s="5" t="s">
        <v>47</v>
      </c>
      <c r="E447">
        <v>1038</v>
      </c>
      <c r="F447" s="1">
        <v>10</v>
      </c>
      <c r="G447" s="1">
        <v>20</v>
      </c>
      <c r="H447" s="1">
        <v>20760</v>
      </c>
      <c r="I447" s="1">
        <v>1868.4</v>
      </c>
      <c r="J447" s="1">
        <v>18891.599999999999</v>
      </c>
      <c r="K447" s="1">
        <v>10380</v>
      </c>
      <c r="L447" s="1">
        <v>8511.5999999999985</v>
      </c>
      <c r="M447" s="6">
        <v>41791</v>
      </c>
      <c r="N447" s="8">
        <v>6</v>
      </c>
      <c r="O447" s="5" t="s">
        <v>26</v>
      </c>
      <c r="P447" s="7" t="s">
        <v>15</v>
      </c>
    </row>
    <row r="448" spans="1:16" hidden="1" x14ac:dyDescent="0.25">
      <c r="A448" t="s">
        <v>10</v>
      </c>
      <c r="B448" t="s">
        <v>19</v>
      </c>
      <c r="C448" s="5" t="s">
        <v>40</v>
      </c>
      <c r="D448" s="5" t="s">
        <v>47</v>
      </c>
      <c r="E448">
        <v>360</v>
      </c>
      <c r="F448" s="1">
        <v>10</v>
      </c>
      <c r="G448" s="1">
        <v>7</v>
      </c>
      <c r="H448" s="1">
        <v>2520</v>
      </c>
      <c r="I448" s="1">
        <v>226.8</v>
      </c>
      <c r="J448" s="1">
        <v>2293.1999999999998</v>
      </c>
      <c r="K448" s="1">
        <v>1800</v>
      </c>
      <c r="L448" s="1">
        <v>493.19999999999982</v>
      </c>
      <c r="M448" s="6">
        <v>41913</v>
      </c>
      <c r="N448" s="8">
        <v>10</v>
      </c>
      <c r="O448" s="5" t="s">
        <v>30</v>
      </c>
      <c r="P448" s="7" t="s">
        <v>15</v>
      </c>
    </row>
    <row r="449" spans="1:16" hidden="1" x14ac:dyDescent="0.25">
      <c r="A449" t="s">
        <v>11</v>
      </c>
      <c r="B449" t="s">
        <v>18</v>
      </c>
      <c r="C449" s="5" t="s">
        <v>41</v>
      </c>
      <c r="D449" s="5" t="s">
        <v>47</v>
      </c>
      <c r="E449">
        <v>1967</v>
      </c>
      <c r="F449" s="1">
        <v>120</v>
      </c>
      <c r="G449" s="1">
        <v>12</v>
      </c>
      <c r="H449" s="1">
        <v>23604</v>
      </c>
      <c r="I449" s="1">
        <v>2124.36</v>
      </c>
      <c r="J449" s="1">
        <v>21479.64</v>
      </c>
      <c r="K449" s="1">
        <v>5901</v>
      </c>
      <c r="L449" s="1">
        <v>15578.64</v>
      </c>
      <c r="M449" s="6">
        <v>41699</v>
      </c>
      <c r="N449" s="8">
        <v>3</v>
      </c>
      <c r="O449" s="5" t="s">
        <v>23</v>
      </c>
      <c r="P449" s="7" t="s">
        <v>15</v>
      </c>
    </row>
    <row r="450" spans="1:16" hidden="1" x14ac:dyDescent="0.25">
      <c r="A450" t="s">
        <v>8</v>
      </c>
      <c r="B450" t="s">
        <v>20</v>
      </c>
      <c r="C450" s="5" t="s">
        <v>41</v>
      </c>
      <c r="D450" s="5" t="s">
        <v>47</v>
      </c>
      <c r="E450">
        <v>2628</v>
      </c>
      <c r="F450" s="1">
        <v>120</v>
      </c>
      <c r="G450" s="1">
        <v>15</v>
      </c>
      <c r="H450" s="1">
        <v>39420</v>
      </c>
      <c r="I450" s="1">
        <v>3547.8</v>
      </c>
      <c r="J450" s="1">
        <v>35872.199999999997</v>
      </c>
      <c r="K450" s="1">
        <v>26280</v>
      </c>
      <c r="L450" s="1">
        <v>9592.1999999999971</v>
      </c>
      <c r="M450" s="6">
        <v>41730</v>
      </c>
      <c r="N450" s="8">
        <v>4</v>
      </c>
      <c r="O450" s="5" t="s">
        <v>24</v>
      </c>
      <c r="P450" s="7" t="s">
        <v>15</v>
      </c>
    </row>
    <row r="451" spans="1:16" hidden="1" x14ac:dyDescent="0.25">
      <c r="A451" t="s">
        <v>10</v>
      </c>
      <c r="B451" t="s">
        <v>19</v>
      </c>
      <c r="C451" s="5" t="s">
        <v>42</v>
      </c>
      <c r="D451" s="5" t="s">
        <v>47</v>
      </c>
      <c r="E451">
        <v>360</v>
      </c>
      <c r="F451" s="1">
        <v>250</v>
      </c>
      <c r="G451" s="1">
        <v>7</v>
      </c>
      <c r="H451" s="1">
        <v>2520</v>
      </c>
      <c r="I451" s="1">
        <v>226.8</v>
      </c>
      <c r="J451" s="1">
        <v>2293.1999999999998</v>
      </c>
      <c r="K451" s="1">
        <v>1800</v>
      </c>
      <c r="L451" s="1">
        <v>493.19999999999982</v>
      </c>
      <c r="M451" s="6">
        <v>41913</v>
      </c>
      <c r="N451" s="8">
        <v>10</v>
      </c>
      <c r="O451" s="5" t="s">
        <v>30</v>
      </c>
      <c r="P451" s="7" t="s">
        <v>15</v>
      </c>
    </row>
    <row r="452" spans="1:16" hidden="1" x14ac:dyDescent="0.25">
      <c r="A452" t="s">
        <v>10</v>
      </c>
      <c r="B452" t="s">
        <v>18</v>
      </c>
      <c r="C452" s="5" t="s">
        <v>42</v>
      </c>
      <c r="D452" s="5" t="s">
        <v>47</v>
      </c>
      <c r="E452">
        <v>2682</v>
      </c>
      <c r="F452" s="1">
        <v>250</v>
      </c>
      <c r="G452" s="1">
        <v>20</v>
      </c>
      <c r="H452" s="1">
        <v>53640</v>
      </c>
      <c r="I452" s="1">
        <v>4827.6000000000004</v>
      </c>
      <c r="J452" s="1">
        <v>48812.4</v>
      </c>
      <c r="K452" s="1">
        <v>26820</v>
      </c>
      <c r="L452" s="1">
        <v>21992.400000000001</v>
      </c>
      <c r="M452" s="6">
        <v>41579</v>
      </c>
      <c r="N452" s="8">
        <v>11</v>
      </c>
      <c r="O452" s="5" t="s">
        <v>31</v>
      </c>
      <c r="P452" s="7" t="s">
        <v>14</v>
      </c>
    </row>
    <row r="453" spans="1:16" hidden="1" x14ac:dyDescent="0.25">
      <c r="A453" t="s">
        <v>10</v>
      </c>
      <c r="B453" t="s">
        <v>20</v>
      </c>
      <c r="C453" s="5" t="s">
        <v>42</v>
      </c>
      <c r="D453" s="5" t="s">
        <v>47</v>
      </c>
      <c r="E453">
        <v>521</v>
      </c>
      <c r="F453" s="1">
        <v>250</v>
      </c>
      <c r="G453" s="1">
        <v>7</v>
      </c>
      <c r="H453" s="1">
        <v>3647</v>
      </c>
      <c r="I453" s="1">
        <v>328.23</v>
      </c>
      <c r="J453" s="1">
        <v>3318.77</v>
      </c>
      <c r="K453" s="1">
        <v>2605</v>
      </c>
      <c r="L453" s="1">
        <v>713.77</v>
      </c>
      <c r="M453" s="6">
        <v>41974</v>
      </c>
      <c r="N453" s="8">
        <v>12</v>
      </c>
      <c r="O453" s="5" t="s">
        <v>32</v>
      </c>
      <c r="P453" s="7" t="s">
        <v>15</v>
      </c>
    </row>
    <row r="454" spans="1:16" hidden="1" x14ac:dyDescent="0.25">
      <c r="A454" t="s">
        <v>10</v>
      </c>
      <c r="B454" t="s">
        <v>20</v>
      </c>
      <c r="C454" s="5" t="s">
        <v>43</v>
      </c>
      <c r="D454" s="5" t="s">
        <v>47</v>
      </c>
      <c r="E454">
        <v>1038</v>
      </c>
      <c r="F454" s="1">
        <v>260</v>
      </c>
      <c r="G454" s="1">
        <v>20</v>
      </c>
      <c r="H454" s="1">
        <v>20760</v>
      </c>
      <c r="I454" s="1">
        <v>1868.4</v>
      </c>
      <c r="J454" s="1">
        <v>18891.599999999999</v>
      </c>
      <c r="K454" s="1">
        <v>10380</v>
      </c>
      <c r="L454" s="1">
        <v>8511.5999999999985</v>
      </c>
      <c r="M454" s="6">
        <v>41791</v>
      </c>
      <c r="N454" s="8">
        <v>6</v>
      </c>
      <c r="O454" s="5" t="s">
        <v>26</v>
      </c>
      <c r="P454" s="7" t="s">
        <v>15</v>
      </c>
    </row>
    <row r="455" spans="1:16" hidden="1" x14ac:dyDescent="0.25">
      <c r="A455" t="s">
        <v>8</v>
      </c>
      <c r="B455" t="s">
        <v>16</v>
      </c>
      <c r="C455" s="5" t="s">
        <v>43</v>
      </c>
      <c r="D455" s="5" t="s">
        <v>47</v>
      </c>
      <c r="E455">
        <v>1630.5</v>
      </c>
      <c r="F455" s="1">
        <v>260</v>
      </c>
      <c r="G455" s="1">
        <v>15</v>
      </c>
      <c r="H455" s="1">
        <v>24457.5</v>
      </c>
      <c r="I455" s="1">
        <v>2201.1750000000002</v>
      </c>
      <c r="J455" s="1">
        <v>22256.324999999997</v>
      </c>
      <c r="K455" s="1">
        <v>16305</v>
      </c>
      <c r="L455" s="1">
        <v>5951.3249999999989</v>
      </c>
      <c r="M455" s="6">
        <v>41821</v>
      </c>
      <c r="N455" s="8">
        <v>7</v>
      </c>
      <c r="O455" s="5" t="s">
        <v>27</v>
      </c>
      <c r="P455" s="7" t="s">
        <v>15</v>
      </c>
    </row>
    <row r="456" spans="1:16" hidden="1" x14ac:dyDescent="0.25">
      <c r="A456" t="s">
        <v>11</v>
      </c>
      <c r="B456" t="s">
        <v>18</v>
      </c>
      <c r="C456" s="5" t="s">
        <v>43</v>
      </c>
      <c r="D456" s="5" t="s">
        <v>47</v>
      </c>
      <c r="E456">
        <v>306</v>
      </c>
      <c r="F456" s="1">
        <v>260</v>
      </c>
      <c r="G456" s="1">
        <v>12</v>
      </c>
      <c r="H456" s="1">
        <v>3672</v>
      </c>
      <c r="I456" s="1">
        <v>330.48</v>
      </c>
      <c r="J456" s="1">
        <v>3341.52</v>
      </c>
      <c r="K456" s="1">
        <v>918</v>
      </c>
      <c r="L456" s="1">
        <v>2423.52</v>
      </c>
      <c r="M456" s="6">
        <v>41609</v>
      </c>
      <c r="N456" s="8">
        <v>12</v>
      </c>
      <c r="O456" s="5" t="s">
        <v>32</v>
      </c>
      <c r="P456" s="7" t="s">
        <v>14</v>
      </c>
    </row>
    <row r="457" spans="1:16" x14ac:dyDescent="0.25">
      <c r="A457" t="s">
        <v>11</v>
      </c>
      <c r="B457" t="s">
        <v>17</v>
      </c>
      <c r="C457" s="5" t="s">
        <v>38</v>
      </c>
      <c r="D457" s="5" t="s">
        <v>48</v>
      </c>
      <c r="E457">
        <v>386</v>
      </c>
      <c r="F457" s="1">
        <v>3</v>
      </c>
      <c r="G457" s="1">
        <v>12</v>
      </c>
      <c r="H457" s="1">
        <v>4632</v>
      </c>
      <c r="I457" s="1">
        <v>463.2</v>
      </c>
      <c r="J457" s="1">
        <v>4168.8</v>
      </c>
      <c r="K457" s="1">
        <v>1158</v>
      </c>
      <c r="L457" s="1">
        <v>3010.8</v>
      </c>
      <c r="M457" s="6">
        <v>41548</v>
      </c>
      <c r="N457" s="8">
        <v>10</v>
      </c>
      <c r="O457" s="5" t="s">
        <v>30</v>
      </c>
      <c r="P457" s="7" t="s">
        <v>14</v>
      </c>
    </row>
    <row r="458" spans="1:16" hidden="1" x14ac:dyDescent="0.25">
      <c r="A458" t="s">
        <v>10</v>
      </c>
      <c r="B458" t="s">
        <v>17</v>
      </c>
      <c r="C458" s="5" t="s">
        <v>39</v>
      </c>
      <c r="D458" s="5" t="s">
        <v>48</v>
      </c>
      <c r="E458">
        <v>2328</v>
      </c>
      <c r="F458" s="1">
        <v>5</v>
      </c>
      <c r="G458" s="1">
        <v>7</v>
      </c>
      <c r="H458" s="1">
        <v>16296</v>
      </c>
      <c r="I458" s="1">
        <v>1629.6</v>
      </c>
      <c r="J458" s="1">
        <v>14666.4</v>
      </c>
      <c r="K458" s="1">
        <v>11640</v>
      </c>
      <c r="L458" s="1">
        <v>3026.3999999999996</v>
      </c>
      <c r="M458" s="6">
        <v>41883</v>
      </c>
      <c r="N458" s="8">
        <v>9</v>
      </c>
      <c r="O458" s="5" t="s">
        <v>29</v>
      </c>
      <c r="P458" s="7" t="s">
        <v>15</v>
      </c>
    </row>
    <row r="459" spans="1:16" hidden="1" x14ac:dyDescent="0.25">
      <c r="A459" t="s">
        <v>11</v>
      </c>
      <c r="B459" t="s">
        <v>17</v>
      </c>
      <c r="C459" s="5" t="s">
        <v>40</v>
      </c>
      <c r="D459" s="5" t="s">
        <v>48</v>
      </c>
      <c r="E459">
        <v>386</v>
      </c>
      <c r="F459" s="1">
        <v>10</v>
      </c>
      <c r="G459" s="1">
        <v>12</v>
      </c>
      <c r="H459" s="1">
        <v>4632</v>
      </c>
      <c r="I459" s="1">
        <v>463.2</v>
      </c>
      <c r="J459" s="1">
        <v>4168.8</v>
      </c>
      <c r="K459" s="1">
        <v>1158</v>
      </c>
      <c r="L459" s="1">
        <v>3010.8</v>
      </c>
      <c r="M459" s="6">
        <v>41548</v>
      </c>
      <c r="N459" s="8">
        <v>10</v>
      </c>
      <c r="O459" s="5" t="s">
        <v>30</v>
      </c>
      <c r="P459" s="7" t="s">
        <v>14</v>
      </c>
    </row>
    <row r="460" spans="1:16" x14ac:dyDescent="0.25">
      <c r="A460" t="s">
        <v>9</v>
      </c>
      <c r="B460" t="s">
        <v>17</v>
      </c>
      <c r="C460" s="5" t="s">
        <v>38</v>
      </c>
      <c r="D460" s="5" t="s">
        <v>48</v>
      </c>
      <c r="E460">
        <v>3445.5</v>
      </c>
      <c r="F460" s="1">
        <v>3</v>
      </c>
      <c r="G460" s="1">
        <v>125</v>
      </c>
      <c r="H460" s="1">
        <v>430687.5</v>
      </c>
      <c r="I460" s="1">
        <v>43068.75</v>
      </c>
      <c r="J460" s="1">
        <v>387618.75</v>
      </c>
      <c r="K460" s="1">
        <v>413460</v>
      </c>
      <c r="L460" s="1">
        <v>-25841.25</v>
      </c>
      <c r="M460" s="6">
        <v>41730</v>
      </c>
      <c r="N460" s="8">
        <v>4</v>
      </c>
      <c r="O460" s="5" t="s">
        <v>24</v>
      </c>
      <c r="P460" s="7" t="s">
        <v>15</v>
      </c>
    </row>
    <row r="461" spans="1:16" x14ac:dyDescent="0.25">
      <c r="A461" t="s">
        <v>9</v>
      </c>
      <c r="B461" t="s">
        <v>18</v>
      </c>
      <c r="C461" s="5" t="s">
        <v>38</v>
      </c>
      <c r="D461" s="5" t="s">
        <v>48</v>
      </c>
      <c r="E461">
        <v>1482</v>
      </c>
      <c r="F461" s="1">
        <v>3</v>
      </c>
      <c r="G461" s="1">
        <v>125</v>
      </c>
      <c r="H461" s="1">
        <v>185250</v>
      </c>
      <c r="I461" s="1">
        <v>18525</v>
      </c>
      <c r="J461" s="1">
        <v>166725</v>
      </c>
      <c r="K461" s="1">
        <v>177840</v>
      </c>
      <c r="L461" s="1">
        <v>-11115</v>
      </c>
      <c r="M461" s="6">
        <v>41609</v>
      </c>
      <c r="N461" s="8">
        <v>12</v>
      </c>
      <c r="O461" s="5" t="s">
        <v>32</v>
      </c>
      <c r="P461" s="7" t="s">
        <v>14</v>
      </c>
    </row>
    <row r="462" spans="1:16" hidden="1" x14ac:dyDescent="0.25">
      <c r="A462" t="s">
        <v>10</v>
      </c>
      <c r="B462" t="s">
        <v>17</v>
      </c>
      <c r="C462" s="5" t="s">
        <v>39</v>
      </c>
      <c r="D462" s="5" t="s">
        <v>48</v>
      </c>
      <c r="E462">
        <v>2313</v>
      </c>
      <c r="F462" s="1">
        <v>5</v>
      </c>
      <c r="G462" s="1">
        <v>350</v>
      </c>
      <c r="H462" s="1">
        <v>809550</v>
      </c>
      <c r="I462" s="1">
        <v>80955</v>
      </c>
      <c r="J462" s="1">
        <v>728595</v>
      </c>
      <c r="K462" s="1">
        <v>601380</v>
      </c>
      <c r="L462" s="1">
        <v>127215</v>
      </c>
      <c r="M462" s="6">
        <v>41760</v>
      </c>
      <c r="N462" s="8">
        <v>5</v>
      </c>
      <c r="O462" s="5" t="s">
        <v>25</v>
      </c>
      <c r="P462" s="7" t="s">
        <v>15</v>
      </c>
    </row>
    <row r="463" spans="1:16" hidden="1" x14ac:dyDescent="0.25">
      <c r="A463" t="s">
        <v>9</v>
      </c>
      <c r="B463" t="s">
        <v>17</v>
      </c>
      <c r="C463" s="5" t="s">
        <v>39</v>
      </c>
      <c r="D463" s="5" t="s">
        <v>48</v>
      </c>
      <c r="E463">
        <v>1804</v>
      </c>
      <c r="F463" s="1">
        <v>5</v>
      </c>
      <c r="G463" s="1">
        <v>125</v>
      </c>
      <c r="H463" s="1">
        <v>225500</v>
      </c>
      <c r="I463" s="1">
        <v>22550</v>
      </c>
      <c r="J463" s="1">
        <v>202950</v>
      </c>
      <c r="K463" s="1">
        <v>216480</v>
      </c>
      <c r="L463" s="1">
        <v>-13530</v>
      </c>
      <c r="M463" s="6">
        <v>41579</v>
      </c>
      <c r="N463" s="8">
        <v>11</v>
      </c>
      <c r="O463" s="5" t="s">
        <v>31</v>
      </c>
      <c r="P463" s="7" t="s">
        <v>14</v>
      </c>
    </row>
    <row r="464" spans="1:16" hidden="1" x14ac:dyDescent="0.25">
      <c r="A464" t="s">
        <v>8</v>
      </c>
      <c r="B464" t="s">
        <v>18</v>
      </c>
      <c r="C464" s="5" t="s">
        <v>39</v>
      </c>
      <c r="D464" s="5" t="s">
        <v>48</v>
      </c>
      <c r="E464">
        <v>2072</v>
      </c>
      <c r="F464" s="1">
        <v>5</v>
      </c>
      <c r="G464" s="1">
        <v>15</v>
      </c>
      <c r="H464" s="1">
        <v>31080</v>
      </c>
      <c r="I464" s="1">
        <v>3108</v>
      </c>
      <c r="J464" s="1">
        <v>27972</v>
      </c>
      <c r="K464" s="1">
        <v>20720</v>
      </c>
      <c r="L464" s="1">
        <v>7252</v>
      </c>
      <c r="M464" s="6">
        <v>41974</v>
      </c>
      <c r="N464" s="8">
        <v>12</v>
      </c>
      <c r="O464" s="5" t="s">
        <v>32</v>
      </c>
      <c r="P464" s="7" t="s">
        <v>15</v>
      </c>
    </row>
    <row r="465" spans="1:16" hidden="1" x14ac:dyDescent="0.25">
      <c r="A465" t="s">
        <v>10</v>
      </c>
      <c r="B465" t="s">
        <v>18</v>
      </c>
      <c r="C465" s="5" t="s">
        <v>40</v>
      </c>
      <c r="D465" s="5" t="s">
        <v>48</v>
      </c>
      <c r="E465">
        <v>1954</v>
      </c>
      <c r="F465" s="1">
        <v>10</v>
      </c>
      <c r="G465" s="1">
        <v>20</v>
      </c>
      <c r="H465" s="1">
        <v>39080</v>
      </c>
      <c r="I465" s="1">
        <v>3908</v>
      </c>
      <c r="J465" s="1">
        <v>35172</v>
      </c>
      <c r="K465" s="1">
        <v>19540</v>
      </c>
      <c r="L465" s="1">
        <v>15632</v>
      </c>
      <c r="M465" s="6">
        <v>41699</v>
      </c>
      <c r="N465" s="8">
        <v>3</v>
      </c>
      <c r="O465" s="5" t="s">
        <v>23</v>
      </c>
      <c r="P465" s="7" t="s">
        <v>15</v>
      </c>
    </row>
    <row r="466" spans="1:16" hidden="1" x14ac:dyDescent="0.25">
      <c r="A466" t="s">
        <v>7</v>
      </c>
      <c r="B466" t="s">
        <v>20</v>
      </c>
      <c r="C466" s="5" t="s">
        <v>40</v>
      </c>
      <c r="D466" s="5" t="s">
        <v>48</v>
      </c>
      <c r="E466">
        <v>591</v>
      </c>
      <c r="F466" s="1">
        <v>10</v>
      </c>
      <c r="G466" s="1">
        <v>300</v>
      </c>
      <c r="H466" s="1">
        <v>177300</v>
      </c>
      <c r="I466" s="1">
        <v>17730</v>
      </c>
      <c r="J466" s="1">
        <v>159570</v>
      </c>
      <c r="K466" s="1">
        <v>147750</v>
      </c>
      <c r="L466" s="1">
        <v>11820</v>
      </c>
      <c r="M466" s="6">
        <v>41760</v>
      </c>
      <c r="N466" s="8">
        <v>5</v>
      </c>
      <c r="O466" s="5" t="s">
        <v>25</v>
      </c>
      <c r="P466" s="7" t="s">
        <v>15</v>
      </c>
    </row>
    <row r="467" spans="1:16" hidden="1" x14ac:dyDescent="0.25">
      <c r="A467" t="s">
        <v>8</v>
      </c>
      <c r="B467" t="s">
        <v>18</v>
      </c>
      <c r="C467" s="5" t="s">
        <v>40</v>
      </c>
      <c r="D467" s="5" t="s">
        <v>48</v>
      </c>
      <c r="E467">
        <v>2167</v>
      </c>
      <c r="F467" s="1">
        <v>10</v>
      </c>
      <c r="G467" s="1">
        <v>15</v>
      </c>
      <c r="H467" s="1">
        <v>32505</v>
      </c>
      <c r="I467" s="1">
        <v>3250.5</v>
      </c>
      <c r="J467" s="1">
        <v>29254.5</v>
      </c>
      <c r="K467" s="1">
        <v>21670</v>
      </c>
      <c r="L467" s="1">
        <v>7584.5</v>
      </c>
      <c r="M467" s="6">
        <v>41548</v>
      </c>
      <c r="N467" s="8">
        <v>10</v>
      </c>
      <c r="O467" s="5" t="s">
        <v>30</v>
      </c>
      <c r="P467" s="7" t="s">
        <v>14</v>
      </c>
    </row>
    <row r="468" spans="1:16" hidden="1" x14ac:dyDescent="0.25">
      <c r="A468" t="s">
        <v>10</v>
      </c>
      <c r="B468" t="s">
        <v>19</v>
      </c>
      <c r="C468" s="5" t="s">
        <v>40</v>
      </c>
      <c r="D468" s="5" t="s">
        <v>48</v>
      </c>
      <c r="E468">
        <v>241</v>
      </c>
      <c r="F468" s="1">
        <v>10</v>
      </c>
      <c r="G468" s="1">
        <v>20</v>
      </c>
      <c r="H468" s="1">
        <v>4820</v>
      </c>
      <c r="I468" s="1">
        <v>482</v>
      </c>
      <c r="J468" s="1">
        <v>4338</v>
      </c>
      <c r="K468" s="1">
        <v>2410</v>
      </c>
      <c r="L468" s="1">
        <v>1928</v>
      </c>
      <c r="M468" s="6">
        <v>41913</v>
      </c>
      <c r="N468" s="8">
        <v>10</v>
      </c>
      <c r="O468" s="5" t="s">
        <v>30</v>
      </c>
      <c r="P468" s="7" t="s">
        <v>15</v>
      </c>
    </row>
    <row r="469" spans="1:16" hidden="1" x14ac:dyDescent="0.25">
      <c r="A469" t="s">
        <v>8</v>
      </c>
      <c r="B469" t="s">
        <v>19</v>
      </c>
      <c r="C469" s="5" t="s">
        <v>41</v>
      </c>
      <c r="D469" s="5" t="s">
        <v>48</v>
      </c>
      <c r="E469">
        <v>681</v>
      </c>
      <c r="F469" s="1">
        <v>120</v>
      </c>
      <c r="G469" s="1">
        <v>15</v>
      </c>
      <c r="H469" s="1">
        <v>10215</v>
      </c>
      <c r="I469" s="1">
        <v>1021.5</v>
      </c>
      <c r="J469" s="1">
        <v>9193.5</v>
      </c>
      <c r="K469" s="1">
        <v>6810</v>
      </c>
      <c r="L469" s="1">
        <v>2383.5</v>
      </c>
      <c r="M469" s="6">
        <v>41640</v>
      </c>
      <c r="N469" s="8">
        <v>1</v>
      </c>
      <c r="O469" s="5" t="s">
        <v>21</v>
      </c>
      <c r="P469" s="7" t="s">
        <v>15</v>
      </c>
    </row>
    <row r="470" spans="1:16" hidden="1" x14ac:dyDescent="0.25">
      <c r="A470" t="s">
        <v>8</v>
      </c>
      <c r="B470" t="s">
        <v>19</v>
      </c>
      <c r="C470" s="5" t="s">
        <v>41</v>
      </c>
      <c r="D470" s="5" t="s">
        <v>48</v>
      </c>
      <c r="E470">
        <v>510</v>
      </c>
      <c r="F470" s="1">
        <v>120</v>
      </c>
      <c r="G470" s="1">
        <v>15</v>
      </c>
      <c r="H470" s="1">
        <v>7650</v>
      </c>
      <c r="I470" s="1">
        <v>765</v>
      </c>
      <c r="J470" s="1">
        <v>6885</v>
      </c>
      <c r="K470" s="1">
        <v>5100</v>
      </c>
      <c r="L470" s="1">
        <v>1785</v>
      </c>
      <c r="M470" s="6">
        <v>41730</v>
      </c>
      <c r="N470" s="8">
        <v>4</v>
      </c>
      <c r="O470" s="5" t="s">
        <v>24</v>
      </c>
      <c r="P470" s="7" t="s">
        <v>15</v>
      </c>
    </row>
    <row r="471" spans="1:16" hidden="1" x14ac:dyDescent="0.25">
      <c r="A471" t="s">
        <v>8</v>
      </c>
      <c r="B471" t="s">
        <v>17</v>
      </c>
      <c r="C471" s="5" t="s">
        <v>41</v>
      </c>
      <c r="D471" s="5" t="s">
        <v>48</v>
      </c>
      <c r="E471">
        <v>790</v>
      </c>
      <c r="F471" s="1">
        <v>120</v>
      </c>
      <c r="G471" s="1">
        <v>15</v>
      </c>
      <c r="H471" s="1">
        <v>11850</v>
      </c>
      <c r="I471" s="1">
        <v>1185</v>
      </c>
      <c r="J471" s="1">
        <v>10665</v>
      </c>
      <c r="K471" s="1">
        <v>7900</v>
      </c>
      <c r="L471" s="1">
        <v>2765</v>
      </c>
      <c r="M471" s="6">
        <v>41760</v>
      </c>
      <c r="N471" s="8">
        <v>5</v>
      </c>
      <c r="O471" s="5" t="s">
        <v>25</v>
      </c>
      <c r="P471" s="7" t="s">
        <v>15</v>
      </c>
    </row>
    <row r="472" spans="1:16" hidden="1" x14ac:dyDescent="0.25">
      <c r="A472" t="s">
        <v>10</v>
      </c>
      <c r="B472" t="s">
        <v>18</v>
      </c>
      <c r="C472" s="5" t="s">
        <v>41</v>
      </c>
      <c r="D472" s="5" t="s">
        <v>48</v>
      </c>
      <c r="E472">
        <v>639</v>
      </c>
      <c r="F472" s="1">
        <v>120</v>
      </c>
      <c r="G472" s="1">
        <v>350</v>
      </c>
      <c r="H472" s="1">
        <v>223650</v>
      </c>
      <c r="I472" s="1">
        <v>22365</v>
      </c>
      <c r="J472" s="1">
        <v>201285</v>
      </c>
      <c r="K472" s="1">
        <v>166140</v>
      </c>
      <c r="L472" s="1">
        <v>35145</v>
      </c>
      <c r="M472" s="6">
        <v>41821</v>
      </c>
      <c r="N472" s="8">
        <v>7</v>
      </c>
      <c r="O472" s="5" t="s">
        <v>27</v>
      </c>
      <c r="P472" s="7" t="s">
        <v>15</v>
      </c>
    </row>
    <row r="473" spans="1:16" hidden="1" x14ac:dyDescent="0.25">
      <c r="A473" t="s">
        <v>9</v>
      </c>
      <c r="B473" t="s">
        <v>17</v>
      </c>
      <c r="C473" s="5" t="s">
        <v>41</v>
      </c>
      <c r="D473" s="5" t="s">
        <v>48</v>
      </c>
      <c r="E473">
        <v>1596</v>
      </c>
      <c r="F473" s="1">
        <v>120</v>
      </c>
      <c r="G473" s="1">
        <v>125</v>
      </c>
      <c r="H473" s="1">
        <v>199500</v>
      </c>
      <c r="I473" s="1">
        <v>19950</v>
      </c>
      <c r="J473" s="1">
        <v>179550</v>
      </c>
      <c r="K473" s="1">
        <v>191520</v>
      </c>
      <c r="L473" s="1">
        <v>-11970</v>
      </c>
      <c r="M473" s="6">
        <v>41883</v>
      </c>
      <c r="N473" s="8">
        <v>9</v>
      </c>
      <c r="O473" s="5" t="s">
        <v>29</v>
      </c>
      <c r="P473" s="7" t="s">
        <v>15</v>
      </c>
    </row>
    <row r="474" spans="1:16" hidden="1" x14ac:dyDescent="0.25">
      <c r="A474" t="s">
        <v>7</v>
      </c>
      <c r="B474" t="s">
        <v>17</v>
      </c>
      <c r="C474" s="5" t="s">
        <v>41</v>
      </c>
      <c r="D474" s="5" t="s">
        <v>48</v>
      </c>
      <c r="E474">
        <v>2294</v>
      </c>
      <c r="F474" s="1">
        <v>120</v>
      </c>
      <c r="G474" s="1">
        <v>300</v>
      </c>
      <c r="H474" s="1">
        <v>688200</v>
      </c>
      <c r="I474" s="1">
        <v>68820</v>
      </c>
      <c r="J474" s="1">
        <v>619380</v>
      </c>
      <c r="K474" s="1">
        <v>573500</v>
      </c>
      <c r="L474" s="1">
        <v>45880</v>
      </c>
      <c r="M474" s="6">
        <v>41548</v>
      </c>
      <c r="N474" s="8">
        <v>10</v>
      </c>
      <c r="O474" s="5" t="s">
        <v>30</v>
      </c>
      <c r="P474" s="7" t="s">
        <v>14</v>
      </c>
    </row>
    <row r="475" spans="1:16" hidden="1" x14ac:dyDescent="0.25">
      <c r="A475" t="s">
        <v>10</v>
      </c>
      <c r="B475" t="s">
        <v>19</v>
      </c>
      <c r="C475" s="5" t="s">
        <v>41</v>
      </c>
      <c r="D475" s="5" t="s">
        <v>48</v>
      </c>
      <c r="E475">
        <v>241</v>
      </c>
      <c r="F475" s="1">
        <v>120</v>
      </c>
      <c r="G475" s="1">
        <v>20</v>
      </c>
      <c r="H475" s="1">
        <v>4820</v>
      </c>
      <c r="I475" s="1">
        <v>482</v>
      </c>
      <c r="J475" s="1">
        <v>4338</v>
      </c>
      <c r="K475" s="1">
        <v>2410</v>
      </c>
      <c r="L475" s="1">
        <v>1928</v>
      </c>
      <c r="M475" s="6">
        <v>41913</v>
      </c>
      <c r="N475" s="8">
        <v>10</v>
      </c>
      <c r="O475" s="5" t="s">
        <v>30</v>
      </c>
      <c r="P475" s="7" t="s">
        <v>15</v>
      </c>
    </row>
    <row r="476" spans="1:16" hidden="1" x14ac:dyDescent="0.25">
      <c r="A476" t="s">
        <v>10</v>
      </c>
      <c r="B476" t="s">
        <v>19</v>
      </c>
      <c r="C476" s="5" t="s">
        <v>41</v>
      </c>
      <c r="D476" s="5" t="s">
        <v>48</v>
      </c>
      <c r="E476">
        <v>2665</v>
      </c>
      <c r="F476" s="1">
        <v>120</v>
      </c>
      <c r="G476" s="1">
        <v>7</v>
      </c>
      <c r="H476" s="1">
        <v>18655</v>
      </c>
      <c r="I476" s="1">
        <v>1865.5</v>
      </c>
      <c r="J476" s="1">
        <v>16789.5</v>
      </c>
      <c r="K476" s="1">
        <v>13325</v>
      </c>
      <c r="L476" s="1">
        <v>3464.5</v>
      </c>
      <c r="M476" s="6">
        <v>41944</v>
      </c>
      <c r="N476" s="8">
        <v>11</v>
      </c>
      <c r="O476" s="5" t="s">
        <v>31</v>
      </c>
      <c r="P476" s="7" t="s">
        <v>15</v>
      </c>
    </row>
    <row r="477" spans="1:16" hidden="1" x14ac:dyDescent="0.25">
      <c r="A477" t="s">
        <v>9</v>
      </c>
      <c r="B477" t="s">
        <v>16</v>
      </c>
      <c r="C477" s="5" t="s">
        <v>41</v>
      </c>
      <c r="D477" s="5" t="s">
        <v>48</v>
      </c>
      <c r="E477">
        <v>1916</v>
      </c>
      <c r="F477" s="1">
        <v>120</v>
      </c>
      <c r="G477" s="1">
        <v>125</v>
      </c>
      <c r="H477" s="1">
        <v>239500</v>
      </c>
      <c r="I477" s="1">
        <v>23950</v>
      </c>
      <c r="J477" s="1">
        <v>215550</v>
      </c>
      <c r="K477" s="1">
        <v>229920</v>
      </c>
      <c r="L477" s="1">
        <v>-14370</v>
      </c>
      <c r="M477" s="6">
        <v>41609</v>
      </c>
      <c r="N477" s="8">
        <v>12</v>
      </c>
      <c r="O477" s="5" t="s">
        <v>32</v>
      </c>
      <c r="P477" s="7" t="s">
        <v>14</v>
      </c>
    </row>
    <row r="478" spans="1:16" hidden="1" x14ac:dyDescent="0.25">
      <c r="A478" t="s">
        <v>7</v>
      </c>
      <c r="B478" t="s">
        <v>18</v>
      </c>
      <c r="C478" s="5" t="s">
        <v>41</v>
      </c>
      <c r="D478" s="5" t="s">
        <v>48</v>
      </c>
      <c r="E478">
        <v>853</v>
      </c>
      <c r="F478" s="1">
        <v>120</v>
      </c>
      <c r="G478" s="1">
        <v>300</v>
      </c>
      <c r="H478" s="1">
        <v>255900</v>
      </c>
      <c r="I478" s="1">
        <v>25590</v>
      </c>
      <c r="J478" s="1">
        <v>230310</v>
      </c>
      <c r="K478" s="1">
        <v>213250</v>
      </c>
      <c r="L478" s="1">
        <v>17060</v>
      </c>
      <c r="M478" s="6">
        <v>41974</v>
      </c>
      <c r="N478" s="8">
        <v>12</v>
      </c>
      <c r="O478" s="5" t="s">
        <v>32</v>
      </c>
      <c r="P478" s="7" t="s">
        <v>15</v>
      </c>
    </row>
    <row r="479" spans="1:16" hidden="1" x14ac:dyDescent="0.25">
      <c r="A479" t="s">
        <v>9</v>
      </c>
      <c r="B479" t="s">
        <v>20</v>
      </c>
      <c r="C479" s="5" t="s">
        <v>42</v>
      </c>
      <c r="D479" s="5" t="s">
        <v>48</v>
      </c>
      <c r="E479">
        <v>341</v>
      </c>
      <c r="F479" s="1">
        <v>250</v>
      </c>
      <c r="G479" s="1">
        <v>125</v>
      </c>
      <c r="H479" s="1">
        <v>42625</v>
      </c>
      <c r="I479" s="1">
        <v>4262.5</v>
      </c>
      <c r="J479" s="1">
        <v>38362.5</v>
      </c>
      <c r="K479" s="1">
        <v>40920</v>
      </c>
      <c r="L479" s="1">
        <v>-2557.5</v>
      </c>
      <c r="M479" s="6">
        <v>41760</v>
      </c>
      <c r="N479" s="8">
        <v>5</v>
      </c>
      <c r="O479" s="5" t="s">
        <v>25</v>
      </c>
      <c r="P479" s="7" t="s">
        <v>15</v>
      </c>
    </row>
    <row r="480" spans="1:16" hidden="1" x14ac:dyDescent="0.25">
      <c r="A480" t="s">
        <v>8</v>
      </c>
      <c r="B480" t="s">
        <v>20</v>
      </c>
      <c r="C480" s="5" t="s">
        <v>42</v>
      </c>
      <c r="D480" s="5" t="s">
        <v>48</v>
      </c>
      <c r="E480">
        <v>641</v>
      </c>
      <c r="F480" s="1">
        <v>250</v>
      </c>
      <c r="G480" s="1">
        <v>15</v>
      </c>
      <c r="H480" s="1">
        <v>9615</v>
      </c>
      <c r="I480" s="1">
        <v>961.5</v>
      </c>
      <c r="J480" s="1">
        <v>8653.5</v>
      </c>
      <c r="K480" s="1">
        <v>6410</v>
      </c>
      <c r="L480" s="1">
        <v>2243.5</v>
      </c>
      <c r="M480" s="6">
        <v>41821</v>
      </c>
      <c r="N480" s="8">
        <v>7</v>
      </c>
      <c r="O480" s="5" t="s">
        <v>27</v>
      </c>
      <c r="P480" s="7" t="s">
        <v>15</v>
      </c>
    </row>
    <row r="481" spans="1:16" hidden="1" x14ac:dyDescent="0.25">
      <c r="A481" t="s">
        <v>10</v>
      </c>
      <c r="B481" t="s">
        <v>17</v>
      </c>
      <c r="C481" s="5" t="s">
        <v>42</v>
      </c>
      <c r="D481" s="5" t="s">
        <v>48</v>
      </c>
      <c r="E481">
        <v>2807</v>
      </c>
      <c r="F481" s="1">
        <v>250</v>
      </c>
      <c r="G481" s="1">
        <v>350</v>
      </c>
      <c r="H481" s="1">
        <v>982450</v>
      </c>
      <c r="I481" s="1">
        <v>98245</v>
      </c>
      <c r="J481" s="1">
        <v>884205</v>
      </c>
      <c r="K481" s="1">
        <v>729820</v>
      </c>
      <c r="L481" s="1">
        <v>154385</v>
      </c>
      <c r="M481" s="6">
        <v>41852</v>
      </c>
      <c r="N481" s="8">
        <v>8</v>
      </c>
      <c r="O481" s="5" t="s">
        <v>28</v>
      </c>
      <c r="P481" s="7" t="s">
        <v>15</v>
      </c>
    </row>
    <row r="482" spans="1:16" hidden="1" x14ac:dyDescent="0.25">
      <c r="A482" t="s">
        <v>7</v>
      </c>
      <c r="B482" t="s">
        <v>20</v>
      </c>
      <c r="C482" s="5" t="s">
        <v>42</v>
      </c>
      <c r="D482" s="5" t="s">
        <v>48</v>
      </c>
      <c r="E482">
        <v>432</v>
      </c>
      <c r="F482" s="1">
        <v>250</v>
      </c>
      <c r="G482" s="1">
        <v>300</v>
      </c>
      <c r="H482" s="1">
        <v>129600</v>
      </c>
      <c r="I482" s="1">
        <v>12960</v>
      </c>
      <c r="J482" s="1">
        <v>116640</v>
      </c>
      <c r="K482" s="1">
        <v>108000</v>
      </c>
      <c r="L482" s="1">
        <v>8640</v>
      </c>
      <c r="M482" s="6">
        <v>41883</v>
      </c>
      <c r="N482" s="8">
        <v>9</v>
      </c>
      <c r="O482" s="5" t="s">
        <v>29</v>
      </c>
      <c r="P482" s="7" t="s">
        <v>15</v>
      </c>
    </row>
    <row r="483" spans="1:16" hidden="1" x14ac:dyDescent="0.25">
      <c r="A483" t="s">
        <v>7</v>
      </c>
      <c r="B483" t="s">
        <v>17</v>
      </c>
      <c r="C483" s="5" t="s">
        <v>42</v>
      </c>
      <c r="D483" s="5" t="s">
        <v>48</v>
      </c>
      <c r="E483">
        <v>2294</v>
      </c>
      <c r="F483" s="1">
        <v>250</v>
      </c>
      <c r="G483" s="1">
        <v>300</v>
      </c>
      <c r="H483" s="1">
        <v>688200</v>
      </c>
      <c r="I483" s="1">
        <v>68820</v>
      </c>
      <c r="J483" s="1">
        <v>619380</v>
      </c>
      <c r="K483" s="1">
        <v>573500</v>
      </c>
      <c r="L483" s="1">
        <v>45880</v>
      </c>
      <c r="M483" s="6">
        <v>41548</v>
      </c>
      <c r="N483" s="8">
        <v>10</v>
      </c>
      <c r="O483" s="5" t="s">
        <v>30</v>
      </c>
      <c r="P483" s="7" t="s">
        <v>14</v>
      </c>
    </row>
    <row r="484" spans="1:16" hidden="1" x14ac:dyDescent="0.25">
      <c r="A484" t="s">
        <v>8</v>
      </c>
      <c r="B484" t="s">
        <v>18</v>
      </c>
      <c r="C484" s="5" t="s">
        <v>42</v>
      </c>
      <c r="D484" s="5" t="s">
        <v>48</v>
      </c>
      <c r="E484">
        <v>2167</v>
      </c>
      <c r="F484" s="1">
        <v>250</v>
      </c>
      <c r="G484" s="1">
        <v>15</v>
      </c>
      <c r="H484" s="1">
        <v>32505</v>
      </c>
      <c r="I484" s="1">
        <v>3250.5</v>
      </c>
      <c r="J484" s="1">
        <v>29254.5</v>
      </c>
      <c r="K484" s="1">
        <v>21670</v>
      </c>
      <c r="L484" s="1">
        <v>7584.5</v>
      </c>
      <c r="M484" s="6">
        <v>41548</v>
      </c>
      <c r="N484" s="8">
        <v>10</v>
      </c>
      <c r="O484" s="5" t="s">
        <v>30</v>
      </c>
      <c r="P484" s="7" t="s">
        <v>14</v>
      </c>
    </row>
    <row r="485" spans="1:16" hidden="1" x14ac:dyDescent="0.25">
      <c r="A485" t="s">
        <v>9</v>
      </c>
      <c r="B485" t="s">
        <v>16</v>
      </c>
      <c r="C485" s="5" t="s">
        <v>42</v>
      </c>
      <c r="D485" s="5" t="s">
        <v>48</v>
      </c>
      <c r="E485">
        <v>2529</v>
      </c>
      <c r="F485" s="1">
        <v>250</v>
      </c>
      <c r="G485" s="1">
        <v>125</v>
      </c>
      <c r="H485" s="1">
        <v>316125</v>
      </c>
      <c r="I485" s="1">
        <v>31612.5</v>
      </c>
      <c r="J485" s="1">
        <v>284512.5</v>
      </c>
      <c r="K485" s="1">
        <v>303480</v>
      </c>
      <c r="L485" s="1">
        <v>-18967.5</v>
      </c>
      <c r="M485" s="6">
        <v>41944</v>
      </c>
      <c r="N485" s="8">
        <v>11</v>
      </c>
      <c r="O485" s="5" t="s">
        <v>31</v>
      </c>
      <c r="P485" s="7" t="s">
        <v>15</v>
      </c>
    </row>
    <row r="486" spans="1:16" hidden="1" x14ac:dyDescent="0.25">
      <c r="A486" t="s">
        <v>10</v>
      </c>
      <c r="B486" t="s">
        <v>19</v>
      </c>
      <c r="C486" s="5" t="s">
        <v>42</v>
      </c>
      <c r="D486" s="5" t="s">
        <v>48</v>
      </c>
      <c r="E486">
        <v>1870</v>
      </c>
      <c r="F486" s="1">
        <v>250</v>
      </c>
      <c r="G486" s="1">
        <v>350</v>
      </c>
      <c r="H486" s="1">
        <v>654500</v>
      </c>
      <c r="I486" s="1">
        <v>65450</v>
      </c>
      <c r="J486" s="1">
        <v>589050</v>
      </c>
      <c r="K486" s="1">
        <v>486200</v>
      </c>
      <c r="L486" s="1">
        <v>102850</v>
      </c>
      <c r="M486" s="6">
        <v>41609</v>
      </c>
      <c r="N486" s="8">
        <v>12</v>
      </c>
      <c r="O486" s="5" t="s">
        <v>32</v>
      </c>
      <c r="P486" s="7" t="s">
        <v>14</v>
      </c>
    </row>
    <row r="487" spans="1:16" hidden="1" x14ac:dyDescent="0.25">
      <c r="A487" t="s">
        <v>9</v>
      </c>
      <c r="B487" t="s">
        <v>17</v>
      </c>
      <c r="C487" s="5" t="s">
        <v>43</v>
      </c>
      <c r="D487" s="5" t="s">
        <v>48</v>
      </c>
      <c r="E487">
        <v>579</v>
      </c>
      <c r="F487" s="1">
        <v>260</v>
      </c>
      <c r="G487" s="1">
        <v>125</v>
      </c>
      <c r="H487" s="1">
        <v>72375</v>
      </c>
      <c r="I487" s="1">
        <v>7237.5</v>
      </c>
      <c r="J487" s="1">
        <v>65137.5</v>
      </c>
      <c r="K487" s="1">
        <v>69480</v>
      </c>
      <c r="L487" s="1">
        <v>-4342.5</v>
      </c>
      <c r="M487" s="6">
        <v>41640</v>
      </c>
      <c r="N487" s="8">
        <v>1</v>
      </c>
      <c r="O487" s="5" t="s">
        <v>21</v>
      </c>
      <c r="P487" s="7" t="s">
        <v>15</v>
      </c>
    </row>
    <row r="488" spans="1:16" hidden="1" x14ac:dyDescent="0.25">
      <c r="A488" t="s">
        <v>10</v>
      </c>
      <c r="B488" t="s">
        <v>16</v>
      </c>
      <c r="C488" s="5" t="s">
        <v>43</v>
      </c>
      <c r="D488" s="5" t="s">
        <v>48</v>
      </c>
      <c r="E488">
        <v>2240</v>
      </c>
      <c r="F488" s="1">
        <v>260</v>
      </c>
      <c r="G488" s="1">
        <v>350</v>
      </c>
      <c r="H488" s="1">
        <v>784000</v>
      </c>
      <c r="I488" s="1">
        <v>78400</v>
      </c>
      <c r="J488" s="1">
        <v>705600</v>
      </c>
      <c r="K488" s="1">
        <v>582400</v>
      </c>
      <c r="L488" s="1">
        <v>123200</v>
      </c>
      <c r="M488" s="6">
        <v>41671</v>
      </c>
      <c r="N488" s="8">
        <v>2</v>
      </c>
      <c r="O488" s="5" t="s">
        <v>22</v>
      </c>
      <c r="P488" s="7" t="s">
        <v>15</v>
      </c>
    </row>
    <row r="489" spans="1:16" hidden="1" x14ac:dyDescent="0.25">
      <c r="A489" t="s">
        <v>7</v>
      </c>
      <c r="B489" t="s">
        <v>17</v>
      </c>
      <c r="C489" s="5" t="s">
        <v>43</v>
      </c>
      <c r="D489" s="5" t="s">
        <v>48</v>
      </c>
      <c r="E489">
        <v>2993</v>
      </c>
      <c r="F489" s="1">
        <v>260</v>
      </c>
      <c r="G489" s="1">
        <v>300</v>
      </c>
      <c r="H489" s="1">
        <v>897900</v>
      </c>
      <c r="I489" s="1">
        <v>89790</v>
      </c>
      <c r="J489" s="1">
        <v>808110</v>
      </c>
      <c r="K489" s="1">
        <v>748250</v>
      </c>
      <c r="L489" s="1">
        <v>59860</v>
      </c>
      <c r="M489" s="6">
        <v>41699</v>
      </c>
      <c r="N489" s="8">
        <v>3</v>
      </c>
      <c r="O489" s="5" t="s">
        <v>23</v>
      </c>
      <c r="P489" s="7" t="s">
        <v>15</v>
      </c>
    </row>
    <row r="490" spans="1:16" hidden="1" x14ac:dyDescent="0.25">
      <c r="A490" t="s">
        <v>11</v>
      </c>
      <c r="B490" t="s">
        <v>16</v>
      </c>
      <c r="C490" s="5" t="s">
        <v>43</v>
      </c>
      <c r="D490" s="5" t="s">
        <v>48</v>
      </c>
      <c r="E490">
        <v>3520.5</v>
      </c>
      <c r="F490" s="1">
        <v>260</v>
      </c>
      <c r="G490" s="1">
        <v>12</v>
      </c>
      <c r="H490" s="1">
        <v>42246</v>
      </c>
      <c r="I490" s="1">
        <v>4224.6000000000004</v>
      </c>
      <c r="J490" s="1">
        <v>38021.399999999994</v>
      </c>
      <c r="K490" s="1">
        <v>10561.5</v>
      </c>
      <c r="L490" s="1">
        <v>27459.899999999998</v>
      </c>
      <c r="M490" s="6">
        <v>41730</v>
      </c>
      <c r="N490" s="8">
        <v>4</v>
      </c>
      <c r="O490" s="5" t="s">
        <v>24</v>
      </c>
      <c r="P490" s="7" t="s">
        <v>15</v>
      </c>
    </row>
    <row r="491" spans="1:16" hidden="1" x14ac:dyDescent="0.25">
      <c r="A491" t="s">
        <v>10</v>
      </c>
      <c r="B491" t="s">
        <v>20</v>
      </c>
      <c r="C491" s="5" t="s">
        <v>43</v>
      </c>
      <c r="D491" s="5" t="s">
        <v>48</v>
      </c>
      <c r="E491">
        <v>2039</v>
      </c>
      <c r="F491" s="1">
        <v>260</v>
      </c>
      <c r="G491" s="1">
        <v>20</v>
      </c>
      <c r="H491" s="1">
        <v>40780</v>
      </c>
      <c r="I491" s="1">
        <v>4078</v>
      </c>
      <c r="J491" s="1">
        <v>36702</v>
      </c>
      <c r="K491" s="1">
        <v>20390</v>
      </c>
      <c r="L491" s="1">
        <v>16312</v>
      </c>
      <c r="M491" s="6">
        <v>41760</v>
      </c>
      <c r="N491" s="8">
        <v>5</v>
      </c>
      <c r="O491" s="5" t="s">
        <v>25</v>
      </c>
      <c r="P491" s="7" t="s">
        <v>15</v>
      </c>
    </row>
    <row r="492" spans="1:16" hidden="1" x14ac:dyDescent="0.25">
      <c r="A492" t="s">
        <v>11</v>
      </c>
      <c r="B492" t="s">
        <v>19</v>
      </c>
      <c r="C492" s="5" t="s">
        <v>43</v>
      </c>
      <c r="D492" s="5" t="s">
        <v>48</v>
      </c>
      <c r="E492">
        <v>2574</v>
      </c>
      <c r="F492" s="1">
        <v>260</v>
      </c>
      <c r="G492" s="1">
        <v>12</v>
      </c>
      <c r="H492" s="1">
        <v>30888</v>
      </c>
      <c r="I492" s="1">
        <v>3088.8</v>
      </c>
      <c r="J492" s="1">
        <v>27799.200000000001</v>
      </c>
      <c r="K492" s="1">
        <v>7722</v>
      </c>
      <c r="L492" s="1">
        <v>20077.2</v>
      </c>
      <c r="M492" s="6">
        <v>41852</v>
      </c>
      <c r="N492" s="8">
        <v>8</v>
      </c>
      <c r="O492" s="5" t="s">
        <v>28</v>
      </c>
      <c r="P492" s="7" t="s">
        <v>15</v>
      </c>
    </row>
    <row r="493" spans="1:16" hidden="1" x14ac:dyDescent="0.25">
      <c r="A493" t="s">
        <v>10</v>
      </c>
      <c r="B493" t="s">
        <v>16</v>
      </c>
      <c r="C493" s="5" t="s">
        <v>43</v>
      </c>
      <c r="D493" s="5" t="s">
        <v>48</v>
      </c>
      <c r="E493">
        <v>707</v>
      </c>
      <c r="F493" s="1">
        <v>260</v>
      </c>
      <c r="G493" s="1">
        <v>350</v>
      </c>
      <c r="H493" s="1">
        <v>247450</v>
      </c>
      <c r="I493" s="1">
        <v>24745</v>
      </c>
      <c r="J493" s="1">
        <v>222705</v>
      </c>
      <c r="K493" s="1">
        <v>183820</v>
      </c>
      <c r="L493" s="1">
        <v>38885</v>
      </c>
      <c r="M493" s="6">
        <v>41883</v>
      </c>
      <c r="N493" s="8">
        <v>9</v>
      </c>
      <c r="O493" s="5" t="s">
        <v>29</v>
      </c>
      <c r="P493" s="7" t="s">
        <v>15</v>
      </c>
    </row>
    <row r="494" spans="1:16" hidden="1" x14ac:dyDescent="0.25">
      <c r="A494" t="s">
        <v>8</v>
      </c>
      <c r="B494" t="s">
        <v>18</v>
      </c>
      <c r="C494" s="5" t="s">
        <v>43</v>
      </c>
      <c r="D494" s="5" t="s">
        <v>48</v>
      </c>
      <c r="E494">
        <v>2072</v>
      </c>
      <c r="F494" s="1">
        <v>260</v>
      </c>
      <c r="G494" s="1">
        <v>15</v>
      </c>
      <c r="H494" s="1">
        <v>31080</v>
      </c>
      <c r="I494" s="1">
        <v>3108</v>
      </c>
      <c r="J494" s="1">
        <v>27972</v>
      </c>
      <c r="K494" s="1">
        <v>20720</v>
      </c>
      <c r="L494" s="1">
        <v>7252</v>
      </c>
      <c r="M494" s="6">
        <v>41974</v>
      </c>
      <c r="N494" s="8">
        <v>12</v>
      </c>
      <c r="O494" s="5" t="s">
        <v>32</v>
      </c>
      <c r="P494" s="7" t="s">
        <v>15</v>
      </c>
    </row>
    <row r="495" spans="1:16" hidden="1" x14ac:dyDescent="0.25">
      <c r="A495" t="s">
        <v>7</v>
      </c>
      <c r="B495" t="s">
        <v>18</v>
      </c>
      <c r="C495" s="5" t="s">
        <v>43</v>
      </c>
      <c r="D495" s="5" t="s">
        <v>48</v>
      </c>
      <c r="E495">
        <v>853</v>
      </c>
      <c r="F495" s="1">
        <v>260</v>
      </c>
      <c r="G495" s="1">
        <v>300</v>
      </c>
      <c r="H495" s="1">
        <v>255900</v>
      </c>
      <c r="I495" s="1">
        <v>25590</v>
      </c>
      <c r="J495" s="1">
        <v>230310</v>
      </c>
      <c r="K495" s="1">
        <v>213250</v>
      </c>
      <c r="L495" s="1">
        <v>17060</v>
      </c>
      <c r="M495" s="6">
        <v>41974</v>
      </c>
      <c r="N495" s="8">
        <v>12</v>
      </c>
      <c r="O495" s="5" t="s">
        <v>32</v>
      </c>
      <c r="P495" s="7" t="s">
        <v>15</v>
      </c>
    </row>
    <row r="496" spans="1:16" x14ac:dyDescent="0.25">
      <c r="A496" t="s">
        <v>11</v>
      </c>
      <c r="B496" t="s">
        <v>18</v>
      </c>
      <c r="C496" s="5" t="s">
        <v>38</v>
      </c>
      <c r="D496" s="5" t="s">
        <v>48</v>
      </c>
      <c r="E496">
        <v>1198</v>
      </c>
      <c r="F496" s="1">
        <v>3</v>
      </c>
      <c r="G496" s="1">
        <v>12</v>
      </c>
      <c r="H496" s="1">
        <v>14376</v>
      </c>
      <c r="I496" s="1">
        <v>1581.36</v>
      </c>
      <c r="J496" s="1">
        <v>12794.64</v>
      </c>
      <c r="K496" s="1">
        <v>3594</v>
      </c>
      <c r="L496" s="1">
        <v>9200.64</v>
      </c>
      <c r="M496" s="6">
        <v>41548</v>
      </c>
      <c r="N496" s="8">
        <v>10</v>
      </c>
      <c r="O496" s="5" t="s">
        <v>30</v>
      </c>
      <c r="P496" s="7" t="s">
        <v>14</v>
      </c>
    </row>
    <row r="497" spans="1:16" hidden="1" x14ac:dyDescent="0.25">
      <c r="A497" t="s">
        <v>10</v>
      </c>
      <c r="B497" t="s">
        <v>18</v>
      </c>
      <c r="C497" s="5" t="s">
        <v>40</v>
      </c>
      <c r="D497" s="5" t="s">
        <v>48</v>
      </c>
      <c r="E497">
        <v>2532</v>
      </c>
      <c r="F497" s="1">
        <v>10</v>
      </c>
      <c r="G497" s="1">
        <v>7</v>
      </c>
      <c r="H497" s="1">
        <v>17724</v>
      </c>
      <c r="I497" s="1">
        <v>1949.6399999999999</v>
      </c>
      <c r="J497" s="1">
        <v>15774.36</v>
      </c>
      <c r="K497" s="1">
        <v>12660</v>
      </c>
      <c r="L497" s="1">
        <v>3114.3599999999997</v>
      </c>
      <c r="M497" s="6">
        <v>41730</v>
      </c>
      <c r="N497" s="8">
        <v>4</v>
      </c>
      <c r="O497" s="5" t="s">
        <v>24</v>
      </c>
      <c r="P497" s="7" t="s">
        <v>15</v>
      </c>
    </row>
    <row r="498" spans="1:16" hidden="1" x14ac:dyDescent="0.25">
      <c r="A498" t="s">
        <v>11</v>
      </c>
      <c r="B498" t="s">
        <v>18</v>
      </c>
      <c r="C498" s="5" t="s">
        <v>40</v>
      </c>
      <c r="D498" s="5" t="s">
        <v>48</v>
      </c>
      <c r="E498">
        <v>1198</v>
      </c>
      <c r="F498" s="1">
        <v>10</v>
      </c>
      <c r="G498" s="1">
        <v>12</v>
      </c>
      <c r="H498" s="1">
        <v>14376</v>
      </c>
      <c r="I498" s="1">
        <v>1581.36</v>
      </c>
      <c r="J498" s="1">
        <v>12794.64</v>
      </c>
      <c r="K498" s="1">
        <v>3594</v>
      </c>
      <c r="L498" s="1">
        <v>9200.64</v>
      </c>
      <c r="M498" s="6">
        <v>41548</v>
      </c>
      <c r="N498" s="8">
        <v>10</v>
      </c>
      <c r="O498" s="5" t="s">
        <v>30</v>
      </c>
      <c r="P498" s="7" t="s">
        <v>14</v>
      </c>
    </row>
    <row r="499" spans="1:16" hidden="1" x14ac:dyDescent="0.25">
      <c r="A499" t="s">
        <v>8</v>
      </c>
      <c r="B499" t="s">
        <v>16</v>
      </c>
      <c r="C499" s="5" t="s">
        <v>41</v>
      </c>
      <c r="D499" s="5" t="s">
        <v>48</v>
      </c>
      <c r="E499">
        <v>384</v>
      </c>
      <c r="F499" s="1">
        <v>120</v>
      </c>
      <c r="G499" s="1">
        <v>15</v>
      </c>
      <c r="H499" s="1">
        <v>5760</v>
      </c>
      <c r="I499" s="1">
        <v>633.59999999999991</v>
      </c>
      <c r="J499" s="1">
        <v>5126.3999999999996</v>
      </c>
      <c r="K499" s="1">
        <v>3840</v>
      </c>
      <c r="L499" s="1">
        <v>1286.3999999999999</v>
      </c>
      <c r="M499" s="6">
        <v>41640</v>
      </c>
      <c r="N499" s="8">
        <v>1</v>
      </c>
      <c r="O499" s="5" t="s">
        <v>21</v>
      </c>
      <c r="P499" s="7" t="s">
        <v>15</v>
      </c>
    </row>
    <row r="500" spans="1:16" hidden="1" x14ac:dyDescent="0.25">
      <c r="A500" t="s">
        <v>11</v>
      </c>
      <c r="B500" t="s">
        <v>19</v>
      </c>
      <c r="C500" s="5" t="s">
        <v>41</v>
      </c>
      <c r="D500" s="5" t="s">
        <v>48</v>
      </c>
      <c r="E500">
        <v>472</v>
      </c>
      <c r="F500" s="1">
        <v>120</v>
      </c>
      <c r="G500" s="1">
        <v>12</v>
      </c>
      <c r="H500" s="1">
        <v>5664</v>
      </c>
      <c r="I500" s="1">
        <v>623.04</v>
      </c>
      <c r="J500" s="1">
        <v>5040.96</v>
      </c>
      <c r="K500" s="1">
        <v>1416</v>
      </c>
      <c r="L500" s="1">
        <v>3624.96</v>
      </c>
      <c r="M500" s="6">
        <v>41913</v>
      </c>
      <c r="N500" s="8">
        <v>10</v>
      </c>
      <c r="O500" s="5" t="s">
        <v>30</v>
      </c>
      <c r="P500" s="7" t="s">
        <v>15</v>
      </c>
    </row>
    <row r="501" spans="1:16" hidden="1" x14ac:dyDescent="0.25">
      <c r="A501" t="s">
        <v>10</v>
      </c>
      <c r="B501" t="s">
        <v>17</v>
      </c>
      <c r="C501" s="5" t="s">
        <v>42</v>
      </c>
      <c r="D501" s="5" t="s">
        <v>48</v>
      </c>
      <c r="E501">
        <v>1579</v>
      </c>
      <c r="F501" s="1">
        <v>250</v>
      </c>
      <c r="G501" s="1">
        <v>7</v>
      </c>
      <c r="H501" s="1">
        <v>11053</v>
      </c>
      <c r="I501" s="1">
        <v>1215.83</v>
      </c>
      <c r="J501" s="1">
        <v>9837.17</v>
      </c>
      <c r="K501" s="1">
        <v>7895</v>
      </c>
      <c r="L501" s="1">
        <v>1942.17</v>
      </c>
      <c r="M501" s="6">
        <v>41699</v>
      </c>
      <c r="N501" s="8">
        <v>3</v>
      </c>
      <c r="O501" s="5" t="s">
        <v>23</v>
      </c>
      <c r="P501" s="7" t="s">
        <v>15</v>
      </c>
    </row>
    <row r="502" spans="1:16" hidden="1" x14ac:dyDescent="0.25">
      <c r="A502" t="s">
        <v>11</v>
      </c>
      <c r="B502" t="s">
        <v>20</v>
      </c>
      <c r="C502" s="5" t="s">
        <v>42</v>
      </c>
      <c r="D502" s="5" t="s">
        <v>48</v>
      </c>
      <c r="E502">
        <v>1005</v>
      </c>
      <c r="F502" s="1">
        <v>250</v>
      </c>
      <c r="G502" s="1">
        <v>12</v>
      </c>
      <c r="H502" s="1">
        <v>12060</v>
      </c>
      <c r="I502" s="1">
        <v>1326.6</v>
      </c>
      <c r="J502" s="1">
        <v>10733.4</v>
      </c>
      <c r="K502" s="1">
        <v>3015</v>
      </c>
      <c r="L502" s="1">
        <v>7718.4</v>
      </c>
      <c r="M502" s="6">
        <v>41518</v>
      </c>
      <c r="N502" s="8">
        <v>9</v>
      </c>
      <c r="O502" s="5" t="s">
        <v>29</v>
      </c>
      <c r="P502" s="7" t="s">
        <v>14</v>
      </c>
    </row>
    <row r="503" spans="1:16" hidden="1" x14ac:dyDescent="0.25">
      <c r="A503" t="s">
        <v>8</v>
      </c>
      <c r="B503" t="s">
        <v>17</v>
      </c>
      <c r="C503" s="5" t="s">
        <v>43</v>
      </c>
      <c r="D503" s="5" t="s">
        <v>48</v>
      </c>
      <c r="E503">
        <v>3199.5</v>
      </c>
      <c r="F503" s="1">
        <v>260</v>
      </c>
      <c r="G503" s="1">
        <v>15</v>
      </c>
      <c r="H503" s="1">
        <v>47992.5</v>
      </c>
      <c r="I503" s="1">
        <v>5279.1749999999993</v>
      </c>
      <c r="J503" s="1">
        <v>42713.324999999997</v>
      </c>
      <c r="K503" s="1">
        <v>31995</v>
      </c>
      <c r="L503" s="1">
        <v>10718.324999999999</v>
      </c>
      <c r="M503" s="6">
        <v>41821</v>
      </c>
      <c r="N503" s="8">
        <v>7</v>
      </c>
      <c r="O503" s="5" t="s">
        <v>27</v>
      </c>
      <c r="P503" s="7" t="s">
        <v>15</v>
      </c>
    </row>
    <row r="504" spans="1:16" hidden="1" x14ac:dyDescent="0.25">
      <c r="A504" t="s">
        <v>11</v>
      </c>
      <c r="B504" t="s">
        <v>19</v>
      </c>
      <c r="C504" s="5" t="s">
        <v>43</v>
      </c>
      <c r="D504" s="5" t="s">
        <v>48</v>
      </c>
      <c r="E504">
        <v>472</v>
      </c>
      <c r="F504" s="1">
        <v>260</v>
      </c>
      <c r="G504" s="1">
        <v>12</v>
      </c>
      <c r="H504" s="1">
        <v>5664</v>
      </c>
      <c r="I504" s="1">
        <v>623.04</v>
      </c>
      <c r="J504" s="1">
        <v>5040.96</v>
      </c>
      <c r="K504" s="1">
        <v>1416</v>
      </c>
      <c r="L504" s="1">
        <v>3624.96</v>
      </c>
      <c r="M504" s="6">
        <v>41913</v>
      </c>
      <c r="N504" s="8">
        <v>10</v>
      </c>
      <c r="O504" s="5" t="s">
        <v>30</v>
      </c>
      <c r="P504" s="7" t="s">
        <v>15</v>
      </c>
    </row>
    <row r="505" spans="1:16" x14ac:dyDescent="0.25">
      <c r="A505" t="s">
        <v>11</v>
      </c>
      <c r="B505" t="s">
        <v>16</v>
      </c>
      <c r="C505" s="5" t="s">
        <v>38</v>
      </c>
      <c r="D505" s="5" t="s">
        <v>48</v>
      </c>
      <c r="E505">
        <v>1937</v>
      </c>
      <c r="F505" s="1">
        <v>3</v>
      </c>
      <c r="G505" s="1">
        <v>12</v>
      </c>
      <c r="H505" s="1">
        <v>23244</v>
      </c>
      <c r="I505" s="1">
        <v>2556.84</v>
      </c>
      <c r="J505" s="1">
        <v>20687.16</v>
      </c>
      <c r="K505" s="1">
        <v>5811</v>
      </c>
      <c r="L505" s="1">
        <v>14876.16</v>
      </c>
      <c r="M505" s="6">
        <v>41671</v>
      </c>
      <c r="N505" s="8">
        <v>2</v>
      </c>
      <c r="O505" s="5" t="s">
        <v>22</v>
      </c>
      <c r="P505" s="7" t="s">
        <v>15</v>
      </c>
    </row>
    <row r="506" spans="1:16" x14ac:dyDescent="0.25">
      <c r="A506" t="s">
        <v>10</v>
      </c>
      <c r="B506" t="s">
        <v>19</v>
      </c>
      <c r="C506" s="5" t="s">
        <v>38</v>
      </c>
      <c r="D506" s="5" t="s">
        <v>48</v>
      </c>
      <c r="E506">
        <v>792</v>
      </c>
      <c r="F506" s="1">
        <v>3</v>
      </c>
      <c r="G506" s="1">
        <v>350</v>
      </c>
      <c r="H506" s="1">
        <v>277200</v>
      </c>
      <c r="I506" s="1">
        <v>30492</v>
      </c>
      <c r="J506" s="1">
        <v>246708</v>
      </c>
      <c r="K506" s="1">
        <v>205920</v>
      </c>
      <c r="L506" s="1">
        <v>40788</v>
      </c>
      <c r="M506" s="6">
        <v>41699</v>
      </c>
      <c r="N506" s="8">
        <v>3</v>
      </c>
      <c r="O506" s="5" t="s">
        <v>23</v>
      </c>
      <c r="P506" s="7" t="s">
        <v>15</v>
      </c>
    </row>
    <row r="507" spans="1:16" x14ac:dyDescent="0.25">
      <c r="A507" t="s">
        <v>7</v>
      </c>
      <c r="B507" t="s">
        <v>19</v>
      </c>
      <c r="C507" s="5" t="s">
        <v>38</v>
      </c>
      <c r="D507" s="5" t="s">
        <v>48</v>
      </c>
      <c r="E507">
        <v>2811</v>
      </c>
      <c r="F507" s="1">
        <v>3</v>
      </c>
      <c r="G507" s="1">
        <v>300</v>
      </c>
      <c r="H507" s="1">
        <v>843300</v>
      </c>
      <c r="I507" s="1">
        <v>92763</v>
      </c>
      <c r="J507" s="1">
        <v>750537</v>
      </c>
      <c r="K507" s="1">
        <v>702750</v>
      </c>
      <c r="L507" s="1">
        <v>47787</v>
      </c>
      <c r="M507" s="6">
        <v>41821</v>
      </c>
      <c r="N507" s="8">
        <v>7</v>
      </c>
      <c r="O507" s="5" t="s">
        <v>27</v>
      </c>
      <c r="P507" s="7" t="s">
        <v>15</v>
      </c>
    </row>
    <row r="508" spans="1:16" x14ac:dyDescent="0.25">
      <c r="A508" t="s">
        <v>9</v>
      </c>
      <c r="B508" t="s">
        <v>18</v>
      </c>
      <c r="C508" s="5" t="s">
        <v>38</v>
      </c>
      <c r="D508" s="5" t="s">
        <v>48</v>
      </c>
      <c r="E508">
        <v>2441</v>
      </c>
      <c r="F508" s="1">
        <v>3</v>
      </c>
      <c r="G508" s="1">
        <v>125</v>
      </c>
      <c r="H508" s="1">
        <v>305125</v>
      </c>
      <c r="I508" s="1">
        <v>33563.75</v>
      </c>
      <c r="J508" s="1">
        <v>271561.25</v>
      </c>
      <c r="K508" s="1">
        <v>292920</v>
      </c>
      <c r="L508" s="1">
        <v>-21358.75</v>
      </c>
      <c r="M508" s="6">
        <v>41913</v>
      </c>
      <c r="N508" s="8">
        <v>10</v>
      </c>
      <c r="O508" s="5" t="s">
        <v>30</v>
      </c>
      <c r="P508" s="7" t="s">
        <v>15</v>
      </c>
    </row>
    <row r="509" spans="1:16" x14ac:dyDescent="0.25">
      <c r="A509" t="s">
        <v>8</v>
      </c>
      <c r="B509" t="s">
        <v>16</v>
      </c>
      <c r="C509" s="5" t="s">
        <v>38</v>
      </c>
      <c r="D509" s="5" t="s">
        <v>48</v>
      </c>
      <c r="E509">
        <v>1560</v>
      </c>
      <c r="F509" s="1">
        <v>3</v>
      </c>
      <c r="G509" s="1">
        <v>15</v>
      </c>
      <c r="H509" s="1">
        <v>23400</v>
      </c>
      <c r="I509" s="1">
        <v>2574</v>
      </c>
      <c r="J509" s="1">
        <v>20826</v>
      </c>
      <c r="K509" s="1">
        <v>15600</v>
      </c>
      <c r="L509" s="1">
        <v>5226</v>
      </c>
      <c r="M509" s="6">
        <v>41579</v>
      </c>
      <c r="N509" s="8">
        <v>11</v>
      </c>
      <c r="O509" s="5" t="s">
        <v>31</v>
      </c>
      <c r="P509" s="7" t="s">
        <v>14</v>
      </c>
    </row>
    <row r="510" spans="1:16" x14ac:dyDescent="0.25">
      <c r="A510" t="s">
        <v>10</v>
      </c>
      <c r="B510" t="s">
        <v>20</v>
      </c>
      <c r="C510" s="5" t="s">
        <v>38</v>
      </c>
      <c r="D510" s="5" t="s">
        <v>48</v>
      </c>
      <c r="E510">
        <v>2706</v>
      </c>
      <c r="F510" s="1">
        <v>3</v>
      </c>
      <c r="G510" s="1">
        <v>7</v>
      </c>
      <c r="H510" s="1">
        <v>18942</v>
      </c>
      <c r="I510" s="1">
        <v>2083.62</v>
      </c>
      <c r="J510" s="1">
        <v>16858.38</v>
      </c>
      <c r="K510" s="1">
        <v>13530</v>
      </c>
      <c r="L510" s="1">
        <v>3328.380000000001</v>
      </c>
      <c r="M510" s="6">
        <v>41579</v>
      </c>
      <c r="N510" s="8">
        <v>11</v>
      </c>
      <c r="O510" s="5" t="s">
        <v>31</v>
      </c>
      <c r="P510" s="7" t="s">
        <v>14</v>
      </c>
    </row>
    <row r="511" spans="1:16" hidden="1" x14ac:dyDescent="0.25">
      <c r="A511" t="s">
        <v>10</v>
      </c>
      <c r="B511" t="s">
        <v>19</v>
      </c>
      <c r="C511" s="5" t="s">
        <v>39</v>
      </c>
      <c r="D511" s="5" t="s">
        <v>48</v>
      </c>
      <c r="E511">
        <v>766</v>
      </c>
      <c r="F511" s="1">
        <v>5</v>
      </c>
      <c r="G511" s="1">
        <v>350</v>
      </c>
      <c r="H511" s="1">
        <v>268100</v>
      </c>
      <c r="I511" s="1">
        <v>29491</v>
      </c>
      <c r="J511" s="1">
        <v>238609</v>
      </c>
      <c r="K511" s="1">
        <v>199160</v>
      </c>
      <c r="L511" s="1">
        <v>39449</v>
      </c>
      <c r="M511" s="6">
        <v>41640</v>
      </c>
      <c r="N511" s="8">
        <v>1</v>
      </c>
      <c r="O511" s="5" t="s">
        <v>21</v>
      </c>
      <c r="P511" s="7" t="s">
        <v>15</v>
      </c>
    </row>
    <row r="512" spans="1:16" hidden="1" x14ac:dyDescent="0.25">
      <c r="A512" t="s">
        <v>10</v>
      </c>
      <c r="B512" t="s">
        <v>19</v>
      </c>
      <c r="C512" s="5" t="s">
        <v>39</v>
      </c>
      <c r="D512" s="5" t="s">
        <v>48</v>
      </c>
      <c r="E512">
        <v>2992</v>
      </c>
      <c r="F512" s="1">
        <v>5</v>
      </c>
      <c r="G512" s="1">
        <v>20</v>
      </c>
      <c r="H512" s="1">
        <v>59840</v>
      </c>
      <c r="I512" s="1">
        <v>6582.4</v>
      </c>
      <c r="J512" s="1">
        <v>53257.599999999999</v>
      </c>
      <c r="K512" s="1">
        <v>29920</v>
      </c>
      <c r="L512" s="1">
        <v>23337.599999999999</v>
      </c>
      <c r="M512" s="6">
        <v>41548</v>
      </c>
      <c r="N512" s="8">
        <v>10</v>
      </c>
      <c r="O512" s="5" t="s">
        <v>30</v>
      </c>
      <c r="P512" s="7" t="s">
        <v>14</v>
      </c>
    </row>
    <row r="513" spans="1:16" hidden="1" x14ac:dyDescent="0.25">
      <c r="A513" t="s">
        <v>8</v>
      </c>
      <c r="B513" t="s">
        <v>20</v>
      </c>
      <c r="C513" s="5" t="s">
        <v>39</v>
      </c>
      <c r="D513" s="5" t="s">
        <v>48</v>
      </c>
      <c r="E513">
        <v>2157</v>
      </c>
      <c r="F513" s="1">
        <v>5</v>
      </c>
      <c r="G513" s="1">
        <v>15</v>
      </c>
      <c r="H513" s="1">
        <v>32355</v>
      </c>
      <c r="I513" s="1">
        <v>3559.05</v>
      </c>
      <c r="J513" s="1">
        <v>28795.95</v>
      </c>
      <c r="K513" s="1">
        <v>21570</v>
      </c>
      <c r="L513" s="1">
        <v>7225.9500000000007</v>
      </c>
      <c r="M513" s="6">
        <v>41974</v>
      </c>
      <c r="N513" s="8">
        <v>12</v>
      </c>
      <c r="O513" s="5" t="s">
        <v>32</v>
      </c>
      <c r="P513" s="7" t="s">
        <v>15</v>
      </c>
    </row>
    <row r="514" spans="1:16" hidden="1" x14ac:dyDescent="0.25">
      <c r="A514" t="s">
        <v>7</v>
      </c>
      <c r="B514" t="s">
        <v>16</v>
      </c>
      <c r="C514" s="5" t="s">
        <v>40</v>
      </c>
      <c r="D514" s="5" t="s">
        <v>48</v>
      </c>
      <c r="E514">
        <v>873</v>
      </c>
      <c r="F514" s="1">
        <v>10</v>
      </c>
      <c r="G514" s="1">
        <v>300</v>
      </c>
      <c r="H514" s="1">
        <v>261900</v>
      </c>
      <c r="I514" s="1">
        <v>28809</v>
      </c>
      <c r="J514" s="1">
        <v>233091</v>
      </c>
      <c r="K514" s="1">
        <v>218250</v>
      </c>
      <c r="L514" s="1">
        <v>14841</v>
      </c>
      <c r="M514" s="6">
        <v>41640</v>
      </c>
      <c r="N514" s="8">
        <v>1</v>
      </c>
      <c r="O514" s="5" t="s">
        <v>21</v>
      </c>
      <c r="P514" s="7" t="s">
        <v>15</v>
      </c>
    </row>
    <row r="515" spans="1:16" hidden="1" x14ac:dyDescent="0.25">
      <c r="A515" t="s">
        <v>10</v>
      </c>
      <c r="B515" t="s">
        <v>20</v>
      </c>
      <c r="C515" s="5" t="s">
        <v>40</v>
      </c>
      <c r="D515" s="5" t="s">
        <v>48</v>
      </c>
      <c r="E515">
        <v>1122</v>
      </c>
      <c r="F515" s="1">
        <v>10</v>
      </c>
      <c r="G515" s="1">
        <v>20</v>
      </c>
      <c r="H515" s="1">
        <v>22440</v>
      </c>
      <c r="I515" s="1">
        <v>2468.4</v>
      </c>
      <c r="J515" s="1">
        <v>19971.599999999999</v>
      </c>
      <c r="K515" s="1">
        <v>11220</v>
      </c>
      <c r="L515" s="1">
        <v>8751.5999999999985</v>
      </c>
      <c r="M515" s="6">
        <v>41699</v>
      </c>
      <c r="N515" s="8">
        <v>3</v>
      </c>
      <c r="O515" s="5" t="s">
        <v>23</v>
      </c>
      <c r="P515" s="7" t="s">
        <v>15</v>
      </c>
    </row>
    <row r="516" spans="1:16" hidden="1" x14ac:dyDescent="0.25">
      <c r="A516" t="s">
        <v>10</v>
      </c>
      <c r="B516" t="s">
        <v>16</v>
      </c>
      <c r="C516" s="5" t="s">
        <v>40</v>
      </c>
      <c r="D516" s="5" t="s">
        <v>48</v>
      </c>
      <c r="E516">
        <v>2104.5</v>
      </c>
      <c r="F516" s="1">
        <v>10</v>
      </c>
      <c r="G516" s="1">
        <v>350</v>
      </c>
      <c r="H516" s="1">
        <v>736575</v>
      </c>
      <c r="I516" s="1">
        <v>81023.25</v>
      </c>
      <c r="J516" s="1">
        <v>655551.75</v>
      </c>
      <c r="K516" s="1">
        <v>547170</v>
      </c>
      <c r="L516" s="1">
        <v>108381.75</v>
      </c>
      <c r="M516" s="6">
        <v>41821</v>
      </c>
      <c r="N516" s="8">
        <v>7</v>
      </c>
      <c r="O516" s="5" t="s">
        <v>27</v>
      </c>
      <c r="P516" s="7" t="s">
        <v>15</v>
      </c>
    </row>
    <row r="517" spans="1:16" hidden="1" x14ac:dyDescent="0.25">
      <c r="A517" t="s">
        <v>11</v>
      </c>
      <c r="B517" t="s">
        <v>16</v>
      </c>
      <c r="C517" s="5" t="s">
        <v>40</v>
      </c>
      <c r="D517" s="5" t="s">
        <v>48</v>
      </c>
      <c r="E517">
        <v>4026</v>
      </c>
      <c r="F517" s="1">
        <v>10</v>
      </c>
      <c r="G517" s="1">
        <v>12</v>
      </c>
      <c r="H517" s="1">
        <v>48312</v>
      </c>
      <c r="I517" s="1">
        <v>5314.32</v>
      </c>
      <c r="J517" s="1">
        <v>42997.68</v>
      </c>
      <c r="K517" s="1">
        <v>12078</v>
      </c>
      <c r="L517" s="1">
        <v>30919.68</v>
      </c>
      <c r="M517" s="6">
        <v>41821</v>
      </c>
      <c r="N517" s="8">
        <v>7</v>
      </c>
      <c r="O517" s="5" t="s">
        <v>27</v>
      </c>
      <c r="P517" s="7" t="s">
        <v>15</v>
      </c>
    </row>
    <row r="518" spans="1:16" hidden="1" x14ac:dyDescent="0.25">
      <c r="A518" t="s">
        <v>11</v>
      </c>
      <c r="B518" t="s">
        <v>18</v>
      </c>
      <c r="C518" s="5" t="s">
        <v>40</v>
      </c>
      <c r="D518" s="5" t="s">
        <v>48</v>
      </c>
      <c r="E518">
        <v>2425.5</v>
      </c>
      <c r="F518" s="1">
        <v>10</v>
      </c>
      <c r="G518" s="1">
        <v>12</v>
      </c>
      <c r="H518" s="1">
        <v>29106</v>
      </c>
      <c r="I518" s="1">
        <v>3201.66</v>
      </c>
      <c r="J518" s="1">
        <v>25904.340000000004</v>
      </c>
      <c r="K518" s="1">
        <v>7276.5</v>
      </c>
      <c r="L518" s="1">
        <v>18627.840000000004</v>
      </c>
      <c r="M518" s="6">
        <v>41821</v>
      </c>
      <c r="N518" s="8">
        <v>7</v>
      </c>
      <c r="O518" s="5" t="s">
        <v>27</v>
      </c>
      <c r="P518" s="7" t="s">
        <v>15</v>
      </c>
    </row>
    <row r="519" spans="1:16" hidden="1" x14ac:dyDescent="0.25">
      <c r="A519" t="s">
        <v>10</v>
      </c>
      <c r="B519" t="s">
        <v>16</v>
      </c>
      <c r="C519" s="5" t="s">
        <v>40</v>
      </c>
      <c r="D519" s="5" t="s">
        <v>48</v>
      </c>
      <c r="E519">
        <v>2394</v>
      </c>
      <c r="F519" s="1">
        <v>10</v>
      </c>
      <c r="G519" s="1">
        <v>20</v>
      </c>
      <c r="H519" s="1">
        <v>47880</v>
      </c>
      <c r="I519" s="1">
        <v>5266.8</v>
      </c>
      <c r="J519" s="1">
        <v>42613.2</v>
      </c>
      <c r="K519" s="1">
        <v>23940</v>
      </c>
      <c r="L519" s="1">
        <v>18673.199999999997</v>
      </c>
      <c r="M519" s="6">
        <v>41852</v>
      </c>
      <c r="N519" s="8">
        <v>8</v>
      </c>
      <c r="O519" s="5" t="s">
        <v>28</v>
      </c>
      <c r="P519" s="7" t="s">
        <v>15</v>
      </c>
    </row>
    <row r="520" spans="1:16" hidden="1" x14ac:dyDescent="0.25">
      <c r="A520" t="s">
        <v>8</v>
      </c>
      <c r="B520" t="s">
        <v>20</v>
      </c>
      <c r="C520" s="5" t="s">
        <v>40</v>
      </c>
      <c r="D520" s="5" t="s">
        <v>48</v>
      </c>
      <c r="E520">
        <v>1984</v>
      </c>
      <c r="F520" s="1">
        <v>10</v>
      </c>
      <c r="G520" s="1">
        <v>15</v>
      </c>
      <c r="H520" s="1">
        <v>29760</v>
      </c>
      <c r="I520" s="1">
        <v>3273.6</v>
      </c>
      <c r="J520" s="1">
        <v>26486.400000000001</v>
      </c>
      <c r="K520" s="1">
        <v>19840</v>
      </c>
      <c r="L520" s="1">
        <v>6646.4000000000015</v>
      </c>
      <c r="M520" s="6">
        <v>41852</v>
      </c>
      <c r="N520" s="8">
        <v>8</v>
      </c>
      <c r="O520" s="5" t="s">
        <v>28</v>
      </c>
      <c r="P520" s="7" t="s">
        <v>15</v>
      </c>
    </row>
    <row r="521" spans="1:16" hidden="1" x14ac:dyDescent="0.25">
      <c r="A521" t="s">
        <v>9</v>
      </c>
      <c r="B521" t="s">
        <v>18</v>
      </c>
      <c r="C521" s="5" t="s">
        <v>40</v>
      </c>
      <c r="D521" s="5" t="s">
        <v>48</v>
      </c>
      <c r="E521">
        <v>2441</v>
      </c>
      <c r="F521" s="1">
        <v>10</v>
      </c>
      <c r="G521" s="1">
        <v>125</v>
      </c>
      <c r="H521" s="1">
        <v>305125</v>
      </c>
      <c r="I521" s="1">
        <v>33563.75</v>
      </c>
      <c r="J521" s="1">
        <v>271561.25</v>
      </c>
      <c r="K521" s="1">
        <v>292920</v>
      </c>
      <c r="L521" s="1">
        <v>-21358.75</v>
      </c>
      <c r="M521" s="6">
        <v>41913</v>
      </c>
      <c r="N521" s="8">
        <v>10</v>
      </c>
      <c r="O521" s="5" t="s">
        <v>30</v>
      </c>
      <c r="P521" s="7" t="s">
        <v>15</v>
      </c>
    </row>
    <row r="522" spans="1:16" hidden="1" x14ac:dyDescent="0.25">
      <c r="A522" t="s">
        <v>10</v>
      </c>
      <c r="B522" t="s">
        <v>19</v>
      </c>
      <c r="C522" s="5" t="s">
        <v>40</v>
      </c>
      <c r="D522" s="5" t="s">
        <v>48</v>
      </c>
      <c r="E522">
        <v>2992</v>
      </c>
      <c r="F522" s="1">
        <v>10</v>
      </c>
      <c r="G522" s="1">
        <v>20</v>
      </c>
      <c r="H522" s="1">
        <v>59840</v>
      </c>
      <c r="I522" s="1">
        <v>6582.4</v>
      </c>
      <c r="J522" s="1">
        <v>53257.599999999999</v>
      </c>
      <c r="K522" s="1">
        <v>29920</v>
      </c>
      <c r="L522" s="1">
        <v>23337.599999999999</v>
      </c>
      <c r="M522" s="6">
        <v>41548</v>
      </c>
      <c r="N522" s="8">
        <v>10</v>
      </c>
      <c r="O522" s="5" t="s">
        <v>30</v>
      </c>
      <c r="P522" s="7" t="s">
        <v>14</v>
      </c>
    </row>
    <row r="523" spans="1:16" hidden="1" x14ac:dyDescent="0.25">
      <c r="A523" t="s">
        <v>7</v>
      </c>
      <c r="B523" t="s">
        <v>16</v>
      </c>
      <c r="C523" s="5" t="s">
        <v>40</v>
      </c>
      <c r="D523" s="5" t="s">
        <v>48</v>
      </c>
      <c r="E523">
        <v>1366</v>
      </c>
      <c r="F523" s="1">
        <v>10</v>
      </c>
      <c r="G523" s="1">
        <v>300</v>
      </c>
      <c r="H523" s="1">
        <v>409800</v>
      </c>
      <c r="I523" s="1">
        <v>45078</v>
      </c>
      <c r="J523" s="1">
        <v>364722</v>
      </c>
      <c r="K523" s="1">
        <v>341500</v>
      </c>
      <c r="L523" s="1">
        <v>23222</v>
      </c>
      <c r="M523" s="6">
        <v>41944</v>
      </c>
      <c r="N523" s="8">
        <v>11</v>
      </c>
      <c r="O523" s="5" t="s">
        <v>31</v>
      </c>
      <c r="P523" s="7" t="s">
        <v>15</v>
      </c>
    </row>
    <row r="524" spans="1:16" hidden="1" x14ac:dyDescent="0.25">
      <c r="A524" t="s">
        <v>10</v>
      </c>
      <c r="B524" t="s">
        <v>18</v>
      </c>
      <c r="C524" s="5" t="s">
        <v>41</v>
      </c>
      <c r="D524" s="5" t="s">
        <v>48</v>
      </c>
      <c r="E524">
        <v>2805</v>
      </c>
      <c r="F524" s="1">
        <v>120</v>
      </c>
      <c r="G524" s="1">
        <v>20</v>
      </c>
      <c r="H524" s="1">
        <v>56100</v>
      </c>
      <c r="I524" s="1">
        <v>6171</v>
      </c>
      <c r="J524" s="1">
        <v>49929</v>
      </c>
      <c r="K524" s="1">
        <v>28050</v>
      </c>
      <c r="L524" s="1">
        <v>21879</v>
      </c>
      <c r="M524" s="6">
        <v>41518</v>
      </c>
      <c r="N524" s="8">
        <v>9</v>
      </c>
      <c r="O524" s="5" t="s">
        <v>29</v>
      </c>
      <c r="P524" s="7" t="s">
        <v>14</v>
      </c>
    </row>
    <row r="525" spans="1:16" hidden="1" x14ac:dyDescent="0.25">
      <c r="A525" t="s">
        <v>8</v>
      </c>
      <c r="B525" t="s">
        <v>20</v>
      </c>
      <c r="C525" s="5" t="s">
        <v>41</v>
      </c>
      <c r="D525" s="5" t="s">
        <v>48</v>
      </c>
      <c r="E525">
        <v>655</v>
      </c>
      <c r="F525" s="1">
        <v>120</v>
      </c>
      <c r="G525" s="1">
        <v>15</v>
      </c>
      <c r="H525" s="1">
        <v>9825</v>
      </c>
      <c r="I525" s="1">
        <v>1080.75</v>
      </c>
      <c r="J525" s="1">
        <v>8744.25</v>
      </c>
      <c r="K525" s="1">
        <v>6550</v>
      </c>
      <c r="L525" s="1">
        <v>2194.25</v>
      </c>
      <c r="M525" s="6">
        <v>41518</v>
      </c>
      <c r="N525" s="8">
        <v>9</v>
      </c>
      <c r="O525" s="5" t="s">
        <v>29</v>
      </c>
      <c r="P525" s="7" t="s">
        <v>14</v>
      </c>
    </row>
    <row r="526" spans="1:16" hidden="1" x14ac:dyDescent="0.25">
      <c r="A526" t="s">
        <v>10</v>
      </c>
      <c r="B526" t="s">
        <v>20</v>
      </c>
      <c r="C526" s="5" t="s">
        <v>41</v>
      </c>
      <c r="D526" s="5" t="s">
        <v>48</v>
      </c>
      <c r="E526">
        <v>344</v>
      </c>
      <c r="F526" s="1">
        <v>120</v>
      </c>
      <c r="G526" s="1">
        <v>350</v>
      </c>
      <c r="H526" s="1">
        <v>120400</v>
      </c>
      <c r="I526" s="1">
        <v>13244</v>
      </c>
      <c r="J526" s="1">
        <v>107156</v>
      </c>
      <c r="K526" s="1">
        <v>89440</v>
      </c>
      <c r="L526" s="1">
        <v>17716</v>
      </c>
      <c r="M526" s="6">
        <v>41548</v>
      </c>
      <c r="N526" s="8">
        <v>10</v>
      </c>
      <c r="O526" s="5" t="s">
        <v>30</v>
      </c>
      <c r="P526" s="7" t="s">
        <v>14</v>
      </c>
    </row>
    <row r="527" spans="1:16" hidden="1" x14ac:dyDescent="0.25">
      <c r="A527" t="s">
        <v>10</v>
      </c>
      <c r="B527" t="s">
        <v>16</v>
      </c>
      <c r="C527" s="5" t="s">
        <v>41</v>
      </c>
      <c r="D527" s="5" t="s">
        <v>48</v>
      </c>
      <c r="E527">
        <v>1808</v>
      </c>
      <c r="F527" s="1">
        <v>120</v>
      </c>
      <c r="G527" s="1">
        <v>7</v>
      </c>
      <c r="H527" s="1">
        <v>12656</v>
      </c>
      <c r="I527" s="1">
        <v>1392.16</v>
      </c>
      <c r="J527" s="1">
        <v>11263.84</v>
      </c>
      <c r="K527" s="1">
        <v>9040</v>
      </c>
      <c r="L527" s="1">
        <v>2223.84</v>
      </c>
      <c r="M527" s="6">
        <v>41944</v>
      </c>
      <c r="N527" s="8">
        <v>11</v>
      </c>
      <c r="O527" s="5" t="s">
        <v>31</v>
      </c>
      <c r="P527" s="7" t="s">
        <v>15</v>
      </c>
    </row>
    <row r="528" spans="1:16" hidden="1" x14ac:dyDescent="0.25">
      <c r="A528" t="s">
        <v>11</v>
      </c>
      <c r="B528" t="s">
        <v>18</v>
      </c>
      <c r="C528" s="5" t="s">
        <v>42</v>
      </c>
      <c r="D528" s="5" t="s">
        <v>48</v>
      </c>
      <c r="E528">
        <v>1734</v>
      </c>
      <c r="F528" s="1">
        <v>250</v>
      </c>
      <c r="G528" s="1">
        <v>12</v>
      </c>
      <c r="H528" s="1">
        <v>20808</v>
      </c>
      <c r="I528" s="1">
        <v>2288.88</v>
      </c>
      <c r="J528" s="1">
        <v>18519.12</v>
      </c>
      <c r="K528" s="1">
        <v>5202</v>
      </c>
      <c r="L528" s="1">
        <v>13317.119999999999</v>
      </c>
      <c r="M528" s="6">
        <v>41640</v>
      </c>
      <c r="N528" s="8">
        <v>1</v>
      </c>
      <c r="O528" s="5" t="s">
        <v>21</v>
      </c>
      <c r="P528" s="7" t="s">
        <v>15</v>
      </c>
    </row>
    <row r="529" spans="1:16" hidden="1" x14ac:dyDescent="0.25">
      <c r="A529" t="s">
        <v>9</v>
      </c>
      <c r="B529" t="s">
        <v>20</v>
      </c>
      <c r="C529" s="5" t="s">
        <v>42</v>
      </c>
      <c r="D529" s="5" t="s">
        <v>48</v>
      </c>
      <c r="E529">
        <v>554</v>
      </c>
      <c r="F529" s="1">
        <v>250</v>
      </c>
      <c r="G529" s="1">
        <v>125</v>
      </c>
      <c r="H529" s="1">
        <v>69250</v>
      </c>
      <c r="I529" s="1">
        <v>7617.5</v>
      </c>
      <c r="J529" s="1">
        <v>61632.5</v>
      </c>
      <c r="K529" s="1">
        <v>66480</v>
      </c>
      <c r="L529" s="1">
        <v>-4847.5</v>
      </c>
      <c r="M529" s="6">
        <v>41640</v>
      </c>
      <c r="N529" s="8">
        <v>1</v>
      </c>
      <c r="O529" s="5" t="s">
        <v>21</v>
      </c>
      <c r="P529" s="7" t="s">
        <v>15</v>
      </c>
    </row>
    <row r="530" spans="1:16" hidden="1" x14ac:dyDescent="0.25">
      <c r="A530" t="s">
        <v>10</v>
      </c>
      <c r="B530" t="s">
        <v>16</v>
      </c>
      <c r="C530" s="5" t="s">
        <v>42</v>
      </c>
      <c r="D530" s="5" t="s">
        <v>48</v>
      </c>
      <c r="E530">
        <v>2935</v>
      </c>
      <c r="F530" s="1">
        <v>250</v>
      </c>
      <c r="G530" s="1">
        <v>20</v>
      </c>
      <c r="H530" s="1">
        <v>58700</v>
      </c>
      <c r="I530" s="1">
        <v>6457</v>
      </c>
      <c r="J530" s="1">
        <v>52243</v>
      </c>
      <c r="K530" s="1">
        <v>29350</v>
      </c>
      <c r="L530" s="1">
        <v>22893</v>
      </c>
      <c r="M530" s="6">
        <v>41579</v>
      </c>
      <c r="N530" s="8">
        <v>11</v>
      </c>
      <c r="O530" s="5" t="s">
        <v>31</v>
      </c>
      <c r="P530" s="7" t="s">
        <v>14</v>
      </c>
    </row>
    <row r="531" spans="1:16" hidden="1" x14ac:dyDescent="0.25">
      <c r="A531" t="s">
        <v>9</v>
      </c>
      <c r="B531" t="s">
        <v>19</v>
      </c>
      <c r="C531" s="5" t="s">
        <v>43</v>
      </c>
      <c r="D531" s="5" t="s">
        <v>48</v>
      </c>
      <c r="E531">
        <v>3165</v>
      </c>
      <c r="F531" s="1">
        <v>260</v>
      </c>
      <c r="G531" s="1">
        <v>125</v>
      </c>
      <c r="H531" s="1">
        <v>395625</v>
      </c>
      <c r="I531" s="1">
        <v>43518.75</v>
      </c>
      <c r="J531" s="1">
        <v>352106.25</v>
      </c>
      <c r="K531" s="1">
        <v>379800</v>
      </c>
      <c r="L531" s="1">
        <v>-27693.75</v>
      </c>
      <c r="M531" s="6">
        <v>41640</v>
      </c>
      <c r="N531" s="8">
        <v>1</v>
      </c>
      <c r="O531" s="5" t="s">
        <v>21</v>
      </c>
      <c r="P531" s="7" t="s">
        <v>15</v>
      </c>
    </row>
    <row r="532" spans="1:16" hidden="1" x14ac:dyDescent="0.25">
      <c r="A532" t="s">
        <v>10</v>
      </c>
      <c r="B532" t="s">
        <v>20</v>
      </c>
      <c r="C532" s="5" t="s">
        <v>43</v>
      </c>
      <c r="D532" s="5" t="s">
        <v>48</v>
      </c>
      <c r="E532">
        <v>2629</v>
      </c>
      <c r="F532" s="1">
        <v>260</v>
      </c>
      <c r="G532" s="1">
        <v>20</v>
      </c>
      <c r="H532" s="1">
        <v>52580</v>
      </c>
      <c r="I532" s="1">
        <v>5783.8</v>
      </c>
      <c r="J532" s="1">
        <v>46796.2</v>
      </c>
      <c r="K532" s="1">
        <v>26290</v>
      </c>
      <c r="L532" s="1">
        <v>20506.199999999997</v>
      </c>
      <c r="M532" s="6">
        <v>41640</v>
      </c>
      <c r="N532" s="8">
        <v>1</v>
      </c>
      <c r="O532" s="5" t="s">
        <v>21</v>
      </c>
      <c r="P532" s="7" t="s">
        <v>15</v>
      </c>
    </row>
    <row r="533" spans="1:16" hidden="1" x14ac:dyDescent="0.25">
      <c r="A533" t="s">
        <v>9</v>
      </c>
      <c r="B533" t="s">
        <v>18</v>
      </c>
      <c r="C533" s="5" t="s">
        <v>43</v>
      </c>
      <c r="D533" s="5" t="s">
        <v>48</v>
      </c>
      <c r="E533">
        <v>1433</v>
      </c>
      <c r="F533" s="1">
        <v>260</v>
      </c>
      <c r="G533" s="1">
        <v>125</v>
      </c>
      <c r="H533" s="1">
        <v>179125</v>
      </c>
      <c r="I533" s="1">
        <v>19703.75</v>
      </c>
      <c r="J533" s="1">
        <v>159421.25</v>
      </c>
      <c r="K533" s="1">
        <v>171960</v>
      </c>
      <c r="L533" s="1">
        <v>-12538.75</v>
      </c>
      <c r="M533" s="6">
        <v>41760</v>
      </c>
      <c r="N533" s="8">
        <v>5</v>
      </c>
      <c r="O533" s="5" t="s">
        <v>25</v>
      </c>
      <c r="P533" s="7" t="s">
        <v>15</v>
      </c>
    </row>
    <row r="534" spans="1:16" hidden="1" x14ac:dyDescent="0.25">
      <c r="A534" t="s">
        <v>9</v>
      </c>
      <c r="B534" t="s">
        <v>20</v>
      </c>
      <c r="C534" s="5" t="s">
        <v>43</v>
      </c>
      <c r="D534" s="5" t="s">
        <v>48</v>
      </c>
      <c r="E534">
        <v>947</v>
      </c>
      <c r="F534" s="1">
        <v>260</v>
      </c>
      <c r="G534" s="1">
        <v>125</v>
      </c>
      <c r="H534" s="1">
        <v>118375</v>
      </c>
      <c r="I534" s="1">
        <v>13021.25</v>
      </c>
      <c r="J534" s="1">
        <v>105353.75</v>
      </c>
      <c r="K534" s="1">
        <v>113640</v>
      </c>
      <c r="L534" s="1">
        <v>-8286.25</v>
      </c>
      <c r="M534" s="6">
        <v>41518</v>
      </c>
      <c r="N534" s="8">
        <v>9</v>
      </c>
      <c r="O534" s="5" t="s">
        <v>29</v>
      </c>
      <c r="P534" s="7" t="s">
        <v>14</v>
      </c>
    </row>
    <row r="535" spans="1:16" hidden="1" x14ac:dyDescent="0.25">
      <c r="A535" t="s">
        <v>10</v>
      </c>
      <c r="B535" t="s">
        <v>20</v>
      </c>
      <c r="C535" s="5" t="s">
        <v>43</v>
      </c>
      <c r="D535" s="5" t="s">
        <v>48</v>
      </c>
      <c r="E535">
        <v>344</v>
      </c>
      <c r="F535" s="1">
        <v>260</v>
      </c>
      <c r="G535" s="1">
        <v>350</v>
      </c>
      <c r="H535" s="1">
        <v>120400</v>
      </c>
      <c r="I535" s="1">
        <v>13244</v>
      </c>
      <c r="J535" s="1">
        <v>107156</v>
      </c>
      <c r="K535" s="1">
        <v>89440</v>
      </c>
      <c r="L535" s="1">
        <v>17716</v>
      </c>
      <c r="M535" s="6">
        <v>41548</v>
      </c>
      <c r="N535" s="8">
        <v>10</v>
      </c>
      <c r="O535" s="5" t="s">
        <v>30</v>
      </c>
      <c r="P535" s="7" t="s">
        <v>14</v>
      </c>
    </row>
    <row r="536" spans="1:16" hidden="1" x14ac:dyDescent="0.25">
      <c r="A536" t="s">
        <v>8</v>
      </c>
      <c r="B536" t="s">
        <v>20</v>
      </c>
      <c r="C536" s="5" t="s">
        <v>43</v>
      </c>
      <c r="D536" s="5" t="s">
        <v>48</v>
      </c>
      <c r="E536">
        <v>2157</v>
      </c>
      <c r="F536" s="1">
        <v>260</v>
      </c>
      <c r="G536" s="1">
        <v>15</v>
      </c>
      <c r="H536" s="1">
        <v>32355</v>
      </c>
      <c r="I536" s="1">
        <v>3559.05</v>
      </c>
      <c r="J536" s="1">
        <v>28795.95</v>
      </c>
      <c r="K536" s="1">
        <v>21570</v>
      </c>
      <c r="L536" s="1">
        <v>7225.9500000000007</v>
      </c>
      <c r="M536" s="6">
        <v>41974</v>
      </c>
      <c r="N536" s="8">
        <v>12</v>
      </c>
      <c r="O536" s="5" t="s">
        <v>32</v>
      </c>
      <c r="P536" s="7" t="s">
        <v>15</v>
      </c>
    </row>
    <row r="537" spans="1:16" hidden="1" x14ac:dyDescent="0.25">
      <c r="A537" t="s">
        <v>10</v>
      </c>
      <c r="B537" t="s">
        <v>17</v>
      </c>
      <c r="C537" s="5" t="s">
        <v>40</v>
      </c>
      <c r="D537" s="5" t="s">
        <v>48</v>
      </c>
      <c r="E537">
        <v>380</v>
      </c>
      <c r="F537" s="1">
        <v>10</v>
      </c>
      <c r="G537" s="1">
        <v>7</v>
      </c>
      <c r="H537" s="1">
        <v>2660</v>
      </c>
      <c r="I537" s="1">
        <v>292.60000000000002</v>
      </c>
      <c r="J537" s="1">
        <v>2367.4</v>
      </c>
      <c r="K537" s="1">
        <v>1900</v>
      </c>
      <c r="L537" s="1">
        <v>467.40000000000009</v>
      </c>
      <c r="M537" s="6">
        <v>41518</v>
      </c>
      <c r="N537" s="8">
        <v>9</v>
      </c>
      <c r="O537" s="5" t="s">
        <v>29</v>
      </c>
      <c r="P537" s="7" t="s">
        <v>14</v>
      </c>
    </row>
    <row r="538" spans="1:16" x14ac:dyDescent="0.25">
      <c r="A538" t="s">
        <v>10</v>
      </c>
      <c r="B538" t="s">
        <v>20</v>
      </c>
      <c r="C538" s="5" t="s">
        <v>38</v>
      </c>
      <c r="D538" s="5" t="s">
        <v>48</v>
      </c>
      <c r="E538">
        <v>886</v>
      </c>
      <c r="F538" s="1">
        <v>3</v>
      </c>
      <c r="G538" s="1">
        <v>350</v>
      </c>
      <c r="H538" s="1">
        <v>310100</v>
      </c>
      <c r="I538" s="1">
        <v>37212</v>
      </c>
      <c r="J538" s="1">
        <v>272888</v>
      </c>
      <c r="K538" s="1">
        <v>230360</v>
      </c>
      <c r="L538" s="1">
        <v>42528</v>
      </c>
      <c r="M538" s="6">
        <v>41791</v>
      </c>
      <c r="N538" s="8">
        <v>6</v>
      </c>
      <c r="O538" s="5" t="s">
        <v>26</v>
      </c>
      <c r="P538" s="7" t="s">
        <v>15</v>
      </c>
    </row>
    <row r="539" spans="1:16" x14ac:dyDescent="0.25">
      <c r="A539" t="s">
        <v>9</v>
      </c>
      <c r="B539" t="s">
        <v>16</v>
      </c>
      <c r="C539" s="5" t="s">
        <v>38</v>
      </c>
      <c r="D539" s="5" t="s">
        <v>48</v>
      </c>
      <c r="E539">
        <v>2416</v>
      </c>
      <c r="F539" s="1">
        <v>3</v>
      </c>
      <c r="G539" s="1">
        <v>125</v>
      </c>
      <c r="H539" s="1">
        <v>302000</v>
      </c>
      <c r="I539" s="1">
        <v>36240</v>
      </c>
      <c r="J539" s="1">
        <v>265760</v>
      </c>
      <c r="K539" s="1">
        <v>289920</v>
      </c>
      <c r="L539" s="1">
        <v>-24160</v>
      </c>
      <c r="M539" s="6">
        <v>41518</v>
      </c>
      <c r="N539" s="8">
        <v>9</v>
      </c>
      <c r="O539" s="5" t="s">
        <v>29</v>
      </c>
      <c r="P539" s="7" t="s">
        <v>14</v>
      </c>
    </row>
    <row r="540" spans="1:16" x14ac:dyDescent="0.25">
      <c r="A540" t="s">
        <v>9</v>
      </c>
      <c r="B540" t="s">
        <v>20</v>
      </c>
      <c r="C540" s="5" t="s">
        <v>38</v>
      </c>
      <c r="D540" s="5" t="s">
        <v>48</v>
      </c>
      <c r="E540">
        <v>2156</v>
      </c>
      <c r="F540" s="1">
        <v>3</v>
      </c>
      <c r="G540" s="1">
        <v>125</v>
      </c>
      <c r="H540" s="1">
        <v>269500</v>
      </c>
      <c r="I540" s="1">
        <v>32340</v>
      </c>
      <c r="J540" s="1">
        <v>237160</v>
      </c>
      <c r="K540" s="1">
        <v>258720</v>
      </c>
      <c r="L540" s="1">
        <v>-21560</v>
      </c>
      <c r="M540" s="6">
        <v>41913</v>
      </c>
      <c r="N540" s="8">
        <v>10</v>
      </c>
      <c r="O540" s="5" t="s">
        <v>30</v>
      </c>
      <c r="P540" s="7" t="s">
        <v>15</v>
      </c>
    </row>
    <row r="541" spans="1:16" x14ac:dyDescent="0.25">
      <c r="A541" t="s">
        <v>8</v>
      </c>
      <c r="B541" t="s">
        <v>16</v>
      </c>
      <c r="C541" s="5" t="s">
        <v>38</v>
      </c>
      <c r="D541" s="5" t="s">
        <v>48</v>
      </c>
      <c r="E541">
        <v>2689</v>
      </c>
      <c r="F541" s="1">
        <v>3</v>
      </c>
      <c r="G541" s="1">
        <v>15</v>
      </c>
      <c r="H541" s="1">
        <v>40335</v>
      </c>
      <c r="I541" s="1">
        <v>4840.2</v>
      </c>
      <c r="J541" s="1">
        <v>35494.800000000003</v>
      </c>
      <c r="K541" s="1">
        <v>26890</v>
      </c>
      <c r="L541" s="1">
        <v>8604.8000000000029</v>
      </c>
      <c r="M541" s="6">
        <v>41944</v>
      </c>
      <c r="N541" s="8">
        <v>11</v>
      </c>
      <c r="O541" s="5" t="s">
        <v>31</v>
      </c>
      <c r="P541" s="7" t="s">
        <v>15</v>
      </c>
    </row>
    <row r="542" spans="1:16" hidden="1" x14ac:dyDescent="0.25">
      <c r="A542" t="s">
        <v>8</v>
      </c>
      <c r="B542" t="s">
        <v>17</v>
      </c>
      <c r="C542" s="5" t="s">
        <v>39</v>
      </c>
      <c r="D542" s="5" t="s">
        <v>48</v>
      </c>
      <c r="E542">
        <v>677</v>
      </c>
      <c r="F542" s="1">
        <v>5</v>
      </c>
      <c r="G542" s="1">
        <v>15</v>
      </c>
      <c r="H542" s="1">
        <v>10155</v>
      </c>
      <c r="I542" s="1">
        <v>1218.5999999999999</v>
      </c>
      <c r="J542" s="1">
        <v>8936.4</v>
      </c>
      <c r="K542" s="1">
        <v>6770</v>
      </c>
      <c r="L542" s="1">
        <v>2166.3999999999996</v>
      </c>
      <c r="M542" s="6">
        <v>41699</v>
      </c>
      <c r="N542" s="8">
        <v>3</v>
      </c>
      <c r="O542" s="5" t="s">
        <v>23</v>
      </c>
      <c r="P542" s="7" t="s">
        <v>15</v>
      </c>
    </row>
    <row r="543" spans="1:16" hidden="1" x14ac:dyDescent="0.25">
      <c r="A543" t="s">
        <v>7</v>
      </c>
      <c r="B543" t="s">
        <v>18</v>
      </c>
      <c r="C543" s="5" t="s">
        <v>39</v>
      </c>
      <c r="D543" s="5" t="s">
        <v>48</v>
      </c>
      <c r="E543">
        <v>1773</v>
      </c>
      <c r="F543" s="1">
        <v>5</v>
      </c>
      <c r="G543" s="1">
        <v>300</v>
      </c>
      <c r="H543" s="1">
        <v>531900</v>
      </c>
      <c r="I543" s="1">
        <v>63828</v>
      </c>
      <c r="J543" s="1">
        <v>468072</v>
      </c>
      <c r="K543" s="1">
        <v>443250</v>
      </c>
      <c r="L543" s="1">
        <v>24822</v>
      </c>
      <c r="M543" s="6">
        <v>41730</v>
      </c>
      <c r="N543" s="8">
        <v>4</v>
      </c>
      <c r="O543" s="5" t="s">
        <v>24</v>
      </c>
      <c r="P543" s="7" t="s">
        <v>15</v>
      </c>
    </row>
    <row r="544" spans="1:16" hidden="1" x14ac:dyDescent="0.25">
      <c r="A544" t="s">
        <v>10</v>
      </c>
      <c r="B544" t="s">
        <v>20</v>
      </c>
      <c r="C544" s="5" t="s">
        <v>39</v>
      </c>
      <c r="D544" s="5" t="s">
        <v>48</v>
      </c>
      <c r="E544">
        <v>2420</v>
      </c>
      <c r="F544" s="1">
        <v>5</v>
      </c>
      <c r="G544" s="1">
        <v>7</v>
      </c>
      <c r="H544" s="1">
        <v>16940</v>
      </c>
      <c r="I544" s="1">
        <v>2032.8</v>
      </c>
      <c r="J544" s="1">
        <v>14907.2</v>
      </c>
      <c r="K544" s="1">
        <v>12100</v>
      </c>
      <c r="L544" s="1">
        <v>2807.2000000000007</v>
      </c>
      <c r="M544" s="6">
        <v>41883</v>
      </c>
      <c r="N544" s="8">
        <v>9</v>
      </c>
      <c r="O544" s="5" t="s">
        <v>29</v>
      </c>
      <c r="P544" s="7" t="s">
        <v>15</v>
      </c>
    </row>
    <row r="545" spans="1:16" hidden="1" x14ac:dyDescent="0.25">
      <c r="A545" t="s">
        <v>10</v>
      </c>
      <c r="B545" t="s">
        <v>16</v>
      </c>
      <c r="C545" s="5" t="s">
        <v>39</v>
      </c>
      <c r="D545" s="5" t="s">
        <v>48</v>
      </c>
      <c r="E545">
        <v>2734</v>
      </c>
      <c r="F545" s="1">
        <v>5</v>
      </c>
      <c r="G545" s="1">
        <v>7</v>
      </c>
      <c r="H545" s="1">
        <v>19138</v>
      </c>
      <c r="I545" s="1">
        <v>2296.56</v>
      </c>
      <c r="J545" s="1">
        <v>16841.439999999999</v>
      </c>
      <c r="K545" s="1">
        <v>13670</v>
      </c>
      <c r="L545" s="1">
        <v>3171.4399999999987</v>
      </c>
      <c r="M545" s="6">
        <v>41913</v>
      </c>
      <c r="N545" s="8">
        <v>10</v>
      </c>
      <c r="O545" s="5" t="s">
        <v>30</v>
      </c>
      <c r="P545" s="7" t="s">
        <v>15</v>
      </c>
    </row>
    <row r="546" spans="1:16" hidden="1" x14ac:dyDescent="0.25">
      <c r="A546" t="s">
        <v>10</v>
      </c>
      <c r="B546" t="s">
        <v>20</v>
      </c>
      <c r="C546" s="5" t="s">
        <v>39</v>
      </c>
      <c r="D546" s="5" t="s">
        <v>48</v>
      </c>
      <c r="E546">
        <v>1715</v>
      </c>
      <c r="F546" s="1">
        <v>5</v>
      </c>
      <c r="G546" s="1">
        <v>20</v>
      </c>
      <c r="H546" s="1">
        <v>34300</v>
      </c>
      <c r="I546" s="1">
        <v>4116</v>
      </c>
      <c r="J546" s="1">
        <v>30184</v>
      </c>
      <c r="K546" s="1">
        <v>17150</v>
      </c>
      <c r="L546" s="1">
        <v>13034</v>
      </c>
      <c r="M546" s="6">
        <v>41548</v>
      </c>
      <c r="N546" s="8">
        <v>10</v>
      </c>
      <c r="O546" s="5" t="s">
        <v>30</v>
      </c>
      <c r="P546" s="7" t="s">
        <v>14</v>
      </c>
    </row>
    <row r="547" spans="1:16" hidden="1" x14ac:dyDescent="0.25">
      <c r="A547" t="s">
        <v>7</v>
      </c>
      <c r="B547" t="s">
        <v>18</v>
      </c>
      <c r="C547" s="5" t="s">
        <v>39</v>
      </c>
      <c r="D547" s="5" t="s">
        <v>48</v>
      </c>
      <c r="E547">
        <v>1186</v>
      </c>
      <c r="F547" s="1">
        <v>5</v>
      </c>
      <c r="G547" s="1">
        <v>300</v>
      </c>
      <c r="H547" s="1">
        <v>355800</v>
      </c>
      <c r="I547" s="1">
        <v>42696</v>
      </c>
      <c r="J547" s="1">
        <v>313104</v>
      </c>
      <c r="K547" s="1">
        <v>296500</v>
      </c>
      <c r="L547" s="1">
        <v>16604</v>
      </c>
      <c r="M547" s="6">
        <v>41609</v>
      </c>
      <c r="N547" s="8">
        <v>12</v>
      </c>
      <c r="O547" s="5" t="s">
        <v>32</v>
      </c>
      <c r="P547" s="7" t="s">
        <v>14</v>
      </c>
    </row>
    <row r="548" spans="1:16" hidden="1" x14ac:dyDescent="0.25">
      <c r="A548" t="s">
        <v>7</v>
      </c>
      <c r="B548" t="s">
        <v>17</v>
      </c>
      <c r="C548" s="5" t="s">
        <v>40</v>
      </c>
      <c r="D548" s="5" t="s">
        <v>48</v>
      </c>
      <c r="E548">
        <v>3495</v>
      </c>
      <c r="F548" s="1">
        <v>10</v>
      </c>
      <c r="G548" s="1">
        <v>300</v>
      </c>
      <c r="H548" s="1">
        <v>1048500</v>
      </c>
      <c r="I548" s="1">
        <v>125820</v>
      </c>
      <c r="J548" s="1">
        <v>922680</v>
      </c>
      <c r="K548" s="1">
        <v>873750</v>
      </c>
      <c r="L548" s="1">
        <v>48930</v>
      </c>
      <c r="M548" s="6">
        <v>41640</v>
      </c>
      <c r="N548" s="8">
        <v>1</v>
      </c>
      <c r="O548" s="5" t="s">
        <v>21</v>
      </c>
      <c r="P548" s="7" t="s">
        <v>15</v>
      </c>
    </row>
    <row r="549" spans="1:16" hidden="1" x14ac:dyDescent="0.25">
      <c r="A549" t="s">
        <v>10</v>
      </c>
      <c r="B549" t="s">
        <v>20</v>
      </c>
      <c r="C549" s="5" t="s">
        <v>40</v>
      </c>
      <c r="D549" s="5" t="s">
        <v>48</v>
      </c>
      <c r="E549">
        <v>886</v>
      </c>
      <c r="F549" s="1">
        <v>10</v>
      </c>
      <c r="G549" s="1">
        <v>350</v>
      </c>
      <c r="H549" s="1">
        <v>310100</v>
      </c>
      <c r="I549" s="1">
        <v>37212</v>
      </c>
      <c r="J549" s="1">
        <v>272888</v>
      </c>
      <c r="K549" s="1">
        <v>230360</v>
      </c>
      <c r="L549" s="1">
        <v>42528</v>
      </c>
      <c r="M549" s="6">
        <v>41791</v>
      </c>
      <c r="N549" s="8">
        <v>6</v>
      </c>
      <c r="O549" s="5" t="s">
        <v>26</v>
      </c>
      <c r="P549" s="7" t="s">
        <v>15</v>
      </c>
    </row>
    <row r="550" spans="1:16" hidden="1" x14ac:dyDescent="0.25">
      <c r="A550" t="s">
        <v>9</v>
      </c>
      <c r="B550" t="s">
        <v>20</v>
      </c>
      <c r="C550" s="5" t="s">
        <v>40</v>
      </c>
      <c r="D550" s="5" t="s">
        <v>48</v>
      </c>
      <c r="E550">
        <v>2156</v>
      </c>
      <c r="F550" s="1">
        <v>10</v>
      </c>
      <c r="G550" s="1">
        <v>125</v>
      </c>
      <c r="H550" s="1">
        <v>269500</v>
      </c>
      <c r="I550" s="1">
        <v>32340</v>
      </c>
      <c r="J550" s="1">
        <v>237160</v>
      </c>
      <c r="K550" s="1">
        <v>258720</v>
      </c>
      <c r="L550" s="1">
        <v>-21560</v>
      </c>
      <c r="M550" s="6">
        <v>41913</v>
      </c>
      <c r="N550" s="8">
        <v>10</v>
      </c>
      <c r="O550" s="5" t="s">
        <v>30</v>
      </c>
      <c r="P550" s="7" t="s">
        <v>15</v>
      </c>
    </row>
    <row r="551" spans="1:16" hidden="1" x14ac:dyDescent="0.25">
      <c r="A551" t="s">
        <v>10</v>
      </c>
      <c r="B551" t="s">
        <v>20</v>
      </c>
      <c r="C551" s="5" t="s">
        <v>40</v>
      </c>
      <c r="D551" s="5" t="s">
        <v>48</v>
      </c>
      <c r="E551">
        <v>905</v>
      </c>
      <c r="F551" s="1">
        <v>10</v>
      </c>
      <c r="G551" s="1">
        <v>20</v>
      </c>
      <c r="H551" s="1">
        <v>18100</v>
      </c>
      <c r="I551" s="1">
        <v>2172</v>
      </c>
      <c r="J551" s="1">
        <v>15928</v>
      </c>
      <c r="K551" s="1">
        <v>9050</v>
      </c>
      <c r="L551" s="1">
        <v>6878</v>
      </c>
      <c r="M551" s="6">
        <v>41913</v>
      </c>
      <c r="N551" s="8">
        <v>10</v>
      </c>
      <c r="O551" s="5" t="s">
        <v>30</v>
      </c>
      <c r="P551" s="7" t="s">
        <v>15</v>
      </c>
    </row>
    <row r="552" spans="1:16" hidden="1" x14ac:dyDescent="0.25">
      <c r="A552" t="s">
        <v>10</v>
      </c>
      <c r="B552" t="s">
        <v>20</v>
      </c>
      <c r="C552" s="5" t="s">
        <v>40</v>
      </c>
      <c r="D552" s="5" t="s">
        <v>48</v>
      </c>
      <c r="E552">
        <v>1715</v>
      </c>
      <c r="F552" s="1">
        <v>10</v>
      </c>
      <c r="G552" s="1">
        <v>20</v>
      </c>
      <c r="H552" s="1">
        <v>34300</v>
      </c>
      <c r="I552" s="1">
        <v>4116</v>
      </c>
      <c r="J552" s="1">
        <v>30184</v>
      </c>
      <c r="K552" s="1">
        <v>17150</v>
      </c>
      <c r="L552" s="1">
        <v>13034</v>
      </c>
      <c r="M552" s="6">
        <v>41548</v>
      </c>
      <c r="N552" s="8">
        <v>10</v>
      </c>
      <c r="O552" s="5" t="s">
        <v>30</v>
      </c>
      <c r="P552" s="7" t="s">
        <v>14</v>
      </c>
    </row>
    <row r="553" spans="1:16" hidden="1" x14ac:dyDescent="0.25">
      <c r="A553" t="s">
        <v>10</v>
      </c>
      <c r="B553" t="s">
        <v>18</v>
      </c>
      <c r="C553" s="5" t="s">
        <v>40</v>
      </c>
      <c r="D553" s="5" t="s">
        <v>48</v>
      </c>
      <c r="E553">
        <v>1594</v>
      </c>
      <c r="F553" s="1">
        <v>10</v>
      </c>
      <c r="G553" s="1">
        <v>350</v>
      </c>
      <c r="H553" s="1">
        <v>557900</v>
      </c>
      <c r="I553" s="1">
        <v>66948</v>
      </c>
      <c r="J553" s="1">
        <v>490952</v>
      </c>
      <c r="K553" s="1">
        <v>414440</v>
      </c>
      <c r="L553" s="1">
        <v>76512</v>
      </c>
      <c r="M553" s="6">
        <v>41944</v>
      </c>
      <c r="N553" s="8">
        <v>11</v>
      </c>
      <c r="O553" s="5" t="s">
        <v>31</v>
      </c>
      <c r="P553" s="7" t="s">
        <v>15</v>
      </c>
    </row>
    <row r="554" spans="1:16" hidden="1" x14ac:dyDescent="0.25">
      <c r="A554" t="s">
        <v>7</v>
      </c>
      <c r="B554" t="s">
        <v>19</v>
      </c>
      <c r="C554" s="5" t="s">
        <v>40</v>
      </c>
      <c r="D554" s="5" t="s">
        <v>48</v>
      </c>
      <c r="E554">
        <v>1359</v>
      </c>
      <c r="F554" s="1">
        <v>10</v>
      </c>
      <c r="G554" s="1">
        <v>300</v>
      </c>
      <c r="H554" s="1">
        <v>407700</v>
      </c>
      <c r="I554" s="1">
        <v>48924</v>
      </c>
      <c r="J554" s="1">
        <v>358776</v>
      </c>
      <c r="K554" s="1">
        <v>339750</v>
      </c>
      <c r="L554" s="1">
        <v>19026</v>
      </c>
      <c r="M554" s="6">
        <v>41944</v>
      </c>
      <c r="N554" s="8">
        <v>11</v>
      </c>
      <c r="O554" s="5" t="s">
        <v>31</v>
      </c>
      <c r="P554" s="7" t="s">
        <v>15</v>
      </c>
    </row>
    <row r="555" spans="1:16" hidden="1" x14ac:dyDescent="0.25">
      <c r="A555" t="s">
        <v>7</v>
      </c>
      <c r="B555" t="s">
        <v>20</v>
      </c>
      <c r="C555" s="5" t="s">
        <v>40</v>
      </c>
      <c r="D555" s="5" t="s">
        <v>48</v>
      </c>
      <c r="E555">
        <v>2150</v>
      </c>
      <c r="F555" s="1">
        <v>10</v>
      </c>
      <c r="G555" s="1">
        <v>300</v>
      </c>
      <c r="H555" s="1">
        <v>645000</v>
      </c>
      <c r="I555" s="1">
        <v>77400</v>
      </c>
      <c r="J555" s="1">
        <v>567600</v>
      </c>
      <c r="K555" s="1">
        <v>537500</v>
      </c>
      <c r="L555" s="1">
        <v>30100</v>
      </c>
      <c r="M555" s="6">
        <v>41944</v>
      </c>
      <c r="N555" s="8">
        <v>11</v>
      </c>
      <c r="O555" s="5" t="s">
        <v>31</v>
      </c>
      <c r="P555" s="7" t="s">
        <v>15</v>
      </c>
    </row>
    <row r="556" spans="1:16" hidden="1" x14ac:dyDescent="0.25">
      <c r="A556" t="s">
        <v>10</v>
      </c>
      <c r="B556" t="s">
        <v>20</v>
      </c>
      <c r="C556" s="5" t="s">
        <v>40</v>
      </c>
      <c r="D556" s="5" t="s">
        <v>48</v>
      </c>
      <c r="E556">
        <v>1197</v>
      </c>
      <c r="F556" s="1">
        <v>10</v>
      </c>
      <c r="G556" s="1">
        <v>350</v>
      </c>
      <c r="H556" s="1">
        <v>418950</v>
      </c>
      <c r="I556" s="1">
        <v>50274</v>
      </c>
      <c r="J556" s="1">
        <v>368676</v>
      </c>
      <c r="K556" s="1">
        <v>311220</v>
      </c>
      <c r="L556" s="1">
        <v>57456</v>
      </c>
      <c r="M556" s="6">
        <v>41944</v>
      </c>
      <c r="N556" s="8">
        <v>11</v>
      </c>
      <c r="O556" s="5" t="s">
        <v>31</v>
      </c>
      <c r="P556" s="7" t="s">
        <v>15</v>
      </c>
    </row>
    <row r="557" spans="1:16" hidden="1" x14ac:dyDescent="0.25">
      <c r="A557" t="s">
        <v>8</v>
      </c>
      <c r="B557" t="s">
        <v>20</v>
      </c>
      <c r="C557" s="5" t="s">
        <v>40</v>
      </c>
      <c r="D557" s="5" t="s">
        <v>48</v>
      </c>
      <c r="E557">
        <v>380</v>
      </c>
      <c r="F557" s="1">
        <v>10</v>
      </c>
      <c r="G557" s="1">
        <v>15</v>
      </c>
      <c r="H557" s="1">
        <v>5700</v>
      </c>
      <c r="I557" s="1">
        <v>684</v>
      </c>
      <c r="J557" s="1">
        <v>5016</v>
      </c>
      <c r="K557" s="1">
        <v>3800</v>
      </c>
      <c r="L557" s="1">
        <v>1216</v>
      </c>
      <c r="M557" s="6">
        <v>41609</v>
      </c>
      <c r="N557" s="8">
        <v>12</v>
      </c>
      <c r="O557" s="5" t="s">
        <v>32</v>
      </c>
      <c r="P557" s="7" t="s">
        <v>14</v>
      </c>
    </row>
    <row r="558" spans="1:16" hidden="1" x14ac:dyDescent="0.25">
      <c r="A558" t="s">
        <v>10</v>
      </c>
      <c r="B558" t="s">
        <v>20</v>
      </c>
      <c r="C558" s="5" t="s">
        <v>40</v>
      </c>
      <c r="D558" s="5" t="s">
        <v>48</v>
      </c>
      <c r="E558">
        <v>1233</v>
      </c>
      <c r="F558" s="1">
        <v>10</v>
      </c>
      <c r="G558" s="1">
        <v>20</v>
      </c>
      <c r="H558" s="1">
        <v>24660</v>
      </c>
      <c r="I558" s="1">
        <v>2959.2</v>
      </c>
      <c r="J558" s="1">
        <v>21700.799999999999</v>
      </c>
      <c r="K558" s="1">
        <v>12330</v>
      </c>
      <c r="L558" s="1">
        <v>9370.7999999999993</v>
      </c>
      <c r="M558" s="6">
        <v>41974</v>
      </c>
      <c r="N558" s="8">
        <v>12</v>
      </c>
      <c r="O558" s="5" t="s">
        <v>32</v>
      </c>
      <c r="P558" s="7" t="s">
        <v>15</v>
      </c>
    </row>
    <row r="559" spans="1:16" hidden="1" x14ac:dyDescent="0.25">
      <c r="A559" t="s">
        <v>10</v>
      </c>
      <c r="B559" t="s">
        <v>20</v>
      </c>
      <c r="C559" s="5" t="s">
        <v>41</v>
      </c>
      <c r="D559" s="5" t="s">
        <v>48</v>
      </c>
      <c r="E559">
        <v>1395</v>
      </c>
      <c r="F559" s="1">
        <v>120</v>
      </c>
      <c r="G559" s="1">
        <v>350</v>
      </c>
      <c r="H559" s="1">
        <v>488250</v>
      </c>
      <c r="I559" s="1">
        <v>58590</v>
      </c>
      <c r="J559" s="1">
        <v>429660</v>
      </c>
      <c r="K559" s="1">
        <v>362700</v>
      </c>
      <c r="L559" s="1">
        <v>66960</v>
      </c>
      <c r="M559" s="6">
        <v>41821</v>
      </c>
      <c r="N559" s="8">
        <v>7</v>
      </c>
      <c r="O559" s="5" t="s">
        <v>27</v>
      </c>
      <c r="P559" s="7" t="s">
        <v>15</v>
      </c>
    </row>
    <row r="560" spans="1:16" hidden="1" x14ac:dyDescent="0.25">
      <c r="A560" t="s">
        <v>10</v>
      </c>
      <c r="B560" t="s">
        <v>17</v>
      </c>
      <c r="C560" s="5" t="s">
        <v>41</v>
      </c>
      <c r="D560" s="5" t="s">
        <v>48</v>
      </c>
      <c r="E560">
        <v>986</v>
      </c>
      <c r="F560" s="1">
        <v>120</v>
      </c>
      <c r="G560" s="1">
        <v>350</v>
      </c>
      <c r="H560" s="1">
        <v>345100</v>
      </c>
      <c r="I560" s="1">
        <v>41412</v>
      </c>
      <c r="J560" s="1">
        <v>303688</v>
      </c>
      <c r="K560" s="1">
        <v>256360</v>
      </c>
      <c r="L560" s="1">
        <v>47328</v>
      </c>
      <c r="M560" s="6">
        <v>41913</v>
      </c>
      <c r="N560" s="8">
        <v>10</v>
      </c>
      <c r="O560" s="5" t="s">
        <v>30</v>
      </c>
      <c r="P560" s="7" t="s">
        <v>15</v>
      </c>
    </row>
    <row r="561" spans="1:16" hidden="1" x14ac:dyDescent="0.25">
      <c r="A561" t="s">
        <v>10</v>
      </c>
      <c r="B561" t="s">
        <v>20</v>
      </c>
      <c r="C561" s="5" t="s">
        <v>41</v>
      </c>
      <c r="D561" s="5" t="s">
        <v>48</v>
      </c>
      <c r="E561">
        <v>905</v>
      </c>
      <c r="F561" s="1">
        <v>120</v>
      </c>
      <c r="G561" s="1">
        <v>20</v>
      </c>
      <c r="H561" s="1">
        <v>18100</v>
      </c>
      <c r="I561" s="1">
        <v>2172</v>
      </c>
      <c r="J561" s="1">
        <v>15928</v>
      </c>
      <c r="K561" s="1">
        <v>9050</v>
      </c>
      <c r="L561" s="1">
        <v>6878</v>
      </c>
      <c r="M561" s="6">
        <v>41913</v>
      </c>
      <c r="N561" s="8">
        <v>10</v>
      </c>
      <c r="O561" s="5" t="s">
        <v>30</v>
      </c>
      <c r="P561" s="7" t="s">
        <v>15</v>
      </c>
    </row>
    <row r="562" spans="1:16" hidden="1" x14ac:dyDescent="0.25">
      <c r="A562" t="s">
        <v>11</v>
      </c>
      <c r="B562" t="s">
        <v>16</v>
      </c>
      <c r="C562" s="5" t="s">
        <v>42</v>
      </c>
      <c r="D562" s="5" t="s">
        <v>48</v>
      </c>
      <c r="E562">
        <v>2109</v>
      </c>
      <c r="F562" s="1">
        <v>250</v>
      </c>
      <c r="G562" s="1">
        <v>12</v>
      </c>
      <c r="H562" s="1">
        <v>25308</v>
      </c>
      <c r="I562" s="1">
        <v>3036.96</v>
      </c>
      <c r="J562" s="1">
        <v>22271.040000000001</v>
      </c>
      <c r="K562" s="1">
        <v>6327</v>
      </c>
      <c r="L562" s="1">
        <v>15944.04</v>
      </c>
      <c r="M562" s="6">
        <v>41760</v>
      </c>
      <c r="N562" s="8">
        <v>5</v>
      </c>
      <c r="O562" s="5" t="s">
        <v>25</v>
      </c>
      <c r="P562" s="7" t="s">
        <v>15</v>
      </c>
    </row>
    <row r="563" spans="1:16" hidden="1" x14ac:dyDescent="0.25">
      <c r="A563" t="s">
        <v>8</v>
      </c>
      <c r="B563" t="s">
        <v>18</v>
      </c>
      <c r="C563" s="5" t="s">
        <v>42</v>
      </c>
      <c r="D563" s="5" t="s">
        <v>48</v>
      </c>
      <c r="E563">
        <v>3874.5</v>
      </c>
      <c r="F563" s="1">
        <v>250</v>
      </c>
      <c r="G563" s="1">
        <v>15</v>
      </c>
      <c r="H563" s="1">
        <v>58117.5</v>
      </c>
      <c r="I563" s="1">
        <v>6974.0999999999995</v>
      </c>
      <c r="J563" s="1">
        <v>51143.399999999994</v>
      </c>
      <c r="K563" s="1">
        <v>38745</v>
      </c>
      <c r="L563" s="1">
        <v>12398.399999999998</v>
      </c>
      <c r="M563" s="6">
        <v>41821</v>
      </c>
      <c r="N563" s="8">
        <v>7</v>
      </c>
      <c r="O563" s="5" t="s">
        <v>27</v>
      </c>
      <c r="P563" s="7" t="s">
        <v>15</v>
      </c>
    </row>
    <row r="564" spans="1:16" hidden="1" x14ac:dyDescent="0.25">
      <c r="A564" t="s">
        <v>10</v>
      </c>
      <c r="B564" t="s">
        <v>16</v>
      </c>
      <c r="C564" s="5" t="s">
        <v>42</v>
      </c>
      <c r="D564" s="5" t="s">
        <v>48</v>
      </c>
      <c r="E564">
        <v>623</v>
      </c>
      <c r="F564" s="1">
        <v>250</v>
      </c>
      <c r="G564" s="1">
        <v>350</v>
      </c>
      <c r="H564" s="1">
        <v>218050</v>
      </c>
      <c r="I564" s="1">
        <v>26166</v>
      </c>
      <c r="J564" s="1">
        <v>191884</v>
      </c>
      <c r="K564" s="1">
        <v>161980</v>
      </c>
      <c r="L564" s="1">
        <v>29904</v>
      </c>
      <c r="M564" s="6">
        <v>41518</v>
      </c>
      <c r="N564" s="8">
        <v>9</v>
      </c>
      <c r="O564" s="5" t="s">
        <v>29</v>
      </c>
      <c r="P564" s="7" t="s">
        <v>14</v>
      </c>
    </row>
    <row r="565" spans="1:16" hidden="1" x14ac:dyDescent="0.25">
      <c r="A565" t="s">
        <v>10</v>
      </c>
      <c r="B565" t="s">
        <v>17</v>
      </c>
      <c r="C565" s="5" t="s">
        <v>42</v>
      </c>
      <c r="D565" s="5" t="s">
        <v>48</v>
      </c>
      <c r="E565">
        <v>986</v>
      </c>
      <c r="F565" s="1">
        <v>250</v>
      </c>
      <c r="G565" s="1">
        <v>350</v>
      </c>
      <c r="H565" s="1">
        <v>345100</v>
      </c>
      <c r="I565" s="1">
        <v>41412</v>
      </c>
      <c r="J565" s="1">
        <v>303688</v>
      </c>
      <c r="K565" s="1">
        <v>256360</v>
      </c>
      <c r="L565" s="1">
        <v>47328</v>
      </c>
      <c r="M565" s="6">
        <v>41913</v>
      </c>
      <c r="N565" s="8">
        <v>10</v>
      </c>
      <c r="O565" s="5" t="s">
        <v>30</v>
      </c>
      <c r="P565" s="7" t="s">
        <v>15</v>
      </c>
    </row>
    <row r="566" spans="1:16" hidden="1" x14ac:dyDescent="0.25">
      <c r="A566" t="s">
        <v>9</v>
      </c>
      <c r="B566" t="s">
        <v>17</v>
      </c>
      <c r="C566" s="5" t="s">
        <v>42</v>
      </c>
      <c r="D566" s="5" t="s">
        <v>48</v>
      </c>
      <c r="E566">
        <v>2387</v>
      </c>
      <c r="F566" s="1">
        <v>250</v>
      </c>
      <c r="G566" s="1">
        <v>125</v>
      </c>
      <c r="H566" s="1">
        <v>298375</v>
      </c>
      <c r="I566" s="1">
        <v>35805</v>
      </c>
      <c r="J566" s="1">
        <v>262570</v>
      </c>
      <c r="K566" s="1">
        <v>286440</v>
      </c>
      <c r="L566" s="1">
        <v>-23870</v>
      </c>
      <c r="M566" s="6">
        <v>41944</v>
      </c>
      <c r="N566" s="8">
        <v>11</v>
      </c>
      <c r="O566" s="5" t="s">
        <v>31</v>
      </c>
      <c r="P566" s="7" t="s">
        <v>15</v>
      </c>
    </row>
    <row r="567" spans="1:16" hidden="1" x14ac:dyDescent="0.25">
      <c r="A567" t="s">
        <v>10</v>
      </c>
      <c r="B567" t="s">
        <v>20</v>
      </c>
      <c r="C567" s="5" t="s">
        <v>42</v>
      </c>
      <c r="D567" s="5" t="s">
        <v>48</v>
      </c>
      <c r="E567">
        <v>1233</v>
      </c>
      <c r="F567" s="1">
        <v>250</v>
      </c>
      <c r="G567" s="1">
        <v>20</v>
      </c>
      <c r="H567" s="1">
        <v>24660</v>
      </c>
      <c r="I567" s="1">
        <v>2959.2</v>
      </c>
      <c r="J567" s="1">
        <v>21700.799999999999</v>
      </c>
      <c r="K567" s="1">
        <v>12330</v>
      </c>
      <c r="L567" s="1">
        <v>9370.7999999999993</v>
      </c>
      <c r="M567" s="6">
        <v>41974</v>
      </c>
      <c r="N567" s="8">
        <v>12</v>
      </c>
      <c r="O567" s="5" t="s">
        <v>32</v>
      </c>
      <c r="P567" s="7" t="s">
        <v>15</v>
      </c>
    </row>
    <row r="568" spans="1:16" hidden="1" x14ac:dyDescent="0.25">
      <c r="A568" t="s">
        <v>10</v>
      </c>
      <c r="B568" t="s">
        <v>17</v>
      </c>
      <c r="C568" s="5" t="s">
        <v>43</v>
      </c>
      <c r="D568" s="5" t="s">
        <v>48</v>
      </c>
      <c r="E568">
        <v>270</v>
      </c>
      <c r="F568" s="1">
        <v>260</v>
      </c>
      <c r="G568" s="1">
        <v>350</v>
      </c>
      <c r="H568" s="1">
        <v>94500</v>
      </c>
      <c r="I568" s="1">
        <v>11340</v>
      </c>
      <c r="J568" s="1">
        <v>83160</v>
      </c>
      <c r="K568" s="1">
        <v>70200</v>
      </c>
      <c r="L568" s="1">
        <v>12960</v>
      </c>
      <c r="M568" s="6">
        <v>41671</v>
      </c>
      <c r="N568" s="8">
        <v>2</v>
      </c>
      <c r="O568" s="5" t="s">
        <v>22</v>
      </c>
      <c r="P568" s="7" t="s">
        <v>15</v>
      </c>
    </row>
    <row r="569" spans="1:16" hidden="1" x14ac:dyDescent="0.25">
      <c r="A569" t="s">
        <v>10</v>
      </c>
      <c r="B569" t="s">
        <v>18</v>
      </c>
      <c r="C569" s="5" t="s">
        <v>43</v>
      </c>
      <c r="D569" s="5" t="s">
        <v>48</v>
      </c>
      <c r="E569">
        <v>3421.5</v>
      </c>
      <c r="F569" s="1">
        <v>260</v>
      </c>
      <c r="G569" s="1">
        <v>7</v>
      </c>
      <c r="H569" s="1">
        <v>23950.5</v>
      </c>
      <c r="I569" s="1">
        <v>2874.06</v>
      </c>
      <c r="J569" s="1">
        <v>21076.44</v>
      </c>
      <c r="K569" s="1">
        <v>17107.5</v>
      </c>
      <c r="L569" s="1">
        <v>3968.9399999999987</v>
      </c>
      <c r="M569" s="6">
        <v>41821</v>
      </c>
      <c r="N569" s="8">
        <v>7</v>
      </c>
      <c r="O569" s="5" t="s">
        <v>27</v>
      </c>
      <c r="P569" s="7" t="s">
        <v>15</v>
      </c>
    </row>
    <row r="570" spans="1:16" hidden="1" x14ac:dyDescent="0.25">
      <c r="A570" t="s">
        <v>10</v>
      </c>
      <c r="B570" t="s">
        <v>16</v>
      </c>
      <c r="C570" s="5" t="s">
        <v>43</v>
      </c>
      <c r="D570" s="5" t="s">
        <v>48</v>
      </c>
      <c r="E570">
        <v>2734</v>
      </c>
      <c r="F570" s="1">
        <v>260</v>
      </c>
      <c r="G570" s="1">
        <v>7</v>
      </c>
      <c r="H570" s="1">
        <v>19138</v>
      </c>
      <c r="I570" s="1">
        <v>2296.56</v>
      </c>
      <c r="J570" s="1">
        <v>16841.439999999999</v>
      </c>
      <c r="K570" s="1">
        <v>13670</v>
      </c>
      <c r="L570" s="1">
        <v>3171.4399999999987</v>
      </c>
      <c r="M570" s="6">
        <v>41913</v>
      </c>
      <c r="N570" s="8">
        <v>10</v>
      </c>
      <c r="O570" s="5" t="s">
        <v>30</v>
      </c>
      <c r="P570" s="7" t="s">
        <v>15</v>
      </c>
    </row>
    <row r="571" spans="1:16" hidden="1" x14ac:dyDescent="0.25">
      <c r="A571" t="s">
        <v>8</v>
      </c>
      <c r="B571" t="s">
        <v>17</v>
      </c>
      <c r="C571" s="5" t="s">
        <v>43</v>
      </c>
      <c r="D571" s="5" t="s">
        <v>48</v>
      </c>
      <c r="E571">
        <v>2548</v>
      </c>
      <c r="F571" s="1">
        <v>260</v>
      </c>
      <c r="G571" s="1">
        <v>15</v>
      </c>
      <c r="H571" s="1">
        <v>38220</v>
      </c>
      <c r="I571" s="1">
        <v>4586.3999999999996</v>
      </c>
      <c r="J571" s="1">
        <v>33633.599999999999</v>
      </c>
      <c r="K571" s="1">
        <v>25480</v>
      </c>
      <c r="L571" s="1">
        <v>8153.5999999999985</v>
      </c>
      <c r="M571" s="6">
        <v>41579</v>
      </c>
      <c r="N571" s="8">
        <v>11</v>
      </c>
      <c r="O571" s="5" t="s">
        <v>31</v>
      </c>
      <c r="P571" s="7" t="s">
        <v>14</v>
      </c>
    </row>
    <row r="572" spans="1:16" x14ac:dyDescent="0.25">
      <c r="A572" t="s">
        <v>10</v>
      </c>
      <c r="B572" t="s">
        <v>18</v>
      </c>
      <c r="C572" s="5" t="s">
        <v>38</v>
      </c>
      <c r="D572" s="5" t="s">
        <v>48</v>
      </c>
      <c r="E572">
        <v>2521.5</v>
      </c>
      <c r="F572" s="1">
        <v>3</v>
      </c>
      <c r="G572" s="1">
        <v>20</v>
      </c>
      <c r="H572" s="1">
        <v>50430</v>
      </c>
      <c r="I572" s="1">
        <v>6051.6</v>
      </c>
      <c r="J572" s="1">
        <v>44378.399999999994</v>
      </c>
      <c r="K572" s="1">
        <v>25215</v>
      </c>
      <c r="L572" s="1">
        <v>19163.399999999998</v>
      </c>
      <c r="M572" s="6">
        <v>41640</v>
      </c>
      <c r="N572" s="8">
        <v>1</v>
      </c>
      <c r="O572" s="5" t="s">
        <v>21</v>
      </c>
      <c r="P572" s="7" t="s">
        <v>15</v>
      </c>
    </row>
    <row r="573" spans="1:16" hidden="1" x14ac:dyDescent="0.25">
      <c r="A573" t="s">
        <v>11</v>
      </c>
      <c r="B573" t="s">
        <v>20</v>
      </c>
      <c r="C573" s="5" t="s">
        <v>39</v>
      </c>
      <c r="D573" s="5" t="s">
        <v>48</v>
      </c>
      <c r="E573">
        <v>2661</v>
      </c>
      <c r="F573" s="1">
        <v>5</v>
      </c>
      <c r="G573" s="1">
        <v>12</v>
      </c>
      <c r="H573" s="1">
        <v>31932</v>
      </c>
      <c r="I573" s="1">
        <v>3831.84</v>
      </c>
      <c r="J573" s="1">
        <v>28100.16</v>
      </c>
      <c r="K573" s="1">
        <v>7983</v>
      </c>
      <c r="L573" s="1">
        <v>20117.16</v>
      </c>
      <c r="M573" s="6">
        <v>41760</v>
      </c>
      <c r="N573" s="8">
        <v>5</v>
      </c>
      <c r="O573" s="5" t="s">
        <v>25</v>
      </c>
      <c r="P573" s="7" t="s">
        <v>15</v>
      </c>
    </row>
    <row r="574" spans="1:16" hidden="1" x14ac:dyDescent="0.25">
      <c r="A574" t="s">
        <v>10</v>
      </c>
      <c r="B574" t="s">
        <v>19</v>
      </c>
      <c r="C574" s="5" t="s">
        <v>40</v>
      </c>
      <c r="D574" s="5" t="s">
        <v>48</v>
      </c>
      <c r="E574">
        <v>1531</v>
      </c>
      <c r="F574" s="1">
        <v>10</v>
      </c>
      <c r="G574" s="1">
        <v>20</v>
      </c>
      <c r="H574" s="1">
        <v>30620</v>
      </c>
      <c r="I574" s="1">
        <v>3674.4</v>
      </c>
      <c r="J574" s="1">
        <v>26945.599999999999</v>
      </c>
      <c r="K574" s="1">
        <v>15310</v>
      </c>
      <c r="L574" s="1">
        <v>11635.599999999999</v>
      </c>
      <c r="M574" s="6">
        <v>41974</v>
      </c>
      <c r="N574" s="8">
        <v>12</v>
      </c>
      <c r="O574" s="5" t="s">
        <v>32</v>
      </c>
      <c r="P574" s="7" t="s">
        <v>15</v>
      </c>
    </row>
    <row r="575" spans="1:16" hidden="1" x14ac:dyDescent="0.25">
      <c r="A575" t="s">
        <v>10</v>
      </c>
      <c r="B575" t="s">
        <v>18</v>
      </c>
      <c r="C575" s="5" t="s">
        <v>42</v>
      </c>
      <c r="D575" s="5" t="s">
        <v>48</v>
      </c>
      <c r="E575">
        <v>1491</v>
      </c>
      <c r="F575" s="1">
        <v>250</v>
      </c>
      <c r="G575" s="1">
        <v>7</v>
      </c>
      <c r="H575" s="1">
        <v>10437</v>
      </c>
      <c r="I575" s="1">
        <v>1252.44</v>
      </c>
      <c r="J575" s="1">
        <v>9184.56</v>
      </c>
      <c r="K575" s="1">
        <v>7455</v>
      </c>
      <c r="L575" s="1">
        <v>1729.5599999999995</v>
      </c>
      <c r="M575" s="6">
        <v>41699</v>
      </c>
      <c r="N575" s="8">
        <v>3</v>
      </c>
      <c r="O575" s="5" t="s">
        <v>23</v>
      </c>
      <c r="P575" s="7" t="s">
        <v>15</v>
      </c>
    </row>
    <row r="576" spans="1:16" hidden="1" x14ac:dyDescent="0.25">
      <c r="A576" t="s">
        <v>10</v>
      </c>
      <c r="B576" t="s">
        <v>19</v>
      </c>
      <c r="C576" s="5" t="s">
        <v>42</v>
      </c>
      <c r="D576" s="5" t="s">
        <v>48</v>
      </c>
      <c r="E576">
        <v>1531</v>
      </c>
      <c r="F576" s="1">
        <v>250</v>
      </c>
      <c r="G576" s="1">
        <v>20</v>
      </c>
      <c r="H576" s="1">
        <v>30620</v>
      </c>
      <c r="I576" s="1">
        <v>3674.4</v>
      </c>
      <c r="J576" s="1">
        <v>26945.599999999999</v>
      </c>
      <c r="K576" s="1">
        <v>15310</v>
      </c>
      <c r="L576" s="1">
        <v>11635.599999999999</v>
      </c>
      <c r="M576" s="6">
        <v>41974</v>
      </c>
      <c r="N576" s="8">
        <v>12</v>
      </c>
      <c r="O576" s="5" t="s">
        <v>32</v>
      </c>
      <c r="P576" s="7" t="s">
        <v>15</v>
      </c>
    </row>
    <row r="577" spans="1:16" hidden="1" x14ac:dyDescent="0.25">
      <c r="A577" t="s">
        <v>11</v>
      </c>
      <c r="B577" t="s">
        <v>16</v>
      </c>
      <c r="C577" s="5" t="s">
        <v>43</v>
      </c>
      <c r="D577" s="5" t="s">
        <v>48</v>
      </c>
      <c r="E577">
        <v>2761</v>
      </c>
      <c r="F577" s="1">
        <v>260</v>
      </c>
      <c r="G577" s="1">
        <v>12</v>
      </c>
      <c r="H577" s="1">
        <v>33132</v>
      </c>
      <c r="I577" s="1">
        <v>3975.84</v>
      </c>
      <c r="J577" s="1">
        <v>29156.16</v>
      </c>
      <c r="K577" s="1">
        <v>8283</v>
      </c>
      <c r="L577" s="1">
        <v>20873.16</v>
      </c>
      <c r="M577" s="6">
        <v>41518</v>
      </c>
      <c r="N577" s="8">
        <v>9</v>
      </c>
      <c r="O577" s="5" t="s">
        <v>29</v>
      </c>
      <c r="P577" s="7" t="s">
        <v>14</v>
      </c>
    </row>
    <row r="578" spans="1:16" x14ac:dyDescent="0.25">
      <c r="A578" t="s">
        <v>8</v>
      </c>
      <c r="B578" t="s">
        <v>17</v>
      </c>
      <c r="C578" s="5" t="s">
        <v>38</v>
      </c>
      <c r="D578" s="5" t="s">
        <v>48</v>
      </c>
      <c r="E578">
        <v>2567</v>
      </c>
      <c r="F578" s="1">
        <v>3</v>
      </c>
      <c r="G578" s="1">
        <v>15</v>
      </c>
      <c r="H578" s="1">
        <v>38505</v>
      </c>
      <c r="I578" s="1">
        <v>5005.6499999999996</v>
      </c>
      <c r="J578" s="1">
        <v>33499.35</v>
      </c>
      <c r="K578" s="1">
        <v>25670</v>
      </c>
      <c r="L578" s="1">
        <v>7829.3499999999985</v>
      </c>
      <c r="M578" s="6">
        <v>41791</v>
      </c>
      <c r="N578" s="8">
        <v>6</v>
      </c>
      <c r="O578" s="5" t="s">
        <v>26</v>
      </c>
      <c r="P578" s="7" t="s">
        <v>15</v>
      </c>
    </row>
    <row r="579" spans="1:16" hidden="1" x14ac:dyDescent="0.25">
      <c r="A579" t="s">
        <v>8</v>
      </c>
      <c r="B579" t="s">
        <v>17</v>
      </c>
      <c r="C579" s="5" t="s">
        <v>42</v>
      </c>
      <c r="D579" s="5" t="s">
        <v>48</v>
      </c>
      <c r="E579">
        <v>2567</v>
      </c>
      <c r="F579" s="1">
        <v>250</v>
      </c>
      <c r="G579" s="1">
        <v>15</v>
      </c>
      <c r="H579" s="1">
        <v>38505</v>
      </c>
      <c r="I579" s="1">
        <v>5005.6499999999996</v>
      </c>
      <c r="J579" s="1">
        <v>33499.35</v>
      </c>
      <c r="K579" s="1">
        <v>25670</v>
      </c>
      <c r="L579" s="1">
        <v>7829.3499999999985</v>
      </c>
      <c r="M579" s="6">
        <v>41791</v>
      </c>
      <c r="N579" s="8">
        <v>6</v>
      </c>
      <c r="O579" s="5" t="s">
        <v>26</v>
      </c>
      <c r="P579" s="7" t="s">
        <v>15</v>
      </c>
    </row>
    <row r="580" spans="1:16" x14ac:dyDescent="0.25">
      <c r="A580" t="s">
        <v>10</v>
      </c>
      <c r="B580" t="s">
        <v>16</v>
      </c>
      <c r="C580" s="5" t="s">
        <v>38</v>
      </c>
      <c r="D580" s="5" t="s">
        <v>48</v>
      </c>
      <c r="E580">
        <v>923</v>
      </c>
      <c r="F580" s="1">
        <v>3</v>
      </c>
      <c r="G580" s="1">
        <v>350</v>
      </c>
      <c r="H580" s="1">
        <v>323050</v>
      </c>
      <c r="I580" s="1">
        <v>41996.5</v>
      </c>
      <c r="J580" s="1">
        <v>281053.5</v>
      </c>
      <c r="K580" s="1">
        <v>239980</v>
      </c>
      <c r="L580" s="1">
        <v>41073.5</v>
      </c>
      <c r="M580" s="6">
        <v>41699</v>
      </c>
      <c r="N580" s="8">
        <v>3</v>
      </c>
      <c r="O580" s="5" t="s">
        <v>23</v>
      </c>
      <c r="P580" s="7" t="s">
        <v>15</v>
      </c>
    </row>
    <row r="581" spans="1:16" x14ac:dyDescent="0.25">
      <c r="A581" t="s">
        <v>10</v>
      </c>
      <c r="B581" t="s">
        <v>18</v>
      </c>
      <c r="C581" s="5" t="s">
        <v>38</v>
      </c>
      <c r="D581" s="5" t="s">
        <v>48</v>
      </c>
      <c r="E581">
        <v>1790</v>
      </c>
      <c r="F581" s="1">
        <v>3</v>
      </c>
      <c r="G581" s="1">
        <v>350</v>
      </c>
      <c r="H581" s="1">
        <v>626500</v>
      </c>
      <c r="I581" s="1">
        <v>81445</v>
      </c>
      <c r="J581" s="1">
        <v>545055</v>
      </c>
      <c r="K581" s="1">
        <v>465400</v>
      </c>
      <c r="L581" s="1">
        <v>79655</v>
      </c>
      <c r="M581" s="6">
        <v>41699</v>
      </c>
      <c r="N581" s="8">
        <v>3</v>
      </c>
      <c r="O581" s="5" t="s">
        <v>23</v>
      </c>
      <c r="P581" s="7" t="s">
        <v>15</v>
      </c>
    </row>
    <row r="582" spans="1:16" x14ac:dyDescent="0.25">
      <c r="A582" t="s">
        <v>10</v>
      </c>
      <c r="B582" t="s">
        <v>19</v>
      </c>
      <c r="C582" s="5" t="s">
        <v>38</v>
      </c>
      <c r="D582" s="5" t="s">
        <v>48</v>
      </c>
      <c r="E582">
        <v>442</v>
      </c>
      <c r="F582" s="1">
        <v>3</v>
      </c>
      <c r="G582" s="1">
        <v>20</v>
      </c>
      <c r="H582" s="1">
        <v>8840</v>
      </c>
      <c r="I582" s="1">
        <v>1149.2</v>
      </c>
      <c r="J582" s="1">
        <v>7690.8</v>
      </c>
      <c r="K582" s="1">
        <v>4420</v>
      </c>
      <c r="L582" s="1">
        <v>3270.8</v>
      </c>
      <c r="M582" s="6">
        <v>41518</v>
      </c>
      <c r="N582" s="8">
        <v>9</v>
      </c>
      <c r="O582" s="5" t="s">
        <v>29</v>
      </c>
      <c r="P582" s="7" t="s">
        <v>14</v>
      </c>
    </row>
    <row r="583" spans="1:16" hidden="1" x14ac:dyDescent="0.25">
      <c r="A583" t="s">
        <v>10</v>
      </c>
      <c r="B583" t="s">
        <v>17</v>
      </c>
      <c r="C583" s="5" t="s">
        <v>39</v>
      </c>
      <c r="D583" s="5" t="s">
        <v>48</v>
      </c>
      <c r="E583">
        <v>982.5</v>
      </c>
      <c r="F583" s="1">
        <v>5</v>
      </c>
      <c r="G583" s="1">
        <v>350</v>
      </c>
      <c r="H583" s="1">
        <v>343875</v>
      </c>
      <c r="I583" s="1">
        <v>44703.75</v>
      </c>
      <c r="J583" s="1">
        <v>299171.25</v>
      </c>
      <c r="K583" s="1">
        <v>255450</v>
      </c>
      <c r="L583" s="1">
        <v>43721.25</v>
      </c>
      <c r="M583" s="6">
        <v>41640</v>
      </c>
      <c r="N583" s="8">
        <v>1</v>
      </c>
      <c r="O583" s="5" t="s">
        <v>21</v>
      </c>
      <c r="P583" s="7" t="s">
        <v>15</v>
      </c>
    </row>
    <row r="584" spans="1:16" hidden="1" x14ac:dyDescent="0.25">
      <c r="A584" t="s">
        <v>10</v>
      </c>
      <c r="B584" t="s">
        <v>17</v>
      </c>
      <c r="C584" s="5" t="s">
        <v>39</v>
      </c>
      <c r="D584" s="5" t="s">
        <v>48</v>
      </c>
      <c r="E584">
        <v>1298</v>
      </c>
      <c r="F584" s="1">
        <v>5</v>
      </c>
      <c r="G584" s="1">
        <v>7</v>
      </c>
      <c r="H584" s="1">
        <v>9086</v>
      </c>
      <c r="I584" s="1">
        <v>1181.18</v>
      </c>
      <c r="J584" s="1">
        <v>7904.82</v>
      </c>
      <c r="K584" s="1">
        <v>6490</v>
      </c>
      <c r="L584" s="1">
        <v>1414.8199999999997</v>
      </c>
      <c r="M584" s="6">
        <v>41671</v>
      </c>
      <c r="N584" s="8">
        <v>2</v>
      </c>
      <c r="O584" s="5" t="s">
        <v>22</v>
      </c>
      <c r="P584" s="7" t="s">
        <v>15</v>
      </c>
    </row>
    <row r="585" spans="1:16" hidden="1" x14ac:dyDescent="0.25">
      <c r="A585" t="s">
        <v>11</v>
      </c>
      <c r="B585" t="s">
        <v>20</v>
      </c>
      <c r="C585" s="5" t="s">
        <v>39</v>
      </c>
      <c r="D585" s="5" t="s">
        <v>48</v>
      </c>
      <c r="E585">
        <v>604</v>
      </c>
      <c r="F585" s="1">
        <v>5</v>
      </c>
      <c r="G585" s="1">
        <v>12</v>
      </c>
      <c r="H585" s="1">
        <v>7248</v>
      </c>
      <c r="I585" s="1">
        <v>942.24</v>
      </c>
      <c r="J585" s="1">
        <v>6305.76</v>
      </c>
      <c r="K585" s="1">
        <v>1812</v>
      </c>
      <c r="L585" s="1">
        <v>4493.76</v>
      </c>
      <c r="M585" s="6">
        <v>41791</v>
      </c>
      <c r="N585" s="8">
        <v>6</v>
      </c>
      <c r="O585" s="5" t="s">
        <v>26</v>
      </c>
      <c r="P585" s="7" t="s">
        <v>15</v>
      </c>
    </row>
    <row r="586" spans="1:16" hidden="1" x14ac:dyDescent="0.25">
      <c r="A586" t="s">
        <v>10</v>
      </c>
      <c r="B586" t="s">
        <v>20</v>
      </c>
      <c r="C586" s="5" t="s">
        <v>39</v>
      </c>
      <c r="D586" s="5" t="s">
        <v>48</v>
      </c>
      <c r="E586">
        <v>2255</v>
      </c>
      <c r="F586" s="1">
        <v>5</v>
      </c>
      <c r="G586" s="1">
        <v>20</v>
      </c>
      <c r="H586" s="1">
        <v>45100</v>
      </c>
      <c r="I586" s="1">
        <v>5863</v>
      </c>
      <c r="J586" s="1">
        <v>39237</v>
      </c>
      <c r="K586" s="1">
        <v>22550</v>
      </c>
      <c r="L586" s="1">
        <v>16687</v>
      </c>
      <c r="M586" s="6">
        <v>41821</v>
      </c>
      <c r="N586" s="8">
        <v>7</v>
      </c>
      <c r="O586" s="5" t="s">
        <v>27</v>
      </c>
      <c r="P586" s="7" t="s">
        <v>15</v>
      </c>
    </row>
    <row r="587" spans="1:16" hidden="1" x14ac:dyDescent="0.25">
      <c r="A587" t="s">
        <v>10</v>
      </c>
      <c r="B587" t="s">
        <v>16</v>
      </c>
      <c r="C587" s="5" t="s">
        <v>39</v>
      </c>
      <c r="D587" s="5" t="s">
        <v>48</v>
      </c>
      <c r="E587">
        <v>1249</v>
      </c>
      <c r="F587" s="1">
        <v>5</v>
      </c>
      <c r="G587" s="1">
        <v>20</v>
      </c>
      <c r="H587" s="1">
        <v>24980</v>
      </c>
      <c r="I587" s="1">
        <v>3247.4</v>
      </c>
      <c r="J587" s="1">
        <v>21732.6</v>
      </c>
      <c r="K587" s="1">
        <v>12490</v>
      </c>
      <c r="L587" s="1">
        <v>9242.5999999999985</v>
      </c>
      <c r="M587" s="6">
        <v>41913</v>
      </c>
      <c r="N587" s="8">
        <v>10</v>
      </c>
      <c r="O587" s="5" t="s">
        <v>30</v>
      </c>
      <c r="P587" s="7" t="s">
        <v>15</v>
      </c>
    </row>
    <row r="588" spans="1:16" hidden="1" x14ac:dyDescent="0.25">
      <c r="A588" t="s">
        <v>10</v>
      </c>
      <c r="B588" t="s">
        <v>17</v>
      </c>
      <c r="C588" s="5" t="s">
        <v>40</v>
      </c>
      <c r="D588" s="5" t="s">
        <v>48</v>
      </c>
      <c r="E588">
        <v>1438.5</v>
      </c>
      <c r="F588" s="1">
        <v>10</v>
      </c>
      <c r="G588" s="1">
        <v>7</v>
      </c>
      <c r="H588" s="1">
        <v>10069.5</v>
      </c>
      <c r="I588" s="1">
        <v>1309.0350000000001</v>
      </c>
      <c r="J588" s="1">
        <v>8760.4650000000001</v>
      </c>
      <c r="K588" s="1">
        <v>7192.5</v>
      </c>
      <c r="L588" s="1">
        <v>1567.9649999999992</v>
      </c>
      <c r="M588" s="6">
        <v>41640</v>
      </c>
      <c r="N588" s="8">
        <v>1</v>
      </c>
      <c r="O588" s="5" t="s">
        <v>21</v>
      </c>
      <c r="P588" s="7" t="s">
        <v>15</v>
      </c>
    </row>
    <row r="589" spans="1:16" hidden="1" x14ac:dyDescent="0.25">
      <c r="A589" t="s">
        <v>7</v>
      </c>
      <c r="B589" t="s">
        <v>19</v>
      </c>
      <c r="C589" s="5" t="s">
        <v>40</v>
      </c>
      <c r="D589" s="5" t="s">
        <v>48</v>
      </c>
      <c r="E589">
        <v>807</v>
      </c>
      <c r="F589" s="1">
        <v>10</v>
      </c>
      <c r="G589" s="1">
        <v>300</v>
      </c>
      <c r="H589" s="1">
        <v>242100</v>
      </c>
      <c r="I589" s="1">
        <v>31473</v>
      </c>
      <c r="J589" s="1">
        <v>210627</v>
      </c>
      <c r="K589" s="1">
        <v>201750</v>
      </c>
      <c r="L589" s="1">
        <v>8877</v>
      </c>
      <c r="M589" s="6">
        <v>41640</v>
      </c>
      <c r="N589" s="8">
        <v>1</v>
      </c>
      <c r="O589" s="5" t="s">
        <v>21</v>
      </c>
      <c r="P589" s="7" t="s">
        <v>15</v>
      </c>
    </row>
    <row r="590" spans="1:16" hidden="1" x14ac:dyDescent="0.25">
      <c r="A590" t="s">
        <v>10</v>
      </c>
      <c r="B590" t="s">
        <v>17</v>
      </c>
      <c r="C590" s="5" t="s">
        <v>40</v>
      </c>
      <c r="D590" s="5" t="s">
        <v>48</v>
      </c>
      <c r="E590">
        <v>2641</v>
      </c>
      <c r="F590" s="1">
        <v>10</v>
      </c>
      <c r="G590" s="1">
        <v>20</v>
      </c>
      <c r="H590" s="1">
        <v>52820</v>
      </c>
      <c r="I590" s="1">
        <v>6866.6</v>
      </c>
      <c r="J590" s="1">
        <v>45953.4</v>
      </c>
      <c r="K590" s="1">
        <v>26410</v>
      </c>
      <c r="L590" s="1">
        <v>19543.400000000001</v>
      </c>
      <c r="M590" s="6">
        <v>41671</v>
      </c>
      <c r="N590" s="8">
        <v>2</v>
      </c>
      <c r="O590" s="5" t="s">
        <v>22</v>
      </c>
      <c r="P590" s="7" t="s">
        <v>15</v>
      </c>
    </row>
    <row r="591" spans="1:16" hidden="1" x14ac:dyDescent="0.25">
      <c r="A591" t="s">
        <v>10</v>
      </c>
      <c r="B591" t="s">
        <v>19</v>
      </c>
      <c r="C591" s="5" t="s">
        <v>40</v>
      </c>
      <c r="D591" s="5" t="s">
        <v>48</v>
      </c>
      <c r="E591">
        <v>2708</v>
      </c>
      <c r="F591" s="1">
        <v>10</v>
      </c>
      <c r="G591" s="1">
        <v>20</v>
      </c>
      <c r="H591" s="1">
        <v>54160</v>
      </c>
      <c r="I591" s="1">
        <v>7040.8</v>
      </c>
      <c r="J591" s="1">
        <v>47119.199999999997</v>
      </c>
      <c r="K591" s="1">
        <v>27080</v>
      </c>
      <c r="L591" s="1">
        <v>20039.199999999997</v>
      </c>
      <c r="M591" s="6">
        <v>41671</v>
      </c>
      <c r="N591" s="8">
        <v>2</v>
      </c>
      <c r="O591" s="5" t="s">
        <v>22</v>
      </c>
      <c r="P591" s="7" t="s">
        <v>15</v>
      </c>
    </row>
    <row r="592" spans="1:16" hidden="1" x14ac:dyDescent="0.25">
      <c r="A592" t="s">
        <v>10</v>
      </c>
      <c r="B592" t="s">
        <v>16</v>
      </c>
      <c r="C592" s="5" t="s">
        <v>40</v>
      </c>
      <c r="D592" s="5" t="s">
        <v>48</v>
      </c>
      <c r="E592">
        <v>2632</v>
      </c>
      <c r="F592" s="1">
        <v>10</v>
      </c>
      <c r="G592" s="1">
        <v>350</v>
      </c>
      <c r="H592" s="1">
        <v>921200</v>
      </c>
      <c r="I592" s="1">
        <v>119756</v>
      </c>
      <c r="J592" s="1">
        <v>801444</v>
      </c>
      <c r="K592" s="1">
        <v>684320</v>
      </c>
      <c r="L592" s="1">
        <v>117124</v>
      </c>
      <c r="M592" s="6">
        <v>41791</v>
      </c>
      <c r="N592" s="8">
        <v>6</v>
      </c>
      <c r="O592" s="5" t="s">
        <v>26</v>
      </c>
      <c r="P592" s="7" t="s">
        <v>15</v>
      </c>
    </row>
    <row r="593" spans="1:16" hidden="1" x14ac:dyDescent="0.25">
      <c r="A593" t="s">
        <v>9</v>
      </c>
      <c r="B593" t="s">
        <v>16</v>
      </c>
      <c r="C593" s="5" t="s">
        <v>40</v>
      </c>
      <c r="D593" s="5" t="s">
        <v>48</v>
      </c>
      <c r="E593">
        <v>1583</v>
      </c>
      <c r="F593" s="1">
        <v>10</v>
      </c>
      <c r="G593" s="1">
        <v>125</v>
      </c>
      <c r="H593" s="1">
        <v>197875</v>
      </c>
      <c r="I593" s="1">
        <v>25723.75</v>
      </c>
      <c r="J593" s="1">
        <v>172151.25</v>
      </c>
      <c r="K593" s="1">
        <v>189960</v>
      </c>
      <c r="L593" s="1">
        <v>-17808.75</v>
      </c>
      <c r="M593" s="6">
        <v>41791</v>
      </c>
      <c r="N593" s="8">
        <v>6</v>
      </c>
      <c r="O593" s="5" t="s">
        <v>26</v>
      </c>
      <c r="P593" s="7" t="s">
        <v>15</v>
      </c>
    </row>
    <row r="594" spans="1:16" hidden="1" x14ac:dyDescent="0.25">
      <c r="A594" t="s">
        <v>11</v>
      </c>
      <c r="B594" t="s">
        <v>20</v>
      </c>
      <c r="C594" s="5" t="s">
        <v>40</v>
      </c>
      <c r="D594" s="5" t="s">
        <v>48</v>
      </c>
      <c r="E594">
        <v>571</v>
      </c>
      <c r="F594" s="1">
        <v>10</v>
      </c>
      <c r="G594" s="1">
        <v>12</v>
      </c>
      <c r="H594" s="1">
        <v>6852</v>
      </c>
      <c r="I594" s="1">
        <v>890.76</v>
      </c>
      <c r="J594" s="1">
        <v>5961.24</v>
      </c>
      <c r="K594" s="1">
        <v>1713</v>
      </c>
      <c r="L594" s="1">
        <v>4248.24</v>
      </c>
      <c r="M594" s="6">
        <v>41821</v>
      </c>
      <c r="N594" s="8">
        <v>7</v>
      </c>
      <c r="O594" s="5" t="s">
        <v>27</v>
      </c>
      <c r="P594" s="7" t="s">
        <v>15</v>
      </c>
    </row>
    <row r="595" spans="1:16" hidden="1" x14ac:dyDescent="0.25">
      <c r="A595" t="s">
        <v>10</v>
      </c>
      <c r="B595" t="s">
        <v>18</v>
      </c>
      <c r="C595" s="5" t="s">
        <v>40</v>
      </c>
      <c r="D595" s="5" t="s">
        <v>48</v>
      </c>
      <c r="E595">
        <v>2696</v>
      </c>
      <c r="F595" s="1">
        <v>10</v>
      </c>
      <c r="G595" s="1">
        <v>7</v>
      </c>
      <c r="H595" s="1">
        <v>18872</v>
      </c>
      <c r="I595" s="1">
        <v>2453.36</v>
      </c>
      <c r="J595" s="1">
        <v>16418.64</v>
      </c>
      <c r="K595" s="1">
        <v>13480</v>
      </c>
      <c r="L595" s="1">
        <v>2938.6399999999994</v>
      </c>
      <c r="M595" s="6">
        <v>41852</v>
      </c>
      <c r="N595" s="8">
        <v>8</v>
      </c>
      <c r="O595" s="5" t="s">
        <v>28</v>
      </c>
      <c r="P595" s="7" t="s">
        <v>15</v>
      </c>
    </row>
    <row r="596" spans="1:16" hidden="1" x14ac:dyDescent="0.25">
      <c r="A596" t="s">
        <v>8</v>
      </c>
      <c r="B596" t="s">
        <v>16</v>
      </c>
      <c r="C596" s="5" t="s">
        <v>40</v>
      </c>
      <c r="D596" s="5" t="s">
        <v>48</v>
      </c>
      <c r="E596">
        <v>1565</v>
      </c>
      <c r="F596" s="1">
        <v>10</v>
      </c>
      <c r="G596" s="1">
        <v>15</v>
      </c>
      <c r="H596" s="1">
        <v>23475</v>
      </c>
      <c r="I596" s="1">
        <v>3051.75</v>
      </c>
      <c r="J596" s="1">
        <v>20423.25</v>
      </c>
      <c r="K596" s="1">
        <v>15650</v>
      </c>
      <c r="L596" s="1">
        <v>4773.25</v>
      </c>
      <c r="M596" s="6">
        <v>41913</v>
      </c>
      <c r="N596" s="8">
        <v>10</v>
      </c>
      <c r="O596" s="5" t="s">
        <v>30</v>
      </c>
      <c r="P596" s="7" t="s">
        <v>15</v>
      </c>
    </row>
    <row r="597" spans="1:16" hidden="1" x14ac:dyDescent="0.25">
      <c r="A597" t="s">
        <v>10</v>
      </c>
      <c r="B597" t="s">
        <v>16</v>
      </c>
      <c r="C597" s="5" t="s">
        <v>40</v>
      </c>
      <c r="D597" s="5" t="s">
        <v>48</v>
      </c>
      <c r="E597">
        <v>1249</v>
      </c>
      <c r="F597" s="1">
        <v>10</v>
      </c>
      <c r="G597" s="1">
        <v>20</v>
      </c>
      <c r="H597" s="1">
        <v>24980</v>
      </c>
      <c r="I597" s="1">
        <v>3247.4</v>
      </c>
      <c r="J597" s="1">
        <v>21732.6</v>
      </c>
      <c r="K597" s="1">
        <v>12490</v>
      </c>
      <c r="L597" s="1">
        <v>9242.5999999999985</v>
      </c>
      <c r="M597" s="6">
        <v>41913</v>
      </c>
      <c r="N597" s="8">
        <v>10</v>
      </c>
      <c r="O597" s="5" t="s">
        <v>30</v>
      </c>
      <c r="P597" s="7" t="s">
        <v>15</v>
      </c>
    </row>
    <row r="598" spans="1:16" hidden="1" x14ac:dyDescent="0.25">
      <c r="A598" t="s">
        <v>10</v>
      </c>
      <c r="B598" t="s">
        <v>19</v>
      </c>
      <c r="C598" s="5" t="s">
        <v>40</v>
      </c>
      <c r="D598" s="5" t="s">
        <v>48</v>
      </c>
      <c r="E598">
        <v>357</v>
      </c>
      <c r="F598" s="1">
        <v>10</v>
      </c>
      <c r="G598" s="1">
        <v>350</v>
      </c>
      <c r="H598" s="1">
        <v>124950</v>
      </c>
      <c r="I598" s="1">
        <v>16243.5</v>
      </c>
      <c r="J598" s="1">
        <v>108706.5</v>
      </c>
      <c r="K598" s="1">
        <v>92820</v>
      </c>
      <c r="L598" s="1">
        <v>15886.5</v>
      </c>
      <c r="M598" s="6">
        <v>41944</v>
      </c>
      <c r="N598" s="8">
        <v>11</v>
      </c>
      <c r="O598" s="5" t="s">
        <v>31</v>
      </c>
      <c r="P598" s="7" t="s">
        <v>15</v>
      </c>
    </row>
    <row r="599" spans="1:16" hidden="1" x14ac:dyDescent="0.25">
      <c r="A599" t="s">
        <v>11</v>
      </c>
      <c r="B599" t="s">
        <v>19</v>
      </c>
      <c r="C599" s="5" t="s">
        <v>40</v>
      </c>
      <c r="D599" s="5" t="s">
        <v>48</v>
      </c>
      <c r="E599">
        <v>1013</v>
      </c>
      <c r="F599" s="1">
        <v>10</v>
      </c>
      <c r="G599" s="1">
        <v>12</v>
      </c>
      <c r="H599" s="1">
        <v>12156</v>
      </c>
      <c r="I599" s="1">
        <v>1580.28</v>
      </c>
      <c r="J599" s="1">
        <v>10575.72</v>
      </c>
      <c r="K599" s="1">
        <v>3039</v>
      </c>
      <c r="L599" s="1">
        <v>7536.7199999999993</v>
      </c>
      <c r="M599" s="6">
        <v>41974</v>
      </c>
      <c r="N599" s="8">
        <v>12</v>
      </c>
      <c r="O599" s="5" t="s">
        <v>32</v>
      </c>
      <c r="P599" s="7" t="s">
        <v>15</v>
      </c>
    </row>
    <row r="600" spans="1:16" hidden="1" x14ac:dyDescent="0.25">
      <c r="A600" t="s">
        <v>8</v>
      </c>
      <c r="B600" t="s">
        <v>18</v>
      </c>
      <c r="C600" s="5" t="s">
        <v>41</v>
      </c>
      <c r="D600" s="5" t="s">
        <v>48</v>
      </c>
      <c r="E600">
        <v>3997.5</v>
      </c>
      <c r="F600" s="1">
        <v>120</v>
      </c>
      <c r="G600" s="1">
        <v>15</v>
      </c>
      <c r="H600" s="1">
        <v>59962.5</v>
      </c>
      <c r="I600" s="1">
        <v>7795.125</v>
      </c>
      <c r="J600" s="1">
        <v>52167.375</v>
      </c>
      <c r="K600" s="1">
        <v>39975</v>
      </c>
      <c r="L600" s="1">
        <v>12192.375</v>
      </c>
      <c r="M600" s="6">
        <v>41640</v>
      </c>
      <c r="N600" s="8">
        <v>1</v>
      </c>
      <c r="O600" s="5" t="s">
        <v>21</v>
      </c>
      <c r="P600" s="7" t="s">
        <v>15</v>
      </c>
    </row>
    <row r="601" spans="1:16" hidden="1" x14ac:dyDescent="0.25">
      <c r="A601" t="s">
        <v>10</v>
      </c>
      <c r="B601" t="s">
        <v>16</v>
      </c>
      <c r="C601" s="5" t="s">
        <v>41</v>
      </c>
      <c r="D601" s="5" t="s">
        <v>48</v>
      </c>
      <c r="E601">
        <v>2632</v>
      </c>
      <c r="F601" s="1">
        <v>120</v>
      </c>
      <c r="G601" s="1">
        <v>350</v>
      </c>
      <c r="H601" s="1">
        <v>921200</v>
      </c>
      <c r="I601" s="1">
        <v>119756</v>
      </c>
      <c r="J601" s="1">
        <v>801444</v>
      </c>
      <c r="K601" s="1">
        <v>684320</v>
      </c>
      <c r="L601" s="1">
        <v>117124</v>
      </c>
      <c r="M601" s="6">
        <v>41791</v>
      </c>
      <c r="N601" s="8">
        <v>6</v>
      </c>
      <c r="O601" s="5" t="s">
        <v>26</v>
      </c>
      <c r="P601" s="7" t="s">
        <v>15</v>
      </c>
    </row>
    <row r="602" spans="1:16" hidden="1" x14ac:dyDescent="0.25">
      <c r="A602" t="s">
        <v>10</v>
      </c>
      <c r="B602" t="s">
        <v>18</v>
      </c>
      <c r="C602" s="5" t="s">
        <v>41</v>
      </c>
      <c r="D602" s="5" t="s">
        <v>48</v>
      </c>
      <c r="E602">
        <v>1190</v>
      </c>
      <c r="F602" s="1">
        <v>120</v>
      </c>
      <c r="G602" s="1">
        <v>7</v>
      </c>
      <c r="H602" s="1">
        <v>8330</v>
      </c>
      <c r="I602" s="1">
        <v>1082.9000000000001</v>
      </c>
      <c r="J602" s="1">
        <v>7247.1</v>
      </c>
      <c r="K602" s="1">
        <v>5950</v>
      </c>
      <c r="L602" s="1">
        <v>1297.1000000000004</v>
      </c>
      <c r="M602" s="6">
        <v>41791</v>
      </c>
      <c r="N602" s="8">
        <v>6</v>
      </c>
      <c r="O602" s="5" t="s">
        <v>26</v>
      </c>
      <c r="P602" s="7" t="s">
        <v>15</v>
      </c>
    </row>
    <row r="603" spans="1:16" hidden="1" x14ac:dyDescent="0.25">
      <c r="A603" t="s">
        <v>11</v>
      </c>
      <c r="B603" t="s">
        <v>20</v>
      </c>
      <c r="C603" s="5" t="s">
        <v>41</v>
      </c>
      <c r="D603" s="5" t="s">
        <v>48</v>
      </c>
      <c r="E603">
        <v>604</v>
      </c>
      <c r="F603" s="1">
        <v>120</v>
      </c>
      <c r="G603" s="1">
        <v>12</v>
      </c>
      <c r="H603" s="1">
        <v>7248</v>
      </c>
      <c r="I603" s="1">
        <v>942.24</v>
      </c>
      <c r="J603" s="1">
        <v>6305.76</v>
      </c>
      <c r="K603" s="1">
        <v>1812</v>
      </c>
      <c r="L603" s="1">
        <v>4493.76</v>
      </c>
      <c r="M603" s="6">
        <v>41791</v>
      </c>
      <c r="N603" s="8">
        <v>6</v>
      </c>
      <c r="O603" s="5" t="s">
        <v>26</v>
      </c>
      <c r="P603" s="7" t="s">
        <v>15</v>
      </c>
    </row>
    <row r="604" spans="1:16" hidden="1" x14ac:dyDescent="0.25">
      <c r="A604" t="s">
        <v>8</v>
      </c>
      <c r="B604" t="s">
        <v>19</v>
      </c>
      <c r="C604" s="5" t="s">
        <v>41</v>
      </c>
      <c r="D604" s="5" t="s">
        <v>48</v>
      </c>
      <c r="E604">
        <v>660</v>
      </c>
      <c r="F604" s="1">
        <v>120</v>
      </c>
      <c r="G604" s="1">
        <v>15</v>
      </c>
      <c r="H604" s="1">
        <v>9900</v>
      </c>
      <c r="I604" s="1">
        <v>1287</v>
      </c>
      <c r="J604" s="1">
        <v>8613</v>
      </c>
      <c r="K604" s="1">
        <v>6600</v>
      </c>
      <c r="L604" s="1">
        <v>2013</v>
      </c>
      <c r="M604" s="6">
        <v>41518</v>
      </c>
      <c r="N604" s="8">
        <v>9</v>
      </c>
      <c r="O604" s="5" t="s">
        <v>29</v>
      </c>
      <c r="P604" s="7" t="s">
        <v>14</v>
      </c>
    </row>
    <row r="605" spans="1:16" hidden="1" x14ac:dyDescent="0.25">
      <c r="A605" t="s">
        <v>11</v>
      </c>
      <c r="B605" t="s">
        <v>20</v>
      </c>
      <c r="C605" s="5" t="s">
        <v>41</v>
      </c>
      <c r="D605" s="5" t="s">
        <v>48</v>
      </c>
      <c r="E605">
        <v>410</v>
      </c>
      <c r="F605" s="1">
        <v>120</v>
      </c>
      <c r="G605" s="1">
        <v>12</v>
      </c>
      <c r="H605" s="1">
        <v>4920</v>
      </c>
      <c r="I605" s="1">
        <v>639.6</v>
      </c>
      <c r="J605" s="1">
        <v>4280.3999999999996</v>
      </c>
      <c r="K605" s="1">
        <v>1230</v>
      </c>
      <c r="L605" s="1">
        <v>3050.3999999999996</v>
      </c>
      <c r="M605" s="6">
        <v>41913</v>
      </c>
      <c r="N605" s="8">
        <v>10</v>
      </c>
      <c r="O605" s="5" t="s">
        <v>30</v>
      </c>
      <c r="P605" s="7" t="s">
        <v>15</v>
      </c>
    </row>
    <row r="606" spans="1:16" hidden="1" x14ac:dyDescent="0.25">
      <c r="A606" t="s">
        <v>7</v>
      </c>
      <c r="B606" t="s">
        <v>20</v>
      </c>
      <c r="C606" s="5" t="s">
        <v>41</v>
      </c>
      <c r="D606" s="5" t="s">
        <v>48</v>
      </c>
      <c r="E606">
        <v>2605</v>
      </c>
      <c r="F606" s="1">
        <v>120</v>
      </c>
      <c r="G606" s="1">
        <v>300</v>
      </c>
      <c r="H606" s="1">
        <v>781500</v>
      </c>
      <c r="I606" s="1">
        <v>101595</v>
      </c>
      <c r="J606" s="1">
        <v>679905</v>
      </c>
      <c r="K606" s="1">
        <v>651250</v>
      </c>
      <c r="L606" s="1">
        <v>28655</v>
      </c>
      <c r="M606" s="6">
        <v>41579</v>
      </c>
      <c r="N606" s="8">
        <v>11</v>
      </c>
      <c r="O606" s="5" t="s">
        <v>31</v>
      </c>
      <c r="P606" s="7" t="s">
        <v>14</v>
      </c>
    </row>
    <row r="607" spans="1:16" hidden="1" x14ac:dyDescent="0.25">
      <c r="A607" t="s">
        <v>11</v>
      </c>
      <c r="B607" t="s">
        <v>19</v>
      </c>
      <c r="C607" s="5" t="s">
        <v>41</v>
      </c>
      <c r="D607" s="5" t="s">
        <v>48</v>
      </c>
      <c r="E607">
        <v>1013</v>
      </c>
      <c r="F607" s="1">
        <v>120</v>
      </c>
      <c r="G607" s="1">
        <v>12</v>
      </c>
      <c r="H607" s="1">
        <v>12156</v>
      </c>
      <c r="I607" s="1">
        <v>1580.28</v>
      </c>
      <c r="J607" s="1">
        <v>10575.72</v>
      </c>
      <c r="K607" s="1">
        <v>3039</v>
      </c>
      <c r="L607" s="1">
        <v>7536.7199999999993</v>
      </c>
      <c r="M607" s="6">
        <v>41974</v>
      </c>
      <c r="N607" s="8">
        <v>12</v>
      </c>
      <c r="O607" s="5" t="s">
        <v>32</v>
      </c>
      <c r="P607" s="7" t="s">
        <v>15</v>
      </c>
    </row>
    <row r="608" spans="1:16" hidden="1" x14ac:dyDescent="0.25">
      <c r="A608" t="s">
        <v>9</v>
      </c>
      <c r="B608" t="s">
        <v>16</v>
      </c>
      <c r="C608" s="5" t="s">
        <v>42</v>
      </c>
      <c r="D608" s="5" t="s">
        <v>48</v>
      </c>
      <c r="E608">
        <v>1583</v>
      </c>
      <c r="F608" s="1">
        <v>250</v>
      </c>
      <c r="G608" s="1">
        <v>125</v>
      </c>
      <c r="H608" s="1">
        <v>197875</v>
      </c>
      <c r="I608" s="1">
        <v>25723.75</v>
      </c>
      <c r="J608" s="1">
        <v>172151.25</v>
      </c>
      <c r="K608" s="1">
        <v>189960</v>
      </c>
      <c r="L608" s="1">
        <v>-17808.75</v>
      </c>
      <c r="M608" s="6">
        <v>41791</v>
      </c>
      <c r="N608" s="8">
        <v>6</v>
      </c>
      <c r="O608" s="5" t="s">
        <v>26</v>
      </c>
      <c r="P608" s="7" t="s">
        <v>15</v>
      </c>
    </row>
    <row r="609" spans="1:16" hidden="1" x14ac:dyDescent="0.25">
      <c r="A609" t="s">
        <v>8</v>
      </c>
      <c r="B609" t="s">
        <v>16</v>
      </c>
      <c r="C609" s="5" t="s">
        <v>42</v>
      </c>
      <c r="D609" s="5" t="s">
        <v>48</v>
      </c>
      <c r="E609">
        <v>1565</v>
      </c>
      <c r="F609" s="1">
        <v>250</v>
      </c>
      <c r="G609" s="1">
        <v>15</v>
      </c>
      <c r="H609" s="1">
        <v>23475</v>
      </c>
      <c r="I609" s="1">
        <v>3051.75</v>
      </c>
      <c r="J609" s="1">
        <v>20423.25</v>
      </c>
      <c r="K609" s="1">
        <v>15650</v>
      </c>
      <c r="L609" s="1">
        <v>4773.25</v>
      </c>
      <c r="M609" s="6">
        <v>41913</v>
      </c>
      <c r="N609" s="8">
        <v>10</v>
      </c>
      <c r="O609" s="5" t="s">
        <v>30</v>
      </c>
      <c r="P609" s="7" t="s">
        <v>15</v>
      </c>
    </row>
    <row r="610" spans="1:16" hidden="1" x14ac:dyDescent="0.25">
      <c r="A610" t="s">
        <v>9</v>
      </c>
      <c r="B610" t="s">
        <v>16</v>
      </c>
      <c r="C610" s="5" t="s">
        <v>43</v>
      </c>
      <c r="D610" s="5" t="s">
        <v>48</v>
      </c>
      <c r="E610">
        <v>1659</v>
      </c>
      <c r="F610" s="1">
        <v>260</v>
      </c>
      <c r="G610" s="1">
        <v>125</v>
      </c>
      <c r="H610" s="1">
        <v>207375</v>
      </c>
      <c r="I610" s="1">
        <v>26958.75</v>
      </c>
      <c r="J610" s="1">
        <v>180416.25</v>
      </c>
      <c r="K610" s="1">
        <v>199080</v>
      </c>
      <c r="L610" s="1">
        <v>-18663.75</v>
      </c>
      <c r="M610" s="6">
        <v>41640</v>
      </c>
      <c r="N610" s="8">
        <v>1</v>
      </c>
      <c r="O610" s="5" t="s">
        <v>21</v>
      </c>
      <c r="P610" s="7" t="s">
        <v>15</v>
      </c>
    </row>
    <row r="611" spans="1:16" hidden="1" x14ac:dyDescent="0.25">
      <c r="A611" t="s">
        <v>10</v>
      </c>
      <c r="B611" t="s">
        <v>18</v>
      </c>
      <c r="C611" s="5" t="s">
        <v>43</v>
      </c>
      <c r="D611" s="5" t="s">
        <v>48</v>
      </c>
      <c r="E611">
        <v>1190</v>
      </c>
      <c r="F611" s="1">
        <v>260</v>
      </c>
      <c r="G611" s="1">
        <v>7</v>
      </c>
      <c r="H611" s="1">
        <v>8330</v>
      </c>
      <c r="I611" s="1">
        <v>1082.9000000000001</v>
      </c>
      <c r="J611" s="1">
        <v>7247.1</v>
      </c>
      <c r="K611" s="1">
        <v>5950</v>
      </c>
      <c r="L611" s="1">
        <v>1297.1000000000004</v>
      </c>
      <c r="M611" s="6">
        <v>41791</v>
      </c>
      <c r="N611" s="8">
        <v>6</v>
      </c>
      <c r="O611" s="5" t="s">
        <v>26</v>
      </c>
      <c r="P611" s="7" t="s">
        <v>15</v>
      </c>
    </row>
    <row r="612" spans="1:16" hidden="1" x14ac:dyDescent="0.25">
      <c r="A612" t="s">
        <v>11</v>
      </c>
      <c r="B612" t="s">
        <v>20</v>
      </c>
      <c r="C612" s="5" t="s">
        <v>43</v>
      </c>
      <c r="D612" s="5" t="s">
        <v>48</v>
      </c>
      <c r="E612">
        <v>410</v>
      </c>
      <c r="F612" s="1">
        <v>260</v>
      </c>
      <c r="G612" s="1">
        <v>12</v>
      </c>
      <c r="H612" s="1">
        <v>4920</v>
      </c>
      <c r="I612" s="1">
        <v>639.6</v>
      </c>
      <c r="J612" s="1">
        <v>4280.3999999999996</v>
      </c>
      <c r="K612" s="1">
        <v>1230</v>
      </c>
      <c r="L612" s="1">
        <v>3050.3999999999996</v>
      </c>
      <c r="M612" s="6">
        <v>41913</v>
      </c>
      <c r="N612" s="8">
        <v>10</v>
      </c>
      <c r="O612" s="5" t="s">
        <v>30</v>
      </c>
      <c r="P612" s="7" t="s">
        <v>15</v>
      </c>
    </row>
    <row r="613" spans="1:16" hidden="1" x14ac:dyDescent="0.25">
      <c r="A613" t="s">
        <v>11</v>
      </c>
      <c r="B613" t="s">
        <v>19</v>
      </c>
      <c r="C613" s="5" t="s">
        <v>43</v>
      </c>
      <c r="D613" s="5" t="s">
        <v>48</v>
      </c>
      <c r="E613">
        <v>1770</v>
      </c>
      <c r="F613" s="1">
        <v>260</v>
      </c>
      <c r="G613" s="1">
        <v>12</v>
      </c>
      <c r="H613" s="1">
        <v>21240</v>
      </c>
      <c r="I613" s="1">
        <v>2761.2</v>
      </c>
      <c r="J613" s="1">
        <v>18478.8</v>
      </c>
      <c r="K613" s="1">
        <v>5310</v>
      </c>
      <c r="L613" s="1">
        <v>13168.8</v>
      </c>
      <c r="M613" s="6">
        <v>41609</v>
      </c>
      <c r="N613" s="8">
        <v>12</v>
      </c>
      <c r="O613" s="5" t="s">
        <v>32</v>
      </c>
      <c r="P613" s="7" t="s">
        <v>14</v>
      </c>
    </row>
    <row r="614" spans="1:16" x14ac:dyDescent="0.25">
      <c r="A614" t="s">
        <v>10</v>
      </c>
      <c r="B614" t="s">
        <v>20</v>
      </c>
      <c r="C614" s="5" t="s">
        <v>38</v>
      </c>
      <c r="D614" s="5" t="s">
        <v>48</v>
      </c>
      <c r="E614">
        <v>2579</v>
      </c>
      <c r="F614" s="1">
        <v>3</v>
      </c>
      <c r="G614" s="1">
        <v>20</v>
      </c>
      <c r="H614" s="1">
        <v>51580</v>
      </c>
      <c r="I614" s="1">
        <v>7221.2</v>
      </c>
      <c r="J614" s="1">
        <v>44358.8</v>
      </c>
      <c r="K614" s="1">
        <v>25790</v>
      </c>
      <c r="L614" s="1">
        <v>18568.800000000003</v>
      </c>
      <c r="M614" s="6">
        <v>41730</v>
      </c>
      <c r="N614" s="8">
        <v>4</v>
      </c>
      <c r="O614" s="5" t="s">
        <v>24</v>
      </c>
      <c r="P614" s="7" t="s">
        <v>15</v>
      </c>
    </row>
    <row r="615" spans="1:16" x14ac:dyDescent="0.25">
      <c r="A615" t="s">
        <v>10</v>
      </c>
      <c r="B615" t="s">
        <v>17</v>
      </c>
      <c r="C615" s="5" t="s">
        <v>38</v>
      </c>
      <c r="D615" s="5" t="s">
        <v>48</v>
      </c>
      <c r="E615">
        <v>1743</v>
      </c>
      <c r="F615" s="1">
        <v>3</v>
      </c>
      <c r="G615" s="1">
        <v>20</v>
      </c>
      <c r="H615" s="1">
        <v>34860</v>
      </c>
      <c r="I615" s="1">
        <v>4880.3999999999996</v>
      </c>
      <c r="J615" s="1">
        <v>29979.599999999999</v>
      </c>
      <c r="K615" s="1">
        <v>17430</v>
      </c>
      <c r="L615" s="1">
        <v>12549.599999999999</v>
      </c>
      <c r="M615" s="6">
        <v>41760</v>
      </c>
      <c r="N615" s="8">
        <v>5</v>
      </c>
      <c r="O615" s="5" t="s">
        <v>25</v>
      </c>
      <c r="P615" s="7" t="s">
        <v>15</v>
      </c>
    </row>
    <row r="616" spans="1:16" x14ac:dyDescent="0.25">
      <c r="A616" t="s">
        <v>10</v>
      </c>
      <c r="B616" t="s">
        <v>17</v>
      </c>
      <c r="C616" s="5" t="s">
        <v>38</v>
      </c>
      <c r="D616" s="5" t="s">
        <v>48</v>
      </c>
      <c r="E616">
        <v>2996</v>
      </c>
      <c r="F616" s="1">
        <v>3</v>
      </c>
      <c r="G616" s="1">
        <v>7</v>
      </c>
      <c r="H616" s="1">
        <v>20972</v>
      </c>
      <c r="I616" s="1">
        <v>2936.08</v>
      </c>
      <c r="J616" s="1">
        <v>18035.919999999998</v>
      </c>
      <c r="K616" s="1">
        <v>14980</v>
      </c>
      <c r="L616" s="1">
        <v>3055.9199999999983</v>
      </c>
      <c r="M616" s="6">
        <v>41548</v>
      </c>
      <c r="N616" s="8">
        <v>10</v>
      </c>
      <c r="O616" s="5" t="s">
        <v>30</v>
      </c>
      <c r="P616" s="7" t="s">
        <v>14</v>
      </c>
    </row>
    <row r="617" spans="1:16" x14ac:dyDescent="0.25">
      <c r="A617" t="s">
        <v>10</v>
      </c>
      <c r="B617" t="s">
        <v>19</v>
      </c>
      <c r="C617" s="5" t="s">
        <v>38</v>
      </c>
      <c r="D617" s="5" t="s">
        <v>48</v>
      </c>
      <c r="E617">
        <v>280</v>
      </c>
      <c r="F617" s="1">
        <v>3</v>
      </c>
      <c r="G617" s="1">
        <v>7</v>
      </c>
      <c r="H617" s="1">
        <v>1960</v>
      </c>
      <c r="I617" s="1">
        <v>274.39999999999998</v>
      </c>
      <c r="J617" s="1">
        <v>1685.6</v>
      </c>
      <c r="K617" s="1">
        <v>1400</v>
      </c>
      <c r="L617" s="1">
        <v>285.59999999999991</v>
      </c>
      <c r="M617" s="6">
        <v>41974</v>
      </c>
      <c r="N617" s="8">
        <v>12</v>
      </c>
      <c r="O617" s="5" t="s">
        <v>32</v>
      </c>
      <c r="P617" s="7" t="s">
        <v>15</v>
      </c>
    </row>
    <row r="618" spans="1:16" hidden="1" x14ac:dyDescent="0.25">
      <c r="A618" t="s">
        <v>10</v>
      </c>
      <c r="B618" t="s">
        <v>18</v>
      </c>
      <c r="C618" s="5" t="s">
        <v>39</v>
      </c>
      <c r="D618" s="5" t="s">
        <v>48</v>
      </c>
      <c r="E618">
        <v>293</v>
      </c>
      <c r="F618" s="1">
        <v>5</v>
      </c>
      <c r="G618" s="1">
        <v>7</v>
      </c>
      <c r="H618" s="1">
        <v>2051</v>
      </c>
      <c r="I618" s="1">
        <v>287.14</v>
      </c>
      <c r="J618" s="1">
        <v>1763.8600000000001</v>
      </c>
      <c r="K618" s="1">
        <v>1465</v>
      </c>
      <c r="L618" s="1">
        <v>298.86000000000013</v>
      </c>
      <c r="M618" s="6">
        <v>41671</v>
      </c>
      <c r="N618" s="8">
        <v>2</v>
      </c>
      <c r="O618" s="5" t="s">
        <v>22</v>
      </c>
      <c r="P618" s="7" t="s">
        <v>15</v>
      </c>
    </row>
    <row r="619" spans="1:16" hidden="1" x14ac:dyDescent="0.25">
      <c r="A619" t="s">
        <v>10</v>
      </c>
      <c r="B619" t="s">
        <v>17</v>
      </c>
      <c r="C619" s="5" t="s">
        <v>39</v>
      </c>
      <c r="D619" s="5" t="s">
        <v>48</v>
      </c>
      <c r="E619">
        <v>2996</v>
      </c>
      <c r="F619" s="1">
        <v>5</v>
      </c>
      <c r="G619" s="1">
        <v>7</v>
      </c>
      <c r="H619" s="1">
        <v>20972</v>
      </c>
      <c r="I619" s="1">
        <v>2936.08</v>
      </c>
      <c r="J619" s="1">
        <v>18035.919999999998</v>
      </c>
      <c r="K619" s="1">
        <v>14980</v>
      </c>
      <c r="L619" s="1">
        <v>3055.9199999999983</v>
      </c>
      <c r="M619" s="6">
        <v>41548</v>
      </c>
      <c r="N619" s="8">
        <v>10</v>
      </c>
      <c r="O619" s="5" t="s">
        <v>30</v>
      </c>
      <c r="P619" s="7" t="s">
        <v>14</v>
      </c>
    </row>
    <row r="620" spans="1:16" hidden="1" x14ac:dyDescent="0.25">
      <c r="A620" t="s">
        <v>8</v>
      </c>
      <c r="B620" t="s">
        <v>19</v>
      </c>
      <c r="C620" s="5" t="s">
        <v>40</v>
      </c>
      <c r="D620" s="5" t="s">
        <v>48</v>
      </c>
      <c r="E620">
        <v>278</v>
      </c>
      <c r="F620" s="1">
        <v>10</v>
      </c>
      <c r="G620" s="1">
        <v>15</v>
      </c>
      <c r="H620" s="1">
        <v>4170</v>
      </c>
      <c r="I620" s="1">
        <v>583.79999999999995</v>
      </c>
      <c r="J620" s="1">
        <v>3586.2</v>
      </c>
      <c r="K620" s="1">
        <v>2780</v>
      </c>
      <c r="L620" s="1">
        <v>806.19999999999982</v>
      </c>
      <c r="M620" s="6">
        <v>41671</v>
      </c>
      <c r="N620" s="8">
        <v>2</v>
      </c>
      <c r="O620" s="5" t="s">
        <v>22</v>
      </c>
      <c r="P620" s="7" t="s">
        <v>15</v>
      </c>
    </row>
    <row r="621" spans="1:16" hidden="1" x14ac:dyDescent="0.25">
      <c r="A621" t="s">
        <v>10</v>
      </c>
      <c r="B621" t="s">
        <v>16</v>
      </c>
      <c r="C621" s="5" t="s">
        <v>40</v>
      </c>
      <c r="D621" s="5" t="s">
        <v>48</v>
      </c>
      <c r="E621">
        <v>2428</v>
      </c>
      <c r="F621" s="1">
        <v>10</v>
      </c>
      <c r="G621" s="1">
        <v>20</v>
      </c>
      <c r="H621" s="1">
        <v>48560</v>
      </c>
      <c r="I621" s="1">
        <v>6798.4</v>
      </c>
      <c r="J621" s="1">
        <v>41761.599999999999</v>
      </c>
      <c r="K621" s="1">
        <v>24280</v>
      </c>
      <c r="L621" s="1">
        <v>17481.599999999999</v>
      </c>
      <c r="M621" s="6">
        <v>41699</v>
      </c>
      <c r="N621" s="8">
        <v>3</v>
      </c>
      <c r="O621" s="5" t="s">
        <v>23</v>
      </c>
      <c r="P621" s="7" t="s">
        <v>15</v>
      </c>
    </row>
    <row r="622" spans="1:16" hidden="1" x14ac:dyDescent="0.25">
      <c r="A622" t="s">
        <v>8</v>
      </c>
      <c r="B622" t="s">
        <v>17</v>
      </c>
      <c r="C622" s="5" t="s">
        <v>40</v>
      </c>
      <c r="D622" s="5" t="s">
        <v>48</v>
      </c>
      <c r="E622">
        <v>1767</v>
      </c>
      <c r="F622" s="1">
        <v>10</v>
      </c>
      <c r="G622" s="1">
        <v>15</v>
      </c>
      <c r="H622" s="1">
        <v>26505</v>
      </c>
      <c r="I622" s="1">
        <v>3710.7</v>
      </c>
      <c r="J622" s="1">
        <v>22794.3</v>
      </c>
      <c r="K622" s="1">
        <v>17670</v>
      </c>
      <c r="L622" s="1">
        <v>5124.2999999999993</v>
      </c>
      <c r="M622" s="6">
        <v>41883</v>
      </c>
      <c r="N622" s="8">
        <v>9</v>
      </c>
      <c r="O622" s="5" t="s">
        <v>29</v>
      </c>
      <c r="P622" s="7" t="s">
        <v>15</v>
      </c>
    </row>
    <row r="623" spans="1:16" hidden="1" x14ac:dyDescent="0.25">
      <c r="A623" t="s">
        <v>11</v>
      </c>
      <c r="B623" t="s">
        <v>18</v>
      </c>
      <c r="C623" s="5" t="s">
        <v>40</v>
      </c>
      <c r="D623" s="5" t="s">
        <v>48</v>
      </c>
      <c r="E623">
        <v>1393</v>
      </c>
      <c r="F623" s="1">
        <v>10</v>
      </c>
      <c r="G623" s="1">
        <v>12</v>
      </c>
      <c r="H623" s="1">
        <v>16716</v>
      </c>
      <c r="I623" s="1">
        <v>2340.2399999999998</v>
      </c>
      <c r="J623" s="1">
        <v>14375.76</v>
      </c>
      <c r="K623" s="1">
        <v>4179</v>
      </c>
      <c r="L623" s="1">
        <v>10196.76</v>
      </c>
      <c r="M623" s="6">
        <v>41913</v>
      </c>
      <c r="N623" s="8">
        <v>10</v>
      </c>
      <c r="O623" s="5" t="s">
        <v>30</v>
      </c>
      <c r="P623" s="7" t="s">
        <v>15</v>
      </c>
    </row>
    <row r="624" spans="1:16" hidden="1" x14ac:dyDescent="0.25">
      <c r="A624" t="s">
        <v>10</v>
      </c>
      <c r="B624" t="s">
        <v>19</v>
      </c>
      <c r="C624" s="5" t="s">
        <v>42</v>
      </c>
      <c r="D624" s="5" t="s">
        <v>48</v>
      </c>
      <c r="E624">
        <v>280</v>
      </c>
      <c r="F624" s="1">
        <v>250</v>
      </c>
      <c r="G624" s="1">
        <v>7</v>
      </c>
      <c r="H624" s="1">
        <v>1960</v>
      </c>
      <c r="I624" s="1">
        <v>274.39999999999998</v>
      </c>
      <c r="J624" s="1">
        <v>1685.6</v>
      </c>
      <c r="K624" s="1">
        <v>1400</v>
      </c>
      <c r="L624" s="1">
        <v>285.59999999999991</v>
      </c>
      <c r="M624" s="6">
        <v>41974</v>
      </c>
      <c r="N624" s="8">
        <v>12</v>
      </c>
      <c r="O624" s="5" t="s">
        <v>32</v>
      </c>
      <c r="P624" s="7" t="s">
        <v>15</v>
      </c>
    </row>
    <row r="625" spans="1:16" hidden="1" x14ac:dyDescent="0.25">
      <c r="A625" t="s">
        <v>11</v>
      </c>
      <c r="B625" t="s">
        <v>18</v>
      </c>
      <c r="C625" s="5" t="s">
        <v>43</v>
      </c>
      <c r="D625" s="5" t="s">
        <v>48</v>
      </c>
      <c r="E625">
        <v>1393</v>
      </c>
      <c r="F625" s="1">
        <v>260</v>
      </c>
      <c r="G625" s="1">
        <v>12</v>
      </c>
      <c r="H625" s="1">
        <v>16716</v>
      </c>
      <c r="I625" s="1">
        <v>2340.2399999999998</v>
      </c>
      <c r="J625" s="1">
        <v>14375.76</v>
      </c>
      <c r="K625" s="1">
        <v>4179</v>
      </c>
      <c r="L625" s="1">
        <v>10196.76</v>
      </c>
      <c r="M625" s="6">
        <v>41913</v>
      </c>
      <c r="N625" s="8">
        <v>10</v>
      </c>
      <c r="O625" s="5" t="s">
        <v>30</v>
      </c>
      <c r="P625" s="7" t="s">
        <v>15</v>
      </c>
    </row>
    <row r="626" spans="1:16" hidden="1" x14ac:dyDescent="0.25">
      <c r="A626" t="s">
        <v>11</v>
      </c>
      <c r="B626" t="s">
        <v>17</v>
      </c>
      <c r="C626" s="5" t="s">
        <v>43</v>
      </c>
      <c r="D626" s="5" t="s">
        <v>48</v>
      </c>
      <c r="E626">
        <v>2015</v>
      </c>
      <c r="F626" s="1">
        <v>260</v>
      </c>
      <c r="G626" s="1">
        <v>12</v>
      </c>
      <c r="H626" s="1">
        <v>24180</v>
      </c>
      <c r="I626" s="1">
        <v>3385.2</v>
      </c>
      <c r="J626" s="1">
        <v>20794.8</v>
      </c>
      <c r="K626" s="1">
        <v>6045</v>
      </c>
      <c r="L626" s="1">
        <v>14749.8</v>
      </c>
      <c r="M626" s="6">
        <v>41609</v>
      </c>
      <c r="N626" s="8">
        <v>12</v>
      </c>
      <c r="O626" s="5" t="s">
        <v>32</v>
      </c>
      <c r="P626" s="7" t="s">
        <v>14</v>
      </c>
    </row>
    <row r="627" spans="1:16" x14ac:dyDescent="0.25">
      <c r="A627" t="s">
        <v>7</v>
      </c>
      <c r="B627" t="s">
        <v>20</v>
      </c>
      <c r="C627" s="5" t="s">
        <v>38</v>
      </c>
      <c r="D627" s="5" t="s">
        <v>48</v>
      </c>
      <c r="E627">
        <v>801</v>
      </c>
      <c r="F627" s="1">
        <v>3</v>
      </c>
      <c r="G627" s="1">
        <v>300</v>
      </c>
      <c r="H627" s="1">
        <v>240300</v>
      </c>
      <c r="I627" s="1">
        <v>33642</v>
      </c>
      <c r="J627" s="1">
        <v>206658</v>
      </c>
      <c r="K627" s="1">
        <v>200250</v>
      </c>
      <c r="L627" s="1">
        <v>6408</v>
      </c>
      <c r="M627" s="6">
        <v>41821</v>
      </c>
      <c r="N627" s="8">
        <v>7</v>
      </c>
      <c r="O627" s="5" t="s">
        <v>27</v>
      </c>
      <c r="P627" s="7" t="s">
        <v>15</v>
      </c>
    </row>
    <row r="628" spans="1:16" x14ac:dyDescent="0.25">
      <c r="A628" t="s">
        <v>9</v>
      </c>
      <c r="B628" t="s">
        <v>18</v>
      </c>
      <c r="C628" s="5" t="s">
        <v>38</v>
      </c>
      <c r="D628" s="5" t="s">
        <v>48</v>
      </c>
      <c r="E628">
        <v>1023</v>
      </c>
      <c r="F628" s="1">
        <v>3</v>
      </c>
      <c r="G628" s="1">
        <v>125</v>
      </c>
      <c r="H628" s="1">
        <v>127875</v>
      </c>
      <c r="I628" s="1">
        <v>17902.5</v>
      </c>
      <c r="J628" s="1">
        <v>109972.5</v>
      </c>
      <c r="K628" s="1">
        <v>122760</v>
      </c>
      <c r="L628" s="1">
        <v>-12787.5</v>
      </c>
      <c r="M628" s="6">
        <v>41518</v>
      </c>
      <c r="N628" s="8">
        <v>9</v>
      </c>
      <c r="O628" s="5" t="s">
        <v>29</v>
      </c>
      <c r="P628" s="7" t="s">
        <v>14</v>
      </c>
    </row>
    <row r="629" spans="1:16" x14ac:dyDescent="0.25">
      <c r="A629" t="s">
        <v>7</v>
      </c>
      <c r="B629" t="s">
        <v>16</v>
      </c>
      <c r="C629" s="5" t="s">
        <v>38</v>
      </c>
      <c r="D629" s="5" t="s">
        <v>48</v>
      </c>
      <c r="E629">
        <v>1496</v>
      </c>
      <c r="F629" s="1">
        <v>3</v>
      </c>
      <c r="G629" s="1">
        <v>300</v>
      </c>
      <c r="H629" s="1">
        <v>448800</v>
      </c>
      <c r="I629" s="1">
        <v>62832</v>
      </c>
      <c r="J629" s="1">
        <v>385968</v>
      </c>
      <c r="K629" s="1">
        <v>374000</v>
      </c>
      <c r="L629" s="1">
        <v>11968</v>
      </c>
      <c r="M629" s="6">
        <v>41913</v>
      </c>
      <c r="N629" s="8">
        <v>10</v>
      </c>
      <c r="O629" s="5" t="s">
        <v>30</v>
      </c>
      <c r="P629" s="7" t="s">
        <v>15</v>
      </c>
    </row>
    <row r="630" spans="1:16" x14ac:dyDescent="0.25">
      <c r="A630" t="s">
        <v>7</v>
      </c>
      <c r="B630" t="s">
        <v>17</v>
      </c>
      <c r="C630" s="5" t="s">
        <v>38</v>
      </c>
      <c r="D630" s="5" t="s">
        <v>48</v>
      </c>
      <c r="E630">
        <v>1010</v>
      </c>
      <c r="F630" s="1">
        <v>3</v>
      </c>
      <c r="G630" s="1">
        <v>300</v>
      </c>
      <c r="H630" s="1">
        <v>303000</v>
      </c>
      <c r="I630" s="1">
        <v>42420</v>
      </c>
      <c r="J630" s="1">
        <v>260580</v>
      </c>
      <c r="K630" s="1">
        <v>252500</v>
      </c>
      <c r="L630" s="1">
        <v>8080</v>
      </c>
      <c r="M630" s="6">
        <v>41913</v>
      </c>
      <c r="N630" s="8">
        <v>10</v>
      </c>
      <c r="O630" s="5" t="s">
        <v>30</v>
      </c>
      <c r="P630" s="7" t="s">
        <v>15</v>
      </c>
    </row>
    <row r="631" spans="1:16" x14ac:dyDescent="0.25">
      <c r="A631" t="s">
        <v>8</v>
      </c>
      <c r="B631" t="s">
        <v>19</v>
      </c>
      <c r="C631" s="5" t="s">
        <v>38</v>
      </c>
      <c r="D631" s="5" t="s">
        <v>48</v>
      </c>
      <c r="E631">
        <v>1513</v>
      </c>
      <c r="F631" s="1">
        <v>3</v>
      </c>
      <c r="G631" s="1">
        <v>15</v>
      </c>
      <c r="H631" s="1">
        <v>22695</v>
      </c>
      <c r="I631" s="1">
        <v>3177.3</v>
      </c>
      <c r="J631" s="1">
        <v>19517.7</v>
      </c>
      <c r="K631" s="1">
        <v>15130</v>
      </c>
      <c r="L631" s="1">
        <v>4387.7000000000007</v>
      </c>
      <c r="M631" s="6">
        <v>41944</v>
      </c>
      <c r="N631" s="8">
        <v>11</v>
      </c>
      <c r="O631" s="5" t="s">
        <v>31</v>
      </c>
      <c r="P631" s="7" t="s">
        <v>15</v>
      </c>
    </row>
    <row r="632" spans="1:16" x14ac:dyDescent="0.25">
      <c r="A632" t="s">
        <v>8</v>
      </c>
      <c r="B632" t="s">
        <v>16</v>
      </c>
      <c r="C632" s="5" t="s">
        <v>38</v>
      </c>
      <c r="D632" s="5" t="s">
        <v>48</v>
      </c>
      <c r="E632">
        <v>2300</v>
      </c>
      <c r="F632" s="1">
        <v>3</v>
      </c>
      <c r="G632" s="1">
        <v>15</v>
      </c>
      <c r="H632" s="1">
        <v>34500</v>
      </c>
      <c r="I632" s="1">
        <v>4830</v>
      </c>
      <c r="J632" s="1">
        <v>29670</v>
      </c>
      <c r="K632" s="1">
        <v>23000</v>
      </c>
      <c r="L632" s="1">
        <v>6670</v>
      </c>
      <c r="M632" s="6">
        <v>41974</v>
      </c>
      <c r="N632" s="8">
        <v>12</v>
      </c>
      <c r="O632" s="5" t="s">
        <v>32</v>
      </c>
      <c r="P632" s="7" t="s">
        <v>15</v>
      </c>
    </row>
    <row r="633" spans="1:16" x14ac:dyDescent="0.25">
      <c r="A633" t="s">
        <v>9</v>
      </c>
      <c r="B633" t="s">
        <v>20</v>
      </c>
      <c r="C633" s="5" t="s">
        <v>38</v>
      </c>
      <c r="D633" s="5" t="s">
        <v>48</v>
      </c>
      <c r="E633">
        <v>2821</v>
      </c>
      <c r="F633" s="1">
        <v>3</v>
      </c>
      <c r="G633" s="1">
        <v>125</v>
      </c>
      <c r="H633" s="1">
        <v>352625</v>
      </c>
      <c r="I633" s="1">
        <v>49367.5</v>
      </c>
      <c r="J633" s="1">
        <v>303257.5</v>
      </c>
      <c r="K633" s="1">
        <v>338520</v>
      </c>
      <c r="L633" s="1">
        <v>-35262.5</v>
      </c>
      <c r="M633" s="6">
        <v>41609</v>
      </c>
      <c r="N633" s="8">
        <v>12</v>
      </c>
      <c r="O633" s="5" t="s">
        <v>32</v>
      </c>
      <c r="P633" s="7" t="s">
        <v>14</v>
      </c>
    </row>
    <row r="634" spans="1:16" hidden="1" x14ac:dyDescent="0.25">
      <c r="A634" t="s">
        <v>10</v>
      </c>
      <c r="B634" t="s">
        <v>16</v>
      </c>
      <c r="C634" s="5" t="s">
        <v>39</v>
      </c>
      <c r="D634" s="5" t="s">
        <v>48</v>
      </c>
      <c r="E634">
        <v>2227.5</v>
      </c>
      <c r="F634" s="1">
        <v>5</v>
      </c>
      <c r="G634" s="1">
        <v>350</v>
      </c>
      <c r="H634" s="1">
        <v>779625</v>
      </c>
      <c r="I634" s="1">
        <v>109147.5</v>
      </c>
      <c r="J634" s="1">
        <v>670477.5</v>
      </c>
      <c r="K634" s="1">
        <v>579150</v>
      </c>
      <c r="L634" s="1">
        <v>91327.5</v>
      </c>
      <c r="M634" s="6">
        <v>41640</v>
      </c>
      <c r="N634" s="8">
        <v>1</v>
      </c>
      <c r="O634" s="5" t="s">
        <v>21</v>
      </c>
      <c r="P634" s="7" t="s">
        <v>15</v>
      </c>
    </row>
    <row r="635" spans="1:16" hidden="1" x14ac:dyDescent="0.25">
      <c r="A635" t="s">
        <v>10</v>
      </c>
      <c r="B635" t="s">
        <v>19</v>
      </c>
      <c r="C635" s="5" t="s">
        <v>39</v>
      </c>
      <c r="D635" s="5" t="s">
        <v>48</v>
      </c>
      <c r="E635">
        <v>1199</v>
      </c>
      <c r="F635" s="1">
        <v>5</v>
      </c>
      <c r="G635" s="1">
        <v>350</v>
      </c>
      <c r="H635" s="1">
        <v>419650</v>
      </c>
      <c r="I635" s="1">
        <v>58751</v>
      </c>
      <c r="J635" s="1">
        <v>360899</v>
      </c>
      <c r="K635" s="1">
        <v>311740</v>
      </c>
      <c r="L635" s="1">
        <v>49159</v>
      </c>
      <c r="M635" s="6">
        <v>41730</v>
      </c>
      <c r="N635" s="8">
        <v>4</v>
      </c>
      <c r="O635" s="5" t="s">
        <v>24</v>
      </c>
      <c r="P635" s="7" t="s">
        <v>15</v>
      </c>
    </row>
    <row r="636" spans="1:16" hidden="1" x14ac:dyDescent="0.25">
      <c r="A636" t="s">
        <v>10</v>
      </c>
      <c r="B636" t="s">
        <v>16</v>
      </c>
      <c r="C636" s="5" t="s">
        <v>39</v>
      </c>
      <c r="D636" s="5" t="s">
        <v>48</v>
      </c>
      <c r="E636">
        <v>200</v>
      </c>
      <c r="F636" s="1">
        <v>5</v>
      </c>
      <c r="G636" s="1">
        <v>350</v>
      </c>
      <c r="H636" s="1">
        <v>70000</v>
      </c>
      <c r="I636" s="1">
        <v>9800</v>
      </c>
      <c r="J636" s="1">
        <v>60200</v>
      </c>
      <c r="K636" s="1">
        <v>52000</v>
      </c>
      <c r="L636" s="1">
        <v>8200</v>
      </c>
      <c r="M636" s="6">
        <v>41760</v>
      </c>
      <c r="N636" s="8">
        <v>5</v>
      </c>
      <c r="O636" s="5" t="s">
        <v>25</v>
      </c>
      <c r="P636" s="7" t="s">
        <v>15</v>
      </c>
    </row>
    <row r="637" spans="1:16" hidden="1" x14ac:dyDescent="0.25">
      <c r="A637" t="s">
        <v>10</v>
      </c>
      <c r="B637" t="s">
        <v>16</v>
      </c>
      <c r="C637" s="5" t="s">
        <v>39</v>
      </c>
      <c r="D637" s="5" t="s">
        <v>48</v>
      </c>
      <c r="E637">
        <v>388</v>
      </c>
      <c r="F637" s="1">
        <v>5</v>
      </c>
      <c r="G637" s="1">
        <v>7</v>
      </c>
      <c r="H637" s="1">
        <v>2716</v>
      </c>
      <c r="I637" s="1">
        <v>380.24</v>
      </c>
      <c r="J637" s="1">
        <v>2335.7600000000002</v>
      </c>
      <c r="K637" s="1">
        <v>1940</v>
      </c>
      <c r="L637" s="1">
        <v>395.76000000000022</v>
      </c>
      <c r="M637" s="6">
        <v>41883</v>
      </c>
      <c r="N637" s="8">
        <v>9</v>
      </c>
      <c r="O637" s="5" t="s">
        <v>29</v>
      </c>
      <c r="P637" s="7" t="s">
        <v>15</v>
      </c>
    </row>
    <row r="638" spans="1:16" hidden="1" x14ac:dyDescent="0.25">
      <c r="A638" t="s">
        <v>10</v>
      </c>
      <c r="B638" t="s">
        <v>20</v>
      </c>
      <c r="C638" s="5" t="s">
        <v>39</v>
      </c>
      <c r="D638" s="5" t="s">
        <v>48</v>
      </c>
      <c r="E638">
        <v>1727</v>
      </c>
      <c r="F638" s="1">
        <v>5</v>
      </c>
      <c r="G638" s="1">
        <v>7</v>
      </c>
      <c r="H638" s="1">
        <v>12089</v>
      </c>
      <c r="I638" s="1">
        <v>1692.46</v>
      </c>
      <c r="J638" s="1">
        <v>10396.540000000001</v>
      </c>
      <c r="K638" s="1">
        <v>8635</v>
      </c>
      <c r="L638" s="1">
        <v>1761.5400000000009</v>
      </c>
      <c r="M638" s="6">
        <v>41548</v>
      </c>
      <c r="N638" s="8">
        <v>10</v>
      </c>
      <c r="O638" s="5" t="s">
        <v>30</v>
      </c>
      <c r="P638" s="7" t="s">
        <v>14</v>
      </c>
    </row>
    <row r="639" spans="1:16" hidden="1" x14ac:dyDescent="0.25">
      <c r="A639" t="s">
        <v>8</v>
      </c>
      <c r="B639" t="s">
        <v>16</v>
      </c>
      <c r="C639" s="5" t="s">
        <v>39</v>
      </c>
      <c r="D639" s="5" t="s">
        <v>48</v>
      </c>
      <c r="E639">
        <v>2300</v>
      </c>
      <c r="F639" s="1">
        <v>5</v>
      </c>
      <c r="G639" s="1">
        <v>15</v>
      </c>
      <c r="H639" s="1">
        <v>34500</v>
      </c>
      <c r="I639" s="1">
        <v>4830</v>
      </c>
      <c r="J639" s="1">
        <v>29670</v>
      </c>
      <c r="K639" s="1">
        <v>23000</v>
      </c>
      <c r="L639" s="1">
        <v>6670</v>
      </c>
      <c r="M639" s="6">
        <v>41974</v>
      </c>
      <c r="N639" s="8">
        <v>12</v>
      </c>
      <c r="O639" s="5" t="s">
        <v>32</v>
      </c>
      <c r="P639" s="7" t="s">
        <v>15</v>
      </c>
    </row>
    <row r="640" spans="1:16" hidden="1" x14ac:dyDescent="0.25">
      <c r="A640" t="s">
        <v>10</v>
      </c>
      <c r="B640" t="s">
        <v>20</v>
      </c>
      <c r="C640" s="5" t="s">
        <v>40</v>
      </c>
      <c r="D640" s="5" t="s">
        <v>48</v>
      </c>
      <c r="E640">
        <v>260</v>
      </c>
      <c r="F640" s="1">
        <v>10</v>
      </c>
      <c r="G640" s="1">
        <v>20</v>
      </c>
      <c r="H640" s="1">
        <v>5200</v>
      </c>
      <c r="I640" s="1">
        <v>728</v>
      </c>
      <c r="J640" s="1">
        <v>4472</v>
      </c>
      <c r="K640" s="1">
        <v>2600</v>
      </c>
      <c r="L640" s="1">
        <v>1872</v>
      </c>
      <c r="M640" s="6">
        <v>41671</v>
      </c>
      <c r="N640" s="8">
        <v>2</v>
      </c>
      <c r="O640" s="5" t="s">
        <v>22</v>
      </c>
      <c r="P640" s="7" t="s">
        <v>15</v>
      </c>
    </row>
    <row r="641" spans="1:16" hidden="1" x14ac:dyDescent="0.25">
      <c r="A641" t="s">
        <v>8</v>
      </c>
      <c r="B641" t="s">
        <v>16</v>
      </c>
      <c r="C641" s="5" t="s">
        <v>40</v>
      </c>
      <c r="D641" s="5" t="s">
        <v>48</v>
      </c>
      <c r="E641">
        <v>2470</v>
      </c>
      <c r="F641" s="1">
        <v>10</v>
      </c>
      <c r="G641" s="1">
        <v>15</v>
      </c>
      <c r="H641" s="1">
        <v>37050</v>
      </c>
      <c r="I641" s="1">
        <v>5187</v>
      </c>
      <c r="J641" s="1">
        <v>31863</v>
      </c>
      <c r="K641" s="1">
        <v>24700</v>
      </c>
      <c r="L641" s="1">
        <v>7163</v>
      </c>
      <c r="M641" s="6">
        <v>41518</v>
      </c>
      <c r="N641" s="8">
        <v>9</v>
      </c>
      <c r="O641" s="5" t="s">
        <v>29</v>
      </c>
      <c r="P641" s="7" t="s">
        <v>14</v>
      </c>
    </row>
    <row r="642" spans="1:16" hidden="1" x14ac:dyDescent="0.25">
      <c r="A642" t="s">
        <v>8</v>
      </c>
      <c r="B642" t="s">
        <v>16</v>
      </c>
      <c r="C642" s="5" t="s">
        <v>40</v>
      </c>
      <c r="D642" s="5" t="s">
        <v>48</v>
      </c>
      <c r="E642">
        <v>1743</v>
      </c>
      <c r="F642" s="1">
        <v>10</v>
      </c>
      <c r="G642" s="1">
        <v>15</v>
      </c>
      <c r="H642" s="1">
        <v>26145</v>
      </c>
      <c r="I642" s="1">
        <v>3660.3</v>
      </c>
      <c r="J642" s="1">
        <v>22484.7</v>
      </c>
      <c r="K642" s="1">
        <v>17430</v>
      </c>
      <c r="L642" s="1">
        <v>5054.7000000000007</v>
      </c>
      <c r="M642" s="6">
        <v>41548</v>
      </c>
      <c r="N642" s="8">
        <v>10</v>
      </c>
      <c r="O642" s="5" t="s">
        <v>30</v>
      </c>
      <c r="P642" s="7" t="s">
        <v>14</v>
      </c>
    </row>
    <row r="643" spans="1:16" hidden="1" x14ac:dyDescent="0.25">
      <c r="A643" t="s">
        <v>11</v>
      </c>
      <c r="B643" t="s">
        <v>17</v>
      </c>
      <c r="C643" s="5" t="s">
        <v>40</v>
      </c>
      <c r="D643" s="5" t="s">
        <v>48</v>
      </c>
      <c r="E643">
        <v>2914</v>
      </c>
      <c r="F643" s="1">
        <v>10</v>
      </c>
      <c r="G643" s="1">
        <v>12</v>
      </c>
      <c r="H643" s="1">
        <v>34968</v>
      </c>
      <c r="I643" s="1">
        <v>4895.5200000000004</v>
      </c>
      <c r="J643" s="1">
        <v>30072.48</v>
      </c>
      <c r="K643" s="1">
        <v>8742</v>
      </c>
      <c r="L643" s="1">
        <v>21330.48</v>
      </c>
      <c r="M643" s="6">
        <v>41913</v>
      </c>
      <c r="N643" s="8">
        <v>10</v>
      </c>
      <c r="O643" s="5" t="s">
        <v>30</v>
      </c>
      <c r="P643" s="7" t="s">
        <v>15</v>
      </c>
    </row>
    <row r="644" spans="1:16" hidden="1" x14ac:dyDescent="0.25">
      <c r="A644" t="s">
        <v>10</v>
      </c>
      <c r="B644" t="s">
        <v>18</v>
      </c>
      <c r="C644" s="5" t="s">
        <v>40</v>
      </c>
      <c r="D644" s="5" t="s">
        <v>48</v>
      </c>
      <c r="E644">
        <v>1731</v>
      </c>
      <c r="F644" s="1">
        <v>10</v>
      </c>
      <c r="G644" s="1">
        <v>7</v>
      </c>
      <c r="H644" s="1">
        <v>12117</v>
      </c>
      <c r="I644" s="1">
        <v>1696.38</v>
      </c>
      <c r="J644" s="1">
        <v>10420.619999999999</v>
      </c>
      <c r="K644" s="1">
        <v>8655</v>
      </c>
      <c r="L644" s="1">
        <v>1765.619999999999</v>
      </c>
      <c r="M644" s="6">
        <v>41913</v>
      </c>
      <c r="N644" s="8">
        <v>10</v>
      </c>
      <c r="O644" s="5" t="s">
        <v>30</v>
      </c>
      <c r="P644" s="7" t="s">
        <v>15</v>
      </c>
    </row>
    <row r="645" spans="1:16" hidden="1" x14ac:dyDescent="0.25">
      <c r="A645" t="s">
        <v>10</v>
      </c>
      <c r="B645" t="s">
        <v>16</v>
      </c>
      <c r="C645" s="5" t="s">
        <v>40</v>
      </c>
      <c r="D645" s="5" t="s">
        <v>48</v>
      </c>
      <c r="E645">
        <v>700</v>
      </c>
      <c r="F645" s="1">
        <v>10</v>
      </c>
      <c r="G645" s="1">
        <v>350</v>
      </c>
      <c r="H645" s="1">
        <v>245000</v>
      </c>
      <c r="I645" s="1">
        <v>34300</v>
      </c>
      <c r="J645" s="1">
        <v>210700</v>
      </c>
      <c r="K645" s="1">
        <v>182000</v>
      </c>
      <c r="L645" s="1">
        <v>28700</v>
      </c>
      <c r="M645" s="6">
        <v>41944</v>
      </c>
      <c r="N645" s="8">
        <v>11</v>
      </c>
      <c r="O645" s="5" t="s">
        <v>31</v>
      </c>
      <c r="P645" s="7" t="s">
        <v>15</v>
      </c>
    </row>
    <row r="646" spans="1:16" hidden="1" x14ac:dyDescent="0.25">
      <c r="A646" t="s">
        <v>11</v>
      </c>
      <c r="B646" t="s">
        <v>16</v>
      </c>
      <c r="C646" s="5" t="s">
        <v>40</v>
      </c>
      <c r="D646" s="5" t="s">
        <v>48</v>
      </c>
      <c r="E646">
        <v>2222</v>
      </c>
      <c r="F646" s="1">
        <v>10</v>
      </c>
      <c r="G646" s="1">
        <v>12</v>
      </c>
      <c r="H646" s="1">
        <v>26664</v>
      </c>
      <c r="I646" s="1">
        <v>3732.96</v>
      </c>
      <c r="J646" s="1">
        <v>22931.040000000001</v>
      </c>
      <c r="K646" s="1">
        <v>6666</v>
      </c>
      <c r="L646" s="1">
        <v>16265.04</v>
      </c>
      <c r="M646" s="6">
        <v>41579</v>
      </c>
      <c r="N646" s="8">
        <v>11</v>
      </c>
      <c r="O646" s="5" t="s">
        <v>31</v>
      </c>
      <c r="P646" s="7" t="s">
        <v>14</v>
      </c>
    </row>
    <row r="647" spans="1:16" hidden="1" x14ac:dyDescent="0.25">
      <c r="A647" t="s">
        <v>10</v>
      </c>
      <c r="B647" t="s">
        <v>17</v>
      </c>
      <c r="C647" s="5" t="s">
        <v>40</v>
      </c>
      <c r="D647" s="5" t="s">
        <v>48</v>
      </c>
      <c r="E647">
        <v>1177</v>
      </c>
      <c r="F647" s="1">
        <v>10</v>
      </c>
      <c r="G647" s="1">
        <v>350</v>
      </c>
      <c r="H647" s="1">
        <v>411950</v>
      </c>
      <c r="I647" s="1">
        <v>57673</v>
      </c>
      <c r="J647" s="1">
        <v>354277</v>
      </c>
      <c r="K647" s="1">
        <v>306020</v>
      </c>
      <c r="L647" s="1">
        <v>48257</v>
      </c>
      <c r="M647" s="6">
        <v>41944</v>
      </c>
      <c r="N647" s="8">
        <v>11</v>
      </c>
      <c r="O647" s="5" t="s">
        <v>31</v>
      </c>
      <c r="P647" s="7" t="s">
        <v>15</v>
      </c>
    </row>
    <row r="648" spans="1:16" hidden="1" x14ac:dyDescent="0.25">
      <c r="A648" t="s">
        <v>10</v>
      </c>
      <c r="B648" t="s">
        <v>18</v>
      </c>
      <c r="C648" s="5" t="s">
        <v>40</v>
      </c>
      <c r="D648" s="5" t="s">
        <v>48</v>
      </c>
      <c r="E648">
        <v>1922</v>
      </c>
      <c r="F648" s="1">
        <v>10</v>
      </c>
      <c r="G648" s="1">
        <v>350</v>
      </c>
      <c r="H648" s="1">
        <v>672700</v>
      </c>
      <c r="I648" s="1">
        <v>94178</v>
      </c>
      <c r="J648" s="1">
        <v>578522</v>
      </c>
      <c r="K648" s="1">
        <v>499720</v>
      </c>
      <c r="L648" s="1">
        <v>78802</v>
      </c>
      <c r="M648" s="6">
        <v>41579</v>
      </c>
      <c r="N648" s="8">
        <v>11</v>
      </c>
      <c r="O648" s="5" t="s">
        <v>31</v>
      </c>
      <c r="P648" s="7" t="s">
        <v>14</v>
      </c>
    </row>
    <row r="649" spans="1:16" hidden="1" x14ac:dyDescent="0.25">
      <c r="A649" t="s">
        <v>9</v>
      </c>
      <c r="B649" t="s">
        <v>20</v>
      </c>
      <c r="C649" s="5" t="s">
        <v>41</v>
      </c>
      <c r="D649" s="5" t="s">
        <v>48</v>
      </c>
      <c r="E649">
        <v>1575</v>
      </c>
      <c r="F649" s="1">
        <v>120</v>
      </c>
      <c r="G649" s="1">
        <v>125</v>
      </c>
      <c r="H649" s="1">
        <v>196875</v>
      </c>
      <c r="I649" s="1">
        <v>27562.5</v>
      </c>
      <c r="J649" s="1">
        <v>169312.5</v>
      </c>
      <c r="K649" s="1">
        <v>189000</v>
      </c>
      <c r="L649" s="1">
        <v>-19687.5</v>
      </c>
      <c r="M649" s="6">
        <v>41671</v>
      </c>
      <c r="N649" s="8">
        <v>2</v>
      </c>
      <c r="O649" s="5" t="s">
        <v>22</v>
      </c>
      <c r="P649" s="7" t="s">
        <v>15</v>
      </c>
    </row>
    <row r="650" spans="1:16" hidden="1" x14ac:dyDescent="0.25">
      <c r="A650" t="s">
        <v>10</v>
      </c>
      <c r="B650" t="s">
        <v>17</v>
      </c>
      <c r="C650" s="5" t="s">
        <v>41</v>
      </c>
      <c r="D650" s="5" t="s">
        <v>48</v>
      </c>
      <c r="E650">
        <v>606</v>
      </c>
      <c r="F650" s="1">
        <v>120</v>
      </c>
      <c r="G650" s="1">
        <v>20</v>
      </c>
      <c r="H650" s="1">
        <v>12120</v>
      </c>
      <c r="I650" s="1">
        <v>1696.8000000000002</v>
      </c>
      <c r="J650" s="1">
        <v>10423.200000000001</v>
      </c>
      <c r="K650" s="1">
        <v>6060</v>
      </c>
      <c r="L650" s="1">
        <v>4363.2000000000007</v>
      </c>
      <c r="M650" s="6">
        <v>41730</v>
      </c>
      <c r="N650" s="8">
        <v>4</v>
      </c>
      <c r="O650" s="5" t="s">
        <v>24</v>
      </c>
      <c r="P650" s="7" t="s">
        <v>15</v>
      </c>
    </row>
    <row r="651" spans="1:16" hidden="1" x14ac:dyDescent="0.25">
      <c r="A651" t="s">
        <v>7</v>
      </c>
      <c r="B651" t="s">
        <v>17</v>
      </c>
      <c r="C651" s="5" t="s">
        <v>41</v>
      </c>
      <c r="D651" s="5" t="s">
        <v>48</v>
      </c>
      <c r="E651">
        <v>2460</v>
      </c>
      <c r="F651" s="1">
        <v>120</v>
      </c>
      <c r="G651" s="1">
        <v>300</v>
      </c>
      <c r="H651" s="1">
        <v>738000</v>
      </c>
      <c r="I651" s="1">
        <v>103320</v>
      </c>
      <c r="J651" s="1">
        <v>634680</v>
      </c>
      <c r="K651" s="1">
        <v>615000</v>
      </c>
      <c r="L651" s="1">
        <v>19680</v>
      </c>
      <c r="M651" s="6">
        <v>41821</v>
      </c>
      <c r="N651" s="8">
        <v>7</v>
      </c>
      <c r="O651" s="5" t="s">
        <v>27</v>
      </c>
      <c r="P651" s="7" t="s">
        <v>15</v>
      </c>
    </row>
    <row r="652" spans="1:16" hidden="1" x14ac:dyDescent="0.25">
      <c r="A652" t="s">
        <v>7</v>
      </c>
      <c r="B652" t="s">
        <v>16</v>
      </c>
      <c r="C652" s="5" t="s">
        <v>41</v>
      </c>
      <c r="D652" s="5" t="s">
        <v>48</v>
      </c>
      <c r="E652">
        <v>269</v>
      </c>
      <c r="F652" s="1">
        <v>120</v>
      </c>
      <c r="G652" s="1">
        <v>300</v>
      </c>
      <c r="H652" s="1">
        <v>80700</v>
      </c>
      <c r="I652" s="1">
        <v>11298</v>
      </c>
      <c r="J652" s="1">
        <v>69402</v>
      </c>
      <c r="K652" s="1">
        <v>67250</v>
      </c>
      <c r="L652" s="1">
        <v>2152</v>
      </c>
      <c r="M652" s="6">
        <v>41548</v>
      </c>
      <c r="N652" s="8">
        <v>10</v>
      </c>
      <c r="O652" s="5" t="s">
        <v>30</v>
      </c>
      <c r="P652" s="7" t="s">
        <v>14</v>
      </c>
    </row>
    <row r="653" spans="1:16" hidden="1" x14ac:dyDescent="0.25">
      <c r="A653" t="s">
        <v>7</v>
      </c>
      <c r="B653" t="s">
        <v>19</v>
      </c>
      <c r="C653" s="5" t="s">
        <v>41</v>
      </c>
      <c r="D653" s="5" t="s">
        <v>48</v>
      </c>
      <c r="E653">
        <v>2536</v>
      </c>
      <c r="F653" s="1">
        <v>120</v>
      </c>
      <c r="G653" s="1">
        <v>300</v>
      </c>
      <c r="H653" s="1">
        <v>760800</v>
      </c>
      <c r="I653" s="1">
        <v>106512</v>
      </c>
      <c r="J653" s="1">
        <v>654288</v>
      </c>
      <c r="K653" s="1">
        <v>634000</v>
      </c>
      <c r="L653" s="1">
        <v>20288</v>
      </c>
      <c r="M653" s="6">
        <v>41579</v>
      </c>
      <c r="N653" s="8">
        <v>11</v>
      </c>
      <c r="O653" s="5" t="s">
        <v>31</v>
      </c>
      <c r="P653" s="7" t="s">
        <v>14</v>
      </c>
    </row>
    <row r="654" spans="1:16" hidden="1" x14ac:dyDescent="0.25">
      <c r="A654" t="s">
        <v>10</v>
      </c>
      <c r="B654" t="s">
        <v>20</v>
      </c>
      <c r="C654" s="5" t="s">
        <v>42</v>
      </c>
      <c r="D654" s="5" t="s">
        <v>48</v>
      </c>
      <c r="E654">
        <v>2903</v>
      </c>
      <c r="F654" s="1">
        <v>250</v>
      </c>
      <c r="G654" s="1">
        <v>7</v>
      </c>
      <c r="H654" s="1">
        <v>20321</v>
      </c>
      <c r="I654" s="1">
        <v>2844.94</v>
      </c>
      <c r="J654" s="1">
        <v>17476.060000000001</v>
      </c>
      <c r="K654" s="1">
        <v>14515</v>
      </c>
      <c r="L654" s="1">
        <v>2961.0600000000013</v>
      </c>
      <c r="M654" s="6">
        <v>41699</v>
      </c>
      <c r="N654" s="8">
        <v>3</v>
      </c>
      <c r="O654" s="5" t="s">
        <v>23</v>
      </c>
      <c r="P654" s="7" t="s">
        <v>15</v>
      </c>
    </row>
    <row r="655" spans="1:16" hidden="1" x14ac:dyDescent="0.25">
      <c r="A655" t="s">
        <v>7</v>
      </c>
      <c r="B655" t="s">
        <v>17</v>
      </c>
      <c r="C655" s="5" t="s">
        <v>42</v>
      </c>
      <c r="D655" s="5" t="s">
        <v>48</v>
      </c>
      <c r="E655">
        <v>2541</v>
      </c>
      <c r="F655" s="1">
        <v>250</v>
      </c>
      <c r="G655" s="1">
        <v>300</v>
      </c>
      <c r="H655" s="1">
        <v>762300</v>
      </c>
      <c r="I655" s="1">
        <v>106722</v>
      </c>
      <c r="J655" s="1">
        <v>655578</v>
      </c>
      <c r="K655" s="1">
        <v>635250</v>
      </c>
      <c r="L655" s="1">
        <v>20328</v>
      </c>
      <c r="M655" s="6">
        <v>41852</v>
      </c>
      <c r="N655" s="8">
        <v>8</v>
      </c>
      <c r="O655" s="5" t="s">
        <v>28</v>
      </c>
      <c r="P655" s="7" t="s">
        <v>15</v>
      </c>
    </row>
    <row r="656" spans="1:16" hidden="1" x14ac:dyDescent="0.25">
      <c r="A656" t="s">
        <v>7</v>
      </c>
      <c r="B656" t="s">
        <v>16</v>
      </c>
      <c r="C656" s="5" t="s">
        <v>42</v>
      </c>
      <c r="D656" s="5" t="s">
        <v>48</v>
      </c>
      <c r="E656">
        <v>269</v>
      </c>
      <c r="F656" s="1">
        <v>250</v>
      </c>
      <c r="G656" s="1">
        <v>300</v>
      </c>
      <c r="H656" s="1">
        <v>80700</v>
      </c>
      <c r="I656" s="1">
        <v>11298</v>
      </c>
      <c r="J656" s="1">
        <v>69402</v>
      </c>
      <c r="K656" s="1">
        <v>67250</v>
      </c>
      <c r="L656" s="1">
        <v>2152</v>
      </c>
      <c r="M656" s="6">
        <v>41548</v>
      </c>
      <c r="N656" s="8">
        <v>10</v>
      </c>
      <c r="O656" s="5" t="s">
        <v>30</v>
      </c>
      <c r="P656" s="7" t="s">
        <v>14</v>
      </c>
    </row>
    <row r="657" spans="1:16" hidden="1" x14ac:dyDescent="0.25">
      <c r="A657" t="s">
        <v>7</v>
      </c>
      <c r="B657" t="s">
        <v>16</v>
      </c>
      <c r="C657" s="5" t="s">
        <v>42</v>
      </c>
      <c r="D657" s="5" t="s">
        <v>48</v>
      </c>
      <c r="E657">
        <v>1496</v>
      </c>
      <c r="F657" s="1">
        <v>250</v>
      </c>
      <c r="G657" s="1">
        <v>300</v>
      </c>
      <c r="H657" s="1">
        <v>448800</v>
      </c>
      <c r="I657" s="1">
        <v>62832</v>
      </c>
      <c r="J657" s="1">
        <v>385968</v>
      </c>
      <c r="K657" s="1">
        <v>374000</v>
      </c>
      <c r="L657" s="1">
        <v>11968</v>
      </c>
      <c r="M657" s="6">
        <v>41913</v>
      </c>
      <c r="N657" s="8">
        <v>10</v>
      </c>
      <c r="O657" s="5" t="s">
        <v>30</v>
      </c>
      <c r="P657" s="7" t="s">
        <v>15</v>
      </c>
    </row>
    <row r="658" spans="1:16" hidden="1" x14ac:dyDescent="0.25">
      <c r="A658" t="s">
        <v>7</v>
      </c>
      <c r="B658" t="s">
        <v>17</v>
      </c>
      <c r="C658" s="5" t="s">
        <v>42</v>
      </c>
      <c r="D658" s="5" t="s">
        <v>48</v>
      </c>
      <c r="E658">
        <v>1010</v>
      </c>
      <c r="F658" s="1">
        <v>250</v>
      </c>
      <c r="G658" s="1">
        <v>300</v>
      </c>
      <c r="H658" s="1">
        <v>303000</v>
      </c>
      <c r="I658" s="1">
        <v>42420</v>
      </c>
      <c r="J658" s="1">
        <v>260580</v>
      </c>
      <c r="K658" s="1">
        <v>252500</v>
      </c>
      <c r="L658" s="1">
        <v>8080</v>
      </c>
      <c r="M658" s="6">
        <v>41913</v>
      </c>
      <c r="N658" s="8">
        <v>10</v>
      </c>
      <c r="O658" s="5" t="s">
        <v>30</v>
      </c>
      <c r="P658" s="7" t="s">
        <v>15</v>
      </c>
    </row>
    <row r="659" spans="1:16" hidden="1" x14ac:dyDescent="0.25">
      <c r="A659" t="s">
        <v>10</v>
      </c>
      <c r="B659" t="s">
        <v>18</v>
      </c>
      <c r="C659" s="5" t="s">
        <v>42</v>
      </c>
      <c r="D659" s="5" t="s">
        <v>48</v>
      </c>
      <c r="E659">
        <v>1281</v>
      </c>
      <c r="F659" s="1">
        <v>250</v>
      </c>
      <c r="G659" s="1">
        <v>350</v>
      </c>
      <c r="H659" s="1">
        <v>448350</v>
      </c>
      <c r="I659" s="1">
        <v>62769</v>
      </c>
      <c r="J659" s="1">
        <v>385581</v>
      </c>
      <c r="K659" s="1">
        <v>333060</v>
      </c>
      <c r="L659" s="1">
        <v>52521</v>
      </c>
      <c r="M659" s="6">
        <v>41609</v>
      </c>
      <c r="N659" s="8">
        <v>12</v>
      </c>
      <c r="O659" s="5" t="s">
        <v>32</v>
      </c>
      <c r="P659" s="7" t="s">
        <v>14</v>
      </c>
    </row>
    <row r="660" spans="1:16" hidden="1" x14ac:dyDescent="0.25">
      <c r="A660" t="s">
        <v>7</v>
      </c>
      <c r="B660" t="s">
        <v>16</v>
      </c>
      <c r="C660" s="5" t="s">
        <v>43</v>
      </c>
      <c r="D660" s="5" t="s">
        <v>48</v>
      </c>
      <c r="E660">
        <v>888</v>
      </c>
      <c r="F660" s="1">
        <v>260</v>
      </c>
      <c r="G660" s="1">
        <v>300</v>
      </c>
      <c r="H660" s="1">
        <v>266400</v>
      </c>
      <c r="I660" s="1">
        <v>37296</v>
      </c>
      <c r="J660" s="1">
        <v>229104</v>
      </c>
      <c r="K660" s="1">
        <v>222000</v>
      </c>
      <c r="L660" s="1">
        <v>7104</v>
      </c>
      <c r="M660" s="6">
        <v>41699</v>
      </c>
      <c r="N660" s="8">
        <v>3</v>
      </c>
      <c r="O660" s="5" t="s">
        <v>23</v>
      </c>
      <c r="P660" s="7" t="s">
        <v>15</v>
      </c>
    </row>
    <row r="661" spans="1:16" hidden="1" x14ac:dyDescent="0.25">
      <c r="A661" t="s">
        <v>9</v>
      </c>
      <c r="B661" t="s">
        <v>17</v>
      </c>
      <c r="C661" s="5" t="s">
        <v>43</v>
      </c>
      <c r="D661" s="5" t="s">
        <v>48</v>
      </c>
      <c r="E661">
        <v>2844</v>
      </c>
      <c r="F661" s="1">
        <v>260</v>
      </c>
      <c r="G661" s="1">
        <v>125</v>
      </c>
      <c r="H661" s="1">
        <v>355500</v>
      </c>
      <c r="I661" s="1">
        <v>49770</v>
      </c>
      <c r="J661" s="1">
        <v>305730</v>
      </c>
      <c r="K661" s="1">
        <v>341280</v>
      </c>
      <c r="L661" s="1">
        <v>-35550</v>
      </c>
      <c r="M661" s="6">
        <v>41760</v>
      </c>
      <c r="N661" s="8">
        <v>5</v>
      </c>
      <c r="O661" s="5" t="s">
        <v>25</v>
      </c>
      <c r="P661" s="7" t="s">
        <v>15</v>
      </c>
    </row>
    <row r="662" spans="1:16" hidden="1" x14ac:dyDescent="0.25">
      <c r="A662" t="s">
        <v>11</v>
      </c>
      <c r="B662" t="s">
        <v>18</v>
      </c>
      <c r="C662" s="5" t="s">
        <v>43</v>
      </c>
      <c r="D662" s="5" t="s">
        <v>48</v>
      </c>
      <c r="E662">
        <v>2475</v>
      </c>
      <c r="F662" s="1">
        <v>260</v>
      </c>
      <c r="G662" s="1">
        <v>12</v>
      </c>
      <c r="H662" s="1">
        <v>29700</v>
      </c>
      <c r="I662" s="1">
        <v>4158</v>
      </c>
      <c r="J662" s="1">
        <v>25542</v>
      </c>
      <c r="K662" s="1">
        <v>7425</v>
      </c>
      <c r="L662" s="1">
        <v>18117</v>
      </c>
      <c r="M662" s="6">
        <v>41852</v>
      </c>
      <c r="N662" s="8">
        <v>8</v>
      </c>
      <c r="O662" s="5" t="s">
        <v>28</v>
      </c>
      <c r="P662" s="7" t="s">
        <v>15</v>
      </c>
    </row>
    <row r="663" spans="1:16" hidden="1" x14ac:dyDescent="0.25">
      <c r="A663" t="s">
        <v>8</v>
      </c>
      <c r="B663" t="s">
        <v>16</v>
      </c>
      <c r="C663" s="5" t="s">
        <v>43</v>
      </c>
      <c r="D663" s="5" t="s">
        <v>48</v>
      </c>
      <c r="E663">
        <v>1743</v>
      </c>
      <c r="F663" s="1">
        <v>260</v>
      </c>
      <c r="G663" s="1">
        <v>15</v>
      </c>
      <c r="H663" s="1">
        <v>26145</v>
      </c>
      <c r="I663" s="1">
        <v>3660.3</v>
      </c>
      <c r="J663" s="1">
        <v>22484.7</v>
      </c>
      <c r="K663" s="1">
        <v>17430</v>
      </c>
      <c r="L663" s="1">
        <v>5054.7000000000007</v>
      </c>
      <c r="M663" s="6">
        <v>41548</v>
      </c>
      <c r="N663" s="8">
        <v>10</v>
      </c>
      <c r="O663" s="5" t="s">
        <v>30</v>
      </c>
      <c r="P663" s="7" t="s">
        <v>14</v>
      </c>
    </row>
    <row r="664" spans="1:16" hidden="1" x14ac:dyDescent="0.25">
      <c r="A664" t="s">
        <v>11</v>
      </c>
      <c r="B664" t="s">
        <v>17</v>
      </c>
      <c r="C664" s="5" t="s">
        <v>43</v>
      </c>
      <c r="D664" s="5" t="s">
        <v>48</v>
      </c>
      <c r="E664">
        <v>2914</v>
      </c>
      <c r="F664" s="1">
        <v>260</v>
      </c>
      <c r="G664" s="1">
        <v>12</v>
      </c>
      <c r="H664" s="1">
        <v>34968</v>
      </c>
      <c r="I664" s="1">
        <v>4895.5200000000004</v>
      </c>
      <c r="J664" s="1">
        <v>30072.48</v>
      </c>
      <c r="K664" s="1">
        <v>8742</v>
      </c>
      <c r="L664" s="1">
        <v>21330.48</v>
      </c>
      <c r="M664" s="6">
        <v>41913</v>
      </c>
      <c r="N664" s="8">
        <v>10</v>
      </c>
      <c r="O664" s="5" t="s">
        <v>30</v>
      </c>
      <c r="P664" s="7" t="s">
        <v>15</v>
      </c>
    </row>
    <row r="665" spans="1:16" hidden="1" x14ac:dyDescent="0.25">
      <c r="A665" t="s">
        <v>10</v>
      </c>
      <c r="B665" t="s">
        <v>18</v>
      </c>
      <c r="C665" s="5" t="s">
        <v>43</v>
      </c>
      <c r="D665" s="5" t="s">
        <v>48</v>
      </c>
      <c r="E665">
        <v>1731</v>
      </c>
      <c r="F665" s="1">
        <v>260</v>
      </c>
      <c r="G665" s="1">
        <v>7</v>
      </c>
      <c r="H665" s="1">
        <v>12117</v>
      </c>
      <c r="I665" s="1">
        <v>1696.38</v>
      </c>
      <c r="J665" s="1">
        <v>10420.619999999999</v>
      </c>
      <c r="K665" s="1">
        <v>8655</v>
      </c>
      <c r="L665" s="1">
        <v>1765.619999999999</v>
      </c>
      <c r="M665" s="6">
        <v>41913</v>
      </c>
      <c r="N665" s="8">
        <v>10</v>
      </c>
      <c r="O665" s="5" t="s">
        <v>30</v>
      </c>
      <c r="P665" s="7" t="s">
        <v>15</v>
      </c>
    </row>
    <row r="666" spans="1:16" hidden="1" x14ac:dyDescent="0.25">
      <c r="A666" t="s">
        <v>10</v>
      </c>
      <c r="B666" t="s">
        <v>20</v>
      </c>
      <c r="C666" s="5" t="s">
        <v>43</v>
      </c>
      <c r="D666" s="5" t="s">
        <v>48</v>
      </c>
      <c r="E666">
        <v>1727</v>
      </c>
      <c r="F666" s="1">
        <v>260</v>
      </c>
      <c r="G666" s="1">
        <v>7</v>
      </c>
      <c r="H666" s="1">
        <v>12089</v>
      </c>
      <c r="I666" s="1">
        <v>1692.46</v>
      </c>
      <c r="J666" s="1">
        <v>10396.540000000001</v>
      </c>
      <c r="K666" s="1">
        <v>8635</v>
      </c>
      <c r="L666" s="1">
        <v>1761.5400000000009</v>
      </c>
      <c r="M666" s="6">
        <v>41548</v>
      </c>
      <c r="N666" s="8">
        <v>10</v>
      </c>
      <c r="O666" s="5" t="s">
        <v>30</v>
      </c>
      <c r="P666" s="7" t="s">
        <v>14</v>
      </c>
    </row>
    <row r="667" spans="1:16" hidden="1" x14ac:dyDescent="0.25">
      <c r="A667" t="s">
        <v>8</v>
      </c>
      <c r="B667" t="s">
        <v>20</v>
      </c>
      <c r="C667" s="5" t="s">
        <v>43</v>
      </c>
      <c r="D667" s="5" t="s">
        <v>48</v>
      </c>
      <c r="E667">
        <v>1870</v>
      </c>
      <c r="F667" s="1">
        <v>260</v>
      </c>
      <c r="G667" s="1">
        <v>15</v>
      </c>
      <c r="H667" s="1">
        <v>28050</v>
      </c>
      <c r="I667" s="1">
        <v>3927</v>
      </c>
      <c r="J667" s="1">
        <v>24123</v>
      </c>
      <c r="K667" s="1">
        <v>18700</v>
      </c>
      <c r="L667" s="1">
        <v>5423</v>
      </c>
      <c r="M667" s="6">
        <v>41579</v>
      </c>
      <c r="N667" s="8">
        <v>11</v>
      </c>
      <c r="O667" s="5" t="s">
        <v>31</v>
      </c>
      <c r="P667" s="7" t="s">
        <v>14</v>
      </c>
    </row>
    <row r="668" spans="1:16" x14ac:dyDescent="0.25">
      <c r="A668" t="s">
        <v>9</v>
      </c>
      <c r="B668" t="s">
        <v>18</v>
      </c>
      <c r="C668" s="5" t="s">
        <v>38</v>
      </c>
      <c r="D668" s="5" t="s">
        <v>48</v>
      </c>
      <c r="E668">
        <v>1174</v>
      </c>
      <c r="F668" s="1">
        <v>3</v>
      </c>
      <c r="G668" s="1">
        <v>125</v>
      </c>
      <c r="H668" s="1">
        <v>146750</v>
      </c>
      <c r="I668" s="1">
        <v>22012.5</v>
      </c>
      <c r="J668" s="1">
        <v>124737.5</v>
      </c>
      <c r="K668" s="1">
        <v>140880</v>
      </c>
      <c r="L668" s="1">
        <v>-16142.5</v>
      </c>
      <c r="M668" s="6">
        <v>41852</v>
      </c>
      <c r="N668" s="8">
        <v>8</v>
      </c>
      <c r="O668" s="5" t="s">
        <v>28</v>
      </c>
      <c r="P668" s="7" t="s">
        <v>15</v>
      </c>
    </row>
    <row r="669" spans="1:16" x14ac:dyDescent="0.25">
      <c r="A669" t="s">
        <v>9</v>
      </c>
      <c r="B669" t="s">
        <v>19</v>
      </c>
      <c r="C669" s="5" t="s">
        <v>38</v>
      </c>
      <c r="D669" s="5" t="s">
        <v>48</v>
      </c>
      <c r="E669">
        <v>2767</v>
      </c>
      <c r="F669" s="1">
        <v>3</v>
      </c>
      <c r="G669" s="1">
        <v>125</v>
      </c>
      <c r="H669" s="1">
        <v>345875</v>
      </c>
      <c r="I669" s="1">
        <v>51881.25</v>
      </c>
      <c r="J669" s="1">
        <v>293993.75</v>
      </c>
      <c r="K669" s="1">
        <v>332040</v>
      </c>
      <c r="L669" s="1">
        <v>-38046.25</v>
      </c>
      <c r="M669" s="6">
        <v>41852</v>
      </c>
      <c r="N669" s="8">
        <v>8</v>
      </c>
      <c r="O669" s="5" t="s">
        <v>28</v>
      </c>
      <c r="P669" s="7" t="s">
        <v>15</v>
      </c>
    </row>
    <row r="670" spans="1:16" x14ac:dyDescent="0.25">
      <c r="A670" t="s">
        <v>9</v>
      </c>
      <c r="B670" t="s">
        <v>19</v>
      </c>
      <c r="C670" s="5" t="s">
        <v>38</v>
      </c>
      <c r="D670" s="5" t="s">
        <v>48</v>
      </c>
      <c r="E670">
        <v>1085</v>
      </c>
      <c r="F670" s="1">
        <v>3</v>
      </c>
      <c r="G670" s="1">
        <v>125</v>
      </c>
      <c r="H670" s="1">
        <v>135625</v>
      </c>
      <c r="I670" s="1">
        <v>20343.75</v>
      </c>
      <c r="J670" s="1">
        <v>115281.25</v>
      </c>
      <c r="K670" s="1">
        <v>130200</v>
      </c>
      <c r="L670" s="1">
        <v>-14918.75</v>
      </c>
      <c r="M670" s="6">
        <v>41913</v>
      </c>
      <c r="N670" s="8">
        <v>10</v>
      </c>
      <c r="O670" s="5" t="s">
        <v>30</v>
      </c>
      <c r="P670" s="7" t="s">
        <v>15</v>
      </c>
    </row>
    <row r="671" spans="1:16" hidden="1" x14ac:dyDescent="0.25">
      <c r="A671" t="s">
        <v>7</v>
      </c>
      <c r="B671" t="s">
        <v>20</v>
      </c>
      <c r="C671" s="5" t="s">
        <v>39</v>
      </c>
      <c r="D671" s="5" t="s">
        <v>48</v>
      </c>
      <c r="E671">
        <v>546</v>
      </c>
      <c r="F671" s="1">
        <v>5</v>
      </c>
      <c r="G671" s="1">
        <v>300</v>
      </c>
      <c r="H671" s="1">
        <v>163800</v>
      </c>
      <c r="I671" s="1">
        <v>24570</v>
      </c>
      <c r="J671" s="1">
        <v>139230</v>
      </c>
      <c r="K671" s="1">
        <v>136500</v>
      </c>
      <c r="L671" s="1">
        <v>2730</v>
      </c>
      <c r="M671" s="6">
        <v>41913</v>
      </c>
      <c r="N671" s="8">
        <v>10</v>
      </c>
      <c r="O671" s="5" t="s">
        <v>30</v>
      </c>
      <c r="P671" s="7" t="s">
        <v>15</v>
      </c>
    </row>
    <row r="672" spans="1:16" hidden="1" x14ac:dyDescent="0.25">
      <c r="A672" t="s">
        <v>10</v>
      </c>
      <c r="B672" t="s">
        <v>19</v>
      </c>
      <c r="C672" s="5" t="s">
        <v>40</v>
      </c>
      <c r="D672" s="5" t="s">
        <v>48</v>
      </c>
      <c r="E672">
        <v>1158</v>
      </c>
      <c r="F672" s="1">
        <v>10</v>
      </c>
      <c r="G672" s="1">
        <v>20</v>
      </c>
      <c r="H672" s="1">
        <v>23160</v>
      </c>
      <c r="I672" s="1">
        <v>3474</v>
      </c>
      <c r="J672" s="1">
        <v>19686</v>
      </c>
      <c r="K672" s="1">
        <v>11580</v>
      </c>
      <c r="L672" s="1">
        <v>8106</v>
      </c>
      <c r="M672" s="6">
        <v>41699</v>
      </c>
      <c r="N672" s="8">
        <v>3</v>
      </c>
      <c r="O672" s="5" t="s">
        <v>23</v>
      </c>
      <c r="P672" s="7" t="s">
        <v>15</v>
      </c>
    </row>
    <row r="673" spans="1:16" hidden="1" x14ac:dyDescent="0.25">
      <c r="A673" t="s">
        <v>8</v>
      </c>
      <c r="B673" t="s">
        <v>16</v>
      </c>
      <c r="C673" s="5" t="s">
        <v>40</v>
      </c>
      <c r="D673" s="5" t="s">
        <v>48</v>
      </c>
      <c r="E673">
        <v>1614</v>
      </c>
      <c r="F673" s="1">
        <v>10</v>
      </c>
      <c r="G673" s="1">
        <v>15</v>
      </c>
      <c r="H673" s="1">
        <v>24210</v>
      </c>
      <c r="I673" s="1">
        <v>3631.5</v>
      </c>
      <c r="J673" s="1">
        <v>20578.5</v>
      </c>
      <c r="K673" s="1">
        <v>16140</v>
      </c>
      <c r="L673" s="1">
        <v>4438.5</v>
      </c>
      <c r="M673" s="6">
        <v>41730</v>
      </c>
      <c r="N673" s="8">
        <v>4</v>
      </c>
      <c r="O673" s="5" t="s">
        <v>24</v>
      </c>
      <c r="P673" s="7" t="s">
        <v>15</v>
      </c>
    </row>
    <row r="674" spans="1:16" hidden="1" x14ac:dyDescent="0.25">
      <c r="A674" t="s">
        <v>10</v>
      </c>
      <c r="B674" t="s">
        <v>20</v>
      </c>
      <c r="C674" s="5" t="s">
        <v>40</v>
      </c>
      <c r="D674" s="5" t="s">
        <v>48</v>
      </c>
      <c r="E674">
        <v>2535</v>
      </c>
      <c r="F674" s="1">
        <v>10</v>
      </c>
      <c r="G674" s="1">
        <v>7</v>
      </c>
      <c r="H674" s="1">
        <v>17745</v>
      </c>
      <c r="I674" s="1">
        <v>2661.75</v>
      </c>
      <c r="J674" s="1">
        <v>15083.25</v>
      </c>
      <c r="K674" s="1">
        <v>12675</v>
      </c>
      <c r="L674" s="1">
        <v>2408.25</v>
      </c>
      <c r="M674" s="6">
        <v>41730</v>
      </c>
      <c r="N674" s="8">
        <v>4</v>
      </c>
      <c r="O674" s="5" t="s">
        <v>24</v>
      </c>
      <c r="P674" s="7" t="s">
        <v>15</v>
      </c>
    </row>
    <row r="675" spans="1:16" hidden="1" x14ac:dyDescent="0.25">
      <c r="A675" t="s">
        <v>10</v>
      </c>
      <c r="B675" t="s">
        <v>20</v>
      </c>
      <c r="C675" s="5" t="s">
        <v>40</v>
      </c>
      <c r="D675" s="5" t="s">
        <v>48</v>
      </c>
      <c r="E675">
        <v>2851</v>
      </c>
      <c r="F675" s="1">
        <v>10</v>
      </c>
      <c r="G675" s="1">
        <v>350</v>
      </c>
      <c r="H675" s="1">
        <v>997850</v>
      </c>
      <c r="I675" s="1">
        <v>149677.5</v>
      </c>
      <c r="J675" s="1">
        <v>848172.5</v>
      </c>
      <c r="K675" s="1">
        <v>741260</v>
      </c>
      <c r="L675" s="1">
        <v>106912.5</v>
      </c>
      <c r="M675" s="6">
        <v>41760</v>
      </c>
      <c r="N675" s="8">
        <v>5</v>
      </c>
      <c r="O675" s="5" t="s">
        <v>25</v>
      </c>
      <c r="P675" s="7" t="s">
        <v>15</v>
      </c>
    </row>
    <row r="676" spans="1:16" hidden="1" x14ac:dyDescent="0.25">
      <c r="A676" t="s">
        <v>8</v>
      </c>
      <c r="B676" t="s">
        <v>16</v>
      </c>
      <c r="C676" s="5" t="s">
        <v>40</v>
      </c>
      <c r="D676" s="5" t="s">
        <v>48</v>
      </c>
      <c r="E676">
        <v>2559</v>
      </c>
      <c r="F676" s="1">
        <v>10</v>
      </c>
      <c r="G676" s="1">
        <v>15</v>
      </c>
      <c r="H676" s="1">
        <v>38385</v>
      </c>
      <c r="I676" s="1">
        <v>5757.75</v>
      </c>
      <c r="J676" s="1">
        <v>32627.25</v>
      </c>
      <c r="K676" s="1">
        <v>25590</v>
      </c>
      <c r="L676" s="1">
        <v>7037.25</v>
      </c>
      <c r="M676" s="6">
        <v>41852</v>
      </c>
      <c r="N676" s="8">
        <v>8</v>
      </c>
      <c r="O676" s="5" t="s">
        <v>28</v>
      </c>
      <c r="P676" s="7" t="s">
        <v>15</v>
      </c>
    </row>
    <row r="677" spans="1:16" hidden="1" x14ac:dyDescent="0.25">
      <c r="A677" t="s">
        <v>10</v>
      </c>
      <c r="B677" t="s">
        <v>17</v>
      </c>
      <c r="C677" s="5" t="s">
        <v>40</v>
      </c>
      <c r="D677" s="5" t="s">
        <v>48</v>
      </c>
      <c r="E677">
        <v>267</v>
      </c>
      <c r="F677" s="1">
        <v>10</v>
      </c>
      <c r="G677" s="1">
        <v>20</v>
      </c>
      <c r="H677" s="1">
        <v>5340</v>
      </c>
      <c r="I677" s="1">
        <v>801</v>
      </c>
      <c r="J677" s="1">
        <v>4539</v>
      </c>
      <c r="K677" s="1">
        <v>2670</v>
      </c>
      <c r="L677" s="1">
        <v>1869</v>
      </c>
      <c r="M677" s="6">
        <v>41548</v>
      </c>
      <c r="N677" s="8">
        <v>10</v>
      </c>
      <c r="O677" s="5" t="s">
        <v>30</v>
      </c>
      <c r="P677" s="7" t="s">
        <v>14</v>
      </c>
    </row>
    <row r="678" spans="1:16" hidden="1" x14ac:dyDescent="0.25">
      <c r="A678" t="s">
        <v>9</v>
      </c>
      <c r="B678" t="s">
        <v>19</v>
      </c>
      <c r="C678" s="5" t="s">
        <v>40</v>
      </c>
      <c r="D678" s="5" t="s">
        <v>48</v>
      </c>
      <c r="E678">
        <v>1085</v>
      </c>
      <c r="F678" s="1">
        <v>10</v>
      </c>
      <c r="G678" s="1">
        <v>125</v>
      </c>
      <c r="H678" s="1">
        <v>135625</v>
      </c>
      <c r="I678" s="1">
        <v>20343.75</v>
      </c>
      <c r="J678" s="1">
        <v>115281.25</v>
      </c>
      <c r="K678" s="1">
        <v>130200</v>
      </c>
      <c r="L678" s="1">
        <v>-14918.75</v>
      </c>
      <c r="M678" s="6">
        <v>41913</v>
      </c>
      <c r="N678" s="8">
        <v>10</v>
      </c>
      <c r="O678" s="5" t="s">
        <v>30</v>
      </c>
      <c r="P678" s="7" t="s">
        <v>15</v>
      </c>
    </row>
    <row r="679" spans="1:16" hidden="1" x14ac:dyDescent="0.25">
      <c r="A679" t="s">
        <v>8</v>
      </c>
      <c r="B679" t="s">
        <v>19</v>
      </c>
      <c r="C679" s="5" t="s">
        <v>40</v>
      </c>
      <c r="D679" s="5" t="s">
        <v>48</v>
      </c>
      <c r="E679">
        <v>1175</v>
      </c>
      <c r="F679" s="1">
        <v>10</v>
      </c>
      <c r="G679" s="1">
        <v>15</v>
      </c>
      <c r="H679" s="1">
        <v>17625</v>
      </c>
      <c r="I679" s="1">
        <v>2643.75</v>
      </c>
      <c r="J679" s="1">
        <v>14981.25</v>
      </c>
      <c r="K679" s="1">
        <v>11750</v>
      </c>
      <c r="L679" s="1">
        <v>3231.25</v>
      </c>
      <c r="M679" s="6">
        <v>41913</v>
      </c>
      <c r="N679" s="8">
        <v>10</v>
      </c>
      <c r="O679" s="5" t="s">
        <v>30</v>
      </c>
      <c r="P679" s="7" t="s">
        <v>15</v>
      </c>
    </row>
    <row r="680" spans="1:16" hidden="1" x14ac:dyDescent="0.25">
      <c r="A680" t="s">
        <v>10</v>
      </c>
      <c r="B680" t="s">
        <v>17</v>
      </c>
      <c r="C680" s="5" t="s">
        <v>40</v>
      </c>
      <c r="D680" s="5" t="s">
        <v>48</v>
      </c>
      <c r="E680">
        <v>2007</v>
      </c>
      <c r="F680" s="1">
        <v>10</v>
      </c>
      <c r="G680" s="1">
        <v>350</v>
      </c>
      <c r="H680" s="1">
        <v>702450</v>
      </c>
      <c r="I680" s="1">
        <v>105367.5</v>
      </c>
      <c r="J680" s="1">
        <v>597082.5</v>
      </c>
      <c r="K680" s="1">
        <v>521820</v>
      </c>
      <c r="L680" s="1">
        <v>75262.5</v>
      </c>
      <c r="M680" s="6">
        <v>41579</v>
      </c>
      <c r="N680" s="8">
        <v>11</v>
      </c>
      <c r="O680" s="5" t="s">
        <v>31</v>
      </c>
      <c r="P680" s="7" t="s">
        <v>14</v>
      </c>
    </row>
    <row r="681" spans="1:16" hidden="1" x14ac:dyDescent="0.25">
      <c r="A681" t="s">
        <v>10</v>
      </c>
      <c r="B681" t="s">
        <v>20</v>
      </c>
      <c r="C681" s="5" t="s">
        <v>40</v>
      </c>
      <c r="D681" s="5" t="s">
        <v>48</v>
      </c>
      <c r="E681">
        <v>2151</v>
      </c>
      <c r="F681" s="1">
        <v>10</v>
      </c>
      <c r="G681" s="1">
        <v>350</v>
      </c>
      <c r="H681" s="1">
        <v>752850</v>
      </c>
      <c r="I681" s="1">
        <v>112927.5</v>
      </c>
      <c r="J681" s="1">
        <v>639922.5</v>
      </c>
      <c r="K681" s="1">
        <v>559260</v>
      </c>
      <c r="L681" s="1">
        <v>80662.5</v>
      </c>
      <c r="M681" s="6">
        <v>41579</v>
      </c>
      <c r="N681" s="8">
        <v>11</v>
      </c>
      <c r="O681" s="5" t="s">
        <v>31</v>
      </c>
      <c r="P681" s="7" t="s">
        <v>14</v>
      </c>
    </row>
    <row r="682" spans="1:16" hidden="1" x14ac:dyDescent="0.25">
      <c r="A682" t="s">
        <v>11</v>
      </c>
      <c r="B682" t="s">
        <v>17</v>
      </c>
      <c r="C682" s="5" t="s">
        <v>40</v>
      </c>
      <c r="D682" s="5" t="s">
        <v>48</v>
      </c>
      <c r="E682">
        <v>914</v>
      </c>
      <c r="F682" s="1">
        <v>10</v>
      </c>
      <c r="G682" s="1">
        <v>12</v>
      </c>
      <c r="H682" s="1">
        <v>10968</v>
      </c>
      <c r="I682" s="1">
        <v>1645.2</v>
      </c>
      <c r="J682" s="1">
        <v>9322.7999999999993</v>
      </c>
      <c r="K682" s="1">
        <v>2742</v>
      </c>
      <c r="L682" s="1">
        <v>6580.7999999999993</v>
      </c>
      <c r="M682" s="6">
        <v>41974</v>
      </c>
      <c r="N682" s="8">
        <v>12</v>
      </c>
      <c r="O682" s="5" t="s">
        <v>32</v>
      </c>
      <c r="P682" s="7" t="s">
        <v>15</v>
      </c>
    </row>
    <row r="683" spans="1:16" hidden="1" x14ac:dyDescent="0.25">
      <c r="A683" t="s">
        <v>10</v>
      </c>
      <c r="B683" t="s">
        <v>18</v>
      </c>
      <c r="C683" s="5" t="s">
        <v>40</v>
      </c>
      <c r="D683" s="5" t="s">
        <v>48</v>
      </c>
      <c r="E683">
        <v>293</v>
      </c>
      <c r="F683" s="1">
        <v>10</v>
      </c>
      <c r="G683" s="1">
        <v>20</v>
      </c>
      <c r="H683" s="1">
        <v>5860</v>
      </c>
      <c r="I683" s="1">
        <v>879</v>
      </c>
      <c r="J683" s="1">
        <v>4981</v>
      </c>
      <c r="K683" s="1">
        <v>2930</v>
      </c>
      <c r="L683" s="1">
        <v>2051</v>
      </c>
      <c r="M683" s="6">
        <v>41974</v>
      </c>
      <c r="N683" s="8">
        <v>12</v>
      </c>
      <c r="O683" s="5" t="s">
        <v>32</v>
      </c>
      <c r="P683" s="7" t="s">
        <v>15</v>
      </c>
    </row>
    <row r="684" spans="1:16" hidden="1" x14ac:dyDescent="0.25">
      <c r="A684" t="s">
        <v>11</v>
      </c>
      <c r="B684" t="s">
        <v>20</v>
      </c>
      <c r="C684" s="5" t="s">
        <v>41</v>
      </c>
      <c r="D684" s="5" t="s">
        <v>48</v>
      </c>
      <c r="E684">
        <v>500</v>
      </c>
      <c r="F684" s="1">
        <v>120</v>
      </c>
      <c r="G684" s="1">
        <v>12</v>
      </c>
      <c r="H684" s="1">
        <v>6000</v>
      </c>
      <c r="I684" s="1">
        <v>900</v>
      </c>
      <c r="J684" s="1">
        <v>5100</v>
      </c>
      <c r="K684" s="1">
        <v>1500</v>
      </c>
      <c r="L684" s="1">
        <v>3600</v>
      </c>
      <c r="M684" s="6">
        <v>41699</v>
      </c>
      <c r="N684" s="8">
        <v>3</v>
      </c>
      <c r="O684" s="5" t="s">
        <v>23</v>
      </c>
      <c r="P684" s="7" t="s">
        <v>15</v>
      </c>
    </row>
    <row r="685" spans="1:16" hidden="1" x14ac:dyDescent="0.25">
      <c r="A685" t="s">
        <v>8</v>
      </c>
      <c r="B685" t="s">
        <v>18</v>
      </c>
      <c r="C685" s="5" t="s">
        <v>41</v>
      </c>
      <c r="D685" s="5" t="s">
        <v>48</v>
      </c>
      <c r="E685">
        <v>2826</v>
      </c>
      <c r="F685" s="1">
        <v>120</v>
      </c>
      <c r="G685" s="1">
        <v>15</v>
      </c>
      <c r="H685" s="1">
        <v>42390</v>
      </c>
      <c r="I685" s="1">
        <v>6358.5</v>
      </c>
      <c r="J685" s="1">
        <v>36031.5</v>
      </c>
      <c r="K685" s="1">
        <v>28260</v>
      </c>
      <c r="L685" s="1">
        <v>7771.5</v>
      </c>
      <c r="M685" s="6">
        <v>41760</v>
      </c>
      <c r="N685" s="8">
        <v>5</v>
      </c>
      <c r="O685" s="5" t="s">
        <v>25</v>
      </c>
      <c r="P685" s="7" t="s">
        <v>15</v>
      </c>
    </row>
    <row r="686" spans="1:16" hidden="1" x14ac:dyDescent="0.25">
      <c r="A686" t="s">
        <v>9</v>
      </c>
      <c r="B686" t="s">
        <v>18</v>
      </c>
      <c r="C686" s="5" t="s">
        <v>41</v>
      </c>
      <c r="D686" s="5" t="s">
        <v>48</v>
      </c>
      <c r="E686">
        <v>663</v>
      </c>
      <c r="F686" s="1">
        <v>120</v>
      </c>
      <c r="G686" s="1">
        <v>125</v>
      </c>
      <c r="H686" s="1">
        <v>82875</v>
      </c>
      <c r="I686" s="1">
        <v>12431.25</v>
      </c>
      <c r="J686" s="1">
        <v>70443.75</v>
      </c>
      <c r="K686" s="1">
        <v>79560</v>
      </c>
      <c r="L686" s="1">
        <v>-9116.25</v>
      </c>
      <c r="M686" s="6">
        <v>41883</v>
      </c>
      <c r="N686" s="8">
        <v>9</v>
      </c>
      <c r="O686" s="5" t="s">
        <v>29</v>
      </c>
      <c r="P686" s="7" t="s">
        <v>15</v>
      </c>
    </row>
    <row r="687" spans="1:16" hidden="1" x14ac:dyDescent="0.25">
      <c r="A687" t="s">
        <v>7</v>
      </c>
      <c r="B687" t="s">
        <v>17</v>
      </c>
      <c r="C687" s="5" t="s">
        <v>41</v>
      </c>
      <c r="D687" s="5" t="s">
        <v>48</v>
      </c>
      <c r="E687">
        <v>2574</v>
      </c>
      <c r="F687" s="1">
        <v>120</v>
      </c>
      <c r="G687" s="1">
        <v>300</v>
      </c>
      <c r="H687" s="1">
        <v>772200</v>
      </c>
      <c r="I687" s="1">
        <v>115830</v>
      </c>
      <c r="J687" s="1">
        <v>656370</v>
      </c>
      <c r="K687" s="1">
        <v>643500</v>
      </c>
      <c r="L687" s="1">
        <v>12870</v>
      </c>
      <c r="M687" s="6">
        <v>41579</v>
      </c>
      <c r="N687" s="8">
        <v>11</v>
      </c>
      <c r="O687" s="5" t="s">
        <v>31</v>
      </c>
      <c r="P687" s="7" t="s">
        <v>14</v>
      </c>
    </row>
    <row r="688" spans="1:16" hidden="1" x14ac:dyDescent="0.25">
      <c r="A688" t="s">
        <v>9</v>
      </c>
      <c r="B688" t="s">
        <v>17</v>
      </c>
      <c r="C688" s="5" t="s">
        <v>41</v>
      </c>
      <c r="D688" s="5" t="s">
        <v>48</v>
      </c>
      <c r="E688">
        <v>2438</v>
      </c>
      <c r="F688" s="1">
        <v>120</v>
      </c>
      <c r="G688" s="1">
        <v>125</v>
      </c>
      <c r="H688" s="1">
        <v>304750</v>
      </c>
      <c r="I688" s="1">
        <v>45712.5</v>
      </c>
      <c r="J688" s="1">
        <v>259037.5</v>
      </c>
      <c r="K688" s="1">
        <v>292560</v>
      </c>
      <c r="L688" s="1">
        <v>-33522.5</v>
      </c>
      <c r="M688" s="6">
        <v>41609</v>
      </c>
      <c r="N688" s="8">
        <v>12</v>
      </c>
      <c r="O688" s="5" t="s">
        <v>32</v>
      </c>
      <c r="P688" s="7" t="s">
        <v>14</v>
      </c>
    </row>
    <row r="689" spans="1:16" hidden="1" x14ac:dyDescent="0.25">
      <c r="A689" t="s">
        <v>11</v>
      </c>
      <c r="B689" t="s">
        <v>17</v>
      </c>
      <c r="C689" s="5" t="s">
        <v>41</v>
      </c>
      <c r="D689" s="5" t="s">
        <v>48</v>
      </c>
      <c r="E689">
        <v>914</v>
      </c>
      <c r="F689" s="1">
        <v>120</v>
      </c>
      <c r="G689" s="1">
        <v>12</v>
      </c>
      <c r="H689" s="1">
        <v>10968</v>
      </c>
      <c r="I689" s="1">
        <v>1645.2</v>
      </c>
      <c r="J689" s="1">
        <v>9322.7999999999993</v>
      </c>
      <c r="K689" s="1">
        <v>2742</v>
      </c>
      <c r="L689" s="1">
        <v>6580.7999999999993</v>
      </c>
      <c r="M689" s="6">
        <v>41974</v>
      </c>
      <c r="N689" s="8">
        <v>12</v>
      </c>
      <c r="O689" s="5" t="s">
        <v>32</v>
      </c>
      <c r="P689" s="7" t="s">
        <v>15</v>
      </c>
    </row>
    <row r="690" spans="1:16" hidden="1" x14ac:dyDescent="0.25">
      <c r="A690" t="s">
        <v>10</v>
      </c>
      <c r="B690" t="s">
        <v>16</v>
      </c>
      <c r="C690" s="5" t="s">
        <v>42</v>
      </c>
      <c r="D690" s="5" t="s">
        <v>48</v>
      </c>
      <c r="E690">
        <v>865.5</v>
      </c>
      <c r="F690" s="1">
        <v>250</v>
      </c>
      <c r="G690" s="1">
        <v>20</v>
      </c>
      <c r="H690" s="1">
        <v>17310</v>
      </c>
      <c r="I690" s="1">
        <v>2596.5</v>
      </c>
      <c r="J690" s="1">
        <v>14713.5</v>
      </c>
      <c r="K690" s="1">
        <v>8655</v>
      </c>
      <c r="L690" s="1">
        <v>6058.5</v>
      </c>
      <c r="M690" s="6">
        <v>41821</v>
      </c>
      <c r="N690" s="8">
        <v>7</v>
      </c>
      <c r="O690" s="5" t="s">
        <v>27</v>
      </c>
      <c r="P690" s="7" t="s">
        <v>15</v>
      </c>
    </row>
    <row r="691" spans="1:16" hidden="1" x14ac:dyDescent="0.25">
      <c r="A691" t="s">
        <v>8</v>
      </c>
      <c r="B691" t="s">
        <v>19</v>
      </c>
      <c r="C691" s="5" t="s">
        <v>42</v>
      </c>
      <c r="D691" s="5" t="s">
        <v>48</v>
      </c>
      <c r="E691">
        <v>492</v>
      </c>
      <c r="F691" s="1">
        <v>250</v>
      </c>
      <c r="G691" s="1">
        <v>15</v>
      </c>
      <c r="H691" s="1">
        <v>7380</v>
      </c>
      <c r="I691" s="1">
        <v>1107</v>
      </c>
      <c r="J691" s="1">
        <v>6273</v>
      </c>
      <c r="K691" s="1">
        <v>4920</v>
      </c>
      <c r="L691" s="1">
        <v>1353</v>
      </c>
      <c r="M691" s="6">
        <v>41821</v>
      </c>
      <c r="N691" s="8">
        <v>7</v>
      </c>
      <c r="O691" s="5" t="s">
        <v>27</v>
      </c>
      <c r="P691" s="7" t="s">
        <v>15</v>
      </c>
    </row>
    <row r="692" spans="1:16" hidden="1" x14ac:dyDescent="0.25">
      <c r="A692" t="s">
        <v>10</v>
      </c>
      <c r="B692" t="s">
        <v>17</v>
      </c>
      <c r="C692" s="5" t="s">
        <v>42</v>
      </c>
      <c r="D692" s="5" t="s">
        <v>48</v>
      </c>
      <c r="E692">
        <v>267</v>
      </c>
      <c r="F692" s="1">
        <v>250</v>
      </c>
      <c r="G692" s="1">
        <v>20</v>
      </c>
      <c r="H692" s="1">
        <v>5340</v>
      </c>
      <c r="I692" s="1">
        <v>801</v>
      </c>
      <c r="J692" s="1">
        <v>4539</v>
      </c>
      <c r="K692" s="1">
        <v>2670</v>
      </c>
      <c r="L692" s="1">
        <v>1869</v>
      </c>
      <c r="M692" s="6">
        <v>41548</v>
      </c>
      <c r="N692" s="8">
        <v>10</v>
      </c>
      <c r="O692" s="5" t="s">
        <v>30</v>
      </c>
      <c r="P692" s="7" t="s">
        <v>14</v>
      </c>
    </row>
    <row r="693" spans="1:16" hidden="1" x14ac:dyDescent="0.25">
      <c r="A693" t="s">
        <v>8</v>
      </c>
      <c r="B693" t="s">
        <v>19</v>
      </c>
      <c r="C693" s="5" t="s">
        <v>42</v>
      </c>
      <c r="D693" s="5" t="s">
        <v>48</v>
      </c>
      <c r="E693">
        <v>1175</v>
      </c>
      <c r="F693" s="1">
        <v>250</v>
      </c>
      <c r="G693" s="1">
        <v>15</v>
      </c>
      <c r="H693" s="1">
        <v>17625</v>
      </c>
      <c r="I693" s="1">
        <v>2643.75</v>
      </c>
      <c r="J693" s="1">
        <v>14981.25</v>
      </c>
      <c r="K693" s="1">
        <v>11750</v>
      </c>
      <c r="L693" s="1">
        <v>3231.25</v>
      </c>
      <c r="M693" s="6">
        <v>41913</v>
      </c>
      <c r="N693" s="8">
        <v>10</v>
      </c>
      <c r="O693" s="5" t="s">
        <v>30</v>
      </c>
      <c r="P693" s="7" t="s">
        <v>15</v>
      </c>
    </row>
    <row r="694" spans="1:16" hidden="1" x14ac:dyDescent="0.25">
      <c r="A694" t="s">
        <v>9</v>
      </c>
      <c r="B694" t="s">
        <v>16</v>
      </c>
      <c r="C694" s="5" t="s">
        <v>42</v>
      </c>
      <c r="D694" s="5" t="s">
        <v>48</v>
      </c>
      <c r="E694">
        <v>2954</v>
      </c>
      <c r="F694" s="1">
        <v>250</v>
      </c>
      <c r="G694" s="1">
        <v>125</v>
      </c>
      <c r="H694" s="1">
        <v>369250</v>
      </c>
      <c r="I694" s="1">
        <v>55387.5</v>
      </c>
      <c r="J694" s="1">
        <v>313862.5</v>
      </c>
      <c r="K694" s="1">
        <v>354480</v>
      </c>
      <c r="L694" s="1">
        <v>-40617.5</v>
      </c>
      <c r="M694" s="6">
        <v>41579</v>
      </c>
      <c r="N694" s="8">
        <v>11</v>
      </c>
      <c r="O694" s="5" t="s">
        <v>31</v>
      </c>
      <c r="P694" s="7" t="s">
        <v>14</v>
      </c>
    </row>
    <row r="695" spans="1:16" hidden="1" x14ac:dyDescent="0.25">
      <c r="A695" t="s">
        <v>9</v>
      </c>
      <c r="B695" t="s">
        <v>19</v>
      </c>
      <c r="C695" s="5" t="s">
        <v>42</v>
      </c>
      <c r="D695" s="5" t="s">
        <v>48</v>
      </c>
      <c r="E695">
        <v>552</v>
      </c>
      <c r="F695" s="1">
        <v>250</v>
      </c>
      <c r="G695" s="1">
        <v>125</v>
      </c>
      <c r="H695" s="1">
        <v>69000</v>
      </c>
      <c r="I695" s="1">
        <v>10350</v>
      </c>
      <c r="J695" s="1">
        <v>58650</v>
      </c>
      <c r="K695" s="1">
        <v>66240</v>
      </c>
      <c r="L695" s="1">
        <v>-7590</v>
      </c>
      <c r="M695" s="6">
        <v>41944</v>
      </c>
      <c r="N695" s="8">
        <v>11</v>
      </c>
      <c r="O695" s="5" t="s">
        <v>31</v>
      </c>
      <c r="P695" s="7" t="s">
        <v>15</v>
      </c>
    </row>
    <row r="696" spans="1:16" hidden="1" x14ac:dyDescent="0.25">
      <c r="A696" t="s">
        <v>10</v>
      </c>
      <c r="B696" t="s">
        <v>18</v>
      </c>
      <c r="C696" s="5" t="s">
        <v>42</v>
      </c>
      <c r="D696" s="5" t="s">
        <v>48</v>
      </c>
      <c r="E696">
        <v>293</v>
      </c>
      <c r="F696" s="1">
        <v>250</v>
      </c>
      <c r="G696" s="1">
        <v>20</v>
      </c>
      <c r="H696" s="1">
        <v>5860</v>
      </c>
      <c r="I696" s="1">
        <v>879</v>
      </c>
      <c r="J696" s="1">
        <v>4981</v>
      </c>
      <c r="K696" s="1">
        <v>2930</v>
      </c>
      <c r="L696" s="1">
        <v>2051</v>
      </c>
      <c r="M696" s="6">
        <v>41974</v>
      </c>
      <c r="N696" s="8">
        <v>12</v>
      </c>
      <c r="O696" s="5" t="s">
        <v>32</v>
      </c>
      <c r="P696" s="7" t="s">
        <v>15</v>
      </c>
    </row>
    <row r="697" spans="1:16" hidden="1" x14ac:dyDescent="0.25">
      <c r="A697" t="s">
        <v>7</v>
      </c>
      <c r="B697" t="s">
        <v>18</v>
      </c>
      <c r="C697" s="5" t="s">
        <v>43</v>
      </c>
      <c r="D697" s="5" t="s">
        <v>48</v>
      </c>
      <c r="E697">
        <v>2475</v>
      </c>
      <c r="F697" s="1">
        <v>260</v>
      </c>
      <c r="G697" s="1">
        <v>300</v>
      </c>
      <c r="H697" s="1">
        <v>742500</v>
      </c>
      <c r="I697" s="1">
        <v>111375</v>
      </c>
      <c r="J697" s="1">
        <v>631125</v>
      </c>
      <c r="K697" s="1">
        <v>618750</v>
      </c>
      <c r="L697" s="1">
        <v>12375</v>
      </c>
      <c r="M697" s="6">
        <v>41699</v>
      </c>
      <c r="N697" s="8">
        <v>3</v>
      </c>
      <c r="O697" s="5" t="s">
        <v>23</v>
      </c>
      <c r="P697" s="7" t="s">
        <v>15</v>
      </c>
    </row>
    <row r="698" spans="1:16" hidden="1" x14ac:dyDescent="0.25">
      <c r="A698" t="s">
        <v>7</v>
      </c>
      <c r="B698" t="s">
        <v>20</v>
      </c>
      <c r="C698" s="5" t="s">
        <v>43</v>
      </c>
      <c r="D698" s="5" t="s">
        <v>48</v>
      </c>
      <c r="E698">
        <v>546</v>
      </c>
      <c r="F698" s="1">
        <v>260</v>
      </c>
      <c r="G698" s="1">
        <v>300</v>
      </c>
      <c r="H698" s="1">
        <v>163800</v>
      </c>
      <c r="I698" s="1">
        <v>24570</v>
      </c>
      <c r="J698" s="1">
        <v>139230</v>
      </c>
      <c r="K698" s="1">
        <v>136500</v>
      </c>
      <c r="L698" s="1">
        <v>2730</v>
      </c>
      <c r="M698" s="6">
        <v>41913</v>
      </c>
      <c r="N698" s="8">
        <v>10</v>
      </c>
      <c r="O698" s="5" t="s">
        <v>30</v>
      </c>
      <c r="P698" s="7" t="s">
        <v>15</v>
      </c>
    </row>
    <row r="699" spans="1:16" hidden="1" x14ac:dyDescent="0.25">
      <c r="A699" t="s">
        <v>10</v>
      </c>
      <c r="B699" t="s">
        <v>20</v>
      </c>
      <c r="C699" s="5" t="s">
        <v>39</v>
      </c>
      <c r="D699" s="5" t="s">
        <v>48</v>
      </c>
      <c r="E699">
        <v>1368</v>
      </c>
      <c r="F699" s="1">
        <v>5</v>
      </c>
      <c r="G699" s="1">
        <v>7</v>
      </c>
      <c r="H699" s="1">
        <v>9576</v>
      </c>
      <c r="I699" s="1">
        <v>1436.4</v>
      </c>
      <c r="J699" s="1">
        <v>8139.6</v>
      </c>
      <c r="K699" s="1">
        <v>6840</v>
      </c>
      <c r="L699" s="1">
        <v>1299.6000000000004</v>
      </c>
      <c r="M699" s="6">
        <v>41671</v>
      </c>
      <c r="N699" s="8">
        <v>2</v>
      </c>
      <c r="O699" s="5" t="s">
        <v>22</v>
      </c>
      <c r="P699" s="7" t="s">
        <v>15</v>
      </c>
    </row>
    <row r="700" spans="1:16" hidden="1" x14ac:dyDescent="0.25">
      <c r="A700" t="s">
        <v>10</v>
      </c>
      <c r="B700" t="s">
        <v>16</v>
      </c>
      <c r="C700" s="5" t="s">
        <v>40</v>
      </c>
      <c r="D700" s="5" t="s">
        <v>48</v>
      </c>
      <c r="E700">
        <v>723</v>
      </c>
      <c r="F700" s="1">
        <v>10</v>
      </c>
      <c r="G700" s="1">
        <v>7</v>
      </c>
      <c r="H700" s="1">
        <v>5061</v>
      </c>
      <c r="I700" s="1">
        <v>759.15000000000009</v>
      </c>
      <c r="J700" s="1">
        <v>4301.8500000000004</v>
      </c>
      <c r="K700" s="1">
        <v>3615</v>
      </c>
      <c r="L700" s="1">
        <v>686.85000000000014</v>
      </c>
      <c r="M700" s="6">
        <v>41730</v>
      </c>
      <c r="N700" s="8">
        <v>4</v>
      </c>
      <c r="O700" s="5" t="s">
        <v>24</v>
      </c>
      <c r="P700" s="7" t="s">
        <v>15</v>
      </c>
    </row>
    <row r="701" spans="1:16" hidden="1" x14ac:dyDescent="0.25">
      <c r="A701" t="s">
        <v>11</v>
      </c>
      <c r="B701" t="s">
        <v>17</v>
      </c>
      <c r="C701" s="5" t="s">
        <v>42</v>
      </c>
      <c r="D701" s="5" t="s">
        <v>48</v>
      </c>
      <c r="E701">
        <v>1806</v>
      </c>
      <c r="F701" s="1">
        <v>250</v>
      </c>
      <c r="G701" s="1">
        <v>12</v>
      </c>
      <c r="H701" s="1">
        <v>21672</v>
      </c>
      <c r="I701" s="1">
        <v>3250.8</v>
      </c>
      <c r="J701" s="1">
        <v>18421.2</v>
      </c>
      <c r="K701" s="1">
        <v>5418</v>
      </c>
      <c r="L701" s="1">
        <v>13003.2</v>
      </c>
      <c r="M701" s="6">
        <v>41760</v>
      </c>
      <c r="N701" s="8">
        <v>5</v>
      </c>
      <c r="O701" s="5" t="s">
        <v>25</v>
      </c>
      <c r="P701" s="7" t="s">
        <v>15</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pc="http://schemas.microsoft.com/office/infopath/2007/PartnerControls" xmlns:xsi="http://www.w3.org/2001/XMLSchema-instance">
  <documentManagement/>
</p:properties>
</file>

<file path=customXml/item3.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4.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2.xml><?xml version="1.0" encoding="utf-8"?>
<ds:datastoreItem xmlns:ds="http://schemas.openxmlformats.org/officeDocument/2006/customXml" ds:itemID="{36101D31-F691-4436-A911-BDE8158BB67A}">
  <ds:schemaRefs>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4.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Zavala, Francisco</cp:lastModifiedBy>
  <dcterms:created xsi:type="dcterms:W3CDTF">2014-01-28T02:45:41Z</dcterms:created>
  <dcterms:modified xsi:type="dcterms:W3CDTF">2025-10-20T18:37:24Z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