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saW/Documents/MOOC/1.MITx - 15.071x The Analytics Edge/Unit 9 Integer Optimization/"/>
    </mc:Choice>
  </mc:AlternateContent>
  <bookViews>
    <workbookView xWindow="7140" yWindow="460" windowWidth="17580" windowHeight="14680" tabRatio="500"/>
  </bookViews>
  <sheets>
    <sheet name="Sheet1" sheetId="1" r:id="rId1"/>
  </sheets>
  <definedNames>
    <definedName name="solver_adj" localSheetId="0" hidden="1">Sheet1!$B$64:$E$85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Sheet1!$B$64:$E$85</definedName>
    <definedName name="solver_lhs10" localSheetId="0" hidden="1">Sheet1!$B$99:$B$102</definedName>
    <definedName name="solver_lhs11" localSheetId="0" hidden="1">Sheet1!$F$64:$F$85</definedName>
    <definedName name="solver_lhs2" localSheetId="0" hidden="1">Sheet1!$B$91</definedName>
    <definedName name="solver_lhs3" localSheetId="0" hidden="1">Sheet1!$B$92</definedName>
    <definedName name="solver_lhs4" localSheetId="0" hidden="1">Sheet1!$B$93</definedName>
    <definedName name="solver_lhs5" localSheetId="0" hidden="1">Sheet1!$B$94</definedName>
    <definedName name="solver_lhs6" localSheetId="0" hidden="1">Sheet1!$B$95</definedName>
    <definedName name="solver_lhs7" localSheetId="0" hidden="1">Sheet1!$B$96</definedName>
    <definedName name="solver_lhs8" localSheetId="0" hidden="1">Sheet1!$B$97</definedName>
    <definedName name="solver_lhs9" localSheetId="0" hidden="1">Sheet1!$B$98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opt" localSheetId="0" hidden="1">Sheet1!$B$87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1</definedName>
    <definedName name="solver_rel11" localSheetId="0" hidden="1">2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el9" localSheetId="0" hidden="1">3</definedName>
    <definedName name="solver_rhs1" localSheetId="0" hidden="1">binary</definedName>
    <definedName name="solver_rhs10" localSheetId="0" hidden="1">Sheet1!$D$99:$D$102</definedName>
    <definedName name="solver_rhs11" localSheetId="0" hidden="1">Sheet1!$D$90</definedName>
    <definedName name="solver_rhs2" localSheetId="0" hidden="1">Sheet1!$D$91</definedName>
    <definedName name="solver_rhs3" localSheetId="0" hidden="1">Sheet1!$D$92</definedName>
    <definedName name="solver_rhs4" localSheetId="0" hidden="1">Sheet1!$D$93</definedName>
    <definedName name="solver_rhs5" localSheetId="0" hidden="1">Sheet1!$D$94</definedName>
    <definedName name="solver_rhs6" localSheetId="0" hidden="1">Sheet1!$D$95</definedName>
    <definedName name="solver_rhs7" localSheetId="0" hidden="1">Sheet1!$D$96</definedName>
    <definedName name="solver_rhs8" localSheetId="0" hidden="1">Sheet1!$D$97</definedName>
    <definedName name="solver_rhs9" localSheetId="0" hidden="1">Sheet1!$D$98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7" i="1" l="1"/>
  <c r="B102" i="1"/>
  <c r="B101" i="1"/>
  <c r="B100" i="1"/>
  <c r="B99" i="1"/>
  <c r="B98" i="1"/>
  <c r="B97" i="1"/>
  <c r="B96" i="1"/>
  <c r="B95" i="1"/>
  <c r="B94" i="1"/>
  <c r="B93" i="1"/>
  <c r="B92" i="1"/>
  <c r="B91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64" i="1"/>
</calcChain>
</file>

<file path=xl/sharedStrings.xml><?xml version="1.0" encoding="utf-8"?>
<sst xmlns="http://schemas.openxmlformats.org/spreadsheetml/2006/main" count="61" uniqueCount="44">
  <si>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</si>
  <si>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</si>
  <si>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</si>
  <si>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</si>
  <si>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</si>
  <si>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</si>
  <si>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</si>
  <si>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</si>
  <si>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</si>
  <si>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</si>
  <si>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</si>
  <si>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</si>
  <si>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</si>
  <si>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</si>
  <si>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</si>
  <si>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</si>
  <si>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</si>
  <si>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</si>
  <si>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</si>
  <si>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</si>
  <si>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</si>
  <si>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</si>
  <si>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Objective</t>
    <phoneticPr fontId="2"/>
  </si>
  <si>
    <t>Constraints</t>
    <phoneticPr fontId="2"/>
  </si>
  <si>
    <t>Brick Checks</t>
    <phoneticPr fontId="2"/>
  </si>
  <si>
    <t>=</t>
    <phoneticPr fontId="2"/>
  </si>
  <si>
    <t>signs</t>
    <phoneticPr fontId="2"/>
  </si>
  <si>
    <t>RHS</t>
    <phoneticPr fontId="2"/>
  </si>
  <si>
    <t>LHS</t>
    <phoneticPr fontId="2"/>
  </si>
  <si>
    <t>High bound SR1</t>
    <phoneticPr fontId="2"/>
  </si>
  <si>
    <t>&lt;=</t>
    <phoneticPr fontId="2"/>
  </si>
  <si>
    <t>Lower boud SR1</t>
    <phoneticPr fontId="2"/>
  </si>
  <si>
    <t>&gt;=</t>
    <phoneticPr fontId="2"/>
  </si>
  <si>
    <t>High bound SR2</t>
    <phoneticPr fontId="2"/>
  </si>
  <si>
    <t>Lower boud SR2</t>
    <phoneticPr fontId="2"/>
  </si>
  <si>
    <t>High bound SR3</t>
    <phoneticPr fontId="2"/>
  </si>
  <si>
    <t>Lower boud SR3</t>
    <phoneticPr fontId="2"/>
  </si>
  <si>
    <t>High bound SR4</t>
    <phoneticPr fontId="2"/>
  </si>
  <si>
    <t>Lower boud SR4</t>
    <phoneticPr fontId="2"/>
  </si>
  <si>
    <t>N for SR1</t>
    <phoneticPr fontId="2"/>
  </si>
  <si>
    <t>N for SR2</t>
  </si>
  <si>
    <t>N for SR3</t>
  </si>
  <si>
    <t>N for SR4</t>
  </si>
  <si>
    <t>&lt;=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</si>
</sst>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ＭＳ Ｐゴシック"/>
      <family val="2"/>
      <scheme val="minor"/>
    </font>
    <font>
      <b/>
      <sz val="12"/>
      <color theme="1"/>
      <name val="ＭＳ Ｐゴシック"/>
      <family val="2"/>
      <scheme val="minor"/>
    </font>
    <font>
      <sz val="6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right" vertical="center" wrapText="1"/>
    </xf>
    <xf numFmtId="0" fontId="0" fillId="3" borderId="0" xfId="0" applyFill="1"/>
    <xf numFmtId="0" fontId="1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70" workbookViewId="0">
      <selection activeCell="B87" sqref="B87"/>
    </sheetView>
  </sheetViews>
  <sheetFormatPr baseColWidth="10" defaultRowHeight="15" x14ac:dyDescent="0.15"/>
  <cols>
    <col min="1" max="1" width="15.33203125" customWidth="1"/>
    <col min="2" max="2" width="22.1640625" customWidth="1"/>
    <col min="3" max="3" width="27.1640625" customWidth="1"/>
    <col min="4" max="4" width="23.33203125" customWidth="1"/>
    <col min="5" max="5" width="22.33203125" customWidth="1"/>
    <col min="6" max="6" width="14.33203125" customWidth="1"/>
  </cols>
  <sheetData>
    <row r="1" spans="1:8" x14ac:dyDescent="0.15">
      <c r="A1" s="19" t="s">
        <v>0</v>
      </c>
      <c r="B1" s="1"/>
      <c r="C1" s="2"/>
      <c r="D1" s="2"/>
      <c r="E1" s="2"/>
      <c r="F1" s="2"/>
      <c r="G1" s="2"/>
      <c r="H1" s="2"/>
    </row>
    <row r="2" spans="1:8" x14ac:dyDescent="0.15">
      <c r="A2" s="1"/>
      <c r="B2" s="1"/>
      <c r="C2" s="2"/>
      <c r="D2" s="2"/>
      <c r="E2" s="2"/>
      <c r="F2" s="2"/>
      <c r="G2" s="2"/>
      <c r="H2" s="2"/>
    </row>
    <row r="3" spans="1:8" x14ac:dyDescent="0.15">
      <c r="A3" s="2"/>
      <c r="B3" s="1"/>
      <c r="C3" s="2"/>
      <c r="D3" s="2"/>
      <c r="E3" s="1"/>
      <c r="F3" s="2"/>
      <c r="G3" s="2"/>
      <c r="H3" s="2"/>
    </row>
    <row r="4" spans="1:8" s="22" customFormat="1" ht="16" thickBot="1" x14ac:dyDescent="0.2">
      <c r="A4" s="19" t="s">
        <v>1</v>
      </c>
      <c r="B4" s="20"/>
      <c r="C4" s="21"/>
      <c r="D4" s="19" t="s">
        <v>2</v>
      </c>
      <c r="E4" s="20"/>
      <c r="F4" s="21"/>
      <c r="G4" s="21"/>
      <c r="H4" s="21"/>
    </row>
    <row r="5" spans="1:8" ht="16" thickBot="1" x14ac:dyDescent="0.2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</row>
    <row r="6" spans="1:8" x14ac:dyDescent="0.15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</row>
    <row r="7" spans="1:8" x14ac:dyDescent="0.15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</row>
    <row r="8" spans="1:8" x14ac:dyDescent="0.15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</row>
    <row r="9" spans="1:8" ht="16" thickBot="1" x14ac:dyDescent="0.2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</row>
    <row r="10" spans="1:8" x14ac:dyDescent="0.15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</row>
    <row r="11" spans="1:8" x14ac:dyDescent="0.15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</row>
    <row r="12" spans="1:8" ht="16" thickBot="1" x14ac:dyDescent="0.2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</row>
    <row r="13" spans="1:8" ht="16" thickBot="1" x14ac:dyDescent="0.2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</row>
    <row r="14" spans="1:8" x14ac:dyDescent="0.15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</row>
    <row r="15" spans="1:8" x14ac:dyDescent="0.15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</row>
    <row r="16" spans="1:8" x14ac:dyDescent="0.15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</row>
    <row r="17" spans="1:8" x14ac:dyDescent="0.15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</row>
    <row r="18" spans="1:8" x14ac:dyDescent="0.15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</row>
    <row r="19" spans="1:8" x14ac:dyDescent="0.15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</row>
    <row r="20" spans="1:8" x14ac:dyDescent="0.15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</row>
    <row r="21" spans="1:8" x14ac:dyDescent="0.15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</row>
    <row r="22" spans="1:8" x14ac:dyDescent="0.15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</row>
    <row r="23" spans="1:8" x14ac:dyDescent="0.15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</row>
    <row r="24" spans="1:8" x14ac:dyDescent="0.15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</row>
    <row r="25" spans="1:8" x14ac:dyDescent="0.15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</row>
    <row r="26" spans="1:8" x14ac:dyDescent="0.15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</row>
    <row r="27" spans="1:8" ht="16" thickBot="1" x14ac:dyDescent="0.2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</row>
    <row r="28" spans="1:8" x14ac:dyDescent="0.15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</row>
    <row r="29" spans="1:8" x14ac:dyDescent="0.15">
      <c r="A29" s="7">
        <v>16</v>
      </c>
      <c r="B29" s="15">
        <v>0.3795</v>
      </c>
      <c r="C29" s="2"/>
      <c r="D29" s="2"/>
      <c r="E29" s="2"/>
      <c r="F29" s="2"/>
      <c r="G29" s="2"/>
      <c r="H29" s="2"/>
    </row>
    <row r="30" spans="1:8" x14ac:dyDescent="0.15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</row>
    <row r="31" spans="1:8" x14ac:dyDescent="0.15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</row>
    <row r="32" spans="1:8" x14ac:dyDescent="0.15">
      <c r="A32" s="7">
        <v>19</v>
      </c>
      <c r="B32" s="15">
        <v>0.1043</v>
      </c>
      <c r="C32" s="2"/>
      <c r="D32" s="2"/>
      <c r="E32" s="2"/>
      <c r="F32" s="2"/>
      <c r="G32" s="2"/>
      <c r="H32" s="2"/>
    </row>
    <row r="33" spans="1:8" x14ac:dyDescent="0.15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</row>
    <row r="34" spans="1:8" x14ac:dyDescent="0.15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8" ht="16" thickBot="1" x14ac:dyDescent="0.2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8" x14ac:dyDescent="0.15">
      <c r="A36" s="1"/>
      <c r="B36" s="1"/>
      <c r="C36" s="2"/>
      <c r="D36" s="2"/>
      <c r="E36" s="2"/>
      <c r="F36" s="2"/>
      <c r="G36" s="2"/>
      <c r="H36" s="2"/>
    </row>
    <row r="37" spans="1:8" x14ac:dyDescent="0.15">
      <c r="A37" s="2"/>
      <c r="B37" s="1"/>
      <c r="C37" s="2"/>
      <c r="D37" s="2"/>
      <c r="E37" s="2"/>
      <c r="F37" s="2"/>
      <c r="G37" s="2"/>
      <c r="H37" s="2"/>
    </row>
    <row r="38" spans="1:8" ht="16" thickBot="1" x14ac:dyDescent="0.2">
      <c r="A38" s="19" t="s">
        <v>17</v>
      </c>
      <c r="B38" s="1"/>
      <c r="C38" s="2"/>
      <c r="D38" s="2"/>
      <c r="E38" s="2"/>
      <c r="F38" s="2"/>
      <c r="G38" s="2"/>
      <c r="H38" s="2"/>
    </row>
    <row r="39" spans="1:8" ht="31" thickBot="1" x14ac:dyDescent="0.2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/>
      <c r="H39" s="2"/>
    </row>
    <row r="40" spans="1:8" x14ac:dyDescent="0.15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/>
      <c r="H40" s="2"/>
    </row>
    <row r="41" spans="1:8" x14ac:dyDescent="0.15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/>
      <c r="H41" s="2"/>
    </row>
    <row r="42" spans="1:8" x14ac:dyDescent="0.15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/>
      <c r="H42" s="2"/>
    </row>
    <row r="43" spans="1:8" x14ac:dyDescent="0.15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/>
      <c r="H43" s="2"/>
    </row>
    <row r="44" spans="1:8" x14ac:dyDescent="0.15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/>
      <c r="H44" s="2"/>
    </row>
    <row r="45" spans="1:8" x14ac:dyDescent="0.15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/>
      <c r="H45" s="2"/>
    </row>
    <row r="46" spans="1:8" x14ac:dyDescent="0.15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/>
      <c r="H46" s="2"/>
    </row>
    <row r="47" spans="1:8" x14ac:dyDescent="0.15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/>
      <c r="H47" s="2"/>
    </row>
    <row r="48" spans="1:8" x14ac:dyDescent="0.15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/>
      <c r="H48" s="2"/>
    </row>
    <row r="49" spans="1:8" x14ac:dyDescent="0.15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/>
      <c r="H49" s="2"/>
    </row>
    <row r="50" spans="1:8" x14ac:dyDescent="0.15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/>
      <c r="H50" s="2"/>
    </row>
    <row r="51" spans="1:8" x14ac:dyDescent="0.15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/>
      <c r="H51" s="2"/>
    </row>
    <row r="52" spans="1:8" x14ac:dyDescent="0.15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/>
      <c r="H52" s="2"/>
    </row>
    <row r="53" spans="1:8" x14ac:dyDescent="0.15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/>
      <c r="H53" s="2"/>
    </row>
    <row r="54" spans="1:8" x14ac:dyDescent="0.15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/>
      <c r="H54" s="2"/>
    </row>
    <row r="55" spans="1:8" x14ac:dyDescent="0.15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/>
      <c r="H55" s="2"/>
    </row>
    <row r="56" spans="1:8" x14ac:dyDescent="0.15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/>
      <c r="H56" s="2"/>
    </row>
    <row r="57" spans="1:8" x14ac:dyDescent="0.15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/>
      <c r="H57" s="2"/>
    </row>
    <row r="58" spans="1:8" x14ac:dyDescent="0.15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/>
      <c r="H58" s="2"/>
    </row>
    <row r="59" spans="1:8" x14ac:dyDescent="0.15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/>
      <c r="H59" s="2"/>
    </row>
    <row r="60" spans="1:8" x14ac:dyDescent="0.15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/>
      <c r="H60" s="2"/>
    </row>
    <row r="61" spans="1:8" ht="16" thickBot="1" x14ac:dyDescent="0.2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/>
      <c r="H61" s="2"/>
    </row>
    <row r="62" spans="1:8" ht="16" thickBot="1" x14ac:dyDescent="0.2"/>
    <row r="63" spans="1:8" ht="31" thickBot="1" x14ac:dyDescent="0.2">
      <c r="A63" s="3" t="s">
        <v>6</v>
      </c>
      <c r="B63" s="23" t="s">
        <v>7</v>
      </c>
      <c r="C63" s="24" t="s">
        <v>8</v>
      </c>
      <c r="D63" s="24" t="s">
        <v>9</v>
      </c>
      <c r="E63" s="25" t="s">
        <v>10</v>
      </c>
      <c r="F63" s="29" t="s">
        <v>24</v>
      </c>
    </row>
    <row r="64" spans="1:8" x14ac:dyDescent="0.15">
      <c r="A64" s="7">
        <v>1</v>
      </c>
      <c r="B64" s="26">
        <v>0</v>
      </c>
      <c r="C64" s="27">
        <v>0</v>
      </c>
      <c r="D64" s="27">
        <v>0</v>
      </c>
      <c r="E64" s="27">
        <v>1</v>
      </c>
      <c r="F64">
        <f>SUM(B64:E64)</f>
        <v>1</v>
      </c>
    </row>
    <row r="65" spans="1:6" x14ac:dyDescent="0.15">
      <c r="A65" s="7">
        <v>2</v>
      </c>
      <c r="B65" s="26">
        <v>0</v>
      </c>
      <c r="C65" s="27">
        <v>0</v>
      </c>
      <c r="D65" s="27">
        <v>0</v>
      </c>
      <c r="E65" s="27">
        <v>1</v>
      </c>
      <c r="F65">
        <f t="shared" ref="F65:F85" si="0">SUM(B65:E65)</f>
        <v>1</v>
      </c>
    </row>
    <row r="66" spans="1:6" x14ac:dyDescent="0.15">
      <c r="A66" s="7">
        <v>3</v>
      </c>
      <c r="B66" s="26">
        <v>0</v>
      </c>
      <c r="C66" s="27">
        <v>0</v>
      </c>
      <c r="D66" s="27">
        <v>0</v>
      </c>
      <c r="E66" s="27">
        <v>1</v>
      </c>
      <c r="F66">
        <f t="shared" si="0"/>
        <v>1</v>
      </c>
    </row>
    <row r="67" spans="1:6" x14ac:dyDescent="0.15">
      <c r="A67" s="7">
        <v>4</v>
      </c>
      <c r="B67" s="26">
        <v>1</v>
      </c>
      <c r="C67" s="27">
        <v>0</v>
      </c>
      <c r="D67" s="27">
        <v>0</v>
      </c>
      <c r="E67" s="27">
        <v>0</v>
      </c>
      <c r="F67">
        <f t="shared" si="0"/>
        <v>1</v>
      </c>
    </row>
    <row r="68" spans="1:6" x14ac:dyDescent="0.15">
      <c r="A68" s="7">
        <v>5</v>
      </c>
      <c r="B68" s="26">
        <v>1</v>
      </c>
      <c r="C68" s="27">
        <v>0</v>
      </c>
      <c r="D68" s="27">
        <v>0</v>
      </c>
      <c r="E68" s="27">
        <v>0</v>
      </c>
      <c r="F68">
        <f t="shared" si="0"/>
        <v>1</v>
      </c>
    </row>
    <row r="69" spans="1:6" x14ac:dyDescent="0.15">
      <c r="A69" s="7">
        <v>6</v>
      </c>
      <c r="B69" s="26">
        <v>1</v>
      </c>
      <c r="C69" s="27">
        <v>0</v>
      </c>
      <c r="D69" s="27">
        <v>0</v>
      </c>
      <c r="E69" s="27">
        <v>0</v>
      </c>
      <c r="F69">
        <f t="shared" si="0"/>
        <v>1</v>
      </c>
    </row>
    <row r="70" spans="1:6" x14ac:dyDescent="0.15">
      <c r="A70" s="7">
        <v>7</v>
      </c>
      <c r="B70" s="26">
        <v>1</v>
      </c>
      <c r="C70" s="27">
        <v>0</v>
      </c>
      <c r="D70" s="27">
        <v>0</v>
      </c>
      <c r="E70" s="27">
        <v>0</v>
      </c>
      <c r="F70">
        <f t="shared" si="0"/>
        <v>1</v>
      </c>
    </row>
    <row r="71" spans="1:6" x14ac:dyDescent="0.15">
      <c r="A71" s="7">
        <v>8</v>
      </c>
      <c r="B71" s="26">
        <v>1</v>
      </c>
      <c r="C71" s="27">
        <v>0</v>
      </c>
      <c r="D71" s="27">
        <v>0</v>
      </c>
      <c r="E71" s="27">
        <v>0</v>
      </c>
      <c r="F71">
        <f t="shared" si="0"/>
        <v>1</v>
      </c>
    </row>
    <row r="72" spans="1:6" x14ac:dyDescent="0.15">
      <c r="A72" s="7">
        <v>9</v>
      </c>
      <c r="B72" s="26">
        <v>1</v>
      </c>
      <c r="C72" s="27">
        <v>0</v>
      </c>
      <c r="D72" s="27">
        <v>0</v>
      </c>
      <c r="E72" s="27">
        <v>0</v>
      </c>
      <c r="F72">
        <f t="shared" si="0"/>
        <v>1</v>
      </c>
    </row>
    <row r="73" spans="1:6" x14ac:dyDescent="0.15">
      <c r="A73" s="7">
        <v>10</v>
      </c>
      <c r="B73" s="26">
        <v>0</v>
      </c>
      <c r="C73" s="27">
        <v>0</v>
      </c>
      <c r="D73" s="27">
        <v>1</v>
      </c>
      <c r="E73" s="27">
        <v>0</v>
      </c>
      <c r="F73">
        <f t="shared" si="0"/>
        <v>1</v>
      </c>
    </row>
    <row r="74" spans="1:6" x14ac:dyDescent="0.15">
      <c r="A74" s="7">
        <v>11</v>
      </c>
      <c r="B74" s="26">
        <v>0</v>
      </c>
      <c r="C74" s="27">
        <v>1</v>
      </c>
      <c r="D74" s="27">
        <v>0</v>
      </c>
      <c r="E74" s="27">
        <v>0</v>
      </c>
      <c r="F74">
        <f t="shared" si="0"/>
        <v>1</v>
      </c>
    </row>
    <row r="75" spans="1:6" x14ac:dyDescent="0.15">
      <c r="A75" s="7">
        <v>12</v>
      </c>
      <c r="B75" s="26">
        <v>1</v>
      </c>
      <c r="C75" s="27">
        <v>0</v>
      </c>
      <c r="D75" s="27">
        <v>0</v>
      </c>
      <c r="E75" s="27">
        <v>0</v>
      </c>
      <c r="F75">
        <f t="shared" si="0"/>
        <v>1</v>
      </c>
    </row>
    <row r="76" spans="1:6" x14ac:dyDescent="0.15">
      <c r="A76" s="7">
        <v>13</v>
      </c>
      <c r="B76" s="26">
        <v>0</v>
      </c>
      <c r="C76" s="27">
        <v>1</v>
      </c>
      <c r="D76" s="27">
        <v>0</v>
      </c>
      <c r="E76" s="27">
        <v>0</v>
      </c>
      <c r="F76">
        <f t="shared" si="0"/>
        <v>1</v>
      </c>
    </row>
    <row r="77" spans="1:6" x14ac:dyDescent="0.15">
      <c r="A77" s="7">
        <v>14</v>
      </c>
      <c r="B77" s="26">
        <v>0</v>
      </c>
      <c r="C77" s="27">
        <v>1</v>
      </c>
      <c r="D77" s="27">
        <v>0</v>
      </c>
      <c r="E77" s="27">
        <v>0</v>
      </c>
      <c r="F77">
        <f t="shared" si="0"/>
        <v>1</v>
      </c>
    </row>
    <row r="78" spans="1:6" x14ac:dyDescent="0.15">
      <c r="A78" s="7">
        <v>15</v>
      </c>
      <c r="B78" s="26">
        <v>0</v>
      </c>
      <c r="C78" s="27">
        <v>0</v>
      </c>
      <c r="D78" s="27">
        <v>1</v>
      </c>
      <c r="E78" s="27">
        <v>0</v>
      </c>
      <c r="F78">
        <f t="shared" si="0"/>
        <v>1</v>
      </c>
    </row>
    <row r="79" spans="1:6" x14ac:dyDescent="0.15">
      <c r="A79" s="7">
        <v>16</v>
      </c>
      <c r="B79" s="26">
        <v>0</v>
      </c>
      <c r="C79" s="27">
        <v>0</v>
      </c>
      <c r="D79" s="27">
        <v>1</v>
      </c>
      <c r="E79" s="27">
        <v>0</v>
      </c>
      <c r="F79">
        <f t="shared" si="0"/>
        <v>1</v>
      </c>
    </row>
    <row r="80" spans="1:6" x14ac:dyDescent="0.15">
      <c r="A80" s="7">
        <v>17</v>
      </c>
      <c r="B80" s="26">
        <v>0</v>
      </c>
      <c r="C80" s="27">
        <v>1</v>
      </c>
      <c r="D80" s="27">
        <v>0</v>
      </c>
      <c r="E80" s="27">
        <v>0</v>
      </c>
      <c r="F80">
        <f t="shared" si="0"/>
        <v>1</v>
      </c>
    </row>
    <row r="81" spans="1:6" x14ac:dyDescent="0.15">
      <c r="A81" s="7">
        <v>18</v>
      </c>
      <c r="B81" s="26">
        <v>0</v>
      </c>
      <c r="C81" s="27">
        <v>0</v>
      </c>
      <c r="D81" s="27">
        <v>1</v>
      </c>
      <c r="E81" s="27">
        <v>0</v>
      </c>
      <c r="F81">
        <f t="shared" si="0"/>
        <v>1</v>
      </c>
    </row>
    <row r="82" spans="1:6" x14ac:dyDescent="0.15">
      <c r="A82" s="7">
        <v>19</v>
      </c>
      <c r="B82" s="26">
        <v>1</v>
      </c>
      <c r="C82" s="27">
        <v>0</v>
      </c>
      <c r="D82" s="27">
        <v>0</v>
      </c>
      <c r="E82" s="27">
        <v>0</v>
      </c>
      <c r="F82">
        <f t="shared" si="0"/>
        <v>1</v>
      </c>
    </row>
    <row r="83" spans="1:6" x14ac:dyDescent="0.15">
      <c r="A83" s="7">
        <v>20</v>
      </c>
      <c r="B83" s="26">
        <v>0</v>
      </c>
      <c r="C83" s="27">
        <v>0</v>
      </c>
      <c r="D83" s="27">
        <v>0</v>
      </c>
      <c r="E83" s="27">
        <v>1</v>
      </c>
      <c r="F83">
        <f t="shared" si="0"/>
        <v>1</v>
      </c>
    </row>
    <row r="84" spans="1:6" x14ac:dyDescent="0.15">
      <c r="A84" s="7">
        <v>21</v>
      </c>
      <c r="B84" s="26">
        <v>0</v>
      </c>
      <c r="C84" s="27">
        <v>0</v>
      </c>
      <c r="D84" s="27">
        <v>0</v>
      </c>
      <c r="E84" s="27">
        <v>1</v>
      </c>
      <c r="F84">
        <f t="shared" si="0"/>
        <v>1</v>
      </c>
    </row>
    <row r="85" spans="1:6" ht="16" thickBot="1" x14ac:dyDescent="0.2">
      <c r="A85" s="11">
        <v>22</v>
      </c>
      <c r="B85" s="26">
        <v>0</v>
      </c>
      <c r="C85" s="27">
        <v>0</v>
      </c>
      <c r="D85" s="27">
        <v>0</v>
      </c>
      <c r="E85" s="27">
        <v>1</v>
      </c>
      <c r="F85">
        <f t="shared" si="0"/>
        <v>1</v>
      </c>
    </row>
    <row r="87" spans="1:6" x14ac:dyDescent="0.15">
      <c r="A87" t="s">
        <v>22</v>
      </c>
      <c r="B87" s="28">
        <f>SUMPRODUCT(B64:E85,B40:E61)</f>
        <v>162.42999999999998</v>
      </c>
    </row>
    <row r="89" spans="1:6" x14ac:dyDescent="0.15">
      <c r="A89" t="s">
        <v>23</v>
      </c>
      <c r="B89" t="s">
        <v>28</v>
      </c>
      <c r="C89" t="s">
        <v>26</v>
      </c>
      <c r="D89" t="s">
        <v>27</v>
      </c>
    </row>
    <row r="90" spans="1:6" x14ac:dyDescent="0.15">
      <c r="A90" t="s">
        <v>24</v>
      </c>
      <c r="C90" t="s">
        <v>25</v>
      </c>
      <c r="D90">
        <v>1</v>
      </c>
    </row>
    <row r="91" spans="1:6" x14ac:dyDescent="0.15">
      <c r="A91" t="s">
        <v>29</v>
      </c>
      <c r="B91">
        <f>SUMPRODUCT(B64:B85,B14:B35)</f>
        <v>0.93789999999999996</v>
      </c>
      <c r="C91" t="s">
        <v>30</v>
      </c>
      <c r="D91">
        <v>1.1000000000000001</v>
      </c>
    </row>
    <row r="92" spans="1:6" x14ac:dyDescent="0.15">
      <c r="A92" t="s">
        <v>31</v>
      </c>
      <c r="B92">
        <f>SUMPRODUCT(B64:B85,B14:B35)</f>
        <v>0.93789999999999996</v>
      </c>
      <c r="C92" t="s">
        <v>32</v>
      </c>
      <c r="D92">
        <v>0.9</v>
      </c>
    </row>
    <row r="93" spans="1:6" x14ac:dyDescent="0.15">
      <c r="A93" t="s">
        <v>33</v>
      </c>
      <c r="B93">
        <f>SUMPRODUCT(C64:C85,B14:B35)</f>
        <v>1.073</v>
      </c>
      <c r="C93" t="s">
        <v>30</v>
      </c>
      <c r="D93">
        <v>1.1000000000000001</v>
      </c>
    </row>
    <row r="94" spans="1:6" x14ac:dyDescent="0.15">
      <c r="A94" t="s">
        <v>34</v>
      </c>
      <c r="B94">
        <f>SUMPRODUCT(C65:C86,B15:B36)</f>
        <v>1.073</v>
      </c>
      <c r="C94" t="s">
        <v>32</v>
      </c>
      <c r="D94">
        <v>0.9</v>
      </c>
    </row>
    <row r="95" spans="1:6" x14ac:dyDescent="0.15">
      <c r="A95" t="s">
        <v>35</v>
      </c>
      <c r="B95">
        <f>SUMPRODUCT(D64:D85,B14:B35)</f>
        <v>1.0866</v>
      </c>
      <c r="C95" t="s">
        <v>30</v>
      </c>
      <c r="D95">
        <v>1.1000000000000001</v>
      </c>
    </row>
    <row r="96" spans="1:6" x14ac:dyDescent="0.15">
      <c r="A96" t="s">
        <v>36</v>
      </c>
      <c r="B96">
        <f>SUMPRODUCT(D64:D85,B14:B35)</f>
        <v>1.0866</v>
      </c>
      <c r="C96" t="s">
        <v>32</v>
      </c>
      <c r="D96">
        <v>0.9</v>
      </c>
    </row>
    <row r="97" spans="1:4" x14ac:dyDescent="0.15">
      <c r="A97" t="s">
        <v>37</v>
      </c>
      <c r="B97">
        <f>SUMPRODUCT(E64:E85,B14:B35)</f>
        <v>0.90249999999999997</v>
      </c>
      <c r="C97" t="s">
        <v>30</v>
      </c>
      <c r="D97">
        <v>1.1000000000000001</v>
      </c>
    </row>
    <row r="98" spans="1:4" x14ac:dyDescent="0.15">
      <c r="A98" t="s">
        <v>38</v>
      </c>
      <c r="B98">
        <f>SUMPRODUCT(E64:E85,B14:B35)</f>
        <v>0.90249999999999997</v>
      </c>
      <c r="C98" t="s">
        <v>32</v>
      </c>
      <c r="D98">
        <v>0.9</v>
      </c>
    </row>
    <row r="99" spans="1:4" x14ac:dyDescent="0.15">
      <c r="A99" t="s">
        <v>39</v>
      </c>
      <c r="B99">
        <f>SUMPRODUCT(E6:E27,B64:B85)</f>
        <v>3</v>
      </c>
      <c r="C99" t="s">
        <v>43</v>
      </c>
      <c r="D99">
        <v>3</v>
      </c>
    </row>
    <row r="100" spans="1:4" x14ac:dyDescent="0.15">
      <c r="A100" t="s">
        <v>40</v>
      </c>
      <c r="B100">
        <f>SUMPRODUCT(F6:F27,C64:C85)</f>
        <v>1</v>
      </c>
      <c r="C100" t="s">
        <v>43</v>
      </c>
      <c r="D100">
        <v>3</v>
      </c>
    </row>
    <row r="101" spans="1:4" x14ac:dyDescent="0.15">
      <c r="A101" t="s">
        <v>41</v>
      </c>
      <c r="B101">
        <f>SUMPRODUCT(G6:G27,D64:D85)</f>
        <v>2</v>
      </c>
      <c r="C101" t="s">
        <v>43</v>
      </c>
      <c r="D101">
        <v>3</v>
      </c>
    </row>
    <row r="102" spans="1:4" x14ac:dyDescent="0.15">
      <c r="A102" t="s">
        <v>42</v>
      </c>
      <c r="B102">
        <f>SUMPRODUCT(H6:H27,E64:E85)</f>
        <v>0</v>
      </c>
      <c r="C102" t="s">
        <v>43</v>
      </c>
      <c r="D102">
        <v>3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2014-01-19T14:35:08Z</dcterms:created>
  <dcterms:modified xsi:type="dcterms:W3CDTF">2016-06-23T08:58:16Z</dcterms:modified>
</cp:coreProperties>
</file>