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9 Integer Optimization/"/>
    </mc:Choice>
  </mc:AlternateContent>
  <bookViews>
    <workbookView xWindow="8520" yWindow="960" windowWidth="19480" windowHeight="14820" tabRatio="500"/>
  </bookViews>
  <sheets>
    <sheet name="Sheet1" sheetId="1" r:id="rId1"/>
  </sheets>
  <definedNames>
    <definedName name="solver_adj" localSheetId="0" hidden="1">Sheet1!$E$22:$E$37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Sheet1!$B$44</definedName>
    <definedName name="solver_lhs2" localSheetId="0" hidden="1">Sheet1!$E$22:$E$37</definedName>
    <definedName name="solver_lhs3" localSheetId="0" hidden="1">Sheet1!$E$22:$E$37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Sheet1!$B$39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5</definedName>
    <definedName name="solver_rhs1" localSheetId="0" hidden="1">Sheet1!$D$44</definedName>
    <definedName name="solver_rhs2" localSheetId="0" hidden="1">binary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E38" i="1"/>
  <c r="B39" i="1"/>
  <c r="B43" i="1"/>
  <c r="B4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2" i="1"/>
</calcChain>
</file>

<file path=xl/sharedStrings.xml><?xml version="1.0" encoding="utf-8"?>
<sst xmlns="http://schemas.openxmlformats.org/spreadsheetml/2006/main" count="39" uniqueCount="27">
  <si>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</si>
  <si>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</si>
  <si>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</si>
  <si>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</si>
  <si>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</si>
  <si>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</si>
  <si>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</si>
  <si>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</si>
  <si>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</si>
  <si>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</si>
  <si>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</si>
  <si>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</si>
  <si>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</si>
  <si>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  <phoneticPr fontId="2"/>
  </si>
  <si>
    <t>Hotel</t>
    <phoneticPr fontId="2"/>
  </si>
  <si>
    <t>Buy</t>
    <phoneticPr fontId="2"/>
  </si>
  <si>
    <t>Objective</t>
    <phoneticPr fontId="2"/>
  </si>
  <si>
    <t>Constraints</t>
    <phoneticPr fontId="2"/>
  </si>
  <si>
    <t>LHS</t>
    <phoneticPr fontId="2"/>
  </si>
  <si>
    <t>Signs</t>
    <phoneticPr fontId="2"/>
  </si>
  <si>
    <t>RHS</t>
    <phoneticPr fontId="2"/>
  </si>
  <si>
    <t>Budget Limit</t>
    <phoneticPr fontId="2"/>
  </si>
  <si>
    <t>&lt;=</t>
    <phoneticPr fontId="2"/>
  </si>
  <si>
    <t>Total Number</t>
    <phoneticPr fontId="2"/>
  </si>
  <si>
    <t>South Lake</t>
    <phoneticPr fontId="2"/>
  </si>
  <si>
    <t>&lt;=</t>
    <phoneticPr fontId="2"/>
  </si>
  <si>
    <t>Number Limit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</si>
</sst>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_);[Red]\(&quot;$&quot;#,##0.00\)"/>
  </numFmts>
  <fonts count="3" x14ac:knownFonts="1">
    <font>
      <sz val="12"/>
      <color theme="1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  <font>
      <sz val="6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76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76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2" borderId="9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7" workbookViewId="0">
      <selection activeCell="F30" sqref="F30"/>
    </sheetView>
  </sheetViews>
  <sheetFormatPr baseColWidth="10" defaultRowHeight="15" x14ac:dyDescent="0.15"/>
  <cols>
    <col min="1" max="1" width="11.6640625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</cols>
  <sheetData>
    <row r="1" spans="1:7" x14ac:dyDescent="0.15">
      <c r="A1" s="2" t="s">
        <v>0</v>
      </c>
      <c r="B1" s="1"/>
      <c r="C1" s="1"/>
      <c r="D1" s="1"/>
      <c r="E1" s="1"/>
      <c r="F1" s="1"/>
      <c r="G1" s="1"/>
    </row>
    <row r="2" spans="1:7" ht="16" thickBot="1" x14ac:dyDescent="0.2">
      <c r="A2" s="1"/>
      <c r="B2" s="1"/>
      <c r="C2" s="1"/>
      <c r="D2" s="1"/>
      <c r="E2" s="1"/>
      <c r="F2" s="1"/>
      <c r="G2" s="1"/>
    </row>
    <row r="3" spans="1:7" ht="31" thickBot="1" x14ac:dyDescent="0.2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1:7" x14ac:dyDescent="0.15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</row>
    <row r="5" spans="1:7" x14ac:dyDescent="0.15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</row>
    <row r="6" spans="1:7" x14ac:dyDescent="0.15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</row>
    <row r="7" spans="1:7" x14ac:dyDescent="0.15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</row>
    <row r="8" spans="1:7" x14ac:dyDescent="0.15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</row>
    <row r="9" spans="1:7" x14ac:dyDescent="0.15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</row>
    <row r="10" spans="1:7" x14ac:dyDescent="0.15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</row>
    <row r="11" spans="1:7" x14ac:dyDescent="0.15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</row>
    <row r="12" spans="1:7" x14ac:dyDescent="0.15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</row>
    <row r="13" spans="1:7" x14ac:dyDescent="0.15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</row>
    <row r="14" spans="1:7" x14ac:dyDescent="0.15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</row>
    <row r="15" spans="1:7" x14ac:dyDescent="0.15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</row>
    <row r="16" spans="1:7" x14ac:dyDescent="0.15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</row>
    <row r="17" spans="1:7" x14ac:dyDescent="0.15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</row>
    <row r="18" spans="1:7" x14ac:dyDescent="0.15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</row>
    <row r="19" spans="1:7" ht="16" thickBot="1" x14ac:dyDescent="0.2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</row>
    <row r="21" spans="1:7" x14ac:dyDescent="0.15">
      <c r="A21" t="s">
        <v>13</v>
      </c>
      <c r="D21" t="s">
        <v>14</v>
      </c>
      <c r="E21" t="s">
        <v>15</v>
      </c>
    </row>
    <row r="22" spans="1:7" x14ac:dyDescent="0.15">
      <c r="A22" s="16">
        <v>1</v>
      </c>
      <c r="B22">
        <f>39.05-5.41*G4+5.86*D4-3.09*E4+1.75*F4</f>
        <v>44.242368789693991</v>
      </c>
      <c r="D22" s="16">
        <v>1</v>
      </c>
      <c r="E22" s="17">
        <v>0</v>
      </c>
    </row>
    <row r="23" spans="1:7" x14ac:dyDescent="0.15">
      <c r="A23" s="16">
        <v>2</v>
      </c>
      <c r="B23">
        <f>39.05-5.41*G5+5.86*D5-3.09*E5+1.75*F5</f>
        <v>53.379192308345999</v>
      </c>
      <c r="D23" s="16">
        <v>2</v>
      </c>
      <c r="E23" s="17">
        <v>1</v>
      </c>
    </row>
    <row r="24" spans="1:7" x14ac:dyDescent="0.15">
      <c r="A24" s="16">
        <v>3</v>
      </c>
      <c r="B24">
        <f t="shared" ref="B23:B37" si="0">39.05-5.41*G6+5.86*D6-3.09*E6+1.75*F6</f>
        <v>43.021178937635995</v>
      </c>
      <c r="D24" s="16">
        <v>3</v>
      </c>
      <c r="E24" s="17">
        <v>0</v>
      </c>
    </row>
    <row r="25" spans="1:7" x14ac:dyDescent="0.15">
      <c r="A25" s="16">
        <v>4</v>
      </c>
      <c r="B25">
        <f t="shared" si="0"/>
        <v>42.606858402455998</v>
      </c>
      <c r="D25" s="16">
        <v>4</v>
      </c>
      <c r="E25" s="17">
        <v>0</v>
      </c>
    </row>
    <row r="26" spans="1:7" x14ac:dyDescent="0.15">
      <c r="A26" s="16">
        <v>5</v>
      </c>
      <c r="B26">
        <f t="shared" si="0"/>
        <v>37.344987610357997</v>
      </c>
      <c r="D26" s="16">
        <v>5</v>
      </c>
      <c r="E26" s="17">
        <v>0</v>
      </c>
    </row>
    <row r="27" spans="1:7" x14ac:dyDescent="0.15">
      <c r="A27" s="16">
        <v>6</v>
      </c>
      <c r="B27">
        <f t="shared" si="0"/>
        <v>49.095069467229003</v>
      </c>
      <c r="D27" s="16">
        <v>6</v>
      </c>
      <c r="E27" s="17">
        <v>1</v>
      </c>
    </row>
    <row r="28" spans="1:7" x14ac:dyDescent="0.15">
      <c r="A28" s="16">
        <v>7</v>
      </c>
      <c r="B28">
        <f t="shared" si="0"/>
        <v>23.776865664523996</v>
      </c>
      <c r="D28" s="16">
        <v>7</v>
      </c>
      <c r="E28" s="17">
        <v>0</v>
      </c>
    </row>
    <row r="29" spans="1:7" x14ac:dyDescent="0.15">
      <c r="A29" s="16">
        <v>8</v>
      </c>
      <c r="B29">
        <f t="shared" si="0"/>
        <v>23.445409236965993</v>
      </c>
      <c r="D29" s="16">
        <v>8</v>
      </c>
      <c r="E29" s="17">
        <v>0</v>
      </c>
    </row>
    <row r="30" spans="1:7" x14ac:dyDescent="0.15">
      <c r="A30" s="16">
        <v>9</v>
      </c>
      <c r="B30">
        <f t="shared" si="0"/>
        <v>28.665847975545994</v>
      </c>
      <c r="D30" s="16">
        <v>9</v>
      </c>
      <c r="E30" s="17">
        <v>0</v>
      </c>
    </row>
    <row r="31" spans="1:7" x14ac:dyDescent="0.15">
      <c r="A31" s="16">
        <v>10</v>
      </c>
      <c r="B31">
        <f t="shared" si="0"/>
        <v>38.880673112772996</v>
      </c>
      <c r="D31" s="16">
        <v>10</v>
      </c>
      <c r="E31" s="17">
        <v>0</v>
      </c>
    </row>
    <row r="32" spans="1:7" x14ac:dyDescent="0.15">
      <c r="A32" s="16">
        <v>11</v>
      </c>
      <c r="B32">
        <f t="shared" si="0"/>
        <v>38.010599989480994</v>
      </c>
      <c r="D32" s="16">
        <v>11</v>
      </c>
      <c r="E32" s="17">
        <v>0</v>
      </c>
    </row>
    <row r="33" spans="1:5" x14ac:dyDescent="0.15">
      <c r="A33" s="16">
        <v>12</v>
      </c>
      <c r="B33">
        <f t="shared" si="0"/>
        <v>40.289362931212992</v>
      </c>
      <c r="D33" s="16">
        <v>12</v>
      </c>
      <c r="E33" s="17">
        <v>0</v>
      </c>
    </row>
    <row r="34" spans="1:5" x14ac:dyDescent="0.15">
      <c r="A34" s="16">
        <v>13</v>
      </c>
      <c r="B34">
        <f t="shared" si="0"/>
        <v>39.419289807920997</v>
      </c>
      <c r="D34" s="16">
        <v>13</v>
      </c>
      <c r="E34" s="17">
        <v>0</v>
      </c>
    </row>
    <row r="35" spans="1:5" x14ac:dyDescent="0.15">
      <c r="A35" s="16">
        <v>14</v>
      </c>
      <c r="B35">
        <f t="shared" si="0"/>
        <v>42.360965605354991</v>
      </c>
      <c r="D35" s="16">
        <v>14</v>
      </c>
      <c r="E35" s="17">
        <v>0</v>
      </c>
    </row>
    <row r="36" spans="1:5" x14ac:dyDescent="0.15">
      <c r="A36" s="16">
        <v>15</v>
      </c>
      <c r="B36">
        <f t="shared" si="0"/>
        <v>38.590648738146996</v>
      </c>
      <c r="D36" s="16">
        <v>15</v>
      </c>
      <c r="E36" s="17">
        <v>0</v>
      </c>
    </row>
    <row r="37" spans="1:5" x14ac:dyDescent="0.15">
      <c r="A37" s="16">
        <v>16</v>
      </c>
      <c r="B37">
        <f t="shared" si="0"/>
        <v>37.389119187296991</v>
      </c>
      <c r="D37" s="16">
        <v>16</v>
      </c>
      <c r="E37" s="17">
        <v>0</v>
      </c>
    </row>
    <row r="38" spans="1:5" x14ac:dyDescent="0.15">
      <c r="D38" t="s">
        <v>23</v>
      </c>
      <c r="E38">
        <f>SUM(E22:E37)</f>
        <v>2</v>
      </c>
    </row>
    <row r="39" spans="1:5" x14ac:dyDescent="0.15">
      <c r="A39" t="s">
        <v>16</v>
      </c>
      <c r="B39" s="18">
        <f>SUMPRODUCT(E22:E37,B22:B37)</f>
        <v>102.474261775575</v>
      </c>
    </row>
    <row r="41" spans="1:5" x14ac:dyDescent="0.15">
      <c r="A41" t="s">
        <v>17</v>
      </c>
      <c r="B41" t="s">
        <v>18</v>
      </c>
      <c r="C41" t="s">
        <v>19</v>
      </c>
      <c r="D41" t="s">
        <v>20</v>
      </c>
    </row>
    <row r="42" spans="1:5" x14ac:dyDescent="0.15">
      <c r="A42" t="s">
        <v>21</v>
      </c>
      <c r="B42">
        <f>SUMPRODUCT(C4:C19,E22:E37)</f>
        <v>18950000</v>
      </c>
      <c r="C42" t="s">
        <v>22</v>
      </c>
      <c r="D42">
        <v>10000000</v>
      </c>
    </row>
    <row r="43" spans="1:5" x14ac:dyDescent="0.15">
      <c r="A43" t="s">
        <v>24</v>
      </c>
      <c r="B43">
        <f>SUM(E31:E37)</f>
        <v>0</v>
      </c>
      <c r="C43" t="s">
        <v>25</v>
      </c>
      <c r="D43">
        <v>2</v>
      </c>
    </row>
    <row r="44" spans="1:5" x14ac:dyDescent="0.15">
      <c r="A44" t="s">
        <v>26</v>
      </c>
      <c r="B44">
        <f>SUM(E22:E37)</f>
        <v>2</v>
      </c>
      <c r="C44" t="s">
        <v>22</v>
      </c>
      <c r="D44">
        <v>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2014-01-19T14:37:26Z</dcterms:created>
  <dcterms:modified xsi:type="dcterms:W3CDTF">2016-06-23T08:17:24Z</dcterms:modified>
</cp:coreProperties>
</file>