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" i="1" l="1"/>
  <c r="D6" i="1" s="1"/>
  <c r="D4" i="1"/>
  <c r="E12" i="1" l="1"/>
  <c r="D3" i="1" l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<sst xmlns="http://schemas.openxmlformats.org/spreadsheetml/2006/main" count="5" uniqueCount="5">
  <si>
    <t>Completed</t>
  </si>
  <si>
    <t>Cumulative Completed</t>
  </si>
  <si>
    <t>Estimated Trajectory</t>
  </si>
  <si>
    <t>Project Total Hours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</si>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</sst>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Presto/Kaigi</a:t>
            </a:r>
          </a:p>
          <a:p>
            <a:pPr>
              <a:defRPr/>
            </a:pPr>
            <a:r>
              <a:rPr lang="en-US" sz="1600" b="1"/>
              <a:t>Burn-up</a:t>
            </a:r>
            <a:r>
              <a:rPr lang="en-US" sz="1600" b="1" baseline="0"/>
              <a:t> Chart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Project Total Hours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116</c:v>
                </c:pt>
                <c:pt idx="1">
                  <c:v>116</c:v>
                </c:pt>
                <c:pt idx="2">
                  <c:v>140</c:v>
                </c:pt>
                <c:pt idx="3">
                  <c:v>263</c:v>
                </c:pt>
                <c:pt idx="4">
                  <c:v>263</c:v>
                </c:pt>
                <c:pt idx="5">
                  <c:v>263</c:v>
                </c:pt>
                <c:pt idx="6">
                  <c:v>263</c:v>
                </c:pt>
                <c:pt idx="7">
                  <c:v>263</c:v>
                </c:pt>
                <c:pt idx="8">
                  <c:v>263</c:v>
                </c:pt>
                <c:pt idx="9">
                  <c:v>263</c:v>
                </c:pt>
                <c:pt idx="10">
                  <c:v>263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Cumulative Completed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18</c:v>
                </c:pt>
                <c:pt idx="2">
                  <c:v>57</c:v>
                </c:pt>
                <c:pt idx="3">
                  <c:v>69</c:v>
                </c:pt>
                <c:pt idx="4">
                  <c:v>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Estimated Trajectory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prstDash val="sysDash"/>
                <a:round/>
              </a:ln>
              <a:effectLst/>
            </c:spPr>
          </c:dPt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212400"/>
        <c:axId val="-33224368"/>
      </c:scatterChart>
      <c:valAx>
        <c:axId val="-3321240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24368"/>
        <c:crosses val="autoZero"/>
        <c:crossBetween val="midCat"/>
        <c:majorUnit val="1"/>
      </c:valAx>
      <c:valAx>
        <c:axId val="-3322436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Progress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12400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0</xdr:rowOff>
    </xdr:from>
    <xdr:to>
      <xdr:col>17</xdr:col>
      <xdr:colOff>0</xdr:colOff>
      <xdr:row>22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7" sqref="C7"/>
    </sheetView>
  </sheetViews>
  <sheetFormatPr defaultRowHeight="14.4" x14ac:dyDescent="0.3"/>
  <cols>
    <col min="2" max="2" width="17" bestFit="1" customWidth="1"/>
    <col min="3" max="3" width="9.88671875" bestFit="1" customWidth="1"/>
    <col min="4" max="4" width="19.6640625" bestFit="1" customWidth="1"/>
    <col min="5" max="5" width="18.109375" bestFit="1" customWidth="1"/>
  </cols>
  <sheetData>
    <row r="1" spans="1:5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</row>
    <row r="2" spans="1:5" x14ac:dyDescent="0.3">
      <c r="A2">
        <v>0</v>
      </c>
      <c r="B2">
        <v>116</v>
      </c>
      <c r="C2">
        <v>0</v>
      </c>
      <c r="D2">
        <v>0</v>
      </c>
      <c r="E2">
        <v>0</v>
      </c>
    </row>
    <row r="3" spans="1:5" x14ac:dyDescent="0.3">
      <c r="A3">
        <v>1</v>
      </c>
      <c r="B3">
        <v>116</v>
      </c>
      <c r="C3">
        <v>18</v>
      </c>
      <c r="D3">
        <f>C3+D2</f>
        <v>18</v>
      </c>
      <c r="E3" t="e">
        <f>NA()</f>
        <v>#N/A</v>
      </c>
    </row>
    <row r="4" spans="1:5" x14ac:dyDescent="0.3">
      <c r="A4">
        <v>2</v>
      </c>
      <c r="B4">
        <v>140</v>
      </c>
      <c r="C4">
        <v>39</v>
      </c>
      <c r="D4">
        <f>C4+D3</f>
        <v>57</v>
      </c>
      <c r="E4" t="e">
        <f>NA()</f>
        <v>#N/A</v>
      </c>
    </row>
    <row r="5" spans="1:5" x14ac:dyDescent="0.3">
      <c r="A5">
        <v>3</v>
      </c>
      <c r="B5">
        <v>263</v>
      </c>
      <c r="C5">
        <v>12</v>
      </c>
      <c r="D5">
        <f t="shared" ref="D5:D6" si="0">C5+D4</f>
        <v>69</v>
      </c>
      <c r="E5" t="e">
        <f>NA()</f>
        <v>#N/A</v>
      </c>
    </row>
    <row r="6" spans="1:5" x14ac:dyDescent="0.3">
      <c r="A6">
        <v>4</v>
      </c>
      <c r="B6">
        <v>263</v>
      </c>
      <c r="C6">
        <v>16</v>
      </c>
      <c r="D6">
        <f t="shared" si="0"/>
        <v>85</v>
      </c>
      <c r="E6" t="e">
        <f>NA()</f>
        <v>#N/A</v>
      </c>
    </row>
    <row r="7" spans="1:5" x14ac:dyDescent="0.3">
      <c r="A7">
        <v>5</v>
      </c>
      <c r="B7">
        <v>263</v>
      </c>
      <c r="E7" t="e">
        <f>NA()</f>
        <v>#N/A</v>
      </c>
    </row>
    <row r="8" spans="1:5" x14ac:dyDescent="0.3">
      <c r="A8">
        <v>6</v>
      </c>
      <c r="B8">
        <v>263</v>
      </c>
      <c r="E8" t="e">
        <f>NA()</f>
        <v>#N/A</v>
      </c>
    </row>
    <row r="9" spans="1:5" x14ac:dyDescent="0.3">
      <c r="A9">
        <v>7</v>
      </c>
      <c r="B9">
        <v>263</v>
      </c>
      <c r="E9" t="e">
        <f>NA()</f>
        <v>#N/A</v>
      </c>
    </row>
    <row r="10" spans="1:5" x14ac:dyDescent="0.3">
      <c r="A10">
        <v>8</v>
      </c>
      <c r="B10">
        <v>263</v>
      </c>
      <c r="E10" t="e">
        <f>NA()</f>
        <v>#N/A</v>
      </c>
    </row>
    <row r="11" spans="1:5" x14ac:dyDescent="0.3">
      <c r="A11">
        <v>9</v>
      </c>
      <c r="B11">
        <v>263</v>
      </c>
      <c r="E11" t="e">
        <f>NA()</f>
        <v>#N/A</v>
      </c>
    </row>
    <row r="12" spans="1:5" x14ac:dyDescent="0.3">
      <c r="A12">
        <v>10</v>
      </c>
      <c r="B12">
        <v>263</v>
      </c>
      <c r="E12">
        <f>B12</f>
        <v>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2015-02-27T17:40:19Z</dcterms:modified>
</cp:coreProperties>
</file>