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ninter\inteligencia artificial aplicada\trabalho\"/>
    </mc:Choice>
  </mc:AlternateContent>
  <xr:revisionPtr revIDLastSave="0" documentId="13_ncr:1_{0E8D6B01-50EA-43A2-9820-B53AFFC9A804}" xr6:coauthVersionLast="45" xr6:coauthVersionMax="45" xr10:uidLastSave="{00000000-0000-0000-0000-000000000000}"/>
  <bookViews>
    <workbookView xWindow="-120" yWindow="-120" windowWidth="20730" windowHeight="11160" xr2:uid="{AF82474E-36C9-4CA5-9186-A19960E5DD1C}"/>
  </bookViews>
  <sheets>
    <sheet name="Princip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B34" i="1" l="1"/>
  <c r="B31" i="1"/>
  <c r="B28" i="1"/>
  <c r="B25" i="1"/>
  <c r="B22" i="1"/>
  <c r="B19" i="1"/>
  <c r="B16" i="1"/>
  <c r="I24" i="1" l="1"/>
  <c r="K24" i="1" s="1"/>
  <c r="P13" i="1" s="1"/>
</calcChain>
</file>

<file path=xl/sharedStrings.xml><?xml version="1.0" encoding="utf-8"?>
<sst xmlns="http://schemas.openxmlformats.org/spreadsheetml/2006/main" count="27" uniqueCount="19">
  <si>
    <t>ALVO</t>
  </si>
  <si>
    <t>R</t>
  </si>
  <si>
    <t>RU</t>
  </si>
  <si>
    <t>w1</t>
  </si>
  <si>
    <t>w2</t>
  </si>
  <si>
    <t>w3</t>
  </si>
  <si>
    <t>S</t>
  </si>
  <si>
    <t>w4</t>
  </si>
  <si>
    <t>w5</t>
  </si>
  <si>
    <t>w6</t>
  </si>
  <si>
    <t>w7</t>
  </si>
  <si>
    <t>X1</t>
  </si>
  <si>
    <t>X2</t>
  </si>
  <si>
    <t>X3</t>
  </si>
  <si>
    <t>X4</t>
  </si>
  <si>
    <t>X5</t>
  </si>
  <si>
    <t>X6</t>
  </si>
  <si>
    <t>X7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</si>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</sst>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2" fillId="2" borderId="4" xfId="0" applyNumberFormat="1" applyFont="1" applyFill="1" applyBorder="1"/>
    <xf numFmtId="1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/>
    <xf numFmtId="0" fontId="0" fillId="4" borderId="11" xfId="0" applyFill="1" applyBorder="1"/>
    <xf numFmtId="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/>
    <xf numFmtId="0" fontId="0" fillId="4" borderId="9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2" fillId="7" borderId="7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38100</xdr:rowOff>
    </xdr:from>
    <xdr:ext cx="6143625" cy="100906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B5E0A78-5361-44C7-B69D-B5F0AA055F37}"/>
            </a:ext>
          </a:extLst>
        </xdr:cNvPr>
        <xdr:cNvSpPr txBox="1"/>
      </xdr:nvSpPr>
      <xdr:spPr>
        <a:xfrm>
          <a:off x="3657600" y="800100"/>
          <a:ext cx="6143625" cy="1009063"/>
        </a:xfrm>
        <a:prstGeom prst="rect">
          <a:avLst/>
        </a:prstGeom>
        <a:solidFill>
          <a:schemeClr val="bg1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 baseline="0"/>
            <a:t>INTELIGÊNCIA ARTIFICIAL APLICADA</a:t>
          </a:r>
        </a:p>
        <a:p>
          <a:pPr algn="ctr"/>
          <a:endParaRPr lang="en-US" sz="1100" b="1" baseline="0"/>
        </a:p>
        <a:p>
          <a:r>
            <a:rPr lang="en-US" sz="1100" b="1" baseline="0"/>
            <a:t>TREINAMENTO NEURAL</a:t>
          </a:r>
        </a:p>
        <a:p>
          <a:r>
            <a:rPr lang="en-US" sz="1100" baseline="0"/>
            <a:t> </a:t>
          </a:r>
        </a:p>
        <a:p>
          <a:r>
            <a:rPr lang="en-US" sz="1100" baseline="0"/>
            <a:t>Treinar o neurônio de Rosenblatt para que identifique o seu regitro da UNINTER. </a:t>
          </a:r>
          <a:endParaRPr lang="en-US" sz="1100"/>
        </a:p>
      </xdr:txBody>
    </xdr:sp>
    <xdr:clientData/>
  </xdr:oneCellAnchor>
  <xdr:oneCellAnchor>
    <xdr:from>
      <xdr:col>9</xdr:col>
      <xdr:colOff>371475</xdr:colOff>
      <xdr:row>15</xdr:row>
      <xdr:rowOff>76200</xdr:rowOff>
    </xdr:from>
    <xdr:ext cx="1603837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7BCD90A3-E224-409D-8F28-D25626F2D3DA}"/>
                </a:ext>
              </a:extLst>
            </xdr:cNvPr>
            <xdr:cNvSpPr txBox="1"/>
          </xdr:nvSpPr>
          <xdr:spPr>
            <a:xfrm>
              <a:off x="5857875" y="2933700"/>
              <a:ext cx="1603837" cy="672172"/>
            </a:xfrm>
            <a:prstGeom prst="rect">
              <a:avLst/>
            </a:prstGeom>
            <a:solidFill>
              <a:schemeClr val="bg1"/>
            </a:solidFill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6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6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  <m:r>
                      <a:rPr lang="pt-BR" sz="1600" b="0" i="0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6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7BCD90A3-E224-409D-8F28-D25626F2D3DA}"/>
                </a:ext>
              </a:extLst>
            </xdr:cNvPr>
            <xdr:cNvSpPr txBox="1"/>
          </xdr:nvSpPr>
          <xdr:spPr>
            <a:xfrm>
              <a:off x="5857875" y="2933700"/>
              <a:ext cx="1603837" cy="672172"/>
            </a:xfrm>
            <a:prstGeom prst="rect">
              <a:avLst/>
            </a:prstGeom>
            <a:solidFill>
              <a:schemeClr val="bg1"/>
            </a:solidFill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𝑠=∑129_(𝑖=1)^𝑛▒𝑤</a:t>
              </a:r>
              <a:r>
                <a:rPr lang="en-US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600" i="0">
                  <a:latin typeface="Cambria Math" panose="02040503050406030204" pitchFamily="18" charset="0"/>
                </a:rPr>
                <a:t>1 </a:t>
              </a:r>
              <a:r>
                <a:rPr lang="pt-BR" sz="1600" b="0" i="0">
                  <a:latin typeface="Cambria Math" panose="02040503050406030204" pitchFamily="18" charset="0"/>
                </a:rPr>
                <a:t>.</a:t>
              </a:r>
              <a:r>
                <a:rPr lang="en-US" sz="1600" i="0">
                  <a:latin typeface="Cambria Math" panose="02040503050406030204" pitchFamily="18" charset="0"/>
                </a:rPr>
                <a:t>𝑥</a:t>
              </a:r>
              <a:r>
                <a:rPr lang="en-US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600" i="0">
                  <a:latin typeface="Cambria Math" panose="02040503050406030204" pitchFamily="18" charset="0"/>
                </a:rPr>
                <a:t>𝑖−𝜃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13</xdr:col>
      <xdr:colOff>19050</xdr:colOff>
      <xdr:row>16</xdr:row>
      <xdr:rowOff>66674</xdr:rowOff>
    </xdr:from>
    <xdr:ext cx="2133600" cy="311496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827AE74-F219-416D-A989-56F42317A5FC}"/>
            </a:ext>
          </a:extLst>
        </xdr:cNvPr>
        <xdr:cNvSpPr txBox="1"/>
      </xdr:nvSpPr>
      <xdr:spPr>
        <a:xfrm>
          <a:off x="7943850" y="2162174"/>
          <a:ext cx="2133600" cy="311496"/>
        </a:xfrm>
        <a:prstGeom prst="rect">
          <a:avLst/>
        </a:prstGeom>
        <a:solidFill>
          <a:schemeClr val="bg1"/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R</a:t>
          </a:r>
          <a:r>
            <a:rPr lang="en-US" sz="1400" baseline="0"/>
            <a:t> = S &lt; 0 = -1 ou S &gt;= 0 = 1</a:t>
          </a:r>
          <a:endParaRPr lang="en-US" sz="1400"/>
        </a:p>
      </xdr:txBody>
    </xdr:sp>
    <xdr:clientData/>
  </xdr:oneCellAnchor>
  <xdr:oneCellAnchor>
    <xdr:from>
      <xdr:col>7</xdr:col>
      <xdr:colOff>314325</xdr:colOff>
      <xdr:row>1</xdr:row>
      <xdr:rowOff>28575</xdr:rowOff>
    </xdr:from>
    <xdr:ext cx="3580532" cy="311496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6489AE7-C382-4206-A05D-FD1AEE6BE9B7}"/>
            </a:ext>
          </a:extLst>
        </xdr:cNvPr>
        <xdr:cNvSpPr txBox="1"/>
      </xdr:nvSpPr>
      <xdr:spPr>
        <a:xfrm>
          <a:off x="4581525" y="219075"/>
          <a:ext cx="3580532" cy="311496"/>
        </a:xfrm>
        <a:prstGeom prst="rect">
          <a:avLst/>
        </a:prstGeom>
        <a:solidFill>
          <a:schemeClr val="bg1"/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Alexandre</a:t>
          </a:r>
          <a:r>
            <a:rPr lang="en-US" sz="1400" b="1" baseline="0"/>
            <a:t> dos Santos Gonçalves RU: 3413992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A5A5-6953-432E-B92F-9587246F68E6}">
  <dimension ref="B12:P34"/>
  <sheetViews>
    <sheetView tabSelected="1" workbookViewId="0">
      <selection activeCell="I16" sqref="I16"/>
    </sheetView>
  </sheetViews>
  <sheetFormatPr defaultRowHeight="15" x14ac:dyDescent="0.25"/>
  <sheetData>
    <row r="12" spans="2:16" x14ac:dyDescent="0.25">
      <c r="G12" s="1"/>
      <c r="H12" s="2" t="s">
        <v>11</v>
      </c>
      <c r="I12" s="2" t="s">
        <v>12</v>
      </c>
      <c r="J12" s="2" t="s">
        <v>13</v>
      </c>
      <c r="K12" s="2" t="s">
        <v>14</v>
      </c>
      <c r="L12" s="2" t="s">
        <v>15</v>
      </c>
      <c r="M12" s="2" t="s">
        <v>16</v>
      </c>
      <c r="N12" s="2" t="s">
        <v>17</v>
      </c>
      <c r="O12" s="2" t="s">
        <v>0</v>
      </c>
      <c r="P12" s="3" t="s">
        <v>1</v>
      </c>
    </row>
    <row r="13" spans="2:16" x14ac:dyDescent="0.25">
      <c r="G13" s="4" t="s">
        <v>2</v>
      </c>
      <c r="H13" s="5">
        <v>3</v>
      </c>
      <c r="I13" s="6">
        <v>4</v>
      </c>
      <c r="J13" s="6">
        <v>1</v>
      </c>
      <c r="K13" s="6">
        <v>3</v>
      </c>
      <c r="L13" s="6">
        <v>9</v>
      </c>
      <c r="M13" s="6">
        <v>9</v>
      </c>
      <c r="N13" s="6">
        <v>2</v>
      </c>
      <c r="O13" s="7">
        <f>IF(AND(H13&gt;=3,I13&gt;=4,J13&gt;=1,K13&gt;=3,L13&gt;=9,M13&gt;=9,N13&gt;=2),1,-1)</f>
        <v>1</v>
      </c>
      <c r="P13" s="28">
        <f>K24</f>
        <v>1</v>
      </c>
    </row>
    <row r="15" spans="2:16" x14ac:dyDescent="0.25">
      <c r="B15" s="45" t="s">
        <v>11</v>
      </c>
      <c r="C15" s="46"/>
      <c r="D15" s="47" t="s">
        <v>3</v>
      </c>
      <c r="E15" s="48"/>
      <c r="F15" s="8"/>
      <c r="G15" s="8"/>
      <c r="H15" s="8"/>
      <c r="I15" s="8"/>
      <c r="J15" s="9"/>
      <c r="K15" s="10"/>
      <c r="L15" s="11"/>
      <c r="M15" s="11"/>
      <c r="N15" s="11"/>
    </row>
    <row r="16" spans="2:16" x14ac:dyDescent="0.25">
      <c r="B16" s="49">
        <f>H13</f>
        <v>3</v>
      </c>
      <c r="C16" s="50"/>
      <c r="D16" s="35">
        <v>0.29272727272726279</v>
      </c>
      <c r="E16" s="37"/>
      <c r="G16" s="12"/>
      <c r="I16" s="12"/>
      <c r="J16" s="8"/>
    </row>
    <row r="17" spans="2:14" x14ac:dyDescent="0.25">
      <c r="B17" s="12"/>
      <c r="C17" s="12"/>
      <c r="D17" s="13"/>
      <c r="E17" s="14"/>
      <c r="G17" s="12"/>
      <c r="I17" s="12"/>
    </row>
    <row r="18" spans="2:14" x14ac:dyDescent="0.25">
      <c r="B18" s="45" t="s">
        <v>12</v>
      </c>
      <c r="C18" s="46"/>
      <c r="D18" s="35" t="s">
        <v>4</v>
      </c>
      <c r="E18" s="36"/>
      <c r="F18" s="15"/>
      <c r="G18" s="12"/>
      <c r="I18" s="12"/>
    </row>
    <row r="19" spans="2:14" x14ac:dyDescent="0.25">
      <c r="B19" s="29">
        <f>I13</f>
        <v>4</v>
      </c>
      <c r="C19" s="30"/>
      <c r="D19" s="35">
        <v>2.0338266384779154E-2</v>
      </c>
      <c r="E19" s="36"/>
      <c r="F19" s="16"/>
      <c r="G19" s="12"/>
      <c r="I19" s="12"/>
      <c r="J19" s="8"/>
    </row>
    <row r="20" spans="2:14" x14ac:dyDescent="0.25">
      <c r="B20" s="17"/>
      <c r="C20" s="12"/>
      <c r="D20" s="13"/>
      <c r="E20" s="18"/>
      <c r="F20" s="19"/>
      <c r="G20" s="20"/>
      <c r="I20" s="21"/>
      <c r="J20" s="8"/>
    </row>
    <row r="21" spans="2:14" x14ac:dyDescent="0.25">
      <c r="B21" s="33" t="s">
        <v>13</v>
      </c>
      <c r="C21" s="34"/>
      <c r="D21" s="35" t="s">
        <v>5</v>
      </c>
      <c r="E21" s="36"/>
      <c r="F21" s="19"/>
      <c r="G21" s="14" t="s">
        <v>18</v>
      </c>
      <c r="H21" s="12"/>
      <c r="I21" s="12"/>
      <c r="J21" s="8"/>
      <c r="M21" s="25"/>
      <c r="N21" s="25"/>
    </row>
    <row r="22" spans="2:14" x14ac:dyDescent="0.25">
      <c r="B22" s="29">
        <f>J13</f>
        <v>1</v>
      </c>
      <c r="C22" s="30"/>
      <c r="D22" s="35">
        <v>4.2706131078217996E-3</v>
      </c>
      <c r="E22" s="36"/>
      <c r="F22" s="19"/>
      <c r="G22" s="18"/>
      <c r="H22" s="15"/>
      <c r="M22" s="26"/>
      <c r="N22" s="26"/>
    </row>
    <row r="23" spans="2:14" x14ac:dyDescent="0.25">
      <c r="B23" s="12"/>
      <c r="C23" s="12"/>
      <c r="D23" s="13"/>
      <c r="E23" s="18"/>
      <c r="F23" s="19"/>
      <c r="G23" s="22">
        <v>1</v>
      </c>
      <c r="H23" s="19"/>
      <c r="I23" s="38" t="s">
        <v>6</v>
      </c>
      <c r="J23" s="39"/>
      <c r="K23" s="40" t="s">
        <v>1</v>
      </c>
      <c r="L23" s="41"/>
      <c r="M23" s="27"/>
      <c r="N23" s="27"/>
    </row>
    <row r="24" spans="2:14" x14ac:dyDescent="0.25">
      <c r="B24" s="33" t="s">
        <v>14</v>
      </c>
      <c r="C24" s="34"/>
      <c r="D24" s="35" t="s">
        <v>7</v>
      </c>
      <c r="E24" s="36"/>
      <c r="F24" s="19"/>
      <c r="G24" s="18"/>
      <c r="H24" s="19"/>
      <c r="I24" s="42">
        <f>(B16*D16)+(B19*D19)+(B22*D22)+(B25*D25)+(B28*D28)+(B31*D31)+(B34*D34)-G23</f>
        <v>3.8054968288658841E-4</v>
      </c>
      <c r="J24" s="43"/>
      <c r="K24" s="42">
        <f>IF(I24&gt;=0,1,-1)</f>
        <v>1</v>
      </c>
      <c r="L24" s="44"/>
      <c r="M24" s="27"/>
      <c r="N24" s="27"/>
    </row>
    <row r="25" spans="2:14" x14ac:dyDescent="0.25">
      <c r="B25" s="29">
        <f>K13</f>
        <v>3</v>
      </c>
      <c r="C25" s="30"/>
      <c r="D25" s="35">
        <v>5.9196617336149272E-3</v>
      </c>
      <c r="E25" s="36"/>
      <c r="F25" s="23"/>
      <c r="G25" s="18"/>
      <c r="H25" s="24"/>
      <c r="I25" s="12"/>
      <c r="J25" s="8"/>
      <c r="M25" s="26"/>
      <c r="N25" s="26"/>
    </row>
    <row r="26" spans="2:14" x14ac:dyDescent="0.25">
      <c r="B26" s="12"/>
      <c r="C26" s="12"/>
      <c r="D26" s="13"/>
      <c r="E26" s="19"/>
      <c r="F26" s="19"/>
      <c r="G26" s="16"/>
      <c r="M26" s="25"/>
      <c r="N26" s="25"/>
    </row>
    <row r="27" spans="2:14" x14ac:dyDescent="0.25">
      <c r="B27" s="33" t="s">
        <v>15</v>
      </c>
      <c r="C27" s="34"/>
      <c r="D27" s="35" t="s">
        <v>8</v>
      </c>
      <c r="E27" s="36"/>
      <c r="F27" s="19"/>
      <c r="G27" s="16"/>
    </row>
    <row r="28" spans="2:14" x14ac:dyDescent="0.25">
      <c r="B28" s="29">
        <f>L13</f>
        <v>9</v>
      </c>
      <c r="C28" s="30"/>
      <c r="D28" s="35">
        <v>9.7251585623979377E-4</v>
      </c>
      <c r="E28" s="36"/>
      <c r="F28" s="19"/>
      <c r="G28" s="24"/>
    </row>
    <row r="29" spans="2:14" x14ac:dyDescent="0.25">
      <c r="B29" s="12"/>
      <c r="C29" s="12"/>
      <c r="D29" s="13"/>
      <c r="E29" s="19"/>
      <c r="F29" s="16"/>
    </row>
    <row r="30" spans="2:14" x14ac:dyDescent="0.25">
      <c r="B30" s="33" t="s">
        <v>16</v>
      </c>
      <c r="C30" s="34"/>
      <c r="D30" s="35" t="s">
        <v>9</v>
      </c>
      <c r="E30" s="36"/>
      <c r="F30" s="16"/>
    </row>
    <row r="31" spans="2:14" x14ac:dyDescent="0.25">
      <c r="B31" s="29">
        <f>M13</f>
        <v>9</v>
      </c>
      <c r="C31" s="30"/>
      <c r="D31" s="35">
        <v>1.0147991543350977E-3</v>
      </c>
      <c r="E31" s="36"/>
      <c r="F31" s="24"/>
    </row>
    <row r="32" spans="2:14" x14ac:dyDescent="0.25">
      <c r="B32" s="12"/>
      <c r="C32" s="12"/>
      <c r="D32" s="13"/>
      <c r="E32" s="16"/>
    </row>
    <row r="33" spans="2:5" x14ac:dyDescent="0.25">
      <c r="B33" s="33" t="s">
        <v>17</v>
      </c>
      <c r="C33" s="34"/>
      <c r="D33" s="35" t="s">
        <v>10</v>
      </c>
      <c r="E33" s="37"/>
    </row>
    <row r="34" spans="2:5" x14ac:dyDescent="0.25">
      <c r="B34" s="29">
        <f>N13</f>
        <v>2</v>
      </c>
      <c r="C34" s="30"/>
      <c r="D34" s="31">
        <v>4.651162790705263E-4</v>
      </c>
      <c r="E34" s="32"/>
    </row>
  </sheetData>
  <mergeCells count="32">
    <mergeCell ref="B15:C15"/>
    <mergeCell ref="D15:E15"/>
    <mergeCell ref="B16:C16"/>
    <mergeCell ref="D16:E16"/>
    <mergeCell ref="B18:C18"/>
    <mergeCell ref="D18:E18"/>
    <mergeCell ref="B19:C19"/>
    <mergeCell ref="D19:E19"/>
    <mergeCell ref="B21:C21"/>
    <mergeCell ref="D21:E21"/>
    <mergeCell ref="B22:C22"/>
    <mergeCell ref="D22:E22"/>
    <mergeCell ref="I23:J23"/>
    <mergeCell ref="K23:L23"/>
    <mergeCell ref="B24:C24"/>
    <mergeCell ref="D24:E24"/>
    <mergeCell ref="I24:J24"/>
    <mergeCell ref="K24:L24"/>
    <mergeCell ref="B25:C25"/>
    <mergeCell ref="D25:E25"/>
    <mergeCell ref="B27:C27"/>
    <mergeCell ref="D27:E27"/>
    <mergeCell ref="B28:C28"/>
    <mergeCell ref="D28:E28"/>
    <mergeCell ref="B34:C34"/>
    <mergeCell ref="D34:E34"/>
    <mergeCell ref="B30:C30"/>
    <mergeCell ref="D30:E30"/>
    <mergeCell ref="B31:C31"/>
    <mergeCell ref="D31:E31"/>
    <mergeCell ref="B33:C33"/>
    <mergeCell ref="D33:E33"/>
  </mergeCells>
  <conditionalFormatting sqref="P13">
    <cfRule type="cellIs" dxfId="5" priority="1" operator="equal">
      <formula>$O$13</formula>
    </cfRule>
    <cfRule type="cellIs" dxfId="4" priority="2" operator="equal">
      <formula>$O$13</formula>
    </cfRule>
    <cfRule type="cellIs" dxfId="3" priority="3" operator="equal">
      <formula>0</formula>
    </cfRule>
    <cfRule type="cellIs" dxfId="2" priority="4" operator="equal">
      <formula>$O$13</formula>
    </cfRule>
    <cfRule type="cellIs" dxfId="1" priority="5" operator="equal">
      <formula>$S$8</formula>
    </cfRule>
    <cfRule type="cellIs" dxfId="0" priority="6" operator="equal">
      <formula>$S$11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CD0DC9BD1A804089845AC129E8E5F5" ma:contentTypeVersion="4" ma:contentTypeDescription="Crie um novo documento." ma:contentTypeScope="" ma:versionID="581b91598849e32357ada8043dec6134">
  <xsd:schema xmlns:xsd="http://www.w3.org/2001/XMLSchema" xmlns:xs="http://www.w3.org/2001/XMLSchema" xmlns:p="http://schemas.microsoft.com/office/2006/metadata/properties" xmlns:ns3="613ea8a6-65e9-4bb7-aefb-cf1daab97fd9" targetNamespace="http://schemas.microsoft.com/office/2006/metadata/properties" ma:root="true" ma:fieldsID="0834f25004083b473befec4583b04159" ns3:_="">
    <xsd:import namespace="613ea8a6-65e9-4bb7-aefb-cf1daab97f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ea8a6-65e9-4bb7-aefb-cf1daab97f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7C1649-B40D-4CEC-87EB-9DB773C798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4AFFB5-CC96-43A0-ADF7-A423EBBEB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3ea8a6-65e9-4bb7-aefb-cf1daab97f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0B4C9A-DAB5-4A9D-848F-B921AB0DCC69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613ea8a6-65e9-4bb7-aefb-cf1daab97f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dos Santos Gonçalves</dc:creator>
  <cp:lastModifiedBy>Alexandre dos Santos Gonçalves</cp:lastModifiedBy>
  <dcterms:created xsi:type="dcterms:W3CDTF">2020-12-11T23:54:26Z</dcterms:created>
  <dcterms:modified xsi:type="dcterms:W3CDTF">2020-12-12T22:50:59Z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0x01010070CD0DC9BD1A804089845AC129E8E5F5</vt:lpwstr>
  </property>
</Properties>
</file>