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briel/Dropbox/Documentos/Work/material-complementario/docker/ambiente-desarrollo/jappy.hub/"/>
    </mc:Choice>
  </mc:AlternateContent>
  <xr:revisionPtr revIDLastSave="0" documentId="13_ncr:1_{93BDE54F-48D2-7A4D-B6D8-BF1FF45452B4}" xr6:coauthVersionLast="47" xr6:coauthVersionMax="47" xr10:uidLastSave="{00000000-0000-0000-0000-000000000000}"/>
  <bookViews>
    <workbookView xWindow="1120" yWindow="5240" windowWidth="28020" windowHeight="17540" tabRatio="500" xr2:uid="{00000000-000D-0000-FFFF-FFFF00000000}"/>
  </bookViews>
  <sheets>
    <sheet name="Hoja3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K11" i="4" s="1"/>
  <c r="F12" i="4"/>
  <c r="G12" i="4" s="1"/>
  <c r="F13" i="4"/>
  <c r="K13" i="4" s="1"/>
  <c r="F14" i="4"/>
  <c r="K14" i="4" s="1"/>
  <c r="F15" i="4"/>
  <c r="K15" i="4" s="1"/>
  <c r="F16" i="4"/>
  <c r="K16" i="4" s="1"/>
  <c r="F17" i="4"/>
  <c r="K17" i="4" s="1"/>
  <c r="F18" i="4"/>
  <c r="K18" i="4" s="1"/>
  <c r="F19" i="4"/>
  <c r="K19" i="4" s="1"/>
  <c r="F20" i="4"/>
  <c r="K20" i="4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K12" i="4" l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J3" i="4"/>
  <c r="Q19" i="4"/>
  <c r="J19" i="4"/>
  <c r="J16" i="4"/>
  <c r="F7" i="4"/>
  <c r="K7" i="4" s="1"/>
  <c r="J7" i="4"/>
  <c r="Q13" i="4"/>
  <c r="Q17" i="4"/>
  <c r="F3" i="4"/>
  <c r="F4" i="4"/>
  <c r="J4" i="4"/>
  <c r="F5" i="4"/>
  <c r="J5" i="4"/>
  <c r="F6" i="4"/>
  <c r="J6" i="4"/>
  <c r="F8" i="4"/>
  <c r="J8" i="4"/>
  <c r="F9" i="4"/>
  <c r="J9" i="4"/>
  <c r="F10" i="4"/>
  <c r="J10" i="4"/>
  <c r="J11" i="4"/>
  <c r="Q12" i="4"/>
  <c r="J12" i="4"/>
  <c r="J13" i="4"/>
  <c r="Q14" i="4"/>
  <c r="J14" i="4"/>
  <c r="Q15" i="4"/>
  <c r="J15" i="4"/>
  <c r="J17" i="4"/>
  <c r="Q18" i="4"/>
  <c r="J18" i="4"/>
  <c r="J20" i="4"/>
  <c r="Q10" i="4" l="1"/>
  <c r="K10" i="4"/>
  <c r="Q5" i="4"/>
  <c r="K5" i="4"/>
  <c r="Q8" i="4"/>
  <c r="K8" i="4"/>
  <c r="G9" i="4"/>
  <c r="K9" i="4"/>
  <c r="Q4" i="4"/>
  <c r="K4" i="4"/>
  <c r="Q6" i="4"/>
  <c r="K6" i="4"/>
  <c r="Q3" i="4"/>
  <c r="K3" i="4"/>
  <c r="G20" i="4"/>
  <c r="P20" i="4" s="1"/>
  <c r="G7" i="4"/>
  <c r="P7" i="4" s="1"/>
  <c r="G8" i="4"/>
  <c r="G19" i="4"/>
  <c r="G15" i="4"/>
  <c r="P15" i="4" s="1"/>
  <c r="G16" i="4"/>
  <c r="P16" i="4" s="1"/>
  <c r="Q11" i="4"/>
  <c r="G17" i="4"/>
  <c r="G10" i="4"/>
  <c r="P10" i="4" s="1"/>
  <c r="Q7" i="4"/>
  <c r="G3" i="4"/>
  <c r="G13" i="4"/>
  <c r="G5" i="4"/>
  <c r="Q16" i="4"/>
  <c r="G18" i="4"/>
  <c r="G14" i="4"/>
  <c r="G11" i="4"/>
  <c r="P11" i="4" s="1"/>
  <c r="G6" i="4"/>
  <c r="Q20" i="4"/>
  <c r="Q9" i="4"/>
  <c r="G4" i="4"/>
  <c r="P9" i="4" l="1"/>
  <c r="P13" i="4"/>
  <c r="P12" i="4"/>
  <c r="P17" i="4"/>
  <c r="P6" i="4"/>
  <c r="P8" i="4"/>
  <c r="P19" i="4"/>
  <c r="P4" i="4"/>
  <c r="P18" i="4"/>
  <c r="P5" i="4"/>
  <c r="P3" i="4"/>
  <c r="P14" i="4"/>
</calcChain>
</file>

<file path=xl/sharedStrings.xml><?xml version="1.0" encoding="utf-8"?>
<sst xmlns="http://schemas.openxmlformats.org/spreadsheetml/2006/main" count="53" uniqueCount="21">
  <si>
    <t>homedir</t>
  </si>
  <si>
    <t>shell</t>
  </si>
  <si>
    <t>class</t>
  </si>
  <si>
    <t>change</t>
  </si>
  <si>
    <t>expire</t>
  </si>
  <si>
    <t>/bin/bash</t>
  </si>
  <si>
    <t>RealName</t>
  </si>
  <si>
    <t>Username</t>
  </si>
  <si>
    <t>Password</t>
  </si>
  <si>
    <t>UID</t>
  </si>
  <si>
    <t>GID</t>
  </si>
  <si>
    <t>Batch File (create)</t>
  </si>
  <si>
    <t>Batch File (delete)</t>
  </si>
  <si>
    <t>te</t>
  </si>
  <si>
    <t>est</t>
  </si>
  <si>
    <t>Apellido1</t>
  </si>
  <si>
    <t>Apellido2</t>
  </si>
  <si>
    <t>Nombres</t>
  </si>
  <si>
    <t>a</t>
  </si>
  <si>
    <t>lumno</t>
  </si>
  <si>
    <t>/home/hub_homes/cin214/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</si>
</sst>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7"/>
      <color indexed="72"/>
      <name val="Sans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121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topLeftCell="E1" workbookViewId="0">
      <selection activeCell="P3" sqref="P3:P20"/>
    </sheetView>
  </sheetViews>
  <sheetFormatPr baseColWidth="10" defaultRowHeight="16"/>
  <cols>
    <col min="3" max="3" width="26" bestFit="1" customWidth="1"/>
    <col min="4" max="4" width="11.5" bestFit="1" customWidth="1"/>
    <col min="5" max="5" width="12.83203125" bestFit="1" customWidth="1"/>
    <col min="10" max="10" width="28.6640625" customWidth="1"/>
    <col min="11" max="11" width="23.83203125" bestFit="1" customWidth="1"/>
    <col min="13" max="13" width="5.1640625" customWidth="1"/>
    <col min="14" max="14" width="7" bestFit="1" customWidth="1"/>
    <col min="15" max="15" width="6.33203125" bestFit="1" customWidth="1"/>
    <col min="16" max="16" width="67.1640625" bestFit="1" customWidth="1"/>
    <col min="17" max="17" width="16.1640625" bestFit="1" customWidth="1"/>
  </cols>
  <sheetData>
    <row r="1" spans="1:17">
      <c r="I1">
        <v>33</v>
      </c>
      <c r="K1" t="s">
        <v>20</v>
      </c>
      <c r="L1" t="s">
        <v>5</v>
      </c>
    </row>
    <row r="2" spans="1:17" s="4" customFormat="1">
      <c r="C2" s="4" t="s">
        <v>17</v>
      </c>
      <c r="D2" s="4" t="s">
        <v>15</v>
      </c>
      <c r="E2" s="4" t="s">
        <v>16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11</v>
      </c>
      <c r="Q2" s="4" t="s">
        <v>12</v>
      </c>
    </row>
    <row r="3" spans="1:17">
      <c r="A3" s="2">
        <v>1</v>
      </c>
      <c r="B3" s="2"/>
      <c r="C3" s="1" t="s">
        <v>18</v>
      </c>
      <c r="D3" s="1" t="s">
        <v>19</v>
      </c>
      <c r="E3" s="1">
        <v>1</v>
      </c>
      <c r="F3" t="str">
        <f t="shared" ref="F3:F20" si="0">LOWER(CONCATENATE(LEFT(C3,1),LEFT(D3,8),LEFT(E3,1)))</f>
        <v>alumno1</v>
      </c>
      <c r="G3" t="str">
        <f>F3</f>
        <v>alumno1</v>
      </c>
      <c r="H3">
        <v>2000</v>
      </c>
      <c r="I3">
        <f>$I$1</f>
        <v>33</v>
      </c>
      <c r="J3" t="str">
        <f>PROPER(CONCATENATE(C3," ",D3," ",E3))</f>
        <v>A Lumno 1</v>
      </c>
      <c r="K3" t="str">
        <f>CONCATENATE($K$1,F3)</f>
        <v>/home/hub_homes/cin214/alumno1</v>
      </c>
      <c r="L3" t="str">
        <f>$L$1</f>
        <v>/bin/bash</v>
      </c>
      <c r="P3" s="5" t="str">
        <f>CONCATENATE("create:",F3,":",G3,":",H3,":",I3,":",J3,":",K3,":",L3,":",M3,":",N3,":",O3,"::")</f>
        <v>create:alumno1:alumno1:2000:33:A Lumno 1:/home/hub_homes/cin214/alumno1:/bin/bash:::::</v>
      </c>
      <c r="Q3" s="5" t="str">
        <f>CONCATENATE("delete:",F3)</f>
        <v>delete:alumno1</v>
      </c>
    </row>
    <row r="4" spans="1:17">
      <c r="A4" s="2">
        <v>2</v>
      </c>
      <c r="B4" s="2"/>
      <c r="C4" s="1" t="s">
        <v>18</v>
      </c>
      <c r="D4" s="1" t="s">
        <v>19</v>
      </c>
      <c r="E4" s="1">
        <v>2</v>
      </c>
      <c r="F4" t="str">
        <f t="shared" si="0"/>
        <v>alumno2</v>
      </c>
      <c r="G4" t="str">
        <f t="shared" ref="G4:G20" si="1">F4</f>
        <v>alumno2</v>
      </c>
      <c r="H4">
        <f>H3+1</f>
        <v>2001</v>
      </c>
      <c r="I4">
        <f t="shared" ref="I4:I20" si="2">$I$1</f>
        <v>33</v>
      </c>
      <c r="J4" t="str">
        <f t="shared" ref="J4:J20" si="3">PROPER(CONCATENATE(C4," ",D4," ",E4))</f>
        <v>A Lumno 2</v>
      </c>
      <c r="K4" t="str">
        <f t="shared" ref="K4:K20" si="4">CONCATENATE($K$1,F4)</f>
        <v>/home/hub_homes/cin214/alumno2</v>
      </c>
      <c r="L4" t="str">
        <f t="shared" ref="L4:L20" si="5">$L$1</f>
        <v>/bin/bash</v>
      </c>
      <c r="P4" s="5" t="str">
        <f t="shared" ref="P4:P20" si="6">CONCATENATE("create:",F4,":",G4,":",H4,":",I4,":",J4,":",K4,":",L4,":",M4,":",N4,":",O4,"::")</f>
        <v>create:alumno2:alumno2:2001:33:A Lumno 2:/home/hub_homes/cin214/alumno2:/bin/bash:::::</v>
      </c>
      <c r="Q4" s="5" t="str">
        <f t="shared" ref="Q4:Q20" si="7">CONCATENATE("delete:",F4)</f>
        <v>delete:alumno2</v>
      </c>
    </row>
    <row r="5" spans="1:17">
      <c r="A5" s="2">
        <v>3</v>
      </c>
      <c r="B5" s="2"/>
      <c r="C5" s="1" t="s">
        <v>18</v>
      </c>
      <c r="D5" s="1" t="s">
        <v>19</v>
      </c>
      <c r="E5" s="1">
        <v>3</v>
      </c>
      <c r="F5" t="str">
        <f t="shared" si="0"/>
        <v>alumno3</v>
      </c>
      <c r="G5" t="str">
        <f t="shared" si="1"/>
        <v>alumno3</v>
      </c>
      <c r="H5">
        <f t="shared" ref="H5:H20" si="8">H4+1</f>
        <v>2002</v>
      </c>
      <c r="I5">
        <f t="shared" si="2"/>
        <v>33</v>
      </c>
      <c r="J5" t="str">
        <f t="shared" si="3"/>
        <v>A Lumno 3</v>
      </c>
      <c r="K5" t="str">
        <f t="shared" si="4"/>
        <v>/home/hub_homes/cin214/alumno3</v>
      </c>
      <c r="L5" t="str">
        <f t="shared" si="5"/>
        <v>/bin/bash</v>
      </c>
      <c r="P5" s="5" t="str">
        <f t="shared" si="6"/>
        <v>create:alumno3:alumno3:2002:33:A Lumno 3:/home/hub_homes/cin214/alumno3:/bin/bash:::::</v>
      </c>
      <c r="Q5" s="5" t="str">
        <f t="shared" si="7"/>
        <v>delete:alumno3</v>
      </c>
    </row>
    <row r="6" spans="1:17">
      <c r="A6" s="2">
        <v>4</v>
      </c>
      <c r="B6" s="2"/>
      <c r="C6" s="1" t="s">
        <v>18</v>
      </c>
      <c r="D6" s="1" t="s">
        <v>19</v>
      </c>
      <c r="E6" s="1">
        <v>4</v>
      </c>
      <c r="F6" t="str">
        <f t="shared" si="0"/>
        <v>alumno4</v>
      </c>
      <c r="G6" t="str">
        <f t="shared" si="1"/>
        <v>alumno4</v>
      </c>
      <c r="H6">
        <f t="shared" si="8"/>
        <v>2003</v>
      </c>
      <c r="I6">
        <f t="shared" si="2"/>
        <v>33</v>
      </c>
      <c r="J6" t="str">
        <f t="shared" si="3"/>
        <v>A Lumno 4</v>
      </c>
      <c r="K6" t="str">
        <f t="shared" si="4"/>
        <v>/home/hub_homes/cin214/alumno4</v>
      </c>
      <c r="L6" t="str">
        <f t="shared" si="5"/>
        <v>/bin/bash</v>
      </c>
      <c r="P6" s="5" t="str">
        <f t="shared" si="6"/>
        <v>create:alumno4:alumno4:2003:33:A Lumno 4:/home/hub_homes/cin214/alumno4:/bin/bash:::::</v>
      </c>
      <c r="Q6" s="5" t="str">
        <f t="shared" si="7"/>
        <v>delete:alumno4</v>
      </c>
    </row>
    <row r="7" spans="1:17">
      <c r="A7" s="3">
        <v>5</v>
      </c>
      <c r="B7" s="3"/>
      <c r="C7" s="1" t="s">
        <v>18</v>
      </c>
      <c r="D7" s="1" t="s">
        <v>19</v>
      </c>
      <c r="E7" s="1">
        <v>5</v>
      </c>
      <c r="F7" t="str">
        <f t="shared" si="0"/>
        <v>alumno5</v>
      </c>
      <c r="G7" t="str">
        <f t="shared" si="1"/>
        <v>alumno5</v>
      </c>
      <c r="H7">
        <f t="shared" si="8"/>
        <v>2004</v>
      </c>
      <c r="I7">
        <f t="shared" si="2"/>
        <v>33</v>
      </c>
      <c r="J7" t="str">
        <f t="shared" si="3"/>
        <v>A Lumno 5</v>
      </c>
      <c r="K7" t="str">
        <f t="shared" si="4"/>
        <v>/home/hub_homes/cin214/alumno5</v>
      </c>
      <c r="L7" t="str">
        <f t="shared" si="5"/>
        <v>/bin/bash</v>
      </c>
      <c r="P7" s="5" t="str">
        <f t="shared" si="6"/>
        <v>create:alumno5:alumno5:2004:33:A Lumno 5:/home/hub_homes/cin214/alumno5:/bin/bash:::::</v>
      </c>
      <c r="Q7" s="5" t="str">
        <f t="shared" si="7"/>
        <v>delete:alumno5</v>
      </c>
    </row>
    <row r="8" spans="1:17">
      <c r="A8" s="2">
        <v>6</v>
      </c>
      <c r="B8" s="2"/>
      <c r="C8" s="1" t="s">
        <v>18</v>
      </c>
      <c r="D8" s="1" t="s">
        <v>19</v>
      </c>
      <c r="E8" s="1">
        <v>6</v>
      </c>
      <c r="F8" t="str">
        <f t="shared" si="0"/>
        <v>alumno6</v>
      </c>
      <c r="G8" t="str">
        <f t="shared" si="1"/>
        <v>alumno6</v>
      </c>
      <c r="H8">
        <f t="shared" si="8"/>
        <v>2005</v>
      </c>
      <c r="I8">
        <f t="shared" si="2"/>
        <v>33</v>
      </c>
      <c r="J8" t="str">
        <f t="shared" si="3"/>
        <v>A Lumno 6</v>
      </c>
      <c r="K8" t="str">
        <f t="shared" si="4"/>
        <v>/home/hub_homes/cin214/alumno6</v>
      </c>
      <c r="L8" t="str">
        <f t="shared" si="5"/>
        <v>/bin/bash</v>
      </c>
      <c r="P8" s="5" t="str">
        <f t="shared" si="6"/>
        <v>create:alumno6:alumno6:2005:33:A Lumno 6:/home/hub_homes/cin214/alumno6:/bin/bash:::::</v>
      </c>
      <c r="Q8" s="5" t="str">
        <f t="shared" si="7"/>
        <v>delete:alumno6</v>
      </c>
    </row>
    <row r="9" spans="1:17">
      <c r="A9" s="2">
        <v>7</v>
      </c>
      <c r="B9" s="2"/>
      <c r="C9" s="1" t="s">
        <v>18</v>
      </c>
      <c r="D9" s="1" t="s">
        <v>19</v>
      </c>
      <c r="E9" s="1">
        <v>7</v>
      </c>
      <c r="F9" t="str">
        <f t="shared" si="0"/>
        <v>alumno7</v>
      </c>
      <c r="G9" t="str">
        <f t="shared" si="1"/>
        <v>alumno7</v>
      </c>
      <c r="H9">
        <f t="shared" si="8"/>
        <v>2006</v>
      </c>
      <c r="I9">
        <f t="shared" si="2"/>
        <v>33</v>
      </c>
      <c r="J9" t="str">
        <f t="shared" si="3"/>
        <v>A Lumno 7</v>
      </c>
      <c r="K9" t="str">
        <f t="shared" si="4"/>
        <v>/home/hub_homes/cin214/alumno7</v>
      </c>
      <c r="L9" t="str">
        <f t="shared" si="5"/>
        <v>/bin/bash</v>
      </c>
      <c r="P9" s="5" t="str">
        <f t="shared" si="6"/>
        <v>create:alumno7:alumno7:2006:33:A Lumno 7:/home/hub_homes/cin214/alumno7:/bin/bash:::::</v>
      </c>
      <c r="Q9" s="5" t="str">
        <f t="shared" si="7"/>
        <v>delete:alumno7</v>
      </c>
    </row>
    <row r="10" spans="1:17">
      <c r="A10" s="3">
        <v>8</v>
      </c>
      <c r="B10" s="3"/>
      <c r="C10" s="1" t="s">
        <v>18</v>
      </c>
      <c r="D10" s="1" t="s">
        <v>19</v>
      </c>
      <c r="E10" s="1">
        <v>8</v>
      </c>
      <c r="F10" t="str">
        <f t="shared" si="0"/>
        <v>alumno8</v>
      </c>
      <c r="G10" t="str">
        <f t="shared" si="1"/>
        <v>alumno8</v>
      </c>
      <c r="H10">
        <f t="shared" si="8"/>
        <v>2007</v>
      </c>
      <c r="I10">
        <f t="shared" si="2"/>
        <v>33</v>
      </c>
      <c r="J10" t="str">
        <f t="shared" si="3"/>
        <v>A Lumno 8</v>
      </c>
      <c r="K10" t="str">
        <f t="shared" si="4"/>
        <v>/home/hub_homes/cin214/alumno8</v>
      </c>
      <c r="L10" t="str">
        <f t="shared" si="5"/>
        <v>/bin/bash</v>
      </c>
      <c r="P10" s="5" t="str">
        <f t="shared" si="6"/>
        <v>create:alumno8:alumno8:2007:33:A Lumno 8:/home/hub_homes/cin214/alumno8:/bin/bash:::::</v>
      </c>
      <c r="Q10" s="5" t="str">
        <f t="shared" si="7"/>
        <v>delete:alumno8</v>
      </c>
    </row>
    <row r="11" spans="1:17">
      <c r="A11" s="2">
        <v>9</v>
      </c>
      <c r="B11" s="2"/>
      <c r="C11" s="1" t="s">
        <v>18</v>
      </c>
      <c r="D11" s="1" t="s">
        <v>19</v>
      </c>
      <c r="E11" s="1">
        <v>9</v>
      </c>
      <c r="F11" t="str">
        <f t="shared" si="0"/>
        <v>alumno9</v>
      </c>
      <c r="G11" t="str">
        <f t="shared" si="1"/>
        <v>alumno9</v>
      </c>
      <c r="H11">
        <f t="shared" si="8"/>
        <v>2008</v>
      </c>
      <c r="I11">
        <f t="shared" si="2"/>
        <v>33</v>
      </c>
      <c r="J11" t="str">
        <f t="shared" si="3"/>
        <v>A Lumno 9</v>
      </c>
      <c r="K11" t="str">
        <f t="shared" si="4"/>
        <v>/home/hub_homes/cin214/alumno9</v>
      </c>
      <c r="L11" t="str">
        <f t="shared" si="5"/>
        <v>/bin/bash</v>
      </c>
      <c r="P11" s="5" t="str">
        <f t="shared" si="6"/>
        <v>create:alumno9:alumno9:2008:33:A Lumno 9:/home/hub_homes/cin214/alumno9:/bin/bash:::::</v>
      </c>
      <c r="Q11" s="5" t="str">
        <f t="shared" si="7"/>
        <v>delete:alumno9</v>
      </c>
    </row>
    <row r="12" spans="1:17">
      <c r="A12" s="2">
        <v>10</v>
      </c>
      <c r="B12" s="2"/>
      <c r="C12" s="1" t="s">
        <v>13</v>
      </c>
      <c r="D12" s="1" t="s">
        <v>14</v>
      </c>
      <c r="E12" s="1">
        <v>1</v>
      </c>
      <c r="F12" t="str">
        <f t="shared" si="0"/>
        <v>test1</v>
      </c>
      <c r="G12" t="str">
        <f t="shared" si="1"/>
        <v>test1</v>
      </c>
      <c r="H12">
        <f t="shared" si="8"/>
        <v>2009</v>
      </c>
      <c r="I12">
        <f t="shared" si="2"/>
        <v>33</v>
      </c>
      <c r="J12" t="str">
        <f t="shared" si="3"/>
        <v>Te Est 1</v>
      </c>
      <c r="K12" t="str">
        <f t="shared" si="4"/>
        <v>/home/hub_homes/cin214/test1</v>
      </c>
      <c r="L12" t="str">
        <f t="shared" si="5"/>
        <v>/bin/bash</v>
      </c>
      <c r="P12" s="5" t="str">
        <f t="shared" si="6"/>
        <v>create:test1:test1:2009:33:Te Est 1:/home/hub_homes/cin214/test1:/bin/bash:::::</v>
      </c>
      <c r="Q12" s="5" t="str">
        <f t="shared" si="7"/>
        <v>delete:test1</v>
      </c>
    </row>
    <row r="13" spans="1:17">
      <c r="A13" s="2">
        <v>11</v>
      </c>
      <c r="B13" s="2"/>
      <c r="C13" s="1" t="s">
        <v>13</v>
      </c>
      <c r="D13" s="1" t="s">
        <v>14</v>
      </c>
      <c r="E13" s="1">
        <v>2</v>
      </c>
      <c r="F13" t="str">
        <f t="shared" si="0"/>
        <v>test2</v>
      </c>
      <c r="G13" t="str">
        <f t="shared" si="1"/>
        <v>test2</v>
      </c>
      <c r="H13">
        <f t="shared" si="8"/>
        <v>2010</v>
      </c>
      <c r="I13">
        <f t="shared" si="2"/>
        <v>33</v>
      </c>
      <c r="J13" t="str">
        <f t="shared" si="3"/>
        <v>Te Est 2</v>
      </c>
      <c r="K13" t="str">
        <f t="shared" si="4"/>
        <v>/home/hub_homes/cin214/test2</v>
      </c>
      <c r="L13" t="str">
        <f t="shared" si="5"/>
        <v>/bin/bash</v>
      </c>
      <c r="P13" s="5" t="str">
        <f t="shared" si="6"/>
        <v>create:test2:test2:2010:33:Te Est 2:/home/hub_homes/cin214/test2:/bin/bash:::::</v>
      </c>
      <c r="Q13" s="5" t="str">
        <f t="shared" si="7"/>
        <v>delete:test2</v>
      </c>
    </row>
    <row r="14" spans="1:17">
      <c r="A14" s="2">
        <v>12</v>
      </c>
      <c r="B14" s="2"/>
      <c r="C14" s="1" t="s">
        <v>13</v>
      </c>
      <c r="D14" s="1" t="s">
        <v>14</v>
      </c>
      <c r="E14" s="1">
        <v>3</v>
      </c>
      <c r="F14" t="str">
        <f t="shared" si="0"/>
        <v>test3</v>
      </c>
      <c r="G14" t="str">
        <f t="shared" si="1"/>
        <v>test3</v>
      </c>
      <c r="H14">
        <f t="shared" si="8"/>
        <v>2011</v>
      </c>
      <c r="I14">
        <f t="shared" si="2"/>
        <v>33</v>
      </c>
      <c r="J14" t="str">
        <f t="shared" si="3"/>
        <v>Te Est 3</v>
      </c>
      <c r="K14" t="str">
        <f t="shared" si="4"/>
        <v>/home/hub_homes/cin214/test3</v>
      </c>
      <c r="L14" t="str">
        <f t="shared" si="5"/>
        <v>/bin/bash</v>
      </c>
      <c r="P14" s="5" t="str">
        <f t="shared" si="6"/>
        <v>create:test3:test3:2011:33:Te Est 3:/home/hub_homes/cin214/test3:/bin/bash:::::</v>
      </c>
      <c r="Q14" s="5" t="str">
        <f t="shared" si="7"/>
        <v>delete:test3</v>
      </c>
    </row>
    <row r="15" spans="1:17">
      <c r="A15" s="2">
        <v>13</v>
      </c>
      <c r="B15" s="2"/>
      <c r="C15" s="1" t="s">
        <v>13</v>
      </c>
      <c r="D15" s="1" t="s">
        <v>14</v>
      </c>
      <c r="E15" s="1">
        <v>4</v>
      </c>
      <c r="F15" t="str">
        <f t="shared" si="0"/>
        <v>test4</v>
      </c>
      <c r="G15" t="str">
        <f t="shared" si="1"/>
        <v>test4</v>
      </c>
      <c r="H15">
        <f t="shared" si="8"/>
        <v>2012</v>
      </c>
      <c r="I15">
        <f t="shared" si="2"/>
        <v>33</v>
      </c>
      <c r="J15" t="str">
        <f t="shared" si="3"/>
        <v>Te Est 4</v>
      </c>
      <c r="K15" t="str">
        <f t="shared" si="4"/>
        <v>/home/hub_homes/cin214/test4</v>
      </c>
      <c r="L15" t="str">
        <f t="shared" si="5"/>
        <v>/bin/bash</v>
      </c>
      <c r="P15" s="5" t="str">
        <f t="shared" si="6"/>
        <v>create:test4:test4:2012:33:Te Est 4:/home/hub_homes/cin214/test4:/bin/bash:::::</v>
      </c>
      <c r="Q15" s="5" t="str">
        <f t="shared" si="7"/>
        <v>delete:test4</v>
      </c>
    </row>
    <row r="16" spans="1:17">
      <c r="A16" s="2">
        <v>14</v>
      </c>
      <c r="B16" s="2"/>
      <c r="C16" s="1" t="s">
        <v>13</v>
      </c>
      <c r="D16" s="1" t="s">
        <v>14</v>
      </c>
      <c r="E16" s="1">
        <v>5</v>
      </c>
      <c r="F16" t="str">
        <f t="shared" si="0"/>
        <v>test5</v>
      </c>
      <c r="G16" t="str">
        <f t="shared" si="1"/>
        <v>test5</v>
      </c>
      <c r="H16">
        <f t="shared" si="8"/>
        <v>2013</v>
      </c>
      <c r="I16">
        <f t="shared" si="2"/>
        <v>33</v>
      </c>
      <c r="J16" t="str">
        <f t="shared" si="3"/>
        <v>Te Est 5</v>
      </c>
      <c r="K16" t="str">
        <f t="shared" si="4"/>
        <v>/home/hub_homes/cin214/test5</v>
      </c>
      <c r="L16" t="str">
        <f t="shared" si="5"/>
        <v>/bin/bash</v>
      </c>
      <c r="P16" s="5" t="str">
        <f t="shared" ref="P16" si="9">CONCATENATE("create:",F16,":",G16,":",H16,":",I16,":",J16,":",K16,":",L16,":",M16,":",N16,":",O16,"::")</f>
        <v>create:test5:test5:2013:33:Te Est 5:/home/hub_homes/cin214/test5:/bin/bash:::::</v>
      </c>
      <c r="Q16" s="5" t="str">
        <f t="shared" ref="Q16" si="10">CONCATENATE("delete:",F16)</f>
        <v>delete:test5</v>
      </c>
    </row>
    <row r="17" spans="1:17">
      <c r="A17" s="2">
        <v>15</v>
      </c>
      <c r="B17" s="2"/>
      <c r="C17" s="1" t="s">
        <v>13</v>
      </c>
      <c r="D17" s="1" t="s">
        <v>14</v>
      </c>
      <c r="E17" s="1">
        <v>6</v>
      </c>
      <c r="F17" t="str">
        <f t="shared" si="0"/>
        <v>test6</v>
      </c>
      <c r="G17" t="str">
        <f t="shared" si="1"/>
        <v>test6</v>
      </c>
      <c r="H17">
        <f t="shared" si="8"/>
        <v>2014</v>
      </c>
      <c r="I17">
        <f t="shared" si="2"/>
        <v>33</v>
      </c>
      <c r="J17" t="str">
        <f t="shared" si="3"/>
        <v>Te Est 6</v>
      </c>
      <c r="K17" t="str">
        <f t="shared" si="4"/>
        <v>/home/hub_homes/cin214/test6</v>
      </c>
      <c r="L17" t="str">
        <f t="shared" si="5"/>
        <v>/bin/bash</v>
      </c>
      <c r="P17" s="5" t="str">
        <f t="shared" si="6"/>
        <v>create:test6:test6:2014:33:Te Est 6:/home/hub_homes/cin214/test6:/bin/bash:::::</v>
      </c>
      <c r="Q17" s="5" t="str">
        <f t="shared" si="7"/>
        <v>delete:test6</v>
      </c>
    </row>
    <row r="18" spans="1:17">
      <c r="A18" s="2">
        <v>16</v>
      </c>
      <c r="B18" s="2"/>
      <c r="C18" s="1" t="s">
        <v>13</v>
      </c>
      <c r="D18" s="1" t="s">
        <v>14</v>
      </c>
      <c r="E18" s="1">
        <v>7</v>
      </c>
      <c r="F18" t="str">
        <f t="shared" si="0"/>
        <v>test7</v>
      </c>
      <c r="G18" t="str">
        <f t="shared" si="1"/>
        <v>test7</v>
      </c>
      <c r="H18">
        <f t="shared" si="8"/>
        <v>2015</v>
      </c>
      <c r="I18">
        <f t="shared" si="2"/>
        <v>33</v>
      </c>
      <c r="J18" t="str">
        <f t="shared" si="3"/>
        <v>Te Est 7</v>
      </c>
      <c r="K18" t="str">
        <f t="shared" si="4"/>
        <v>/home/hub_homes/cin214/test7</v>
      </c>
      <c r="L18" t="str">
        <f t="shared" si="5"/>
        <v>/bin/bash</v>
      </c>
      <c r="P18" s="5" t="str">
        <f t="shared" si="6"/>
        <v>create:test7:test7:2015:33:Te Est 7:/home/hub_homes/cin214/test7:/bin/bash:::::</v>
      </c>
      <c r="Q18" s="5" t="str">
        <f t="shared" si="7"/>
        <v>delete:test7</v>
      </c>
    </row>
    <row r="19" spans="1:17">
      <c r="A19" s="2">
        <v>17</v>
      </c>
      <c r="B19" s="2"/>
      <c r="C19" s="1" t="s">
        <v>13</v>
      </c>
      <c r="D19" s="1" t="s">
        <v>14</v>
      </c>
      <c r="E19" s="1">
        <v>8</v>
      </c>
      <c r="F19" t="str">
        <f t="shared" si="0"/>
        <v>test8</v>
      </c>
      <c r="G19" t="str">
        <f t="shared" si="1"/>
        <v>test8</v>
      </c>
      <c r="H19">
        <f t="shared" si="8"/>
        <v>2016</v>
      </c>
      <c r="I19">
        <f t="shared" si="2"/>
        <v>33</v>
      </c>
      <c r="J19" t="str">
        <f t="shared" si="3"/>
        <v>Te Est 8</v>
      </c>
      <c r="K19" t="str">
        <f t="shared" si="4"/>
        <v>/home/hub_homes/cin214/test8</v>
      </c>
      <c r="L19" t="str">
        <f t="shared" si="5"/>
        <v>/bin/bash</v>
      </c>
      <c r="P19" s="5" t="str">
        <f t="shared" ref="P19" si="11">CONCATENATE("create:",F19,":",G19,":",H19,":",I19,":",J19,":",K19,":",L19,":",M19,":",N19,":",O19,"::")</f>
        <v>create:test8:test8:2016:33:Te Est 8:/home/hub_homes/cin214/test8:/bin/bash:::::</v>
      </c>
      <c r="Q19" s="5" t="str">
        <f t="shared" ref="Q19" si="12">CONCATENATE("delete:",F19)</f>
        <v>delete:test8</v>
      </c>
    </row>
    <row r="20" spans="1:17">
      <c r="A20" s="2">
        <v>18</v>
      </c>
      <c r="B20" s="2"/>
      <c r="C20" s="1" t="s">
        <v>13</v>
      </c>
      <c r="D20" s="1" t="s">
        <v>14</v>
      </c>
      <c r="E20" s="1">
        <v>9</v>
      </c>
      <c r="F20" t="str">
        <f t="shared" si="0"/>
        <v>test9</v>
      </c>
      <c r="G20" t="str">
        <f t="shared" si="1"/>
        <v>test9</v>
      </c>
      <c r="H20">
        <f t="shared" si="8"/>
        <v>2017</v>
      </c>
      <c r="I20">
        <f t="shared" si="2"/>
        <v>33</v>
      </c>
      <c r="J20" t="str">
        <f t="shared" si="3"/>
        <v>Te Est 9</v>
      </c>
      <c r="K20" t="str">
        <f t="shared" si="4"/>
        <v>/home/hub_homes/cin214/test9</v>
      </c>
      <c r="L20" t="str">
        <f t="shared" si="5"/>
        <v>/bin/bash</v>
      </c>
      <c r="P20" s="5" t="str">
        <f t="shared" si="6"/>
        <v>create:test9:test9:2017:33:Te Est 9:/home/hub_homes/cin214/test9:/bin/bash:::::</v>
      </c>
      <c r="Q20" s="5" t="str">
        <f t="shared" si="7"/>
        <v>delete:test9</v>
      </c>
    </row>
    <row r="21" spans="1:17">
      <c r="A21" s="2"/>
      <c r="B21" s="2"/>
      <c r="C21" s="1"/>
      <c r="D21" s="1"/>
      <c r="E21" s="1"/>
      <c r="P21" s="5"/>
      <c r="Q21" s="5"/>
    </row>
    <row r="22" spans="1:17">
      <c r="A22" s="2"/>
      <c r="B22" s="2"/>
      <c r="C22" s="1"/>
      <c r="D22" s="1"/>
      <c r="E22" s="1"/>
      <c r="P22" s="5"/>
      <c r="Q22" s="5"/>
    </row>
    <row r="23" spans="1:17">
      <c r="A23" s="2"/>
      <c r="B23" s="2"/>
      <c r="C23" s="1"/>
      <c r="D23" s="1"/>
      <c r="E23" s="1"/>
      <c r="P23" s="5"/>
      <c r="Q23" s="5"/>
    </row>
    <row r="24" spans="1:17">
      <c r="A24" s="2"/>
      <c r="B24" s="2"/>
      <c r="C24" s="1"/>
      <c r="D24" s="1"/>
      <c r="E24" s="1"/>
      <c r="P24" s="5"/>
      <c r="Q24" s="5"/>
    </row>
    <row r="25" spans="1:17">
      <c r="A25" s="2"/>
      <c r="B25" s="2"/>
      <c r="C25" s="1"/>
      <c r="D25" s="1"/>
      <c r="E25" s="1"/>
      <c r="P25" s="5"/>
      <c r="Q25" s="5"/>
    </row>
    <row r="26" spans="1:17">
      <c r="A26" s="2"/>
      <c r="B26" s="2"/>
      <c r="C26" s="1"/>
      <c r="D26" s="1"/>
      <c r="E26" s="1"/>
      <c r="P26" s="5"/>
      <c r="Q26" s="5"/>
    </row>
    <row r="27" spans="1:17">
      <c r="A27" s="2"/>
      <c r="B27" s="2"/>
      <c r="C27" s="1"/>
      <c r="D27" s="1"/>
      <c r="E27" s="1"/>
      <c r="P27" s="5"/>
      <c r="Q27" s="5"/>
    </row>
    <row r="28" spans="1:17">
      <c r="A28" s="2"/>
      <c r="B28" s="2"/>
      <c r="C28" s="1"/>
      <c r="D28" s="1"/>
      <c r="E28" s="1"/>
      <c r="P28" s="5"/>
      <c r="Q28" s="5"/>
    </row>
    <row r="29" spans="1:17">
      <c r="A29" s="2"/>
      <c r="B29" s="2"/>
      <c r="C29" s="1"/>
      <c r="D29" s="1"/>
      <c r="E29" s="1"/>
      <c r="P29" s="5"/>
      <c r="Q29" s="5"/>
    </row>
    <row r="30" spans="1:17">
      <c r="A30" s="2"/>
      <c r="B30" s="2"/>
      <c r="C30" s="2"/>
      <c r="D30" s="1"/>
      <c r="E30" s="1"/>
      <c r="P30" s="5"/>
      <c r="Q30" s="5"/>
    </row>
    <row r="31" spans="1:17">
      <c r="A31" s="2"/>
      <c r="B31" s="2"/>
      <c r="C31" s="2"/>
      <c r="D31" s="1"/>
      <c r="E31" s="1"/>
      <c r="P31" s="5"/>
      <c r="Q31" s="5"/>
    </row>
    <row r="32" spans="1:17">
      <c r="A32" s="2"/>
      <c r="B32" s="2"/>
      <c r="C32" s="2"/>
      <c r="D32" s="1"/>
      <c r="E32" s="1"/>
      <c r="P32" s="5"/>
      <c r="Q32" s="5"/>
    </row>
    <row r="33" spans="1:17">
      <c r="A33" s="2"/>
      <c r="B33" s="2"/>
      <c r="C33" s="2"/>
      <c r="D33" s="1"/>
      <c r="E33" s="1"/>
      <c r="P33" s="5"/>
      <c r="Q33" s="5"/>
    </row>
    <row r="34" spans="1:17">
      <c r="A34" s="2"/>
      <c r="B34" s="2"/>
      <c r="C34" s="2"/>
      <c r="D34" s="1"/>
      <c r="E34" s="1"/>
      <c r="P34" s="5"/>
      <c r="Q34" s="5"/>
    </row>
    <row r="35" spans="1:17">
      <c r="A35" s="2"/>
      <c r="B35" s="2"/>
      <c r="C35" s="2"/>
      <c r="D35" s="1"/>
      <c r="E35" s="1"/>
      <c r="P35" s="5"/>
      <c r="Q35" s="5"/>
    </row>
    <row r="36" spans="1:17">
      <c r="A36" s="2"/>
      <c r="B36" s="2"/>
      <c r="C36" s="2"/>
      <c r="D36" s="2"/>
      <c r="E36" s="2"/>
      <c r="P36" s="5"/>
      <c r="Q36" s="5"/>
    </row>
    <row r="37" spans="1:17">
      <c r="A37" s="2"/>
      <c r="B37" s="2"/>
      <c r="C37" s="2"/>
      <c r="D37" s="2"/>
      <c r="E37" s="2"/>
      <c r="P37" s="5"/>
      <c r="Q37" s="5"/>
    </row>
    <row r="38" spans="1:17" s="4" customFormat="1">
      <c r="A38" s="2"/>
      <c r="B38" s="6"/>
      <c r="C38" s="6"/>
      <c r="D38" s="6"/>
      <c r="E38" s="6"/>
      <c r="H38"/>
      <c r="I38"/>
      <c r="K38"/>
      <c r="L38"/>
      <c r="P38" s="7"/>
      <c r="Q38" s="7"/>
    </row>
    <row r="39" spans="1:17" s="4" customFormat="1">
      <c r="A39" s="2"/>
      <c r="C39" s="6"/>
      <c r="D39" s="6"/>
      <c r="E39" s="6"/>
      <c r="H39"/>
      <c r="I39"/>
      <c r="K39"/>
      <c r="L39"/>
      <c r="P39" s="7"/>
      <c r="Q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Universidad de Valparaíso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Astudillo</dc:creator>
  <cp:lastModifiedBy>Gabriel Astudillo</cp:lastModifiedBy>
  <dcterms:created xsi:type="dcterms:W3CDTF">2015-03-18T18:26:46Z</dcterms:created>
  <dcterms:modified xsi:type="dcterms:W3CDTF">2025-03-14T02:34:24Z</dcterms:modified>
</cp:coreProperties>
</file>