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Python/Omron-AB-Converter/Tag_Builder/Output/"/>
    </mc:Choice>
  </mc:AlternateContent>
  <xr:revisionPtr revIDLastSave="0" documentId="13_ncr:1_{FD029BF9-8E6B-4649-BF90-9C34C97DD2B3}" xr6:coauthVersionLast="47" xr6:coauthVersionMax="47" xr10:uidLastSave="{00000000-0000-0000-0000-000000000000}"/>
  <bookViews>
    <workbookView xWindow="0" yWindow="500" windowWidth="13120" windowHeight="17500" xr2:uid="{3A7ADB92-B1BE-7B4D-BC92-D4AC0C3314FA}"/>
  </bookViews>
  <sheets>
    <sheet name="SCADA_Tags_ID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7" i="1" l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96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88" i="1"/>
  <c r="J285" i="1"/>
  <c r="J287" i="1"/>
  <c r="J286" i="1"/>
  <c r="J289" i="1"/>
  <c r="J284" i="1"/>
  <c r="J283" i="1"/>
  <c r="J290" i="1"/>
  <c r="J291" i="1"/>
  <c r="J292" i="1"/>
  <c r="J249" i="1"/>
  <c r="J250" i="1"/>
  <c r="J293" i="1"/>
  <c r="J294" i="1"/>
  <c r="J256" i="1"/>
  <c r="J257" i="1"/>
  <c r="J274" i="1"/>
  <c r="J275" i="1"/>
  <c r="J276" i="1"/>
  <c r="J258" i="1"/>
  <c r="J259" i="1"/>
  <c r="J277" i="1"/>
  <c r="J241" i="1"/>
  <c r="J240" i="1"/>
  <c r="J278" i="1"/>
  <c r="J239" i="1"/>
  <c r="J238" i="1"/>
  <c r="J279" i="1"/>
  <c r="J237" i="1"/>
  <c r="J280" i="1"/>
  <c r="J235" i="1"/>
  <c r="J234" i="1"/>
  <c r="J232" i="1"/>
  <c r="J231" i="1"/>
  <c r="J230" i="1"/>
  <c r="J229" i="1"/>
  <c r="J295" i="1"/>
  <c r="J296" i="1"/>
  <c r="J297" i="1"/>
  <c r="J282" i="1"/>
  <c r="J267" i="1"/>
  <c r="J217" i="1"/>
  <c r="J281" i="1"/>
  <c r="J273" i="1"/>
  <c r="J272" i="1"/>
  <c r="J218" i="1"/>
  <c r="J219" i="1"/>
  <c r="J271" i="1"/>
  <c r="J270" i="1"/>
  <c r="J243" i="1"/>
  <c r="J244" i="1"/>
  <c r="J227" i="1"/>
  <c r="J260" i="1"/>
  <c r="J220" i="1"/>
  <c r="J226" i="1"/>
  <c r="J225" i="1"/>
  <c r="J224" i="1"/>
  <c r="J223" i="1"/>
  <c r="J222" i="1"/>
  <c r="J221" i="1"/>
  <c r="J233" i="1"/>
  <c r="J236" i="1"/>
  <c r="J242" i="1"/>
  <c r="J248" i="1"/>
  <c r="J228" i="1"/>
  <c r="J266" i="1"/>
  <c r="J265" i="1"/>
  <c r="J264" i="1"/>
  <c r="J263" i="1"/>
  <c r="J262" i="1"/>
  <c r="J261" i="1"/>
  <c r="J247" i="1"/>
  <c r="J245" i="1"/>
  <c r="J246" i="1"/>
  <c r="J268" i="1"/>
  <c r="J269" i="1"/>
  <c r="J255" i="1"/>
  <c r="J253" i="1"/>
  <c r="J254" i="1"/>
  <c r="J252" i="1"/>
  <c r="J2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88" i="1"/>
  <c r="H285" i="1"/>
  <c r="H287" i="1"/>
  <c r="H286" i="1"/>
  <c r="H289" i="1"/>
  <c r="H284" i="1"/>
  <c r="H283" i="1"/>
  <c r="H290" i="1"/>
  <c r="H291" i="1"/>
  <c r="H292" i="1"/>
  <c r="H249" i="1"/>
  <c r="H250" i="1"/>
  <c r="H293" i="1"/>
  <c r="H294" i="1"/>
  <c r="H256" i="1"/>
  <c r="H257" i="1"/>
  <c r="H274" i="1"/>
  <c r="H275" i="1"/>
  <c r="H276" i="1"/>
  <c r="H258" i="1"/>
  <c r="H259" i="1"/>
  <c r="H277" i="1"/>
  <c r="H241" i="1"/>
  <c r="H240" i="1"/>
  <c r="H278" i="1"/>
  <c r="H239" i="1"/>
  <c r="H238" i="1"/>
  <c r="H279" i="1"/>
  <c r="H237" i="1"/>
  <c r="H280" i="1"/>
  <c r="H235" i="1"/>
  <c r="H234" i="1"/>
  <c r="H232" i="1"/>
  <c r="H231" i="1"/>
  <c r="H230" i="1"/>
  <c r="H229" i="1"/>
  <c r="H295" i="1"/>
  <c r="H296" i="1"/>
  <c r="H297" i="1"/>
  <c r="H282" i="1"/>
  <c r="H267" i="1"/>
  <c r="H217" i="1"/>
  <c r="H281" i="1"/>
  <c r="H273" i="1"/>
  <c r="H272" i="1"/>
  <c r="H218" i="1"/>
  <c r="H219" i="1"/>
  <c r="H271" i="1"/>
  <c r="H270" i="1"/>
  <c r="H243" i="1"/>
  <c r="H244" i="1"/>
  <c r="H227" i="1"/>
  <c r="H260" i="1"/>
  <c r="H220" i="1"/>
  <c r="H226" i="1"/>
  <c r="H225" i="1"/>
  <c r="H224" i="1"/>
  <c r="H223" i="1"/>
  <c r="H222" i="1"/>
  <c r="H221" i="1"/>
  <c r="H233" i="1"/>
  <c r="H236" i="1"/>
  <c r="H242" i="1"/>
  <c r="H248" i="1"/>
  <c r="H228" i="1"/>
  <c r="H266" i="1"/>
  <c r="H265" i="1"/>
  <c r="H264" i="1"/>
  <c r="H263" i="1"/>
  <c r="H262" i="1"/>
  <c r="H261" i="1"/>
  <c r="H247" i="1"/>
  <c r="H245" i="1"/>
  <c r="H246" i="1"/>
  <c r="H268" i="1"/>
  <c r="H269" i="1"/>
  <c r="H255" i="1"/>
  <c r="H253" i="1"/>
  <c r="H254" i="1"/>
  <c r="H252" i="1"/>
  <c r="H251" i="1"/>
</calcChain>
</file>

<file path=xl/sharedStrings.xml><?xml version="1.0" encoding="utf-8"?>
<sst xmlns="http://schemas.openxmlformats.org/spreadsheetml/2006/main" count="2015" uniqueCount="972">
  <si>
    <t>Type</t>
  </si>
  <si>
    <t>TAG</t>
  </si>
  <si>
    <t>NEXT BLK</t>
  </si>
  <si>
    <t>DESCRIPTION</t>
  </si>
  <si>
    <t>Full Address</t>
  </si>
  <si>
    <t>Clean_Address_BCD</t>
  </si>
  <si>
    <t>Clean_Address</t>
  </si>
  <si>
    <t>New_Address</t>
  </si>
  <si>
    <t>AI</t>
  </si>
  <si>
    <t>T-51-1_PROPORTIONAL</t>
  </si>
  <si>
    <t>(NGC)</t>
  </si>
  <si>
    <t>OMR_GW2.IDH.DM2601</t>
  </si>
  <si>
    <t>DM2601</t>
  </si>
  <si>
    <t>T_51_1_PROPORTIONAL</t>
  </si>
  <si>
    <t>T-51-1_PROPORTIONAL_AI</t>
  </si>
  <si>
    <t>T51-1_DERIVATIVE</t>
  </si>
  <si>
    <t>OMR_GW2.IDH.DM2603</t>
  </si>
  <si>
    <t>DM2603</t>
  </si>
  <si>
    <t>T51_1_DERIVATIVE</t>
  </si>
  <si>
    <t>T51-1_DERIVATIVE_AI</t>
  </si>
  <si>
    <t>T51-1_INTEGRAL</t>
  </si>
  <si>
    <t>OMR_GW2.IDH.DM2602</t>
  </si>
  <si>
    <t>DM2602</t>
  </si>
  <si>
    <t>T51_1_INTEGRAL</t>
  </si>
  <si>
    <t>T51-1_INTEGRAL_AI</t>
  </si>
  <si>
    <t>T51-1_SAMPLING</t>
  </si>
  <si>
    <t>OMR_GW2.IDH.DM2604</t>
  </si>
  <si>
    <t>DM2604</t>
  </si>
  <si>
    <t>T51_1_SAMPLING</t>
  </si>
  <si>
    <t>T51-1_SAMPLING_AI</t>
  </si>
  <si>
    <t>T51-1_SETPT_AI</t>
  </si>
  <si>
    <t>OMR_GW2.IDH.DM100</t>
  </si>
  <si>
    <t>DM100</t>
  </si>
  <si>
    <t>T51_1_STPT</t>
  </si>
  <si>
    <t>T51-1_SETPT_AR</t>
  </si>
  <si>
    <t>T51-2_DERIVATIVE</t>
  </si>
  <si>
    <t>OMR_GW2.IDH.DM2653</t>
  </si>
  <si>
    <t>DM2653</t>
  </si>
  <si>
    <t>T51_2_DERIVATIVE</t>
  </si>
  <si>
    <t>T51-2_DERIVATIVE_AI</t>
  </si>
  <si>
    <t>T51-2_INTEGRAL</t>
  </si>
  <si>
    <t>OMR_GW2.IDH.DM2652</t>
  </si>
  <si>
    <t>DM2652</t>
  </si>
  <si>
    <t>T51_2_INTEGRAL</t>
  </si>
  <si>
    <t>T51-2_INTEGRAL_AI</t>
  </si>
  <si>
    <t>T51-2_PROPORTIONAL</t>
  </si>
  <si>
    <t>OMR_GW2.IDH.DM2651</t>
  </si>
  <si>
    <t>DM2651</t>
  </si>
  <si>
    <t>T51_2_PROPORTIONAL</t>
  </si>
  <si>
    <t>T51-2_PROPORTIONAL_AI</t>
  </si>
  <si>
    <t>T51-2_SAMPLING</t>
  </si>
  <si>
    <t>OMR_GW2.IDH.DM2654</t>
  </si>
  <si>
    <t>DM2654</t>
  </si>
  <si>
    <t>T51_2_SAMPLING</t>
  </si>
  <si>
    <t>T51-2_SAMPLING_AI</t>
  </si>
  <si>
    <t>T51-2_STPT_AI</t>
  </si>
  <si>
    <t>OMR_GW2.IDH.DM110</t>
  </si>
  <si>
    <t>DM110</t>
  </si>
  <si>
    <t>T51_2_STPT</t>
  </si>
  <si>
    <t>T51-2_STPT_AR</t>
  </si>
  <si>
    <t>T51-3_STPT_AI</t>
  </si>
  <si>
    <t>OMR_GW2.IDH.DM130</t>
  </si>
  <si>
    <t>DM130</t>
  </si>
  <si>
    <t>T51_3_STPT</t>
  </si>
  <si>
    <t>T51-3_STPT_AR</t>
  </si>
  <si>
    <t>T51-3_S_DERIVATIVE</t>
  </si>
  <si>
    <t>OMR_GW2.IDH.DM2753</t>
  </si>
  <si>
    <t>DM2753</t>
  </si>
  <si>
    <t>T51_3_S_DERIVATIVE</t>
  </si>
  <si>
    <t>T51-3_S_DERIVATIVE_AI</t>
  </si>
  <si>
    <t>T51-3_S_INTEGRAL</t>
  </si>
  <si>
    <t>OMR_GW2.IDH.DM2752</t>
  </si>
  <si>
    <t>DM2752</t>
  </si>
  <si>
    <t>T51_3_S_INTEGRAL</t>
  </si>
  <si>
    <t>T51-3_S_INTEGRAL_AI</t>
  </si>
  <si>
    <t>T51-3_S_PROPORTIONAL</t>
  </si>
  <si>
    <t>OMR_GW2.IDH.DM2751</t>
  </si>
  <si>
    <t>DM2751</t>
  </si>
  <si>
    <t>T51_3_S_PROPORTIONAL</t>
  </si>
  <si>
    <t>T51-3_S_PROPORTIONAL_AI</t>
  </si>
  <si>
    <t>T51-3_S_SAMPLING</t>
  </si>
  <si>
    <t>OMR_GW2.IDH.DM2754</t>
  </si>
  <si>
    <t>DM2754</t>
  </si>
  <si>
    <t>T51_3_S_SAMPLING</t>
  </si>
  <si>
    <t>T51-3_S_SAMPLING_AI</t>
  </si>
  <si>
    <t>T51-3_W_DERIVATIVE</t>
  </si>
  <si>
    <t>OMR_GW2.IDH.DM2853</t>
  </si>
  <si>
    <t>DM2853</t>
  </si>
  <si>
    <t>T51_3_W_DERIVATIVE</t>
  </si>
  <si>
    <t>T51-3_W_DERIVATIVE_AI</t>
  </si>
  <si>
    <t>T51-3_W_INTEGRAL</t>
  </si>
  <si>
    <t>OMR_GW2.IDH.DM2852</t>
  </si>
  <si>
    <t>DM2852</t>
  </si>
  <si>
    <t>T51_3_W_INTEGRAL</t>
  </si>
  <si>
    <t>T51-3_W_INTEGRAL_AI</t>
  </si>
  <si>
    <t>T51-3_W_PROPORTIONAL</t>
  </si>
  <si>
    <t>OMR_GW2.IDH.DM2851</t>
  </si>
  <si>
    <t>DM2851</t>
  </si>
  <si>
    <t>T51_3_W_PROPORTIONAL</t>
  </si>
  <si>
    <t>T51-3_W_PROPORTIONAL_AI</t>
  </si>
  <si>
    <t>T51-3_W_SAMPLING</t>
  </si>
  <si>
    <t>OMR_GW2.IDH.DM2854</t>
  </si>
  <si>
    <t>DM2854</t>
  </si>
  <si>
    <t>T51_3_W_SAMPLING</t>
  </si>
  <si>
    <t>T51-3_W_SAMPLING_AI</t>
  </si>
  <si>
    <t>DRI_CONT_P118_SP_AR</t>
  </si>
  <si>
    <t>(NGC) p118 controller stpt ar</t>
  </si>
  <si>
    <t>OMR_GW2.IDH.DM3501</t>
  </si>
  <si>
    <t>DM3501</t>
  </si>
  <si>
    <t>STER_P117_SETPOINT</t>
  </si>
  <si>
    <t>DRI_CONT_P118_SP_AI</t>
  </si>
  <si>
    <t>P118 CONTROLLER PV</t>
  </si>
  <si>
    <t>OMR_GW2.IDH.DM3526</t>
  </si>
  <si>
    <t>DM3526</t>
  </si>
  <si>
    <t>DRI_CONT_P118_PV</t>
  </si>
  <si>
    <t>OMR_GW2.IDH.DM3516</t>
  </si>
  <si>
    <t>DM3516</t>
  </si>
  <si>
    <t>DRI_CONT_P116_SP_AR</t>
  </si>
  <si>
    <t>(NGC) p116 controller stpt ar</t>
  </si>
  <si>
    <t>OMR_GW2.IDH.DM3500</t>
  </si>
  <si>
    <t>DM3500</t>
  </si>
  <si>
    <t>DRI_CONT_P116_SP_AO</t>
  </si>
  <si>
    <t>DRI_CONT_P116_SP_AI</t>
  </si>
  <si>
    <t>p116 controller  stpt ai</t>
  </si>
  <si>
    <t>OMR_GW2.IDH.DM3521</t>
  </si>
  <si>
    <t>DM3521</t>
  </si>
  <si>
    <t>DRI_CONT_P116_PV</t>
  </si>
  <si>
    <t>P116 CONTROLLER PV</t>
  </si>
  <si>
    <t>OMR_GW2.IDH.DM3511</t>
  </si>
  <si>
    <t>DM3511</t>
  </si>
  <si>
    <t>DRIER_FLOW_STPT_EAST_CIP_AI</t>
  </si>
  <si>
    <t>OMR_GW2.IDH.DM8@bcd</t>
  </si>
  <si>
    <t>DM8@bcd</t>
  </si>
  <si>
    <t>DM8</t>
  </si>
  <si>
    <t>DRIER_FLOW_STPT_EAST_4TH_AI</t>
  </si>
  <si>
    <t>OMR_GW2.IDH.DM6@bcd</t>
  </si>
  <si>
    <t>DM6@bcd</t>
  </si>
  <si>
    <t>DM6</t>
  </si>
  <si>
    <t>DRIER_FLOW_STPT_EAST_3RD_AI</t>
  </si>
  <si>
    <t>OMR_GW2.IDH.DM4@bcd</t>
  </si>
  <si>
    <t>DM4@bcd</t>
  </si>
  <si>
    <t>DM4</t>
  </si>
  <si>
    <t>DRIER_FLOW_STPT_EAST_2ND_AI</t>
  </si>
  <si>
    <t>OMR_GW2.IDH.DM2@bcd</t>
  </si>
  <si>
    <t>DM2@bcd</t>
  </si>
  <si>
    <t>DM2</t>
  </si>
  <si>
    <t>DRIER_FLOW_STPT_EAST_1ST_AI</t>
  </si>
  <si>
    <t>OMR_GW2.IDH.DM0@bcd</t>
  </si>
  <si>
    <t>DM0@bcd</t>
  </si>
  <si>
    <t>DM0</t>
  </si>
  <si>
    <t>DRIER_FLOW_AI</t>
  </si>
  <si>
    <t>Gelatin Flow to Chemetator</t>
  </si>
  <si>
    <t>OMR_GW2.IDH.DM920</t>
  </si>
  <si>
    <t>DM920</t>
  </si>
  <si>
    <t>CHEM_FLOW</t>
  </si>
  <si>
    <t>DRIER_EAST_FLOW_STPT_SLOW</t>
  </si>
  <si>
    <t>DRIER_EAST_FLOW_STPT_SLOW_CA</t>
  </si>
  <si>
    <t>OMR_GW2.IDH.DM900</t>
  </si>
  <si>
    <t>DM900</t>
  </si>
  <si>
    <t>DRIER_EAST_FLOW_STPT</t>
  </si>
  <si>
    <t>DRIER_EAST_FLOW_STPT_TOTAL</t>
  </si>
  <si>
    <t>T51-5_DERIVATIVE</t>
  </si>
  <si>
    <t>OMR_GW2.IDH.DM2703</t>
  </si>
  <si>
    <t>DM2703</t>
  </si>
  <si>
    <t>T51_5_DERIVATIVE</t>
  </si>
  <si>
    <t>T51-5_DERIVATIVE_AI</t>
  </si>
  <si>
    <t>T51-5_INTEGRAL</t>
  </si>
  <si>
    <t>OMR_GW2.IDH.DM2702</t>
  </si>
  <si>
    <t>DM2702</t>
  </si>
  <si>
    <t>T51_5_INTEGRAL</t>
  </si>
  <si>
    <t>T51-5_INTEGRAL_AI</t>
  </si>
  <si>
    <t>T51-5_PROPORTIONAL</t>
  </si>
  <si>
    <t>OMR_GW2.IDH.DM2701</t>
  </si>
  <si>
    <t>DM2701</t>
  </si>
  <si>
    <t>T51_5_PROPORTIONAL</t>
  </si>
  <si>
    <t>T51-5_PROPORTIONAL_AI</t>
  </si>
  <si>
    <t>DRIER_COOK_AI</t>
  </si>
  <si>
    <t>DRY_COOK_SEL_PASSTHRU</t>
  </si>
  <si>
    <t>OMR_GW2.IDH.HR10</t>
  </si>
  <si>
    <t>HR10</t>
  </si>
  <si>
    <t>DRIER_COOK</t>
  </si>
  <si>
    <t>DRIER_BATCH_NUM_AR</t>
  </si>
  <si>
    <t>(NGC) drier batch number ar</t>
  </si>
  <si>
    <t>OMR_GW2.IDH.DM913</t>
  </si>
  <si>
    <t>DM913</t>
  </si>
  <si>
    <t>DRIER_BATCH_NUM</t>
  </si>
  <si>
    <t>DRIER_BATCH_NUM_AI</t>
  </si>
  <si>
    <t>drier batch number ar</t>
  </si>
  <si>
    <t>Drier Batch Number</t>
  </si>
  <si>
    <t>IDH_40M_VALVE_TIME_OFF</t>
  </si>
  <si>
    <t>V2 Closed Time (minutes)</t>
  </si>
  <si>
    <t>OMR_GW2.IDH.DM24@BCD</t>
  </si>
  <si>
    <t>DM24@BCD</t>
  </si>
  <si>
    <t>DM24</t>
  </si>
  <si>
    <t>IDH_40M_VALVE_TIME_ON</t>
  </si>
  <si>
    <t>V2 Open Time (seconds)</t>
  </si>
  <si>
    <t>OMR_GW2.IDH.DM27@BCD</t>
  </si>
  <si>
    <t>DM27@BCD</t>
  </si>
  <si>
    <t>DM27</t>
  </si>
  <si>
    <t>IDH_40_7M_VALVE_TIME_OFF</t>
  </si>
  <si>
    <t>V3 Closed Time (seconds)</t>
  </si>
  <si>
    <t>OMR_GW2.IDH.DM33@BCD</t>
  </si>
  <si>
    <t>DM33@BCD</t>
  </si>
  <si>
    <t>DM33</t>
  </si>
  <si>
    <t>IDH_40_7M_VALVE_TIME_ON</t>
  </si>
  <si>
    <t>V3 Open Time (seconds)</t>
  </si>
  <si>
    <t>OMR_GW2.IDH.DM30@BCD</t>
  </si>
  <si>
    <t>DM30@BCD</t>
  </si>
  <si>
    <t>DM30</t>
  </si>
  <si>
    <t>T51-5_SAMPLING</t>
  </si>
  <si>
    <t>OMR_GW2.IDH.DM2704</t>
  </si>
  <si>
    <t>DM2704</t>
  </si>
  <si>
    <t>T51_5_SAMPLING</t>
  </si>
  <si>
    <t>T51-5_SAMPLING_AI</t>
  </si>
  <si>
    <t>IDH_T51-3_DERIVATIVE</t>
  </si>
  <si>
    <t>T51-3 DERIVATIVE</t>
  </si>
  <si>
    <t>OMR_GW2.IDH.DM223@BCD</t>
  </si>
  <si>
    <t>DM223@BCD</t>
  </si>
  <si>
    <t>DM223</t>
  </si>
  <si>
    <t>IDH_T51_3_DERIVATIVE</t>
  </si>
  <si>
    <t>T51-5_STPT_AI</t>
  </si>
  <si>
    <t>T51-5_STPT_TO_BURNER</t>
  </si>
  <si>
    <t>OMR_GW2.IDH.DM120</t>
  </si>
  <si>
    <t>DM120</t>
  </si>
  <si>
    <t>T51_5_STPT</t>
  </si>
  <si>
    <t>IDH_T51-3_INTEGRAL</t>
  </si>
  <si>
    <t>T51-3 INTEGRAL</t>
  </si>
  <si>
    <t>OMR_GW2.IDH.DM222@BCD</t>
  </si>
  <si>
    <t>DM222@BCD</t>
  </si>
  <si>
    <t>DM222</t>
  </si>
  <si>
    <t>IDH_T51_3_INTEGRAL</t>
  </si>
  <si>
    <t>IDH_T51-3_OUTPUT</t>
  </si>
  <si>
    <t>T51-3 OUTPUT</t>
  </si>
  <si>
    <t>OMR_GW2.IDH.DM260</t>
  </si>
  <si>
    <t>DM260</t>
  </si>
  <si>
    <t>IDH_T51_3_OUTPUT</t>
  </si>
  <si>
    <t>IDH_T51-3_PROPORTIONAL</t>
  </si>
  <si>
    <t>T51-3 PROPORTIONAL</t>
  </si>
  <si>
    <t>OMR_GW2.IDH.DM221@BCD</t>
  </si>
  <si>
    <t>DM221@BCD</t>
  </si>
  <si>
    <t>DM221</t>
  </si>
  <si>
    <t>IDH_T51_3_PROPORTIONAL</t>
  </si>
  <si>
    <t>T51-5_STPT_AR</t>
  </si>
  <si>
    <t>IDH_T51-3_SAMPLE</t>
  </si>
  <si>
    <t>T51-3 SAMPLE PERIOD</t>
  </si>
  <si>
    <t>OMR_GW2.IDH.DM224</t>
  </si>
  <si>
    <t>DM224</t>
  </si>
  <si>
    <t>IDH_T51_3_SAMPLE</t>
  </si>
  <si>
    <t>T51-12_DERIVATIVE</t>
  </si>
  <si>
    <t>OMR_GW2.IDH.DM2803</t>
  </si>
  <si>
    <t>DM2803</t>
  </si>
  <si>
    <t>T51_12_DERIVATIVE</t>
  </si>
  <si>
    <t>T51-12_DERIVATIVE_AI</t>
  </si>
  <si>
    <t>T51-12_INTEGRAL</t>
  </si>
  <si>
    <t>OMR_GW2.IDH.DM2802</t>
  </si>
  <si>
    <t>DM2802</t>
  </si>
  <si>
    <t>T51_12_INTEGRAL</t>
  </si>
  <si>
    <t>T51-12_INTEGRAL_AI</t>
  </si>
  <si>
    <t>T51-12_OUTPUT_RAW</t>
  </si>
  <si>
    <t>T51-12_OUT_PID_CA</t>
  </si>
  <si>
    <t>OMR_GW2.IDH.IR105</t>
  </si>
  <si>
    <t>IR105</t>
  </si>
  <si>
    <t>IDH_ADDR_105</t>
  </si>
  <si>
    <t>T51-12_PROPORTIONAL</t>
  </si>
  <si>
    <t>OMR_GW2.IDH.DM2801</t>
  </si>
  <si>
    <t>DM2801</t>
  </si>
  <si>
    <t>T51_12_PROPORTIONAL</t>
  </si>
  <si>
    <t>T51-12_PROPORTIONAL_AI</t>
  </si>
  <si>
    <t>T51-12_SAMPLING</t>
  </si>
  <si>
    <t>OMR_GW2.IDH.DM2804</t>
  </si>
  <si>
    <t>DM2804</t>
  </si>
  <si>
    <t>T51_12_SAMPLING</t>
  </si>
  <si>
    <t>T51-12_SAMPLING_AI</t>
  </si>
  <si>
    <t>T51-12_STPT_AI</t>
  </si>
  <si>
    <t>OMR_GW2.IDH.DM140</t>
  </si>
  <si>
    <t>DM140</t>
  </si>
  <si>
    <t>T51_12_STPT_AO</t>
  </si>
  <si>
    <t>T51-12_STPT_AR</t>
  </si>
  <si>
    <t>CC3_OUTPUT</t>
  </si>
  <si>
    <t>CC3 Cooling Valve Output</t>
  </si>
  <si>
    <t>OMR_GW2.IDH.DM5211@BCD</t>
  </si>
  <si>
    <t>DM5211@BCD</t>
  </si>
  <si>
    <t>DM5211</t>
  </si>
  <si>
    <t>CC3_OUTPUT
CC3_OUTPUT</t>
  </si>
  <si>
    <t>CC3_TEMPERATURE</t>
  </si>
  <si>
    <t>CC3_TEMPERATURE_CA</t>
  </si>
  <si>
    <t>IDH Outlet Temperature</t>
  </si>
  <si>
    <t>OMR_GW2.IDH.DM5209@BCD</t>
  </si>
  <si>
    <t>DM5209@BCD</t>
  </si>
  <si>
    <t>DM5209</t>
  </si>
  <si>
    <t>CC3_TEMPERATURE
CC3_TEMPERATURE</t>
  </si>
  <si>
    <t>STER_P66_SETPOINT</t>
  </si>
  <si>
    <t>P66 Speed Setpoint</t>
  </si>
  <si>
    <t>OMR_GW2.IDH.DM3499@BCD</t>
  </si>
  <si>
    <t>DM3499@BCD</t>
  </si>
  <si>
    <t>DM3499</t>
  </si>
  <si>
    <t>CHEM_DRIER_FLOWRATE_STPT</t>
  </si>
  <si>
    <t>DRIER FLOWRATE SETPOINT</t>
  </si>
  <si>
    <t>OMR_GW2.IDH.DM900@bcd</t>
  </si>
  <si>
    <t>DM900@bcd</t>
  </si>
  <si>
    <t>CHEM_FLOW_AVG</t>
  </si>
  <si>
    <t>CHEMETATOR FLOW</t>
  </si>
  <si>
    <t>CHEM_FLOW_PASSTHRU</t>
  </si>
  <si>
    <t>CHEM_FLOW_PASSTHRU_OUT</t>
  </si>
  <si>
    <t>OMR_GW2.IDH.DM920@BCD</t>
  </si>
  <si>
    <t>DM920@BCD</t>
  </si>
  <si>
    <t>IDH_SATAKE_COUNTER_PV</t>
  </si>
  <si>
    <t>SATAKE Counter Value</t>
  </si>
  <si>
    <t>OMR_GW2.IDH.DM10@BCD</t>
  </si>
  <si>
    <t>DM10@BCD</t>
  </si>
  <si>
    <t>DM10</t>
  </si>
  <si>
    <t>P117 Speed Setpoint</t>
  </si>
  <si>
    <t>OMR_GW2.IDH.DM3501@BCD</t>
  </si>
  <si>
    <t>DM3501@BCD</t>
  </si>
  <si>
    <t>AO</t>
  </si>
  <si>
    <t>CC3_SETPOINT_AO</t>
  </si>
  <si>
    <t>CC3 Setpoint Out</t>
  </si>
  <si>
    <t>OMR_GW2.IDH.DM5215@BCD</t>
  </si>
  <si>
    <t>DM5215@BCD</t>
  </si>
  <si>
    <t>DM5215</t>
  </si>
  <si>
    <t>T51-12_STPT_AO</t>
  </si>
  <si>
    <t>T51-12_SAMPLING_AO</t>
  </si>
  <si>
    <t>T51-12_PROPORTIONAL_AO</t>
  </si>
  <si>
    <t>T51-12_PID_OUTPUT_FORCE_TEST_R</t>
  </si>
  <si>
    <t>FORCE GLYOL TEMP CONT VALVE (PID MAN ON)</t>
  </si>
  <si>
    <t>T51-12_PID_OUTPUT_FORCE</t>
  </si>
  <si>
    <t>T51-12_MAN_OUTPUT</t>
  </si>
  <si>
    <t>T51-12 MANUAL OUTPUT (AV51-2)</t>
  </si>
  <si>
    <t>OMR_GW2.IDH.DM141</t>
  </si>
  <si>
    <t>DM141</t>
  </si>
  <si>
    <t>T51_12_MAN_OUTPUT</t>
  </si>
  <si>
    <t>T51-12_INTEGRAL_AO</t>
  </si>
  <si>
    <t>T51-12_DERIVATIVE_AO</t>
  </si>
  <si>
    <t>T51-5_STPT_AO</t>
  </si>
  <si>
    <t>T51-5_SAMPLING_AO</t>
  </si>
  <si>
    <t>DRIER_BATCH_NUM_AO</t>
  </si>
  <si>
    <t>drier batch number ao</t>
  </si>
  <si>
    <t>T51-5_PROPORTIONAL_AO</t>
  </si>
  <si>
    <t>T51-5_PID_OUTPUT_FORCE</t>
  </si>
  <si>
    <t>FORCE REGEN FAN  (PID MAN ON)</t>
  </si>
  <si>
    <t>OMR_GW2.IDH.IR103</t>
  </si>
  <si>
    <t>IR103</t>
  </si>
  <si>
    <t>IDH_ADDR_103</t>
  </si>
  <si>
    <t>T51-5_INTEGRAL_AO</t>
  </si>
  <si>
    <t>T51-5_DERIVATIVE_AO</t>
  </si>
  <si>
    <t>DRIER_FROM_STER_CIP_STEP</t>
  </si>
  <si>
    <t>OMR_GW2.IDH.DM910</t>
  </si>
  <si>
    <t>DM910</t>
  </si>
  <si>
    <t>T51-3_W_SAMPLING_AO</t>
  </si>
  <si>
    <t>p116 controller stpt ao</t>
  </si>
  <si>
    <t>DRI_CONT_P118_SP_AO</t>
  </si>
  <si>
    <t>p118 controller stpt ao</t>
  </si>
  <si>
    <t>T51-3_W_PROPORTIONAL_AO</t>
  </si>
  <si>
    <t>T51-3_W_PID_OUTPUT_FORCE</t>
  </si>
  <si>
    <t>FORCE CC1 CONTROL VALVE WINT(PID MAN ON)</t>
  </si>
  <si>
    <t>OMR_GW2.IDH.IR106</t>
  </si>
  <si>
    <t>IR106</t>
  </si>
  <si>
    <t>T51_3_W_PID_OUTPUT_FORCE</t>
  </si>
  <si>
    <t>T51-3_W_INTEGRAL_AO</t>
  </si>
  <si>
    <t>T51-3_W_DERIVATIVE_AO</t>
  </si>
  <si>
    <t>T51-3_S_SAMPLING_AO</t>
  </si>
  <si>
    <t>T51-3_S_PROPORTIONAL_AO</t>
  </si>
  <si>
    <t>T51-3_S_PID_OUTPUT_FORCE</t>
  </si>
  <si>
    <t>FORCE CC3 CONTROL VALVE SUMM(PID MAN ON)</t>
  </si>
  <si>
    <t>OMR_GW2.IDH.IR104</t>
  </si>
  <si>
    <t>IR104</t>
  </si>
  <si>
    <t>IDH_ADDR_104</t>
  </si>
  <si>
    <t>T51-3_S_INTEGRAL_AO</t>
  </si>
  <si>
    <t>T51-3_S_DERIVATIVE_AO</t>
  </si>
  <si>
    <t>T51-3_STPT_AO</t>
  </si>
  <si>
    <t>T51-2_STPT_AO</t>
  </si>
  <si>
    <t>T51-2_SAMPLING_AO</t>
  </si>
  <si>
    <t>T51-2_PROPORTIONAL_AO</t>
  </si>
  <si>
    <t>T51-2_PID_OUTPUT_FORCE</t>
  </si>
  <si>
    <t>FORCE CC2 CONTROL VALVE (PID MAN ON)</t>
  </si>
  <si>
    <t>OMR_GW2.IDH.IR102</t>
  </si>
  <si>
    <t>IR102</t>
  </si>
  <si>
    <t>IDH_ADDR_102</t>
  </si>
  <si>
    <t>T51-2_INTEGRAL_AO</t>
  </si>
  <si>
    <t>T51-2_DERIVATIVE_AO</t>
  </si>
  <si>
    <t>T51-1_SETPT_AO</t>
  </si>
  <si>
    <t>T51-1_SAMPLING_AO</t>
  </si>
  <si>
    <t>T51-1_PID_OUTPUT_FORCE</t>
  </si>
  <si>
    <t>FORCE CC1 CONTROL VALVE (PID MAN ON)</t>
  </si>
  <si>
    <t>OMR_GW2.IDH.IR101</t>
  </si>
  <si>
    <t>IR101</t>
  </si>
  <si>
    <t>IDH_ADDR_101</t>
  </si>
  <si>
    <t>T51-1_INTEGRAL_AO</t>
  </si>
  <si>
    <t>T51-1_DERIVATIVE_AO</t>
  </si>
  <si>
    <t>T-51-1_PROPORTIONAL_AO</t>
  </si>
  <si>
    <t>DI</t>
  </si>
  <si>
    <t>DRI_EAST_OSC_ARM_ON</t>
  </si>
  <si>
    <t>DRI_EAST_OSC_ARM_ON_TIMESTAMP</t>
  </si>
  <si>
    <t>OMR_GW2.IDH.HR1.0</t>
  </si>
  <si>
    <t>HR1.0</t>
  </si>
  <si>
    <t>DRI_EAST_OSC_ARM_OFF</t>
  </si>
  <si>
    <t>DRI_EAST_OSC_ARM_OFF_TIMESTAMP</t>
  </si>
  <si>
    <t>DRIER_FLOW_PULSE_IN</t>
  </si>
  <si>
    <t>DRIER_FLOW_PULSE_OUT</t>
  </si>
  <si>
    <t>Pulse from Flowmeter to SCADA</t>
  </si>
  <si>
    <t>OMR_GW2.IDH.IR500.05</t>
  </si>
  <si>
    <t>IR500.05</t>
  </si>
  <si>
    <t>DRIER_FLAG_EAST_CIP</t>
  </si>
  <si>
    <t>OMR_GW2.IDH.IR0.8</t>
  </si>
  <si>
    <t>IR0.8</t>
  </si>
  <si>
    <t>DRIER_FLAG_EAST_4TH</t>
  </si>
  <si>
    <t>OMR_GW2.IDH.IR0.6</t>
  </si>
  <si>
    <t>IR0.6</t>
  </si>
  <si>
    <t>DRIER_FLAG_EAST_3RD</t>
  </si>
  <si>
    <t>OMR_GW2.IDH.IR0.4</t>
  </si>
  <si>
    <t>IR0.4</t>
  </si>
  <si>
    <t>DRIER_FLAG_EAST_2ND</t>
  </si>
  <si>
    <t>OMR_GW2.IDH.IR0.2</t>
  </si>
  <si>
    <t>IR0.2</t>
  </si>
  <si>
    <t>DRIER_FLAG_EAST_1ST</t>
  </si>
  <si>
    <t>OMR_GW2.IDH.IR0.0</t>
  </si>
  <si>
    <t>IR0.0</t>
  </si>
  <si>
    <t>STERILIZER_OZONE_ALM2</t>
  </si>
  <si>
    <t>Sterilizer Ozone Trouble Alarm</t>
  </si>
  <si>
    <t>OMR_GW2.IDH.IR501.15</t>
  </si>
  <si>
    <t>IR501.15</t>
  </si>
  <si>
    <t>STERILIZER_OZONE_ALM</t>
  </si>
  <si>
    <t>Sterilizer Ozone Leak Alarm</t>
  </si>
  <si>
    <t>OMR_GW2.IDH.IR501.11</t>
  </si>
  <si>
    <t>IR501.11</t>
  </si>
  <si>
    <t>CHILLER1_COMP1</t>
  </si>
  <si>
    <t>OMR_GW2.IDH.IR42.1</t>
  </si>
  <si>
    <t>IR42.1</t>
  </si>
  <si>
    <t>CHEMETATOR_CIP_LOW_FLOW_ALARM</t>
  </si>
  <si>
    <t>CHEMETATOR CIP LOW FLOW ALARM</t>
  </si>
  <si>
    <t>OMR_GW2.IDH.IR120.13</t>
  </si>
  <si>
    <t>IR120.13</t>
  </si>
  <si>
    <t>T51_12_SUMMER_WINTER</t>
  </si>
  <si>
    <t>T51-12 Summer Winter Selection</t>
  </si>
  <si>
    <t>OMR_GW2.IDH.HR1.8</t>
  </si>
  <si>
    <t>HR1.8</t>
  </si>
  <si>
    <t>T51-12_PID_LOOP_STATUS_DI</t>
  </si>
  <si>
    <t>OMR_GW2.IDH.HR1.6</t>
  </si>
  <si>
    <t>HR1.6</t>
  </si>
  <si>
    <t>T51_12_PID_LOOP_STATUS</t>
  </si>
  <si>
    <t>T51-12_PID_LOOP_STATUS</t>
  </si>
  <si>
    <t>IDH_T51-3_PID_AUTO_MAN</t>
  </si>
  <si>
    <t>T51-3 AUTO/MAN</t>
  </si>
  <si>
    <t>OMR_GW2.IDH.HR1.09</t>
  </si>
  <si>
    <t>HR1.09</t>
  </si>
  <si>
    <t>IDH_T51_3_PID_AUTO_MAN</t>
  </si>
  <si>
    <t>IDH_40M_MODIFIED</t>
  </si>
  <si>
    <t>Modified 40M Selection</t>
  </si>
  <si>
    <t>OMR_GW2.IDH.IR501.05</t>
  </si>
  <si>
    <t>IR501.05</t>
  </si>
  <si>
    <t>SWECO_40MESH_S_SELECTION</t>
  </si>
  <si>
    <t>T51-5_PID_LOOP_STATUS_DI</t>
  </si>
  <si>
    <t>OMR_GW2.IDH.HR1.4</t>
  </si>
  <si>
    <t>HR1.4</t>
  </si>
  <si>
    <t>T51_5_PID_LOOP_STATUS</t>
  </si>
  <si>
    <t>T51-3_W_PID_LOOP_STATUS_DI</t>
  </si>
  <si>
    <t>OMR_GW2.IDH.HR1.7</t>
  </si>
  <si>
    <t>HR1.7</t>
  </si>
  <si>
    <t>T51_3_W_PID_LOOP_STATUS</t>
  </si>
  <si>
    <t>T51-3_W_PID_LOOP_STATUS</t>
  </si>
  <si>
    <t>T51-3_S_PID_LOOP_STATUS_DI</t>
  </si>
  <si>
    <t>OMR_GW2.IDH.HR1.5</t>
  </si>
  <si>
    <t>HR1.5</t>
  </si>
  <si>
    <t>T51_3_S_PID_LOOP_STATUS</t>
  </si>
  <si>
    <t>T51-3_S_PID_LOOP_STATUS</t>
  </si>
  <si>
    <t>T51-2_PID_LOOP_STATUS_DI</t>
  </si>
  <si>
    <t>OMR_GW2.IDH.HR1.3</t>
  </si>
  <si>
    <t>HR1.3</t>
  </si>
  <si>
    <t>T51_2_PID_LOOP_STATUS</t>
  </si>
  <si>
    <t>T51-2_PID_LOOP_STATUS</t>
  </si>
  <si>
    <t>T51-1_PID_LOOP_STATUS_DI</t>
  </si>
  <si>
    <t>OMR_GW2.IDH.HR1.2</t>
  </si>
  <si>
    <t>HR1.2</t>
  </si>
  <si>
    <t>T51_1_PID_LOOP_STATUS</t>
  </si>
  <si>
    <t>T51-1_PID_LOOP_STATUS</t>
  </si>
  <si>
    <t>SWECO_7MESH_INDICATION</t>
  </si>
  <si>
    <t>SWECO_7MESH_SEL_TDS</t>
  </si>
  <si>
    <t>OMR_GW2.IDH.IR501.00</t>
  </si>
  <si>
    <t>IR501.00</t>
  </si>
  <si>
    <t>SWECO_7MESH_SELECTION</t>
  </si>
  <si>
    <t>OMR_GW2.IDH.IR500.06</t>
  </si>
  <si>
    <t>IR500.06</t>
  </si>
  <si>
    <t>SWECO_8MESH_INDICATION</t>
  </si>
  <si>
    <t>SWECO_8MESH_SEL_TDS</t>
  </si>
  <si>
    <t>OMR_GW2.IDH.IR501.01</t>
  </si>
  <si>
    <t>IR501.01</t>
  </si>
  <si>
    <t>SWECO_8MESH_SELECTION</t>
  </si>
  <si>
    <t>OMR_GW2.IDH.IR500.07</t>
  </si>
  <si>
    <t>IR500.07</t>
  </si>
  <si>
    <t>SWECO_8MESH_S_INDICATION</t>
  </si>
  <si>
    <t>SWECO_8MESH_S_SEL_TDS</t>
  </si>
  <si>
    <t>OMR_GW2.IDH.IR501.10</t>
  </si>
  <si>
    <t>IR501.10</t>
  </si>
  <si>
    <t>SWECO_8MESH_S_SELECTION</t>
  </si>
  <si>
    <t>OMR_GW2.IDH.IR501.08</t>
  </si>
  <si>
    <t>IR501.08</t>
  </si>
  <si>
    <t>SWECO_20MESH_INDICATION</t>
  </si>
  <si>
    <t>SWECO_20MESH_SEL_TDS</t>
  </si>
  <si>
    <t>OMR_GW2.IDH.IR501.02</t>
  </si>
  <si>
    <t>IR501.02</t>
  </si>
  <si>
    <t>SWECO_20MESH_SELECTION</t>
  </si>
  <si>
    <t>OMR_GW2.IDH.IR500.08</t>
  </si>
  <si>
    <t>IR500.08</t>
  </si>
  <si>
    <t>SWECO_40MESH_INDICATION</t>
  </si>
  <si>
    <t>SWECO_40MESH_SEL_TDS</t>
  </si>
  <si>
    <t>SWECO 40/20M Indication</t>
  </si>
  <si>
    <t>OMR_GW2.IDH.IR501.03</t>
  </si>
  <si>
    <t>IR501.03</t>
  </si>
  <si>
    <t>SWECO_40MESH_SELECTION</t>
  </si>
  <si>
    <t>OMR_GW2.IDH.IR500.09</t>
  </si>
  <si>
    <t>IR500.09</t>
  </si>
  <si>
    <t>SWECO_40MESH_S_INDICATION</t>
  </si>
  <si>
    <t>SWECO_40MESH_S_SEL_TDS</t>
  </si>
  <si>
    <t>SWECO 40/7M Indication</t>
  </si>
  <si>
    <t>OMR_GW2.IDH.IR501.07</t>
  </si>
  <si>
    <t>IR501.07</t>
  </si>
  <si>
    <t>SWECO_REGRINDING_INDICATION</t>
  </si>
  <si>
    <t>SWECO_REGRIND_SEL_TDS</t>
  </si>
  <si>
    <t>OMR_GW2.IDH.IR502.05</t>
  </si>
  <si>
    <t>IR502.05</t>
  </si>
  <si>
    <t>SWECO_REGRINDING_SELECTION</t>
  </si>
  <si>
    <t>OMR_GW2.IDH.IR502.03</t>
  </si>
  <si>
    <t>IR502.03</t>
  </si>
  <si>
    <t>SWECO_VALVE_1</t>
  </si>
  <si>
    <t>N/C TO FINE GRINDER</t>
  </si>
  <si>
    <t>OMR_GW2.IDH.IR39.08</t>
  </si>
  <si>
    <t>IR39.08</t>
  </si>
  <si>
    <t>SWECO_VALVE_2</t>
  </si>
  <si>
    <t>N/O TO 7 MESH</t>
  </si>
  <si>
    <t>OMR_GW2.IDH.IR39.09</t>
  </si>
  <si>
    <t>IR39.09</t>
  </si>
  <si>
    <t>SWECO_VALVE_3</t>
  </si>
  <si>
    <t>OMR_GW2.IDH.IR39.10</t>
  </si>
  <si>
    <t>IR39.10</t>
  </si>
  <si>
    <t>SWECO_VALVE_4</t>
  </si>
  <si>
    <t>OMR_GW2.IDH.IR39.11</t>
  </si>
  <si>
    <t>IR39.11</t>
  </si>
  <si>
    <t>SWECO_WALTER_MESH_INDICATION</t>
  </si>
  <si>
    <t>SWECO_WALTER_SEL_TDS</t>
  </si>
  <si>
    <t>OMR_GW2.IDH.IR501.14</t>
  </si>
  <si>
    <t>IR501.14</t>
  </si>
  <si>
    <t>SWECO_WALTER_MESH_SELECTION</t>
  </si>
  <si>
    <t>OMR_GW2.IDH.IR501.12</t>
  </si>
  <si>
    <t>IR501.12</t>
  </si>
  <si>
    <t>IDH_SATAKE_CNTR_STOP</t>
  </si>
  <si>
    <t>SATAKE Counter Status</t>
  </si>
  <si>
    <t>OMR_GW2.IDH.IR503.11</t>
  </si>
  <si>
    <t>IR503.11</t>
  </si>
  <si>
    <t>IDH_SATAKE_SILENCE_PB</t>
  </si>
  <si>
    <t>SATAKE Alarm Silence P.B.</t>
  </si>
  <si>
    <t>OMR_GW2.IDH.IR503.04</t>
  </si>
  <si>
    <t>IR503.04</t>
  </si>
  <si>
    <t>IDH_SATAKE_STOP_BELT</t>
  </si>
  <si>
    <t>DRY_STOP_COMIL_FROM_SATAKE</t>
  </si>
  <si>
    <t>SATAKE Command to Stop Comil</t>
  </si>
  <si>
    <t>OMR_GW2.IDH.IR503.07</t>
  </si>
  <si>
    <t>IR503.07</t>
  </si>
  <si>
    <t>IDH_SATAKE_CNTR_STOP_PB</t>
  </si>
  <si>
    <t>SATAKE Counter Stop and Reset P.B.</t>
  </si>
  <si>
    <t>OMR_GW2.IDH.IR503.08</t>
  </si>
  <si>
    <t>IR503.08</t>
  </si>
  <si>
    <t>IDH_SATAKE_SILENCE</t>
  </si>
  <si>
    <t>SATAKE Alarm Silence Status</t>
  </si>
  <si>
    <t>OMR_GW2.IDH.IR503.10</t>
  </si>
  <si>
    <t>IR503.10</t>
  </si>
  <si>
    <t>IDH_SATAKE_CNTR_RESET_PB</t>
  </si>
  <si>
    <t>SATAKE Counter Reset PB</t>
  </si>
  <si>
    <t>OMR_GW2.IDH.IR503.06</t>
  </si>
  <si>
    <t>IR503.06</t>
  </si>
  <si>
    <t>IDH_SATAKE_BYPASS_MODE</t>
  </si>
  <si>
    <t>SATAKE Bypass Mode - Prevent Comil Stopping on LSHH1</t>
  </si>
  <si>
    <t>OMR_GW2.IDH.IR503.12</t>
  </si>
  <si>
    <t>IR503.12</t>
  </si>
  <si>
    <t>INTAKE_BOTTOM_CLOSED</t>
  </si>
  <si>
    <t>Intake bottom valve closed feedback</t>
  </si>
  <si>
    <t>OMR_GW2.IDH.IR44.08</t>
  </si>
  <si>
    <t>IR44.08</t>
  </si>
  <si>
    <t>INTAKE_MIDDLE_CLOSED</t>
  </si>
  <si>
    <t>Intake middle valve closed feedback</t>
  </si>
  <si>
    <t>OMR_GW2.IDH.IR44.09</t>
  </si>
  <si>
    <t>IR44.09</t>
  </si>
  <si>
    <t>ZONE2_EXHAUST_FEEDBACK</t>
  </si>
  <si>
    <t>Zone2 valve exhaust feedback</t>
  </si>
  <si>
    <t>OMR_GW2.IDH.IR44.10</t>
  </si>
  <si>
    <t>IR44.10</t>
  </si>
  <si>
    <t>ZONE2_REC_FEEDBACK</t>
  </si>
  <si>
    <t>Zone2 recirculation feedback</t>
  </si>
  <si>
    <t>OMR_GW2.IDH.IR44.11</t>
  </si>
  <si>
    <t>IR44.11</t>
  </si>
  <si>
    <t>ZONE4_EXHAUST_FEEDBACK</t>
  </si>
  <si>
    <t>Zone4 exhaust feedback</t>
  </si>
  <si>
    <t>OMR_GW2.IDH.IR44.12</t>
  </si>
  <si>
    <t>IR44.12</t>
  </si>
  <si>
    <t>ZONE4_REC_FEEDBACK</t>
  </si>
  <si>
    <t>Zone4 recirculation feedback</t>
  </si>
  <si>
    <t>OMR_GW2.IDH.IR44.13</t>
  </si>
  <si>
    <t>IR44.13</t>
  </si>
  <si>
    <t>DO</t>
  </si>
  <si>
    <t>T51-1_PID_LOOP_STATUS_DO</t>
  </si>
  <si>
    <t>T51-2_PID_LOOP_STATUS_DO</t>
  </si>
  <si>
    <t>T51-3_S_PID_LOOP_STATUS_DO</t>
  </si>
  <si>
    <t>T51-3_W_PID_LOOP_STATUS_DO</t>
  </si>
  <si>
    <t>T51-5_PID_LOOP_STATUS</t>
  </si>
  <si>
    <t>IDH_AV51-11_CLOSE</t>
  </si>
  <si>
    <t>OMR_GW2.IDH.IR38.0</t>
  </si>
  <si>
    <t>IR38.0</t>
  </si>
  <si>
    <t>IDH_AV51_11_CLOSE</t>
  </si>
  <si>
    <t>IDH_AV51-11_OPEN</t>
  </si>
  <si>
    <t>OMR_GW2.IDH.IR38.1</t>
  </si>
  <si>
    <t>IR38.1</t>
  </si>
  <si>
    <t>IDH_AV51_11_OPEN</t>
  </si>
  <si>
    <t>IDH_AV51-12_CLOSE</t>
  </si>
  <si>
    <t>OMR_GW2.IDH.IR38.2</t>
  </si>
  <si>
    <t>IR38.2</t>
  </si>
  <si>
    <t>IDH_AV51_12_CLOSE</t>
  </si>
  <si>
    <t>IDH_AV51-12_OPEN</t>
  </si>
  <si>
    <t>OMR_GW2.IDH.IR38.3</t>
  </si>
  <si>
    <t>IR38.3</t>
  </si>
  <si>
    <t>IDH_AV51_12_OPEN</t>
  </si>
  <si>
    <t>IDH_AV51-13_CLOSE</t>
  </si>
  <si>
    <t>OMR_GW2.IDH.IR38.4</t>
  </si>
  <si>
    <t>IR38.4</t>
  </si>
  <si>
    <t>IDH_AV51_13_CLOSE</t>
  </si>
  <si>
    <t>IDH_AV51-13_OPEN</t>
  </si>
  <si>
    <t>OMR_GW2.IDH.IR38.5</t>
  </si>
  <si>
    <t>IR38.5</t>
  </si>
  <si>
    <t>IDH_AV51_13_OPEN</t>
  </si>
  <si>
    <t>T51-12_PID_LOOP_STATUS_DO</t>
  </si>
  <si>
    <t>CHEM_OSCILLATING_DRIER</t>
  </si>
  <si>
    <t>Chemetator Park Position to Drier</t>
  </si>
  <si>
    <t>OMR_GW2.IDH.IR500.14</t>
  </si>
  <si>
    <t>IR500.14</t>
  </si>
  <si>
    <t>CHEM_PARK_POS_DRIER</t>
  </si>
  <si>
    <t>OMR_GW2.IDH.IR500.04</t>
  </si>
  <si>
    <t>IR500.04</t>
  </si>
  <si>
    <t>IDH_12EF2_ZH_DO</t>
  </si>
  <si>
    <t>IDH Economizer Zone2 valve Opened</t>
  </si>
  <si>
    <t>OMR_GW2.IDH.IR42.08</t>
  </si>
  <si>
    <t>IR42.08</t>
  </si>
  <si>
    <t>IDH_12EF2_ZC_DO</t>
  </si>
  <si>
    <t>IDH Economizer Zone2 valve Output</t>
  </si>
  <si>
    <t>OMR_GW2.IDH.IR39.02</t>
  </si>
  <si>
    <t>IR39.02</t>
  </si>
  <si>
    <t>DRIER_FLOW_SPIKE_ALARM_ACK_DO</t>
  </si>
  <si>
    <t>OMR_GW2.IDH.HR2.3</t>
  </si>
  <si>
    <t>HR2.3</t>
  </si>
  <si>
    <t>DRI_LOCAL_ALARM_DO</t>
  </si>
  <si>
    <t>SIGNAL TO DRIER PLC TO TURN ON LOCAL ALM</t>
  </si>
  <si>
    <t>OMR_GW2.IDH.HR3.0</t>
  </si>
  <si>
    <t>HR3.0</t>
  </si>
  <si>
    <t>DRI_LOCAL_ALM_LOCKOUT_DO</t>
  </si>
  <si>
    <t>LOCKS OUT ALARM IN PLC</t>
  </si>
  <si>
    <t>OMR_GW2.IDH.HR3.1</t>
  </si>
  <si>
    <t>HR3.1</t>
  </si>
  <si>
    <t>AA</t>
  </si>
  <si>
    <t>T51-3_W_PID_OUTPUT</t>
  </si>
  <si>
    <t>T51-3_W_OUT_PID_CA</t>
  </si>
  <si>
    <t>T51-3_S_PID_OUTPUT</t>
  </si>
  <si>
    <t>T51-3_S_OUT_PID_CA</t>
  </si>
  <si>
    <t>T51-3_STPT</t>
  </si>
  <si>
    <t>T51-3_SCADA_SCALED</t>
  </si>
  <si>
    <t>T51-3_SCADA_SCALED_CA</t>
  </si>
  <si>
    <t>DRIER TEMP IN FROM IDH</t>
  </si>
  <si>
    <t>OMR_GW2.IDH.DM274</t>
  </si>
  <si>
    <t>DM274</t>
  </si>
  <si>
    <t>T51_3_RAW</t>
  </si>
  <si>
    <t>T51-4_SCADA_SCALED</t>
  </si>
  <si>
    <t>T51-4</t>
  </si>
  <si>
    <t>Outside Air Temp</t>
  </si>
  <si>
    <t>OMR_GW2.IDH.IR193</t>
  </si>
  <si>
    <t>IR193</t>
  </si>
  <si>
    <t>IDH_ADDR_193</t>
  </si>
  <si>
    <t>T51-3_RAW</t>
  </si>
  <si>
    <t>T51-3</t>
  </si>
  <si>
    <t>T51-2_STPT</t>
  </si>
  <si>
    <t>T51-5_PID_OUTPUT</t>
  </si>
  <si>
    <t>T51-5_OUT_PID_CA</t>
  </si>
  <si>
    <t>T51-5_PV_TO_BURNER_AA</t>
  </si>
  <si>
    <t>T51-5_PV_TO_BURNER_CA</t>
  </si>
  <si>
    <t>IDH regen temp HI or LO</t>
  </si>
  <si>
    <t>OMR_GW2.IDH.DM314@BCD</t>
  </si>
  <si>
    <t>DM314@BCD</t>
  </si>
  <si>
    <t>DM314</t>
  </si>
  <si>
    <t>T51_5_PV_TO_BURNER_AA</t>
  </si>
  <si>
    <t>T51-5_RAW</t>
  </si>
  <si>
    <t>T51-5</t>
  </si>
  <si>
    <t>OMR_GW2.IDH.IR188</t>
  </si>
  <si>
    <t>IR188</t>
  </si>
  <si>
    <t>IDH_ADDR_188</t>
  </si>
  <si>
    <t>IDH_MAIN_FAN_AMPS</t>
  </si>
  <si>
    <t>IDH main fan amps</t>
  </si>
  <si>
    <t>OMR_GW2.IDH.DM1767@BCD</t>
  </si>
  <si>
    <t>DM1767@BCD</t>
  </si>
  <si>
    <t>DM1767</t>
  </si>
  <si>
    <t>IDH_REGEN_FAN_AMPS</t>
  </si>
  <si>
    <t>IDH REGEN FAN AMPS</t>
  </si>
  <si>
    <t>OMR_GW2.IDH.DM1747@BCD</t>
  </si>
  <si>
    <t>DM1747@BCD</t>
  </si>
  <si>
    <t>DM1747</t>
  </si>
  <si>
    <t>T51-5_STPT</t>
  </si>
  <si>
    <t>T51-6_SCADA_SCALED</t>
  </si>
  <si>
    <t>T51-6</t>
  </si>
  <si>
    <t>After Wheel Temp</t>
  </si>
  <si>
    <t>OMR_GW2.IDH.DM289@BCD</t>
  </si>
  <si>
    <t>DM289@BCD</t>
  </si>
  <si>
    <t>DM289</t>
  </si>
  <si>
    <t>T51_6_SCADA_SCALED</t>
  </si>
  <si>
    <t>IDH_T51-3_SETPOINT</t>
  </si>
  <si>
    <t>T51-3 SETPOINT</t>
  </si>
  <si>
    <t>OMR_GW2.IDH.DM255@BCD</t>
  </si>
  <si>
    <t>DM255@BCD</t>
  </si>
  <si>
    <t>DM255</t>
  </si>
  <si>
    <t>IDH_T51_3_SETPOINT</t>
  </si>
  <si>
    <t>L52-51</t>
  </si>
  <si>
    <t>L52-51_TREND</t>
  </si>
  <si>
    <t>Chiller Tank lvl high or low</t>
  </si>
  <si>
    <t>OMR_GW2.IDH.DM1790</t>
  </si>
  <si>
    <t>DM1790</t>
  </si>
  <si>
    <t>L52_51</t>
  </si>
  <si>
    <t>T51-10_ALARM</t>
  </si>
  <si>
    <t>Chiller Outlet Temp Alarm  Check Chiller</t>
  </si>
  <si>
    <t>OMR_GW2.IDH.IR195</t>
  </si>
  <si>
    <t>IR195</t>
  </si>
  <si>
    <t>IDH_ADDR_195</t>
  </si>
  <si>
    <t>T51-10_SCADA_SCALED</t>
  </si>
  <si>
    <t>T51-10_SCADA_SCALED_CA</t>
  </si>
  <si>
    <t>Outlet Temperature from Carrier Chiller</t>
  </si>
  <si>
    <t>T51-11_RAW</t>
  </si>
  <si>
    <t>T51-11</t>
  </si>
  <si>
    <t>chiller #1 inlet temp (hot)</t>
  </si>
  <si>
    <t>OMR_GW2.IDH.IR196</t>
  </si>
  <si>
    <t>IR196</t>
  </si>
  <si>
    <t>T51_11_RAW</t>
  </si>
  <si>
    <t>NEW_DRIER_FLOW</t>
  </si>
  <si>
    <t>CHEM_FLOW_TOT</t>
  </si>
  <si>
    <t>DRIER FLOWRATE l/m</t>
  </si>
  <si>
    <t>NEW_DRIER_FLOW_PASSTHRU</t>
  </si>
  <si>
    <t>NEW_DRIER_FLOW_CHEM</t>
  </si>
  <si>
    <t>T51-11_SCADA_SCALED</t>
  </si>
  <si>
    <t>T51-11_SCADA_SCALED_CA</t>
  </si>
  <si>
    <t>Inlet to Carrier Chiller</t>
  </si>
  <si>
    <t>DRIER_FLOW_CIP_EAST</t>
  </si>
  <si>
    <t>CIP EAST DRIER FLOWRATE</t>
  </si>
  <si>
    <t>OMR_GW2.IDH.DM1727</t>
  </si>
  <si>
    <t>DM1727</t>
  </si>
  <si>
    <t>EAST_DRIER_FLOW</t>
  </si>
  <si>
    <t>DRIER_FLOW_4TH_EAST</t>
  </si>
  <si>
    <t>4TH COOK EAST DRIER FLOWRATE</t>
  </si>
  <si>
    <t>T51-12_PID_OUTPUT</t>
  </si>
  <si>
    <t>DRIER_FLOW_3RD_EAST</t>
  </si>
  <si>
    <t>3RD COOK EAST DRIER FLOWRATE</t>
  </si>
  <si>
    <t>DRIER_FLOW_2ND_EAST</t>
  </si>
  <si>
    <t>2ND COOK EAST DRIER FLOWRATE</t>
  </si>
  <si>
    <t>T51-12_RAW</t>
  </si>
  <si>
    <t>T51-12</t>
  </si>
  <si>
    <t>glycol temp after recirc pump</t>
  </si>
  <si>
    <t>OMR_GW2.IDH.IR197</t>
  </si>
  <si>
    <t>IR197</t>
  </si>
  <si>
    <t>IDH_ADDR_197</t>
  </si>
  <si>
    <t>DRIER_FLOW_1ST_EAST</t>
  </si>
  <si>
    <t>1ST COOK EAST DRIER FLOWRATE</t>
  </si>
  <si>
    <t>T51-12_RAW_SCADA_SCALING</t>
  </si>
  <si>
    <t>DRIER_EAST_FLOW_REP1</t>
  </si>
  <si>
    <t>DRIER_EAST_FLOW_REP_TOTAL</t>
  </si>
  <si>
    <t>USED FOR SLOWDOWN REPORT</t>
  </si>
  <si>
    <t>DRIER_EAST_FLOW_REP</t>
  </si>
  <si>
    <t>DRIER_EAST_FLOW_REP_EVENT</t>
  </si>
  <si>
    <t>DRIER_DRY_FLOW_FINE_GRIND_AA</t>
  </si>
  <si>
    <t>FINE GRINDER FLOW VERY HIGH</t>
  </si>
  <si>
    <t>OMR_GW2.IDH.DM939</t>
  </si>
  <si>
    <t>DM939</t>
  </si>
  <si>
    <t>DRIER_DRY_FLOW_FINE_GRIND</t>
  </si>
  <si>
    <t>DRIER_DRY_FLOW_FINE_TOTAL</t>
  </si>
  <si>
    <t>FINE GRINDER FLOW &lt; 3.0</t>
  </si>
  <si>
    <t>DRIER_DRY_FLOW_EAST</t>
  </si>
  <si>
    <t>DRIER_DRY_FLOW_EAST_TOTAL</t>
  </si>
  <si>
    <t>COMIL FLOW</t>
  </si>
  <si>
    <t>OMR_GW2.IDH.DM934</t>
  </si>
  <si>
    <t>DM934</t>
  </si>
  <si>
    <t>DRIER_DRY_FLOW_COMIL</t>
  </si>
  <si>
    <t>COMIL DRY FLOW</t>
  </si>
  <si>
    <t>T52-48_RAW</t>
  </si>
  <si>
    <t>T52-48</t>
  </si>
  <si>
    <t>Small cooling tower outlet temp</t>
  </si>
  <si>
    <t>OMR_GW2.IDH.IR182</t>
  </si>
  <si>
    <t>IR182</t>
  </si>
  <si>
    <t>IDH_ADDR_182</t>
  </si>
  <si>
    <t>T52-49_RAW</t>
  </si>
  <si>
    <t>T52-49</t>
  </si>
  <si>
    <t>small cooling tower return from cc3</t>
  </si>
  <si>
    <t>OMR_GW2.IDH.IR183</t>
  </si>
  <si>
    <t>IR183</t>
  </si>
  <si>
    <t>T52_49_RAW</t>
  </si>
  <si>
    <t>T52-50_RAW</t>
  </si>
  <si>
    <t>T52-50</t>
  </si>
  <si>
    <t>cc3 inlet temp</t>
  </si>
  <si>
    <t>OMR_GW2.IDH.IR184</t>
  </si>
  <si>
    <t>IR184</t>
  </si>
  <si>
    <t>T52_50_RAW</t>
  </si>
  <si>
    <t>T51-2_SCADA_SCALED</t>
  </si>
  <si>
    <t>T51-2</t>
  </si>
  <si>
    <t>Air Temp Before Dessicant Wheel</t>
  </si>
  <si>
    <t>OMR_GW2.IDH.DM279@BCD</t>
  </si>
  <si>
    <t>DM279@BCD</t>
  </si>
  <si>
    <t>DM279</t>
  </si>
  <si>
    <t>T51_2_SCADA_SCALED</t>
  </si>
  <si>
    <t>RH51-1_RAW</t>
  </si>
  <si>
    <t>RH51-1</t>
  </si>
  <si>
    <t>relative humidity outside air</t>
  </si>
  <si>
    <t>OMR_GW2.IDH.IR186</t>
  </si>
  <si>
    <t>IR186</t>
  </si>
  <si>
    <t>IDH_ADDR_186</t>
  </si>
  <si>
    <t>CFM_51-1</t>
  </si>
  <si>
    <t>CFM_51-1_TREND</t>
  </si>
  <si>
    <t>IDH AIR FLOW</t>
  </si>
  <si>
    <t>OMR_GW2.IDH.DM1717</t>
  </si>
  <si>
    <t>DM1717</t>
  </si>
  <si>
    <t>CFM_51_1</t>
  </si>
  <si>
    <t>T51-2_PID_OUTPUT</t>
  </si>
  <si>
    <t>T51-2_OUT_PID_CA</t>
  </si>
  <si>
    <t>T51-1_STPT</t>
  </si>
  <si>
    <t>T51-1_SCADA_SCALED</t>
  </si>
  <si>
    <t>T51-1</t>
  </si>
  <si>
    <t>Air Temp After CC1</t>
  </si>
  <si>
    <t>OMR_GW2.IDH.DM284@BCD</t>
  </si>
  <si>
    <t>DM284@BCD</t>
  </si>
  <si>
    <t>DM284</t>
  </si>
  <si>
    <t>T51_1_SCADA_SCALED</t>
  </si>
  <si>
    <t>CHEM_TEST_FLOW_AVG_1</t>
  </si>
  <si>
    <t>CHEMETATOR FLOW AVG (minute)</t>
  </si>
  <si>
    <t>OMR_GW2.IDH.DM210</t>
  </si>
  <si>
    <t>DM210</t>
  </si>
  <si>
    <t>CHEM_TEST_FLOW_AVG_2</t>
  </si>
  <si>
    <t>CHEMETATOR FLOW AVG (hour)</t>
  </si>
  <si>
    <t>OMR_GW2.IDH.DM213</t>
  </si>
  <si>
    <t>DM213</t>
  </si>
  <si>
    <t>T51-1_PID_OUTPUT</t>
  </si>
  <si>
    <t>T51-1_OUT_PID_CA</t>
  </si>
  <si>
    <t>T-51-10_RAW</t>
  </si>
  <si>
    <t>T51-10</t>
  </si>
  <si>
    <t>chiller #1 outlet temp (cold)</t>
  </si>
  <si>
    <t>EAST_DRIER_FLOW_TOTAL</t>
  </si>
  <si>
    <t>EAST DRIER FLOWRATE</t>
  </si>
  <si>
    <t>EAST_DRIER_FLOWRATE_STPT</t>
  </si>
  <si>
    <t>EAST_DRIER_FLOWRATE_STPT_TREND</t>
  </si>
  <si>
    <t>EAST DRIER FLOWRATE SETPOINT</t>
  </si>
  <si>
    <t>DEW_51-1_RAW</t>
  </si>
  <si>
    <t>DEW_51-1</t>
  </si>
  <si>
    <t>OMR_GW2.IDH.DM1757</t>
  </si>
  <si>
    <t>DM1757</t>
  </si>
  <si>
    <t>DEW_51_1_RAW</t>
  </si>
  <si>
    <t>NEW_DRIER_FLOW_TO_DRY</t>
  </si>
  <si>
    <t>NEW_DRIER_FLOW_DRY</t>
  </si>
  <si>
    <t>DA</t>
  </si>
  <si>
    <t>CHILLER_NOT_RUNNING</t>
  </si>
  <si>
    <t>Carrier Chiller Not Running</t>
  </si>
  <si>
    <t>OMR_GW2.IDH.IR502.0</t>
  </si>
  <si>
    <t>IR502.0</t>
  </si>
  <si>
    <t>CHILLER#1_COMP#6</t>
  </si>
  <si>
    <t>chiller #1 comp #6</t>
  </si>
  <si>
    <t>OMR_GW2.IDH.IR42.6</t>
  </si>
  <si>
    <t>IR42.6</t>
  </si>
  <si>
    <t>CHILLER1_COMP6</t>
  </si>
  <si>
    <t>CHILLER#1_COMP#5</t>
  </si>
  <si>
    <t>chiller #1 comp #5</t>
  </si>
  <si>
    <t>OMR_GW2.IDH.IR42.5</t>
  </si>
  <si>
    <t>IR42.5</t>
  </si>
  <si>
    <t>CHILLER1_COMP5</t>
  </si>
  <si>
    <t>CHILLER#1_COMP#4</t>
  </si>
  <si>
    <t>chiller #1 comp #4</t>
  </si>
  <si>
    <t>OMR_GW2.IDH.IR42.4</t>
  </si>
  <si>
    <t>IR42.4</t>
  </si>
  <si>
    <t>CHILLER1_COMP4</t>
  </si>
  <si>
    <t>CHILLER#1_COMP#3</t>
  </si>
  <si>
    <t>chiller #1 comp #3</t>
  </si>
  <si>
    <t>OMR_GW2.IDH.IR42.3</t>
  </si>
  <si>
    <t>IR42.3</t>
  </si>
  <si>
    <t>CHILLER1_COMP3</t>
  </si>
  <si>
    <t>CHILLER#1_COMP#2</t>
  </si>
  <si>
    <t>chiller #1 comp #2</t>
  </si>
  <si>
    <t>OMR_GW2.IDH.IR42.2</t>
  </si>
  <si>
    <t>IR42.2</t>
  </si>
  <si>
    <t>CHILLER1_COMP2</t>
  </si>
  <si>
    <t>CHILLER#1_COMP#1</t>
  </si>
  <si>
    <t>chiller #1 comp #1</t>
  </si>
  <si>
    <t>DRIER_EAST_DOOR</t>
  </si>
  <si>
    <t>East Drier Pin Breaker Stop</t>
  </si>
  <si>
    <t>OMR_GW2.IDH.IR11.1</t>
  </si>
  <si>
    <t>IR11.1</t>
  </si>
  <si>
    <t>DRIER_EAST_OSC_ARM_INVERT</t>
  </si>
  <si>
    <t>DRIER_FLOW_SPIKE_ALARM</t>
  </si>
  <si>
    <t>DRIER FLOW SPIKE ALARM</t>
  </si>
  <si>
    <t>OMR_GW2.IDH.HR2.2</t>
  </si>
  <si>
    <t>HR2.2</t>
  </si>
  <si>
    <t>FINE_GRIND_ALARM</t>
  </si>
  <si>
    <t>FINE GRINDER IS STOPPED ALARM</t>
  </si>
  <si>
    <t>OMR_GW2.IDH.IR11.0</t>
  </si>
  <si>
    <t>IR11.0</t>
  </si>
  <si>
    <t>DRI_LOCAL_ALM_LOCKOUT_DI</t>
  </si>
  <si>
    <t>PU52-2B_PROVE</t>
  </si>
  <si>
    <t>small cooling tower recirc pump B</t>
  </si>
  <si>
    <t>OMR_GW2.IDH.IR44.0</t>
  </si>
  <si>
    <t>IR44.0</t>
  </si>
  <si>
    <t>PU52_2B_PROVE</t>
  </si>
  <si>
    <t>PU52-2A_PROVE</t>
  </si>
  <si>
    <t>small cooling tower recirc pump A</t>
  </si>
  <si>
    <t>OMR_GW2.IDH.IR43.14</t>
  </si>
  <si>
    <t>IR43.14</t>
  </si>
  <si>
    <t>PU52_2A_PROVE</t>
  </si>
  <si>
    <t>PU51-2B_PROVE</t>
  </si>
  <si>
    <t>chiller #2 recirc pump B</t>
  </si>
  <si>
    <t>OMR_GW2.IDH.IR43.12</t>
  </si>
  <si>
    <t>IR43.12</t>
  </si>
  <si>
    <t>PU51_2B_PROVE</t>
  </si>
  <si>
    <t>PU-51-2A_PROVE</t>
  </si>
  <si>
    <t>chiller #2 recirc pump A</t>
  </si>
  <si>
    <t>OMR_GW2.IDH.IR43.10</t>
  </si>
  <si>
    <t>IR43.10</t>
  </si>
  <si>
    <t>PU_51_2A_PROVE</t>
  </si>
  <si>
    <t>PU-51-1B_PROVE</t>
  </si>
  <si>
    <t>chiller #1 recirc pump B</t>
  </si>
  <si>
    <t>OMR_GW2.IDH.IR43.2</t>
  </si>
  <si>
    <t>IR43.2</t>
  </si>
  <si>
    <t>PU_51_1B_PROVE</t>
  </si>
  <si>
    <t>PU-51-1A_PROVE</t>
  </si>
  <si>
    <t>chiller #1 recirc pump A</t>
  </si>
  <si>
    <t>OMR_GW2.IDH.IR43.0</t>
  </si>
  <si>
    <t>IR43.0</t>
  </si>
  <si>
    <t>PU_51_1A_PROVE</t>
  </si>
  <si>
    <t>EAST_FLOW&lt;8L/M</t>
  </si>
  <si>
    <t>N-Dryer 4th flow &lt; Target</t>
  </si>
  <si>
    <t>OMR_GW2.IDH.IR120.5</t>
  </si>
  <si>
    <t>IR120.5</t>
  </si>
  <si>
    <t>EAST_FLOW8LM</t>
  </si>
  <si>
    <t>EAST_FLOW&lt;10_L/M</t>
  </si>
  <si>
    <t>N-Dryer 3rd flow &lt; Target</t>
  </si>
  <si>
    <t>OMR_GW2.IDH.IR120.3</t>
  </si>
  <si>
    <t>IR120.3</t>
  </si>
  <si>
    <t>EAST_FLOW10_LM</t>
  </si>
  <si>
    <t>EAST_FLOW&lt;11_L/M</t>
  </si>
  <si>
    <t>N-Dryer 1st or 2nd flow &lt; Target</t>
  </si>
  <si>
    <t>OMR_GW2.IDH.IR120.1</t>
  </si>
  <si>
    <t>IR120.1</t>
  </si>
  <si>
    <t>EAST_FLOW11_LM</t>
  </si>
  <si>
    <t>SYS_WATCH_DRIER_CLOSE</t>
  </si>
  <si>
    <t>MONITOR 1 MIN TIMER 254.0</t>
  </si>
  <si>
    <t>OMR_GW2.IDH.IR254.0</t>
  </si>
  <si>
    <t>IR254.0</t>
  </si>
  <si>
    <t>SYS_WATCH_DRIER_OPEN</t>
  </si>
  <si>
    <t>IDH_SATAKE_LSHH1</t>
  </si>
  <si>
    <t>Satake Level Switch 1 High High</t>
  </si>
  <si>
    <t>OMR_GW2.IDH.IR503.00</t>
  </si>
  <si>
    <t>IR503.00</t>
  </si>
  <si>
    <t>IDH_SATAKE_LSH1</t>
  </si>
  <si>
    <t>Satake Level Switch 1 High</t>
  </si>
  <si>
    <t>OMR_GW2.IDH.IR503.01</t>
  </si>
  <si>
    <t>IR503.01</t>
  </si>
  <si>
    <t>IDH_SATAKE_LSH2</t>
  </si>
  <si>
    <t>Satake Level Switch 2 High</t>
  </si>
  <si>
    <t>OMR_GW2.IDH.IR503.02</t>
  </si>
  <si>
    <t>IR503.02</t>
  </si>
  <si>
    <t>IDH_SATAKE_FAULT</t>
  </si>
  <si>
    <t>Satake Fault</t>
  </si>
  <si>
    <t>OMR_GW2.IDH.IR503.03</t>
  </si>
  <si>
    <t>IR503.03</t>
  </si>
  <si>
    <t>IDH_SATAKE_BYPASS_REMINDER</t>
  </si>
  <si>
    <t>SATAKE Bypass Enabled with No Alarms Present</t>
  </si>
  <si>
    <t>OMR_GW2.IDH. IR503.13</t>
  </si>
  <si>
    <t xml:space="preserve"> IR503.13</t>
  </si>
  <si>
    <t>New_Name</t>
  </si>
  <si>
    <t>New_Address_Full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</si>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</sst>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F3D08-3087-4545-8EA8-5692CBBD2CBC}" name="Table1" displayName="Table1" ref="A1:J297" totalsRowShown="0">
  <autoFilter ref="A1:J297" xr:uid="{52FF3D08-3087-4545-8EA8-5692CBBD2CBC}">
    <filterColumn colId="0">
      <filters>
        <filter val="AO"/>
      </filters>
    </filterColumn>
  </autoFilter>
  <sortState xmlns:xlrd2="http://schemas.microsoft.com/office/spreadsheetml/2017/richdata2" ref="A217:J297">
    <sortCondition ref="B1:B297"/>
  </sortState>
  <tableColumns count="10">
    <tableColumn id="1" xr3:uid="{5CEF964E-307A-1546-87D9-B1E39968D466}" name="Type"/>
    <tableColumn id="2" xr3:uid="{D4676324-DD34-8645-8A4B-838C091FBE19}" name="TAG"/>
    <tableColumn id="3" xr3:uid="{A2C8E0B6-E75A-6547-9CFE-9EFFBA7357A4}" name="NEXT BLK"/>
    <tableColumn id="4" xr3:uid="{1160F4C0-2FDB-024B-B1EE-8C2FA5776135}" name="DESCRIPTION"/>
    <tableColumn id="5" xr3:uid="{DB59158C-D78C-674E-9232-A4568A625694}" name="Full Address"/>
    <tableColumn id="6" xr3:uid="{04768356-0439-164B-B4B8-6B64304D8170}" name="Clean_Address_BCD"/>
    <tableColumn id="7" xr3:uid="{65850116-05C7-2545-BAA3-6A3FD7B09EAC}" name="Clean_Address"/>
    <tableColumn id="9" xr3:uid="{F5DE1709-4167-F44C-B753-805875BAF740}" name="New_Name" dataDxfId="1">
      <calculatedColumnFormula>_xlfn.CONCAT("CP_",Table1[[#This Row],[TAG]])</calculatedColumnFormula>
    </tableColumn>
    <tableColumn id="8" xr3:uid="{4DCCB0D0-8A12-854A-920C-8C1AA6D78A91}" name="New_Address"/>
    <tableColumn id="10" xr3:uid="{2C31548C-ABDB-CE48-8CF9-4E23A0A155D2}" name="New_Address_Full" dataDxfId="0">
      <calculatedColumnFormula>_xlfn.CONCAT("ABR_Central.Central.",Table1[[#This Row],[New_Address]])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DE49-4B01-9744-84EC-A024C0093E57}">
  <dimension ref="A1:K297"/>
  <sheetViews>
    <sheetView tabSelected="1" zoomScale="120" zoomScaleNormal="120" workbookViewId="0"/>
  </sheetViews>
  <sheetFormatPr baseColWidth="10" defaultRowHeight="16" x14ac:dyDescent="0.2"/>
  <cols>
    <col min="2" max="2" width="34.83203125" bestFit="1" customWidth="1"/>
    <col min="3" max="3" width="11.6640625" hidden="1" customWidth="1"/>
    <col min="4" max="4" width="14.6640625" hidden="1" customWidth="1"/>
    <col min="5" max="5" width="13.5" hidden="1" customWidth="1"/>
    <col min="6" max="6" width="20" hidden="1" customWidth="1"/>
    <col min="7" max="7" width="15.5" hidden="1" customWidth="1"/>
    <col min="8" max="8" width="34.83203125" hidden="1" customWidth="1"/>
    <col min="9" max="9" width="36.33203125" bestFit="1" customWidth="1"/>
    <col min="10" max="10" width="55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969</v>
      </c>
      <c r="I1" t="s">
        <v>7</v>
      </c>
      <c r="J1" t="s">
        <v>970</v>
      </c>
    </row>
    <row r="2" spans="1:10" hidden="1" x14ac:dyDescent="0.2">
      <c r="A2" t="s">
        <v>8</v>
      </c>
      <c r="B2" t="s">
        <v>9</v>
      </c>
      <c r="D2" t="s">
        <v>10</v>
      </c>
      <c r="E2" t="s">
        <v>11</v>
      </c>
      <c r="F2" t="s">
        <v>12</v>
      </c>
      <c r="G2" t="s">
        <v>12</v>
      </c>
      <c r="H2" t="str">
        <f>_xlfn.CONCAT("CP_",Table1[[#This Row],[TAG]])</f>
        <v>CP_T-51-1_PROPORTIONAL</v>
      </c>
      <c r="I2" t="s">
        <v>13</v>
      </c>
      <c r="J2" t="str">
        <f>_xlfn.CONCAT("ABR_Central.Central.",Table1[[#This Row],[New_Address]])</f>
        <v>ABR_Central.Central.T_51_1_PROPORTIONAL</v>
      </c>
    </row>
    <row r="3" spans="1:10" hidden="1" x14ac:dyDescent="0.2">
      <c r="A3" t="s">
        <v>8</v>
      </c>
      <c r="B3" t="s">
        <v>14</v>
      </c>
      <c r="E3" t="s">
        <v>11</v>
      </c>
      <c r="F3" t="s">
        <v>12</v>
      </c>
      <c r="G3" t="s">
        <v>12</v>
      </c>
      <c r="H3" t="str">
        <f>_xlfn.CONCAT("CP_",Table1[[#This Row],[TAG]])</f>
        <v>CP_T-51-1_PROPORTIONAL_AI</v>
      </c>
      <c r="I3" t="s">
        <v>13</v>
      </c>
      <c r="J3" t="s">
        <v>971</v>
      </c>
    </row>
    <row r="4" spans="1:10" hidden="1" x14ac:dyDescent="0.2">
      <c r="A4" t="s">
        <v>8</v>
      </c>
      <c r="B4" t="s">
        <v>15</v>
      </c>
      <c r="D4" t="s">
        <v>10</v>
      </c>
      <c r="E4" t="s">
        <v>16</v>
      </c>
      <c r="F4" t="s">
        <v>17</v>
      </c>
      <c r="G4" t="s">
        <v>17</v>
      </c>
      <c r="H4" t="str">
        <f>_xlfn.CONCAT("CP_",Table1[[#This Row],[TAG]])</f>
        <v>CP_T51-1_DERIVATIVE</v>
      </c>
      <c r="I4" t="s">
        <v>18</v>
      </c>
      <c r="J4" t="str">
        <f>_xlfn.CONCAT("ABR_Central.Central.",Table1[[#This Row],[New_Address]])</f>
        <v>ABR_Central.Central.T51_1_DERIVATIVE</v>
      </c>
    </row>
    <row r="5" spans="1:10" hidden="1" x14ac:dyDescent="0.2">
      <c r="A5" t="s">
        <v>8</v>
      </c>
      <c r="B5" t="s">
        <v>19</v>
      </c>
      <c r="E5" t="s">
        <v>16</v>
      </c>
      <c r="F5" t="s">
        <v>17</v>
      </c>
      <c r="G5" t="s">
        <v>17</v>
      </c>
      <c r="H5" t="str">
        <f>_xlfn.CONCAT("CP_",Table1[[#This Row],[TAG]])</f>
        <v>CP_T51-1_DERIVATIVE_AI</v>
      </c>
      <c r="I5" t="s">
        <v>18</v>
      </c>
      <c r="J5" t="str">
        <f>_xlfn.CONCAT("ABR_Central.Central.",Table1[[#This Row],[New_Address]])</f>
        <v>ABR_Central.Central.T51_1_DERIVATIVE</v>
      </c>
    </row>
    <row r="6" spans="1:10" hidden="1" x14ac:dyDescent="0.2">
      <c r="A6" t="s">
        <v>8</v>
      </c>
      <c r="B6" t="s">
        <v>20</v>
      </c>
      <c r="D6" t="s">
        <v>10</v>
      </c>
      <c r="E6" t="s">
        <v>21</v>
      </c>
      <c r="F6" t="s">
        <v>22</v>
      </c>
      <c r="G6" t="s">
        <v>22</v>
      </c>
      <c r="H6" t="str">
        <f>_xlfn.CONCAT("CP_",Table1[[#This Row],[TAG]])</f>
        <v>CP_T51-1_INTEGRAL</v>
      </c>
      <c r="I6" t="s">
        <v>23</v>
      </c>
      <c r="J6" t="str">
        <f>_xlfn.CONCAT("ABR_Central.Central.",Table1[[#This Row],[New_Address]])</f>
        <v>ABR_Central.Central.T51_1_INTEGRAL</v>
      </c>
    </row>
    <row r="7" spans="1:10" hidden="1" x14ac:dyDescent="0.2">
      <c r="A7" t="s">
        <v>8</v>
      </c>
      <c r="B7" t="s">
        <v>24</v>
      </c>
      <c r="E7" t="s">
        <v>21</v>
      </c>
      <c r="F7" t="s">
        <v>22</v>
      </c>
      <c r="G7" t="s">
        <v>22</v>
      </c>
      <c r="H7" t="str">
        <f>_xlfn.CONCAT("CP_",Table1[[#This Row],[TAG]])</f>
        <v>CP_T51-1_INTEGRAL_AI</v>
      </c>
      <c r="I7" t="s">
        <v>23</v>
      </c>
      <c r="J7" t="str">
        <f>_xlfn.CONCAT("ABR_Central.Central.",Table1[[#This Row],[New_Address]])</f>
        <v>ABR_Central.Central.T51_1_INTEGRAL</v>
      </c>
    </row>
    <row r="8" spans="1:10" hidden="1" x14ac:dyDescent="0.2">
      <c r="A8" t="s">
        <v>8</v>
      </c>
      <c r="B8" t="s">
        <v>25</v>
      </c>
      <c r="D8" t="s">
        <v>10</v>
      </c>
      <c r="E8" t="s">
        <v>26</v>
      </c>
      <c r="F8" t="s">
        <v>27</v>
      </c>
      <c r="G8" t="s">
        <v>27</v>
      </c>
      <c r="H8" t="str">
        <f>_xlfn.CONCAT("CP_",Table1[[#This Row],[TAG]])</f>
        <v>CP_T51-1_SAMPLING</v>
      </c>
      <c r="I8" t="s">
        <v>28</v>
      </c>
      <c r="J8" t="str">
        <f>_xlfn.CONCAT("ABR_Central.Central.",Table1[[#This Row],[New_Address]])</f>
        <v>ABR_Central.Central.T51_1_SAMPLING</v>
      </c>
    </row>
    <row r="9" spans="1:10" hidden="1" x14ac:dyDescent="0.2">
      <c r="A9" t="s">
        <v>8</v>
      </c>
      <c r="B9" t="s">
        <v>29</v>
      </c>
      <c r="E9" t="s">
        <v>26</v>
      </c>
      <c r="F9" t="s">
        <v>27</v>
      </c>
      <c r="G9" t="s">
        <v>27</v>
      </c>
      <c r="H9" t="str">
        <f>_xlfn.CONCAT("CP_",Table1[[#This Row],[TAG]])</f>
        <v>CP_T51-1_SAMPLING_AI</v>
      </c>
      <c r="I9" t="s">
        <v>28</v>
      </c>
      <c r="J9" t="str">
        <f>_xlfn.CONCAT("ABR_Central.Central.",Table1[[#This Row],[New_Address]])</f>
        <v>ABR_Central.Central.T51_1_SAMPLING</v>
      </c>
    </row>
    <row r="10" spans="1:10" hidden="1" x14ac:dyDescent="0.2">
      <c r="A10" t="s">
        <v>8</v>
      </c>
      <c r="B10" t="s">
        <v>30</v>
      </c>
      <c r="E10" t="s">
        <v>31</v>
      </c>
      <c r="F10" t="s">
        <v>32</v>
      </c>
      <c r="G10" t="s">
        <v>32</v>
      </c>
      <c r="H10" t="str">
        <f>_xlfn.CONCAT("CP_",Table1[[#This Row],[TAG]])</f>
        <v>CP_T51-1_SETPT_AI</v>
      </c>
      <c r="I10" t="s">
        <v>33</v>
      </c>
      <c r="J10" t="str">
        <f>_xlfn.CONCAT("ABR_Central.Central.",Table1[[#This Row],[New_Address]])</f>
        <v>ABR_Central.Central.T51_1_STPT</v>
      </c>
    </row>
    <row r="11" spans="1:10" hidden="1" x14ac:dyDescent="0.2">
      <c r="A11" t="s">
        <v>8</v>
      </c>
      <c r="B11" t="s">
        <v>34</v>
      </c>
      <c r="D11" t="s">
        <v>10</v>
      </c>
      <c r="E11" t="s">
        <v>31</v>
      </c>
      <c r="F11" t="s">
        <v>32</v>
      </c>
      <c r="G11" t="s">
        <v>32</v>
      </c>
      <c r="H11" t="str">
        <f>_xlfn.CONCAT("CP_",Table1[[#This Row],[TAG]])</f>
        <v>CP_T51-1_SETPT_AR</v>
      </c>
      <c r="I11" t="s">
        <v>33</v>
      </c>
      <c r="J11" t="str">
        <f>_xlfn.CONCAT("ABR_Central.Central.",Table1[[#This Row],[New_Address]])</f>
        <v>ABR_Central.Central.T51_1_STPT</v>
      </c>
    </row>
    <row r="12" spans="1:10" hidden="1" x14ac:dyDescent="0.2">
      <c r="A12" t="s">
        <v>8</v>
      </c>
      <c r="B12" t="s">
        <v>35</v>
      </c>
      <c r="D12" t="s">
        <v>10</v>
      </c>
      <c r="E12" t="s">
        <v>36</v>
      </c>
      <c r="F12" t="s">
        <v>37</v>
      </c>
      <c r="G12" t="s">
        <v>37</v>
      </c>
      <c r="H12" t="str">
        <f>_xlfn.CONCAT("CP_",Table1[[#This Row],[TAG]])</f>
        <v>CP_T51-2_DERIVATIVE</v>
      </c>
      <c r="I12" t="s">
        <v>38</v>
      </c>
      <c r="J12" t="str">
        <f>_xlfn.CONCAT("ABR_Central.Central.",Table1[[#This Row],[New_Address]])</f>
        <v>ABR_Central.Central.T51_2_DERIVATIVE</v>
      </c>
    </row>
    <row r="13" spans="1:10" hidden="1" x14ac:dyDescent="0.2">
      <c r="A13" t="s">
        <v>8</v>
      </c>
      <c r="B13" t="s">
        <v>39</v>
      </c>
      <c r="E13" t="s">
        <v>36</v>
      </c>
      <c r="F13" t="s">
        <v>37</v>
      </c>
      <c r="G13" t="s">
        <v>37</v>
      </c>
      <c r="H13" t="str">
        <f>_xlfn.CONCAT("CP_",Table1[[#This Row],[TAG]])</f>
        <v>CP_T51-2_DERIVATIVE_AI</v>
      </c>
      <c r="I13" t="s">
        <v>38</v>
      </c>
      <c r="J13" t="str">
        <f>_xlfn.CONCAT("ABR_Central.Central.",Table1[[#This Row],[New_Address]])</f>
        <v>ABR_Central.Central.T51_2_DERIVATIVE</v>
      </c>
    </row>
    <row r="14" spans="1:10" hidden="1" x14ac:dyDescent="0.2">
      <c r="A14" t="s">
        <v>8</v>
      </c>
      <c r="B14" t="s">
        <v>40</v>
      </c>
      <c r="D14" t="s">
        <v>10</v>
      </c>
      <c r="E14" t="s">
        <v>41</v>
      </c>
      <c r="F14" t="s">
        <v>42</v>
      </c>
      <c r="G14" t="s">
        <v>42</v>
      </c>
      <c r="H14" t="str">
        <f>_xlfn.CONCAT("CP_",Table1[[#This Row],[TAG]])</f>
        <v>CP_T51-2_INTEGRAL</v>
      </c>
      <c r="I14" t="s">
        <v>43</v>
      </c>
      <c r="J14" t="str">
        <f>_xlfn.CONCAT("ABR_Central.Central.",Table1[[#This Row],[New_Address]])</f>
        <v>ABR_Central.Central.T51_2_INTEGRAL</v>
      </c>
    </row>
    <row r="15" spans="1:10" hidden="1" x14ac:dyDescent="0.2">
      <c r="A15" t="s">
        <v>8</v>
      </c>
      <c r="B15" t="s">
        <v>44</v>
      </c>
      <c r="E15" t="s">
        <v>41</v>
      </c>
      <c r="F15" t="s">
        <v>42</v>
      </c>
      <c r="G15" t="s">
        <v>42</v>
      </c>
      <c r="H15" t="str">
        <f>_xlfn.CONCAT("CP_",Table1[[#This Row],[TAG]])</f>
        <v>CP_T51-2_INTEGRAL_AI</v>
      </c>
      <c r="I15" t="s">
        <v>43</v>
      </c>
      <c r="J15" t="str">
        <f>_xlfn.CONCAT("ABR_Central.Central.",Table1[[#This Row],[New_Address]])</f>
        <v>ABR_Central.Central.T51_2_INTEGRAL</v>
      </c>
    </row>
    <row r="16" spans="1:10" hidden="1" x14ac:dyDescent="0.2">
      <c r="A16" t="s">
        <v>8</v>
      </c>
      <c r="B16" t="s">
        <v>45</v>
      </c>
      <c r="D16" t="s">
        <v>10</v>
      </c>
      <c r="E16" t="s">
        <v>46</v>
      </c>
      <c r="F16" t="s">
        <v>47</v>
      </c>
      <c r="G16" t="s">
        <v>47</v>
      </c>
      <c r="H16" t="str">
        <f>_xlfn.CONCAT("CP_",Table1[[#This Row],[TAG]])</f>
        <v>CP_T51-2_PROPORTIONAL</v>
      </c>
      <c r="I16" t="s">
        <v>48</v>
      </c>
      <c r="J16" t="str">
        <f>_xlfn.CONCAT("ABR_Central.Central.",Table1[[#This Row],[New_Address]])</f>
        <v>ABR_Central.Central.T51_2_PROPORTIONAL</v>
      </c>
    </row>
    <row r="17" spans="1:10" hidden="1" x14ac:dyDescent="0.2">
      <c r="A17" t="s">
        <v>8</v>
      </c>
      <c r="B17" t="s">
        <v>49</v>
      </c>
      <c r="E17" t="s">
        <v>46</v>
      </c>
      <c r="F17" t="s">
        <v>47</v>
      </c>
      <c r="G17" t="s">
        <v>47</v>
      </c>
      <c r="H17" t="str">
        <f>_xlfn.CONCAT("CP_",Table1[[#This Row],[TAG]])</f>
        <v>CP_T51-2_PROPORTIONAL_AI</v>
      </c>
      <c r="I17" t="s">
        <v>48</v>
      </c>
      <c r="J17" t="str">
        <f>_xlfn.CONCAT("ABR_Central.Central.",Table1[[#This Row],[New_Address]])</f>
        <v>ABR_Central.Central.T51_2_PROPORTIONAL</v>
      </c>
    </row>
    <row r="18" spans="1:10" hidden="1" x14ac:dyDescent="0.2">
      <c r="A18" t="s">
        <v>8</v>
      </c>
      <c r="B18" t="s">
        <v>50</v>
      </c>
      <c r="D18" t="s">
        <v>10</v>
      </c>
      <c r="E18" t="s">
        <v>51</v>
      </c>
      <c r="F18" t="s">
        <v>52</v>
      </c>
      <c r="G18" t="s">
        <v>52</v>
      </c>
      <c r="H18" t="str">
        <f>_xlfn.CONCAT("CP_",Table1[[#This Row],[TAG]])</f>
        <v>CP_T51-2_SAMPLING</v>
      </c>
      <c r="I18" t="s">
        <v>53</v>
      </c>
      <c r="J18" t="str">
        <f>_xlfn.CONCAT("ABR_Central.Central.",Table1[[#This Row],[New_Address]])</f>
        <v>ABR_Central.Central.T51_2_SAMPLING</v>
      </c>
    </row>
    <row r="19" spans="1:10" hidden="1" x14ac:dyDescent="0.2">
      <c r="A19" t="s">
        <v>8</v>
      </c>
      <c r="B19" t="s">
        <v>54</v>
      </c>
      <c r="E19" t="s">
        <v>51</v>
      </c>
      <c r="F19" t="s">
        <v>52</v>
      </c>
      <c r="G19" t="s">
        <v>52</v>
      </c>
      <c r="H19" t="str">
        <f>_xlfn.CONCAT("CP_",Table1[[#This Row],[TAG]])</f>
        <v>CP_T51-2_SAMPLING_AI</v>
      </c>
      <c r="I19" t="s">
        <v>53</v>
      </c>
      <c r="J19" t="str">
        <f>_xlfn.CONCAT("ABR_Central.Central.",Table1[[#This Row],[New_Address]])</f>
        <v>ABR_Central.Central.T51_2_SAMPLING</v>
      </c>
    </row>
    <row r="20" spans="1:10" hidden="1" x14ac:dyDescent="0.2">
      <c r="A20" t="s">
        <v>8</v>
      </c>
      <c r="B20" t="s">
        <v>55</v>
      </c>
      <c r="E20" t="s">
        <v>56</v>
      </c>
      <c r="F20" t="s">
        <v>57</v>
      </c>
      <c r="G20" t="s">
        <v>57</v>
      </c>
      <c r="H20" t="str">
        <f>_xlfn.CONCAT("CP_",Table1[[#This Row],[TAG]])</f>
        <v>CP_T51-2_STPT_AI</v>
      </c>
      <c r="I20" t="s">
        <v>58</v>
      </c>
      <c r="J20" t="str">
        <f>_xlfn.CONCAT("ABR_Central.Central.",Table1[[#This Row],[New_Address]])</f>
        <v>ABR_Central.Central.T51_2_STPT</v>
      </c>
    </row>
    <row r="21" spans="1:10" hidden="1" x14ac:dyDescent="0.2">
      <c r="A21" t="s">
        <v>8</v>
      </c>
      <c r="B21" t="s">
        <v>59</v>
      </c>
      <c r="D21" t="s">
        <v>10</v>
      </c>
      <c r="E21" t="s">
        <v>56</v>
      </c>
      <c r="F21" t="s">
        <v>57</v>
      </c>
      <c r="G21" t="s">
        <v>57</v>
      </c>
      <c r="H21" t="str">
        <f>_xlfn.CONCAT("CP_",Table1[[#This Row],[TAG]])</f>
        <v>CP_T51-2_STPT_AR</v>
      </c>
      <c r="I21" t="s">
        <v>58</v>
      </c>
      <c r="J21" t="str">
        <f>_xlfn.CONCAT("ABR_Central.Central.",Table1[[#This Row],[New_Address]])</f>
        <v>ABR_Central.Central.T51_2_STPT</v>
      </c>
    </row>
    <row r="22" spans="1:10" hidden="1" x14ac:dyDescent="0.2">
      <c r="A22" t="s">
        <v>8</v>
      </c>
      <c r="B22" t="s">
        <v>60</v>
      </c>
      <c r="E22" t="s">
        <v>61</v>
      </c>
      <c r="F22" t="s">
        <v>62</v>
      </c>
      <c r="G22" t="s">
        <v>62</v>
      </c>
      <c r="H22" t="str">
        <f>_xlfn.CONCAT("CP_",Table1[[#This Row],[TAG]])</f>
        <v>CP_T51-3_STPT_AI</v>
      </c>
      <c r="I22" t="s">
        <v>63</v>
      </c>
      <c r="J22" t="str">
        <f>_xlfn.CONCAT("ABR_Central.Central.",Table1[[#This Row],[New_Address]])</f>
        <v>ABR_Central.Central.T51_3_STPT</v>
      </c>
    </row>
    <row r="23" spans="1:10" hidden="1" x14ac:dyDescent="0.2">
      <c r="A23" t="s">
        <v>8</v>
      </c>
      <c r="B23" t="s">
        <v>64</v>
      </c>
      <c r="D23" t="s">
        <v>10</v>
      </c>
      <c r="E23" t="s">
        <v>61</v>
      </c>
      <c r="F23" t="s">
        <v>62</v>
      </c>
      <c r="G23" t="s">
        <v>62</v>
      </c>
      <c r="H23" t="str">
        <f>_xlfn.CONCAT("CP_",Table1[[#This Row],[TAG]])</f>
        <v>CP_T51-3_STPT_AR</v>
      </c>
      <c r="I23" t="s">
        <v>63</v>
      </c>
      <c r="J23" t="str">
        <f>_xlfn.CONCAT("ABR_Central.Central.",Table1[[#This Row],[New_Address]])</f>
        <v>ABR_Central.Central.T51_3_STPT</v>
      </c>
    </row>
    <row r="24" spans="1:10" hidden="1" x14ac:dyDescent="0.2">
      <c r="A24" t="s">
        <v>8</v>
      </c>
      <c r="B24" t="s">
        <v>65</v>
      </c>
      <c r="D24" t="s">
        <v>10</v>
      </c>
      <c r="E24" t="s">
        <v>66</v>
      </c>
      <c r="F24" t="s">
        <v>67</v>
      </c>
      <c r="G24" t="s">
        <v>67</v>
      </c>
      <c r="H24" t="str">
        <f>_xlfn.CONCAT("CP_",Table1[[#This Row],[TAG]])</f>
        <v>CP_T51-3_S_DERIVATIVE</v>
      </c>
      <c r="I24" t="s">
        <v>68</v>
      </c>
      <c r="J24" t="str">
        <f>_xlfn.CONCAT("ABR_Central.Central.",Table1[[#This Row],[New_Address]])</f>
        <v>ABR_Central.Central.T51_3_S_DERIVATIVE</v>
      </c>
    </row>
    <row r="25" spans="1:10" hidden="1" x14ac:dyDescent="0.2">
      <c r="A25" t="s">
        <v>8</v>
      </c>
      <c r="B25" t="s">
        <v>69</v>
      </c>
      <c r="E25" t="s">
        <v>66</v>
      </c>
      <c r="F25" t="s">
        <v>67</v>
      </c>
      <c r="G25" t="s">
        <v>67</v>
      </c>
      <c r="H25" t="str">
        <f>_xlfn.CONCAT("CP_",Table1[[#This Row],[TAG]])</f>
        <v>CP_T51-3_S_DERIVATIVE_AI</v>
      </c>
      <c r="I25" t="s">
        <v>68</v>
      </c>
      <c r="J25" t="str">
        <f>_xlfn.CONCAT("ABR_Central.Central.",Table1[[#This Row],[New_Address]])</f>
        <v>ABR_Central.Central.T51_3_S_DERIVATIVE</v>
      </c>
    </row>
    <row r="26" spans="1:10" hidden="1" x14ac:dyDescent="0.2">
      <c r="A26" t="s">
        <v>8</v>
      </c>
      <c r="B26" t="s">
        <v>70</v>
      </c>
      <c r="D26" t="s">
        <v>10</v>
      </c>
      <c r="E26" t="s">
        <v>71</v>
      </c>
      <c r="F26" t="s">
        <v>72</v>
      </c>
      <c r="G26" t="s">
        <v>72</v>
      </c>
      <c r="H26" t="str">
        <f>_xlfn.CONCAT("CP_",Table1[[#This Row],[TAG]])</f>
        <v>CP_T51-3_S_INTEGRAL</v>
      </c>
      <c r="I26" t="s">
        <v>73</v>
      </c>
      <c r="J26" t="str">
        <f>_xlfn.CONCAT("ABR_Central.Central.",Table1[[#This Row],[New_Address]])</f>
        <v>ABR_Central.Central.T51_3_S_INTEGRAL</v>
      </c>
    </row>
    <row r="27" spans="1:10" hidden="1" x14ac:dyDescent="0.2">
      <c r="A27" t="s">
        <v>8</v>
      </c>
      <c r="B27" t="s">
        <v>74</v>
      </c>
      <c r="E27" t="s">
        <v>71</v>
      </c>
      <c r="F27" t="s">
        <v>72</v>
      </c>
      <c r="G27" t="s">
        <v>72</v>
      </c>
      <c r="H27" t="str">
        <f>_xlfn.CONCAT("CP_",Table1[[#This Row],[TAG]])</f>
        <v>CP_T51-3_S_INTEGRAL_AI</v>
      </c>
      <c r="I27" t="s">
        <v>73</v>
      </c>
      <c r="J27" t="str">
        <f>_xlfn.CONCAT("ABR_Central.Central.",Table1[[#This Row],[New_Address]])</f>
        <v>ABR_Central.Central.T51_3_S_INTEGRAL</v>
      </c>
    </row>
    <row r="28" spans="1:10" hidden="1" x14ac:dyDescent="0.2">
      <c r="A28" t="s">
        <v>8</v>
      </c>
      <c r="B28" t="s">
        <v>75</v>
      </c>
      <c r="D28" t="s">
        <v>10</v>
      </c>
      <c r="E28" t="s">
        <v>76</v>
      </c>
      <c r="F28" t="s">
        <v>77</v>
      </c>
      <c r="G28" t="s">
        <v>77</v>
      </c>
      <c r="H28" t="str">
        <f>_xlfn.CONCAT("CP_",Table1[[#This Row],[TAG]])</f>
        <v>CP_T51-3_S_PROPORTIONAL</v>
      </c>
      <c r="I28" t="s">
        <v>78</v>
      </c>
      <c r="J28" t="str">
        <f>_xlfn.CONCAT("ABR_Central.Central.",Table1[[#This Row],[New_Address]])</f>
        <v>ABR_Central.Central.T51_3_S_PROPORTIONAL</v>
      </c>
    </row>
    <row r="29" spans="1:10" hidden="1" x14ac:dyDescent="0.2">
      <c r="A29" t="s">
        <v>8</v>
      </c>
      <c r="B29" t="s">
        <v>79</v>
      </c>
      <c r="E29" t="s">
        <v>76</v>
      </c>
      <c r="F29" t="s">
        <v>77</v>
      </c>
      <c r="G29" t="s">
        <v>77</v>
      </c>
      <c r="H29" t="str">
        <f>_xlfn.CONCAT("CP_",Table1[[#This Row],[TAG]])</f>
        <v>CP_T51-3_S_PROPORTIONAL_AI</v>
      </c>
      <c r="I29" t="s">
        <v>78</v>
      </c>
      <c r="J29" t="str">
        <f>_xlfn.CONCAT("ABR_Central.Central.",Table1[[#This Row],[New_Address]])</f>
        <v>ABR_Central.Central.T51_3_S_PROPORTIONAL</v>
      </c>
    </row>
    <row r="30" spans="1:10" hidden="1" x14ac:dyDescent="0.2">
      <c r="A30" t="s">
        <v>8</v>
      </c>
      <c r="B30" t="s">
        <v>80</v>
      </c>
      <c r="D30" t="s">
        <v>10</v>
      </c>
      <c r="E30" t="s">
        <v>81</v>
      </c>
      <c r="F30" t="s">
        <v>82</v>
      </c>
      <c r="G30" t="s">
        <v>82</v>
      </c>
      <c r="H30" t="str">
        <f>_xlfn.CONCAT("CP_",Table1[[#This Row],[TAG]])</f>
        <v>CP_T51-3_S_SAMPLING</v>
      </c>
      <c r="I30" t="s">
        <v>83</v>
      </c>
      <c r="J30" t="str">
        <f>_xlfn.CONCAT("ABR_Central.Central.",Table1[[#This Row],[New_Address]])</f>
        <v>ABR_Central.Central.T51_3_S_SAMPLING</v>
      </c>
    </row>
    <row r="31" spans="1:10" hidden="1" x14ac:dyDescent="0.2">
      <c r="A31" t="s">
        <v>8</v>
      </c>
      <c r="B31" t="s">
        <v>84</v>
      </c>
      <c r="E31" t="s">
        <v>81</v>
      </c>
      <c r="F31" t="s">
        <v>82</v>
      </c>
      <c r="G31" t="s">
        <v>82</v>
      </c>
      <c r="H31" t="str">
        <f>_xlfn.CONCAT("CP_",Table1[[#This Row],[TAG]])</f>
        <v>CP_T51-3_S_SAMPLING_AI</v>
      </c>
      <c r="I31" t="s">
        <v>83</v>
      </c>
      <c r="J31" t="str">
        <f>_xlfn.CONCAT("ABR_Central.Central.",Table1[[#This Row],[New_Address]])</f>
        <v>ABR_Central.Central.T51_3_S_SAMPLING</v>
      </c>
    </row>
    <row r="32" spans="1:10" hidden="1" x14ac:dyDescent="0.2">
      <c r="A32" t="s">
        <v>8</v>
      </c>
      <c r="B32" t="s">
        <v>85</v>
      </c>
      <c r="D32" t="s">
        <v>10</v>
      </c>
      <c r="E32" t="s">
        <v>86</v>
      </c>
      <c r="F32" t="s">
        <v>87</v>
      </c>
      <c r="G32" t="s">
        <v>87</v>
      </c>
      <c r="H32" t="str">
        <f>_xlfn.CONCAT("CP_",Table1[[#This Row],[TAG]])</f>
        <v>CP_T51-3_W_DERIVATIVE</v>
      </c>
      <c r="I32" t="s">
        <v>88</v>
      </c>
      <c r="J32" t="str">
        <f>_xlfn.CONCAT("ABR_Central.Central.",Table1[[#This Row],[New_Address]])</f>
        <v>ABR_Central.Central.T51_3_W_DERIVATIVE</v>
      </c>
    </row>
    <row r="33" spans="1:10" hidden="1" x14ac:dyDescent="0.2">
      <c r="A33" t="s">
        <v>8</v>
      </c>
      <c r="B33" t="s">
        <v>89</v>
      </c>
      <c r="E33" t="s">
        <v>86</v>
      </c>
      <c r="F33" t="s">
        <v>87</v>
      </c>
      <c r="G33" t="s">
        <v>87</v>
      </c>
      <c r="H33" t="str">
        <f>_xlfn.CONCAT("CP_",Table1[[#This Row],[TAG]])</f>
        <v>CP_T51-3_W_DERIVATIVE_AI</v>
      </c>
      <c r="I33" t="s">
        <v>88</v>
      </c>
      <c r="J33" t="str">
        <f>_xlfn.CONCAT("ABR_Central.Central.",Table1[[#This Row],[New_Address]])</f>
        <v>ABR_Central.Central.T51_3_W_DERIVATIVE</v>
      </c>
    </row>
    <row r="34" spans="1:10" hidden="1" x14ac:dyDescent="0.2">
      <c r="A34" t="s">
        <v>8</v>
      </c>
      <c r="B34" t="s">
        <v>90</v>
      </c>
      <c r="D34" t="s">
        <v>10</v>
      </c>
      <c r="E34" t="s">
        <v>91</v>
      </c>
      <c r="F34" t="s">
        <v>92</v>
      </c>
      <c r="G34" t="s">
        <v>92</v>
      </c>
      <c r="H34" t="str">
        <f>_xlfn.CONCAT("CP_",Table1[[#This Row],[TAG]])</f>
        <v>CP_T51-3_W_INTEGRAL</v>
      </c>
      <c r="I34" t="s">
        <v>93</v>
      </c>
      <c r="J34" t="str">
        <f>_xlfn.CONCAT("ABR_Central.Central.",Table1[[#This Row],[New_Address]])</f>
        <v>ABR_Central.Central.T51_3_W_INTEGRAL</v>
      </c>
    </row>
    <row r="35" spans="1:10" hidden="1" x14ac:dyDescent="0.2">
      <c r="A35" t="s">
        <v>8</v>
      </c>
      <c r="B35" t="s">
        <v>94</v>
      </c>
      <c r="E35" t="s">
        <v>91</v>
      </c>
      <c r="F35" t="s">
        <v>92</v>
      </c>
      <c r="G35" t="s">
        <v>92</v>
      </c>
      <c r="H35" t="str">
        <f>_xlfn.CONCAT("CP_",Table1[[#This Row],[TAG]])</f>
        <v>CP_T51-3_W_INTEGRAL_AI</v>
      </c>
      <c r="I35" t="s">
        <v>93</v>
      </c>
      <c r="J35" t="str">
        <f>_xlfn.CONCAT("ABR_Central.Central.",Table1[[#This Row],[New_Address]])</f>
        <v>ABR_Central.Central.T51_3_W_INTEGRAL</v>
      </c>
    </row>
    <row r="36" spans="1:10" hidden="1" x14ac:dyDescent="0.2">
      <c r="A36" t="s">
        <v>8</v>
      </c>
      <c r="B36" t="s">
        <v>95</v>
      </c>
      <c r="D36" t="s">
        <v>10</v>
      </c>
      <c r="E36" t="s">
        <v>96</v>
      </c>
      <c r="F36" t="s">
        <v>97</v>
      </c>
      <c r="G36" t="s">
        <v>97</v>
      </c>
      <c r="H36" t="str">
        <f>_xlfn.CONCAT("CP_",Table1[[#This Row],[TAG]])</f>
        <v>CP_T51-3_W_PROPORTIONAL</v>
      </c>
      <c r="I36" t="s">
        <v>98</v>
      </c>
      <c r="J36" t="str">
        <f>_xlfn.CONCAT("ABR_Central.Central.",Table1[[#This Row],[New_Address]])</f>
        <v>ABR_Central.Central.T51_3_W_PROPORTIONAL</v>
      </c>
    </row>
    <row r="37" spans="1:10" hidden="1" x14ac:dyDescent="0.2">
      <c r="A37" t="s">
        <v>8</v>
      </c>
      <c r="B37" t="s">
        <v>99</v>
      </c>
      <c r="E37" t="s">
        <v>96</v>
      </c>
      <c r="F37" t="s">
        <v>97</v>
      </c>
      <c r="G37" t="s">
        <v>97</v>
      </c>
      <c r="H37" t="str">
        <f>_xlfn.CONCAT("CP_",Table1[[#This Row],[TAG]])</f>
        <v>CP_T51-3_W_PROPORTIONAL_AI</v>
      </c>
      <c r="I37" t="s">
        <v>98</v>
      </c>
      <c r="J37" t="str">
        <f>_xlfn.CONCAT("ABR_Central.Central.",Table1[[#This Row],[New_Address]])</f>
        <v>ABR_Central.Central.T51_3_W_PROPORTIONAL</v>
      </c>
    </row>
    <row r="38" spans="1:10" hidden="1" x14ac:dyDescent="0.2">
      <c r="A38" t="s">
        <v>8</v>
      </c>
      <c r="B38" t="s">
        <v>100</v>
      </c>
      <c r="D38" t="s">
        <v>10</v>
      </c>
      <c r="E38" t="s">
        <v>101</v>
      </c>
      <c r="F38" t="s">
        <v>102</v>
      </c>
      <c r="G38" t="s">
        <v>102</v>
      </c>
      <c r="H38" t="str">
        <f>_xlfn.CONCAT("CP_",Table1[[#This Row],[TAG]])</f>
        <v>CP_T51-3_W_SAMPLING</v>
      </c>
      <c r="I38" t="s">
        <v>103</v>
      </c>
      <c r="J38" t="str">
        <f>_xlfn.CONCAT("ABR_Central.Central.",Table1[[#This Row],[New_Address]])</f>
        <v>ABR_Central.Central.T51_3_W_SAMPLING</v>
      </c>
    </row>
    <row r="39" spans="1:10" hidden="1" x14ac:dyDescent="0.2">
      <c r="A39" t="s">
        <v>8</v>
      </c>
      <c r="B39" t="s">
        <v>104</v>
      </c>
      <c r="E39" t="s">
        <v>101</v>
      </c>
      <c r="F39" t="s">
        <v>102</v>
      </c>
      <c r="G39" t="s">
        <v>102</v>
      </c>
      <c r="H39" t="str">
        <f>_xlfn.CONCAT("CP_",Table1[[#This Row],[TAG]])</f>
        <v>CP_T51-3_W_SAMPLING_AI</v>
      </c>
      <c r="I39" t="s">
        <v>103</v>
      </c>
      <c r="J39" t="str">
        <f>_xlfn.CONCAT("ABR_Central.Central.",Table1[[#This Row],[New_Address]])</f>
        <v>ABR_Central.Central.T51_3_W_SAMPLING</v>
      </c>
    </row>
    <row r="40" spans="1:10" hidden="1" x14ac:dyDescent="0.2">
      <c r="A40" t="s">
        <v>8</v>
      </c>
      <c r="B40" t="s">
        <v>105</v>
      </c>
      <c r="D40" t="s">
        <v>106</v>
      </c>
      <c r="E40" t="s">
        <v>107</v>
      </c>
      <c r="F40" t="s">
        <v>108</v>
      </c>
      <c r="G40" t="s">
        <v>108</v>
      </c>
      <c r="H40" t="str">
        <f>_xlfn.CONCAT("CP_",Table1[[#This Row],[TAG]])</f>
        <v>CP_DRI_CONT_P118_SP_AR</v>
      </c>
      <c r="I40" t="s">
        <v>109</v>
      </c>
      <c r="J40" t="str">
        <f>_xlfn.CONCAT("ABR_Central.Central.",Table1[[#This Row],[New_Address]])</f>
        <v>ABR_Central.Central.STER_P117_SETPOINT</v>
      </c>
    </row>
    <row r="41" spans="1:10" hidden="1" x14ac:dyDescent="0.2">
      <c r="A41" t="s">
        <v>8</v>
      </c>
      <c r="B41" t="s">
        <v>110</v>
      </c>
      <c r="D41" t="s">
        <v>111</v>
      </c>
      <c r="E41" t="s">
        <v>112</v>
      </c>
      <c r="F41" t="s">
        <v>113</v>
      </c>
      <c r="G41" t="s">
        <v>113</v>
      </c>
      <c r="H41" t="str">
        <f>_xlfn.CONCAT("CP_",Table1[[#This Row],[TAG]])</f>
        <v>CP_DRI_CONT_P118_SP_AI</v>
      </c>
      <c r="I41" t="s">
        <v>110</v>
      </c>
      <c r="J41" t="str">
        <f>_xlfn.CONCAT("ABR_Central.Central.",Table1[[#This Row],[New_Address]])</f>
        <v>ABR_Central.Central.DRI_CONT_P118_SP_AI</v>
      </c>
    </row>
    <row r="42" spans="1:10" hidden="1" x14ac:dyDescent="0.2">
      <c r="A42" t="s">
        <v>8</v>
      </c>
      <c r="B42" t="s">
        <v>114</v>
      </c>
      <c r="D42" t="s">
        <v>111</v>
      </c>
      <c r="E42" t="s">
        <v>115</v>
      </c>
      <c r="F42" t="s">
        <v>116</v>
      </c>
      <c r="G42" t="s">
        <v>116</v>
      </c>
      <c r="H42" t="str">
        <f>_xlfn.CONCAT("CP_",Table1[[#This Row],[TAG]])</f>
        <v>CP_DRI_CONT_P118_PV</v>
      </c>
      <c r="I42" t="s">
        <v>114</v>
      </c>
      <c r="J42" t="str">
        <f>_xlfn.CONCAT("ABR_Central.Central.",Table1[[#This Row],[New_Address]])</f>
        <v>ABR_Central.Central.DRI_CONT_P118_PV</v>
      </c>
    </row>
    <row r="43" spans="1:10" hidden="1" x14ac:dyDescent="0.2">
      <c r="A43" t="s">
        <v>8</v>
      </c>
      <c r="B43" t="s">
        <v>117</v>
      </c>
      <c r="D43" t="s">
        <v>118</v>
      </c>
      <c r="E43" t="s">
        <v>119</v>
      </c>
      <c r="F43" t="s">
        <v>120</v>
      </c>
      <c r="G43" t="s">
        <v>120</v>
      </c>
      <c r="H43" t="str">
        <f>_xlfn.CONCAT("CP_",Table1[[#This Row],[TAG]])</f>
        <v>CP_DRI_CONT_P116_SP_AR</v>
      </c>
      <c r="I43" t="s">
        <v>121</v>
      </c>
      <c r="J43" t="str">
        <f>_xlfn.CONCAT("ABR_Central.Central.",Table1[[#This Row],[New_Address]])</f>
        <v>ABR_Central.Central.DRI_CONT_P116_SP_AO</v>
      </c>
    </row>
    <row r="44" spans="1:10" hidden="1" x14ac:dyDescent="0.2">
      <c r="A44" t="s">
        <v>8</v>
      </c>
      <c r="B44" t="s">
        <v>122</v>
      </c>
      <c r="D44" t="s">
        <v>123</v>
      </c>
      <c r="E44" t="s">
        <v>124</v>
      </c>
      <c r="F44" t="s">
        <v>125</v>
      </c>
      <c r="G44" t="s">
        <v>125</v>
      </c>
      <c r="H44" t="str">
        <f>_xlfn.CONCAT("CP_",Table1[[#This Row],[TAG]])</f>
        <v>CP_DRI_CONT_P116_SP_AI</v>
      </c>
      <c r="I44" t="s">
        <v>122</v>
      </c>
      <c r="J44" t="str">
        <f>_xlfn.CONCAT("ABR_Central.Central.",Table1[[#This Row],[New_Address]])</f>
        <v>ABR_Central.Central.DRI_CONT_P116_SP_AI</v>
      </c>
    </row>
    <row r="45" spans="1:10" hidden="1" x14ac:dyDescent="0.2">
      <c r="A45" t="s">
        <v>8</v>
      </c>
      <c r="B45" t="s">
        <v>126</v>
      </c>
      <c r="D45" t="s">
        <v>127</v>
      </c>
      <c r="E45" t="s">
        <v>128</v>
      </c>
      <c r="F45" t="s">
        <v>129</v>
      </c>
      <c r="G45" t="s">
        <v>129</v>
      </c>
      <c r="H45" t="str">
        <f>_xlfn.CONCAT("CP_",Table1[[#This Row],[TAG]])</f>
        <v>CP_DRI_CONT_P116_PV</v>
      </c>
      <c r="I45" t="s">
        <v>126</v>
      </c>
      <c r="J45" t="str">
        <f>_xlfn.CONCAT("ABR_Central.Central.",Table1[[#This Row],[New_Address]])</f>
        <v>ABR_Central.Central.DRI_CONT_P116_PV</v>
      </c>
    </row>
    <row r="46" spans="1:10" hidden="1" x14ac:dyDescent="0.2">
      <c r="A46" t="s">
        <v>8</v>
      </c>
      <c r="B46" t="s">
        <v>130</v>
      </c>
      <c r="E46" t="s">
        <v>131</v>
      </c>
      <c r="F46" t="s">
        <v>132</v>
      </c>
      <c r="G46" t="s">
        <v>133</v>
      </c>
      <c r="H46" t="str">
        <f>_xlfn.CONCAT("CP_",Table1[[#This Row],[TAG]])</f>
        <v>CP_DRIER_FLOW_STPT_EAST_CIP_AI</v>
      </c>
      <c r="I46" t="s">
        <v>130</v>
      </c>
      <c r="J46" t="str">
        <f>_xlfn.CONCAT("ABR_Central.Central.",Table1[[#This Row],[New_Address]])</f>
        <v>ABR_Central.Central.DRIER_FLOW_STPT_EAST_CIP_AI</v>
      </c>
    </row>
    <row r="47" spans="1:10" hidden="1" x14ac:dyDescent="0.2">
      <c r="A47" t="s">
        <v>8</v>
      </c>
      <c r="B47" t="s">
        <v>134</v>
      </c>
      <c r="E47" t="s">
        <v>135</v>
      </c>
      <c r="F47" t="s">
        <v>136</v>
      </c>
      <c r="G47" t="s">
        <v>137</v>
      </c>
      <c r="H47" t="str">
        <f>_xlfn.CONCAT("CP_",Table1[[#This Row],[TAG]])</f>
        <v>CP_DRIER_FLOW_STPT_EAST_4TH_AI</v>
      </c>
      <c r="I47" t="s">
        <v>134</v>
      </c>
      <c r="J47" t="str">
        <f>_xlfn.CONCAT("ABR_Central.Central.",Table1[[#This Row],[New_Address]])</f>
        <v>ABR_Central.Central.DRIER_FLOW_STPT_EAST_4TH_AI</v>
      </c>
    </row>
    <row r="48" spans="1:10" hidden="1" x14ac:dyDescent="0.2">
      <c r="A48" t="s">
        <v>8</v>
      </c>
      <c r="B48" t="s">
        <v>138</v>
      </c>
      <c r="E48" t="s">
        <v>139</v>
      </c>
      <c r="F48" t="s">
        <v>140</v>
      </c>
      <c r="G48" t="s">
        <v>141</v>
      </c>
      <c r="H48" t="str">
        <f>_xlfn.CONCAT("CP_",Table1[[#This Row],[TAG]])</f>
        <v>CP_DRIER_FLOW_STPT_EAST_3RD_AI</v>
      </c>
      <c r="I48" t="s">
        <v>138</v>
      </c>
      <c r="J48" t="str">
        <f>_xlfn.CONCAT("ABR_Central.Central.",Table1[[#This Row],[New_Address]])</f>
        <v>ABR_Central.Central.DRIER_FLOW_STPT_EAST_3RD_AI</v>
      </c>
    </row>
    <row r="49" spans="1:10" hidden="1" x14ac:dyDescent="0.2">
      <c r="A49" t="s">
        <v>8</v>
      </c>
      <c r="B49" t="s">
        <v>142</v>
      </c>
      <c r="E49" t="s">
        <v>143</v>
      </c>
      <c r="F49" t="s">
        <v>144</v>
      </c>
      <c r="G49" t="s">
        <v>145</v>
      </c>
      <c r="H49" t="str">
        <f>_xlfn.CONCAT("CP_",Table1[[#This Row],[TAG]])</f>
        <v>CP_DRIER_FLOW_STPT_EAST_2ND_AI</v>
      </c>
      <c r="I49" t="s">
        <v>142</v>
      </c>
      <c r="J49" t="str">
        <f>_xlfn.CONCAT("ABR_Central.Central.",Table1[[#This Row],[New_Address]])</f>
        <v>ABR_Central.Central.DRIER_FLOW_STPT_EAST_2ND_AI</v>
      </c>
    </row>
    <row r="50" spans="1:10" hidden="1" x14ac:dyDescent="0.2">
      <c r="A50" t="s">
        <v>8</v>
      </c>
      <c r="B50" t="s">
        <v>146</v>
      </c>
      <c r="E50" t="s">
        <v>147</v>
      </c>
      <c r="F50" t="s">
        <v>148</v>
      </c>
      <c r="G50" t="s">
        <v>149</v>
      </c>
      <c r="H50" t="str">
        <f>_xlfn.CONCAT("CP_",Table1[[#This Row],[TAG]])</f>
        <v>CP_DRIER_FLOW_STPT_EAST_1ST_AI</v>
      </c>
      <c r="I50" t="s">
        <v>146</v>
      </c>
      <c r="J50" t="str">
        <f>_xlfn.CONCAT("ABR_Central.Central.",Table1[[#This Row],[New_Address]])</f>
        <v>ABR_Central.Central.DRIER_FLOW_STPT_EAST_1ST_AI</v>
      </c>
    </row>
    <row r="51" spans="1:10" hidden="1" x14ac:dyDescent="0.2">
      <c r="A51" t="s">
        <v>8</v>
      </c>
      <c r="B51" t="s">
        <v>150</v>
      </c>
      <c r="D51" t="s">
        <v>151</v>
      </c>
      <c r="E51" t="s">
        <v>152</v>
      </c>
      <c r="F51" t="s">
        <v>153</v>
      </c>
      <c r="G51" t="s">
        <v>153</v>
      </c>
      <c r="H51" t="str">
        <f>_xlfn.CONCAT("CP_",Table1[[#This Row],[TAG]])</f>
        <v>CP_DRIER_FLOW_AI</v>
      </c>
      <c r="I51" t="s">
        <v>154</v>
      </c>
      <c r="J51" t="str">
        <f>_xlfn.CONCAT("ABR_Central.Central.",Table1[[#This Row],[New_Address]])</f>
        <v>ABR_Central.Central.CHEM_FLOW</v>
      </c>
    </row>
    <row r="52" spans="1:10" hidden="1" x14ac:dyDescent="0.2">
      <c r="A52" t="s">
        <v>8</v>
      </c>
      <c r="B52" t="s">
        <v>155</v>
      </c>
      <c r="C52" t="s">
        <v>156</v>
      </c>
      <c r="E52" t="s">
        <v>157</v>
      </c>
      <c r="F52" t="s">
        <v>158</v>
      </c>
      <c r="G52" t="s">
        <v>158</v>
      </c>
      <c r="H52" t="str">
        <f>_xlfn.CONCAT("CP_",Table1[[#This Row],[TAG]])</f>
        <v>CP_DRIER_EAST_FLOW_STPT_SLOW</v>
      </c>
      <c r="I52" t="s">
        <v>159</v>
      </c>
      <c r="J52" t="str">
        <f>_xlfn.CONCAT("ABR_Central.Central.",Table1[[#This Row],[New_Address]])</f>
        <v>ABR_Central.Central.DRIER_EAST_FLOW_STPT</v>
      </c>
    </row>
    <row r="53" spans="1:10" hidden="1" x14ac:dyDescent="0.2">
      <c r="A53" t="s">
        <v>8</v>
      </c>
      <c r="B53" t="s">
        <v>159</v>
      </c>
      <c r="C53" t="s">
        <v>160</v>
      </c>
      <c r="E53" t="s">
        <v>157</v>
      </c>
      <c r="F53" t="s">
        <v>158</v>
      </c>
      <c r="G53" t="s">
        <v>158</v>
      </c>
      <c r="H53" t="str">
        <f>_xlfn.CONCAT("CP_",Table1[[#This Row],[TAG]])</f>
        <v>CP_DRIER_EAST_FLOW_STPT</v>
      </c>
      <c r="I53" t="s">
        <v>159</v>
      </c>
      <c r="J53" t="str">
        <f>_xlfn.CONCAT("ABR_Central.Central.",Table1[[#This Row],[New_Address]])</f>
        <v>ABR_Central.Central.DRIER_EAST_FLOW_STPT</v>
      </c>
    </row>
    <row r="54" spans="1:10" hidden="1" x14ac:dyDescent="0.2">
      <c r="A54" t="s">
        <v>8</v>
      </c>
      <c r="B54" t="s">
        <v>161</v>
      </c>
      <c r="D54" t="s">
        <v>10</v>
      </c>
      <c r="E54" t="s">
        <v>162</v>
      </c>
      <c r="F54" t="s">
        <v>163</v>
      </c>
      <c r="G54" t="s">
        <v>163</v>
      </c>
      <c r="H54" t="str">
        <f>_xlfn.CONCAT("CP_",Table1[[#This Row],[TAG]])</f>
        <v>CP_T51-5_DERIVATIVE</v>
      </c>
      <c r="I54" t="s">
        <v>164</v>
      </c>
      <c r="J54" t="str">
        <f>_xlfn.CONCAT("ABR_Central.Central.",Table1[[#This Row],[New_Address]])</f>
        <v>ABR_Central.Central.T51_5_DERIVATIVE</v>
      </c>
    </row>
    <row r="55" spans="1:10" hidden="1" x14ac:dyDescent="0.2">
      <c r="A55" t="s">
        <v>8</v>
      </c>
      <c r="B55" t="s">
        <v>165</v>
      </c>
      <c r="E55" t="s">
        <v>162</v>
      </c>
      <c r="F55" t="s">
        <v>163</v>
      </c>
      <c r="G55" t="s">
        <v>163</v>
      </c>
      <c r="H55" t="str">
        <f>_xlfn.CONCAT("CP_",Table1[[#This Row],[TAG]])</f>
        <v>CP_T51-5_DERIVATIVE_AI</v>
      </c>
      <c r="I55" t="s">
        <v>164</v>
      </c>
      <c r="J55" t="str">
        <f>_xlfn.CONCAT("ABR_Central.Central.",Table1[[#This Row],[New_Address]])</f>
        <v>ABR_Central.Central.T51_5_DERIVATIVE</v>
      </c>
    </row>
    <row r="56" spans="1:10" hidden="1" x14ac:dyDescent="0.2">
      <c r="A56" t="s">
        <v>8</v>
      </c>
      <c r="B56" t="s">
        <v>166</v>
      </c>
      <c r="D56" t="s">
        <v>10</v>
      </c>
      <c r="E56" t="s">
        <v>167</v>
      </c>
      <c r="F56" t="s">
        <v>168</v>
      </c>
      <c r="G56" t="s">
        <v>168</v>
      </c>
      <c r="H56" t="str">
        <f>_xlfn.CONCAT("CP_",Table1[[#This Row],[TAG]])</f>
        <v>CP_T51-5_INTEGRAL</v>
      </c>
      <c r="I56" t="s">
        <v>169</v>
      </c>
      <c r="J56" t="str">
        <f>_xlfn.CONCAT("ABR_Central.Central.",Table1[[#This Row],[New_Address]])</f>
        <v>ABR_Central.Central.T51_5_INTEGRAL</v>
      </c>
    </row>
    <row r="57" spans="1:10" hidden="1" x14ac:dyDescent="0.2">
      <c r="A57" t="s">
        <v>8</v>
      </c>
      <c r="B57" t="s">
        <v>170</v>
      </c>
      <c r="E57" t="s">
        <v>167</v>
      </c>
      <c r="F57" t="s">
        <v>168</v>
      </c>
      <c r="G57" t="s">
        <v>168</v>
      </c>
      <c r="H57" t="str">
        <f>_xlfn.CONCAT("CP_",Table1[[#This Row],[TAG]])</f>
        <v>CP_T51-5_INTEGRAL_AI</v>
      </c>
      <c r="I57" t="s">
        <v>169</v>
      </c>
      <c r="J57" t="str">
        <f>_xlfn.CONCAT("ABR_Central.Central.",Table1[[#This Row],[New_Address]])</f>
        <v>ABR_Central.Central.T51_5_INTEGRAL</v>
      </c>
    </row>
    <row r="58" spans="1:10" hidden="1" x14ac:dyDescent="0.2">
      <c r="A58" t="s">
        <v>8</v>
      </c>
      <c r="B58" t="s">
        <v>171</v>
      </c>
      <c r="D58" t="s">
        <v>10</v>
      </c>
      <c r="E58" t="s">
        <v>172</v>
      </c>
      <c r="F58" t="s">
        <v>173</v>
      </c>
      <c r="G58" t="s">
        <v>173</v>
      </c>
      <c r="H58" t="str">
        <f>_xlfn.CONCAT("CP_",Table1[[#This Row],[TAG]])</f>
        <v>CP_T51-5_PROPORTIONAL</v>
      </c>
      <c r="I58" t="s">
        <v>174</v>
      </c>
      <c r="J58" t="str">
        <f>_xlfn.CONCAT("ABR_Central.Central.",Table1[[#This Row],[New_Address]])</f>
        <v>ABR_Central.Central.T51_5_PROPORTIONAL</v>
      </c>
    </row>
    <row r="59" spans="1:10" hidden="1" x14ac:dyDescent="0.2">
      <c r="A59" t="s">
        <v>8</v>
      </c>
      <c r="B59" t="s">
        <v>175</v>
      </c>
      <c r="E59" t="s">
        <v>172</v>
      </c>
      <c r="F59" t="s">
        <v>173</v>
      </c>
      <c r="G59" t="s">
        <v>173</v>
      </c>
      <c r="H59" t="str">
        <f>_xlfn.CONCAT("CP_",Table1[[#This Row],[TAG]])</f>
        <v>CP_T51-5_PROPORTIONAL_AI</v>
      </c>
      <c r="I59" t="s">
        <v>174</v>
      </c>
      <c r="J59" t="str">
        <f>_xlfn.CONCAT("ABR_Central.Central.",Table1[[#This Row],[New_Address]])</f>
        <v>ABR_Central.Central.T51_5_PROPORTIONAL</v>
      </c>
    </row>
    <row r="60" spans="1:10" hidden="1" x14ac:dyDescent="0.2">
      <c r="A60" t="s">
        <v>8</v>
      </c>
      <c r="B60" t="s">
        <v>176</v>
      </c>
      <c r="C60" t="s">
        <v>177</v>
      </c>
      <c r="E60" t="s">
        <v>178</v>
      </c>
      <c r="F60" t="s">
        <v>179</v>
      </c>
      <c r="G60" t="s">
        <v>179</v>
      </c>
      <c r="H60" t="str">
        <f>_xlfn.CONCAT("CP_",Table1[[#This Row],[TAG]])</f>
        <v>CP_DRIER_COOK_AI</v>
      </c>
      <c r="I60" t="s">
        <v>180</v>
      </c>
      <c r="J60" t="str">
        <f>_xlfn.CONCAT("ABR_Central.Central.",Table1[[#This Row],[New_Address]])</f>
        <v>ABR_Central.Central.DRIER_COOK</v>
      </c>
    </row>
    <row r="61" spans="1:10" hidden="1" x14ac:dyDescent="0.2">
      <c r="A61" t="s">
        <v>8</v>
      </c>
      <c r="B61" t="s">
        <v>181</v>
      </c>
      <c r="D61" t="s">
        <v>182</v>
      </c>
      <c r="E61" t="s">
        <v>183</v>
      </c>
      <c r="F61" t="s">
        <v>184</v>
      </c>
      <c r="G61" t="s">
        <v>184</v>
      </c>
      <c r="H61" t="str">
        <f>_xlfn.CONCAT("CP_",Table1[[#This Row],[TAG]])</f>
        <v>CP_DRIER_BATCH_NUM_AR</v>
      </c>
      <c r="I61" t="s">
        <v>185</v>
      </c>
      <c r="J61" t="str">
        <f>_xlfn.CONCAT("ABR_Central.Central.",Table1[[#This Row],[New_Address]])</f>
        <v>ABR_Central.Central.DRIER_BATCH_NUM</v>
      </c>
    </row>
    <row r="62" spans="1:10" hidden="1" x14ac:dyDescent="0.2">
      <c r="A62" t="s">
        <v>8</v>
      </c>
      <c r="B62" t="s">
        <v>186</v>
      </c>
      <c r="D62" t="s">
        <v>187</v>
      </c>
      <c r="E62" t="s">
        <v>183</v>
      </c>
      <c r="F62" t="s">
        <v>184</v>
      </c>
      <c r="G62" t="s">
        <v>184</v>
      </c>
      <c r="H62" t="str">
        <f>_xlfn.CONCAT("CP_",Table1[[#This Row],[TAG]])</f>
        <v>CP_DRIER_BATCH_NUM_AI</v>
      </c>
      <c r="I62" t="s">
        <v>185</v>
      </c>
      <c r="J62" t="str">
        <f>_xlfn.CONCAT("ABR_Central.Central.",Table1[[#This Row],[New_Address]])</f>
        <v>ABR_Central.Central.DRIER_BATCH_NUM</v>
      </c>
    </row>
    <row r="63" spans="1:10" hidden="1" x14ac:dyDescent="0.2">
      <c r="A63" t="s">
        <v>8</v>
      </c>
      <c r="B63" t="s">
        <v>185</v>
      </c>
      <c r="D63" t="s">
        <v>188</v>
      </c>
      <c r="E63" t="s">
        <v>183</v>
      </c>
      <c r="F63" t="s">
        <v>184</v>
      </c>
      <c r="G63" t="s">
        <v>184</v>
      </c>
      <c r="H63" t="str">
        <f>_xlfn.CONCAT("CP_",Table1[[#This Row],[TAG]])</f>
        <v>CP_DRIER_BATCH_NUM</v>
      </c>
      <c r="I63" t="s">
        <v>185</v>
      </c>
      <c r="J63" t="str">
        <f>_xlfn.CONCAT("ABR_Central.Central.",Table1[[#This Row],[New_Address]])</f>
        <v>ABR_Central.Central.DRIER_BATCH_NUM</v>
      </c>
    </row>
    <row r="64" spans="1:10" hidden="1" x14ac:dyDescent="0.2">
      <c r="A64" t="s">
        <v>8</v>
      </c>
      <c r="B64" t="s">
        <v>189</v>
      </c>
      <c r="D64" t="s">
        <v>190</v>
      </c>
      <c r="E64" t="s">
        <v>191</v>
      </c>
      <c r="F64" t="s">
        <v>192</v>
      </c>
      <c r="G64" t="s">
        <v>193</v>
      </c>
      <c r="H64" t="str">
        <f>_xlfn.CONCAT("CP_",Table1[[#This Row],[TAG]])</f>
        <v>CP_IDH_40M_VALVE_TIME_OFF</v>
      </c>
      <c r="I64" t="s">
        <v>189</v>
      </c>
      <c r="J64" t="str">
        <f>_xlfn.CONCAT("ABR_Central.Central.",Table1[[#This Row],[New_Address]])</f>
        <v>ABR_Central.Central.IDH_40M_VALVE_TIME_OFF</v>
      </c>
    </row>
    <row r="65" spans="1:10" hidden="1" x14ac:dyDescent="0.2">
      <c r="A65" t="s">
        <v>8</v>
      </c>
      <c r="B65" t="s">
        <v>194</v>
      </c>
      <c r="D65" t="s">
        <v>195</v>
      </c>
      <c r="E65" t="s">
        <v>196</v>
      </c>
      <c r="F65" t="s">
        <v>197</v>
      </c>
      <c r="G65" t="s">
        <v>198</v>
      </c>
      <c r="H65" t="str">
        <f>_xlfn.CONCAT("CP_",Table1[[#This Row],[TAG]])</f>
        <v>CP_IDH_40M_VALVE_TIME_ON</v>
      </c>
      <c r="I65" t="s">
        <v>194</v>
      </c>
      <c r="J65" t="str">
        <f>_xlfn.CONCAT("ABR_Central.Central.",Table1[[#This Row],[New_Address]])</f>
        <v>ABR_Central.Central.IDH_40M_VALVE_TIME_ON</v>
      </c>
    </row>
    <row r="66" spans="1:10" hidden="1" x14ac:dyDescent="0.2">
      <c r="A66" t="s">
        <v>8</v>
      </c>
      <c r="B66" t="s">
        <v>199</v>
      </c>
      <c r="D66" t="s">
        <v>200</v>
      </c>
      <c r="E66" t="s">
        <v>201</v>
      </c>
      <c r="F66" t="s">
        <v>202</v>
      </c>
      <c r="G66" t="s">
        <v>203</v>
      </c>
      <c r="H66" t="str">
        <f>_xlfn.CONCAT("CP_",Table1[[#This Row],[TAG]])</f>
        <v>CP_IDH_40_7M_VALVE_TIME_OFF</v>
      </c>
      <c r="I66" t="s">
        <v>199</v>
      </c>
      <c r="J66" t="str">
        <f>_xlfn.CONCAT("ABR_Central.Central.",Table1[[#This Row],[New_Address]])</f>
        <v>ABR_Central.Central.IDH_40_7M_VALVE_TIME_OFF</v>
      </c>
    </row>
    <row r="67" spans="1:10" hidden="1" x14ac:dyDescent="0.2">
      <c r="A67" t="s">
        <v>8</v>
      </c>
      <c r="B67" t="s">
        <v>204</v>
      </c>
      <c r="D67" t="s">
        <v>205</v>
      </c>
      <c r="E67" t="s">
        <v>206</v>
      </c>
      <c r="F67" t="s">
        <v>207</v>
      </c>
      <c r="G67" t="s">
        <v>208</v>
      </c>
      <c r="H67" t="str">
        <f>_xlfn.CONCAT("CP_",Table1[[#This Row],[TAG]])</f>
        <v>CP_IDH_40_7M_VALVE_TIME_ON</v>
      </c>
      <c r="I67" t="s">
        <v>204</v>
      </c>
      <c r="J67" t="str">
        <f>_xlfn.CONCAT("ABR_Central.Central.",Table1[[#This Row],[New_Address]])</f>
        <v>ABR_Central.Central.IDH_40_7M_VALVE_TIME_ON</v>
      </c>
    </row>
    <row r="68" spans="1:10" hidden="1" x14ac:dyDescent="0.2">
      <c r="A68" t="s">
        <v>8</v>
      </c>
      <c r="B68" t="s">
        <v>209</v>
      </c>
      <c r="D68" t="s">
        <v>10</v>
      </c>
      <c r="E68" t="s">
        <v>210</v>
      </c>
      <c r="F68" t="s">
        <v>211</v>
      </c>
      <c r="G68" t="s">
        <v>211</v>
      </c>
      <c r="H68" t="str">
        <f>_xlfn.CONCAT("CP_",Table1[[#This Row],[TAG]])</f>
        <v>CP_T51-5_SAMPLING</v>
      </c>
      <c r="I68" t="s">
        <v>212</v>
      </c>
      <c r="J68" t="str">
        <f>_xlfn.CONCAT("ABR_Central.Central.",Table1[[#This Row],[New_Address]])</f>
        <v>ABR_Central.Central.T51_5_SAMPLING</v>
      </c>
    </row>
    <row r="69" spans="1:10" hidden="1" x14ac:dyDescent="0.2">
      <c r="A69" t="s">
        <v>8</v>
      </c>
      <c r="B69" t="s">
        <v>213</v>
      </c>
      <c r="E69" t="s">
        <v>210</v>
      </c>
      <c r="F69" t="s">
        <v>211</v>
      </c>
      <c r="G69" t="s">
        <v>211</v>
      </c>
      <c r="H69" t="str">
        <f>_xlfn.CONCAT("CP_",Table1[[#This Row],[TAG]])</f>
        <v>CP_T51-5_SAMPLING_AI</v>
      </c>
      <c r="I69" t="s">
        <v>212</v>
      </c>
      <c r="J69" t="str">
        <f>_xlfn.CONCAT("ABR_Central.Central.",Table1[[#This Row],[New_Address]])</f>
        <v>ABR_Central.Central.T51_5_SAMPLING</v>
      </c>
    </row>
    <row r="70" spans="1:10" hidden="1" x14ac:dyDescent="0.2">
      <c r="A70" t="s">
        <v>8</v>
      </c>
      <c r="B70" t="s">
        <v>214</v>
      </c>
      <c r="D70" t="s">
        <v>215</v>
      </c>
      <c r="E70" t="s">
        <v>216</v>
      </c>
      <c r="F70" t="s">
        <v>217</v>
      </c>
      <c r="G70" t="s">
        <v>218</v>
      </c>
      <c r="H70" t="str">
        <f>_xlfn.CONCAT("CP_",Table1[[#This Row],[TAG]])</f>
        <v>CP_IDH_T51-3_DERIVATIVE</v>
      </c>
      <c r="I70" t="s">
        <v>219</v>
      </c>
      <c r="J70" t="str">
        <f>_xlfn.CONCAT("ABR_Central.Central.",Table1[[#This Row],[New_Address]])</f>
        <v>ABR_Central.Central.IDH_T51_3_DERIVATIVE</v>
      </c>
    </row>
    <row r="71" spans="1:10" hidden="1" x14ac:dyDescent="0.2">
      <c r="A71" t="s">
        <v>8</v>
      </c>
      <c r="B71" t="s">
        <v>220</v>
      </c>
      <c r="C71" t="s">
        <v>221</v>
      </c>
      <c r="E71" t="s">
        <v>222</v>
      </c>
      <c r="F71" t="s">
        <v>223</v>
      </c>
      <c r="G71" t="s">
        <v>223</v>
      </c>
      <c r="H71" t="str">
        <f>_xlfn.CONCAT("CP_",Table1[[#This Row],[TAG]])</f>
        <v>CP_T51-5_STPT_AI</v>
      </c>
      <c r="I71" t="s">
        <v>224</v>
      </c>
      <c r="J71" t="str">
        <f>_xlfn.CONCAT("ABR_Central.Central.",Table1[[#This Row],[New_Address]])</f>
        <v>ABR_Central.Central.T51_5_STPT</v>
      </c>
    </row>
    <row r="72" spans="1:10" hidden="1" x14ac:dyDescent="0.2">
      <c r="A72" t="s">
        <v>8</v>
      </c>
      <c r="B72" t="s">
        <v>225</v>
      </c>
      <c r="D72" t="s">
        <v>226</v>
      </c>
      <c r="E72" t="s">
        <v>227</v>
      </c>
      <c r="F72" t="s">
        <v>228</v>
      </c>
      <c r="G72" t="s">
        <v>229</v>
      </c>
      <c r="H72" t="str">
        <f>_xlfn.CONCAT("CP_",Table1[[#This Row],[TAG]])</f>
        <v>CP_IDH_T51-3_INTEGRAL</v>
      </c>
      <c r="I72" t="s">
        <v>230</v>
      </c>
      <c r="J72" t="str">
        <f>_xlfn.CONCAT("ABR_Central.Central.",Table1[[#This Row],[New_Address]])</f>
        <v>ABR_Central.Central.IDH_T51_3_INTEGRAL</v>
      </c>
    </row>
    <row r="73" spans="1:10" hidden="1" x14ac:dyDescent="0.2">
      <c r="A73" t="s">
        <v>8</v>
      </c>
      <c r="B73" t="s">
        <v>231</v>
      </c>
      <c r="D73" t="s">
        <v>232</v>
      </c>
      <c r="E73" t="s">
        <v>233</v>
      </c>
      <c r="F73" t="s">
        <v>234</v>
      </c>
      <c r="G73" t="s">
        <v>234</v>
      </c>
      <c r="H73" t="str">
        <f>_xlfn.CONCAT("CP_",Table1[[#This Row],[TAG]])</f>
        <v>CP_IDH_T51-3_OUTPUT</v>
      </c>
      <c r="I73" t="s">
        <v>235</v>
      </c>
      <c r="J73" t="str">
        <f>_xlfn.CONCAT("ABR_Central.Central.",Table1[[#This Row],[New_Address]])</f>
        <v>ABR_Central.Central.IDH_T51_3_OUTPUT</v>
      </c>
    </row>
    <row r="74" spans="1:10" hidden="1" x14ac:dyDescent="0.2">
      <c r="A74" t="s">
        <v>8</v>
      </c>
      <c r="B74" t="s">
        <v>236</v>
      </c>
      <c r="D74" t="s">
        <v>237</v>
      </c>
      <c r="E74" t="s">
        <v>238</v>
      </c>
      <c r="F74" t="s">
        <v>239</v>
      </c>
      <c r="G74" t="s">
        <v>240</v>
      </c>
      <c r="H74" t="str">
        <f>_xlfn.CONCAT("CP_",Table1[[#This Row],[TAG]])</f>
        <v>CP_IDH_T51-3_PROPORTIONAL</v>
      </c>
      <c r="I74" t="s">
        <v>241</v>
      </c>
      <c r="J74" t="str">
        <f>_xlfn.CONCAT("ABR_Central.Central.",Table1[[#This Row],[New_Address]])</f>
        <v>ABR_Central.Central.IDH_T51_3_PROPORTIONAL</v>
      </c>
    </row>
    <row r="75" spans="1:10" hidden="1" x14ac:dyDescent="0.2">
      <c r="A75" t="s">
        <v>8</v>
      </c>
      <c r="B75" t="s">
        <v>242</v>
      </c>
      <c r="D75" t="s">
        <v>10</v>
      </c>
      <c r="E75" t="s">
        <v>222</v>
      </c>
      <c r="F75" t="s">
        <v>223</v>
      </c>
      <c r="G75" t="s">
        <v>223</v>
      </c>
      <c r="H75" t="str">
        <f>_xlfn.CONCAT("CP_",Table1[[#This Row],[TAG]])</f>
        <v>CP_T51-5_STPT_AR</v>
      </c>
      <c r="I75" t="s">
        <v>224</v>
      </c>
      <c r="J75" t="str">
        <f>_xlfn.CONCAT("ABR_Central.Central.",Table1[[#This Row],[New_Address]])</f>
        <v>ABR_Central.Central.T51_5_STPT</v>
      </c>
    </row>
    <row r="76" spans="1:10" hidden="1" x14ac:dyDescent="0.2">
      <c r="A76" t="s">
        <v>8</v>
      </c>
      <c r="B76" t="s">
        <v>243</v>
      </c>
      <c r="D76" t="s">
        <v>244</v>
      </c>
      <c r="E76" t="s">
        <v>245</v>
      </c>
      <c r="F76" t="s">
        <v>246</v>
      </c>
      <c r="G76" t="s">
        <v>246</v>
      </c>
      <c r="H76" t="str">
        <f>_xlfn.CONCAT("CP_",Table1[[#This Row],[TAG]])</f>
        <v>CP_IDH_T51-3_SAMPLE</v>
      </c>
      <c r="I76" t="s">
        <v>247</v>
      </c>
      <c r="J76" t="str">
        <f>_xlfn.CONCAT("ABR_Central.Central.",Table1[[#This Row],[New_Address]])</f>
        <v>ABR_Central.Central.IDH_T51_3_SAMPLE</v>
      </c>
    </row>
    <row r="77" spans="1:10" hidden="1" x14ac:dyDescent="0.2">
      <c r="A77" t="s">
        <v>8</v>
      </c>
      <c r="B77" t="s">
        <v>248</v>
      </c>
      <c r="D77" t="s">
        <v>10</v>
      </c>
      <c r="E77" t="s">
        <v>249</v>
      </c>
      <c r="F77" t="s">
        <v>250</v>
      </c>
      <c r="G77" t="s">
        <v>250</v>
      </c>
      <c r="H77" t="str">
        <f>_xlfn.CONCAT("CP_",Table1[[#This Row],[TAG]])</f>
        <v>CP_T51-12_DERIVATIVE</v>
      </c>
      <c r="I77" t="s">
        <v>251</v>
      </c>
      <c r="J77" t="str">
        <f>_xlfn.CONCAT("ABR_Central.Central.",Table1[[#This Row],[New_Address]])</f>
        <v>ABR_Central.Central.T51_12_DERIVATIVE</v>
      </c>
    </row>
    <row r="78" spans="1:10" hidden="1" x14ac:dyDescent="0.2">
      <c r="A78" t="s">
        <v>8</v>
      </c>
      <c r="B78" t="s">
        <v>252</v>
      </c>
      <c r="E78" t="s">
        <v>249</v>
      </c>
      <c r="F78" t="s">
        <v>250</v>
      </c>
      <c r="G78" t="s">
        <v>250</v>
      </c>
      <c r="H78" t="str">
        <f>_xlfn.CONCAT("CP_",Table1[[#This Row],[TAG]])</f>
        <v>CP_T51-12_DERIVATIVE_AI</v>
      </c>
      <c r="I78" t="s">
        <v>251</v>
      </c>
      <c r="J78" t="str">
        <f>_xlfn.CONCAT("ABR_Central.Central.",Table1[[#This Row],[New_Address]])</f>
        <v>ABR_Central.Central.T51_12_DERIVATIVE</v>
      </c>
    </row>
    <row r="79" spans="1:10" hidden="1" x14ac:dyDescent="0.2">
      <c r="A79" t="s">
        <v>8</v>
      </c>
      <c r="B79" t="s">
        <v>253</v>
      </c>
      <c r="D79" t="s">
        <v>10</v>
      </c>
      <c r="E79" t="s">
        <v>254</v>
      </c>
      <c r="F79" t="s">
        <v>255</v>
      </c>
      <c r="G79" t="s">
        <v>255</v>
      </c>
      <c r="H79" t="str">
        <f>_xlfn.CONCAT("CP_",Table1[[#This Row],[TAG]])</f>
        <v>CP_T51-12_INTEGRAL</v>
      </c>
      <c r="I79" t="s">
        <v>256</v>
      </c>
      <c r="J79" t="str">
        <f>_xlfn.CONCAT("ABR_Central.Central.",Table1[[#This Row],[New_Address]])</f>
        <v>ABR_Central.Central.T51_12_INTEGRAL</v>
      </c>
    </row>
    <row r="80" spans="1:10" hidden="1" x14ac:dyDescent="0.2">
      <c r="A80" t="s">
        <v>8</v>
      </c>
      <c r="B80" t="s">
        <v>257</v>
      </c>
      <c r="E80" t="s">
        <v>254</v>
      </c>
      <c r="F80" t="s">
        <v>255</v>
      </c>
      <c r="G80" t="s">
        <v>255</v>
      </c>
      <c r="H80" t="str">
        <f>_xlfn.CONCAT("CP_",Table1[[#This Row],[TAG]])</f>
        <v>CP_T51-12_INTEGRAL_AI</v>
      </c>
      <c r="I80" t="s">
        <v>256</v>
      </c>
      <c r="J80" t="str">
        <f>_xlfn.CONCAT("ABR_Central.Central.",Table1[[#This Row],[New_Address]])</f>
        <v>ABR_Central.Central.T51_12_INTEGRAL</v>
      </c>
    </row>
    <row r="81" spans="1:11" hidden="1" x14ac:dyDescent="0.2">
      <c r="A81" t="s">
        <v>8</v>
      </c>
      <c r="B81" t="s">
        <v>258</v>
      </c>
      <c r="C81" t="s">
        <v>259</v>
      </c>
      <c r="E81" t="s">
        <v>260</v>
      </c>
      <c r="F81" t="s">
        <v>261</v>
      </c>
      <c r="G81" t="s">
        <v>261</v>
      </c>
      <c r="H81" t="str">
        <f>_xlfn.CONCAT("CP_",Table1[[#This Row],[TAG]])</f>
        <v>CP_T51-12_OUTPUT_RAW</v>
      </c>
      <c r="I81" t="s">
        <v>262</v>
      </c>
      <c r="J81" t="str">
        <f>_xlfn.CONCAT("ABR_Central.Central.",Table1[[#This Row],[New_Address]])</f>
        <v>ABR_Central.Central.IDH_ADDR_105</v>
      </c>
    </row>
    <row r="82" spans="1:11" hidden="1" x14ac:dyDescent="0.2">
      <c r="A82" t="s">
        <v>8</v>
      </c>
      <c r="B82" t="s">
        <v>263</v>
      </c>
      <c r="D82" t="s">
        <v>10</v>
      </c>
      <c r="E82" t="s">
        <v>264</v>
      </c>
      <c r="F82" t="s">
        <v>265</v>
      </c>
      <c r="G82" t="s">
        <v>265</v>
      </c>
      <c r="H82" t="str">
        <f>_xlfn.CONCAT("CP_",Table1[[#This Row],[TAG]])</f>
        <v>CP_T51-12_PROPORTIONAL</v>
      </c>
      <c r="I82" t="s">
        <v>266</v>
      </c>
      <c r="J82" t="str">
        <f>_xlfn.CONCAT("ABR_Central.Central.",Table1[[#This Row],[New_Address]])</f>
        <v>ABR_Central.Central.T51_12_PROPORTIONAL</v>
      </c>
    </row>
    <row r="83" spans="1:11" hidden="1" x14ac:dyDescent="0.2">
      <c r="A83" t="s">
        <v>8</v>
      </c>
      <c r="B83" t="s">
        <v>267</v>
      </c>
      <c r="E83" t="s">
        <v>264</v>
      </c>
      <c r="F83" t="s">
        <v>265</v>
      </c>
      <c r="G83" t="s">
        <v>265</v>
      </c>
      <c r="H83" t="str">
        <f>_xlfn.CONCAT("CP_",Table1[[#This Row],[TAG]])</f>
        <v>CP_T51-12_PROPORTIONAL_AI</v>
      </c>
      <c r="I83" t="s">
        <v>266</v>
      </c>
      <c r="J83" t="str">
        <f>_xlfn.CONCAT("ABR_Central.Central.",Table1[[#This Row],[New_Address]])</f>
        <v>ABR_Central.Central.T51_12_PROPORTIONAL</v>
      </c>
    </row>
    <row r="84" spans="1:11" hidden="1" x14ac:dyDescent="0.2">
      <c r="A84" t="s">
        <v>8</v>
      </c>
      <c r="B84" t="s">
        <v>268</v>
      </c>
      <c r="D84" t="s">
        <v>10</v>
      </c>
      <c r="E84" t="s">
        <v>269</v>
      </c>
      <c r="F84" t="s">
        <v>270</v>
      </c>
      <c r="G84" t="s">
        <v>270</v>
      </c>
      <c r="H84" t="str">
        <f>_xlfn.CONCAT("CP_",Table1[[#This Row],[TAG]])</f>
        <v>CP_T51-12_SAMPLING</v>
      </c>
      <c r="I84" t="s">
        <v>271</v>
      </c>
      <c r="J84" t="str">
        <f>_xlfn.CONCAT("ABR_Central.Central.",Table1[[#This Row],[New_Address]])</f>
        <v>ABR_Central.Central.T51_12_SAMPLING</v>
      </c>
    </row>
    <row r="85" spans="1:11" hidden="1" x14ac:dyDescent="0.2">
      <c r="A85" t="s">
        <v>8</v>
      </c>
      <c r="B85" t="s">
        <v>272</v>
      </c>
      <c r="E85" t="s">
        <v>269</v>
      </c>
      <c r="F85" t="s">
        <v>270</v>
      </c>
      <c r="G85" t="s">
        <v>270</v>
      </c>
      <c r="H85" t="str">
        <f>_xlfn.CONCAT("CP_",Table1[[#This Row],[TAG]])</f>
        <v>CP_T51-12_SAMPLING_AI</v>
      </c>
      <c r="I85" t="s">
        <v>271</v>
      </c>
      <c r="J85" t="str">
        <f>_xlfn.CONCAT("ABR_Central.Central.",Table1[[#This Row],[New_Address]])</f>
        <v>ABR_Central.Central.T51_12_SAMPLING</v>
      </c>
    </row>
    <row r="86" spans="1:11" hidden="1" x14ac:dyDescent="0.2">
      <c r="A86" t="s">
        <v>8</v>
      </c>
      <c r="B86" t="s">
        <v>273</v>
      </c>
      <c r="E86" t="s">
        <v>274</v>
      </c>
      <c r="F86" t="s">
        <v>275</v>
      </c>
      <c r="G86" t="s">
        <v>275</v>
      </c>
      <c r="H86" t="str">
        <f>_xlfn.CONCAT("CP_",Table1[[#This Row],[TAG]])</f>
        <v>CP_T51-12_STPT_AI</v>
      </c>
      <c r="I86" t="s">
        <v>276</v>
      </c>
      <c r="J86" t="str">
        <f>_xlfn.CONCAT("ABR_Central.Central.",Table1[[#This Row],[New_Address]])</f>
        <v>ABR_Central.Central.T51_12_STPT_AO</v>
      </c>
    </row>
    <row r="87" spans="1:11" hidden="1" x14ac:dyDescent="0.2">
      <c r="A87" t="s">
        <v>8</v>
      </c>
      <c r="B87" t="s">
        <v>277</v>
      </c>
      <c r="D87" t="s">
        <v>10</v>
      </c>
      <c r="E87" t="s">
        <v>274</v>
      </c>
      <c r="F87" t="s">
        <v>275</v>
      </c>
      <c r="G87" t="s">
        <v>275</v>
      </c>
      <c r="H87" t="str">
        <f>_xlfn.CONCAT("CP_",Table1[[#This Row],[TAG]])</f>
        <v>CP_T51-12_STPT_AR</v>
      </c>
      <c r="I87" t="s">
        <v>276</v>
      </c>
      <c r="J87" t="str">
        <f>_xlfn.CONCAT("ABR_Central.Central.",Table1[[#This Row],[New_Address]])</f>
        <v>ABR_Central.Central.T51_12_STPT_AO</v>
      </c>
    </row>
    <row r="88" spans="1:11" ht="34" hidden="1" x14ac:dyDescent="0.2">
      <c r="A88" t="s">
        <v>8</v>
      </c>
      <c r="B88" t="s">
        <v>278</v>
      </c>
      <c r="D88" t="s">
        <v>279</v>
      </c>
      <c r="E88" t="s">
        <v>280</v>
      </c>
      <c r="F88" t="s">
        <v>281</v>
      </c>
      <c r="G88" t="s">
        <v>282</v>
      </c>
      <c r="H88" t="str">
        <f>_xlfn.CONCAT("CP_",Table1[[#This Row],[TAG]])</f>
        <v>CP_CC3_OUTPUT</v>
      </c>
      <c r="I88" s="1" t="s">
        <v>283</v>
      </c>
      <c r="J88" t="str">
        <f>_xlfn.CONCAT("ABR_Central.Central.",Table1[[#This Row],[New_Address]])</f>
        <v>ABR_Central.Central.CC3_OUTPUT
CC3_OUTPUT</v>
      </c>
    </row>
    <row r="89" spans="1:11" ht="34" hidden="1" x14ac:dyDescent="0.2">
      <c r="A89" t="s">
        <v>8</v>
      </c>
      <c r="B89" t="s">
        <v>284</v>
      </c>
      <c r="C89" t="s">
        <v>285</v>
      </c>
      <c r="D89" t="s">
        <v>286</v>
      </c>
      <c r="E89" t="s">
        <v>287</v>
      </c>
      <c r="F89" t="s">
        <v>288</v>
      </c>
      <c r="G89" t="s">
        <v>289</v>
      </c>
      <c r="H89" t="str">
        <f>_xlfn.CONCAT("CP_",Table1[[#This Row],[TAG]])</f>
        <v>CP_CC3_TEMPERATURE</v>
      </c>
      <c r="I89" s="1" t="s">
        <v>290</v>
      </c>
      <c r="J89" t="str">
        <f>_xlfn.CONCAT("ABR_Central.Central.",Table1[[#This Row],[New_Address]])</f>
        <v>ABR_Central.Central.CC3_TEMPERATURE
CC3_TEMPERATURE</v>
      </c>
    </row>
    <row r="90" spans="1:11" hidden="1" x14ac:dyDescent="0.2">
      <c r="A90" t="s">
        <v>8</v>
      </c>
      <c r="B90" t="s">
        <v>291</v>
      </c>
      <c r="D90" t="s">
        <v>292</v>
      </c>
      <c r="E90" t="s">
        <v>293</v>
      </c>
      <c r="F90" t="s">
        <v>294</v>
      </c>
      <c r="G90" t="s">
        <v>295</v>
      </c>
      <c r="H90" t="str">
        <f>_xlfn.CONCAT("CP_",Table1[[#This Row],[TAG]])</f>
        <v>CP_STER_P66_SETPOINT</v>
      </c>
      <c r="I90" t="s">
        <v>291</v>
      </c>
      <c r="J90" t="str">
        <f>_xlfn.CONCAT("ABR_Central.Central.",Table1[[#This Row],[New_Address]])</f>
        <v>ABR_Central.Central.STER_P66_SETPOINT</v>
      </c>
    </row>
    <row r="91" spans="1:11" hidden="1" x14ac:dyDescent="0.2">
      <c r="A91" t="s">
        <v>8</v>
      </c>
      <c r="B91" t="s">
        <v>296</v>
      </c>
      <c r="D91" t="s">
        <v>297</v>
      </c>
      <c r="E91" t="s">
        <v>298</v>
      </c>
      <c r="F91" t="s">
        <v>299</v>
      </c>
      <c r="G91" t="s">
        <v>158</v>
      </c>
      <c r="H91" t="str">
        <f>_xlfn.CONCAT("CP_",Table1[[#This Row],[TAG]])</f>
        <v>CP_CHEM_DRIER_FLOWRATE_STPT</v>
      </c>
      <c r="I91" t="s">
        <v>159</v>
      </c>
      <c r="J91" t="str">
        <f>_xlfn.CONCAT("ABR_Central.Central.",Table1[[#This Row],[New_Address]])</f>
        <v>ABR_Central.Central.DRIER_EAST_FLOW_STPT</v>
      </c>
    </row>
    <row r="92" spans="1:11" hidden="1" x14ac:dyDescent="0.2">
      <c r="A92" t="s">
        <v>8</v>
      </c>
      <c r="B92" t="s">
        <v>154</v>
      </c>
      <c r="C92" t="s">
        <v>300</v>
      </c>
      <c r="D92" t="s">
        <v>301</v>
      </c>
      <c r="E92" t="s">
        <v>152</v>
      </c>
      <c r="F92" t="s">
        <v>153</v>
      </c>
      <c r="G92" t="s">
        <v>153</v>
      </c>
      <c r="H92" t="str">
        <f>_xlfn.CONCAT("CP_",Table1[[#This Row],[TAG]])</f>
        <v>CP_CHEM_FLOW</v>
      </c>
      <c r="I92" t="s">
        <v>154</v>
      </c>
      <c r="J92" t="str">
        <f>_xlfn.CONCAT("ABR_Central.Central.",Table1[[#This Row],[New_Address]])</f>
        <v>ABR_Central.Central.CHEM_FLOW</v>
      </c>
    </row>
    <row r="93" spans="1:11" hidden="1" x14ac:dyDescent="0.2">
      <c r="A93" t="s">
        <v>8</v>
      </c>
      <c r="B93" t="s">
        <v>302</v>
      </c>
      <c r="C93" t="s">
        <v>303</v>
      </c>
      <c r="D93" t="s">
        <v>301</v>
      </c>
      <c r="E93" t="s">
        <v>304</v>
      </c>
      <c r="F93" t="s">
        <v>305</v>
      </c>
      <c r="G93" t="s">
        <v>153</v>
      </c>
      <c r="H93" t="str">
        <f>_xlfn.CONCAT("CP_",Table1[[#This Row],[TAG]])</f>
        <v>CP_CHEM_FLOW_PASSTHRU</v>
      </c>
      <c r="I93" t="s">
        <v>154</v>
      </c>
      <c r="J93" t="str">
        <f>_xlfn.CONCAT("ABR_Central.Central.",Table1[[#This Row],[New_Address]])</f>
        <v>ABR_Central.Central.CHEM_FLOW</v>
      </c>
    </row>
    <row r="94" spans="1:11" hidden="1" x14ac:dyDescent="0.2">
      <c r="A94" t="s">
        <v>8</v>
      </c>
      <c r="B94" t="s">
        <v>306</v>
      </c>
      <c r="D94" t="s">
        <v>307</v>
      </c>
      <c r="E94" t="s">
        <v>308</v>
      </c>
      <c r="F94" t="s">
        <v>309</v>
      </c>
      <c r="G94" t="s">
        <v>310</v>
      </c>
      <c r="H94" t="str">
        <f>_xlfn.CONCAT("CP_",Table1[[#This Row],[TAG]])</f>
        <v>CP_IDH_SATAKE_COUNTER_PV</v>
      </c>
      <c r="I94" t="s">
        <v>306</v>
      </c>
      <c r="J94" t="str">
        <f>_xlfn.CONCAT("ABR_Central.Central.",Table1[[#This Row],[New_Address]])</f>
        <v>ABR_Central.Central.IDH_SATAKE_COUNTER_PV</v>
      </c>
    </row>
    <row r="95" spans="1:11" hidden="1" x14ac:dyDescent="0.2">
      <c r="A95" t="s">
        <v>8</v>
      </c>
      <c r="B95" t="s">
        <v>109</v>
      </c>
      <c r="D95" t="s">
        <v>311</v>
      </c>
      <c r="E95" t="s">
        <v>312</v>
      </c>
      <c r="F95" t="s">
        <v>313</v>
      </c>
      <c r="G95" t="s">
        <v>108</v>
      </c>
      <c r="H95" t="str">
        <f>_xlfn.CONCAT("CP_",Table1[[#This Row],[TAG]])</f>
        <v>CP_STER_P117_SETPOINT</v>
      </c>
      <c r="I95" t="s">
        <v>109</v>
      </c>
      <c r="J95" t="str">
        <f>_xlfn.CONCAT("ABR_Central.Central.",Table1[[#This Row],[New_Address]])</f>
        <v>ABR_Central.Central.STER_P117_SETPOINT</v>
      </c>
    </row>
    <row r="96" spans="1:11" ht="17" x14ac:dyDescent="0.2">
      <c r="A96" t="s">
        <v>314</v>
      </c>
      <c r="B96" t="s">
        <v>315</v>
      </c>
      <c r="D96" t="s">
        <v>316</v>
      </c>
      <c r="E96" t="s">
        <v>317</v>
      </c>
      <c r="F96" t="s">
        <v>318</v>
      </c>
      <c r="G96" t="s">
        <v>319</v>
      </c>
      <c r="H96" t="str">
        <f>_xlfn.CONCAT("CP_",Table1[[#This Row],[TAG]])</f>
        <v>CP_CC3_SETPOINT_AO</v>
      </c>
      <c r="I96" s="1" t="s">
        <v>315</v>
      </c>
      <c r="J96" t="str">
        <f>_xlfn.CONCAT("ABR_Central.Central.",Table1[[#This Row],[New_Address]])</f>
        <v>ABR_Central.Central.CC3_SETPOINT_AO</v>
      </c>
      <c r="K96" t="str">
        <f>_xlfn.CONCAT("Parameter deflection is reflected in corresponding PLC tag.
Tag: ",Table1[[#This Row],[New_Address]])</f>
        <v>Parameter deflection is reflected in corresponding PLC tag.
Tag: CC3_SETPOINT_AO</v>
      </c>
    </row>
    <row r="97" spans="1:11" x14ac:dyDescent="0.2">
      <c r="A97" t="s">
        <v>314</v>
      </c>
      <c r="B97" t="s">
        <v>320</v>
      </c>
      <c r="E97" t="s">
        <v>274</v>
      </c>
      <c r="F97" t="s">
        <v>275</v>
      </c>
      <c r="G97" t="s">
        <v>275</v>
      </c>
      <c r="H97" t="str">
        <f>_xlfn.CONCAT("CP_",Table1[[#This Row],[TAG]])</f>
        <v>CP_T51-12_STPT_AO</v>
      </c>
      <c r="I97" t="s">
        <v>276</v>
      </c>
      <c r="J97" t="str">
        <f>_xlfn.CONCAT("ABR_Central.Central.",Table1[[#This Row],[New_Address]])</f>
        <v>ABR_Central.Central.T51_12_STPT_AO</v>
      </c>
      <c r="K97" t="str">
        <f>_xlfn.CONCAT("Parameter deflection is reflected in corresponding PLC tag.
Tag: ",Table1[[#This Row],[New_Address]])</f>
        <v>Parameter deflection is reflected in corresponding PLC tag.
Tag: T51_12_STPT_AO</v>
      </c>
    </row>
    <row r="98" spans="1:11" x14ac:dyDescent="0.2">
      <c r="A98" t="s">
        <v>314</v>
      </c>
      <c r="B98" t="s">
        <v>321</v>
      </c>
      <c r="E98" t="s">
        <v>269</v>
      </c>
      <c r="F98" t="s">
        <v>270</v>
      </c>
      <c r="G98" t="s">
        <v>270</v>
      </c>
      <c r="H98" t="str">
        <f>_xlfn.CONCAT("CP_",Table1[[#This Row],[TAG]])</f>
        <v>CP_T51-12_SAMPLING_AO</v>
      </c>
      <c r="I98" t="s">
        <v>271</v>
      </c>
      <c r="J98" t="str">
        <f>_xlfn.CONCAT("ABR_Central.Central.",Table1[[#This Row],[New_Address]])</f>
        <v>ABR_Central.Central.T51_12_SAMPLING</v>
      </c>
      <c r="K98" t="str">
        <f>_xlfn.CONCAT("Parameter deflection is reflected in corresponding PLC tag.
Tag: ",Table1[[#This Row],[New_Address]])</f>
        <v>Parameter deflection is reflected in corresponding PLC tag.
Tag: T51_12_SAMPLING</v>
      </c>
    </row>
    <row r="99" spans="1:11" x14ac:dyDescent="0.2">
      <c r="A99" t="s">
        <v>314</v>
      </c>
      <c r="B99" t="s">
        <v>322</v>
      </c>
      <c r="E99" t="s">
        <v>264</v>
      </c>
      <c r="F99" t="s">
        <v>265</v>
      </c>
      <c r="G99" t="s">
        <v>265</v>
      </c>
      <c r="H99" t="str">
        <f>_xlfn.CONCAT("CP_",Table1[[#This Row],[TAG]])</f>
        <v>CP_T51-12_PROPORTIONAL_AO</v>
      </c>
      <c r="I99" t="s">
        <v>266</v>
      </c>
      <c r="J99" t="str">
        <f>_xlfn.CONCAT("ABR_Central.Central.",Table1[[#This Row],[New_Address]])</f>
        <v>ABR_Central.Central.T51_12_PROPORTIONAL</v>
      </c>
      <c r="K99" t="str">
        <f>_xlfn.CONCAT("Parameter deflection is reflected in corresponding PLC tag.
Tag: ",Table1[[#This Row],[New_Address]])</f>
        <v>Parameter deflection is reflected in corresponding PLC tag.
Tag: T51_12_PROPORTIONAL</v>
      </c>
    </row>
    <row r="100" spans="1:11" x14ac:dyDescent="0.2">
      <c r="A100" t="s">
        <v>314</v>
      </c>
      <c r="B100" t="s">
        <v>323</v>
      </c>
      <c r="D100" t="s">
        <v>324</v>
      </c>
      <c r="E100" t="s">
        <v>260</v>
      </c>
      <c r="F100" t="s">
        <v>261</v>
      </c>
      <c r="G100" t="s">
        <v>261</v>
      </c>
      <c r="H100" t="str">
        <f>_xlfn.CONCAT("CP_",Table1[[#This Row],[TAG]])</f>
        <v>CP_T51-12_PID_OUTPUT_FORCE_TEST_R</v>
      </c>
      <c r="I100" t="s">
        <v>262</v>
      </c>
      <c r="J100" t="str">
        <f>_xlfn.CONCAT("ABR_Central.Central.",Table1[[#This Row],[New_Address]])</f>
        <v>ABR_Central.Central.IDH_ADDR_105</v>
      </c>
      <c r="K100" t="str">
        <f>_xlfn.CONCAT("Parameter deflection is reflected in corresponding PLC tag.
Tag: ",Table1[[#This Row],[New_Address]])</f>
        <v>Parameter deflection is reflected in corresponding PLC tag.
Tag: IDH_ADDR_105</v>
      </c>
    </row>
    <row r="101" spans="1:11" x14ac:dyDescent="0.2">
      <c r="A101" t="s">
        <v>314</v>
      </c>
      <c r="B101" t="s">
        <v>325</v>
      </c>
      <c r="D101" t="s">
        <v>324</v>
      </c>
      <c r="E101" t="s">
        <v>260</v>
      </c>
      <c r="F101" t="s">
        <v>261</v>
      </c>
      <c r="G101" t="s">
        <v>261</v>
      </c>
      <c r="H101" t="str">
        <f>_xlfn.CONCAT("CP_",Table1[[#This Row],[TAG]])</f>
        <v>CP_T51-12_PID_OUTPUT_FORCE</v>
      </c>
      <c r="I101" t="s">
        <v>262</v>
      </c>
      <c r="J101" t="str">
        <f>_xlfn.CONCAT("ABR_Central.Central.",Table1[[#This Row],[New_Address]])</f>
        <v>ABR_Central.Central.IDH_ADDR_105</v>
      </c>
      <c r="K101" t="str">
        <f>_xlfn.CONCAT("Parameter deflection is reflected in corresponding PLC tag.
Tag: ",Table1[[#This Row],[New_Address]])</f>
        <v>Parameter deflection is reflected in corresponding PLC tag.
Tag: IDH_ADDR_105</v>
      </c>
    </row>
    <row r="102" spans="1:11" x14ac:dyDescent="0.2">
      <c r="A102" t="s">
        <v>314</v>
      </c>
      <c r="B102" t="s">
        <v>326</v>
      </c>
      <c r="D102" t="s">
        <v>327</v>
      </c>
      <c r="E102" t="s">
        <v>328</v>
      </c>
      <c r="F102" t="s">
        <v>329</v>
      </c>
      <c r="G102" t="s">
        <v>329</v>
      </c>
      <c r="H102" t="str">
        <f>_xlfn.CONCAT("CP_",Table1[[#This Row],[TAG]])</f>
        <v>CP_T51-12_MAN_OUTPUT</v>
      </c>
      <c r="I102" t="s">
        <v>330</v>
      </c>
      <c r="J102" t="str">
        <f>_xlfn.CONCAT("ABR_Central.Central.",Table1[[#This Row],[New_Address]])</f>
        <v>ABR_Central.Central.T51_12_MAN_OUTPUT</v>
      </c>
      <c r="K102" t="str">
        <f>_xlfn.CONCAT("Parameter deflection is reflected in corresponding PLC tag.
Tag: ",Table1[[#This Row],[New_Address]])</f>
        <v>Parameter deflection is reflected in corresponding PLC tag.
Tag: T51_12_MAN_OUTPUT</v>
      </c>
    </row>
    <row r="103" spans="1:11" x14ac:dyDescent="0.2">
      <c r="A103" t="s">
        <v>314</v>
      </c>
      <c r="B103" t="s">
        <v>331</v>
      </c>
      <c r="E103" t="s">
        <v>254</v>
      </c>
      <c r="F103" t="s">
        <v>255</v>
      </c>
      <c r="G103" t="s">
        <v>255</v>
      </c>
      <c r="H103" t="str">
        <f>_xlfn.CONCAT("CP_",Table1[[#This Row],[TAG]])</f>
        <v>CP_T51-12_INTEGRAL_AO</v>
      </c>
      <c r="I103" t="s">
        <v>256</v>
      </c>
      <c r="J103" t="str">
        <f>_xlfn.CONCAT("ABR_Central.Central.",Table1[[#This Row],[New_Address]])</f>
        <v>ABR_Central.Central.T51_12_INTEGRAL</v>
      </c>
      <c r="K103" t="str">
        <f>_xlfn.CONCAT("Parameter deflection is reflected in corresponding PLC tag.
Tag: ",Table1[[#This Row],[New_Address]])</f>
        <v>Parameter deflection is reflected in corresponding PLC tag.
Tag: T51_12_INTEGRAL</v>
      </c>
    </row>
    <row r="104" spans="1:11" x14ac:dyDescent="0.2">
      <c r="A104" t="s">
        <v>314</v>
      </c>
      <c r="B104" t="s">
        <v>332</v>
      </c>
      <c r="E104" t="s">
        <v>249</v>
      </c>
      <c r="F104" t="s">
        <v>250</v>
      </c>
      <c r="G104" t="s">
        <v>250</v>
      </c>
      <c r="H104" t="str">
        <f>_xlfn.CONCAT("CP_",Table1[[#This Row],[TAG]])</f>
        <v>CP_T51-12_DERIVATIVE_AO</v>
      </c>
      <c r="I104" t="s">
        <v>251</v>
      </c>
      <c r="J104" t="str">
        <f>_xlfn.CONCAT("ABR_Central.Central.",Table1[[#This Row],[New_Address]])</f>
        <v>ABR_Central.Central.T51_12_DERIVATIVE</v>
      </c>
      <c r="K104" t="str">
        <f>_xlfn.CONCAT("Parameter deflection is reflected in corresponding PLC tag.
Tag: ",Table1[[#This Row],[New_Address]])</f>
        <v>Parameter deflection is reflected in corresponding PLC tag.
Tag: T51_12_DERIVATIVE</v>
      </c>
    </row>
    <row r="105" spans="1:11" x14ac:dyDescent="0.2">
      <c r="A105" t="s">
        <v>314</v>
      </c>
      <c r="B105" t="s">
        <v>333</v>
      </c>
      <c r="E105" t="s">
        <v>222</v>
      </c>
      <c r="F105" t="s">
        <v>223</v>
      </c>
      <c r="G105" t="s">
        <v>223</v>
      </c>
      <c r="H105" t="str">
        <f>_xlfn.CONCAT("CP_",Table1[[#This Row],[TAG]])</f>
        <v>CP_T51-5_STPT_AO</v>
      </c>
      <c r="I105" t="s">
        <v>224</v>
      </c>
      <c r="J105" t="str">
        <f>_xlfn.CONCAT("ABR_Central.Central.",Table1[[#This Row],[New_Address]])</f>
        <v>ABR_Central.Central.T51_5_STPT</v>
      </c>
      <c r="K105" t="str">
        <f>_xlfn.CONCAT("Parameter deflection is reflected in corresponding PLC tag.
Tag: ",Table1[[#This Row],[New_Address]])</f>
        <v>Parameter deflection is reflected in corresponding PLC tag.
Tag: T51_5_STPT</v>
      </c>
    </row>
    <row r="106" spans="1:11" x14ac:dyDescent="0.2">
      <c r="A106" t="s">
        <v>314</v>
      </c>
      <c r="B106" t="s">
        <v>334</v>
      </c>
      <c r="E106" t="s">
        <v>210</v>
      </c>
      <c r="F106" t="s">
        <v>211</v>
      </c>
      <c r="G106" t="s">
        <v>211</v>
      </c>
      <c r="H106" t="str">
        <f>_xlfn.CONCAT("CP_",Table1[[#This Row],[TAG]])</f>
        <v>CP_T51-5_SAMPLING_AO</v>
      </c>
      <c r="I106" t="s">
        <v>212</v>
      </c>
      <c r="J106" t="str">
        <f>_xlfn.CONCAT("ABR_Central.Central.",Table1[[#This Row],[New_Address]])</f>
        <v>ABR_Central.Central.T51_5_SAMPLING</v>
      </c>
      <c r="K106" t="str">
        <f>_xlfn.CONCAT("Parameter deflection is reflected in corresponding PLC tag.
Tag: ",Table1[[#This Row],[New_Address]])</f>
        <v>Parameter deflection is reflected in corresponding PLC tag.
Tag: T51_5_SAMPLING</v>
      </c>
    </row>
    <row r="107" spans="1:11" x14ac:dyDescent="0.2">
      <c r="A107" t="s">
        <v>314</v>
      </c>
      <c r="B107" t="s">
        <v>335</v>
      </c>
      <c r="D107" t="s">
        <v>336</v>
      </c>
      <c r="E107" t="s">
        <v>183</v>
      </c>
      <c r="F107" t="s">
        <v>184</v>
      </c>
      <c r="G107" t="s">
        <v>184</v>
      </c>
      <c r="H107" t="str">
        <f>_xlfn.CONCAT("CP_",Table1[[#This Row],[TAG]])</f>
        <v>CP_DRIER_BATCH_NUM_AO</v>
      </c>
      <c r="I107" t="s">
        <v>185</v>
      </c>
      <c r="J107" t="str">
        <f>_xlfn.CONCAT("ABR_Central.Central.",Table1[[#This Row],[New_Address]])</f>
        <v>ABR_Central.Central.DRIER_BATCH_NUM</v>
      </c>
      <c r="K107" t="str">
        <f>_xlfn.CONCAT("Parameter deflection is reflected in corresponding PLC tag.
Tag: ",Table1[[#This Row],[New_Address]])</f>
        <v>Parameter deflection is reflected in corresponding PLC tag.
Tag: DRIER_BATCH_NUM</v>
      </c>
    </row>
    <row r="108" spans="1:11" x14ac:dyDescent="0.2">
      <c r="A108" t="s">
        <v>314</v>
      </c>
      <c r="B108" t="s">
        <v>180</v>
      </c>
      <c r="E108" t="s">
        <v>178</v>
      </c>
      <c r="F108" t="s">
        <v>179</v>
      </c>
      <c r="G108" t="s">
        <v>179</v>
      </c>
      <c r="H108" t="str">
        <f>_xlfn.CONCAT("CP_",Table1[[#This Row],[TAG]])</f>
        <v>CP_DRIER_COOK</v>
      </c>
      <c r="I108" t="s">
        <v>180</v>
      </c>
      <c r="J108" t="str">
        <f>_xlfn.CONCAT("ABR_Central.Central.",Table1[[#This Row],[New_Address]])</f>
        <v>ABR_Central.Central.DRIER_COOK</v>
      </c>
      <c r="K108" t="str">
        <f>_xlfn.CONCAT("Parameter deflection is reflected in corresponding PLC tag.
Tag: ",Table1[[#This Row],[New_Address]])</f>
        <v>Parameter deflection is reflected in corresponding PLC tag.
Tag: DRIER_COOK</v>
      </c>
    </row>
    <row r="109" spans="1:11" x14ac:dyDescent="0.2">
      <c r="A109" t="s">
        <v>314</v>
      </c>
      <c r="B109" t="s">
        <v>337</v>
      </c>
      <c r="E109" t="s">
        <v>172</v>
      </c>
      <c r="F109" t="s">
        <v>173</v>
      </c>
      <c r="G109" t="s">
        <v>173</v>
      </c>
      <c r="H109" t="str">
        <f>_xlfn.CONCAT("CP_",Table1[[#This Row],[TAG]])</f>
        <v>CP_T51-5_PROPORTIONAL_AO</v>
      </c>
      <c r="I109" t="s">
        <v>174</v>
      </c>
      <c r="J109" t="str">
        <f>_xlfn.CONCAT("ABR_Central.Central.",Table1[[#This Row],[New_Address]])</f>
        <v>ABR_Central.Central.T51_5_PROPORTIONAL</v>
      </c>
      <c r="K109" t="str">
        <f>_xlfn.CONCAT("Parameter deflection is reflected in corresponding PLC tag.
Tag: ",Table1[[#This Row],[New_Address]])</f>
        <v>Parameter deflection is reflected in corresponding PLC tag.
Tag: T51_5_PROPORTIONAL</v>
      </c>
    </row>
    <row r="110" spans="1:11" x14ac:dyDescent="0.2">
      <c r="A110" t="s">
        <v>314</v>
      </c>
      <c r="B110" t="s">
        <v>338</v>
      </c>
      <c r="D110" t="s">
        <v>339</v>
      </c>
      <c r="E110" t="s">
        <v>340</v>
      </c>
      <c r="F110" t="s">
        <v>341</v>
      </c>
      <c r="G110" t="s">
        <v>341</v>
      </c>
      <c r="H110" t="str">
        <f>_xlfn.CONCAT("CP_",Table1[[#This Row],[TAG]])</f>
        <v>CP_T51-5_PID_OUTPUT_FORCE</v>
      </c>
      <c r="I110" t="s">
        <v>342</v>
      </c>
      <c r="J110" t="str">
        <f>_xlfn.CONCAT("ABR_Central.Central.",Table1[[#This Row],[New_Address]])</f>
        <v>ABR_Central.Central.IDH_ADDR_103</v>
      </c>
      <c r="K110" t="str">
        <f>_xlfn.CONCAT("Parameter deflection is reflected in corresponding PLC tag.
Tag: ",Table1[[#This Row],[New_Address]])</f>
        <v>Parameter deflection is reflected in corresponding PLC tag.
Tag: IDH_ADDR_103</v>
      </c>
    </row>
    <row r="111" spans="1:11" x14ac:dyDescent="0.2">
      <c r="A111" t="s">
        <v>314</v>
      </c>
      <c r="B111" t="s">
        <v>343</v>
      </c>
      <c r="E111" t="s">
        <v>167</v>
      </c>
      <c r="F111" t="s">
        <v>168</v>
      </c>
      <c r="G111" t="s">
        <v>168</v>
      </c>
      <c r="H111" t="str">
        <f>_xlfn.CONCAT("CP_",Table1[[#This Row],[TAG]])</f>
        <v>CP_T51-5_INTEGRAL_AO</v>
      </c>
      <c r="I111" t="s">
        <v>169</v>
      </c>
      <c r="J111" t="str">
        <f>_xlfn.CONCAT("ABR_Central.Central.",Table1[[#This Row],[New_Address]])</f>
        <v>ABR_Central.Central.T51_5_INTEGRAL</v>
      </c>
      <c r="K111" t="str">
        <f>_xlfn.CONCAT("Parameter deflection is reflected in corresponding PLC tag.
Tag: ",Table1[[#This Row],[New_Address]])</f>
        <v>Parameter deflection is reflected in corresponding PLC tag.
Tag: T51_5_INTEGRAL</v>
      </c>
    </row>
    <row r="112" spans="1:11" x14ac:dyDescent="0.2">
      <c r="A112" t="s">
        <v>314</v>
      </c>
      <c r="B112" t="s">
        <v>344</v>
      </c>
      <c r="E112" t="s">
        <v>162</v>
      </c>
      <c r="F112" t="s">
        <v>163</v>
      </c>
      <c r="G112" t="s">
        <v>163</v>
      </c>
      <c r="H112" t="str">
        <f>_xlfn.CONCAT("CP_",Table1[[#This Row],[TAG]])</f>
        <v>CP_T51-5_DERIVATIVE_AO</v>
      </c>
      <c r="I112" t="s">
        <v>164</v>
      </c>
      <c r="J112" t="str">
        <f>_xlfn.CONCAT("ABR_Central.Central.",Table1[[#This Row],[New_Address]])</f>
        <v>ABR_Central.Central.T51_5_DERIVATIVE</v>
      </c>
      <c r="K112" t="str">
        <f>_xlfn.CONCAT("Parameter deflection is reflected in corresponding PLC tag.
Tag: ",Table1[[#This Row],[New_Address]])</f>
        <v>Parameter deflection is reflected in corresponding PLC tag.
Tag: T51_5_DERIVATIVE</v>
      </c>
    </row>
    <row r="113" spans="1:11" x14ac:dyDescent="0.2">
      <c r="A113" t="s">
        <v>314</v>
      </c>
      <c r="B113" t="s">
        <v>345</v>
      </c>
      <c r="E113" t="s">
        <v>346</v>
      </c>
      <c r="F113" t="s">
        <v>347</v>
      </c>
      <c r="G113" t="s">
        <v>347</v>
      </c>
      <c r="H113" t="str">
        <f>_xlfn.CONCAT("CP_",Table1[[#This Row],[TAG]])</f>
        <v>CP_DRIER_FROM_STER_CIP_STEP</v>
      </c>
      <c r="I113" t="s">
        <v>345</v>
      </c>
      <c r="J113" t="str">
        <f>_xlfn.CONCAT("ABR_Central.Central.",Table1[[#This Row],[New_Address]])</f>
        <v>ABR_Central.Central.DRIER_FROM_STER_CIP_STEP</v>
      </c>
      <c r="K113" t="str">
        <f>_xlfn.CONCAT("Parameter deflection is reflected in corresponding PLC tag.
Tag: ",Table1[[#This Row],[New_Address]])</f>
        <v>Parameter deflection is reflected in corresponding PLC tag.
Tag: DRIER_FROM_STER_CIP_STEP</v>
      </c>
    </row>
    <row r="114" spans="1:11" x14ac:dyDescent="0.2">
      <c r="A114" t="s">
        <v>314</v>
      </c>
      <c r="B114" t="s">
        <v>348</v>
      </c>
      <c r="E114" t="s">
        <v>101</v>
      </c>
      <c r="F114" t="s">
        <v>102</v>
      </c>
      <c r="G114" t="s">
        <v>102</v>
      </c>
      <c r="H114" t="str">
        <f>_xlfn.CONCAT("CP_",Table1[[#This Row],[TAG]])</f>
        <v>CP_T51-3_W_SAMPLING_AO</v>
      </c>
      <c r="I114" t="s">
        <v>103</v>
      </c>
      <c r="J114" t="str">
        <f>_xlfn.CONCAT("ABR_Central.Central.",Table1[[#This Row],[New_Address]])</f>
        <v>ABR_Central.Central.T51_3_W_SAMPLING</v>
      </c>
      <c r="K114" t="str">
        <f>_xlfn.CONCAT("Parameter deflection is reflected in corresponding PLC tag.
Tag: ",Table1[[#This Row],[New_Address]])</f>
        <v>Parameter deflection is reflected in corresponding PLC tag.
Tag: T51_3_W_SAMPLING</v>
      </c>
    </row>
    <row r="115" spans="1:11" x14ac:dyDescent="0.2">
      <c r="A115" t="s">
        <v>314</v>
      </c>
      <c r="B115" t="s">
        <v>121</v>
      </c>
      <c r="D115" t="s">
        <v>349</v>
      </c>
      <c r="E115" t="s">
        <v>119</v>
      </c>
      <c r="F115" t="s">
        <v>120</v>
      </c>
      <c r="G115" t="s">
        <v>120</v>
      </c>
      <c r="H115" t="str">
        <f>_xlfn.CONCAT("CP_",Table1[[#This Row],[TAG]])</f>
        <v>CP_DRI_CONT_P116_SP_AO</v>
      </c>
      <c r="I115" t="s">
        <v>121</v>
      </c>
      <c r="J115" t="str">
        <f>_xlfn.CONCAT("ABR_Central.Central.",Table1[[#This Row],[New_Address]])</f>
        <v>ABR_Central.Central.DRI_CONT_P116_SP_AO</v>
      </c>
      <c r="K115" t="str">
        <f>_xlfn.CONCAT("Parameter deflection is reflected in corresponding PLC tag.
Tag: ",Table1[[#This Row],[New_Address]])</f>
        <v>Parameter deflection is reflected in corresponding PLC tag.
Tag: DRI_CONT_P116_SP_AO</v>
      </c>
    </row>
    <row r="116" spans="1:11" x14ac:dyDescent="0.2">
      <c r="A116" t="s">
        <v>314</v>
      </c>
      <c r="B116" t="s">
        <v>350</v>
      </c>
      <c r="D116" t="s">
        <v>351</v>
      </c>
      <c r="E116" t="s">
        <v>107</v>
      </c>
      <c r="F116" t="s">
        <v>108</v>
      </c>
      <c r="G116" t="s">
        <v>108</v>
      </c>
      <c r="H116" t="str">
        <f>_xlfn.CONCAT("CP_",Table1[[#This Row],[TAG]])</f>
        <v>CP_DRI_CONT_P118_SP_AO</v>
      </c>
      <c r="I116" t="s">
        <v>109</v>
      </c>
      <c r="J116" t="str">
        <f>_xlfn.CONCAT("ABR_Central.Central.",Table1[[#This Row],[New_Address]])</f>
        <v>ABR_Central.Central.STER_P117_SETPOINT</v>
      </c>
      <c r="K116" t="str">
        <f>_xlfn.CONCAT("Parameter deflection is reflected in corresponding PLC tag.
Tag: ",Table1[[#This Row],[New_Address]])</f>
        <v>Parameter deflection is reflected in corresponding PLC tag.
Tag: STER_P117_SETPOINT</v>
      </c>
    </row>
    <row r="117" spans="1:11" x14ac:dyDescent="0.2">
      <c r="A117" t="s">
        <v>314</v>
      </c>
      <c r="B117" t="s">
        <v>352</v>
      </c>
      <c r="E117" t="s">
        <v>96</v>
      </c>
      <c r="F117" t="s">
        <v>97</v>
      </c>
      <c r="G117" t="s">
        <v>97</v>
      </c>
      <c r="H117" t="str">
        <f>_xlfn.CONCAT("CP_",Table1[[#This Row],[TAG]])</f>
        <v>CP_T51-3_W_PROPORTIONAL_AO</v>
      </c>
      <c r="I117" t="s">
        <v>98</v>
      </c>
      <c r="J117" t="str">
        <f>_xlfn.CONCAT("ABR_Central.Central.",Table1[[#This Row],[New_Address]])</f>
        <v>ABR_Central.Central.T51_3_W_PROPORTIONAL</v>
      </c>
      <c r="K117" t="str">
        <f>_xlfn.CONCAT("Parameter deflection is reflected in corresponding PLC tag.
Tag: ",Table1[[#This Row],[New_Address]])</f>
        <v>Parameter deflection is reflected in corresponding PLC tag.
Tag: T51_3_W_PROPORTIONAL</v>
      </c>
    </row>
    <row r="118" spans="1:11" x14ac:dyDescent="0.2">
      <c r="A118" t="s">
        <v>314</v>
      </c>
      <c r="B118" t="s">
        <v>353</v>
      </c>
      <c r="D118" t="s">
        <v>354</v>
      </c>
      <c r="E118" t="s">
        <v>355</v>
      </c>
      <c r="F118" t="s">
        <v>356</v>
      </c>
      <c r="G118" t="s">
        <v>356</v>
      </c>
      <c r="H118" t="str">
        <f>_xlfn.CONCAT("CP_",Table1[[#This Row],[TAG]])</f>
        <v>CP_T51-3_W_PID_OUTPUT_FORCE</v>
      </c>
      <c r="I118" t="s">
        <v>357</v>
      </c>
      <c r="J118" t="str">
        <f>_xlfn.CONCAT("ABR_Central.Central.",Table1[[#This Row],[New_Address]])</f>
        <v>ABR_Central.Central.T51_3_W_PID_OUTPUT_FORCE</v>
      </c>
      <c r="K118" t="str">
        <f>_xlfn.CONCAT("Parameter deflection is reflected in corresponding PLC tag.
Tag: ",Table1[[#This Row],[New_Address]])</f>
        <v>Parameter deflection is reflected in corresponding PLC tag.
Tag: T51_3_W_PID_OUTPUT_FORCE</v>
      </c>
    </row>
    <row r="119" spans="1:11" x14ac:dyDescent="0.2">
      <c r="A119" t="s">
        <v>314</v>
      </c>
      <c r="B119" t="s">
        <v>358</v>
      </c>
      <c r="E119" t="s">
        <v>91</v>
      </c>
      <c r="F119" t="s">
        <v>92</v>
      </c>
      <c r="G119" t="s">
        <v>92</v>
      </c>
      <c r="H119" t="str">
        <f>_xlfn.CONCAT("CP_",Table1[[#This Row],[TAG]])</f>
        <v>CP_T51-3_W_INTEGRAL_AO</v>
      </c>
      <c r="I119" t="s">
        <v>93</v>
      </c>
      <c r="J119" t="str">
        <f>_xlfn.CONCAT("ABR_Central.Central.",Table1[[#This Row],[New_Address]])</f>
        <v>ABR_Central.Central.T51_3_W_INTEGRAL</v>
      </c>
      <c r="K119" t="str">
        <f>_xlfn.CONCAT("Parameter deflection is reflected in corresponding PLC tag.
Tag: ",Table1[[#This Row],[New_Address]])</f>
        <v>Parameter deflection is reflected in corresponding PLC tag.
Tag: T51_3_W_INTEGRAL</v>
      </c>
    </row>
    <row r="120" spans="1:11" x14ac:dyDescent="0.2">
      <c r="A120" t="s">
        <v>314</v>
      </c>
      <c r="B120" t="s">
        <v>359</v>
      </c>
      <c r="E120" t="s">
        <v>86</v>
      </c>
      <c r="F120" t="s">
        <v>87</v>
      </c>
      <c r="G120" t="s">
        <v>87</v>
      </c>
      <c r="H120" t="str">
        <f>_xlfn.CONCAT("CP_",Table1[[#This Row],[TAG]])</f>
        <v>CP_T51-3_W_DERIVATIVE_AO</v>
      </c>
      <c r="I120" t="s">
        <v>88</v>
      </c>
      <c r="J120" t="str">
        <f>_xlfn.CONCAT("ABR_Central.Central.",Table1[[#This Row],[New_Address]])</f>
        <v>ABR_Central.Central.T51_3_W_DERIVATIVE</v>
      </c>
      <c r="K120" t="str">
        <f>_xlfn.CONCAT("Parameter deflection is reflected in corresponding PLC tag.
Tag: ",Table1[[#This Row],[New_Address]])</f>
        <v>Parameter deflection is reflected in corresponding PLC tag.
Tag: T51_3_W_DERIVATIVE</v>
      </c>
    </row>
    <row r="121" spans="1:11" x14ac:dyDescent="0.2">
      <c r="A121" t="s">
        <v>314</v>
      </c>
      <c r="B121" t="s">
        <v>360</v>
      </c>
      <c r="E121" t="s">
        <v>81</v>
      </c>
      <c r="F121" t="s">
        <v>82</v>
      </c>
      <c r="G121" t="s">
        <v>82</v>
      </c>
      <c r="H121" t="str">
        <f>_xlfn.CONCAT("CP_",Table1[[#This Row],[TAG]])</f>
        <v>CP_T51-3_S_SAMPLING_AO</v>
      </c>
      <c r="I121" t="s">
        <v>83</v>
      </c>
      <c r="J121" t="str">
        <f>_xlfn.CONCAT("ABR_Central.Central.",Table1[[#This Row],[New_Address]])</f>
        <v>ABR_Central.Central.T51_3_S_SAMPLING</v>
      </c>
      <c r="K121" t="str">
        <f>_xlfn.CONCAT("Parameter deflection is reflected in corresponding PLC tag.
Tag: ",Table1[[#This Row],[New_Address]])</f>
        <v>Parameter deflection is reflected in corresponding PLC tag.
Tag: T51_3_S_SAMPLING</v>
      </c>
    </row>
    <row r="122" spans="1:11" x14ac:dyDescent="0.2">
      <c r="A122" t="s">
        <v>314</v>
      </c>
      <c r="B122" t="s">
        <v>361</v>
      </c>
      <c r="E122" t="s">
        <v>76</v>
      </c>
      <c r="F122" t="s">
        <v>77</v>
      </c>
      <c r="G122" t="s">
        <v>77</v>
      </c>
      <c r="H122" t="str">
        <f>_xlfn.CONCAT("CP_",Table1[[#This Row],[TAG]])</f>
        <v>CP_T51-3_S_PROPORTIONAL_AO</v>
      </c>
      <c r="I122" t="s">
        <v>78</v>
      </c>
      <c r="J122" t="str">
        <f>_xlfn.CONCAT("ABR_Central.Central.",Table1[[#This Row],[New_Address]])</f>
        <v>ABR_Central.Central.T51_3_S_PROPORTIONAL</v>
      </c>
      <c r="K122" t="str">
        <f>_xlfn.CONCAT("Parameter deflection is reflected in corresponding PLC tag.
Tag: ",Table1[[#This Row],[New_Address]])</f>
        <v>Parameter deflection is reflected in corresponding PLC tag.
Tag: T51_3_S_PROPORTIONAL</v>
      </c>
    </row>
    <row r="123" spans="1:11" x14ac:dyDescent="0.2">
      <c r="A123" t="s">
        <v>314</v>
      </c>
      <c r="B123" t="s">
        <v>362</v>
      </c>
      <c r="D123" t="s">
        <v>363</v>
      </c>
      <c r="E123" t="s">
        <v>364</v>
      </c>
      <c r="F123" t="s">
        <v>365</v>
      </c>
      <c r="G123" t="s">
        <v>365</v>
      </c>
      <c r="H123" t="str">
        <f>_xlfn.CONCAT("CP_",Table1[[#This Row],[TAG]])</f>
        <v>CP_T51-3_S_PID_OUTPUT_FORCE</v>
      </c>
      <c r="I123" t="s">
        <v>366</v>
      </c>
      <c r="J123" t="str">
        <f>_xlfn.CONCAT("ABR_Central.Central.",Table1[[#This Row],[New_Address]])</f>
        <v>ABR_Central.Central.IDH_ADDR_104</v>
      </c>
      <c r="K123" t="str">
        <f>_xlfn.CONCAT("Parameter deflection is reflected in corresponding PLC tag.
Tag: ",Table1[[#This Row],[New_Address]])</f>
        <v>Parameter deflection is reflected in corresponding PLC tag.
Tag: IDH_ADDR_104</v>
      </c>
    </row>
    <row r="124" spans="1:11" x14ac:dyDescent="0.2">
      <c r="A124" t="s">
        <v>314</v>
      </c>
      <c r="B124" t="s">
        <v>367</v>
      </c>
      <c r="E124" t="s">
        <v>71</v>
      </c>
      <c r="F124" t="s">
        <v>72</v>
      </c>
      <c r="G124" t="s">
        <v>72</v>
      </c>
      <c r="H124" t="str">
        <f>_xlfn.CONCAT("CP_",Table1[[#This Row],[TAG]])</f>
        <v>CP_T51-3_S_INTEGRAL_AO</v>
      </c>
      <c r="I124" t="s">
        <v>73</v>
      </c>
      <c r="J124" t="str">
        <f>_xlfn.CONCAT("ABR_Central.Central.",Table1[[#This Row],[New_Address]])</f>
        <v>ABR_Central.Central.T51_3_S_INTEGRAL</v>
      </c>
      <c r="K124" t="str">
        <f>_xlfn.CONCAT("Parameter deflection is reflected in corresponding PLC tag.
Tag: ",Table1[[#This Row],[New_Address]])</f>
        <v>Parameter deflection is reflected in corresponding PLC tag.
Tag: T51_3_S_INTEGRAL</v>
      </c>
    </row>
    <row r="125" spans="1:11" x14ac:dyDescent="0.2">
      <c r="A125" t="s">
        <v>314</v>
      </c>
      <c r="B125" t="s">
        <v>368</v>
      </c>
      <c r="E125" t="s">
        <v>66</v>
      </c>
      <c r="F125" t="s">
        <v>67</v>
      </c>
      <c r="G125" t="s">
        <v>67</v>
      </c>
      <c r="H125" t="str">
        <f>_xlfn.CONCAT("CP_",Table1[[#This Row],[TAG]])</f>
        <v>CP_T51-3_S_DERIVATIVE_AO</v>
      </c>
      <c r="I125" t="s">
        <v>68</v>
      </c>
      <c r="J125" t="str">
        <f>_xlfn.CONCAT("ABR_Central.Central.",Table1[[#This Row],[New_Address]])</f>
        <v>ABR_Central.Central.T51_3_S_DERIVATIVE</v>
      </c>
      <c r="K125" t="str">
        <f>_xlfn.CONCAT("Parameter deflection is reflected in corresponding PLC tag.
Tag: ",Table1[[#This Row],[New_Address]])</f>
        <v>Parameter deflection is reflected in corresponding PLC tag.
Tag: T51_3_S_DERIVATIVE</v>
      </c>
    </row>
    <row r="126" spans="1:11" x14ac:dyDescent="0.2">
      <c r="A126" t="s">
        <v>314</v>
      </c>
      <c r="B126" t="s">
        <v>369</v>
      </c>
      <c r="E126" t="s">
        <v>61</v>
      </c>
      <c r="F126" t="s">
        <v>62</v>
      </c>
      <c r="G126" t="s">
        <v>62</v>
      </c>
      <c r="H126" t="str">
        <f>_xlfn.CONCAT("CP_",Table1[[#This Row],[TAG]])</f>
        <v>CP_T51-3_STPT_AO</v>
      </c>
      <c r="I126" t="s">
        <v>63</v>
      </c>
      <c r="J126" t="str">
        <f>_xlfn.CONCAT("ABR_Central.Central.",Table1[[#This Row],[New_Address]])</f>
        <v>ABR_Central.Central.T51_3_STPT</v>
      </c>
      <c r="K126" t="str">
        <f>_xlfn.CONCAT("Parameter deflection is reflected in corresponding PLC tag.
Tag: ",Table1[[#This Row],[New_Address]])</f>
        <v>Parameter deflection is reflected in corresponding PLC tag.
Tag: T51_3_STPT</v>
      </c>
    </row>
    <row r="127" spans="1:11" x14ac:dyDescent="0.2">
      <c r="A127" t="s">
        <v>314</v>
      </c>
      <c r="B127" t="s">
        <v>370</v>
      </c>
      <c r="E127" t="s">
        <v>56</v>
      </c>
      <c r="F127" t="s">
        <v>57</v>
      </c>
      <c r="G127" t="s">
        <v>57</v>
      </c>
      <c r="H127" t="str">
        <f>_xlfn.CONCAT("CP_",Table1[[#This Row],[TAG]])</f>
        <v>CP_T51-2_STPT_AO</v>
      </c>
      <c r="I127" t="s">
        <v>58</v>
      </c>
      <c r="J127" t="str">
        <f>_xlfn.CONCAT("ABR_Central.Central.",Table1[[#This Row],[New_Address]])</f>
        <v>ABR_Central.Central.T51_2_STPT</v>
      </c>
      <c r="K127" t="str">
        <f>_xlfn.CONCAT("Parameter deflection is reflected in corresponding PLC tag.
Tag: ",Table1[[#This Row],[New_Address]])</f>
        <v>Parameter deflection is reflected in corresponding PLC tag.
Tag: T51_2_STPT</v>
      </c>
    </row>
    <row r="128" spans="1:11" x14ac:dyDescent="0.2">
      <c r="A128" t="s">
        <v>314</v>
      </c>
      <c r="B128" t="s">
        <v>371</v>
      </c>
      <c r="E128" t="s">
        <v>51</v>
      </c>
      <c r="F128" t="s">
        <v>52</v>
      </c>
      <c r="G128" t="s">
        <v>52</v>
      </c>
      <c r="H128" t="str">
        <f>_xlfn.CONCAT("CP_",Table1[[#This Row],[TAG]])</f>
        <v>CP_T51-2_SAMPLING_AO</v>
      </c>
      <c r="I128" t="s">
        <v>53</v>
      </c>
      <c r="J128" t="str">
        <f>_xlfn.CONCAT("ABR_Central.Central.",Table1[[#This Row],[New_Address]])</f>
        <v>ABR_Central.Central.T51_2_SAMPLING</v>
      </c>
      <c r="K128" t="str">
        <f>_xlfn.CONCAT("Parameter deflection is reflected in corresponding PLC tag.
Tag: ",Table1[[#This Row],[New_Address]])</f>
        <v>Parameter deflection is reflected in corresponding PLC tag.
Tag: T51_2_SAMPLING</v>
      </c>
    </row>
    <row r="129" spans="1:11" x14ac:dyDescent="0.2">
      <c r="A129" t="s">
        <v>314</v>
      </c>
      <c r="B129" t="s">
        <v>372</v>
      </c>
      <c r="E129" t="s">
        <v>46</v>
      </c>
      <c r="F129" t="s">
        <v>47</v>
      </c>
      <c r="G129" t="s">
        <v>47</v>
      </c>
      <c r="H129" t="str">
        <f>_xlfn.CONCAT("CP_",Table1[[#This Row],[TAG]])</f>
        <v>CP_T51-2_PROPORTIONAL_AO</v>
      </c>
      <c r="I129" t="s">
        <v>48</v>
      </c>
      <c r="J129" t="str">
        <f>_xlfn.CONCAT("ABR_Central.Central.",Table1[[#This Row],[New_Address]])</f>
        <v>ABR_Central.Central.T51_2_PROPORTIONAL</v>
      </c>
      <c r="K129" t="str">
        <f>_xlfn.CONCAT("Parameter deflection is reflected in corresponding PLC tag.
Tag: ",Table1[[#This Row],[New_Address]])</f>
        <v>Parameter deflection is reflected in corresponding PLC tag.
Tag: T51_2_PROPORTIONAL</v>
      </c>
    </row>
    <row r="130" spans="1:11" x14ac:dyDescent="0.2">
      <c r="A130" t="s">
        <v>314</v>
      </c>
      <c r="B130" t="s">
        <v>373</v>
      </c>
      <c r="D130" t="s">
        <v>374</v>
      </c>
      <c r="E130" t="s">
        <v>375</v>
      </c>
      <c r="F130" t="s">
        <v>376</v>
      </c>
      <c r="G130" t="s">
        <v>376</v>
      </c>
      <c r="H130" t="str">
        <f>_xlfn.CONCAT("CP_",Table1[[#This Row],[TAG]])</f>
        <v>CP_T51-2_PID_OUTPUT_FORCE</v>
      </c>
      <c r="I130" t="s">
        <v>377</v>
      </c>
      <c r="J130" t="str">
        <f>_xlfn.CONCAT("ABR_Central.Central.",Table1[[#This Row],[New_Address]])</f>
        <v>ABR_Central.Central.IDH_ADDR_102</v>
      </c>
      <c r="K130" t="str">
        <f>_xlfn.CONCAT("Parameter deflection is reflected in corresponding PLC tag.
Tag: ",Table1[[#This Row],[New_Address]])</f>
        <v>Parameter deflection is reflected in corresponding PLC tag.
Tag: IDH_ADDR_102</v>
      </c>
    </row>
    <row r="131" spans="1:11" x14ac:dyDescent="0.2">
      <c r="A131" t="s">
        <v>314</v>
      </c>
      <c r="B131" t="s">
        <v>378</v>
      </c>
      <c r="E131" t="s">
        <v>41</v>
      </c>
      <c r="F131" t="s">
        <v>42</v>
      </c>
      <c r="G131" t="s">
        <v>42</v>
      </c>
      <c r="H131" t="str">
        <f>_xlfn.CONCAT("CP_",Table1[[#This Row],[TAG]])</f>
        <v>CP_T51-2_INTEGRAL_AO</v>
      </c>
      <c r="I131" t="s">
        <v>43</v>
      </c>
      <c r="J131" t="str">
        <f>_xlfn.CONCAT("ABR_Central.Central.",Table1[[#This Row],[New_Address]])</f>
        <v>ABR_Central.Central.T51_2_INTEGRAL</v>
      </c>
      <c r="K131" t="str">
        <f>_xlfn.CONCAT("Parameter deflection is reflected in corresponding PLC tag.
Tag: ",Table1[[#This Row],[New_Address]])</f>
        <v>Parameter deflection is reflected in corresponding PLC tag.
Tag: T51_2_INTEGRAL</v>
      </c>
    </row>
    <row r="132" spans="1:11" x14ac:dyDescent="0.2">
      <c r="A132" t="s">
        <v>314</v>
      </c>
      <c r="B132" t="s">
        <v>379</v>
      </c>
      <c r="E132" t="s">
        <v>36</v>
      </c>
      <c r="F132" t="s">
        <v>37</v>
      </c>
      <c r="G132" t="s">
        <v>37</v>
      </c>
      <c r="H132" t="str">
        <f>_xlfn.CONCAT("CP_",Table1[[#This Row],[TAG]])</f>
        <v>CP_T51-2_DERIVATIVE_AO</v>
      </c>
      <c r="I132" t="s">
        <v>38</v>
      </c>
      <c r="J132" t="str">
        <f>_xlfn.CONCAT("ABR_Central.Central.",Table1[[#This Row],[New_Address]])</f>
        <v>ABR_Central.Central.T51_2_DERIVATIVE</v>
      </c>
      <c r="K132" t="str">
        <f>_xlfn.CONCAT("Parameter deflection is reflected in corresponding PLC tag.
Tag: ",Table1[[#This Row],[New_Address]])</f>
        <v>Parameter deflection is reflected in corresponding PLC tag.
Tag: T51_2_DERIVATIVE</v>
      </c>
    </row>
    <row r="133" spans="1:11" x14ac:dyDescent="0.2">
      <c r="A133" t="s">
        <v>314</v>
      </c>
      <c r="B133" t="s">
        <v>380</v>
      </c>
      <c r="E133" t="s">
        <v>31</v>
      </c>
      <c r="F133" t="s">
        <v>32</v>
      </c>
      <c r="G133" t="s">
        <v>32</v>
      </c>
      <c r="H133" t="str">
        <f>_xlfn.CONCAT("CP_",Table1[[#This Row],[TAG]])</f>
        <v>CP_T51-1_SETPT_AO</v>
      </c>
      <c r="I133" t="s">
        <v>33</v>
      </c>
      <c r="J133" t="str">
        <f>_xlfn.CONCAT("ABR_Central.Central.",Table1[[#This Row],[New_Address]])</f>
        <v>ABR_Central.Central.T51_1_STPT</v>
      </c>
      <c r="K133" t="str">
        <f>_xlfn.CONCAT("Parameter deflection is reflected in corresponding PLC tag.
Tag: ",Table1[[#This Row],[New_Address]])</f>
        <v>Parameter deflection is reflected in corresponding PLC tag.
Tag: T51_1_STPT</v>
      </c>
    </row>
    <row r="134" spans="1:11" x14ac:dyDescent="0.2">
      <c r="A134" t="s">
        <v>314</v>
      </c>
      <c r="B134" t="s">
        <v>381</v>
      </c>
      <c r="E134" t="s">
        <v>26</v>
      </c>
      <c r="F134" t="s">
        <v>27</v>
      </c>
      <c r="G134" t="s">
        <v>27</v>
      </c>
      <c r="H134" t="str">
        <f>_xlfn.CONCAT("CP_",Table1[[#This Row],[TAG]])</f>
        <v>CP_T51-1_SAMPLING_AO</v>
      </c>
      <c r="I134" t="s">
        <v>28</v>
      </c>
      <c r="J134" t="str">
        <f>_xlfn.CONCAT("ABR_Central.Central.",Table1[[#This Row],[New_Address]])</f>
        <v>ABR_Central.Central.T51_1_SAMPLING</v>
      </c>
      <c r="K134" t="str">
        <f>_xlfn.CONCAT("Parameter deflection is reflected in corresponding PLC tag.
Tag: ",Table1[[#This Row],[New_Address]])</f>
        <v>Parameter deflection is reflected in corresponding PLC tag.
Tag: T51_1_SAMPLING</v>
      </c>
    </row>
    <row r="135" spans="1:11" x14ac:dyDescent="0.2">
      <c r="A135" t="s">
        <v>314</v>
      </c>
      <c r="B135" t="s">
        <v>382</v>
      </c>
      <c r="D135" t="s">
        <v>383</v>
      </c>
      <c r="E135" t="s">
        <v>384</v>
      </c>
      <c r="F135" t="s">
        <v>385</v>
      </c>
      <c r="G135" t="s">
        <v>385</v>
      </c>
      <c r="H135" t="str">
        <f>_xlfn.CONCAT("CP_",Table1[[#This Row],[TAG]])</f>
        <v>CP_T51-1_PID_OUTPUT_FORCE</v>
      </c>
      <c r="I135" t="s">
        <v>386</v>
      </c>
      <c r="J135" t="str">
        <f>_xlfn.CONCAT("ABR_Central.Central.",Table1[[#This Row],[New_Address]])</f>
        <v>ABR_Central.Central.IDH_ADDR_101</v>
      </c>
      <c r="K135" t="str">
        <f>_xlfn.CONCAT("Parameter deflection is reflected in corresponding PLC tag.
Tag: ",Table1[[#This Row],[New_Address]])</f>
        <v>Parameter deflection is reflected in corresponding PLC tag.
Tag: IDH_ADDR_101</v>
      </c>
    </row>
    <row r="136" spans="1:11" x14ac:dyDescent="0.2">
      <c r="A136" t="s">
        <v>314</v>
      </c>
      <c r="B136" t="s">
        <v>387</v>
      </c>
      <c r="E136" t="s">
        <v>21</v>
      </c>
      <c r="F136" t="s">
        <v>22</v>
      </c>
      <c r="G136" t="s">
        <v>22</v>
      </c>
      <c r="H136" t="str">
        <f>_xlfn.CONCAT("CP_",Table1[[#This Row],[TAG]])</f>
        <v>CP_T51-1_INTEGRAL_AO</v>
      </c>
      <c r="I136" t="s">
        <v>23</v>
      </c>
      <c r="J136" t="str">
        <f>_xlfn.CONCAT("ABR_Central.Central.",Table1[[#This Row],[New_Address]])</f>
        <v>ABR_Central.Central.T51_1_INTEGRAL</v>
      </c>
      <c r="K136" t="str">
        <f>_xlfn.CONCAT("Parameter deflection is reflected in corresponding PLC tag.
Tag: ",Table1[[#This Row],[New_Address]])</f>
        <v>Parameter deflection is reflected in corresponding PLC tag.
Tag: T51_1_INTEGRAL</v>
      </c>
    </row>
    <row r="137" spans="1:11" x14ac:dyDescent="0.2">
      <c r="A137" t="s">
        <v>314</v>
      </c>
      <c r="B137" t="s">
        <v>388</v>
      </c>
      <c r="E137" t="s">
        <v>16</v>
      </c>
      <c r="F137" t="s">
        <v>17</v>
      </c>
      <c r="G137" t="s">
        <v>17</v>
      </c>
      <c r="H137" t="str">
        <f>_xlfn.CONCAT("CP_",Table1[[#This Row],[TAG]])</f>
        <v>CP_T51-1_DERIVATIVE_AO</v>
      </c>
      <c r="I137" t="s">
        <v>18</v>
      </c>
      <c r="J137" t="str">
        <f>_xlfn.CONCAT("ABR_Central.Central.",Table1[[#This Row],[New_Address]])</f>
        <v>ABR_Central.Central.T51_1_DERIVATIVE</v>
      </c>
      <c r="K137" t="str">
        <f>_xlfn.CONCAT("Parameter deflection is reflected in corresponding PLC tag.
Tag: ",Table1[[#This Row],[New_Address]])</f>
        <v>Parameter deflection is reflected in corresponding PLC tag.
Tag: T51_1_DERIVATIVE</v>
      </c>
    </row>
    <row r="138" spans="1:11" x14ac:dyDescent="0.2">
      <c r="A138" t="s">
        <v>314</v>
      </c>
      <c r="B138" t="s">
        <v>389</v>
      </c>
      <c r="E138" t="s">
        <v>11</v>
      </c>
      <c r="F138" t="s">
        <v>12</v>
      </c>
      <c r="G138" t="s">
        <v>12</v>
      </c>
      <c r="H138" t="str">
        <f>_xlfn.CONCAT("CP_",Table1[[#This Row],[TAG]])</f>
        <v>CP_T-51-1_PROPORTIONAL_AO</v>
      </c>
      <c r="I138" t="s">
        <v>13</v>
      </c>
      <c r="J138" t="str">
        <f>_xlfn.CONCAT("ABR_Central.Central.",Table1[[#This Row],[New_Address]])</f>
        <v>ABR_Central.Central.T_51_1_PROPORTIONAL</v>
      </c>
      <c r="K138" t="str">
        <f>_xlfn.CONCAT("Parameter deflection is reflected in corresponding PLC tag.
Tag: ",Table1[[#This Row],[New_Address]])</f>
        <v>Parameter deflection is reflected in corresponding PLC tag.
Tag: T_51_1_PROPORTIONAL</v>
      </c>
    </row>
    <row r="139" spans="1:11" hidden="1" x14ac:dyDescent="0.2">
      <c r="A139" t="s">
        <v>390</v>
      </c>
      <c r="B139" t="s">
        <v>391</v>
      </c>
      <c r="C139" t="s">
        <v>392</v>
      </c>
      <c r="E139" t="s">
        <v>393</v>
      </c>
      <c r="F139" t="s">
        <v>394</v>
      </c>
      <c r="G139" t="s">
        <v>394</v>
      </c>
      <c r="H139" t="str">
        <f>_xlfn.CONCAT("CP_",Table1[[#This Row],[TAG]])</f>
        <v>CP_DRI_EAST_OSC_ARM_ON</v>
      </c>
      <c r="I139" t="s">
        <v>391</v>
      </c>
      <c r="J139" t="str">
        <f>_xlfn.CONCAT("ABR_Central.Central.",Table1[[#This Row],[New_Address]])</f>
        <v>ABR_Central.Central.DRI_EAST_OSC_ARM_ON</v>
      </c>
    </row>
    <row r="140" spans="1:11" hidden="1" x14ac:dyDescent="0.2">
      <c r="A140" t="s">
        <v>390</v>
      </c>
      <c r="B140" t="s">
        <v>395</v>
      </c>
      <c r="C140" t="s">
        <v>396</v>
      </c>
      <c r="E140" t="s">
        <v>393</v>
      </c>
      <c r="F140" t="s">
        <v>394</v>
      </c>
      <c r="G140" t="s">
        <v>394</v>
      </c>
      <c r="H140" t="str">
        <f>_xlfn.CONCAT("CP_",Table1[[#This Row],[TAG]])</f>
        <v>CP_DRI_EAST_OSC_ARM_OFF</v>
      </c>
      <c r="I140" t="s">
        <v>391</v>
      </c>
      <c r="J140" t="str">
        <f>_xlfn.CONCAT("ABR_Central.Central.",Table1[[#This Row],[New_Address]])</f>
        <v>ABR_Central.Central.DRI_EAST_OSC_ARM_ON</v>
      </c>
    </row>
    <row r="141" spans="1:11" hidden="1" x14ac:dyDescent="0.2">
      <c r="A141" t="s">
        <v>390</v>
      </c>
      <c r="B141" t="s">
        <v>397</v>
      </c>
      <c r="C141" t="s">
        <v>398</v>
      </c>
      <c r="D141" t="s">
        <v>399</v>
      </c>
      <c r="E141" t="s">
        <v>400</v>
      </c>
      <c r="F141" t="s">
        <v>401</v>
      </c>
      <c r="G141" t="s">
        <v>401</v>
      </c>
      <c r="H141" t="str">
        <f>_xlfn.CONCAT("CP_",Table1[[#This Row],[TAG]])</f>
        <v>CP_DRIER_FLOW_PULSE_IN</v>
      </c>
      <c r="I141" t="s">
        <v>397</v>
      </c>
      <c r="J141" t="str">
        <f>_xlfn.CONCAT("ABR_Central.Central.",Table1[[#This Row],[New_Address]])</f>
        <v>ABR_Central.Central.DRIER_FLOW_PULSE_IN</v>
      </c>
    </row>
    <row r="142" spans="1:11" hidden="1" x14ac:dyDescent="0.2">
      <c r="A142" t="s">
        <v>390</v>
      </c>
      <c r="B142" t="s">
        <v>402</v>
      </c>
      <c r="E142" t="s">
        <v>403</v>
      </c>
      <c r="F142" t="s">
        <v>404</v>
      </c>
      <c r="G142" t="s">
        <v>404</v>
      </c>
      <c r="H142" t="str">
        <f>_xlfn.CONCAT("CP_",Table1[[#This Row],[TAG]])</f>
        <v>CP_DRIER_FLAG_EAST_CIP</v>
      </c>
      <c r="I142" t="s">
        <v>402</v>
      </c>
      <c r="J142" t="str">
        <f>_xlfn.CONCAT("ABR_Central.Central.",Table1[[#This Row],[New_Address]])</f>
        <v>ABR_Central.Central.DRIER_FLAG_EAST_CIP</v>
      </c>
    </row>
    <row r="143" spans="1:11" hidden="1" x14ac:dyDescent="0.2">
      <c r="A143" t="s">
        <v>390</v>
      </c>
      <c r="B143" t="s">
        <v>405</v>
      </c>
      <c r="E143" t="s">
        <v>406</v>
      </c>
      <c r="F143" t="s">
        <v>407</v>
      </c>
      <c r="G143" t="s">
        <v>407</v>
      </c>
      <c r="H143" t="str">
        <f>_xlfn.CONCAT("CP_",Table1[[#This Row],[TAG]])</f>
        <v>CP_DRIER_FLAG_EAST_4TH</v>
      </c>
      <c r="I143" t="s">
        <v>405</v>
      </c>
      <c r="J143" t="str">
        <f>_xlfn.CONCAT("ABR_Central.Central.",Table1[[#This Row],[New_Address]])</f>
        <v>ABR_Central.Central.DRIER_FLAG_EAST_4TH</v>
      </c>
    </row>
    <row r="144" spans="1:11" hidden="1" x14ac:dyDescent="0.2">
      <c r="A144" t="s">
        <v>390</v>
      </c>
      <c r="B144" t="s">
        <v>408</v>
      </c>
      <c r="E144" t="s">
        <v>409</v>
      </c>
      <c r="F144" t="s">
        <v>410</v>
      </c>
      <c r="G144" t="s">
        <v>410</v>
      </c>
      <c r="H144" t="str">
        <f>_xlfn.CONCAT("CP_",Table1[[#This Row],[TAG]])</f>
        <v>CP_DRIER_FLAG_EAST_3RD</v>
      </c>
      <c r="I144" t="s">
        <v>408</v>
      </c>
      <c r="J144" t="str">
        <f>_xlfn.CONCAT("ABR_Central.Central.",Table1[[#This Row],[New_Address]])</f>
        <v>ABR_Central.Central.DRIER_FLAG_EAST_3RD</v>
      </c>
    </row>
    <row r="145" spans="1:10" hidden="1" x14ac:dyDescent="0.2">
      <c r="A145" t="s">
        <v>390</v>
      </c>
      <c r="B145" t="s">
        <v>411</v>
      </c>
      <c r="E145" t="s">
        <v>412</v>
      </c>
      <c r="F145" t="s">
        <v>413</v>
      </c>
      <c r="G145" t="s">
        <v>413</v>
      </c>
      <c r="H145" t="str">
        <f>_xlfn.CONCAT("CP_",Table1[[#This Row],[TAG]])</f>
        <v>CP_DRIER_FLAG_EAST_2ND</v>
      </c>
      <c r="I145" t="s">
        <v>411</v>
      </c>
      <c r="J145" t="str">
        <f>_xlfn.CONCAT("ABR_Central.Central.",Table1[[#This Row],[New_Address]])</f>
        <v>ABR_Central.Central.DRIER_FLAG_EAST_2ND</v>
      </c>
    </row>
    <row r="146" spans="1:10" hidden="1" x14ac:dyDescent="0.2">
      <c r="A146" t="s">
        <v>390</v>
      </c>
      <c r="B146" t="s">
        <v>414</v>
      </c>
      <c r="E146" t="s">
        <v>415</v>
      </c>
      <c r="F146" t="s">
        <v>416</v>
      </c>
      <c r="G146" t="s">
        <v>416</v>
      </c>
      <c r="H146" t="str">
        <f>_xlfn.CONCAT("CP_",Table1[[#This Row],[TAG]])</f>
        <v>CP_DRIER_FLAG_EAST_1ST</v>
      </c>
      <c r="I146" t="s">
        <v>414</v>
      </c>
      <c r="J146" t="str">
        <f>_xlfn.CONCAT("ABR_Central.Central.",Table1[[#This Row],[New_Address]])</f>
        <v>ABR_Central.Central.DRIER_FLAG_EAST_1ST</v>
      </c>
    </row>
    <row r="147" spans="1:10" hidden="1" x14ac:dyDescent="0.2">
      <c r="A147" t="s">
        <v>390</v>
      </c>
      <c r="B147" t="s">
        <v>417</v>
      </c>
      <c r="D147" t="s">
        <v>418</v>
      </c>
      <c r="E147" t="s">
        <v>419</v>
      </c>
      <c r="F147" t="s">
        <v>420</v>
      </c>
      <c r="G147" t="s">
        <v>420</v>
      </c>
      <c r="H147" t="str">
        <f>_xlfn.CONCAT("CP_",Table1[[#This Row],[TAG]])</f>
        <v>CP_STERILIZER_OZONE_ALM2</v>
      </c>
      <c r="I147" t="s">
        <v>417</v>
      </c>
      <c r="J147" t="str">
        <f>_xlfn.CONCAT("ABR_Central.Central.",Table1[[#This Row],[New_Address]])</f>
        <v>ABR_Central.Central.STERILIZER_OZONE_ALM2</v>
      </c>
    </row>
    <row r="148" spans="1:10" hidden="1" x14ac:dyDescent="0.2">
      <c r="A148" t="s">
        <v>390</v>
      </c>
      <c r="B148" t="s">
        <v>421</v>
      </c>
      <c r="D148" t="s">
        <v>422</v>
      </c>
      <c r="E148" t="s">
        <v>423</v>
      </c>
      <c r="F148" t="s">
        <v>424</v>
      </c>
      <c r="G148" t="s">
        <v>424</v>
      </c>
      <c r="H148" t="str">
        <f>_xlfn.CONCAT("CP_",Table1[[#This Row],[TAG]])</f>
        <v>CP_STERILIZER_OZONE_ALM</v>
      </c>
      <c r="I148" t="s">
        <v>421</v>
      </c>
      <c r="J148" t="str">
        <f>_xlfn.CONCAT("ABR_Central.Central.",Table1[[#This Row],[New_Address]])</f>
        <v>ABR_Central.Central.STERILIZER_OZONE_ALM</v>
      </c>
    </row>
    <row r="149" spans="1:10" hidden="1" x14ac:dyDescent="0.2">
      <c r="A149" t="s">
        <v>390</v>
      </c>
      <c r="B149" t="s">
        <v>425</v>
      </c>
      <c r="E149" t="s">
        <v>426</v>
      </c>
      <c r="F149" t="s">
        <v>427</v>
      </c>
      <c r="G149" t="s">
        <v>427</v>
      </c>
      <c r="H149" t="str">
        <f>_xlfn.CONCAT("CP_",Table1[[#This Row],[TAG]])</f>
        <v>CP_CHILLER1_COMP1</v>
      </c>
      <c r="I149" t="s">
        <v>425</v>
      </c>
      <c r="J149" t="str">
        <f>_xlfn.CONCAT("ABR_Central.Central.",Table1[[#This Row],[New_Address]])</f>
        <v>ABR_Central.Central.CHILLER1_COMP1</v>
      </c>
    </row>
    <row r="150" spans="1:10" hidden="1" x14ac:dyDescent="0.2">
      <c r="A150" t="s">
        <v>390</v>
      </c>
      <c r="B150" t="s">
        <v>428</v>
      </c>
      <c r="D150" t="s">
        <v>429</v>
      </c>
      <c r="E150" t="s">
        <v>430</v>
      </c>
      <c r="F150" t="s">
        <v>431</v>
      </c>
      <c r="G150" t="s">
        <v>431</v>
      </c>
      <c r="H150" t="str">
        <f>_xlfn.CONCAT("CP_",Table1[[#This Row],[TAG]])</f>
        <v>CP_CHEMETATOR_CIP_LOW_FLOW_ALARM</v>
      </c>
      <c r="I150" t="s">
        <v>428</v>
      </c>
      <c r="J150" t="str">
        <f>_xlfn.CONCAT("ABR_Central.Central.",Table1[[#This Row],[New_Address]])</f>
        <v>ABR_Central.Central.CHEMETATOR_CIP_LOW_FLOW_ALARM</v>
      </c>
    </row>
    <row r="151" spans="1:10" hidden="1" x14ac:dyDescent="0.2">
      <c r="A151" t="s">
        <v>390</v>
      </c>
      <c r="B151" t="s">
        <v>432</v>
      </c>
      <c r="D151" t="s">
        <v>433</v>
      </c>
      <c r="E151" t="s">
        <v>434</v>
      </c>
      <c r="F151" t="s">
        <v>435</v>
      </c>
      <c r="G151" t="s">
        <v>435</v>
      </c>
      <c r="H151" t="str">
        <f>_xlfn.CONCAT("CP_",Table1[[#This Row],[TAG]])</f>
        <v>CP_T51_12_SUMMER_WINTER</v>
      </c>
      <c r="I151" t="s">
        <v>432</v>
      </c>
      <c r="J151" t="str">
        <f>_xlfn.CONCAT("ABR_Central.Central.",Table1[[#This Row],[New_Address]])</f>
        <v>ABR_Central.Central.T51_12_SUMMER_WINTER</v>
      </c>
    </row>
    <row r="152" spans="1:10" hidden="1" x14ac:dyDescent="0.2">
      <c r="A152" t="s">
        <v>390</v>
      </c>
      <c r="B152" t="s">
        <v>436</v>
      </c>
      <c r="E152" t="s">
        <v>437</v>
      </c>
      <c r="F152" t="s">
        <v>438</v>
      </c>
      <c r="G152" t="s">
        <v>438</v>
      </c>
      <c r="H152" t="str">
        <f>_xlfn.CONCAT("CP_",Table1[[#This Row],[TAG]])</f>
        <v>CP_T51-12_PID_LOOP_STATUS_DI</v>
      </c>
      <c r="I152" t="s">
        <v>439</v>
      </c>
      <c r="J152" t="str">
        <f>_xlfn.CONCAT("ABR_Central.Central.",Table1[[#This Row],[New_Address]])</f>
        <v>ABR_Central.Central.T51_12_PID_LOOP_STATUS</v>
      </c>
    </row>
    <row r="153" spans="1:10" hidden="1" x14ac:dyDescent="0.2">
      <c r="A153" t="s">
        <v>390</v>
      </c>
      <c r="B153" t="s">
        <v>440</v>
      </c>
      <c r="D153" t="s">
        <v>10</v>
      </c>
      <c r="E153" t="s">
        <v>437</v>
      </c>
      <c r="F153" t="s">
        <v>438</v>
      </c>
      <c r="G153" t="s">
        <v>438</v>
      </c>
      <c r="H153" t="str">
        <f>_xlfn.CONCAT("CP_",Table1[[#This Row],[TAG]])</f>
        <v>CP_T51-12_PID_LOOP_STATUS</v>
      </c>
      <c r="I153" t="s">
        <v>439</v>
      </c>
      <c r="J153" t="str">
        <f>_xlfn.CONCAT("ABR_Central.Central.",Table1[[#This Row],[New_Address]])</f>
        <v>ABR_Central.Central.T51_12_PID_LOOP_STATUS</v>
      </c>
    </row>
    <row r="154" spans="1:10" hidden="1" x14ac:dyDescent="0.2">
      <c r="A154" t="s">
        <v>390</v>
      </c>
      <c r="B154" t="s">
        <v>441</v>
      </c>
      <c r="D154" t="s">
        <v>442</v>
      </c>
      <c r="E154" t="s">
        <v>443</v>
      </c>
      <c r="F154" t="s">
        <v>444</v>
      </c>
      <c r="G154" t="s">
        <v>444</v>
      </c>
      <c r="H154" t="str">
        <f>_xlfn.CONCAT("CP_",Table1[[#This Row],[TAG]])</f>
        <v>CP_IDH_T51-3_PID_AUTO_MAN</v>
      </c>
      <c r="I154" t="s">
        <v>445</v>
      </c>
      <c r="J154" t="str">
        <f>_xlfn.CONCAT("ABR_Central.Central.",Table1[[#This Row],[New_Address]])</f>
        <v>ABR_Central.Central.IDH_T51_3_PID_AUTO_MAN</v>
      </c>
    </row>
    <row r="155" spans="1:10" hidden="1" x14ac:dyDescent="0.2">
      <c r="A155" t="s">
        <v>390</v>
      </c>
      <c r="B155" t="s">
        <v>446</v>
      </c>
      <c r="D155" t="s">
        <v>447</v>
      </c>
      <c r="E155" t="s">
        <v>448</v>
      </c>
      <c r="F155" t="s">
        <v>449</v>
      </c>
      <c r="G155" t="s">
        <v>449</v>
      </c>
      <c r="H155" t="str">
        <f>_xlfn.CONCAT("CP_",Table1[[#This Row],[TAG]])</f>
        <v>CP_IDH_40M_MODIFIED</v>
      </c>
      <c r="I155" t="s">
        <v>450</v>
      </c>
      <c r="J155" t="str">
        <f>_xlfn.CONCAT("ABR_Central.Central.",Table1[[#This Row],[New_Address]])</f>
        <v>ABR_Central.Central.SWECO_40MESH_S_SELECTION</v>
      </c>
    </row>
    <row r="156" spans="1:10" hidden="1" x14ac:dyDescent="0.2">
      <c r="A156" t="s">
        <v>390</v>
      </c>
      <c r="B156" t="s">
        <v>451</v>
      </c>
      <c r="E156" t="s">
        <v>452</v>
      </c>
      <c r="F156" t="s">
        <v>453</v>
      </c>
      <c r="G156" t="s">
        <v>453</v>
      </c>
      <c r="H156" t="str">
        <f>_xlfn.CONCAT("CP_",Table1[[#This Row],[TAG]])</f>
        <v>CP_T51-5_PID_LOOP_STATUS_DI</v>
      </c>
      <c r="I156" t="s">
        <v>454</v>
      </c>
      <c r="J156" t="str">
        <f>_xlfn.CONCAT("ABR_Central.Central.",Table1[[#This Row],[New_Address]])</f>
        <v>ABR_Central.Central.T51_5_PID_LOOP_STATUS</v>
      </c>
    </row>
    <row r="157" spans="1:10" hidden="1" x14ac:dyDescent="0.2">
      <c r="A157" t="s">
        <v>390</v>
      </c>
      <c r="B157" t="s">
        <v>455</v>
      </c>
      <c r="E157" t="s">
        <v>456</v>
      </c>
      <c r="F157" t="s">
        <v>457</v>
      </c>
      <c r="G157" t="s">
        <v>457</v>
      </c>
      <c r="H157" t="str">
        <f>_xlfn.CONCAT("CP_",Table1[[#This Row],[TAG]])</f>
        <v>CP_T51-3_W_PID_LOOP_STATUS_DI</v>
      </c>
      <c r="I157" t="s">
        <v>458</v>
      </c>
      <c r="J157" t="str">
        <f>_xlfn.CONCAT("ABR_Central.Central.",Table1[[#This Row],[New_Address]])</f>
        <v>ABR_Central.Central.T51_3_W_PID_LOOP_STATUS</v>
      </c>
    </row>
    <row r="158" spans="1:10" hidden="1" x14ac:dyDescent="0.2">
      <c r="A158" t="s">
        <v>390</v>
      </c>
      <c r="B158" t="s">
        <v>459</v>
      </c>
      <c r="D158" t="s">
        <v>10</v>
      </c>
      <c r="E158" t="s">
        <v>456</v>
      </c>
      <c r="F158" t="s">
        <v>457</v>
      </c>
      <c r="G158" t="s">
        <v>457</v>
      </c>
      <c r="H158" t="str">
        <f>_xlfn.CONCAT("CP_",Table1[[#This Row],[TAG]])</f>
        <v>CP_T51-3_W_PID_LOOP_STATUS</v>
      </c>
      <c r="I158" t="s">
        <v>458</v>
      </c>
      <c r="J158" t="str">
        <f>_xlfn.CONCAT("ABR_Central.Central.",Table1[[#This Row],[New_Address]])</f>
        <v>ABR_Central.Central.T51_3_W_PID_LOOP_STATUS</v>
      </c>
    </row>
    <row r="159" spans="1:10" hidden="1" x14ac:dyDescent="0.2">
      <c r="A159" t="s">
        <v>390</v>
      </c>
      <c r="B159" t="s">
        <v>460</v>
      </c>
      <c r="E159" t="s">
        <v>461</v>
      </c>
      <c r="F159" t="s">
        <v>462</v>
      </c>
      <c r="G159" t="s">
        <v>462</v>
      </c>
      <c r="H159" t="str">
        <f>_xlfn.CONCAT("CP_",Table1[[#This Row],[TAG]])</f>
        <v>CP_T51-3_S_PID_LOOP_STATUS_DI</v>
      </c>
      <c r="I159" t="s">
        <v>463</v>
      </c>
      <c r="J159" t="str">
        <f>_xlfn.CONCAT("ABR_Central.Central.",Table1[[#This Row],[New_Address]])</f>
        <v>ABR_Central.Central.T51_3_S_PID_LOOP_STATUS</v>
      </c>
    </row>
    <row r="160" spans="1:10" hidden="1" x14ac:dyDescent="0.2">
      <c r="A160" t="s">
        <v>390</v>
      </c>
      <c r="B160" t="s">
        <v>464</v>
      </c>
      <c r="D160" t="s">
        <v>10</v>
      </c>
      <c r="E160" t="s">
        <v>461</v>
      </c>
      <c r="F160" t="s">
        <v>462</v>
      </c>
      <c r="G160" t="s">
        <v>462</v>
      </c>
      <c r="H160" t="str">
        <f>_xlfn.CONCAT("CP_",Table1[[#This Row],[TAG]])</f>
        <v>CP_T51-3_S_PID_LOOP_STATUS</v>
      </c>
      <c r="I160" t="s">
        <v>463</v>
      </c>
      <c r="J160" t="str">
        <f>_xlfn.CONCAT("ABR_Central.Central.",Table1[[#This Row],[New_Address]])</f>
        <v>ABR_Central.Central.T51_3_S_PID_LOOP_STATUS</v>
      </c>
    </row>
    <row r="161" spans="1:10" hidden="1" x14ac:dyDescent="0.2">
      <c r="A161" t="s">
        <v>390</v>
      </c>
      <c r="B161" t="s">
        <v>465</v>
      </c>
      <c r="E161" t="s">
        <v>466</v>
      </c>
      <c r="F161" t="s">
        <v>467</v>
      </c>
      <c r="G161" t="s">
        <v>467</v>
      </c>
      <c r="H161" t="str">
        <f>_xlfn.CONCAT("CP_",Table1[[#This Row],[TAG]])</f>
        <v>CP_T51-2_PID_LOOP_STATUS_DI</v>
      </c>
      <c r="I161" t="s">
        <v>468</v>
      </c>
      <c r="J161" t="str">
        <f>_xlfn.CONCAT("ABR_Central.Central.",Table1[[#This Row],[New_Address]])</f>
        <v>ABR_Central.Central.T51_2_PID_LOOP_STATUS</v>
      </c>
    </row>
    <row r="162" spans="1:10" hidden="1" x14ac:dyDescent="0.2">
      <c r="A162" t="s">
        <v>390</v>
      </c>
      <c r="B162" t="s">
        <v>469</v>
      </c>
      <c r="D162" t="s">
        <v>10</v>
      </c>
      <c r="E162" t="s">
        <v>466</v>
      </c>
      <c r="F162" t="s">
        <v>467</v>
      </c>
      <c r="G162" t="s">
        <v>467</v>
      </c>
      <c r="H162" t="str">
        <f>_xlfn.CONCAT("CP_",Table1[[#This Row],[TAG]])</f>
        <v>CP_T51-2_PID_LOOP_STATUS</v>
      </c>
      <c r="I162" t="s">
        <v>468</v>
      </c>
      <c r="J162" t="str">
        <f>_xlfn.CONCAT("ABR_Central.Central.",Table1[[#This Row],[New_Address]])</f>
        <v>ABR_Central.Central.T51_2_PID_LOOP_STATUS</v>
      </c>
    </row>
    <row r="163" spans="1:10" hidden="1" x14ac:dyDescent="0.2">
      <c r="A163" t="s">
        <v>390</v>
      </c>
      <c r="B163" t="s">
        <v>470</v>
      </c>
      <c r="E163" t="s">
        <v>471</v>
      </c>
      <c r="F163" t="s">
        <v>472</v>
      </c>
      <c r="G163" t="s">
        <v>472</v>
      </c>
      <c r="H163" t="str">
        <f>_xlfn.CONCAT("CP_",Table1[[#This Row],[TAG]])</f>
        <v>CP_T51-1_PID_LOOP_STATUS_DI</v>
      </c>
      <c r="I163" t="s">
        <v>473</v>
      </c>
      <c r="J163" t="str">
        <f>_xlfn.CONCAT("ABR_Central.Central.",Table1[[#This Row],[New_Address]])</f>
        <v>ABR_Central.Central.T51_1_PID_LOOP_STATUS</v>
      </c>
    </row>
    <row r="164" spans="1:10" hidden="1" x14ac:dyDescent="0.2">
      <c r="A164" t="s">
        <v>390</v>
      </c>
      <c r="B164" t="s">
        <v>474</v>
      </c>
      <c r="D164" t="s">
        <v>10</v>
      </c>
      <c r="E164" t="s">
        <v>471</v>
      </c>
      <c r="F164" t="s">
        <v>472</v>
      </c>
      <c r="G164" t="s">
        <v>472</v>
      </c>
      <c r="H164" t="str">
        <f>_xlfn.CONCAT("CP_",Table1[[#This Row],[TAG]])</f>
        <v>CP_T51-1_PID_LOOP_STATUS</v>
      </c>
      <c r="I164" t="s">
        <v>473</v>
      </c>
      <c r="J164" t="str">
        <f>_xlfn.CONCAT("ABR_Central.Central.",Table1[[#This Row],[New_Address]])</f>
        <v>ABR_Central.Central.T51_1_PID_LOOP_STATUS</v>
      </c>
    </row>
    <row r="165" spans="1:10" hidden="1" x14ac:dyDescent="0.2">
      <c r="A165" t="s">
        <v>390</v>
      </c>
      <c r="B165" t="s">
        <v>475</v>
      </c>
      <c r="C165" t="s">
        <v>476</v>
      </c>
      <c r="E165" t="s">
        <v>477</v>
      </c>
      <c r="F165" t="s">
        <v>478</v>
      </c>
      <c r="G165" t="s">
        <v>478</v>
      </c>
      <c r="H165" t="str">
        <f>_xlfn.CONCAT("CP_",Table1[[#This Row],[TAG]])</f>
        <v>CP_SWECO_7MESH_INDICATION</v>
      </c>
      <c r="I165" t="s">
        <v>475</v>
      </c>
      <c r="J165" t="str">
        <f>_xlfn.CONCAT("ABR_Central.Central.",Table1[[#This Row],[New_Address]])</f>
        <v>ABR_Central.Central.SWECO_7MESH_INDICATION</v>
      </c>
    </row>
    <row r="166" spans="1:10" hidden="1" x14ac:dyDescent="0.2">
      <c r="A166" t="s">
        <v>390</v>
      </c>
      <c r="B166" t="s">
        <v>479</v>
      </c>
      <c r="E166" t="s">
        <v>480</v>
      </c>
      <c r="F166" t="s">
        <v>481</v>
      </c>
      <c r="G166" t="s">
        <v>481</v>
      </c>
      <c r="H166" t="str">
        <f>_xlfn.CONCAT("CP_",Table1[[#This Row],[TAG]])</f>
        <v>CP_SWECO_7MESH_SELECTION</v>
      </c>
      <c r="I166" t="s">
        <v>479</v>
      </c>
      <c r="J166" t="str">
        <f>_xlfn.CONCAT("ABR_Central.Central.",Table1[[#This Row],[New_Address]])</f>
        <v>ABR_Central.Central.SWECO_7MESH_SELECTION</v>
      </c>
    </row>
    <row r="167" spans="1:10" hidden="1" x14ac:dyDescent="0.2">
      <c r="A167" t="s">
        <v>390</v>
      </c>
      <c r="B167" t="s">
        <v>482</v>
      </c>
      <c r="C167" t="s">
        <v>483</v>
      </c>
      <c r="E167" t="s">
        <v>484</v>
      </c>
      <c r="F167" t="s">
        <v>485</v>
      </c>
      <c r="G167" t="s">
        <v>485</v>
      </c>
      <c r="H167" t="str">
        <f>_xlfn.CONCAT("CP_",Table1[[#This Row],[TAG]])</f>
        <v>CP_SWECO_8MESH_INDICATION</v>
      </c>
      <c r="I167" t="s">
        <v>482</v>
      </c>
      <c r="J167" t="str">
        <f>_xlfn.CONCAT("ABR_Central.Central.",Table1[[#This Row],[New_Address]])</f>
        <v>ABR_Central.Central.SWECO_8MESH_INDICATION</v>
      </c>
    </row>
    <row r="168" spans="1:10" hidden="1" x14ac:dyDescent="0.2">
      <c r="A168" t="s">
        <v>390</v>
      </c>
      <c r="B168" t="s">
        <v>486</v>
      </c>
      <c r="E168" t="s">
        <v>487</v>
      </c>
      <c r="F168" t="s">
        <v>488</v>
      </c>
      <c r="G168" t="s">
        <v>488</v>
      </c>
      <c r="H168" t="str">
        <f>_xlfn.CONCAT("CP_",Table1[[#This Row],[TAG]])</f>
        <v>CP_SWECO_8MESH_SELECTION</v>
      </c>
      <c r="I168" t="s">
        <v>486</v>
      </c>
      <c r="J168" t="str">
        <f>_xlfn.CONCAT("ABR_Central.Central.",Table1[[#This Row],[New_Address]])</f>
        <v>ABR_Central.Central.SWECO_8MESH_SELECTION</v>
      </c>
    </row>
    <row r="169" spans="1:10" hidden="1" x14ac:dyDescent="0.2">
      <c r="A169" t="s">
        <v>390</v>
      </c>
      <c r="B169" t="s">
        <v>489</v>
      </c>
      <c r="C169" t="s">
        <v>490</v>
      </c>
      <c r="E169" t="s">
        <v>491</v>
      </c>
      <c r="F169" t="s">
        <v>492</v>
      </c>
      <c r="G169" t="s">
        <v>492</v>
      </c>
      <c r="H169" t="str">
        <f>_xlfn.CONCAT("CP_",Table1[[#This Row],[TAG]])</f>
        <v>CP_SWECO_8MESH_S_INDICATION</v>
      </c>
      <c r="I169" t="s">
        <v>489</v>
      </c>
      <c r="J169" t="str">
        <f>_xlfn.CONCAT("ABR_Central.Central.",Table1[[#This Row],[New_Address]])</f>
        <v>ABR_Central.Central.SWECO_8MESH_S_INDICATION</v>
      </c>
    </row>
    <row r="170" spans="1:10" hidden="1" x14ac:dyDescent="0.2">
      <c r="A170" t="s">
        <v>390</v>
      </c>
      <c r="B170" t="s">
        <v>493</v>
      </c>
      <c r="E170" t="s">
        <v>494</v>
      </c>
      <c r="F170" t="s">
        <v>495</v>
      </c>
      <c r="G170" t="s">
        <v>495</v>
      </c>
      <c r="H170" t="str">
        <f>_xlfn.CONCAT("CP_",Table1[[#This Row],[TAG]])</f>
        <v>CP_SWECO_8MESH_S_SELECTION</v>
      </c>
      <c r="I170" t="s">
        <v>493</v>
      </c>
      <c r="J170" t="str">
        <f>_xlfn.CONCAT("ABR_Central.Central.",Table1[[#This Row],[New_Address]])</f>
        <v>ABR_Central.Central.SWECO_8MESH_S_SELECTION</v>
      </c>
    </row>
    <row r="171" spans="1:10" hidden="1" x14ac:dyDescent="0.2">
      <c r="A171" t="s">
        <v>390</v>
      </c>
      <c r="B171" t="s">
        <v>496</v>
      </c>
      <c r="C171" t="s">
        <v>497</v>
      </c>
      <c r="E171" t="s">
        <v>498</v>
      </c>
      <c r="F171" t="s">
        <v>499</v>
      </c>
      <c r="G171" t="s">
        <v>499</v>
      </c>
      <c r="H171" t="str">
        <f>_xlfn.CONCAT("CP_",Table1[[#This Row],[TAG]])</f>
        <v>CP_SWECO_20MESH_INDICATION</v>
      </c>
      <c r="I171" t="s">
        <v>496</v>
      </c>
      <c r="J171" t="str">
        <f>_xlfn.CONCAT("ABR_Central.Central.",Table1[[#This Row],[New_Address]])</f>
        <v>ABR_Central.Central.SWECO_20MESH_INDICATION</v>
      </c>
    </row>
    <row r="172" spans="1:10" hidden="1" x14ac:dyDescent="0.2">
      <c r="A172" t="s">
        <v>390</v>
      </c>
      <c r="B172" t="s">
        <v>500</v>
      </c>
      <c r="E172" t="s">
        <v>501</v>
      </c>
      <c r="F172" t="s">
        <v>502</v>
      </c>
      <c r="G172" t="s">
        <v>502</v>
      </c>
      <c r="H172" t="str">
        <f>_xlfn.CONCAT("CP_",Table1[[#This Row],[TAG]])</f>
        <v>CP_SWECO_20MESH_SELECTION</v>
      </c>
      <c r="I172" t="s">
        <v>500</v>
      </c>
      <c r="J172" t="str">
        <f>_xlfn.CONCAT("ABR_Central.Central.",Table1[[#This Row],[New_Address]])</f>
        <v>ABR_Central.Central.SWECO_20MESH_SELECTION</v>
      </c>
    </row>
    <row r="173" spans="1:10" hidden="1" x14ac:dyDescent="0.2">
      <c r="A173" t="s">
        <v>390</v>
      </c>
      <c r="B173" t="s">
        <v>503</v>
      </c>
      <c r="C173" t="s">
        <v>504</v>
      </c>
      <c r="D173" t="s">
        <v>505</v>
      </c>
      <c r="E173" t="s">
        <v>506</v>
      </c>
      <c r="F173" t="s">
        <v>507</v>
      </c>
      <c r="G173" t="s">
        <v>507</v>
      </c>
      <c r="H173" t="str">
        <f>_xlfn.CONCAT("CP_",Table1[[#This Row],[TAG]])</f>
        <v>CP_SWECO_40MESH_INDICATION</v>
      </c>
      <c r="I173" t="s">
        <v>503</v>
      </c>
      <c r="J173" t="str">
        <f>_xlfn.CONCAT("ABR_Central.Central.",Table1[[#This Row],[New_Address]])</f>
        <v>ABR_Central.Central.SWECO_40MESH_INDICATION</v>
      </c>
    </row>
    <row r="174" spans="1:10" hidden="1" x14ac:dyDescent="0.2">
      <c r="A174" t="s">
        <v>390</v>
      </c>
      <c r="B174" t="s">
        <v>508</v>
      </c>
      <c r="E174" t="s">
        <v>509</v>
      </c>
      <c r="F174" t="s">
        <v>510</v>
      </c>
      <c r="G174" t="s">
        <v>510</v>
      </c>
      <c r="H174" t="str">
        <f>_xlfn.CONCAT("CP_",Table1[[#This Row],[TAG]])</f>
        <v>CP_SWECO_40MESH_SELECTION</v>
      </c>
      <c r="I174" t="s">
        <v>508</v>
      </c>
      <c r="J174" t="str">
        <f>_xlfn.CONCAT("ABR_Central.Central.",Table1[[#This Row],[New_Address]])</f>
        <v>ABR_Central.Central.SWECO_40MESH_SELECTION</v>
      </c>
    </row>
    <row r="175" spans="1:10" hidden="1" x14ac:dyDescent="0.2">
      <c r="A175" t="s">
        <v>390</v>
      </c>
      <c r="B175" t="s">
        <v>511</v>
      </c>
      <c r="C175" t="s">
        <v>512</v>
      </c>
      <c r="D175" t="s">
        <v>513</v>
      </c>
      <c r="E175" t="s">
        <v>514</v>
      </c>
      <c r="F175" t="s">
        <v>515</v>
      </c>
      <c r="G175" t="s">
        <v>515</v>
      </c>
      <c r="H175" t="str">
        <f>_xlfn.CONCAT("CP_",Table1[[#This Row],[TAG]])</f>
        <v>CP_SWECO_40MESH_S_INDICATION</v>
      </c>
      <c r="I175" t="s">
        <v>511</v>
      </c>
      <c r="J175" t="str">
        <f>_xlfn.CONCAT("ABR_Central.Central.",Table1[[#This Row],[New_Address]])</f>
        <v>ABR_Central.Central.SWECO_40MESH_S_INDICATION</v>
      </c>
    </row>
    <row r="176" spans="1:10" hidden="1" x14ac:dyDescent="0.2">
      <c r="A176" t="s">
        <v>390</v>
      </c>
      <c r="B176" t="s">
        <v>450</v>
      </c>
      <c r="E176" t="s">
        <v>448</v>
      </c>
      <c r="F176" t="s">
        <v>449</v>
      </c>
      <c r="G176" t="s">
        <v>449</v>
      </c>
      <c r="H176" t="str">
        <f>_xlfn.CONCAT("CP_",Table1[[#This Row],[TAG]])</f>
        <v>CP_SWECO_40MESH_S_SELECTION</v>
      </c>
      <c r="I176" t="s">
        <v>450</v>
      </c>
      <c r="J176" t="str">
        <f>_xlfn.CONCAT("ABR_Central.Central.",Table1[[#This Row],[New_Address]])</f>
        <v>ABR_Central.Central.SWECO_40MESH_S_SELECTION</v>
      </c>
    </row>
    <row r="177" spans="1:10" hidden="1" x14ac:dyDescent="0.2">
      <c r="A177" t="s">
        <v>390</v>
      </c>
      <c r="B177" t="s">
        <v>516</v>
      </c>
      <c r="C177" t="s">
        <v>517</v>
      </c>
      <c r="E177" t="s">
        <v>518</v>
      </c>
      <c r="F177" t="s">
        <v>519</v>
      </c>
      <c r="G177" t="s">
        <v>519</v>
      </c>
      <c r="H177" t="str">
        <f>_xlfn.CONCAT("CP_",Table1[[#This Row],[TAG]])</f>
        <v>CP_SWECO_REGRINDING_INDICATION</v>
      </c>
      <c r="I177" t="s">
        <v>516</v>
      </c>
      <c r="J177" t="str">
        <f>_xlfn.CONCAT("ABR_Central.Central.",Table1[[#This Row],[New_Address]])</f>
        <v>ABR_Central.Central.SWECO_REGRINDING_INDICATION</v>
      </c>
    </row>
    <row r="178" spans="1:10" hidden="1" x14ac:dyDescent="0.2">
      <c r="A178" t="s">
        <v>390</v>
      </c>
      <c r="B178" t="s">
        <v>520</v>
      </c>
      <c r="E178" t="s">
        <v>521</v>
      </c>
      <c r="F178" t="s">
        <v>522</v>
      </c>
      <c r="G178" t="s">
        <v>522</v>
      </c>
      <c r="H178" t="str">
        <f>_xlfn.CONCAT("CP_",Table1[[#This Row],[TAG]])</f>
        <v>CP_SWECO_REGRINDING_SELECTION</v>
      </c>
      <c r="I178" t="s">
        <v>520</v>
      </c>
      <c r="J178" t="str">
        <f>_xlfn.CONCAT("ABR_Central.Central.",Table1[[#This Row],[New_Address]])</f>
        <v>ABR_Central.Central.SWECO_REGRINDING_SELECTION</v>
      </c>
    </row>
    <row r="179" spans="1:10" hidden="1" x14ac:dyDescent="0.2">
      <c r="A179" t="s">
        <v>390</v>
      </c>
      <c r="B179" t="s">
        <v>523</v>
      </c>
      <c r="D179" t="s">
        <v>524</v>
      </c>
      <c r="E179" t="s">
        <v>525</v>
      </c>
      <c r="F179" t="s">
        <v>526</v>
      </c>
      <c r="G179" t="s">
        <v>526</v>
      </c>
      <c r="H179" t="str">
        <f>_xlfn.CONCAT("CP_",Table1[[#This Row],[TAG]])</f>
        <v>CP_SWECO_VALVE_1</v>
      </c>
      <c r="I179" t="s">
        <v>523</v>
      </c>
      <c r="J179" t="str">
        <f>_xlfn.CONCAT("ABR_Central.Central.",Table1[[#This Row],[New_Address]])</f>
        <v>ABR_Central.Central.SWECO_VALVE_1</v>
      </c>
    </row>
    <row r="180" spans="1:10" hidden="1" x14ac:dyDescent="0.2">
      <c r="A180" t="s">
        <v>390</v>
      </c>
      <c r="B180" t="s">
        <v>527</v>
      </c>
      <c r="D180" t="s">
        <v>528</v>
      </c>
      <c r="E180" t="s">
        <v>529</v>
      </c>
      <c r="F180" t="s">
        <v>530</v>
      </c>
      <c r="G180" t="s">
        <v>530</v>
      </c>
      <c r="H180" t="str">
        <f>_xlfn.CONCAT("CP_",Table1[[#This Row],[TAG]])</f>
        <v>CP_SWECO_VALVE_2</v>
      </c>
      <c r="I180" t="s">
        <v>527</v>
      </c>
      <c r="J180" t="str">
        <f>_xlfn.CONCAT("ABR_Central.Central.",Table1[[#This Row],[New_Address]])</f>
        <v>ABR_Central.Central.SWECO_VALVE_2</v>
      </c>
    </row>
    <row r="181" spans="1:10" hidden="1" x14ac:dyDescent="0.2">
      <c r="A181" t="s">
        <v>390</v>
      </c>
      <c r="B181" t="s">
        <v>531</v>
      </c>
      <c r="D181" t="s">
        <v>528</v>
      </c>
      <c r="E181" t="s">
        <v>532</v>
      </c>
      <c r="F181" t="s">
        <v>533</v>
      </c>
      <c r="G181" t="s">
        <v>533</v>
      </c>
      <c r="H181" t="str">
        <f>_xlfn.CONCAT("CP_",Table1[[#This Row],[TAG]])</f>
        <v>CP_SWECO_VALVE_3</v>
      </c>
      <c r="I181" t="s">
        <v>531</v>
      </c>
      <c r="J181" t="str">
        <f>_xlfn.CONCAT("ABR_Central.Central.",Table1[[#This Row],[New_Address]])</f>
        <v>ABR_Central.Central.SWECO_VALVE_3</v>
      </c>
    </row>
    <row r="182" spans="1:10" hidden="1" x14ac:dyDescent="0.2">
      <c r="A182" t="s">
        <v>390</v>
      </c>
      <c r="B182" t="s">
        <v>534</v>
      </c>
      <c r="D182" t="s">
        <v>524</v>
      </c>
      <c r="E182" t="s">
        <v>535</v>
      </c>
      <c r="F182" t="s">
        <v>536</v>
      </c>
      <c r="G182" t="s">
        <v>536</v>
      </c>
      <c r="H182" t="str">
        <f>_xlfn.CONCAT("CP_",Table1[[#This Row],[TAG]])</f>
        <v>CP_SWECO_VALVE_4</v>
      </c>
      <c r="I182" t="s">
        <v>534</v>
      </c>
      <c r="J182" t="str">
        <f>_xlfn.CONCAT("ABR_Central.Central.",Table1[[#This Row],[New_Address]])</f>
        <v>ABR_Central.Central.SWECO_VALVE_4</v>
      </c>
    </row>
    <row r="183" spans="1:10" hidden="1" x14ac:dyDescent="0.2">
      <c r="A183" t="s">
        <v>390</v>
      </c>
      <c r="B183" t="s">
        <v>537</v>
      </c>
      <c r="C183" t="s">
        <v>538</v>
      </c>
      <c r="E183" t="s">
        <v>539</v>
      </c>
      <c r="F183" t="s">
        <v>540</v>
      </c>
      <c r="G183" t="s">
        <v>540</v>
      </c>
      <c r="H183" t="str">
        <f>_xlfn.CONCAT("CP_",Table1[[#This Row],[TAG]])</f>
        <v>CP_SWECO_WALTER_MESH_INDICATION</v>
      </c>
      <c r="I183" t="s">
        <v>537</v>
      </c>
      <c r="J183" t="str">
        <f>_xlfn.CONCAT("ABR_Central.Central.",Table1[[#This Row],[New_Address]])</f>
        <v>ABR_Central.Central.SWECO_WALTER_MESH_INDICATION</v>
      </c>
    </row>
    <row r="184" spans="1:10" hidden="1" x14ac:dyDescent="0.2">
      <c r="A184" t="s">
        <v>390</v>
      </c>
      <c r="B184" t="s">
        <v>541</v>
      </c>
      <c r="E184" t="s">
        <v>542</v>
      </c>
      <c r="F184" t="s">
        <v>543</v>
      </c>
      <c r="G184" t="s">
        <v>543</v>
      </c>
      <c r="H184" t="str">
        <f>_xlfn.CONCAT("CP_",Table1[[#This Row],[TAG]])</f>
        <v>CP_SWECO_WALTER_MESH_SELECTION</v>
      </c>
      <c r="I184" t="s">
        <v>541</v>
      </c>
      <c r="J184" t="str">
        <f>_xlfn.CONCAT("ABR_Central.Central.",Table1[[#This Row],[New_Address]])</f>
        <v>ABR_Central.Central.SWECO_WALTER_MESH_SELECTION</v>
      </c>
    </row>
    <row r="185" spans="1:10" hidden="1" x14ac:dyDescent="0.2">
      <c r="A185" t="s">
        <v>390</v>
      </c>
      <c r="B185" t="s">
        <v>544</v>
      </c>
      <c r="D185" t="s">
        <v>545</v>
      </c>
      <c r="E185" t="s">
        <v>546</v>
      </c>
      <c r="F185" t="s">
        <v>547</v>
      </c>
      <c r="G185" t="s">
        <v>547</v>
      </c>
      <c r="H185" t="str">
        <f>_xlfn.CONCAT("CP_",Table1[[#This Row],[TAG]])</f>
        <v>CP_IDH_SATAKE_CNTR_STOP</v>
      </c>
      <c r="I185" t="s">
        <v>544</v>
      </c>
      <c r="J185" t="str">
        <f>_xlfn.CONCAT("ABR_Central.Central.",Table1[[#This Row],[New_Address]])</f>
        <v>ABR_Central.Central.IDH_SATAKE_CNTR_STOP</v>
      </c>
    </row>
    <row r="186" spans="1:10" hidden="1" x14ac:dyDescent="0.2">
      <c r="A186" t="s">
        <v>390</v>
      </c>
      <c r="B186" t="s">
        <v>548</v>
      </c>
      <c r="D186" t="s">
        <v>549</v>
      </c>
      <c r="E186" t="s">
        <v>550</v>
      </c>
      <c r="F186" t="s">
        <v>551</v>
      </c>
      <c r="G186" t="s">
        <v>551</v>
      </c>
      <c r="H186" t="str">
        <f>_xlfn.CONCAT("CP_",Table1[[#This Row],[TAG]])</f>
        <v>CP_IDH_SATAKE_SILENCE_PB</v>
      </c>
      <c r="I186" t="s">
        <v>548</v>
      </c>
      <c r="J186" t="str">
        <f>_xlfn.CONCAT("ABR_Central.Central.",Table1[[#This Row],[New_Address]])</f>
        <v>ABR_Central.Central.IDH_SATAKE_SILENCE_PB</v>
      </c>
    </row>
    <row r="187" spans="1:10" hidden="1" x14ac:dyDescent="0.2">
      <c r="A187" t="s">
        <v>390</v>
      </c>
      <c r="B187" t="s">
        <v>552</v>
      </c>
      <c r="C187" t="s">
        <v>553</v>
      </c>
      <c r="D187" t="s">
        <v>554</v>
      </c>
      <c r="E187" t="s">
        <v>555</v>
      </c>
      <c r="F187" t="s">
        <v>556</v>
      </c>
      <c r="G187" t="s">
        <v>556</v>
      </c>
      <c r="H187" t="str">
        <f>_xlfn.CONCAT("CP_",Table1[[#This Row],[TAG]])</f>
        <v>CP_IDH_SATAKE_STOP_BELT</v>
      </c>
      <c r="I187" t="s">
        <v>552</v>
      </c>
      <c r="J187" t="str">
        <f>_xlfn.CONCAT("ABR_Central.Central.",Table1[[#This Row],[New_Address]])</f>
        <v>ABR_Central.Central.IDH_SATAKE_STOP_BELT</v>
      </c>
    </row>
    <row r="188" spans="1:10" hidden="1" x14ac:dyDescent="0.2">
      <c r="A188" t="s">
        <v>390</v>
      </c>
      <c r="B188" t="s">
        <v>557</v>
      </c>
      <c r="D188" t="s">
        <v>558</v>
      </c>
      <c r="E188" t="s">
        <v>559</v>
      </c>
      <c r="F188" t="s">
        <v>560</v>
      </c>
      <c r="G188" t="s">
        <v>560</v>
      </c>
      <c r="H188" t="str">
        <f>_xlfn.CONCAT("CP_",Table1[[#This Row],[TAG]])</f>
        <v>CP_IDH_SATAKE_CNTR_STOP_PB</v>
      </c>
      <c r="I188" t="s">
        <v>557</v>
      </c>
      <c r="J188" t="str">
        <f>_xlfn.CONCAT("ABR_Central.Central.",Table1[[#This Row],[New_Address]])</f>
        <v>ABR_Central.Central.IDH_SATAKE_CNTR_STOP_PB</v>
      </c>
    </row>
    <row r="189" spans="1:10" hidden="1" x14ac:dyDescent="0.2">
      <c r="A189" t="s">
        <v>390</v>
      </c>
      <c r="B189" t="s">
        <v>561</v>
      </c>
      <c r="D189" t="s">
        <v>562</v>
      </c>
      <c r="E189" t="s">
        <v>563</v>
      </c>
      <c r="F189" t="s">
        <v>564</v>
      </c>
      <c r="G189" t="s">
        <v>564</v>
      </c>
      <c r="H189" t="str">
        <f>_xlfn.CONCAT("CP_",Table1[[#This Row],[TAG]])</f>
        <v>CP_IDH_SATAKE_SILENCE</v>
      </c>
      <c r="I189" t="s">
        <v>561</v>
      </c>
      <c r="J189" t="str">
        <f>_xlfn.CONCAT("ABR_Central.Central.",Table1[[#This Row],[New_Address]])</f>
        <v>ABR_Central.Central.IDH_SATAKE_SILENCE</v>
      </c>
    </row>
    <row r="190" spans="1:10" hidden="1" x14ac:dyDescent="0.2">
      <c r="A190" t="s">
        <v>390</v>
      </c>
      <c r="B190" t="s">
        <v>565</v>
      </c>
      <c r="D190" t="s">
        <v>566</v>
      </c>
      <c r="E190" t="s">
        <v>567</v>
      </c>
      <c r="F190" t="s">
        <v>568</v>
      </c>
      <c r="G190" t="s">
        <v>568</v>
      </c>
      <c r="H190" t="str">
        <f>_xlfn.CONCAT("CP_",Table1[[#This Row],[TAG]])</f>
        <v>CP_IDH_SATAKE_CNTR_RESET_PB</v>
      </c>
      <c r="I190" t="s">
        <v>565</v>
      </c>
      <c r="J190" t="str">
        <f>_xlfn.CONCAT("ABR_Central.Central.",Table1[[#This Row],[New_Address]])</f>
        <v>ABR_Central.Central.IDH_SATAKE_CNTR_RESET_PB</v>
      </c>
    </row>
    <row r="191" spans="1:10" hidden="1" x14ac:dyDescent="0.2">
      <c r="A191" t="s">
        <v>390</v>
      </c>
      <c r="B191" t="s">
        <v>569</v>
      </c>
      <c r="D191" t="s">
        <v>570</v>
      </c>
      <c r="E191" t="s">
        <v>571</v>
      </c>
      <c r="F191" t="s">
        <v>572</v>
      </c>
      <c r="G191" t="s">
        <v>572</v>
      </c>
      <c r="H191" t="str">
        <f>_xlfn.CONCAT("CP_",Table1[[#This Row],[TAG]])</f>
        <v>CP_IDH_SATAKE_BYPASS_MODE</v>
      </c>
      <c r="I191" t="s">
        <v>569</v>
      </c>
      <c r="J191" t="str">
        <f>_xlfn.CONCAT("ABR_Central.Central.",Table1[[#This Row],[New_Address]])</f>
        <v>ABR_Central.Central.IDH_SATAKE_BYPASS_MODE</v>
      </c>
    </row>
    <row r="192" spans="1:10" hidden="1" x14ac:dyDescent="0.2">
      <c r="A192" t="s">
        <v>390</v>
      </c>
      <c r="B192" t="s">
        <v>573</v>
      </c>
      <c r="D192" t="s">
        <v>574</v>
      </c>
      <c r="E192" t="s">
        <v>575</v>
      </c>
      <c r="F192" t="s">
        <v>576</v>
      </c>
      <c r="G192" t="s">
        <v>576</v>
      </c>
      <c r="H192" t="str">
        <f>_xlfn.CONCAT("CP_",Table1[[#This Row],[TAG]])</f>
        <v>CP_INTAKE_BOTTOM_CLOSED</v>
      </c>
      <c r="I192" t="s">
        <v>573</v>
      </c>
      <c r="J192" t="str">
        <f>_xlfn.CONCAT("ABR_Central.Central.",Table1[[#This Row],[New_Address]])</f>
        <v>ABR_Central.Central.INTAKE_BOTTOM_CLOSED</v>
      </c>
    </row>
    <row r="193" spans="1:10" hidden="1" x14ac:dyDescent="0.2">
      <c r="A193" t="s">
        <v>390</v>
      </c>
      <c r="B193" t="s">
        <v>577</v>
      </c>
      <c r="D193" t="s">
        <v>578</v>
      </c>
      <c r="E193" t="s">
        <v>579</v>
      </c>
      <c r="F193" t="s">
        <v>580</v>
      </c>
      <c r="G193" t="s">
        <v>580</v>
      </c>
      <c r="H193" t="str">
        <f>_xlfn.CONCAT("CP_",Table1[[#This Row],[TAG]])</f>
        <v>CP_INTAKE_MIDDLE_CLOSED</v>
      </c>
      <c r="I193" t="s">
        <v>577</v>
      </c>
      <c r="J193" t="str">
        <f>_xlfn.CONCAT("ABR_Central.Central.",Table1[[#This Row],[New_Address]])</f>
        <v>ABR_Central.Central.INTAKE_MIDDLE_CLOSED</v>
      </c>
    </row>
    <row r="194" spans="1:10" hidden="1" x14ac:dyDescent="0.2">
      <c r="A194" t="s">
        <v>390</v>
      </c>
      <c r="B194" t="s">
        <v>581</v>
      </c>
      <c r="D194" t="s">
        <v>582</v>
      </c>
      <c r="E194" t="s">
        <v>583</v>
      </c>
      <c r="F194" t="s">
        <v>584</v>
      </c>
      <c r="G194" t="s">
        <v>584</v>
      </c>
      <c r="H194" t="str">
        <f>_xlfn.CONCAT("CP_",Table1[[#This Row],[TAG]])</f>
        <v>CP_ZONE2_EXHAUST_FEEDBACK</v>
      </c>
      <c r="I194" t="s">
        <v>581</v>
      </c>
      <c r="J194" t="str">
        <f>_xlfn.CONCAT("ABR_Central.Central.",Table1[[#This Row],[New_Address]])</f>
        <v>ABR_Central.Central.ZONE2_EXHAUST_FEEDBACK</v>
      </c>
    </row>
    <row r="195" spans="1:10" hidden="1" x14ac:dyDescent="0.2">
      <c r="A195" t="s">
        <v>390</v>
      </c>
      <c r="B195" t="s">
        <v>585</v>
      </c>
      <c r="D195" t="s">
        <v>586</v>
      </c>
      <c r="E195" t="s">
        <v>587</v>
      </c>
      <c r="F195" t="s">
        <v>588</v>
      </c>
      <c r="G195" t="s">
        <v>588</v>
      </c>
      <c r="H195" t="str">
        <f>_xlfn.CONCAT("CP_",Table1[[#This Row],[TAG]])</f>
        <v>CP_ZONE2_REC_FEEDBACK</v>
      </c>
      <c r="I195" t="s">
        <v>585</v>
      </c>
      <c r="J195" t="str">
        <f>_xlfn.CONCAT("ABR_Central.Central.",Table1[[#This Row],[New_Address]])</f>
        <v>ABR_Central.Central.ZONE2_REC_FEEDBACK</v>
      </c>
    </row>
    <row r="196" spans="1:10" hidden="1" x14ac:dyDescent="0.2">
      <c r="A196" t="s">
        <v>390</v>
      </c>
      <c r="B196" t="s">
        <v>589</v>
      </c>
      <c r="D196" t="s">
        <v>590</v>
      </c>
      <c r="E196" t="s">
        <v>591</v>
      </c>
      <c r="F196" t="s">
        <v>592</v>
      </c>
      <c r="G196" t="s">
        <v>592</v>
      </c>
      <c r="H196" t="str">
        <f>_xlfn.CONCAT("CP_",Table1[[#This Row],[TAG]])</f>
        <v>CP_ZONE4_EXHAUST_FEEDBACK</v>
      </c>
      <c r="I196" t="s">
        <v>589</v>
      </c>
      <c r="J196" t="str">
        <f>_xlfn.CONCAT("ABR_Central.Central.",Table1[[#This Row],[New_Address]])</f>
        <v>ABR_Central.Central.ZONE4_EXHAUST_FEEDBACK</v>
      </c>
    </row>
    <row r="197" spans="1:10" hidden="1" x14ac:dyDescent="0.2">
      <c r="A197" t="s">
        <v>390</v>
      </c>
      <c r="B197" t="s">
        <v>593</v>
      </c>
      <c r="D197" t="s">
        <v>594</v>
      </c>
      <c r="E197" t="s">
        <v>595</v>
      </c>
      <c r="F197" t="s">
        <v>596</v>
      </c>
      <c r="G197" t="s">
        <v>596</v>
      </c>
      <c r="H197" t="str">
        <f>_xlfn.CONCAT("CP_",Table1[[#This Row],[TAG]])</f>
        <v>CP_ZONE4_REC_FEEDBACK</v>
      </c>
      <c r="I197" t="s">
        <v>593</v>
      </c>
      <c r="J197" t="str">
        <f>_xlfn.CONCAT("ABR_Central.Central.",Table1[[#This Row],[New_Address]])</f>
        <v>ABR_Central.Central.ZONE4_REC_FEEDBACK</v>
      </c>
    </row>
    <row r="198" spans="1:10" hidden="1" x14ac:dyDescent="0.2">
      <c r="A198" t="s">
        <v>597</v>
      </c>
      <c r="B198" t="s">
        <v>598</v>
      </c>
      <c r="E198" t="s">
        <v>471</v>
      </c>
      <c r="F198" t="s">
        <v>472</v>
      </c>
      <c r="G198" t="s">
        <v>472</v>
      </c>
      <c r="H198" t="str">
        <f>_xlfn.CONCAT("CP_",Table1[[#This Row],[TAG]])</f>
        <v>CP_T51-1_PID_LOOP_STATUS_DO</v>
      </c>
      <c r="I198" t="s">
        <v>473</v>
      </c>
      <c r="J198" t="str">
        <f>_xlfn.CONCAT("ABR_Central.Central.",Table1[[#This Row],[New_Address]])</f>
        <v>ABR_Central.Central.T51_1_PID_LOOP_STATUS</v>
      </c>
    </row>
    <row r="199" spans="1:10" hidden="1" x14ac:dyDescent="0.2">
      <c r="A199" t="s">
        <v>597</v>
      </c>
      <c r="B199" t="s">
        <v>599</v>
      </c>
      <c r="E199" t="s">
        <v>466</v>
      </c>
      <c r="F199" t="s">
        <v>467</v>
      </c>
      <c r="G199" t="s">
        <v>467</v>
      </c>
      <c r="H199" t="str">
        <f>_xlfn.CONCAT("CP_",Table1[[#This Row],[TAG]])</f>
        <v>CP_T51-2_PID_LOOP_STATUS_DO</v>
      </c>
      <c r="I199" t="s">
        <v>468</v>
      </c>
      <c r="J199" t="str">
        <f>_xlfn.CONCAT("ABR_Central.Central.",Table1[[#This Row],[New_Address]])</f>
        <v>ABR_Central.Central.T51_2_PID_LOOP_STATUS</v>
      </c>
    </row>
    <row r="200" spans="1:10" hidden="1" x14ac:dyDescent="0.2">
      <c r="A200" t="s">
        <v>597</v>
      </c>
      <c r="B200" t="s">
        <v>600</v>
      </c>
      <c r="E200" t="s">
        <v>461</v>
      </c>
      <c r="F200" t="s">
        <v>462</v>
      </c>
      <c r="G200" t="s">
        <v>462</v>
      </c>
      <c r="H200" t="str">
        <f>_xlfn.CONCAT("CP_",Table1[[#This Row],[TAG]])</f>
        <v>CP_T51-3_S_PID_LOOP_STATUS_DO</v>
      </c>
      <c r="I200" t="s">
        <v>463</v>
      </c>
      <c r="J200" t="str">
        <f>_xlfn.CONCAT("ABR_Central.Central.",Table1[[#This Row],[New_Address]])</f>
        <v>ABR_Central.Central.T51_3_S_PID_LOOP_STATUS</v>
      </c>
    </row>
    <row r="201" spans="1:10" hidden="1" x14ac:dyDescent="0.2">
      <c r="A201" t="s">
        <v>597</v>
      </c>
      <c r="B201" t="s">
        <v>601</v>
      </c>
      <c r="E201" t="s">
        <v>456</v>
      </c>
      <c r="F201" t="s">
        <v>457</v>
      </c>
      <c r="G201" t="s">
        <v>457</v>
      </c>
      <c r="H201" t="str">
        <f>_xlfn.CONCAT("CP_",Table1[[#This Row],[TAG]])</f>
        <v>CP_T51-3_W_PID_LOOP_STATUS_DO</v>
      </c>
      <c r="I201" t="s">
        <v>458</v>
      </c>
      <c r="J201" t="str">
        <f>_xlfn.CONCAT("ABR_Central.Central.",Table1[[#This Row],[New_Address]])</f>
        <v>ABR_Central.Central.T51_3_W_PID_LOOP_STATUS</v>
      </c>
    </row>
    <row r="202" spans="1:10" hidden="1" x14ac:dyDescent="0.2">
      <c r="A202" t="s">
        <v>597</v>
      </c>
      <c r="B202" t="s">
        <v>602</v>
      </c>
      <c r="E202" t="s">
        <v>452</v>
      </c>
      <c r="F202" t="s">
        <v>453</v>
      </c>
      <c r="G202" t="s">
        <v>453</v>
      </c>
      <c r="H202" t="str">
        <f>_xlfn.CONCAT("CP_",Table1[[#This Row],[TAG]])</f>
        <v>CP_T51-5_PID_LOOP_STATUS</v>
      </c>
      <c r="I202" t="s">
        <v>454</v>
      </c>
      <c r="J202" t="str">
        <f>_xlfn.CONCAT("ABR_Central.Central.",Table1[[#This Row],[New_Address]])</f>
        <v>ABR_Central.Central.T51_5_PID_LOOP_STATUS</v>
      </c>
    </row>
    <row r="203" spans="1:10" hidden="1" x14ac:dyDescent="0.2">
      <c r="A203" t="s">
        <v>597</v>
      </c>
      <c r="B203" t="s">
        <v>603</v>
      </c>
      <c r="E203" t="s">
        <v>604</v>
      </c>
      <c r="F203" t="s">
        <v>605</v>
      </c>
      <c r="G203" t="s">
        <v>605</v>
      </c>
      <c r="H203" t="str">
        <f>_xlfn.CONCAT("CP_",Table1[[#This Row],[TAG]])</f>
        <v>CP_IDH_AV51-11_CLOSE</v>
      </c>
      <c r="I203" t="s">
        <v>606</v>
      </c>
      <c r="J203" t="str">
        <f>_xlfn.CONCAT("ABR_Central.Central.",Table1[[#This Row],[New_Address]])</f>
        <v>ABR_Central.Central.IDH_AV51_11_CLOSE</v>
      </c>
    </row>
    <row r="204" spans="1:10" hidden="1" x14ac:dyDescent="0.2">
      <c r="A204" t="s">
        <v>597</v>
      </c>
      <c r="B204" t="s">
        <v>607</v>
      </c>
      <c r="E204" t="s">
        <v>608</v>
      </c>
      <c r="F204" t="s">
        <v>609</v>
      </c>
      <c r="G204" t="s">
        <v>609</v>
      </c>
      <c r="H204" t="str">
        <f>_xlfn.CONCAT("CP_",Table1[[#This Row],[TAG]])</f>
        <v>CP_IDH_AV51-11_OPEN</v>
      </c>
      <c r="I204" t="s">
        <v>610</v>
      </c>
      <c r="J204" t="str">
        <f>_xlfn.CONCAT("ABR_Central.Central.",Table1[[#This Row],[New_Address]])</f>
        <v>ABR_Central.Central.IDH_AV51_11_OPEN</v>
      </c>
    </row>
    <row r="205" spans="1:10" hidden="1" x14ac:dyDescent="0.2">
      <c r="A205" t="s">
        <v>597</v>
      </c>
      <c r="B205" t="s">
        <v>611</v>
      </c>
      <c r="E205" t="s">
        <v>612</v>
      </c>
      <c r="F205" t="s">
        <v>613</v>
      </c>
      <c r="G205" t="s">
        <v>613</v>
      </c>
      <c r="H205" t="str">
        <f>_xlfn.CONCAT("CP_",Table1[[#This Row],[TAG]])</f>
        <v>CP_IDH_AV51-12_CLOSE</v>
      </c>
      <c r="I205" t="s">
        <v>614</v>
      </c>
      <c r="J205" t="str">
        <f>_xlfn.CONCAT("ABR_Central.Central.",Table1[[#This Row],[New_Address]])</f>
        <v>ABR_Central.Central.IDH_AV51_12_CLOSE</v>
      </c>
    </row>
    <row r="206" spans="1:10" hidden="1" x14ac:dyDescent="0.2">
      <c r="A206" t="s">
        <v>597</v>
      </c>
      <c r="B206" t="s">
        <v>615</v>
      </c>
      <c r="E206" t="s">
        <v>616</v>
      </c>
      <c r="F206" t="s">
        <v>617</v>
      </c>
      <c r="G206" t="s">
        <v>617</v>
      </c>
      <c r="H206" t="str">
        <f>_xlfn.CONCAT("CP_",Table1[[#This Row],[TAG]])</f>
        <v>CP_IDH_AV51-12_OPEN</v>
      </c>
      <c r="I206" t="s">
        <v>618</v>
      </c>
      <c r="J206" t="str">
        <f>_xlfn.CONCAT("ABR_Central.Central.",Table1[[#This Row],[New_Address]])</f>
        <v>ABR_Central.Central.IDH_AV51_12_OPEN</v>
      </c>
    </row>
    <row r="207" spans="1:10" hidden="1" x14ac:dyDescent="0.2">
      <c r="A207" t="s">
        <v>597</v>
      </c>
      <c r="B207" t="s">
        <v>619</v>
      </c>
      <c r="E207" t="s">
        <v>620</v>
      </c>
      <c r="F207" t="s">
        <v>621</v>
      </c>
      <c r="G207" t="s">
        <v>621</v>
      </c>
      <c r="H207" t="str">
        <f>_xlfn.CONCAT("CP_",Table1[[#This Row],[TAG]])</f>
        <v>CP_IDH_AV51-13_CLOSE</v>
      </c>
      <c r="I207" t="s">
        <v>622</v>
      </c>
      <c r="J207" t="str">
        <f>_xlfn.CONCAT("ABR_Central.Central.",Table1[[#This Row],[New_Address]])</f>
        <v>ABR_Central.Central.IDH_AV51_13_CLOSE</v>
      </c>
    </row>
    <row r="208" spans="1:10" hidden="1" x14ac:dyDescent="0.2">
      <c r="A208" t="s">
        <v>597</v>
      </c>
      <c r="B208" t="s">
        <v>623</v>
      </c>
      <c r="E208" t="s">
        <v>624</v>
      </c>
      <c r="F208" t="s">
        <v>625</v>
      </c>
      <c r="G208" t="s">
        <v>625</v>
      </c>
      <c r="H208" t="str">
        <f>_xlfn.CONCAT("CP_",Table1[[#This Row],[TAG]])</f>
        <v>CP_IDH_AV51-13_OPEN</v>
      </c>
      <c r="I208" t="s">
        <v>626</v>
      </c>
      <c r="J208" t="str">
        <f>_xlfn.CONCAT("ABR_Central.Central.",Table1[[#This Row],[New_Address]])</f>
        <v>ABR_Central.Central.IDH_AV51_13_OPEN</v>
      </c>
    </row>
    <row r="209" spans="1:10" hidden="1" x14ac:dyDescent="0.2">
      <c r="A209" t="s">
        <v>597</v>
      </c>
      <c r="B209" t="s">
        <v>627</v>
      </c>
      <c r="E209" t="s">
        <v>437</v>
      </c>
      <c r="F209" t="s">
        <v>438</v>
      </c>
      <c r="G209" t="s">
        <v>438</v>
      </c>
      <c r="H209" t="str">
        <f>_xlfn.CONCAT("CP_",Table1[[#This Row],[TAG]])</f>
        <v>CP_T51-12_PID_LOOP_STATUS_DO</v>
      </c>
      <c r="I209" t="s">
        <v>439</v>
      </c>
      <c r="J209" t="str">
        <f>_xlfn.CONCAT("ABR_Central.Central.",Table1[[#This Row],[New_Address]])</f>
        <v>ABR_Central.Central.T51_12_PID_LOOP_STATUS</v>
      </c>
    </row>
    <row r="210" spans="1:10" hidden="1" x14ac:dyDescent="0.2">
      <c r="A210" t="s">
        <v>597</v>
      </c>
      <c r="B210" t="s">
        <v>628</v>
      </c>
      <c r="D210" t="s">
        <v>629</v>
      </c>
      <c r="E210" t="s">
        <v>630</v>
      </c>
      <c r="F210" t="s">
        <v>631</v>
      </c>
      <c r="G210" t="s">
        <v>631</v>
      </c>
      <c r="H210" t="str">
        <f>_xlfn.CONCAT("CP_",Table1[[#This Row],[TAG]])</f>
        <v>CP_CHEM_OSCILLATING_DRIER</v>
      </c>
      <c r="I210" t="s">
        <v>628</v>
      </c>
      <c r="J210" t="str">
        <f>_xlfn.CONCAT("ABR_Central.Central.",Table1[[#This Row],[New_Address]])</f>
        <v>ABR_Central.Central.CHEM_OSCILLATING_DRIER</v>
      </c>
    </row>
    <row r="211" spans="1:10" hidden="1" x14ac:dyDescent="0.2">
      <c r="A211" t="s">
        <v>597</v>
      </c>
      <c r="B211" t="s">
        <v>632</v>
      </c>
      <c r="D211" t="s">
        <v>629</v>
      </c>
      <c r="E211" t="s">
        <v>633</v>
      </c>
      <c r="F211" t="s">
        <v>634</v>
      </c>
      <c r="G211" t="s">
        <v>634</v>
      </c>
      <c r="H211" t="str">
        <f>_xlfn.CONCAT("CP_",Table1[[#This Row],[TAG]])</f>
        <v>CP_CHEM_PARK_POS_DRIER</v>
      </c>
      <c r="I211" t="s">
        <v>632</v>
      </c>
      <c r="J211" t="str">
        <f>_xlfn.CONCAT("ABR_Central.Central.",Table1[[#This Row],[New_Address]])</f>
        <v>ABR_Central.Central.CHEM_PARK_POS_DRIER</v>
      </c>
    </row>
    <row r="212" spans="1:10" hidden="1" x14ac:dyDescent="0.2">
      <c r="A212" t="s">
        <v>597</v>
      </c>
      <c r="B212" t="s">
        <v>635</v>
      </c>
      <c r="D212" t="s">
        <v>636</v>
      </c>
      <c r="E212" t="s">
        <v>637</v>
      </c>
      <c r="F212" t="s">
        <v>638</v>
      </c>
      <c r="G212" t="s">
        <v>638</v>
      </c>
      <c r="H212" t="str">
        <f>_xlfn.CONCAT("CP_",Table1[[#This Row],[TAG]])</f>
        <v>CP_IDH_12EF2_ZH_DO</v>
      </c>
      <c r="I212" t="s">
        <v>635</v>
      </c>
      <c r="J212" t="str">
        <f>_xlfn.CONCAT("ABR_Central.Central.",Table1[[#This Row],[New_Address]])</f>
        <v>ABR_Central.Central.IDH_12EF2_ZH_DO</v>
      </c>
    </row>
    <row r="213" spans="1:10" hidden="1" x14ac:dyDescent="0.2">
      <c r="A213" t="s">
        <v>597</v>
      </c>
      <c r="B213" t="s">
        <v>639</v>
      </c>
      <c r="D213" t="s">
        <v>640</v>
      </c>
      <c r="E213" t="s">
        <v>641</v>
      </c>
      <c r="F213" t="s">
        <v>642</v>
      </c>
      <c r="G213" t="s">
        <v>642</v>
      </c>
      <c r="H213" t="str">
        <f>_xlfn.CONCAT("CP_",Table1[[#This Row],[TAG]])</f>
        <v>CP_IDH_12EF2_ZC_DO</v>
      </c>
      <c r="I213" t="s">
        <v>639</v>
      </c>
      <c r="J213" t="str">
        <f>_xlfn.CONCAT("ABR_Central.Central.",Table1[[#This Row],[New_Address]])</f>
        <v>ABR_Central.Central.IDH_12EF2_ZC_DO</v>
      </c>
    </row>
    <row r="214" spans="1:10" hidden="1" x14ac:dyDescent="0.2">
      <c r="A214" t="s">
        <v>597</v>
      </c>
      <c r="B214" t="s">
        <v>643</v>
      </c>
      <c r="E214" t="s">
        <v>644</v>
      </c>
      <c r="F214" t="s">
        <v>645</v>
      </c>
      <c r="G214" t="s">
        <v>645</v>
      </c>
      <c r="H214" t="str">
        <f>_xlfn.CONCAT("CP_",Table1[[#This Row],[TAG]])</f>
        <v>CP_DRIER_FLOW_SPIKE_ALARM_ACK_DO</v>
      </c>
      <c r="I214" t="s">
        <v>643</v>
      </c>
      <c r="J214" t="str">
        <f>_xlfn.CONCAT("ABR_Central.Central.",Table1[[#This Row],[New_Address]])</f>
        <v>ABR_Central.Central.DRIER_FLOW_SPIKE_ALARM_ACK_DO</v>
      </c>
    </row>
    <row r="215" spans="1:10" hidden="1" x14ac:dyDescent="0.2">
      <c r="A215" t="s">
        <v>597</v>
      </c>
      <c r="B215" t="s">
        <v>646</v>
      </c>
      <c r="D215" t="s">
        <v>647</v>
      </c>
      <c r="E215" t="s">
        <v>648</v>
      </c>
      <c r="F215" t="s">
        <v>649</v>
      </c>
      <c r="G215" t="s">
        <v>649</v>
      </c>
      <c r="H215" t="str">
        <f>_xlfn.CONCAT("CP_",Table1[[#This Row],[TAG]])</f>
        <v>CP_DRI_LOCAL_ALARM_DO</v>
      </c>
      <c r="I215" t="s">
        <v>646</v>
      </c>
      <c r="J215" t="str">
        <f>_xlfn.CONCAT("ABR_Central.Central.",Table1[[#This Row],[New_Address]])</f>
        <v>ABR_Central.Central.DRI_LOCAL_ALARM_DO</v>
      </c>
    </row>
    <row r="216" spans="1:10" hidden="1" x14ac:dyDescent="0.2">
      <c r="A216" t="s">
        <v>597</v>
      </c>
      <c r="B216" t="s">
        <v>650</v>
      </c>
      <c r="D216" t="s">
        <v>651</v>
      </c>
      <c r="E216" t="s">
        <v>652</v>
      </c>
      <c r="F216" t="s">
        <v>653</v>
      </c>
      <c r="G216" t="s">
        <v>653</v>
      </c>
      <c r="H216" t="str">
        <f>_xlfn.CONCAT("CP_",Table1[[#This Row],[TAG]])</f>
        <v>CP_DRI_LOCAL_ALM_LOCKOUT_DO</v>
      </c>
      <c r="I216" t="s">
        <v>650</v>
      </c>
      <c r="J216" t="str">
        <f>_xlfn.CONCAT("ABR_Central.Central.",Table1[[#This Row],[New_Address]])</f>
        <v>ABR_Central.Central.DRI_LOCAL_ALM_LOCKOUT_DO</v>
      </c>
    </row>
    <row r="217" spans="1:10" hidden="1" x14ac:dyDescent="0.2">
      <c r="A217" t="s">
        <v>654</v>
      </c>
      <c r="B217" t="s">
        <v>812</v>
      </c>
      <c r="C217" t="s">
        <v>813</v>
      </c>
      <c r="D217" t="s">
        <v>814</v>
      </c>
      <c r="E217" t="s">
        <v>815</v>
      </c>
      <c r="F217" t="s">
        <v>816</v>
      </c>
      <c r="G217" t="s">
        <v>816</v>
      </c>
      <c r="H217" t="str">
        <f>_xlfn.CONCAT("CP_",Table1[[#This Row],[TAG]])</f>
        <v>CP_CFM_51-1</v>
      </c>
      <c r="I217" t="s">
        <v>817</v>
      </c>
      <c r="J217" t="str">
        <f>_xlfn.CONCAT("ABR_Central.Central.",Table1[[#This Row],[New_Address]])</f>
        <v>ABR_Central.Central.CFM_51_1</v>
      </c>
    </row>
    <row r="218" spans="1:10" hidden="1" x14ac:dyDescent="0.2">
      <c r="A218" t="s">
        <v>654</v>
      </c>
      <c r="B218" t="s">
        <v>828</v>
      </c>
      <c r="D218" t="s">
        <v>829</v>
      </c>
      <c r="E218" t="s">
        <v>830</v>
      </c>
      <c r="F218" t="s">
        <v>831</v>
      </c>
      <c r="G218" t="s">
        <v>831</v>
      </c>
      <c r="H218" t="str">
        <f>_xlfn.CONCAT("CP_",Table1[[#This Row],[TAG]])</f>
        <v>CP_CHEM_TEST_FLOW_AVG_1</v>
      </c>
      <c r="I218" t="s">
        <v>828</v>
      </c>
      <c r="J218" t="str">
        <f>_xlfn.CONCAT("ABR_Central.Central.",Table1[[#This Row],[New_Address]])</f>
        <v>ABR_Central.Central.CHEM_TEST_FLOW_AVG_1</v>
      </c>
    </row>
    <row r="219" spans="1:10" hidden="1" x14ac:dyDescent="0.2">
      <c r="A219" t="s">
        <v>654</v>
      </c>
      <c r="B219" t="s">
        <v>832</v>
      </c>
      <c r="D219" t="s">
        <v>833</v>
      </c>
      <c r="E219" t="s">
        <v>834</v>
      </c>
      <c r="F219" t="s">
        <v>835</v>
      </c>
      <c r="G219" t="s">
        <v>835</v>
      </c>
      <c r="H219" t="str">
        <f>_xlfn.CONCAT("CP_",Table1[[#This Row],[TAG]])</f>
        <v>CP_CHEM_TEST_FLOW_AVG_2</v>
      </c>
      <c r="I219" t="s">
        <v>832</v>
      </c>
      <c r="J219" t="str">
        <f>_xlfn.CONCAT("ABR_Central.Central.",Table1[[#This Row],[New_Address]])</f>
        <v>ABR_Central.Central.CHEM_TEST_FLOW_AVG_2</v>
      </c>
    </row>
    <row r="220" spans="1:10" hidden="1" x14ac:dyDescent="0.2">
      <c r="A220" t="s">
        <v>853</v>
      </c>
      <c r="B220" t="s">
        <v>854</v>
      </c>
      <c r="D220" t="s">
        <v>855</v>
      </c>
      <c r="E220" t="s">
        <v>856</v>
      </c>
      <c r="F220" t="s">
        <v>857</v>
      </c>
      <c r="G220" t="s">
        <v>857</v>
      </c>
      <c r="H220" t="str">
        <f>_xlfn.CONCAT("CP_",Table1[[#This Row],[TAG]])</f>
        <v>CP_CHILLER_NOT_RUNNING</v>
      </c>
      <c r="I220" t="s">
        <v>854</v>
      </c>
      <c r="J220" t="str">
        <f>_xlfn.CONCAT("ABR_Central.Central.",Table1[[#This Row],[New_Address]])</f>
        <v>ABR_Central.Central.CHILLER_NOT_RUNNING</v>
      </c>
    </row>
    <row r="221" spans="1:10" hidden="1" x14ac:dyDescent="0.2">
      <c r="A221" t="s">
        <v>853</v>
      </c>
      <c r="B221" t="s">
        <v>883</v>
      </c>
      <c r="D221" t="s">
        <v>884</v>
      </c>
      <c r="E221" t="s">
        <v>426</v>
      </c>
      <c r="F221" t="s">
        <v>427</v>
      </c>
      <c r="G221" t="s">
        <v>427</v>
      </c>
      <c r="H221" t="str">
        <f>_xlfn.CONCAT("CP_",Table1[[#This Row],[TAG]])</f>
        <v>CP_CHILLER#1_COMP#1</v>
      </c>
      <c r="I221" t="s">
        <v>425</v>
      </c>
      <c r="J221" t="str">
        <f>_xlfn.CONCAT("ABR_Central.Central.",Table1[[#This Row],[New_Address]])</f>
        <v>ABR_Central.Central.CHILLER1_COMP1</v>
      </c>
    </row>
    <row r="222" spans="1:10" hidden="1" x14ac:dyDescent="0.2">
      <c r="A222" t="s">
        <v>853</v>
      </c>
      <c r="B222" t="s">
        <v>878</v>
      </c>
      <c r="D222" t="s">
        <v>879</v>
      </c>
      <c r="E222" t="s">
        <v>880</v>
      </c>
      <c r="F222" t="s">
        <v>881</v>
      </c>
      <c r="G222" t="s">
        <v>881</v>
      </c>
      <c r="H222" t="str">
        <f>_xlfn.CONCAT("CP_",Table1[[#This Row],[TAG]])</f>
        <v>CP_CHILLER#1_COMP#2</v>
      </c>
      <c r="I222" t="s">
        <v>882</v>
      </c>
      <c r="J222" t="str">
        <f>_xlfn.CONCAT("ABR_Central.Central.",Table1[[#This Row],[New_Address]])</f>
        <v>ABR_Central.Central.CHILLER1_COMP2</v>
      </c>
    </row>
    <row r="223" spans="1:10" hidden="1" x14ac:dyDescent="0.2">
      <c r="A223" t="s">
        <v>853</v>
      </c>
      <c r="B223" t="s">
        <v>873</v>
      </c>
      <c r="D223" t="s">
        <v>874</v>
      </c>
      <c r="E223" t="s">
        <v>875</v>
      </c>
      <c r="F223" t="s">
        <v>876</v>
      </c>
      <c r="G223" t="s">
        <v>876</v>
      </c>
      <c r="H223" t="str">
        <f>_xlfn.CONCAT("CP_",Table1[[#This Row],[TAG]])</f>
        <v>CP_CHILLER#1_COMP#3</v>
      </c>
      <c r="I223" t="s">
        <v>877</v>
      </c>
      <c r="J223" t="str">
        <f>_xlfn.CONCAT("ABR_Central.Central.",Table1[[#This Row],[New_Address]])</f>
        <v>ABR_Central.Central.CHILLER1_COMP3</v>
      </c>
    </row>
    <row r="224" spans="1:10" hidden="1" x14ac:dyDescent="0.2">
      <c r="A224" t="s">
        <v>853</v>
      </c>
      <c r="B224" t="s">
        <v>868</v>
      </c>
      <c r="D224" t="s">
        <v>869</v>
      </c>
      <c r="E224" t="s">
        <v>870</v>
      </c>
      <c r="F224" t="s">
        <v>871</v>
      </c>
      <c r="G224" t="s">
        <v>871</v>
      </c>
      <c r="H224" t="str">
        <f>_xlfn.CONCAT("CP_",Table1[[#This Row],[TAG]])</f>
        <v>CP_CHILLER#1_COMP#4</v>
      </c>
      <c r="I224" t="s">
        <v>872</v>
      </c>
      <c r="J224" t="str">
        <f>_xlfn.CONCAT("ABR_Central.Central.",Table1[[#This Row],[New_Address]])</f>
        <v>ABR_Central.Central.CHILLER1_COMP4</v>
      </c>
    </row>
    <row r="225" spans="1:10" hidden="1" x14ac:dyDescent="0.2">
      <c r="A225" t="s">
        <v>853</v>
      </c>
      <c r="B225" t="s">
        <v>863</v>
      </c>
      <c r="D225" t="s">
        <v>864</v>
      </c>
      <c r="E225" t="s">
        <v>865</v>
      </c>
      <c r="F225" t="s">
        <v>866</v>
      </c>
      <c r="G225" t="s">
        <v>866</v>
      </c>
      <c r="H225" t="str">
        <f>_xlfn.CONCAT("CP_",Table1[[#This Row],[TAG]])</f>
        <v>CP_CHILLER#1_COMP#5</v>
      </c>
      <c r="I225" t="s">
        <v>867</v>
      </c>
      <c r="J225" t="str">
        <f>_xlfn.CONCAT("ABR_Central.Central.",Table1[[#This Row],[New_Address]])</f>
        <v>ABR_Central.Central.CHILLER1_COMP5</v>
      </c>
    </row>
    <row r="226" spans="1:10" hidden="1" x14ac:dyDescent="0.2">
      <c r="A226" t="s">
        <v>853</v>
      </c>
      <c r="B226" t="s">
        <v>858</v>
      </c>
      <c r="D226" t="s">
        <v>859</v>
      </c>
      <c r="E226" t="s">
        <v>860</v>
      </c>
      <c r="F226" t="s">
        <v>861</v>
      </c>
      <c r="G226" t="s">
        <v>861</v>
      </c>
      <c r="H226" t="str">
        <f>_xlfn.CONCAT("CP_",Table1[[#This Row],[TAG]])</f>
        <v>CP_CHILLER#1_COMP#6</v>
      </c>
      <c r="I226" t="s">
        <v>862</v>
      </c>
      <c r="J226" t="str">
        <f>_xlfn.CONCAT("ABR_Central.Central.",Table1[[#This Row],[New_Address]])</f>
        <v>ABR_Central.Central.CHILLER1_COMP6</v>
      </c>
    </row>
    <row r="227" spans="1:10" hidden="1" x14ac:dyDescent="0.2">
      <c r="A227" t="s">
        <v>654</v>
      </c>
      <c r="B227" t="s">
        <v>846</v>
      </c>
      <c r="C227" t="s">
        <v>847</v>
      </c>
      <c r="E227" t="s">
        <v>848</v>
      </c>
      <c r="F227" t="s">
        <v>849</v>
      </c>
      <c r="G227" t="s">
        <v>849</v>
      </c>
      <c r="H227" t="str">
        <f>_xlfn.CONCAT("CP_",Table1[[#This Row],[TAG]])</f>
        <v>CP_DEW_51-1_RAW</v>
      </c>
      <c r="I227" t="s">
        <v>850</v>
      </c>
      <c r="J227" t="str">
        <f>_xlfn.CONCAT("ABR_Central.Central.",Table1[[#This Row],[New_Address]])</f>
        <v>ABR_Central.Central.DEW_51_1_RAW</v>
      </c>
    </row>
    <row r="228" spans="1:10" hidden="1" x14ac:dyDescent="0.2">
      <c r="A228" t="s">
        <v>853</v>
      </c>
      <c r="B228" t="s">
        <v>898</v>
      </c>
      <c r="D228" t="s">
        <v>651</v>
      </c>
      <c r="E228" t="s">
        <v>652</v>
      </c>
      <c r="F228" t="s">
        <v>653</v>
      </c>
      <c r="G228" t="s">
        <v>653</v>
      </c>
      <c r="H228" t="str">
        <f>_xlfn.CONCAT("CP_",Table1[[#This Row],[TAG]])</f>
        <v>CP_DRI_LOCAL_ALM_LOCKOUT_DI</v>
      </c>
      <c r="I228" t="s">
        <v>650</v>
      </c>
      <c r="J228" t="str">
        <f>_xlfn.CONCAT("ABR_Central.Central.",Table1[[#This Row],[New_Address]])</f>
        <v>ABR_Central.Central.DRI_LOCAL_ALM_LOCKOUT_DO</v>
      </c>
    </row>
    <row r="229" spans="1:10" hidden="1" x14ac:dyDescent="0.2">
      <c r="A229" t="s">
        <v>654</v>
      </c>
      <c r="B229" t="s">
        <v>779</v>
      </c>
      <c r="D229" t="s">
        <v>780</v>
      </c>
      <c r="E229" t="s">
        <v>777</v>
      </c>
      <c r="F229" t="s">
        <v>778</v>
      </c>
      <c r="G229" t="s">
        <v>778</v>
      </c>
      <c r="H229" t="str">
        <f>_xlfn.CONCAT("CP_",Table1[[#This Row],[TAG]])</f>
        <v>CP_DRIER_DRY_FLOW_COMIL</v>
      </c>
      <c r="I229" t="s">
        <v>774</v>
      </c>
      <c r="J229" t="str">
        <f>_xlfn.CONCAT("ABR_Central.Central.",Table1[[#This Row],[New_Address]])</f>
        <v>ABR_Central.Central.DRIER_DRY_FLOW_EAST</v>
      </c>
    </row>
    <row r="230" spans="1:10" hidden="1" x14ac:dyDescent="0.2">
      <c r="A230" t="s">
        <v>654</v>
      </c>
      <c r="B230" t="s">
        <v>774</v>
      </c>
      <c r="C230" t="s">
        <v>775</v>
      </c>
      <c r="D230" t="s">
        <v>776</v>
      </c>
      <c r="E230" t="s">
        <v>777</v>
      </c>
      <c r="F230" t="s">
        <v>778</v>
      </c>
      <c r="G230" t="s">
        <v>778</v>
      </c>
      <c r="H230" t="str">
        <f>_xlfn.CONCAT("CP_",Table1[[#This Row],[TAG]])</f>
        <v>CP_DRIER_DRY_FLOW_EAST</v>
      </c>
      <c r="I230" t="s">
        <v>774</v>
      </c>
      <c r="J230" t="str">
        <f>_xlfn.CONCAT("ABR_Central.Central.",Table1[[#This Row],[New_Address]])</f>
        <v>ABR_Central.Central.DRIER_DRY_FLOW_EAST</v>
      </c>
    </row>
    <row r="231" spans="1:10" hidden="1" x14ac:dyDescent="0.2">
      <c r="A231" t="s">
        <v>654</v>
      </c>
      <c r="B231" t="s">
        <v>771</v>
      </c>
      <c r="C231" t="s">
        <v>772</v>
      </c>
      <c r="D231" t="s">
        <v>773</v>
      </c>
      <c r="E231" t="s">
        <v>769</v>
      </c>
      <c r="F231" t="s">
        <v>770</v>
      </c>
      <c r="G231" t="s">
        <v>770</v>
      </c>
      <c r="H231" t="str">
        <f>_xlfn.CONCAT("CP_",Table1[[#This Row],[TAG]])</f>
        <v>CP_DRIER_DRY_FLOW_FINE_GRIND</v>
      </c>
      <c r="I231" t="s">
        <v>771</v>
      </c>
      <c r="J231" t="str">
        <f>_xlfn.CONCAT("ABR_Central.Central.",Table1[[#This Row],[New_Address]])</f>
        <v>ABR_Central.Central.DRIER_DRY_FLOW_FINE_GRIND</v>
      </c>
    </row>
    <row r="232" spans="1:10" hidden="1" x14ac:dyDescent="0.2">
      <c r="A232" t="s">
        <v>654</v>
      </c>
      <c r="B232" t="s">
        <v>767</v>
      </c>
      <c r="D232" t="s">
        <v>768</v>
      </c>
      <c r="E232" t="s">
        <v>769</v>
      </c>
      <c r="F232" t="s">
        <v>770</v>
      </c>
      <c r="G232" t="s">
        <v>770</v>
      </c>
      <c r="H232" t="str">
        <f>_xlfn.CONCAT("CP_",Table1[[#This Row],[TAG]])</f>
        <v>CP_DRIER_DRY_FLOW_FINE_GRIND_AA</v>
      </c>
      <c r="I232" t="s">
        <v>771</v>
      </c>
      <c r="J232" t="str">
        <f>_xlfn.CONCAT("ABR_Central.Central.",Table1[[#This Row],[New_Address]])</f>
        <v>ABR_Central.Central.DRIER_DRY_FLOW_FINE_GRIND</v>
      </c>
    </row>
    <row r="233" spans="1:10" hidden="1" x14ac:dyDescent="0.2">
      <c r="A233" t="s">
        <v>853</v>
      </c>
      <c r="B233" t="s">
        <v>885</v>
      </c>
      <c r="D233" t="s">
        <v>886</v>
      </c>
      <c r="E233" t="s">
        <v>887</v>
      </c>
      <c r="F233" t="s">
        <v>888</v>
      </c>
      <c r="G233" t="s">
        <v>888</v>
      </c>
      <c r="H233" t="str">
        <f>_xlfn.CONCAT("CP_",Table1[[#This Row],[TAG]])</f>
        <v>CP_DRIER_EAST_DOOR</v>
      </c>
      <c r="I233" t="s">
        <v>885</v>
      </c>
      <c r="J233" t="str">
        <f>_xlfn.CONCAT("ABR_Central.Central.",Table1[[#This Row],[New_Address]])</f>
        <v>ABR_Central.Central.DRIER_EAST_DOOR</v>
      </c>
    </row>
    <row r="234" spans="1:10" hidden="1" x14ac:dyDescent="0.2">
      <c r="A234" t="s">
        <v>654</v>
      </c>
      <c r="B234" t="s">
        <v>765</v>
      </c>
      <c r="C234" t="s">
        <v>766</v>
      </c>
      <c r="D234" t="s">
        <v>764</v>
      </c>
      <c r="E234" t="s">
        <v>743</v>
      </c>
      <c r="F234" t="s">
        <v>744</v>
      </c>
      <c r="G234" t="s">
        <v>744</v>
      </c>
      <c r="H234" t="str">
        <f>_xlfn.CONCAT("CP_",Table1[[#This Row],[TAG]])</f>
        <v>CP_DRIER_EAST_FLOW_REP</v>
      </c>
      <c r="I234" t="s">
        <v>745</v>
      </c>
      <c r="J234" t="str">
        <f>_xlfn.CONCAT("ABR_Central.Central.",Table1[[#This Row],[New_Address]])</f>
        <v>ABR_Central.Central.EAST_DRIER_FLOW</v>
      </c>
    </row>
    <row r="235" spans="1:10" hidden="1" x14ac:dyDescent="0.2">
      <c r="A235" t="s">
        <v>654</v>
      </c>
      <c r="B235" t="s">
        <v>762</v>
      </c>
      <c r="C235" t="s">
        <v>763</v>
      </c>
      <c r="D235" t="s">
        <v>764</v>
      </c>
      <c r="E235" t="s">
        <v>743</v>
      </c>
      <c r="F235" t="s">
        <v>744</v>
      </c>
      <c r="G235" t="s">
        <v>744</v>
      </c>
      <c r="H235" t="str">
        <f>_xlfn.CONCAT("CP_",Table1[[#This Row],[TAG]])</f>
        <v>CP_DRIER_EAST_FLOW_REP1</v>
      </c>
      <c r="I235" t="s">
        <v>745</v>
      </c>
      <c r="J235" t="str">
        <f>_xlfn.CONCAT("ABR_Central.Central.",Table1[[#This Row],[New_Address]])</f>
        <v>ABR_Central.Central.EAST_DRIER_FLOW</v>
      </c>
    </row>
    <row r="236" spans="1:10" hidden="1" x14ac:dyDescent="0.2">
      <c r="A236" t="s">
        <v>853</v>
      </c>
      <c r="B236" t="s">
        <v>889</v>
      </c>
      <c r="E236" t="s">
        <v>393</v>
      </c>
      <c r="F236" t="s">
        <v>394</v>
      </c>
      <c r="G236" t="s">
        <v>394</v>
      </c>
      <c r="H236" t="str">
        <f>_xlfn.CONCAT("CP_",Table1[[#This Row],[TAG]])</f>
        <v>CP_DRIER_EAST_OSC_ARM_INVERT</v>
      </c>
      <c r="I236" t="s">
        <v>391</v>
      </c>
      <c r="J236" t="str">
        <f>_xlfn.CONCAT("ABR_Central.Central.",Table1[[#This Row],[New_Address]])</f>
        <v>ABR_Central.Central.DRI_EAST_OSC_ARM_ON</v>
      </c>
    </row>
    <row r="237" spans="1:10" hidden="1" x14ac:dyDescent="0.2">
      <c r="A237" t="s">
        <v>654</v>
      </c>
      <c r="B237" t="s">
        <v>759</v>
      </c>
      <c r="D237" t="s">
        <v>760</v>
      </c>
      <c r="E237" t="s">
        <v>743</v>
      </c>
      <c r="F237" t="s">
        <v>744</v>
      </c>
      <c r="G237" t="s">
        <v>744</v>
      </c>
      <c r="H237" t="str">
        <f>_xlfn.CONCAT("CP_",Table1[[#This Row],[TAG]])</f>
        <v>CP_DRIER_FLOW_1ST_EAST</v>
      </c>
      <c r="I237" t="s">
        <v>745</v>
      </c>
      <c r="J237" t="str">
        <f>_xlfn.CONCAT("ABR_Central.Central.",Table1[[#This Row],[New_Address]])</f>
        <v>ABR_Central.Central.EAST_DRIER_FLOW</v>
      </c>
    </row>
    <row r="238" spans="1:10" hidden="1" x14ac:dyDescent="0.2">
      <c r="A238" t="s">
        <v>654</v>
      </c>
      <c r="B238" t="s">
        <v>751</v>
      </c>
      <c r="D238" t="s">
        <v>752</v>
      </c>
      <c r="E238" t="s">
        <v>743</v>
      </c>
      <c r="F238" t="s">
        <v>744</v>
      </c>
      <c r="G238" t="s">
        <v>744</v>
      </c>
      <c r="H238" t="str">
        <f>_xlfn.CONCAT("CP_",Table1[[#This Row],[TAG]])</f>
        <v>CP_DRIER_FLOW_2ND_EAST</v>
      </c>
      <c r="I238" t="s">
        <v>745</v>
      </c>
      <c r="J238" t="str">
        <f>_xlfn.CONCAT("ABR_Central.Central.",Table1[[#This Row],[New_Address]])</f>
        <v>ABR_Central.Central.EAST_DRIER_FLOW</v>
      </c>
    </row>
    <row r="239" spans="1:10" hidden="1" x14ac:dyDescent="0.2">
      <c r="A239" t="s">
        <v>654</v>
      </c>
      <c r="B239" t="s">
        <v>749</v>
      </c>
      <c r="D239" t="s">
        <v>750</v>
      </c>
      <c r="E239" t="s">
        <v>743</v>
      </c>
      <c r="F239" t="s">
        <v>744</v>
      </c>
      <c r="G239" t="s">
        <v>744</v>
      </c>
      <c r="H239" t="str">
        <f>_xlfn.CONCAT("CP_",Table1[[#This Row],[TAG]])</f>
        <v>CP_DRIER_FLOW_3RD_EAST</v>
      </c>
      <c r="I239" t="s">
        <v>745</v>
      </c>
      <c r="J239" t="str">
        <f>_xlfn.CONCAT("ABR_Central.Central.",Table1[[#This Row],[New_Address]])</f>
        <v>ABR_Central.Central.EAST_DRIER_FLOW</v>
      </c>
    </row>
    <row r="240" spans="1:10" hidden="1" x14ac:dyDescent="0.2">
      <c r="A240" t="s">
        <v>654</v>
      </c>
      <c r="B240" t="s">
        <v>746</v>
      </c>
      <c r="D240" t="s">
        <v>747</v>
      </c>
      <c r="E240" t="s">
        <v>743</v>
      </c>
      <c r="F240" t="s">
        <v>744</v>
      </c>
      <c r="G240" t="s">
        <v>744</v>
      </c>
      <c r="H240" t="str">
        <f>_xlfn.CONCAT("CP_",Table1[[#This Row],[TAG]])</f>
        <v>CP_DRIER_FLOW_4TH_EAST</v>
      </c>
      <c r="I240" t="s">
        <v>745</v>
      </c>
      <c r="J240" t="str">
        <f>_xlfn.CONCAT("ABR_Central.Central.",Table1[[#This Row],[New_Address]])</f>
        <v>ABR_Central.Central.EAST_DRIER_FLOW</v>
      </c>
    </row>
    <row r="241" spans="1:10" hidden="1" x14ac:dyDescent="0.2">
      <c r="A241" t="s">
        <v>654</v>
      </c>
      <c r="B241" t="s">
        <v>741</v>
      </c>
      <c r="D241" t="s">
        <v>742</v>
      </c>
      <c r="E241" t="s">
        <v>743</v>
      </c>
      <c r="F241" t="s">
        <v>744</v>
      </c>
      <c r="G241" t="s">
        <v>744</v>
      </c>
      <c r="H241" t="str">
        <f>_xlfn.CONCAT("CP_",Table1[[#This Row],[TAG]])</f>
        <v>CP_DRIER_FLOW_CIP_EAST</v>
      </c>
      <c r="I241" t="s">
        <v>745</v>
      </c>
      <c r="J241" t="str">
        <f>_xlfn.CONCAT("ABR_Central.Central.",Table1[[#This Row],[New_Address]])</f>
        <v>ABR_Central.Central.EAST_DRIER_FLOW</v>
      </c>
    </row>
    <row r="242" spans="1:10" hidden="1" x14ac:dyDescent="0.2">
      <c r="A242" t="s">
        <v>853</v>
      </c>
      <c r="B242" t="s">
        <v>890</v>
      </c>
      <c r="D242" t="s">
        <v>891</v>
      </c>
      <c r="E242" t="s">
        <v>892</v>
      </c>
      <c r="F242" t="s">
        <v>893</v>
      </c>
      <c r="G242" t="s">
        <v>893</v>
      </c>
      <c r="H242" t="str">
        <f>_xlfn.CONCAT("CP_",Table1[[#This Row],[TAG]])</f>
        <v>CP_DRIER_FLOW_SPIKE_ALARM</v>
      </c>
      <c r="I242" t="s">
        <v>890</v>
      </c>
      <c r="J242" t="str">
        <f>_xlfn.CONCAT("ABR_Central.Central.",Table1[[#This Row],[New_Address]])</f>
        <v>ABR_Central.Central.DRIER_FLOW_SPIKE_ALARM</v>
      </c>
    </row>
    <row r="243" spans="1:10" hidden="1" x14ac:dyDescent="0.2">
      <c r="A243" t="s">
        <v>654</v>
      </c>
      <c r="B243" t="s">
        <v>745</v>
      </c>
      <c r="C243" t="s">
        <v>841</v>
      </c>
      <c r="D243" t="s">
        <v>842</v>
      </c>
      <c r="E243" t="s">
        <v>743</v>
      </c>
      <c r="F243" t="s">
        <v>744</v>
      </c>
      <c r="G243" t="s">
        <v>744</v>
      </c>
      <c r="H243" t="str">
        <f>_xlfn.CONCAT("CP_",Table1[[#This Row],[TAG]])</f>
        <v>CP_EAST_DRIER_FLOW</v>
      </c>
      <c r="I243" t="s">
        <v>745</v>
      </c>
      <c r="J243" t="str">
        <f>_xlfn.CONCAT("ABR_Central.Central.",Table1[[#This Row],[New_Address]])</f>
        <v>ABR_Central.Central.EAST_DRIER_FLOW</v>
      </c>
    </row>
    <row r="244" spans="1:10" hidden="1" x14ac:dyDescent="0.2">
      <c r="A244" t="s">
        <v>654</v>
      </c>
      <c r="B244" t="s">
        <v>843</v>
      </c>
      <c r="C244" t="s">
        <v>844</v>
      </c>
      <c r="D244" t="s">
        <v>845</v>
      </c>
      <c r="E244" t="s">
        <v>157</v>
      </c>
      <c r="F244" t="s">
        <v>158</v>
      </c>
      <c r="G244" t="s">
        <v>158</v>
      </c>
      <c r="H244" t="str">
        <f>_xlfn.CONCAT("CP_",Table1[[#This Row],[TAG]])</f>
        <v>CP_EAST_DRIER_FLOWRATE_STPT</v>
      </c>
      <c r="I244" t="s">
        <v>159</v>
      </c>
      <c r="J244" t="str">
        <f>_xlfn.CONCAT("ABR_Central.Central.",Table1[[#This Row],[New_Address]])</f>
        <v>ABR_Central.Central.DRIER_EAST_FLOW_STPT</v>
      </c>
    </row>
    <row r="245" spans="1:10" hidden="1" x14ac:dyDescent="0.2">
      <c r="A245" t="s">
        <v>853</v>
      </c>
      <c r="B245" t="s">
        <v>934</v>
      </c>
      <c r="D245" t="s">
        <v>935</v>
      </c>
      <c r="E245" t="s">
        <v>936</v>
      </c>
      <c r="F245" t="s">
        <v>937</v>
      </c>
      <c r="G245" t="s">
        <v>937</v>
      </c>
      <c r="H245" t="str">
        <f>_xlfn.CONCAT("CP_",Table1[[#This Row],[TAG]])</f>
        <v>CP_EAST_FLOW&lt;10_L/M</v>
      </c>
      <c r="I245" t="s">
        <v>938</v>
      </c>
      <c r="J245" t="str">
        <f>_xlfn.CONCAT("ABR_Central.Central.",Table1[[#This Row],[New_Address]])</f>
        <v>ABR_Central.Central.EAST_FLOW10_LM</v>
      </c>
    </row>
    <row r="246" spans="1:10" hidden="1" x14ac:dyDescent="0.2">
      <c r="A246" t="s">
        <v>853</v>
      </c>
      <c r="B246" t="s">
        <v>939</v>
      </c>
      <c r="D246" t="s">
        <v>940</v>
      </c>
      <c r="E246" t="s">
        <v>941</v>
      </c>
      <c r="F246" t="s">
        <v>942</v>
      </c>
      <c r="G246" t="s">
        <v>942</v>
      </c>
      <c r="H246" t="str">
        <f>_xlfn.CONCAT("CP_",Table1[[#This Row],[TAG]])</f>
        <v>CP_EAST_FLOW&lt;11_L/M</v>
      </c>
      <c r="I246" t="s">
        <v>943</v>
      </c>
      <c r="J246" t="str">
        <f>_xlfn.CONCAT("ABR_Central.Central.",Table1[[#This Row],[New_Address]])</f>
        <v>ABR_Central.Central.EAST_FLOW11_LM</v>
      </c>
    </row>
    <row r="247" spans="1:10" hidden="1" x14ac:dyDescent="0.2">
      <c r="A247" t="s">
        <v>853</v>
      </c>
      <c r="B247" t="s">
        <v>929</v>
      </c>
      <c r="D247" t="s">
        <v>930</v>
      </c>
      <c r="E247" t="s">
        <v>931</v>
      </c>
      <c r="F247" t="s">
        <v>932</v>
      </c>
      <c r="G247" t="s">
        <v>932</v>
      </c>
      <c r="H247" t="str">
        <f>_xlfn.CONCAT("CP_",Table1[[#This Row],[TAG]])</f>
        <v>CP_EAST_FLOW&lt;8L/M</v>
      </c>
      <c r="I247" t="s">
        <v>933</v>
      </c>
      <c r="J247" t="str">
        <f>_xlfn.CONCAT("ABR_Central.Central.",Table1[[#This Row],[New_Address]])</f>
        <v>ABR_Central.Central.EAST_FLOW8LM</v>
      </c>
    </row>
    <row r="248" spans="1:10" hidden="1" x14ac:dyDescent="0.2">
      <c r="A248" t="s">
        <v>853</v>
      </c>
      <c r="B248" t="s">
        <v>894</v>
      </c>
      <c r="D248" t="s">
        <v>895</v>
      </c>
      <c r="E248" t="s">
        <v>896</v>
      </c>
      <c r="F248" t="s">
        <v>897</v>
      </c>
      <c r="G248" t="s">
        <v>897</v>
      </c>
      <c r="H248" t="str">
        <f>_xlfn.CONCAT("CP_",Table1[[#This Row],[TAG]])</f>
        <v>CP_FINE_GRIND_ALARM</v>
      </c>
      <c r="I248" t="s">
        <v>894</v>
      </c>
      <c r="J248" t="str">
        <f>_xlfn.CONCAT("ABR_Central.Central.",Table1[[#This Row],[New_Address]])</f>
        <v>ABR_Central.Central.FINE_GRIND_ALARM</v>
      </c>
    </row>
    <row r="249" spans="1:10" hidden="1" x14ac:dyDescent="0.2">
      <c r="A249" t="s">
        <v>654</v>
      </c>
      <c r="B249" t="s">
        <v>689</v>
      </c>
      <c r="D249" t="s">
        <v>690</v>
      </c>
      <c r="E249" t="s">
        <v>691</v>
      </c>
      <c r="F249" t="s">
        <v>692</v>
      </c>
      <c r="G249" t="s">
        <v>693</v>
      </c>
      <c r="H249" t="str">
        <f>_xlfn.CONCAT("CP_",Table1[[#This Row],[TAG]])</f>
        <v>CP_IDH_MAIN_FAN_AMPS</v>
      </c>
      <c r="I249" t="s">
        <v>689</v>
      </c>
      <c r="J249" t="str">
        <f>_xlfn.CONCAT("ABR_Central.Central.",Table1[[#This Row],[New_Address]])</f>
        <v>ABR_Central.Central.IDH_MAIN_FAN_AMPS</v>
      </c>
    </row>
    <row r="250" spans="1:10" hidden="1" x14ac:dyDescent="0.2">
      <c r="A250" t="s">
        <v>654</v>
      </c>
      <c r="B250" t="s">
        <v>694</v>
      </c>
      <c r="D250" t="s">
        <v>695</v>
      </c>
      <c r="E250" t="s">
        <v>696</v>
      </c>
      <c r="F250" t="s">
        <v>697</v>
      </c>
      <c r="G250" t="s">
        <v>698</v>
      </c>
      <c r="H250" t="str">
        <f>_xlfn.CONCAT("CP_",Table1[[#This Row],[TAG]])</f>
        <v>CP_IDH_REGEN_FAN_AMPS</v>
      </c>
      <c r="I250" t="s">
        <v>694</v>
      </c>
      <c r="J250" t="str">
        <f>_xlfn.CONCAT("ABR_Central.Central.",Table1[[#This Row],[New_Address]])</f>
        <v>ABR_Central.Central.IDH_REGEN_FAN_AMPS</v>
      </c>
    </row>
    <row r="251" spans="1:10" hidden="1" x14ac:dyDescent="0.2">
      <c r="A251" t="s">
        <v>853</v>
      </c>
      <c r="B251" t="s">
        <v>965</v>
      </c>
      <c r="D251" t="s">
        <v>966</v>
      </c>
      <c r="E251" t="s">
        <v>967</v>
      </c>
      <c r="F251" t="s">
        <v>968</v>
      </c>
      <c r="G251" t="s">
        <v>968</v>
      </c>
      <c r="H251" t="str">
        <f>_xlfn.CONCAT("CP_",Table1[[#This Row],[TAG]])</f>
        <v>CP_IDH_SATAKE_BYPASS_REMINDER</v>
      </c>
      <c r="I251" t="s">
        <v>965</v>
      </c>
      <c r="J251" t="str">
        <f>_xlfn.CONCAT("ABR_Central.Central.",Table1[[#This Row],[New_Address]])</f>
        <v>ABR_Central.Central.IDH_SATAKE_BYPASS_REMINDER</v>
      </c>
    </row>
    <row r="252" spans="1:10" hidden="1" x14ac:dyDescent="0.2">
      <c r="A252" t="s">
        <v>853</v>
      </c>
      <c r="B252" t="s">
        <v>961</v>
      </c>
      <c r="D252" t="s">
        <v>962</v>
      </c>
      <c r="E252" t="s">
        <v>963</v>
      </c>
      <c r="F252" t="s">
        <v>964</v>
      </c>
      <c r="G252" t="s">
        <v>964</v>
      </c>
      <c r="H252" t="str">
        <f>_xlfn.CONCAT("CP_",Table1[[#This Row],[TAG]])</f>
        <v>CP_IDH_SATAKE_FAULT</v>
      </c>
      <c r="I252" t="s">
        <v>961</v>
      </c>
      <c r="J252" t="str">
        <f>_xlfn.CONCAT("ABR_Central.Central.",Table1[[#This Row],[New_Address]])</f>
        <v>ABR_Central.Central.IDH_SATAKE_FAULT</v>
      </c>
    </row>
    <row r="253" spans="1:10" hidden="1" x14ac:dyDescent="0.2">
      <c r="A253" t="s">
        <v>853</v>
      </c>
      <c r="B253" t="s">
        <v>953</v>
      </c>
      <c r="D253" t="s">
        <v>954</v>
      </c>
      <c r="E253" t="s">
        <v>955</v>
      </c>
      <c r="F253" t="s">
        <v>956</v>
      </c>
      <c r="G253" t="s">
        <v>956</v>
      </c>
      <c r="H253" t="str">
        <f>_xlfn.CONCAT("CP_",Table1[[#This Row],[TAG]])</f>
        <v>CP_IDH_SATAKE_LSH1</v>
      </c>
      <c r="I253" t="s">
        <v>953</v>
      </c>
      <c r="J253" t="str">
        <f>_xlfn.CONCAT("ABR_Central.Central.",Table1[[#This Row],[New_Address]])</f>
        <v>ABR_Central.Central.IDH_SATAKE_LSH1</v>
      </c>
    </row>
    <row r="254" spans="1:10" hidden="1" x14ac:dyDescent="0.2">
      <c r="A254" t="s">
        <v>853</v>
      </c>
      <c r="B254" t="s">
        <v>957</v>
      </c>
      <c r="D254" t="s">
        <v>958</v>
      </c>
      <c r="E254" t="s">
        <v>959</v>
      </c>
      <c r="F254" t="s">
        <v>960</v>
      </c>
      <c r="G254" t="s">
        <v>960</v>
      </c>
      <c r="H254" t="str">
        <f>_xlfn.CONCAT("CP_",Table1[[#This Row],[TAG]])</f>
        <v>CP_IDH_SATAKE_LSH2</v>
      </c>
      <c r="I254" t="s">
        <v>957</v>
      </c>
      <c r="J254" t="str">
        <f>_xlfn.CONCAT("ABR_Central.Central.",Table1[[#This Row],[New_Address]])</f>
        <v>ABR_Central.Central.IDH_SATAKE_LSH2</v>
      </c>
    </row>
    <row r="255" spans="1:10" hidden="1" x14ac:dyDescent="0.2">
      <c r="A255" t="s">
        <v>853</v>
      </c>
      <c r="B255" t="s">
        <v>949</v>
      </c>
      <c r="D255" t="s">
        <v>950</v>
      </c>
      <c r="E255" t="s">
        <v>951</v>
      </c>
      <c r="F255" t="s">
        <v>952</v>
      </c>
      <c r="G255" t="s">
        <v>952</v>
      </c>
      <c r="H255" t="str">
        <f>_xlfn.CONCAT("CP_",Table1[[#This Row],[TAG]])</f>
        <v>CP_IDH_SATAKE_LSHH1</v>
      </c>
      <c r="I255" t="s">
        <v>949</v>
      </c>
      <c r="J255" t="str">
        <f>_xlfn.CONCAT("ABR_Central.Central.",Table1[[#This Row],[New_Address]])</f>
        <v>ABR_Central.Central.IDH_SATAKE_LSHH1</v>
      </c>
    </row>
    <row r="256" spans="1:10" hidden="1" x14ac:dyDescent="0.2">
      <c r="A256" t="s">
        <v>654</v>
      </c>
      <c r="B256" t="s">
        <v>707</v>
      </c>
      <c r="D256" t="s">
        <v>708</v>
      </c>
      <c r="E256" t="s">
        <v>709</v>
      </c>
      <c r="F256" t="s">
        <v>710</v>
      </c>
      <c r="G256" t="s">
        <v>711</v>
      </c>
      <c r="H256" t="str">
        <f>_xlfn.CONCAT("CP_",Table1[[#This Row],[TAG]])</f>
        <v>CP_IDH_T51-3_SETPOINT</v>
      </c>
      <c r="I256" t="s">
        <v>712</v>
      </c>
      <c r="J256" t="str">
        <f>_xlfn.CONCAT("ABR_Central.Central.",Table1[[#This Row],[New_Address]])</f>
        <v>ABR_Central.Central.IDH_T51_3_SETPOINT</v>
      </c>
    </row>
    <row r="257" spans="1:10" hidden="1" x14ac:dyDescent="0.2">
      <c r="A257" t="s">
        <v>654</v>
      </c>
      <c r="B257" t="s">
        <v>713</v>
      </c>
      <c r="C257" t="s">
        <v>714</v>
      </c>
      <c r="D257" t="s">
        <v>715</v>
      </c>
      <c r="E257" t="s">
        <v>716</v>
      </c>
      <c r="F257" t="s">
        <v>717</v>
      </c>
      <c r="G257" t="s">
        <v>717</v>
      </c>
      <c r="H257" t="str">
        <f>_xlfn.CONCAT("CP_",Table1[[#This Row],[TAG]])</f>
        <v>CP_L52-51</v>
      </c>
      <c r="I257" t="s">
        <v>718</v>
      </c>
      <c r="J257" t="str">
        <f>_xlfn.CONCAT("ABR_Central.Central.",Table1[[#This Row],[New_Address]])</f>
        <v>ABR_Central.Central.L52_51</v>
      </c>
    </row>
    <row r="258" spans="1:10" hidden="1" x14ac:dyDescent="0.2">
      <c r="A258" t="s">
        <v>654</v>
      </c>
      <c r="B258" t="s">
        <v>733</v>
      </c>
      <c r="C258" t="s">
        <v>734</v>
      </c>
      <c r="D258" t="s">
        <v>735</v>
      </c>
      <c r="E258" t="s">
        <v>304</v>
      </c>
      <c r="F258" t="s">
        <v>305</v>
      </c>
      <c r="G258" t="s">
        <v>153</v>
      </c>
      <c r="H258" t="str">
        <f>_xlfn.CONCAT("CP_",Table1[[#This Row],[TAG]])</f>
        <v>CP_NEW_DRIER_FLOW</v>
      </c>
      <c r="I258" t="s">
        <v>154</v>
      </c>
      <c r="J258" t="str">
        <f>_xlfn.CONCAT("ABR_Central.Central.",Table1[[#This Row],[New_Address]])</f>
        <v>ABR_Central.Central.CHEM_FLOW</v>
      </c>
    </row>
    <row r="259" spans="1:10" hidden="1" x14ac:dyDescent="0.2">
      <c r="A259" t="s">
        <v>654</v>
      </c>
      <c r="B259" t="s">
        <v>736</v>
      </c>
      <c r="C259" t="s">
        <v>737</v>
      </c>
      <c r="D259" t="s">
        <v>735</v>
      </c>
      <c r="E259" t="s">
        <v>304</v>
      </c>
      <c r="F259" t="s">
        <v>305</v>
      </c>
      <c r="G259" t="s">
        <v>153</v>
      </c>
      <c r="H259" t="str">
        <f>_xlfn.CONCAT("CP_",Table1[[#This Row],[TAG]])</f>
        <v>CP_NEW_DRIER_FLOW_PASSTHRU</v>
      </c>
      <c r="I259" t="s">
        <v>154</v>
      </c>
      <c r="J259" t="str">
        <f>_xlfn.CONCAT("ABR_Central.Central.",Table1[[#This Row],[New_Address]])</f>
        <v>ABR_Central.Central.CHEM_FLOW</v>
      </c>
    </row>
    <row r="260" spans="1:10" hidden="1" x14ac:dyDescent="0.2">
      <c r="A260" t="s">
        <v>654</v>
      </c>
      <c r="B260" t="s">
        <v>851</v>
      </c>
      <c r="C260" t="s">
        <v>852</v>
      </c>
      <c r="D260" t="s">
        <v>735</v>
      </c>
      <c r="E260" t="s">
        <v>304</v>
      </c>
      <c r="F260" t="s">
        <v>305</v>
      </c>
      <c r="G260" t="s">
        <v>153</v>
      </c>
      <c r="H260" t="str">
        <f>_xlfn.CONCAT("CP_",Table1[[#This Row],[TAG]])</f>
        <v>CP_NEW_DRIER_FLOW_TO_DRY</v>
      </c>
      <c r="I260" t="s">
        <v>154</v>
      </c>
      <c r="J260" t="str">
        <f>_xlfn.CONCAT("ABR_Central.Central.",Table1[[#This Row],[New_Address]])</f>
        <v>ABR_Central.Central.CHEM_FLOW</v>
      </c>
    </row>
    <row r="261" spans="1:10" hidden="1" x14ac:dyDescent="0.2">
      <c r="A261" t="s">
        <v>853</v>
      </c>
      <c r="B261" t="s">
        <v>924</v>
      </c>
      <c r="D261" t="s">
        <v>925</v>
      </c>
      <c r="E261" t="s">
        <v>926</v>
      </c>
      <c r="F261" t="s">
        <v>927</v>
      </c>
      <c r="G261" t="s">
        <v>927</v>
      </c>
      <c r="H261" t="str">
        <f>_xlfn.CONCAT("CP_",Table1[[#This Row],[TAG]])</f>
        <v>CP_PU-51-1A_PROVE</v>
      </c>
      <c r="I261" t="s">
        <v>928</v>
      </c>
      <c r="J261" t="str">
        <f>_xlfn.CONCAT("ABR_Central.Central.",Table1[[#This Row],[New_Address]])</f>
        <v>ABR_Central.Central.PU_51_1A_PROVE</v>
      </c>
    </row>
    <row r="262" spans="1:10" hidden="1" x14ac:dyDescent="0.2">
      <c r="A262" t="s">
        <v>853</v>
      </c>
      <c r="B262" t="s">
        <v>919</v>
      </c>
      <c r="D262" t="s">
        <v>920</v>
      </c>
      <c r="E262" t="s">
        <v>921</v>
      </c>
      <c r="F262" t="s">
        <v>922</v>
      </c>
      <c r="G262" t="s">
        <v>922</v>
      </c>
      <c r="H262" t="str">
        <f>_xlfn.CONCAT("CP_",Table1[[#This Row],[TAG]])</f>
        <v>CP_PU-51-1B_PROVE</v>
      </c>
      <c r="I262" t="s">
        <v>923</v>
      </c>
      <c r="J262" t="str">
        <f>_xlfn.CONCAT("ABR_Central.Central.",Table1[[#This Row],[New_Address]])</f>
        <v>ABR_Central.Central.PU_51_1B_PROVE</v>
      </c>
    </row>
    <row r="263" spans="1:10" hidden="1" x14ac:dyDescent="0.2">
      <c r="A263" t="s">
        <v>853</v>
      </c>
      <c r="B263" t="s">
        <v>914</v>
      </c>
      <c r="D263" t="s">
        <v>915</v>
      </c>
      <c r="E263" t="s">
        <v>916</v>
      </c>
      <c r="F263" t="s">
        <v>917</v>
      </c>
      <c r="G263" t="s">
        <v>917</v>
      </c>
      <c r="H263" t="str">
        <f>_xlfn.CONCAT("CP_",Table1[[#This Row],[TAG]])</f>
        <v>CP_PU-51-2A_PROVE</v>
      </c>
      <c r="I263" t="s">
        <v>918</v>
      </c>
      <c r="J263" t="str">
        <f>_xlfn.CONCAT("ABR_Central.Central.",Table1[[#This Row],[New_Address]])</f>
        <v>ABR_Central.Central.PU_51_2A_PROVE</v>
      </c>
    </row>
    <row r="264" spans="1:10" hidden="1" x14ac:dyDescent="0.2">
      <c r="A264" t="s">
        <v>853</v>
      </c>
      <c r="B264" t="s">
        <v>909</v>
      </c>
      <c r="D264" t="s">
        <v>910</v>
      </c>
      <c r="E264" t="s">
        <v>911</v>
      </c>
      <c r="F264" t="s">
        <v>912</v>
      </c>
      <c r="G264" t="s">
        <v>912</v>
      </c>
      <c r="H264" t="str">
        <f>_xlfn.CONCAT("CP_",Table1[[#This Row],[TAG]])</f>
        <v>CP_PU51-2B_PROVE</v>
      </c>
      <c r="I264" t="s">
        <v>913</v>
      </c>
      <c r="J264" t="str">
        <f>_xlfn.CONCAT("ABR_Central.Central.",Table1[[#This Row],[New_Address]])</f>
        <v>ABR_Central.Central.PU51_2B_PROVE</v>
      </c>
    </row>
    <row r="265" spans="1:10" hidden="1" x14ac:dyDescent="0.2">
      <c r="A265" t="s">
        <v>853</v>
      </c>
      <c r="B265" t="s">
        <v>904</v>
      </c>
      <c r="D265" t="s">
        <v>905</v>
      </c>
      <c r="E265" t="s">
        <v>906</v>
      </c>
      <c r="F265" t="s">
        <v>907</v>
      </c>
      <c r="G265" t="s">
        <v>907</v>
      </c>
      <c r="H265" t="str">
        <f>_xlfn.CONCAT("CP_",Table1[[#This Row],[TAG]])</f>
        <v>CP_PU52-2A_PROVE</v>
      </c>
      <c r="I265" t="s">
        <v>908</v>
      </c>
      <c r="J265" t="str">
        <f>_xlfn.CONCAT("ABR_Central.Central.",Table1[[#This Row],[New_Address]])</f>
        <v>ABR_Central.Central.PU52_2A_PROVE</v>
      </c>
    </row>
    <row r="266" spans="1:10" hidden="1" x14ac:dyDescent="0.2">
      <c r="A266" t="s">
        <v>853</v>
      </c>
      <c r="B266" t="s">
        <v>899</v>
      </c>
      <c r="D266" t="s">
        <v>900</v>
      </c>
      <c r="E266" t="s">
        <v>901</v>
      </c>
      <c r="F266" t="s">
        <v>902</v>
      </c>
      <c r="G266" t="s">
        <v>902</v>
      </c>
      <c r="H266" t="str">
        <f>_xlfn.CONCAT("CP_",Table1[[#This Row],[TAG]])</f>
        <v>CP_PU52-2B_PROVE</v>
      </c>
      <c r="I266" t="s">
        <v>903</v>
      </c>
      <c r="J266" t="str">
        <f>_xlfn.CONCAT("ABR_Central.Central.",Table1[[#This Row],[New_Address]])</f>
        <v>ABR_Central.Central.PU52_2B_PROVE</v>
      </c>
    </row>
    <row r="267" spans="1:10" hidden="1" x14ac:dyDescent="0.2">
      <c r="A267" t="s">
        <v>654</v>
      </c>
      <c r="B267" t="s">
        <v>806</v>
      </c>
      <c r="C267" t="s">
        <v>807</v>
      </c>
      <c r="D267" t="s">
        <v>808</v>
      </c>
      <c r="E267" t="s">
        <v>809</v>
      </c>
      <c r="F267" t="s">
        <v>810</v>
      </c>
      <c r="G267" t="s">
        <v>810</v>
      </c>
      <c r="H267" t="str">
        <f>_xlfn.CONCAT("CP_",Table1[[#This Row],[TAG]])</f>
        <v>CP_RH51-1_RAW</v>
      </c>
      <c r="I267" t="s">
        <v>811</v>
      </c>
      <c r="J267" t="str">
        <f>_xlfn.CONCAT("ABR_Central.Central.",Table1[[#This Row],[New_Address]])</f>
        <v>ABR_Central.Central.IDH_ADDR_186</v>
      </c>
    </row>
    <row r="268" spans="1:10" hidden="1" x14ac:dyDescent="0.2">
      <c r="A268" t="s">
        <v>853</v>
      </c>
      <c r="B268" t="s">
        <v>944</v>
      </c>
      <c r="D268" t="s">
        <v>945</v>
      </c>
      <c r="E268" t="s">
        <v>946</v>
      </c>
      <c r="F268" t="s">
        <v>947</v>
      </c>
      <c r="G268" t="s">
        <v>947</v>
      </c>
      <c r="H268" t="str">
        <f>_xlfn.CONCAT("CP_",Table1[[#This Row],[TAG]])</f>
        <v>CP_SYS_WATCH_DRIER_CLOSE</v>
      </c>
      <c r="I268" t="s">
        <v>944</v>
      </c>
      <c r="J268" t="str">
        <f>_xlfn.CONCAT("ABR_Central.Central.",Table1[[#This Row],[New_Address]])</f>
        <v>ABR_Central.Central.SYS_WATCH_DRIER_CLOSE</v>
      </c>
    </row>
    <row r="269" spans="1:10" hidden="1" x14ac:dyDescent="0.2">
      <c r="A269" t="s">
        <v>853</v>
      </c>
      <c r="B269" t="s">
        <v>948</v>
      </c>
      <c r="D269" t="s">
        <v>945</v>
      </c>
      <c r="E269" t="s">
        <v>946</v>
      </c>
      <c r="F269" t="s">
        <v>947</v>
      </c>
      <c r="G269" t="s">
        <v>947</v>
      </c>
      <c r="H269" t="str">
        <f>_xlfn.CONCAT("CP_",Table1[[#This Row],[TAG]])</f>
        <v>CP_SYS_WATCH_DRIER_OPEN</v>
      </c>
      <c r="I269" t="s">
        <v>944</v>
      </c>
      <c r="J269" t="str">
        <f>_xlfn.CONCAT("ABR_Central.Central.",Table1[[#This Row],[New_Address]])</f>
        <v>ABR_Central.Central.SYS_WATCH_DRIER_CLOSE</v>
      </c>
    </row>
    <row r="270" spans="1:10" hidden="1" x14ac:dyDescent="0.2">
      <c r="A270" t="s">
        <v>654</v>
      </c>
      <c r="B270" t="s">
        <v>838</v>
      </c>
      <c r="C270" t="s">
        <v>839</v>
      </c>
      <c r="D270" t="s">
        <v>840</v>
      </c>
      <c r="E270" t="s">
        <v>721</v>
      </c>
      <c r="F270" t="s">
        <v>722</v>
      </c>
      <c r="G270" t="s">
        <v>722</v>
      </c>
      <c r="H270" t="str">
        <f>_xlfn.CONCAT("CP_",Table1[[#This Row],[TAG]])</f>
        <v>CP_T-51-10_RAW</v>
      </c>
      <c r="I270" t="s">
        <v>723</v>
      </c>
      <c r="J270" t="str">
        <f>_xlfn.CONCAT("ABR_Central.Central.",Table1[[#This Row],[New_Address]])</f>
        <v>ABR_Central.Central.IDH_ADDR_195</v>
      </c>
    </row>
    <row r="271" spans="1:10" hidden="1" x14ac:dyDescent="0.2">
      <c r="A271" t="s">
        <v>654</v>
      </c>
      <c r="B271" t="s">
        <v>836</v>
      </c>
      <c r="C271" t="s">
        <v>837</v>
      </c>
      <c r="E271" t="s">
        <v>384</v>
      </c>
      <c r="F271" t="s">
        <v>385</v>
      </c>
      <c r="G271" t="s">
        <v>385</v>
      </c>
      <c r="H271" t="str">
        <f>_xlfn.CONCAT("CP_",Table1[[#This Row],[TAG]])</f>
        <v>CP_T51-1_PID_OUTPUT</v>
      </c>
      <c r="I271" t="s">
        <v>386</v>
      </c>
      <c r="J271" t="str">
        <f>_xlfn.CONCAT("ABR_Central.Central.",Table1[[#This Row],[New_Address]])</f>
        <v>ABR_Central.Central.IDH_ADDR_101</v>
      </c>
    </row>
    <row r="272" spans="1:10" hidden="1" x14ac:dyDescent="0.2">
      <c r="A272" t="s">
        <v>654</v>
      </c>
      <c r="B272" t="s">
        <v>821</v>
      </c>
      <c r="C272" t="s">
        <v>822</v>
      </c>
      <c r="D272" t="s">
        <v>823</v>
      </c>
      <c r="E272" t="s">
        <v>824</v>
      </c>
      <c r="F272" t="s">
        <v>825</v>
      </c>
      <c r="G272" t="s">
        <v>826</v>
      </c>
      <c r="H272" t="str">
        <f>_xlfn.CONCAT("CP_",Table1[[#This Row],[TAG]])</f>
        <v>CP_T51-1_SCADA_SCALED</v>
      </c>
      <c r="I272" t="s">
        <v>827</v>
      </c>
      <c r="J272" t="str">
        <f>_xlfn.CONCAT("ABR_Central.Central.",Table1[[#This Row],[New_Address]])</f>
        <v>ABR_Central.Central.T51_1_SCADA_SCALED</v>
      </c>
    </row>
    <row r="273" spans="1:10" hidden="1" x14ac:dyDescent="0.2">
      <c r="A273" t="s">
        <v>654</v>
      </c>
      <c r="B273" t="s">
        <v>820</v>
      </c>
      <c r="E273" t="s">
        <v>31</v>
      </c>
      <c r="F273" t="s">
        <v>32</v>
      </c>
      <c r="G273" t="s">
        <v>32</v>
      </c>
      <c r="H273" t="str">
        <f>_xlfn.CONCAT("CP_",Table1[[#This Row],[TAG]])</f>
        <v>CP_T51-1_STPT</v>
      </c>
      <c r="I273" t="s">
        <v>33</v>
      </c>
      <c r="J273" t="str">
        <f>_xlfn.CONCAT("ABR_Central.Central.",Table1[[#This Row],[New_Address]])</f>
        <v>ABR_Central.Central.T51_1_STPT</v>
      </c>
    </row>
    <row r="274" spans="1:10" hidden="1" x14ac:dyDescent="0.2">
      <c r="A274" t="s">
        <v>654</v>
      </c>
      <c r="B274" t="s">
        <v>719</v>
      </c>
      <c r="D274" t="s">
        <v>720</v>
      </c>
      <c r="E274" t="s">
        <v>721</v>
      </c>
      <c r="F274" t="s">
        <v>722</v>
      </c>
      <c r="G274" t="s">
        <v>722</v>
      </c>
      <c r="H274" t="str">
        <f>_xlfn.CONCAT("CP_",Table1[[#This Row],[TAG]])</f>
        <v>CP_T51-10_ALARM</v>
      </c>
      <c r="I274" t="s">
        <v>723</v>
      </c>
      <c r="J274" t="str">
        <f>_xlfn.CONCAT("ABR_Central.Central.",Table1[[#This Row],[New_Address]])</f>
        <v>ABR_Central.Central.IDH_ADDR_195</v>
      </c>
    </row>
    <row r="275" spans="1:10" hidden="1" x14ac:dyDescent="0.2">
      <c r="A275" t="s">
        <v>654</v>
      </c>
      <c r="B275" t="s">
        <v>724</v>
      </c>
      <c r="C275" t="s">
        <v>725</v>
      </c>
      <c r="D275" t="s">
        <v>726</v>
      </c>
      <c r="E275" t="s">
        <v>721</v>
      </c>
      <c r="F275" t="s">
        <v>722</v>
      </c>
      <c r="G275" t="s">
        <v>722</v>
      </c>
      <c r="H275" t="str">
        <f>_xlfn.CONCAT("CP_",Table1[[#This Row],[TAG]])</f>
        <v>CP_T51-10_SCADA_SCALED</v>
      </c>
      <c r="I275" t="s">
        <v>723</v>
      </c>
      <c r="J275" t="str">
        <f>_xlfn.CONCAT("ABR_Central.Central.",Table1[[#This Row],[New_Address]])</f>
        <v>ABR_Central.Central.IDH_ADDR_195</v>
      </c>
    </row>
    <row r="276" spans="1:10" hidden="1" x14ac:dyDescent="0.2">
      <c r="A276" t="s">
        <v>654</v>
      </c>
      <c r="B276" t="s">
        <v>727</v>
      </c>
      <c r="C276" t="s">
        <v>728</v>
      </c>
      <c r="D276" t="s">
        <v>729</v>
      </c>
      <c r="E276" t="s">
        <v>730</v>
      </c>
      <c r="F276" t="s">
        <v>731</v>
      </c>
      <c r="G276" t="s">
        <v>731</v>
      </c>
      <c r="H276" t="str">
        <f>_xlfn.CONCAT("CP_",Table1[[#This Row],[TAG]])</f>
        <v>CP_T51-11_RAW</v>
      </c>
      <c r="I276" t="s">
        <v>732</v>
      </c>
      <c r="J276" t="str">
        <f>_xlfn.CONCAT("ABR_Central.Central.",Table1[[#This Row],[New_Address]])</f>
        <v>ABR_Central.Central.T51_11_RAW</v>
      </c>
    </row>
    <row r="277" spans="1:10" hidden="1" x14ac:dyDescent="0.2">
      <c r="A277" t="s">
        <v>654</v>
      </c>
      <c r="B277" t="s">
        <v>738</v>
      </c>
      <c r="C277" t="s">
        <v>739</v>
      </c>
      <c r="D277" t="s">
        <v>740</v>
      </c>
      <c r="E277" t="s">
        <v>730</v>
      </c>
      <c r="F277" t="s">
        <v>731</v>
      </c>
      <c r="G277" t="s">
        <v>731</v>
      </c>
      <c r="H277" t="str">
        <f>_xlfn.CONCAT("CP_",Table1[[#This Row],[TAG]])</f>
        <v>CP_T51-11_SCADA_SCALED</v>
      </c>
      <c r="I277" t="s">
        <v>732</v>
      </c>
      <c r="J277" t="str">
        <f>_xlfn.CONCAT("ABR_Central.Central.",Table1[[#This Row],[New_Address]])</f>
        <v>ABR_Central.Central.T51_11_RAW</v>
      </c>
    </row>
    <row r="278" spans="1:10" hidden="1" x14ac:dyDescent="0.2">
      <c r="A278" t="s">
        <v>654</v>
      </c>
      <c r="B278" t="s">
        <v>748</v>
      </c>
      <c r="E278" t="s">
        <v>260</v>
      </c>
      <c r="F278" t="s">
        <v>261</v>
      </c>
      <c r="G278" t="s">
        <v>261</v>
      </c>
      <c r="H278" t="str">
        <f>_xlfn.CONCAT("CP_",Table1[[#This Row],[TAG]])</f>
        <v>CP_T51-12_PID_OUTPUT</v>
      </c>
      <c r="I278" t="s">
        <v>262</v>
      </c>
      <c r="J278" t="str">
        <f>_xlfn.CONCAT("ABR_Central.Central.",Table1[[#This Row],[New_Address]])</f>
        <v>ABR_Central.Central.IDH_ADDR_105</v>
      </c>
    </row>
    <row r="279" spans="1:10" hidden="1" x14ac:dyDescent="0.2">
      <c r="A279" t="s">
        <v>654</v>
      </c>
      <c r="B279" t="s">
        <v>753</v>
      </c>
      <c r="C279" t="s">
        <v>754</v>
      </c>
      <c r="D279" t="s">
        <v>755</v>
      </c>
      <c r="E279" t="s">
        <v>756</v>
      </c>
      <c r="F279" t="s">
        <v>757</v>
      </c>
      <c r="G279" t="s">
        <v>757</v>
      </c>
      <c r="H279" t="str">
        <f>_xlfn.CONCAT("CP_",Table1[[#This Row],[TAG]])</f>
        <v>CP_T51-12_RAW</v>
      </c>
      <c r="I279" t="s">
        <v>758</v>
      </c>
      <c r="J279" t="str">
        <f>_xlfn.CONCAT("ABR_Central.Central.",Table1[[#This Row],[New_Address]])</f>
        <v>ABR_Central.Central.IDH_ADDR_197</v>
      </c>
    </row>
    <row r="280" spans="1:10" hidden="1" x14ac:dyDescent="0.2">
      <c r="A280" t="s">
        <v>654</v>
      </c>
      <c r="B280" t="s">
        <v>761</v>
      </c>
      <c r="D280" t="s">
        <v>755</v>
      </c>
      <c r="E280" t="s">
        <v>756</v>
      </c>
      <c r="F280" t="s">
        <v>757</v>
      </c>
      <c r="G280" t="s">
        <v>757</v>
      </c>
      <c r="H280" t="str">
        <f>_xlfn.CONCAT("CP_",Table1[[#This Row],[TAG]])</f>
        <v>CP_T51-12_RAW_SCADA_SCALING</v>
      </c>
      <c r="I280" t="s">
        <v>758</v>
      </c>
      <c r="J280" t="str">
        <f>_xlfn.CONCAT("ABR_Central.Central.",Table1[[#This Row],[New_Address]])</f>
        <v>ABR_Central.Central.IDH_ADDR_197</v>
      </c>
    </row>
    <row r="281" spans="1:10" hidden="1" x14ac:dyDescent="0.2">
      <c r="A281" t="s">
        <v>654</v>
      </c>
      <c r="B281" t="s">
        <v>818</v>
      </c>
      <c r="C281" t="s">
        <v>819</v>
      </c>
      <c r="E281" t="s">
        <v>375</v>
      </c>
      <c r="F281" t="s">
        <v>376</v>
      </c>
      <c r="G281" t="s">
        <v>376</v>
      </c>
      <c r="H281" t="str">
        <f>_xlfn.CONCAT("CP_",Table1[[#This Row],[TAG]])</f>
        <v>CP_T51-2_PID_OUTPUT</v>
      </c>
      <c r="I281" t="s">
        <v>377</v>
      </c>
      <c r="J281" t="str">
        <f>_xlfn.CONCAT("ABR_Central.Central.",Table1[[#This Row],[New_Address]])</f>
        <v>ABR_Central.Central.IDH_ADDR_102</v>
      </c>
    </row>
    <row r="282" spans="1:10" hidden="1" x14ac:dyDescent="0.2">
      <c r="A282" t="s">
        <v>654</v>
      </c>
      <c r="B282" t="s">
        <v>799</v>
      </c>
      <c r="C282" t="s">
        <v>800</v>
      </c>
      <c r="D282" t="s">
        <v>801</v>
      </c>
      <c r="E282" t="s">
        <v>802</v>
      </c>
      <c r="F282" t="s">
        <v>803</v>
      </c>
      <c r="G282" t="s">
        <v>804</v>
      </c>
      <c r="H282" t="str">
        <f>_xlfn.CONCAT("CP_",Table1[[#This Row],[TAG]])</f>
        <v>CP_T51-2_SCADA_SCALED</v>
      </c>
      <c r="I282" t="s">
        <v>805</v>
      </c>
      <c r="J282" t="str">
        <f>_xlfn.CONCAT("ABR_Central.Central.",Table1[[#This Row],[New_Address]])</f>
        <v>ABR_Central.Central.T51_2_SCADA_SCALED</v>
      </c>
    </row>
    <row r="283" spans="1:10" hidden="1" x14ac:dyDescent="0.2">
      <c r="A283" t="s">
        <v>654</v>
      </c>
      <c r="B283" t="s">
        <v>674</v>
      </c>
      <c r="E283" t="s">
        <v>56</v>
      </c>
      <c r="F283" t="s">
        <v>57</v>
      </c>
      <c r="G283" t="s">
        <v>57</v>
      </c>
      <c r="H283" t="str">
        <f>_xlfn.CONCAT("CP_",Table1[[#This Row],[TAG]])</f>
        <v>CP_T51-2_STPT</v>
      </c>
      <c r="I283" t="s">
        <v>58</v>
      </c>
      <c r="J283" t="str">
        <f>_xlfn.CONCAT("ABR_Central.Central.",Table1[[#This Row],[New_Address]])</f>
        <v>ABR_Central.Central.T51_2_STPT</v>
      </c>
    </row>
    <row r="284" spans="1:10" hidden="1" x14ac:dyDescent="0.2">
      <c r="A284" t="s">
        <v>654</v>
      </c>
      <c r="B284" t="s">
        <v>672</v>
      </c>
      <c r="C284" t="s">
        <v>673</v>
      </c>
      <c r="D284" t="s">
        <v>662</v>
      </c>
      <c r="E284" t="s">
        <v>663</v>
      </c>
      <c r="F284" t="s">
        <v>664</v>
      </c>
      <c r="G284" t="s">
        <v>664</v>
      </c>
      <c r="H284" t="str">
        <f>_xlfn.CONCAT("CP_",Table1[[#This Row],[TAG]])</f>
        <v>CP_T51-3_RAW</v>
      </c>
      <c r="I284" t="s">
        <v>665</v>
      </c>
      <c r="J284" t="str">
        <f>_xlfn.CONCAT("ABR_Central.Central.",Table1[[#This Row],[New_Address]])</f>
        <v>ABR_Central.Central.T51_3_RAW</v>
      </c>
    </row>
    <row r="285" spans="1:10" hidden="1" x14ac:dyDescent="0.2">
      <c r="A285" t="s">
        <v>654</v>
      </c>
      <c r="B285" t="s">
        <v>657</v>
      </c>
      <c r="C285" t="s">
        <v>658</v>
      </c>
      <c r="E285" t="s">
        <v>364</v>
      </c>
      <c r="F285" t="s">
        <v>365</v>
      </c>
      <c r="G285" t="s">
        <v>365</v>
      </c>
      <c r="H285" t="str">
        <f>_xlfn.CONCAT("CP_",Table1[[#This Row],[TAG]])</f>
        <v>CP_T51-3_S_PID_OUTPUT</v>
      </c>
      <c r="I285" t="s">
        <v>366</v>
      </c>
      <c r="J285" t="str">
        <f>_xlfn.CONCAT("ABR_Central.Central.",Table1[[#This Row],[New_Address]])</f>
        <v>ABR_Central.Central.IDH_ADDR_104</v>
      </c>
    </row>
    <row r="286" spans="1:10" hidden="1" x14ac:dyDescent="0.2">
      <c r="A286" t="s">
        <v>654</v>
      </c>
      <c r="B286" t="s">
        <v>660</v>
      </c>
      <c r="C286" t="s">
        <v>661</v>
      </c>
      <c r="D286" t="s">
        <v>662</v>
      </c>
      <c r="E286" t="s">
        <v>663</v>
      </c>
      <c r="F286" t="s">
        <v>664</v>
      </c>
      <c r="G286" t="s">
        <v>664</v>
      </c>
      <c r="H286" t="str">
        <f>_xlfn.CONCAT("CP_",Table1[[#This Row],[TAG]])</f>
        <v>CP_T51-3_SCADA_SCALED</v>
      </c>
      <c r="I286" t="s">
        <v>665</v>
      </c>
      <c r="J286" t="str">
        <f>_xlfn.CONCAT("ABR_Central.Central.",Table1[[#This Row],[New_Address]])</f>
        <v>ABR_Central.Central.T51_3_RAW</v>
      </c>
    </row>
    <row r="287" spans="1:10" hidden="1" x14ac:dyDescent="0.2">
      <c r="A287" t="s">
        <v>654</v>
      </c>
      <c r="B287" t="s">
        <v>659</v>
      </c>
      <c r="E287" t="s">
        <v>61</v>
      </c>
      <c r="F287" t="s">
        <v>62</v>
      </c>
      <c r="G287" t="s">
        <v>62</v>
      </c>
      <c r="H287" t="str">
        <f>_xlfn.CONCAT("CP_",Table1[[#This Row],[TAG]])</f>
        <v>CP_T51-3_STPT</v>
      </c>
      <c r="I287" t="s">
        <v>63</v>
      </c>
      <c r="J287" t="str">
        <f>_xlfn.CONCAT("ABR_Central.Central.",Table1[[#This Row],[New_Address]])</f>
        <v>ABR_Central.Central.T51_3_STPT</v>
      </c>
    </row>
    <row r="288" spans="1:10" hidden="1" x14ac:dyDescent="0.2">
      <c r="A288" t="s">
        <v>654</v>
      </c>
      <c r="B288" t="s">
        <v>655</v>
      </c>
      <c r="C288" t="s">
        <v>656</v>
      </c>
      <c r="E288" t="s">
        <v>355</v>
      </c>
      <c r="F288" t="s">
        <v>356</v>
      </c>
      <c r="G288" t="s">
        <v>356</v>
      </c>
      <c r="H288" t="str">
        <f>_xlfn.CONCAT("CP_",Table1[[#This Row],[TAG]])</f>
        <v>CP_T51-3_W_PID_OUTPUT</v>
      </c>
      <c r="I288" t="s">
        <v>357</v>
      </c>
      <c r="J288" t="str">
        <f>_xlfn.CONCAT("ABR_Central.Central.",Table1[[#This Row],[New_Address]])</f>
        <v>ABR_Central.Central.T51_3_W_PID_OUTPUT_FORCE</v>
      </c>
    </row>
    <row r="289" spans="1:10" hidden="1" x14ac:dyDescent="0.2">
      <c r="A289" t="s">
        <v>654</v>
      </c>
      <c r="B289" t="s">
        <v>666</v>
      </c>
      <c r="C289" t="s">
        <v>667</v>
      </c>
      <c r="D289" t="s">
        <v>668</v>
      </c>
      <c r="E289" t="s">
        <v>669</v>
      </c>
      <c r="F289" t="s">
        <v>670</v>
      </c>
      <c r="G289" t="s">
        <v>670</v>
      </c>
      <c r="H289" t="str">
        <f>_xlfn.CONCAT("CP_",Table1[[#This Row],[TAG]])</f>
        <v>CP_T51-4_SCADA_SCALED</v>
      </c>
      <c r="I289" t="s">
        <v>671</v>
      </c>
      <c r="J289" t="str">
        <f>_xlfn.CONCAT("ABR_Central.Central.",Table1[[#This Row],[New_Address]])</f>
        <v>ABR_Central.Central.IDH_ADDR_193</v>
      </c>
    </row>
    <row r="290" spans="1:10" hidden="1" x14ac:dyDescent="0.2">
      <c r="A290" t="s">
        <v>654</v>
      </c>
      <c r="B290" t="s">
        <v>675</v>
      </c>
      <c r="C290" t="s">
        <v>676</v>
      </c>
      <c r="E290" t="s">
        <v>340</v>
      </c>
      <c r="F290" t="s">
        <v>341</v>
      </c>
      <c r="G290" t="s">
        <v>341</v>
      </c>
      <c r="H290" t="str">
        <f>_xlfn.CONCAT("CP_",Table1[[#This Row],[TAG]])</f>
        <v>CP_T51-5_PID_OUTPUT</v>
      </c>
      <c r="I290" t="s">
        <v>342</v>
      </c>
      <c r="J290" t="str">
        <f>_xlfn.CONCAT("ABR_Central.Central.",Table1[[#This Row],[New_Address]])</f>
        <v>ABR_Central.Central.IDH_ADDR_103</v>
      </c>
    </row>
    <row r="291" spans="1:10" hidden="1" x14ac:dyDescent="0.2">
      <c r="A291" t="s">
        <v>654</v>
      </c>
      <c r="B291" t="s">
        <v>677</v>
      </c>
      <c r="C291" t="s">
        <v>678</v>
      </c>
      <c r="D291" t="s">
        <v>679</v>
      </c>
      <c r="E291" t="s">
        <v>680</v>
      </c>
      <c r="F291" t="s">
        <v>681</v>
      </c>
      <c r="G291" t="s">
        <v>682</v>
      </c>
      <c r="H291" t="str">
        <f>_xlfn.CONCAT("CP_",Table1[[#This Row],[TAG]])</f>
        <v>CP_T51-5_PV_TO_BURNER_AA</v>
      </c>
      <c r="I291" t="s">
        <v>683</v>
      </c>
      <c r="J291" t="str">
        <f>_xlfn.CONCAT("ABR_Central.Central.",Table1[[#This Row],[New_Address]])</f>
        <v>ABR_Central.Central.T51_5_PV_TO_BURNER_AA</v>
      </c>
    </row>
    <row r="292" spans="1:10" hidden="1" x14ac:dyDescent="0.2">
      <c r="A292" t="s">
        <v>654</v>
      </c>
      <c r="B292" t="s">
        <v>684</v>
      </c>
      <c r="C292" t="s">
        <v>685</v>
      </c>
      <c r="D292" t="s">
        <v>679</v>
      </c>
      <c r="E292" t="s">
        <v>686</v>
      </c>
      <c r="F292" t="s">
        <v>687</v>
      </c>
      <c r="G292" t="s">
        <v>687</v>
      </c>
      <c r="H292" t="str">
        <f>_xlfn.CONCAT("CP_",Table1[[#This Row],[TAG]])</f>
        <v>CP_T51-5_RAW</v>
      </c>
      <c r="I292" t="s">
        <v>688</v>
      </c>
      <c r="J292" t="str">
        <f>_xlfn.CONCAT("ABR_Central.Central.",Table1[[#This Row],[New_Address]])</f>
        <v>ABR_Central.Central.IDH_ADDR_188</v>
      </c>
    </row>
    <row r="293" spans="1:10" hidden="1" x14ac:dyDescent="0.2">
      <c r="A293" t="s">
        <v>654</v>
      </c>
      <c r="B293" t="s">
        <v>699</v>
      </c>
      <c r="E293" t="s">
        <v>222</v>
      </c>
      <c r="F293" t="s">
        <v>223</v>
      </c>
      <c r="G293" t="s">
        <v>223</v>
      </c>
      <c r="H293" t="str">
        <f>_xlfn.CONCAT("CP_",Table1[[#This Row],[TAG]])</f>
        <v>CP_T51-5_STPT</v>
      </c>
      <c r="I293" t="s">
        <v>224</v>
      </c>
      <c r="J293" t="str">
        <f>_xlfn.CONCAT("ABR_Central.Central.",Table1[[#This Row],[New_Address]])</f>
        <v>ABR_Central.Central.T51_5_STPT</v>
      </c>
    </row>
    <row r="294" spans="1:10" hidden="1" x14ac:dyDescent="0.2">
      <c r="A294" t="s">
        <v>654</v>
      </c>
      <c r="B294" t="s">
        <v>700</v>
      </c>
      <c r="C294" t="s">
        <v>701</v>
      </c>
      <c r="D294" t="s">
        <v>702</v>
      </c>
      <c r="E294" t="s">
        <v>703</v>
      </c>
      <c r="F294" t="s">
        <v>704</v>
      </c>
      <c r="G294" t="s">
        <v>705</v>
      </c>
      <c r="H294" t="str">
        <f>_xlfn.CONCAT("CP_",Table1[[#This Row],[TAG]])</f>
        <v>CP_T51-6_SCADA_SCALED</v>
      </c>
      <c r="I294" t="s">
        <v>706</v>
      </c>
      <c r="J294" t="str">
        <f>_xlfn.CONCAT("ABR_Central.Central.",Table1[[#This Row],[New_Address]])</f>
        <v>ABR_Central.Central.T51_6_SCADA_SCALED</v>
      </c>
    </row>
    <row r="295" spans="1:10" hidden="1" x14ac:dyDescent="0.2">
      <c r="A295" t="s">
        <v>654</v>
      </c>
      <c r="B295" t="s">
        <v>781</v>
      </c>
      <c r="C295" t="s">
        <v>782</v>
      </c>
      <c r="D295" t="s">
        <v>783</v>
      </c>
      <c r="E295" t="s">
        <v>784</v>
      </c>
      <c r="F295" t="s">
        <v>785</v>
      </c>
      <c r="G295" t="s">
        <v>785</v>
      </c>
      <c r="H295" t="str">
        <f>_xlfn.CONCAT("CP_",Table1[[#This Row],[TAG]])</f>
        <v>CP_T52-48_RAW</v>
      </c>
      <c r="I295" t="s">
        <v>786</v>
      </c>
      <c r="J295" t="str">
        <f>_xlfn.CONCAT("ABR_Central.Central.",Table1[[#This Row],[New_Address]])</f>
        <v>ABR_Central.Central.IDH_ADDR_182</v>
      </c>
    </row>
    <row r="296" spans="1:10" hidden="1" x14ac:dyDescent="0.2">
      <c r="A296" t="s">
        <v>654</v>
      </c>
      <c r="B296" t="s">
        <v>787</v>
      </c>
      <c r="C296" t="s">
        <v>788</v>
      </c>
      <c r="D296" t="s">
        <v>789</v>
      </c>
      <c r="E296" t="s">
        <v>790</v>
      </c>
      <c r="F296" t="s">
        <v>791</v>
      </c>
      <c r="G296" t="s">
        <v>791</v>
      </c>
      <c r="H296" t="str">
        <f>_xlfn.CONCAT("CP_",Table1[[#This Row],[TAG]])</f>
        <v>CP_T52-49_RAW</v>
      </c>
      <c r="I296" t="s">
        <v>792</v>
      </c>
      <c r="J296" t="str">
        <f>_xlfn.CONCAT("ABR_Central.Central.",Table1[[#This Row],[New_Address]])</f>
        <v>ABR_Central.Central.T52_49_RAW</v>
      </c>
    </row>
    <row r="297" spans="1:10" hidden="1" x14ac:dyDescent="0.2">
      <c r="A297" t="s">
        <v>654</v>
      </c>
      <c r="B297" t="s">
        <v>793</v>
      </c>
      <c r="C297" t="s">
        <v>794</v>
      </c>
      <c r="D297" t="s">
        <v>795</v>
      </c>
      <c r="E297" t="s">
        <v>796</v>
      </c>
      <c r="F297" t="s">
        <v>797</v>
      </c>
      <c r="G297" t="s">
        <v>797</v>
      </c>
      <c r="H297" t="str">
        <f>_xlfn.CONCAT("CP_",Table1[[#This Row],[TAG]])</f>
        <v>CP_T52-50_RAW</v>
      </c>
      <c r="I297" t="s">
        <v>798</v>
      </c>
      <c r="J297" t="str">
        <f>_xlfn.CONCAT("ABR_Central.Central.",Table1[[#This Row],[New_Address]])</f>
        <v>ABR_Central.Central.T52_50_RAW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SCADA_Tags_IDH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2024-09-07T18:27:34Z</dcterms:created>
  <dcterms:modified xsi:type="dcterms:W3CDTF">2024-09-20T07:50:41Z</dcterms:modified>
</cp:coreProperties>
</file>