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TECHDEV\Marsh\MISC\PressFitsCAD\"/>
    </mc:Choice>
  </mc:AlternateContent>
  <bookViews>
    <workbookView xWindow="0" yWindow="0" windowWidth="19230" windowHeight="11250"/>
  </bookViews>
  <sheets>
    <sheet name="AndroidPressFits" sheetId="1" r:id="rId1"/>
  </sheets>
  <externalReferences>
    <externalReference r:id="rId2"/>
    <externalReference r:id="rId3"/>
    <externalReference r:id="rId4"/>
  </externalReferences>
  <definedNames>
    <definedName name="_Toc217015328_49">NA()</definedName>
    <definedName name="_Toc217015328_49_2">NA()</definedName>
    <definedName name="_Toc217015328_49_5">NA()</definedName>
    <definedName name="_Toc217015328_50">[1]TechBusinessBooks!#REF!</definedName>
    <definedName name="_Toc217015331_49">NA()</definedName>
    <definedName name="_Toc217015331_49_2">NA()</definedName>
    <definedName name="_Toc217015331_49_5">NA()</definedName>
    <definedName name="_Toc217015331_50">[1]TechBusinessBooks!#REF!</definedName>
    <definedName name="a">#REF!</definedName>
    <definedName name="a_10">NA()</definedName>
    <definedName name="a_17">NA()</definedName>
    <definedName name="a_17_2">NA()</definedName>
    <definedName name="a_17_5">NA()</definedName>
    <definedName name="a_19">NA()</definedName>
    <definedName name="a_2">NA()</definedName>
    <definedName name="a_2_1">#REF!</definedName>
    <definedName name="a_30">#REF!</definedName>
    <definedName name="a_30_2">#REF!</definedName>
    <definedName name="a_30_5">#REF!</definedName>
    <definedName name="a_31">#REF!</definedName>
    <definedName name="a_38">NA()</definedName>
    <definedName name="a_38_2">NA()</definedName>
    <definedName name="a_38_5">NA()</definedName>
    <definedName name="a_39">NA()</definedName>
    <definedName name="a_39_2">NA()</definedName>
    <definedName name="a_39_5">NA()</definedName>
    <definedName name="a_40">[1]Accel!#REF!</definedName>
    <definedName name="a_41">[1]Trapezoid!#REF!</definedName>
    <definedName name="a_5">#REF!</definedName>
    <definedName name="a_5_1">#REF!</definedName>
    <definedName name="a_54">#REF!</definedName>
    <definedName name="a_55">#REF!</definedName>
    <definedName name="a_55_1">#REF!</definedName>
    <definedName name="a_55_2">#REF!</definedName>
    <definedName name="a_55_5">#REF!</definedName>
    <definedName name="a_56">#REF!</definedName>
    <definedName name="a_56_1">#REF!</definedName>
    <definedName name="a_56_2">#REF!</definedName>
    <definedName name="a_56_5">#REF!</definedName>
    <definedName name="a_57">NA()</definedName>
    <definedName name="a_57_1">#REF!</definedName>
    <definedName name="a_57_2">#REF!</definedName>
    <definedName name="a_57_5">#REF!</definedName>
    <definedName name="a_58">NA()</definedName>
    <definedName name="a_58_1">NA()</definedName>
    <definedName name="a_58_2">NA()</definedName>
    <definedName name="a_58_5">NA()</definedName>
    <definedName name="a_59">NA()</definedName>
    <definedName name="a_59_2">NA()</definedName>
    <definedName name="a_59_5">NA()</definedName>
    <definedName name="a_6">NA()</definedName>
    <definedName name="a_6_2">NA()</definedName>
    <definedName name="a_6_5">NA()</definedName>
    <definedName name="a_63">NA()</definedName>
    <definedName name="a_64">NA()</definedName>
    <definedName name="a_64_1">NA()</definedName>
    <definedName name="a_64_2">NA()</definedName>
    <definedName name="a_64_5">NA()</definedName>
    <definedName name="a_65">NA()</definedName>
    <definedName name="a_65_2">NA()</definedName>
    <definedName name="a_65_5">NA()</definedName>
    <definedName name="a_7">NA()</definedName>
    <definedName name="a_7_2">NA()</definedName>
    <definedName name="a_7_5">NA()</definedName>
    <definedName name="a_9">[1]Pneumatics!#REF!</definedName>
    <definedName name="accele">#REF!</definedName>
    <definedName name="accele_10">NA()</definedName>
    <definedName name="accele_17">NA()</definedName>
    <definedName name="accele_17_2">NA()</definedName>
    <definedName name="accele_17_5">NA()</definedName>
    <definedName name="accele_19">NA()</definedName>
    <definedName name="accele_2">NA()</definedName>
    <definedName name="accele_2_1">#REF!</definedName>
    <definedName name="accele_30">#REF!</definedName>
    <definedName name="accele_30_2">#REF!</definedName>
    <definedName name="accele_30_5">#REF!</definedName>
    <definedName name="accele_31">#REF!</definedName>
    <definedName name="accele_38">NA()</definedName>
    <definedName name="accele_38_2">NA()</definedName>
    <definedName name="accele_38_5">NA()</definedName>
    <definedName name="accele_39">NA()</definedName>
    <definedName name="accele_39_2">NA()</definedName>
    <definedName name="accele_39_5">NA()</definedName>
    <definedName name="accele_40">[1]Accel!#REF!</definedName>
    <definedName name="accele_41">[1]Trapezoid!#REF!</definedName>
    <definedName name="accele_5">#REF!</definedName>
    <definedName name="accele_5_1">#REF!</definedName>
    <definedName name="accele_54">#REF!</definedName>
    <definedName name="accele_55">#REF!</definedName>
    <definedName name="accele_55_1">#REF!</definedName>
    <definedName name="accele_55_2">#REF!</definedName>
    <definedName name="accele_55_5">#REF!</definedName>
    <definedName name="accele_56">#REF!</definedName>
    <definedName name="accele_56_1">#REF!</definedName>
    <definedName name="accele_56_2">#REF!</definedName>
    <definedName name="accele_56_5">#REF!</definedName>
    <definedName name="accele_57">NA()</definedName>
    <definedName name="accele_57_1">#REF!</definedName>
    <definedName name="accele_57_2">#REF!</definedName>
    <definedName name="accele_57_5">#REF!</definedName>
    <definedName name="accele_58">NA()</definedName>
    <definedName name="accele_58_1">NA()</definedName>
    <definedName name="accele_58_2">NA()</definedName>
    <definedName name="accele_58_5">NA()</definedName>
    <definedName name="accele_59">NA()</definedName>
    <definedName name="accele_59_2">NA()</definedName>
    <definedName name="accele_59_5">NA()</definedName>
    <definedName name="accele_6">NA()</definedName>
    <definedName name="accele_6_2">NA()</definedName>
    <definedName name="accele_6_5">NA()</definedName>
    <definedName name="accele_63">NA()</definedName>
    <definedName name="accele_64">NA()</definedName>
    <definedName name="accele_64_1">NA()</definedName>
    <definedName name="accele_64_2">NA()</definedName>
    <definedName name="accele_64_5">NA()</definedName>
    <definedName name="accele_65">NA()</definedName>
    <definedName name="accele_65_2">NA()</definedName>
    <definedName name="accele_65_5">NA()</definedName>
    <definedName name="accele_7">NA()</definedName>
    <definedName name="accele_7_2">NA()</definedName>
    <definedName name="accele_7_5">NA()</definedName>
    <definedName name="accele_9">[1]Pneumatics!#REF!</definedName>
    <definedName name="cellrefa">NA()</definedName>
    <definedName name="cellrefa_2">NA()</definedName>
    <definedName name="cellrefa_2_1">NA()</definedName>
    <definedName name="cellrefa_39">NA()</definedName>
    <definedName name="cellrefa_39_2">NA()</definedName>
    <definedName name="cellrefa_39_5">NA()</definedName>
    <definedName name="cellrefa_41">NA()</definedName>
    <definedName name="cellrefa_5">NA()</definedName>
    <definedName name="CIndex">[1]Springs!$D$7</definedName>
    <definedName name="CIndex_30">#REF!</definedName>
    <definedName name="CIndex_30_2">#REF!</definedName>
    <definedName name="CIndex_30_5">#REF!</definedName>
    <definedName name="CIndex_31">#REF!</definedName>
    <definedName name="CIndex_54">#REF!</definedName>
    <definedName name="CIndex_55">#REF!</definedName>
    <definedName name="CIndex_55_1">#REF!</definedName>
    <definedName name="CIndex_55_2">#REF!</definedName>
    <definedName name="CIndex_55_5">#REF!</definedName>
    <definedName name="CIndex_56">#REF!</definedName>
    <definedName name="CIndex_56_1">#REF!</definedName>
    <definedName name="CIndex_56_2">#REF!</definedName>
    <definedName name="CIndex_56_5">#REF!</definedName>
    <definedName name="CIndex_57">#REF!</definedName>
    <definedName name="CIndex_57_2">#REF!</definedName>
    <definedName name="CIndex_57_5">#REF!</definedName>
    <definedName name="COSTMANU">#REF!</definedName>
    <definedName name="COSTMANU_17">NA()</definedName>
    <definedName name="COSTMANU_17_2">NA()</definedName>
    <definedName name="COSTMANU_17_5">NA()</definedName>
    <definedName name="COSTMANU_19">NA()</definedName>
    <definedName name="COSTMANU_2">#REF!</definedName>
    <definedName name="COSTMANU_2_1">#REF!</definedName>
    <definedName name="COSTMANU_30">#REF!</definedName>
    <definedName name="COSTMANU_30_2">#REF!</definedName>
    <definedName name="COSTMANU_30_5">#REF!</definedName>
    <definedName name="COSTMANU_31">#REF!</definedName>
    <definedName name="COSTMANU_5">#REF!</definedName>
    <definedName name="COSTMANU_54">#REF!</definedName>
    <definedName name="COSTMANU_55">#REF!</definedName>
    <definedName name="COSTMANU_55_1">#REF!</definedName>
    <definedName name="COSTMANU_55_2">#REF!</definedName>
    <definedName name="COSTMANU_55_5">#REF!</definedName>
    <definedName name="COSTMANU_56">#REF!</definedName>
    <definedName name="COSTMANU_56_1">#REF!</definedName>
    <definedName name="COSTMANU_56_2">#REF!</definedName>
    <definedName name="COSTMANU_56_5">#REF!</definedName>
    <definedName name="COSTMANU_57">#REF!</definedName>
    <definedName name="COSTMANU_57_2">#REF!</definedName>
    <definedName name="COSTMANU_57_5">#REF!</definedName>
    <definedName name="COSTMANUX">#REF!</definedName>
    <definedName name="COSTMANUX_10">NA()</definedName>
    <definedName name="COSTMANUX_2">NA()</definedName>
    <definedName name="COSTMANUX_2_1">#REF!</definedName>
    <definedName name="COSTMANUX_38">NA()</definedName>
    <definedName name="COSTMANUX_38_2">NA()</definedName>
    <definedName name="COSTMANUX_38_5">NA()</definedName>
    <definedName name="COSTMANUX_40">NA()</definedName>
    <definedName name="COSTMANUX_5">#REF!</definedName>
    <definedName name="COSTMANUX_5_1">#REF!</definedName>
    <definedName name="COSTMANUX_5_1_1">NA()</definedName>
    <definedName name="COSTMANUX_5_2">NA()</definedName>
    <definedName name="COSTMANUX_5_5">NA()</definedName>
    <definedName name="COSTMANUX_54">NA()</definedName>
    <definedName name="COSTMANUX_55">NA()</definedName>
    <definedName name="COSTMANUX_55_1">NA()</definedName>
    <definedName name="COSTMANUX_55_2">NA()</definedName>
    <definedName name="COSTMANUX_55_5">NA()</definedName>
    <definedName name="COSTMANUX_56">NA()</definedName>
    <definedName name="COSTMANUX_56_1">NA()</definedName>
    <definedName name="COSTMANUX_56_2">NA()</definedName>
    <definedName name="COSTMANUX_56_5">NA()</definedName>
    <definedName name="COSTMANUX_57">NA()</definedName>
    <definedName name="COSTMANUX_57_1">NA()</definedName>
    <definedName name="COSTMANUX_57_2">NA()</definedName>
    <definedName name="COSTMANUX_57_5">NA()</definedName>
    <definedName name="COSTMANUX_58">NA()</definedName>
    <definedName name="COSTMANUX_58_1">NA()</definedName>
    <definedName name="COSTMANUX_58_2">NA()</definedName>
    <definedName name="COSTMANUX_58_5">NA()</definedName>
    <definedName name="COSTMANUX_59">NA()</definedName>
    <definedName name="COSTMANUX_59_2">NA()</definedName>
    <definedName name="COSTMANUX_59_5">NA()</definedName>
    <definedName name="COSTMANUX_6">NA()</definedName>
    <definedName name="COSTMANUX_6_2">NA()</definedName>
    <definedName name="COSTMANUX_6_5">NA()</definedName>
    <definedName name="COSTMANUX_63">NA()</definedName>
    <definedName name="COSTMANUX_64">NA()</definedName>
    <definedName name="COSTMANUX_64_1">NA()</definedName>
    <definedName name="COSTMANUX_64_2">NA()</definedName>
    <definedName name="COSTMANUX_64_5">NA()</definedName>
    <definedName name="COSTMANUX_65">NA()</definedName>
    <definedName name="COSTMANUX_65_2">NA()</definedName>
    <definedName name="COSTMANUX_65_5">NA()</definedName>
    <definedName name="COSTMANUX_7">NA()</definedName>
    <definedName name="COSTMANUX_7_2">NA()</definedName>
    <definedName name="COSTMANUX_7_5">NA()</definedName>
    <definedName name="COSTMANUX_8">NA()</definedName>
    <definedName name="COSTMANUX_9">NA()</definedName>
    <definedName name="COSTPURCH">#REF!</definedName>
    <definedName name="COSTPURCH_2">#REF!</definedName>
    <definedName name="COSTPURCH_2_1">#REF!</definedName>
    <definedName name="COSTPURCH_30">#REF!</definedName>
    <definedName name="COSTPURCH_30_2">#REF!</definedName>
    <definedName name="COSTPURCH_30_5">#REF!</definedName>
    <definedName name="COSTPURCH_31">#REF!</definedName>
    <definedName name="COSTPURCH_5">#REF!</definedName>
    <definedName name="COSTPURCH_54">#REF!</definedName>
    <definedName name="COSTPURCH_55">#REF!</definedName>
    <definedName name="COSTPURCH_55_1">#REF!</definedName>
    <definedName name="COSTPURCH_55_2">#REF!</definedName>
    <definedName name="COSTPURCH_55_5">#REF!</definedName>
    <definedName name="COSTPURCH_56">#REF!</definedName>
    <definedName name="COSTPURCH_56_1">#REF!</definedName>
    <definedName name="COSTPURCH_56_2">#REF!</definedName>
    <definedName name="COSTPURCH_56_5">#REF!</definedName>
    <definedName name="COSTPURCH_57">#REF!</definedName>
    <definedName name="COSTPURCH_57_2">#REF!</definedName>
    <definedName name="COSTPURCH_57_5">#REF!</definedName>
    <definedName name="COSTPURCHX">#REF!</definedName>
    <definedName name="COSTPURCHX_2">#REF!</definedName>
    <definedName name="COSTPURCHX_2_1">#REF!</definedName>
    <definedName name="COSTPURCHX_5">#REF!</definedName>
    <definedName name="crank">NA()</definedName>
    <definedName name="crank_2">NA()</definedName>
    <definedName name="crank_2_1">NA()</definedName>
    <definedName name="crank_39">NA()</definedName>
    <definedName name="crank_39_2">NA()</definedName>
    <definedName name="crank_39_5">NA()</definedName>
    <definedName name="crank_41">NA()</definedName>
    <definedName name="crank_5">NA()</definedName>
    <definedName name="Debug_50">[1]TechBusinessBooks!#REF!</definedName>
    <definedName name="Deflection">[1]Springs!$D$25</definedName>
    <definedName name="Deflection_30">#REF!</definedName>
    <definedName name="Deflection_30_2">#REF!</definedName>
    <definedName name="Deflection_30_5">#REF!</definedName>
    <definedName name="Deflection_31">#REF!</definedName>
    <definedName name="Deflection_54">#REF!</definedName>
    <definedName name="Deflection_55">#REF!</definedName>
    <definedName name="Deflection_55_1">#REF!</definedName>
    <definedName name="Deflection_55_2">#REF!</definedName>
    <definedName name="Deflection_55_5">#REF!</definedName>
    <definedName name="Deflection_56">#REF!</definedName>
    <definedName name="Deflection_56_1">#REF!</definedName>
    <definedName name="Deflection_56_2">#REF!</definedName>
    <definedName name="Deflection_56_5">#REF!</definedName>
    <definedName name="Deflection_57">#REF!</definedName>
    <definedName name="Deflection_57_2">#REF!</definedName>
    <definedName name="Deflection_57_5">#REF!</definedName>
    <definedName name="DegToRad">[1]Utilities!#REF!</definedName>
    <definedName name="DegToRad_10">#REF!</definedName>
    <definedName name="DegToRad_2">#REF!</definedName>
    <definedName name="DegToRad_2_1">NA()</definedName>
    <definedName name="DegToRad_30">#REF!</definedName>
    <definedName name="DegToRad_30_2">#REF!</definedName>
    <definedName name="DegToRad_30_5">#REF!</definedName>
    <definedName name="DegToRad_31">#REF!</definedName>
    <definedName name="DegToRad_5">[1]Utilities!#REF!</definedName>
    <definedName name="DegToRad_54">#REF!</definedName>
    <definedName name="DegToRad_55">#REF!</definedName>
    <definedName name="DegToRad_55_1">#REF!</definedName>
    <definedName name="DegToRad_55_2">#REF!</definedName>
    <definedName name="DegToRad_55_5">#REF!</definedName>
    <definedName name="DegToRad_56">#REF!</definedName>
    <definedName name="DegToRad_56_1">#REF!</definedName>
    <definedName name="DegToRad_56_2">#REF!</definedName>
    <definedName name="DegToRad_56_5">#REF!</definedName>
    <definedName name="DegToRad_57">#REF!</definedName>
    <definedName name="DegToRad_57_2">#REF!</definedName>
    <definedName name="DegToRad_57_5">#REF!</definedName>
    <definedName name="DegToRad_7">#REF!</definedName>
    <definedName name="DegToRad_7_2">#REF!</definedName>
    <definedName name="DegToRad_7_5">#REF!</definedName>
    <definedName name="Dia">#REF!</definedName>
    <definedName name="Dia_1">#REF!</definedName>
    <definedName name="Dia_2">#REF!</definedName>
    <definedName name="Dia_2_1">#REF!</definedName>
    <definedName name="Dia_5">#REF!</definedName>
    <definedName name="_Dia2">#REF!</definedName>
    <definedName name="Dia2_1">#REF!</definedName>
    <definedName name="Dia2_17">NA()</definedName>
    <definedName name="Dia2_17_2">NA()</definedName>
    <definedName name="Dia2_17_5">NA()</definedName>
    <definedName name="Dia2_19">NA()</definedName>
    <definedName name="Dia2_2">#REF!</definedName>
    <definedName name="Dia2_2_1">#REF!</definedName>
    <definedName name="Dia2_39">NA()</definedName>
    <definedName name="Dia2_39_2">NA()</definedName>
    <definedName name="Dia2_39_5">NA()</definedName>
    <definedName name="Dia2_41">NA()</definedName>
    <definedName name="Dia2_5">#REF!</definedName>
    <definedName name="e_30">#REF!</definedName>
    <definedName name="e_30_2">#REF!</definedName>
    <definedName name="e_30_5">#REF!</definedName>
    <definedName name="e_31">#REF!</definedName>
    <definedName name="e_54">#REF!</definedName>
    <definedName name="e_55">#REF!</definedName>
    <definedName name="e_55_1">#REF!</definedName>
    <definedName name="e_55_2">#REF!</definedName>
    <definedName name="e_55_5">#REF!</definedName>
    <definedName name="e_56">#REF!</definedName>
    <definedName name="e_56_1">#REF!</definedName>
    <definedName name="e_56_2">#REF!</definedName>
    <definedName name="e_56_5">#REF!</definedName>
    <definedName name="e_57">#REF!</definedName>
    <definedName name="e_57_2">#REF!</definedName>
    <definedName name="e_57_5">#REF!</definedName>
    <definedName name="F">#REF!</definedName>
    <definedName name="F_1">#REF!</definedName>
    <definedName name="F_2">#REF!</definedName>
    <definedName name="F_2_1">#REF!</definedName>
    <definedName name="F_5">#REF!</definedName>
    <definedName name="firstbox">#REF!</definedName>
    <definedName name="firstbox_1">#REF!</definedName>
    <definedName name="firstbox_2">#REF!</definedName>
    <definedName name="firstbox_2_1">#REF!</definedName>
    <definedName name="firstbox_5">#REF!</definedName>
    <definedName name="Force">[1]Springs!$B$25</definedName>
    <definedName name="Force_30">#REF!</definedName>
    <definedName name="Force_30_2">#REF!</definedName>
    <definedName name="Force_30_5">#REF!</definedName>
    <definedName name="Force_31">#REF!</definedName>
    <definedName name="Force_54">#REF!</definedName>
    <definedName name="Force_55">#REF!</definedName>
    <definedName name="Force_55_1">#REF!</definedName>
    <definedName name="Force_55_2">#REF!</definedName>
    <definedName name="Force_55_5">#REF!</definedName>
    <definedName name="Force_56">#REF!</definedName>
    <definedName name="Force_56_1">#REF!</definedName>
    <definedName name="Force_56_2">#REF!</definedName>
    <definedName name="Force_56_5">#REF!</definedName>
    <definedName name="Force_57">#REF!</definedName>
    <definedName name="Force_57_2">#REF!</definedName>
    <definedName name="Force_57_5">#REF!</definedName>
    <definedName name="Free_Length">[1]Springs!$B$26</definedName>
    <definedName name="Free_Length_30">#REF!</definedName>
    <definedName name="Free_Length_30_2">#REF!</definedName>
    <definedName name="Free_Length_30_5">#REF!</definedName>
    <definedName name="Free_Length_31">#REF!</definedName>
    <definedName name="Free_Length_54">#REF!</definedName>
    <definedName name="Free_Length_55">#REF!</definedName>
    <definedName name="Free_Length_55_1">#REF!</definedName>
    <definedName name="Free_Length_55_2">#REF!</definedName>
    <definedName name="Free_Length_55_5">#REF!</definedName>
    <definedName name="Free_Length_56">#REF!</definedName>
    <definedName name="Free_Length_56_1">#REF!</definedName>
    <definedName name="Free_Length_56_2">#REF!</definedName>
    <definedName name="Free_Length_56_5">#REF!</definedName>
    <definedName name="Free_Length_57">#REF!</definedName>
    <definedName name="Free_Length_57_2">#REF!</definedName>
    <definedName name="Free_Length_57_5">#REF!</definedName>
    <definedName name="g">[1]NaturalFreq!#REF!</definedName>
    <definedName name="g_30">#REF!</definedName>
    <definedName name="g_30_2">#REF!</definedName>
    <definedName name="g_30_5">#REF!</definedName>
    <definedName name="g_31">#REF!</definedName>
    <definedName name="g_54">#REF!</definedName>
    <definedName name="g_55">#REF!</definedName>
    <definedName name="g_55_1">#REF!</definedName>
    <definedName name="g_55_2">#REF!</definedName>
    <definedName name="g_55_5">#REF!</definedName>
    <definedName name="g_56">#REF!</definedName>
    <definedName name="g_56_1">#REF!</definedName>
    <definedName name="g_56_2">#REF!</definedName>
    <definedName name="g_56_5">#REF!</definedName>
    <definedName name="g_57">#REF!</definedName>
    <definedName name="g_57_2">#REF!</definedName>
    <definedName name="g_57_5">#REF!</definedName>
    <definedName name="HOURENG">#REF!</definedName>
    <definedName name="HOURENG_17">NA()</definedName>
    <definedName name="HOURENG_17_2">NA()</definedName>
    <definedName name="HOURENG_17_5">NA()</definedName>
    <definedName name="HOURENG_19">NA()</definedName>
    <definedName name="HOURENG_2">#REF!</definedName>
    <definedName name="HOURENG_2_1">#REF!</definedName>
    <definedName name="HOURENG_30">#REF!</definedName>
    <definedName name="HOURENG_30_2">#REF!</definedName>
    <definedName name="HOURENG_30_5">#REF!</definedName>
    <definedName name="HOURENG_31">#REF!</definedName>
    <definedName name="HOURENG_5">#REF!</definedName>
    <definedName name="HOURENG_54">#REF!</definedName>
    <definedName name="HOURENG_55">#REF!</definedName>
    <definedName name="HOURENG_55_1">#REF!</definedName>
    <definedName name="HOURENG_55_2">#REF!</definedName>
    <definedName name="HOURENG_55_5">#REF!</definedName>
    <definedName name="HOURENG_56">#REF!</definedName>
    <definedName name="HOURENG_56_1">#REF!</definedName>
    <definedName name="HOURENG_56_2">#REF!</definedName>
    <definedName name="HOURENG_56_5">#REF!</definedName>
    <definedName name="HOURENG_57">#REF!</definedName>
    <definedName name="HOURENG_57_2">#REF!</definedName>
    <definedName name="HOURENG_57_5">#REF!</definedName>
    <definedName name="i">[1]NaturalFreq!#REF!</definedName>
    <definedName name="i_10">NA()</definedName>
    <definedName name="i_17">NA()</definedName>
    <definedName name="i_17_2">NA()</definedName>
    <definedName name="i_17_5">NA()</definedName>
    <definedName name="i_19">NA()</definedName>
    <definedName name="i_2">NA()</definedName>
    <definedName name="i_2_1">NA()</definedName>
    <definedName name="i_30">#REF!</definedName>
    <definedName name="i_30_2">#REF!</definedName>
    <definedName name="i_30_5">#REF!</definedName>
    <definedName name="i_31">#REF!</definedName>
    <definedName name="i_38">NA()</definedName>
    <definedName name="i_38_2">NA()</definedName>
    <definedName name="i_38_5">NA()</definedName>
    <definedName name="i_39">NA()</definedName>
    <definedName name="i_39_2">NA()</definedName>
    <definedName name="i_39_5">NA()</definedName>
    <definedName name="i_40">NA()</definedName>
    <definedName name="i_41">NA()</definedName>
    <definedName name="i_5">[1]NaturalFreq!#REF!</definedName>
    <definedName name="i_5_1">NA()</definedName>
    <definedName name="i_5_2">NA()</definedName>
    <definedName name="i_5_5">NA()</definedName>
    <definedName name="i_54">#REF!</definedName>
    <definedName name="i_55">#REF!</definedName>
    <definedName name="i_55_1">#REF!</definedName>
    <definedName name="i_55_2">#REF!</definedName>
    <definedName name="i_55_5">#REF!</definedName>
    <definedName name="i_56">#REF!</definedName>
    <definedName name="i_56_1">#REF!</definedName>
    <definedName name="i_56_2">#REF!</definedName>
    <definedName name="i_56_5">#REF!</definedName>
    <definedName name="i_57">NA()</definedName>
    <definedName name="i_57_1">#REF!</definedName>
    <definedName name="i_57_2">#REF!</definedName>
    <definedName name="i_57_5">#REF!</definedName>
    <definedName name="i_58">NA()</definedName>
    <definedName name="i_58_1">NA()</definedName>
    <definedName name="i_58_2">NA()</definedName>
    <definedName name="i_58_5">NA()</definedName>
    <definedName name="i_59">NA()</definedName>
    <definedName name="i_59_2">NA()</definedName>
    <definedName name="i_59_5">NA()</definedName>
    <definedName name="i_6">NA()</definedName>
    <definedName name="i_6_2">NA()</definedName>
    <definedName name="i_6_5">NA()</definedName>
    <definedName name="i_63">NA()</definedName>
    <definedName name="i_64">NA()</definedName>
    <definedName name="i_64_1">NA()</definedName>
    <definedName name="i_64_2">NA()</definedName>
    <definedName name="i_64_5">NA()</definedName>
    <definedName name="i_65">NA()</definedName>
    <definedName name="i_65_2">NA()</definedName>
    <definedName name="i_65_5">NA()</definedName>
    <definedName name="i_7">NA()</definedName>
    <definedName name="i_7_2">NA()</definedName>
    <definedName name="i_7_5">NA()</definedName>
    <definedName name="i_8">NA()</definedName>
    <definedName name="i_9">NA()</definedName>
    <definedName name="ID">#REF!</definedName>
    <definedName name="ID_1">#REF!</definedName>
    <definedName name="ID_2">#REF!</definedName>
    <definedName name="ID_2_1">#REF!</definedName>
    <definedName name="ID_5">#REF!</definedName>
    <definedName name="Inertia">[1]NaturalFreq!#REF!</definedName>
    <definedName name="Inertia_10">NA()</definedName>
    <definedName name="Inertia_17">NA()</definedName>
    <definedName name="Inertia_17_2">NA()</definedName>
    <definedName name="Inertia_17_5">NA()</definedName>
    <definedName name="Inertia_19">NA()</definedName>
    <definedName name="Inertia_2">NA()</definedName>
    <definedName name="Inertia_2_1">NA()</definedName>
    <definedName name="Inertia_30">#REF!</definedName>
    <definedName name="Inertia_30_2">#REF!</definedName>
    <definedName name="Inertia_30_5">#REF!</definedName>
    <definedName name="Inertia_31">#REF!</definedName>
    <definedName name="Inertia_38">NA()</definedName>
    <definedName name="Inertia_38_2">NA()</definedName>
    <definedName name="Inertia_38_5">NA()</definedName>
    <definedName name="Inertia_39">NA()</definedName>
    <definedName name="Inertia_39_2">NA()</definedName>
    <definedName name="Inertia_39_5">NA()</definedName>
    <definedName name="Inertia_40">NA()</definedName>
    <definedName name="Inertia_41">NA()</definedName>
    <definedName name="Inertia_5">[1]NaturalFreq!#REF!</definedName>
    <definedName name="Inertia_5_1">NA()</definedName>
    <definedName name="Inertia_5_2">NA()</definedName>
    <definedName name="Inertia_5_5">NA()</definedName>
    <definedName name="Inertia_54">#REF!</definedName>
    <definedName name="Inertia_55">#REF!</definedName>
    <definedName name="Inertia_55_1">#REF!</definedName>
    <definedName name="Inertia_55_2">#REF!</definedName>
    <definedName name="Inertia_55_5">#REF!</definedName>
    <definedName name="Inertia_56">#REF!</definedName>
    <definedName name="Inertia_56_1">#REF!</definedName>
    <definedName name="Inertia_56_2">#REF!</definedName>
    <definedName name="Inertia_56_5">#REF!</definedName>
    <definedName name="Inertia_57">NA()</definedName>
    <definedName name="Inertia_57_1">#REF!</definedName>
    <definedName name="Inertia_57_2">#REF!</definedName>
    <definedName name="Inertia_57_5">#REF!</definedName>
    <definedName name="Inertia_58">NA()</definedName>
    <definedName name="Inertia_58_1">NA()</definedName>
    <definedName name="Inertia_58_2">NA()</definedName>
    <definedName name="Inertia_58_5">NA()</definedName>
    <definedName name="Inertia_59">NA()</definedName>
    <definedName name="Inertia_59_2">NA()</definedName>
    <definedName name="Inertia_59_5">NA()</definedName>
    <definedName name="Inertia_6">NA()</definedName>
    <definedName name="Inertia_6_2">NA()</definedName>
    <definedName name="Inertia_6_5">NA()</definedName>
    <definedName name="Inertia_63">NA()</definedName>
    <definedName name="Inertia_64">NA()</definedName>
    <definedName name="Inertia_64_1">NA()</definedName>
    <definedName name="Inertia_64_2">NA()</definedName>
    <definedName name="Inertia_64_5">NA()</definedName>
    <definedName name="Inertia_65">NA()</definedName>
    <definedName name="Inertia_65_2">NA()</definedName>
    <definedName name="Inertia_65_5">NA()</definedName>
    <definedName name="Inertia_7">NA()</definedName>
    <definedName name="Inertia_7_2">NA()</definedName>
    <definedName name="Inertia_7_5">NA()</definedName>
    <definedName name="Inertia_8">NA()</definedName>
    <definedName name="Inertia_9">NA()</definedName>
    <definedName name="inertiaa">[1]NaturalFreq!#REF!</definedName>
    <definedName name="inertiaa_10">NA()</definedName>
    <definedName name="inertiaa_17">NA()</definedName>
    <definedName name="inertiaa_17_2">NA()</definedName>
    <definedName name="inertiaa_17_5">NA()</definedName>
    <definedName name="inertiaa_19">NA()</definedName>
    <definedName name="inertiaa_2">NA()</definedName>
    <definedName name="inertiaa_2_1">NA()</definedName>
    <definedName name="inertiaa_30">#REF!</definedName>
    <definedName name="inertiaa_30_2">#REF!</definedName>
    <definedName name="inertiaa_30_5">#REF!</definedName>
    <definedName name="inertiaa_31">#REF!</definedName>
    <definedName name="inertiaa_38">NA()</definedName>
    <definedName name="inertiaa_38_2">NA()</definedName>
    <definedName name="inertiaa_38_5">NA()</definedName>
    <definedName name="inertiaa_39">NA()</definedName>
    <definedName name="inertiaa_39_2">NA()</definedName>
    <definedName name="inertiaa_39_5">NA()</definedName>
    <definedName name="inertiaa_40">NA()</definedName>
    <definedName name="inertiaa_41">NA()</definedName>
    <definedName name="inertiaa_5">[1]NaturalFreq!#REF!</definedName>
    <definedName name="inertiaa_5_1">NA()</definedName>
    <definedName name="inertiaa_5_2">NA()</definedName>
    <definedName name="inertiaa_5_5">NA()</definedName>
    <definedName name="inertiaa_54">#REF!</definedName>
    <definedName name="inertiaa_55">#REF!</definedName>
    <definedName name="inertiaa_55_1">#REF!</definedName>
    <definedName name="inertiaa_55_2">#REF!</definedName>
    <definedName name="inertiaa_55_5">#REF!</definedName>
    <definedName name="inertiaa_56">#REF!</definedName>
    <definedName name="inertiaa_56_1">#REF!</definedName>
    <definedName name="inertiaa_56_2">#REF!</definedName>
    <definedName name="inertiaa_56_5">#REF!</definedName>
    <definedName name="inertiaa_57">NA()</definedName>
    <definedName name="inertiaa_57_1">#REF!</definedName>
    <definedName name="inertiaa_57_2">#REF!</definedName>
    <definedName name="inertiaa_57_5">#REF!</definedName>
    <definedName name="inertiaa_58">NA()</definedName>
    <definedName name="inertiaa_58_1">NA()</definedName>
    <definedName name="inertiaa_58_2">NA()</definedName>
    <definedName name="inertiaa_58_5">NA()</definedName>
    <definedName name="inertiaa_59">NA()</definedName>
    <definedName name="inertiaa_59_2">NA()</definedName>
    <definedName name="inertiaa_59_5">NA()</definedName>
    <definedName name="inertiaa_6">NA()</definedName>
    <definedName name="inertiaa_6_2">NA()</definedName>
    <definedName name="inertiaa_6_5">NA()</definedName>
    <definedName name="inertiaa_63">NA()</definedName>
    <definedName name="inertiaa_64">NA()</definedName>
    <definedName name="inertiaa_64_1">NA()</definedName>
    <definedName name="inertiaa_64_2">NA()</definedName>
    <definedName name="inertiaa_64_5">NA()</definedName>
    <definedName name="inertiaa_65">NA()</definedName>
    <definedName name="inertiaa_65_2">NA()</definedName>
    <definedName name="inertiaa_65_5">NA()</definedName>
    <definedName name="inertiaa_7">NA()</definedName>
    <definedName name="inertiaa_7_2">NA()</definedName>
    <definedName name="inertiaa_7_5">NA()</definedName>
    <definedName name="inertiaa_8">NA()</definedName>
    <definedName name="inertiaa_9">NA()</definedName>
    <definedName name="_InS2">#REF!</definedName>
    <definedName name="InS2_2">#REF!</definedName>
    <definedName name="InS2_2_1">#REF!</definedName>
    <definedName name="InS2_30">#REF!</definedName>
    <definedName name="InS2_30_2">#REF!</definedName>
    <definedName name="InS2_30_5">#REF!</definedName>
    <definedName name="InS2_31">#REF!</definedName>
    <definedName name="InS2_5">#REF!</definedName>
    <definedName name="InS2_54">#REF!</definedName>
    <definedName name="InS2_55">#REF!</definedName>
    <definedName name="InS2_55_1">#REF!</definedName>
    <definedName name="InS2_55_2">#REF!</definedName>
    <definedName name="InS2_55_5">#REF!</definedName>
    <definedName name="InS2_56">#REF!</definedName>
    <definedName name="InS2_56_1">#REF!</definedName>
    <definedName name="InS2_56_2">#REF!</definedName>
    <definedName name="InS2_56_5">#REF!</definedName>
    <definedName name="InS2_57">#REF!</definedName>
    <definedName name="InS2_57_2">#REF!</definedName>
    <definedName name="InS2_57_5">#REF!</definedName>
    <definedName name="Ix">#REF!</definedName>
    <definedName name="Ix_1">#REF!</definedName>
    <definedName name="Ix_2">#REF!</definedName>
    <definedName name="Ix_2_1">#REF!</definedName>
    <definedName name="Ix_5">#REF!</definedName>
    <definedName name="kg">#REF!</definedName>
    <definedName name="kg_2">NA()</definedName>
    <definedName name="kg_2_1">#REF!</definedName>
    <definedName name="kg_30">#REF!</definedName>
    <definedName name="kg_30_2">#REF!</definedName>
    <definedName name="kg_30_5">#REF!</definedName>
    <definedName name="kg_31">#REF!</definedName>
    <definedName name="kg_38">NA()</definedName>
    <definedName name="kg_38_2">NA()</definedName>
    <definedName name="kg_38_5">NA()</definedName>
    <definedName name="kg_40">[1]Accel!#REF!</definedName>
    <definedName name="kg_5">#REF!</definedName>
    <definedName name="kg_54">#REF!</definedName>
    <definedName name="kg_55">#REF!</definedName>
    <definedName name="kg_55_1">#REF!</definedName>
    <definedName name="kg_55_2">#REF!</definedName>
    <definedName name="kg_55_5">#REF!</definedName>
    <definedName name="kg_56">#REF!</definedName>
    <definedName name="kg_56_1">#REF!</definedName>
    <definedName name="kg_56_2">#REF!</definedName>
    <definedName name="kg_56_5">#REF!</definedName>
    <definedName name="kg_57">#REF!</definedName>
    <definedName name="kg_57_2">#REF!</definedName>
    <definedName name="kg_57_5">#REF!</definedName>
    <definedName name="kg_6">NA()</definedName>
    <definedName name="kg_6_2">NA()</definedName>
    <definedName name="kg_6_5">NA()</definedName>
    <definedName name="kg_63">[1]Accel!#REF!</definedName>
    <definedName name="kg_64">NA()</definedName>
    <definedName name="kg_64_2">NA()</definedName>
    <definedName name="kg_64_5">NA()</definedName>
    <definedName name="kg_9">[1]Pneumatics!#REF!</definedName>
    <definedName name="KWahl">[1]Springs!$D$8</definedName>
    <definedName name="KWahl_30">#REF!</definedName>
    <definedName name="KWahl_30_2">#REF!</definedName>
    <definedName name="KWahl_30_5">#REF!</definedName>
    <definedName name="KWahl_31">#REF!</definedName>
    <definedName name="KWahl_54">#REF!</definedName>
    <definedName name="KWahl_55">#REF!</definedName>
    <definedName name="KWahl_55_1">#REF!</definedName>
    <definedName name="KWahl_55_2">#REF!</definedName>
    <definedName name="KWahl_55_5">#REF!</definedName>
    <definedName name="KWahl_56">#REF!</definedName>
    <definedName name="KWahl_56_1">#REF!</definedName>
    <definedName name="KWahl_56_2">#REF!</definedName>
    <definedName name="KWahl_56_5">#REF!</definedName>
    <definedName name="KWahl_57">#REF!</definedName>
    <definedName name="KWahl_57_2">#REF!</definedName>
    <definedName name="KWahl_57_5">#REF!</definedName>
    <definedName name="L">#REF!</definedName>
    <definedName name="L_1">#REF!</definedName>
    <definedName name="L_2">#REF!</definedName>
    <definedName name="L_2_1">#REF!</definedName>
    <definedName name="L_5">#REF!</definedName>
    <definedName name="lbs">#REF!</definedName>
    <definedName name="lbs_2">#REF!</definedName>
    <definedName name="lbs_2_1">#REF!</definedName>
    <definedName name="lbs_30">#REF!</definedName>
    <definedName name="lbs_30_2">#REF!</definedName>
    <definedName name="lbs_30_5">#REF!</definedName>
    <definedName name="lbs_31">#REF!</definedName>
    <definedName name="lbs_5">#REF!</definedName>
    <definedName name="lbs_54">#REF!</definedName>
    <definedName name="lbs_55">#REF!</definedName>
    <definedName name="lbs_55_1">#REF!</definedName>
    <definedName name="lbs_55_2">#REF!</definedName>
    <definedName name="lbs_55_5">#REF!</definedName>
    <definedName name="lbs_56">#REF!</definedName>
    <definedName name="lbs_56_1">#REF!</definedName>
    <definedName name="lbs_56_2">#REF!</definedName>
    <definedName name="lbs_56_5">#REF!</definedName>
    <definedName name="lbs_57">#REF!</definedName>
    <definedName name="lbs_57_2">#REF!</definedName>
    <definedName name="lbs_57_5">#REF!</definedName>
    <definedName name="_LIn2">#REF!</definedName>
    <definedName name="LIn2_1">#REF!</definedName>
    <definedName name="LIn2_2">#REF!</definedName>
    <definedName name="LIn2_2_1">#REF!</definedName>
    <definedName name="LIn2_5">#REF!</definedName>
    <definedName name="link">NA()</definedName>
    <definedName name="link_2">NA()</definedName>
    <definedName name="link_2_1">NA()</definedName>
    <definedName name="link_39">NA()</definedName>
    <definedName name="link_39_2">NA()</definedName>
    <definedName name="link_39_5">NA()</definedName>
    <definedName name="link_41">NA()</definedName>
    <definedName name="link_5">NA()</definedName>
    <definedName name="Load">[1]Springs!$B$8</definedName>
    <definedName name="Load_30">#REF!</definedName>
    <definedName name="Load_30_2">#REF!</definedName>
    <definedName name="Load_30_5">#REF!</definedName>
    <definedName name="Load_31">#REF!</definedName>
    <definedName name="Load_54">#REF!</definedName>
    <definedName name="Load_55">#REF!</definedName>
    <definedName name="Load_55_1">#REF!</definedName>
    <definedName name="Load_55_2">#REF!</definedName>
    <definedName name="Load_55_5">#REF!</definedName>
    <definedName name="Load_56">#REF!</definedName>
    <definedName name="Load_56_1">#REF!</definedName>
    <definedName name="Load_56_2">#REF!</definedName>
    <definedName name="Load_56_5">#REF!</definedName>
    <definedName name="Load_57">#REF!</definedName>
    <definedName name="Load_57_2">#REF!</definedName>
    <definedName name="Load_57_5">#REF!</definedName>
    <definedName name="m">#REF!</definedName>
    <definedName name="m_2">NA()</definedName>
    <definedName name="m_2_1">#REF!</definedName>
    <definedName name="m_30">#REF!</definedName>
    <definedName name="m_30_2">#REF!</definedName>
    <definedName name="m_30_5">#REF!</definedName>
    <definedName name="m_31">#REF!</definedName>
    <definedName name="m_38">NA()</definedName>
    <definedName name="m_38_2">NA()</definedName>
    <definedName name="m_38_5">NA()</definedName>
    <definedName name="m_40">[1]Accel!#REF!</definedName>
    <definedName name="m_5">#REF!</definedName>
    <definedName name="m_54">#REF!</definedName>
    <definedName name="m_55">#REF!</definedName>
    <definedName name="m_55_1">#REF!</definedName>
    <definedName name="m_55_2">#REF!</definedName>
    <definedName name="m_55_5">#REF!</definedName>
    <definedName name="m_56">#REF!</definedName>
    <definedName name="m_56_1">#REF!</definedName>
    <definedName name="m_56_2">#REF!</definedName>
    <definedName name="m_56_5">#REF!</definedName>
    <definedName name="m_57">#REF!</definedName>
    <definedName name="m_57_2">#REF!</definedName>
    <definedName name="m_57_5">#REF!</definedName>
    <definedName name="m_6">NA()</definedName>
    <definedName name="m_6_2">NA()</definedName>
    <definedName name="m_6_5">NA()</definedName>
    <definedName name="m_63">[1]Accel!#REF!</definedName>
    <definedName name="m_64">NA()</definedName>
    <definedName name="m_64_2">NA()</definedName>
    <definedName name="m_64_5">NA()</definedName>
    <definedName name="m_9">[1]Pneumatics!#REF!</definedName>
    <definedName name="MassInS2">#REF!</definedName>
    <definedName name="MassInS2_2">#REF!</definedName>
    <definedName name="MassInS2_2_1">#REF!</definedName>
    <definedName name="MassInS2_30">#REF!</definedName>
    <definedName name="MassInS2_30_2">#REF!</definedName>
    <definedName name="MassInS2_30_5">#REF!</definedName>
    <definedName name="MassInS2_31">#REF!</definedName>
    <definedName name="MassInS2_5">#REF!</definedName>
    <definedName name="MassInS2_54">#REF!</definedName>
    <definedName name="MassInS2_55">#REF!</definedName>
    <definedName name="MassInS2_55_1">#REF!</definedName>
    <definedName name="MassInS2_55_2">#REF!</definedName>
    <definedName name="MassInS2_55_5">#REF!</definedName>
    <definedName name="MassInS2_56">#REF!</definedName>
    <definedName name="MassInS2_56_1">#REF!</definedName>
    <definedName name="MassInS2_56_2">#REF!</definedName>
    <definedName name="MassInS2_56_5">#REF!</definedName>
    <definedName name="MassInS2_57">#REF!</definedName>
    <definedName name="MassInS2_57_2">#REF!</definedName>
    <definedName name="MassInS2_57_5">#REF!</definedName>
    <definedName name="MeanDia">[1]Springs!$D$6</definedName>
    <definedName name="MeanDia_30">#REF!</definedName>
    <definedName name="MeanDia_30_2">#REF!</definedName>
    <definedName name="MeanDia_30_5">#REF!</definedName>
    <definedName name="MeanDia_31">#REF!</definedName>
    <definedName name="MeanDia_54">#REF!</definedName>
    <definedName name="MeanDia_55">#REF!</definedName>
    <definedName name="MeanDia_55_1">#REF!</definedName>
    <definedName name="MeanDia_55_2">#REF!</definedName>
    <definedName name="MeanDia_55_5">#REF!</definedName>
    <definedName name="MeanDia_56">#REF!</definedName>
    <definedName name="MeanDia_56_1">#REF!</definedName>
    <definedName name="MeanDia_56_2">#REF!</definedName>
    <definedName name="MeanDia_56_5">#REF!</definedName>
    <definedName name="MeanDia_57">#REF!</definedName>
    <definedName name="MeanDia_57_2">#REF!</definedName>
    <definedName name="MeanDia_57_5">#REF!</definedName>
    <definedName name="ModE">#REF!</definedName>
    <definedName name="ModE_1">#REF!</definedName>
    <definedName name="ModE_2">#REF!</definedName>
    <definedName name="ModE_2_1">#REF!</definedName>
    <definedName name="ModE_5">#REF!</definedName>
    <definedName name="ModG">#REF!</definedName>
    <definedName name="ModG_1">#REF!</definedName>
    <definedName name="ModG_2">#REF!</definedName>
    <definedName name="ModG_2_1">#REF!</definedName>
    <definedName name="ModG_5">#REF!</definedName>
    <definedName name="ModJ">#REF!</definedName>
    <definedName name="ModJ_1">#REF!</definedName>
    <definedName name="ModJ_2">#REF!</definedName>
    <definedName name="ModJ_2_1">#REF!</definedName>
    <definedName name="ModJ_5">#REF!</definedName>
    <definedName name="modu_e_30">#REF!</definedName>
    <definedName name="modu_e_30_2">#REF!</definedName>
    <definedName name="modu_e_30_5">#REF!</definedName>
    <definedName name="modu_e_31">#REF!</definedName>
    <definedName name="modu_e_54">#REF!</definedName>
    <definedName name="modu_e_55">#REF!</definedName>
    <definedName name="modu_e_55_1">#REF!</definedName>
    <definedName name="modu_e_55_2">#REF!</definedName>
    <definedName name="modu_e_55_5">#REF!</definedName>
    <definedName name="modu_e_56">#REF!</definedName>
    <definedName name="modu_e_56_1">#REF!</definedName>
    <definedName name="modu_e_56_2">#REF!</definedName>
    <definedName name="modu_e_56_5">#REF!</definedName>
    <definedName name="modu_e_57">#REF!</definedName>
    <definedName name="modu_e_57_2">#REF!</definedName>
    <definedName name="modu_e_57_5">#REF!</definedName>
    <definedName name="Newton">#REF!</definedName>
    <definedName name="Newton_2">NA()</definedName>
    <definedName name="Newton_2_1">#REF!</definedName>
    <definedName name="Newton_30">#REF!</definedName>
    <definedName name="Newton_30_2">#REF!</definedName>
    <definedName name="Newton_30_5">#REF!</definedName>
    <definedName name="Newton_31">#REF!</definedName>
    <definedName name="Newton_38">NA()</definedName>
    <definedName name="Newton_38_2">NA()</definedName>
    <definedName name="Newton_38_5">NA()</definedName>
    <definedName name="Newton_40">[1]Accel!#REF!</definedName>
    <definedName name="Newton_5">#REF!</definedName>
    <definedName name="Newton_54">#REF!</definedName>
    <definedName name="Newton_55">#REF!</definedName>
    <definedName name="Newton_55_1">#REF!</definedName>
    <definedName name="Newton_55_2">#REF!</definedName>
    <definedName name="Newton_55_5">#REF!</definedName>
    <definedName name="Newton_56">#REF!</definedName>
    <definedName name="Newton_56_1">#REF!</definedName>
    <definedName name="Newton_56_2">#REF!</definedName>
    <definedName name="Newton_56_5">#REF!</definedName>
    <definedName name="Newton_57">#REF!</definedName>
    <definedName name="Newton_57_2">#REF!</definedName>
    <definedName name="Newton_57_5">#REF!</definedName>
    <definedName name="Newton_6">NA()</definedName>
    <definedName name="Newton_6_2">NA()</definedName>
    <definedName name="Newton_6_5">NA()</definedName>
    <definedName name="Newton_63">[1]Accel!#REF!</definedName>
    <definedName name="Newton_64">NA()</definedName>
    <definedName name="Newton_64_2">NA()</definedName>
    <definedName name="Newton_64_5">NA()</definedName>
    <definedName name="Newton_9">[1]Pneumatics!#REF!</definedName>
    <definedName name="OD">#REF!</definedName>
    <definedName name="OD_1">#REF!</definedName>
    <definedName name="OD_2">#REF!</definedName>
    <definedName name="OD_2_1">#REF!</definedName>
    <definedName name="OD_5">#REF!</definedName>
    <definedName name="Outside_dia">NA()</definedName>
    <definedName name="Outside_dia_2">NA()</definedName>
    <definedName name="Outside_dia_2_1">NA()</definedName>
    <definedName name="Outside_dia_39">NA()</definedName>
    <definedName name="Outside_dia_39_2">NA()</definedName>
    <definedName name="Outside_dia_39_5">NA()</definedName>
    <definedName name="Outside_dia_41">NA()</definedName>
    <definedName name="Outside_dia_5">NA()</definedName>
    <definedName name="OutsideDia">[1]Springs!$B$6</definedName>
    <definedName name="OutsideDia_30">#REF!</definedName>
    <definedName name="OutsideDia_30_2">#REF!</definedName>
    <definedName name="OutsideDia_30_5">#REF!</definedName>
    <definedName name="OutsideDia_31">#REF!</definedName>
    <definedName name="OutsideDia_54">#REF!</definedName>
    <definedName name="OutsideDia_55">#REF!</definedName>
    <definedName name="OutsideDia_55_1">#REF!</definedName>
    <definedName name="OutsideDia_55_2">#REF!</definedName>
    <definedName name="OutsideDia_55_5">#REF!</definedName>
    <definedName name="OutsideDia_56">#REF!</definedName>
    <definedName name="OutsideDia_56_1">#REF!</definedName>
    <definedName name="OutsideDia_56_2">#REF!</definedName>
    <definedName name="OutsideDia_56_5">#REF!</definedName>
    <definedName name="OutsideDia_57">#REF!</definedName>
    <definedName name="OutsideDia_57_2">#REF!</definedName>
    <definedName name="OutsideDia_57_5">#REF!</definedName>
    <definedName name="Percent_Compress_30">#REF!</definedName>
    <definedName name="Percent_Compress_30_2">#REF!</definedName>
    <definedName name="Percent_Compress_30_5">#REF!</definedName>
    <definedName name="Percent_Compress_31">#REF!</definedName>
    <definedName name="Percent_Compress_54">#REF!</definedName>
    <definedName name="Percent_Compress_55">#REF!</definedName>
    <definedName name="Percent_Compress_55_1">#REF!</definedName>
    <definedName name="Percent_Compress_55_2">#REF!</definedName>
    <definedName name="Percent_Compress_55_5">#REF!</definedName>
    <definedName name="Percent_Compress_56">#REF!</definedName>
    <definedName name="Percent_Compress_56_1">#REF!</definedName>
    <definedName name="Percent_Compress_56_2">#REF!</definedName>
    <definedName name="Percent_Compress_56_5">#REF!</definedName>
    <definedName name="Percent_Compress_57">#REF!</definedName>
    <definedName name="Percent_Compress_57_2">#REF!</definedName>
    <definedName name="Percent_Compress_57_5">#REF!</definedName>
    <definedName name="PROBFIND">#REF!</definedName>
    <definedName name="PROBFIND_17">NA()</definedName>
    <definedName name="PROBFIND_17_2">NA()</definedName>
    <definedName name="PROBFIND_17_5">NA()</definedName>
    <definedName name="PROBFIND_19">NA()</definedName>
    <definedName name="PROBFIND_2">#REF!</definedName>
    <definedName name="PROBFIND_2_1">#REF!</definedName>
    <definedName name="PROBFIND_30">#REF!</definedName>
    <definedName name="PROBFIND_30_2">#REF!</definedName>
    <definedName name="PROBFIND_30_5">#REF!</definedName>
    <definedName name="PROBFIND_31">#REF!</definedName>
    <definedName name="PROBFIND_5">#REF!</definedName>
    <definedName name="PROBFIND_54">#REF!</definedName>
    <definedName name="PROBFIND_55">#REF!</definedName>
    <definedName name="PROBFIND_55_1">#REF!</definedName>
    <definedName name="PROBFIND_55_2">#REF!</definedName>
    <definedName name="PROBFIND_55_5">#REF!</definedName>
    <definedName name="PROBFIND_56">#REF!</definedName>
    <definedName name="PROBFIND_56_1">#REF!</definedName>
    <definedName name="PROBFIND_56_2">#REF!</definedName>
    <definedName name="PROBFIND_56_5">#REF!</definedName>
    <definedName name="PROBFIND_57">#REF!</definedName>
    <definedName name="PROBFIND_57_2">#REF!</definedName>
    <definedName name="PROBFIND_57_5">#REF!</definedName>
    <definedName name="rad\s">#REF!</definedName>
    <definedName name="rad_s">NA()</definedName>
    <definedName name="_1rad_s_1">#N/A</definedName>
    <definedName name="rad_s_1">NA()</definedName>
    <definedName name="rad_s_1_1">NA()</definedName>
    <definedName name="rad_s_2">NA()</definedName>
    <definedName name="rad_s_39">NA()</definedName>
    <definedName name="rad_s_39_2">NA()</definedName>
    <definedName name="rad_s_39_5">NA()</definedName>
    <definedName name="rad_s_41">NA()</definedName>
    <definedName name="rad_s_5">NA()</definedName>
    <definedName name="radius">#REF!</definedName>
    <definedName name="radius_1">#REF!</definedName>
    <definedName name="radius_17">NA()</definedName>
    <definedName name="radius_17_2">NA()</definedName>
    <definedName name="radius_17_5">NA()</definedName>
    <definedName name="radius_19">NA()</definedName>
    <definedName name="radius_2">#REF!</definedName>
    <definedName name="radius_2_1">#REF!</definedName>
    <definedName name="radius_39">NA()</definedName>
    <definedName name="radius_39_2">NA()</definedName>
    <definedName name="radius_39_5">NA()</definedName>
    <definedName name="radius_41">NA()</definedName>
    <definedName name="radius_5">#REF!</definedName>
    <definedName name="RadiusIn">#REF!</definedName>
    <definedName name="RadiusIn_1">#REF!</definedName>
    <definedName name="RadiusIn_2">#REF!</definedName>
    <definedName name="RadiusIn_2_1">#REF!</definedName>
    <definedName name="RadiusIn_5">#REF!</definedName>
    <definedName name="Rate">[1]Springs!$B$24</definedName>
    <definedName name="Rate_30">#REF!</definedName>
    <definedName name="Rate_30_2">#REF!</definedName>
    <definedName name="Rate_30_5">#REF!</definedName>
    <definedName name="Rate_31">#REF!</definedName>
    <definedName name="Rate_54">#REF!</definedName>
    <definedName name="Rate_55">#REF!</definedName>
    <definedName name="Rate_55_1">#REF!</definedName>
    <definedName name="Rate_55_2">#REF!</definedName>
    <definedName name="Rate_55_5">#REF!</definedName>
    <definedName name="Rate_56">#REF!</definedName>
    <definedName name="Rate_56_1">#REF!</definedName>
    <definedName name="Rate_56_2">#REF!</definedName>
    <definedName name="Rate_56_5">#REF!</definedName>
    <definedName name="Rate_57">#REF!</definedName>
    <definedName name="Rate_57_2">#REF!</definedName>
    <definedName name="Rate_57_5">#REF!</definedName>
    <definedName name="RPMtoRad\s">#REF!</definedName>
    <definedName name="RPMtoRad_s">[1]Utilities!#REF!</definedName>
    <definedName name="_2RPMtoRad_s_1">#REF!</definedName>
    <definedName name="RPMtoRad_s_1">[1]Utilities!#REF!</definedName>
    <definedName name="RPMtoRad_s_1_1">NA()</definedName>
    <definedName name="RPMtoRad_s_10">#REF!</definedName>
    <definedName name="RPMtoRad_s_2">#REF!</definedName>
    <definedName name="RPMtoRad_s_2_1">NA()</definedName>
    <definedName name="RPMtoRad_s_30">#REF!</definedName>
    <definedName name="RPMtoRad_s_30_2">#REF!</definedName>
    <definedName name="RPMtoRad_s_30_5">#REF!</definedName>
    <definedName name="RPMtoRad_s_31">#REF!</definedName>
    <definedName name="RPMtoRad_s_5">NA()</definedName>
    <definedName name="RPMtoRad_s_5_1">[1]Utilities!#REF!</definedName>
    <definedName name="RPMtoRad_s_54">#REF!</definedName>
    <definedName name="RPMtoRad_s_55">#REF!</definedName>
    <definedName name="RPMtoRad_s_55_1">#REF!</definedName>
    <definedName name="RPMtoRad_s_55_2">#REF!</definedName>
    <definedName name="RPMtoRad_s_55_5">#REF!</definedName>
    <definedName name="RPMtoRad_s_56">#REF!</definedName>
    <definedName name="RPMtoRad_s_56_1">#REF!</definedName>
    <definedName name="RPMtoRad_s_56_2">#REF!</definedName>
    <definedName name="RPMtoRad_s_56_5">#REF!</definedName>
    <definedName name="RPMtoRad_s_57">#REF!</definedName>
    <definedName name="RPMtoRad_s_57_2">#REF!</definedName>
    <definedName name="RPMtoRad_s_57_5">#REF!</definedName>
    <definedName name="RPMtoRad_s_7">#REF!</definedName>
    <definedName name="RPMtoRad_s_7_2">#REF!</definedName>
    <definedName name="RPMtoRad_s_7_5">#REF!</definedName>
    <definedName name="secondbox">#REF!</definedName>
    <definedName name="secondbox_1">#REF!</definedName>
    <definedName name="secondbox_2">#REF!</definedName>
    <definedName name="secondbox_2_1">#REF!</definedName>
    <definedName name="secondbox_5">#REF!</definedName>
    <definedName name="Solid_Height">[1]Springs!$B$27</definedName>
    <definedName name="Solid_Height_30">#REF!</definedName>
    <definedName name="Solid_Height_30_2">#REF!</definedName>
    <definedName name="Solid_Height_30_5">#REF!</definedName>
    <definedName name="Solid_Height_31">#REF!</definedName>
    <definedName name="Solid_Height_54">#REF!</definedName>
    <definedName name="Solid_Height_55">#REF!</definedName>
    <definedName name="Solid_Height_55_1">#REF!</definedName>
    <definedName name="Solid_Height_55_2">#REF!</definedName>
    <definedName name="Solid_Height_55_5">#REF!</definedName>
    <definedName name="Solid_Height_56">#REF!</definedName>
    <definedName name="Solid_Height_56_1">#REF!</definedName>
    <definedName name="Solid_Height_56_2">#REF!</definedName>
    <definedName name="Solid_Height_56_5">#REF!</definedName>
    <definedName name="Solid_Height_57">#REF!</definedName>
    <definedName name="Solid_Height_57_2">#REF!</definedName>
    <definedName name="Solid_Height_57_5">#REF!</definedName>
    <definedName name="stress10.9">#REF!</definedName>
    <definedName name="stress10.9_1">#REF!</definedName>
    <definedName name="stress10.9_2">#REF!</definedName>
    <definedName name="stress10.9_2_1">#REF!</definedName>
    <definedName name="stress10.9_30">NA()</definedName>
    <definedName name="stress10.9_30_2">NA()</definedName>
    <definedName name="stress10.9_30_5">NA()</definedName>
    <definedName name="stress10.9_31">[1]Bolts!#REF!</definedName>
    <definedName name="stress10.9_5">#REF!</definedName>
    <definedName name="stress10.9_54">[1]Conduit!#REF!</definedName>
    <definedName name="stress10.9_55">[1]BoxFill!#REF!</definedName>
    <definedName name="stress10.9_55_1">NA()</definedName>
    <definedName name="stress10.9_55_2">NA()</definedName>
    <definedName name="stress10.9_55_5">NA()</definedName>
    <definedName name="stress10.9_56">[1]ElecPower!#REF!</definedName>
    <definedName name="stress10.9_56_1">NA()</definedName>
    <definedName name="stress10.9_56_2">NA()</definedName>
    <definedName name="stress10.9_56_5">NA()</definedName>
    <definedName name="stress10.9_57">NA()</definedName>
    <definedName name="stress10.9_57_2">NA()</definedName>
    <definedName name="stress10.9_57_5">NA()</definedName>
    <definedName name="stress4.6">#REF!</definedName>
    <definedName name="stress4.6_1">#REF!</definedName>
    <definedName name="stress4.6_2">#REF!</definedName>
    <definedName name="stress4.6_2_1">#REF!</definedName>
    <definedName name="stress4.6_30">NA()</definedName>
    <definedName name="stress4.6_30_2">NA()</definedName>
    <definedName name="stress4.6_30_5">NA()</definedName>
    <definedName name="stress4.6_31">[1]Bolts!#REF!</definedName>
    <definedName name="stress4.6_5">#REF!</definedName>
    <definedName name="stress4.6_54">[1]Conduit!#REF!</definedName>
    <definedName name="stress4.6_55">[1]BoxFill!#REF!</definedName>
    <definedName name="stress4.6_55_1">NA()</definedName>
    <definedName name="stress4.6_55_2">NA()</definedName>
    <definedName name="stress4.6_55_5">NA()</definedName>
    <definedName name="stress4.6_56">[1]ElecPower!#REF!</definedName>
    <definedName name="stress4.6_56_1">NA()</definedName>
    <definedName name="stress4.6_56_2">NA()</definedName>
    <definedName name="stress4.6_56_5">NA()</definedName>
    <definedName name="stress4.6_57">NA()</definedName>
    <definedName name="stress4.6_57_2">NA()</definedName>
    <definedName name="stress4.6_57_5">NA()</definedName>
    <definedName name="stress8.8">#REF!</definedName>
    <definedName name="stress8.8_1">#REF!</definedName>
    <definedName name="stress8.8_2">#REF!</definedName>
    <definedName name="stress8.8_2_1">#REF!</definedName>
    <definedName name="stress8.8_30">NA()</definedName>
    <definedName name="stress8.8_30_2">NA()</definedName>
    <definedName name="stress8.8_30_5">NA()</definedName>
    <definedName name="stress8.8_31">[1]Bolts!#REF!</definedName>
    <definedName name="stress8.8_5">#REF!</definedName>
    <definedName name="stress8.8_54">[1]Conduit!#REF!</definedName>
    <definedName name="stress8.8_55">[1]BoxFill!#REF!</definedName>
    <definedName name="stress8.8_55_1">NA()</definedName>
    <definedName name="stress8.8_55_2">NA()</definedName>
    <definedName name="stress8.8_55_5">NA()</definedName>
    <definedName name="stress8.8_56">[1]ElecPower!#REF!</definedName>
    <definedName name="stress8.8_56_1">NA()</definedName>
    <definedName name="stress8.8_56_2">NA()</definedName>
    <definedName name="stress8.8_56_5">NA()</definedName>
    <definedName name="stress8.8_57">NA()</definedName>
    <definedName name="stress8.8_57_2">NA()</definedName>
    <definedName name="stress8.8_57_5">NA()</definedName>
    <definedName name="t">#REF!</definedName>
    <definedName name="t_10">NA()</definedName>
    <definedName name="t_17">NA()</definedName>
    <definedName name="t_17_2">NA()</definedName>
    <definedName name="t_17_5">NA()</definedName>
    <definedName name="t_19">NA()</definedName>
    <definedName name="t_2">NA()</definedName>
    <definedName name="t_2_1">#REF!</definedName>
    <definedName name="t_30">#REF!</definedName>
    <definedName name="t_30_2">#REF!</definedName>
    <definedName name="t_30_5">#REF!</definedName>
    <definedName name="t_31">#REF!</definedName>
    <definedName name="t_38">NA()</definedName>
    <definedName name="t_38_2">NA()</definedName>
    <definedName name="t_38_5">NA()</definedName>
    <definedName name="t_39">NA()</definedName>
    <definedName name="t_39_2">NA()</definedName>
    <definedName name="t_39_5">NA()</definedName>
    <definedName name="t_40">[1]Accel!#REF!</definedName>
    <definedName name="t_41">[1]Trapezoid!#REF!</definedName>
    <definedName name="t_5">#REF!</definedName>
    <definedName name="t_5_1">#REF!</definedName>
    <definedName name="t_54">#REF!</definedName>
    <definedName name="t_55">#REF!</definedName>
    <definedName name="t_55_1">#REF!</definedName>
    <definedName name="t_55_2">#REF!</definedName>
    <definedName name="t_55_5">#REF!</definedName>
    <definedName name="t_56">#REF!</definedName>
    <definedName name="t_56_1">#REF!</definedName>
    <definedName name="t_56_2">#REF!</definedName>
    <definedName name="t_56_5">#REF!</definedName>
    <definedName name="t_57">NA()</definedName>
    <definedName name="t_57_1">#REF!</definedName>
    <definedName name="t_57_2">#REF!</definedName>
    <definedName name="t_57_5">#REF!</definedName>
    <definedName name="t_58">NA()</definedName>
    <definedName name="t_58_1">NA()</definedName>
    <definedName name="t_58_2">NA()</definedName>
    <definedName name="t_58_5">NA()</definedName>
    <definedName name="t_59">NA()</definedName>
    <definedName name="t_59_2">NA()</definedName>
    <definedName name="t_59_5">NA()</definedName>
    <definedName name="t_6">NA()</definedName>
    <definedName name="t_6_2">NA()</definedName>
    <definedName name="t_6_5">NA()</definedName>
    <definedName name="t_63">NA()</definedName>
    <definedName name="t_64">NA()</definedName>
    <definedName name="t_64_1">NA()</definedName>
    <definedName name="t_64_2">NA()</definedName>
    <definedName name="t_64_5">NA()</definedName>
    <definedName name="t_65">NA()</definedName>
    <definedName name="t_65_2">NA()</definedName>
    <definedName name="t_65_5">NA()</definedName>
    <definedName name="t_7">NA()</definedName>
    <definedName name="t_7_2">NA()</definedName>
    <definedName name="t_7_5">NA()</definedName>
    <definedName name="t_9">[1]Pneumatics!#REF!</definedName>
    <definedName name="TABLE_10">NA()</definedName>
    <definedName name="TABLE_10_2">NA()</definedName>
    <definedName name="TABLE_10_5">NA()</definedName>
    <definedName name="TABLE_11">#REF!</definedName>
    <definedName name="TABLE_11_1">NA()</definedName>
    <definedName name="TABLE_11_2">NA()</definedName>
    <definedName name="TABLE_11_5">NA()</definedName>
    <definedName name="TABLE_12">#REF!</definedName>
    <definedName name="TABLE_13">[1]Finishes!#REF!</definedName>
    <definedName name="TABLE_14">#REF!</definedName>
    <definedName name="TABLE_2_10">NA()</definedName>
    <definedName name="TABLE_2_10_2">NA()</definedName>
    <definedName name="TABLE_2_10_5">NA()</definedName>
    <definedName name="TABLE_2_11">#REF!</definedName>
    <definedName name="TABLE_2_11_1">NA()</definedName>
    <definedName name="TABLE_2_11_2">NA()</definedName>
    <definedName name="TABLE_2_11_5">NA()</definedName>
    <definedName name="TABLE_2_12">#REF!</definedName>
    <definedName name="TABLE_2_13">[1]Finishes!#REF!</definedName>
    <definedName name="TABLE_2_14">#REF!</definedName>
    <definedName name="TABLE_2_8">NA()</definedName>
    <definedName name="TABLE_2_8_2">NA()</definedName>
    <definedName name="TABLE_2_8_5">NA()</definedName>
    <definedName name="TABLE_2_9">NA()</definedName>
    <definedName name="TABLE_2_9_2">NA()</definedName>
    <definedName name="TABLE_2_9_5">NA()</definedName>
    <definedName name="TABLE_3_11">#REF!</definedName>
    <definedName name="TABLE_3_11_1">NA()</definedName>
    <definedName name="TABLE_3_11_2">NA()</definedName>
    <definedName name="TABLE_3_11_5">NA()</definedName>
    <definedName name="TABLE_3_14">#REF!</definedName>
    <definedName name="TABLE_3_8">NA()</definedName>
    <definedName name="TABLE_3_8_2">NA()</definedName>
    <definedName name="TABLE_3_8_5">NA()</definedName>
    <definedName name="TABLE_4_11">#REF!</definedName>
    <definedName name="TABLE_4_11_1">NA()</definedName>
    <definedName name="TABLE_4_11_2">NA()</definedName>
    <definedName name="TABLE_4_11_5">NA()</definedName>
    <definedName name="TABLE_4_14">#REF!</definedName>
    <definedName name="TABLE_4_8">NA()</definedName>
    <definedName name="TABLE_4_8_2">NA()</definedName>
    <definedName name="TABLE_4_8_5">NA()</definedName>
    <definedName name="TABLE_8">NA()</definedName>
    <definedName name="TABLE_8_2">NA()</definedName>
    <definedName name="TABLE_8_5">NA()</definedName>
    <definedName name="TABLE_9">NA()</definedName>
    <definedName name="TABLE_9_2">NA()</definedName>
    <definedName name="TABLE_9_5">NA()</definedName>
    <definedName name="time">#REF!</definedName>
    <definedName name="time_10">NA()</definedName>
    <definedName name="time_17">NA()</definedName>
    <definedName name="time_17_2">NA()</definedName>
    <definedName name="time_17_5">NA()</definedName>
    <definedName name="time_19">NA()</definedName>
    <definedName name="time_2">NA()</definedName>
    <definedName name="time_2_1">#REF!</definedName>
    <definedName name="time_30">#REF!</definedName>
    <definedName name="time_30_2">#REF!</definedName>
    <definedName name="time_30_5">#REF!</definedName>
    <definedName name="time_31">#REF!</definedName>
    <definedName name="time_38">NA()</definedName>
    <definedName name="time_38_2">NA()</definedName>
    <definedName name="time_38_5">NA()</definedName>
    <definedName name="time_39">NA()</definedName>
    <definedName name="time_39_2">NA()</definedName>
    <definedName name="time_39_5">NA()</definedName>
    <definedName name="time_40">[1]Accel!#REF!</definedName>
    <definedName name="time_41">[1]Trapezoid!#REF!</definedName>
    <definedName name="time_5">#REF!</definedName>
    <definedName name="time_5_1">#REF!</definedName>
    <definedName name="time_54">#REF!</definedName>
    <definedName name="time_55">#REF!</definedName>
    <definedName name="time_55_1">#REF!</definedName>
    <definedName name="time_55_2">#REF!</definedName>
    <definedName name="time_55_5">#REF!</definedName>
    <definedName name="time_56">#REF!</definedName>
    <definedName name="time_56_1">#REF!</definedName>
    <definedName name="time_56_2">#REF!</definedName>
    <definedName name="time_56_5">#REF!</definedName>
    <definedName name="time_57">NA()</definedName>
    <definedName name="time_57_1">#REF!</definedName>
    <definedName name="time_57_2">#REF!</definedName>
    <definedName name="time_57_5">#REF!</definedName>
    <definedName name="time_58">NA()</definedName>
    <definedName name="time_58_1">NA()</definedName>
    <definedName name="time_58_2">NA()</definedName>
    <definedName name="time_58_5">NA()</definedName>
    <definedName name="time_59">NA()</definedName>
    <definedName name="time_59_2">NA()</definedName>
    <definedName name="time_59_5">NA()</definedName>
    <definedName name="time_6">NA()</definedName>
    <definedName name="time_6_2">NA()</definedName>
    <definedName name="time_6_5">NA()</definedName>
    <definedName name="time_63">NA()</definedName>
    <definedName name="time_64">NA()</definedName>
    <definedName name="time_64_1">NA()</definedName>
    <definedName name="time_64_2">NA()</definedName>
    <definedName name="time_64_5">NA()</definedName>
    <definedName name="time_65">NA()</definedName>
    <definedName name="time_65_2">NA()</definedName>
    <definedName name="time_65_5">NA()</definedName>
    <definedName name="time_7">NA()</definedName>
    <definedName name="time_7_2">NA()</definedName>
    <definedName name="time_7_5">NA()</definedName>
    <definedName name="time_9">[1]Pneumatics!#REF!</definedName>
    <definedName name="TIMEDESIGN">#REF!</definedName>
    <definedName name="TIMEDESIGN_17">NA()</definedName>
    <definedName name="TIMEDESIGN_17_2">NA()</definedName>
    <definedName name="TIMEDESIGN_17_5">NA()</definedName>
    <definedName name="TIMEDESIGN_19">NA()</definedName>
    <definedName name="TIMEDESIGN_2">#REF!</definedName>
    <definedName name="TIMEDESIGN_2_1">#REF!</definedName>
    <definedName name="TIMEDESIGN_30">#REF!</definedName>
    <definedName name="TIMEDESIGN_30_2">#REF!</definedName>
    <definedName name="TIMEDESIGN_30_5">#REF!</definedName>
    <definedName name="TIMEDESIGN_31">#REF!</definedName>
    <definedName name="TIMEDESIGN_5">#REF!</definedName>
    <definedName name="TIMEDESIGN_54">#REF!</definedName>
    <definedName name="TIMEDESIGN_55">#REF!</definedName>
    <definedName name="TIMEDESIGN_55_1">#REF!</definedName>
    <definedName name="TIMEDESIGN_55_2">#REF!</definedName>
    <definedName name="TIMEDESIGN_55_5">#REF!</definedName>
    <definedName name="TIMEDESIGN_56">#REF!</definedName>
    <definedName name="TIMEDESIGN_56_1">#REF!</definedName>
    <definedName name="TIMEDESIGN_56_2">#REF!</definedName>
    <definedName name="TIMEDESIGN_56_5">#REF!</definedName>
    <definedName name="TIMEDESIGN_57">#REF!</definedName>
    <definedName name="TIMEDESIGN_57_2">#REF!</definedName>
    <definedName name="TIMEDESIGN_57_5">#REF!</definedName>
    <definedName name="TIMELOOK">#REF!</definedName>
    <definedName name="TIMELOOK_17">NA()</definedName>
    <definedName name="TIMELOOK_17_2">NA()</definedName>
    <definedName name="TIMELOOK_17_5">NA()</definedName>
    <definedName name="TIMELOOK_19">NA()</definedName>
    <definedName name="TIMELOOK_2">#REF!</definedName>
    <definedName name="TIMELOOK_2_1">#REF!</definedName>
    <definedName name="TIMELOOK_30">#REF!</definedName>
    <definedName name="TIMELOOK_30_2">#REF!</definedName>
    <definedName name="TIMELOOK_30_5">#REF!</definedName>
    <definedName name="TIMELOOK_31">#REF!</definedName>
    <definedName name="TIMELOOK_5">#REF!</definedName>
    <definedName name="TIMELOOK_54">#REF!</definedName>
    <definedName name="TIMELOOK_55">#REF!</definedName>
    <definedName name="TIMELOOK_55_1">#REF!</definedName>
    <definedName name="TIMELOOK_55_2">#REF!</definedName>
    <definedName name="TIMELOOK_55_5">#REF!</definedName>
    <definedName name="TIMELOOK_56">#REF!</definedName>
    <definedName name="TIMELOOK_56_1">#REF!</definedName>
    <definedName name="TIMELOOK_56_2">#REF!</definedName>
    <definedName name="TIMELOOK_56_5">#REF!</definedName>
    <definedName name="TIMELOOK_57">#REF!</definedName>
    <definedName name="TIMELOOK_57_2">#REF!</definedName>
    <definedName name="TIMELOOK_57_5">#REF!</definedName>
    <definedName name="TInLb">#REF!</definedName>
    <definedName name="TInLb_1">#REF!</definedName>
    <definedName name="TInLb_2">#REF!</definedName>
    <definedName name="TInLb_2_1">#REF!</definedName>
    <definedName name="TInLb_5">#REF!</definedName>
    <definedName name="top_19">#REF!</definedName>
    <definedName name="TorqFtLb">#REF!</definedName>
    <definedName name="TorqFtLb_1">#REF!</definedName>
    <definedName name="TorqFtLb_2">#REF!</definedName>
    <definedName name="TorqFtLb_2_1">#REF!</definedName>
    <definedName name="TorqFtLb_5">#REF!</definedName>
    <definedName name="twist1shaft">#REF!</definedName>
    <definedName name="twist1shaft_1">#REF!</definedName>
    <definedName name="twist1shaft_2">#REF!</definedName>
    <definedName name="twist1shaft_2_1">#REF!</definedName>
    <definedName name="twist1shaft_5">#REF!</definedName>
    <definedName name="twist4shafts">#REF!</definedName>
    <definedName name="twist4shafts_1">#REF!</definedName>
    <definedName name="twist4shafts_2">#REF!</definedName>
    <definedName name="twist4shafts_2_1">#REF!</definedName>
    <definedName name="twist4shafts_5">#REF!</definedName>
    <definedName name="TwistRad">#REF!</definedName>
    <definedName name="TwistRad_1">#REF!</definedName>
    <definedName name="TwistRad_2">#REF!</definedName>
    <definedName name="TwistRad_2_1">#REF!</definedName>
    <definedName name="TwistRad_5">#REF!</definedName>
    <definedName name="w">[1]NaturalFreq!#REF!</definedName>
    <definedName name="w_10">NA()</definedName>
    <definedName name="w_17">NA()</definedName>
    <definedName name="w_17_2">NA()</definedName>
    <definedName name="w_17_5">NA()</definedName>
    <definedName name="w_19">NA()</definedName>
    <definedName name="w_2">NA()</definedName>
    <definedName name="w_2_1">NA()</definedName>
    <definedName name="w_30">#REF!</definedName>
    <definedName name="w_30_2">#REF!</definedName>
    <definedName name="w_30_5">#REF!</definedName>
    <definedName name="w_31">#REF!</definedName>
    <definedName name="w_38">NA()</definedName>
    <definedName name="w_38_2">NA()</definedName>
    <definedName name="w_38_5">NA()</definedName>
    <definedName name="w_39">NA()</definedName>
    <definedName name="w_39_2">NA()</definedName>
    <definedName name="w_39_5">NA()</definedName>
    <definedName name="w_40">NA()</definedName>
    <definedName name="w_41">NA()</definedName>
    <definedName name="w_5">[1]NaturalFreq!#REF!</definedName>
    <definedName name="w_5_1">NA()</definedName>
    <definedName name="w_5_2">NA()</definedName>
    <definedName name="w_5_5">NA()</definedName>
    <definedName name="w_54">#REF!</definedName>
    <definedName name="w_55">#REF!</definedName>
    <definedName name="w_55_1">#REF!</definedName>
    <definedName name="w_55_2">#REF!</definedName>
    <definedName name="w_55_5">#REF!</definedName>
    <definedName name="w_56">#REF!</definedName>
    <definedName name="w_56_1">#REF!</definedName>
    <definedName name="w_56_2">#REF!</definedName>
    <definedName name="w_56_5">#REF!</definedName>
    <definedName name="w_57">NA()</definedName>
    <definedName name="w_57_1">#REF!</definedName>
    <definedName name="w_57_2">#REF!</definedName>
    <definedName name="w_57_5">#REF!</definedName>
    <definedName name="w_58">NA()</definedName>
    <definedName name="w_58_1">NA()</definedName>
    <definedName name="w_58_2">NA()</definedName>
    <definedName name="w_58_5">NA()</definedName>
    <definedName name="w_59">NA()</definedName>
    <definedName name="w_59_2">NA()</definedName>
    <definedName name="w_59_5">NA()</definedName>
    <definedName name="w_6">NA()</definedName>
    <definedName name="w_6_2">NA()</definedName>
    <definedName name="w_6_5">NA()</definedName>
    <definedName name="w_63">NA()</definedName>
    <definedName name="w_64">NA()</definedName>
    <definedName name="w_64_1">NA()</definedName>
    <definedName name="w_64_2">NA()</definedName>
    <definedName name="w_64_5">NA()</definedName>
    <definedName name="w_65">NA()</definedName>
    <definedName name="w_65_2">NA()</definedName>
    <definedName name="w_65_5">NA()</definedName>
    <definedName name="w_7">NA()</definedName>
    <definedName name="w_7_2">NA()</definedName>
    <definedName name="w_7_5">NA()</definedName>
    <definedName name="w_8">NA()</definedName>
    <definedName name="w_9">NA()</definedName>
    <definedName name="wbaccele">NA()</definedName>
    <definedName name="wbaccele_2">NA()</definedName>
    <definedName name="wbaccele_2_1">NA()</definedName>
    <definedName name="wbaccele_39">NA()</definedName>
    <definedName name="wbaccele_39_2">NA()</definedName>
    <definedName name="wbaccele_39_5">NA()</definedName>
    <definedName name="wbaccele_41">NA()</definedName>
    <definedName name="wbaccele_5">NA()</definedName>
    <definedName name="wbdia2">NA()</definedName>
    <definedName name="wbdia2_2">NA()</definedName>
    <definedName name="wbdia2_2_1">NA()</definedName>
    <definedName name="wbdia2_39">NA()</definedName>
    <definedName name="wbdia2_39_2">NA()</definedName>
    <definedName name="wbdia2_39_5">NA()</definedName>
    <definedName name="wbdia2_41">NA()</definedName>
    <definedName name="wbdia2_5">NA()</definedName>
    <definedName name="wbi">NA()</definedName>
    <definedName name="wbi_2">NA()</definedName>
    <definedName name="wbi_2_1">NA()</definedName>
    <definedName name="wbi_39">NA()</definedName>
    <definedName name="wbi_39_2">NA()</definedName>
    <definedName name="wbi_39_5">NA()</definedName>
    <definedName name="wbi_41">NA()</definedName>
    <definedName name="wbi_5">NA()</definedName>
    <definedName name="wbinertiaa">NA()</definedName>
    <definedName name="wbinertiaa_2">NA()</definedName>
    <definedName name="wbinertiaa_2_1">NA()</definedName>
    <definedName name="wbinertiaa_39">NA()</definedName>
    <definedName name="wbinertiaa_39_2">NA()</definedName>
    <definedName name="wbinertiaa_39_5">NA()</definedName>
    <definedName name="wbinertiaa_41">NA()</definedName>
    <definedName name="wbinertiaa_5">NA()</definedName>
    <definedName name="wbkg">NA()</definedName>
    <definedName name="wbkg_2">NA()</definedName>
    <definedName name="wbkg_2_1">NA()</definedName>
    <definedName name="wbkg_39">NA()</definedName>
    <definedName name="wbkg_39_2">NA()</definedName>
    <definedName name="wbkg_39_5">NA()</definedName>
    <definedName name="wbkg_41">NA()</definedName>
    <definedName name="wbkg_5">NA()</definedName>
    <definedName name="wbm">NA()</definedName>
    <definedName name="wbm_2">NA()</definedName>
    <definedName name="wbm_2_1">NA()</definedName>
    <definedName name="wbm_39">NA()</definedName>
    <definedName name="wbm_39_2">NA()</definedName>
    <definedName name="wbm_39_5">NA()</definedName>
    <definedName name="wbm_41">NA()</definedName>
    <definedName name="wbm_5">NA()</definedName>
    <definedName name="wbNewton">NA()</definedName>
    <definedName name="wbNewton_2">NA()</definedName>
    <definedName name="wbNewton_2_1">NA()</definedName>
    <definedName name="wbNewton_39">NA()</definedName>
    <definedName name="wbNewton_39_2">NA()</definedName>
    <definedName name="wbNewton_39_5">NA()</definedName>
    <definedName name="wbNewton_41">NA()</definedName>
    <definedName name="wbNewton_5">NA()</definedName>
    <definedName name="wbradius">NA()</definedName>
    <definedName name="wbradius_2">NA()</definedName>
    <definedName name="wbradius_2_1">NA()</definedName>
    <definedName name="wbradius_39">NA()</definedName>
    <definedName name="wbradius_39_2">NA()</definedName>
    <definedName name="wbradius_39_5">NA()</definedName>
    <definedName name="wbradius_41">NA()</definedName>
    <definedName name="wbradius_5">NA()</definedName>
    <definedName name="wbt">NA()</definedName>
    <definedName name="wbt_2">NA()</definedName>
    <definedName name="wbt_2_1">NA()</definedName>
    <definedName name="wbt_39">NA()</definedName>
    <definedName name="wbt_39_2">NA()</definedName>
    <definedName name="wbt_39_5">NA()</definedName>
    <definedName name="wbt_41">NA()</definedName>
    <definedName name="wbt_5">NA()</definedName>
    <definedName name="wbtime">NA()</definedName>
    <definedName name="wbtime_2">NA()</definedName>
    <definedName name="wbtime_2_1">NA()</definedName>
    <definedName name="wbtime_39">NA()</definedName>
    <definedName name="wbtime_39_2">NA()</definedName>
    <definedName name="wbtime_39_5">NA()</definedName>
    <definedName name="wbtime_41">NA()</definedName>
    <definedName name="wbtime_5">NA()</definedName>
    <definedName name="wbw">NA()</definedName>
    <definedName name="wbw_2">NA()</definedName>
    <definedName name="wbw_2_1">NA()</definedName>
    <definedName name="wbw_39">NA()</definedName>
    <definedName name="wbw_39_2">NA()</definedName>
    <definedName name="wbw_39_5">NA()</definedName>
    <definedName name="wbw_41">NA()</definedName>
    <definedName name="wbw_5">NA()</definedName>
    <definedName name="Wire">NA()</definedName>
    <definedName name="Wire_2">NA()</definedName>
    <definedName name="Wire_2_1">NA()</definedName>
    <definedName name="Wire_39">NA()</definedName>
    <definedName name="Wire_39_2">NA()</definedName>
    <definedName name="Wire_39_5">NA()</definedName>
    <definedName name="Wire_41">NA()</definedName>
    <definedName name="Wire_5">NA()</definedName>
    <definedName name="Wire_dia">NA()</definedName>
    <definedName name="Wire_dia_2">NA()</definedName>
    <definedName name="Wire_dia_2_1">NA()</definedName>
    <definedName name="Wire_dia_39">NA()</definedName>
    <definedName name="Wire_dia_39_2">NA()</definedName>
    <definedName name="Wire_dia_39_5">NA()</definedName>
    <definedName name="Wire_dia_41">NA()</definedName>
    <definedName name="Wire_dia_5">NA()</definedName>
    <definedName name="WireDia">[1]Springs!$B$7</definedName>
    <definedName name="WireDia_30">#REF!</definedName>
    <definedName name="WireDia_30_2">#REF!</definedName>
    <definedName name="WireDia_30_5">#REF!</definedName>
    <definedName name="WireDia_31">#REF!</definedName>
    <definedName name="WireDia_54">#REF!</definedName>
    <definedName name="WireDia_55">#REF!</definedName>
    <definedName name="WireDia_55_1">#REF!</definedName>
    <definedName name="WireDia_55_2">#REF!</definedName>
    <definedName name="WireDia_55_5">#REF!</definedName>
    <definedName name="WireDia_56">#REF!</definedName>
    <definedName name="WireDia_56_1">#REF!</definedName>
    <definedName name="WireDia_56_2">#REF!</definedName>
    <definedName name="WireDia_56_5">#REF!</definedName>
    <definedName name="WireDia_57">#REF!</definedName>
    <definedName name="WireDia_57_2">#REF!</definedName>
    <definedName name="WireDia_57_5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F17" i="1"/>
  <c r="F16" i="1"/>
  <c r="F15" i="1"/>
  <c r="F14" i="1"/>
  <c r="F19" i="1" s="1"/>
  <c r="F21" i="1" l="1"/>
  <c r="F20" i="1"/>
  <c r="F22" i="1" s="1"/>
  <c r="F23" i="1"/>
</calcChain>
</file>

<file path=xl/sharedStrings.xml><?xml version="1.0" encoding="utf-8"?>
<sst xmlns="http://schemas.openxmlformats.org/spreadsheetml/2006/main" count="154" uniqueCount="148">
  <si>
    <t>Equations</t>
  </si>
  <si>
    <t>Excel</t>
  </si>
  <si>
    <t>Variable</t>
  </si>
  <si>
    <t>Control</t>
  </si>
  <si>
    <t>XML</t>
  </si>
  <si>
    <t>Notes</t>
  </si>
  <si>
    <t>APP_SETTINGS</t>
  </si>
  <si>
    <t>spAppSettings;</t>
  </si>
  <si>
    <t>Press Force</t>
  </si>
  <si>
    <t>imageView</t>
  </si>
  <si>
    <t>Graphic &amp; Icon R:\TECHDEV\Marsh\MISC\SleeveBrg</t>
  </si>
  <si>
    <t>svDisplay;</t>
  </si>
  <si>
    <t>scrollView</t>
  </si>
  <si>
    <t>Scroll View/Linear Layout/TableLayout</t>
  </si>
  <si>
    <t>INSIDE_DIAMETER</t>
  </si>
  <si>
    <t>F5</t>
  </si>
  <si>
    <t>etID;</t>
  </si>
  <si>
    <t>editText</t>
  </si>
  <si>
    <t>textView</t>
  </si>
  <si>
    <t>Inside Diameter (inch)</t>
  </si>
  <si>
    <t>Used once</t>
  </si>
  <si>
    <t>textView2</t>
  </si>
  <si>
    <t>OUTSIDE_DIAMETER</t>
  </si>
  <si>
    <t>F6</t>
  </si>
  <si>
    <t>etOD;</t>
  </si>
  <si>
    <t>editText2</t>
  </si>
  <si>
    <t>(hc "      ")</t>
  </si>
  <si>
    <t>Outside Diameter (inch)</t>
  </si>
  <si>
    <t>" "</t>
  </si>
  <si>
    <t>textView3</t>
  </si>
  <si>
    <t>TRANSITION_DIAMETER</t>
  </si>
  <si>
    <t>F7</t>
  </si>
  <si>
    <t>etTD;</t>
  </si>
  <si>
    <t>editText3</t>
  </si>
  <si>
    <t>Transition Diameter (inch)</t>
  </si>
  <si>
    <t>textView4</t>
  </si>
  <si>
    <t>CONTACT_LENGTH</t>
  </si>
  <si>
    <t>F8</t>
  </si>
  <si>
    <t>etLength;</t>
  </si>
  <si>
    <t>editText4</t>
  </si>
  <si>
    <t>Contact Length (inch)</t>
  </si>
  <si>
    <t>textView5</t>
  </si>
  <si>
    <t>INTERFERENCE</t>
  </si>
  <si>
    <t>F9</t>
  </si>
  <si>
    <t>strInterference</t>
  </si>
  <si>
    <t>spnInterference;</t>
  </si>
  <si>
    <t>spinner</t>
  </si>
  <si>
    <t>Diameter Interference (inch)</t>
  </si>
  <si>
    <t>Dropdown</t>
  </si>
  <si>
    <t>textView6</t>
  </si>
  <si>
    <t>MATERIAL</t>
  </si>
  <si>
    <t>F10</t>
  </si>
  <si>
    <t>strMaterial</t>
  </si>
  <si>
    <t>spnMaterial;</t>
  </si>
  <si>
    <t>spinner2</t>
  </si>
  <si>
    <t>Steel</t>
  </si>
  <si>
    <t>Material</t>
  </si>
  <si>
    <t>textView7</t>
  </si>
  <si>
    <t>LUBRICATED</t>
  </si>
  <si>
    <t>F11</t>
  </si>
  <si>
    <t>blnLubricated</t>
  </si>
  <si>
    <t>rbLubricatedY;</t>
  </si>
  <si>
    <t>radioButton/2</t>
  </si>
  <si>
    <t>No/Yes</t>
  </si>
  <si>
    <t>Lubricated</t>
  </si>
  <si>
    <t>textView8</t>
  </si>
  <si>
    <t>F12</t>
  </si>
  <si>
    <t>button</t>
  </si>
  <si>
    <t>Calculate</t>
  </si>
  <si>
    <t>F13</t>
  </si>
  <si>
    <t>dblCFriction</t>
  </si>
  <si>
    <t>tvCFriction</t>
  </si>
  <si>
    <t>textView9</t>
  </si>
  <si>
    <t>Coefficient of Friction</t>
  </si>
  <si>
    <t>http://www.engineeringtoolbox.com/friction-coefficients-d_778.html</t>
  </si>
  <si>
    <t>textView10</t>
  </si>
  <si>
    <t>F14</t>
  </si>
  <si>
    <t>dblModE</t>
  </si>
  <si>
    <t>tvModE</t>
  </si>
  <si>
    <t>textView11</t>
  </si>
  <si>
    <t>Modulus of Elasticity (psi)</t>
  </si>
  <si>
    <t>textView12</t>
  </si>
  <si>
    <t>=F5/2</t>
  </si>
  <si>
    <t>F15</t>
  </si>
  <si>
    <t>dblInRad</t>
  </si>
  <si>
    <t>tvInRad</t>
  </si>
  <si>
    <t>textView13</t>
  </si>
  <si>
    <t>Inside Radius (inch)</t>
  </si>
  <si>
    <t>textView14</t>
  </si>
  <si>
    <t>=F6/2</t>
  </si>
  <si>
    <t>F16</t>
  </si>
  <si>
    <t>dblOutRad</t>
  </si>
  <si>
    <t>tvOutRad</t>
  </si>
  <si>
    <t>textView15</t>
  </si>
  <si>
    <t>Outside Radius (inch)</t>
  </si>
  <si>
    <t>textView16</t>
  </si>
  <si>
    <t>=F7/2</t>
  </si>
  <si>
    <t>F17</t>
  </si>
  <si>
    <t>dblTransRad</t>
  </si>
  <si>
    <t>tvTransRad</t>
  </si>
  <si>
    <t>textView17</t>
  </si>
  <si>
    <t>Transition Radius (inch)</t>
  </si>
  <si>
    <t>textView18</t>
  </si>
  <si>
    <t>=F9/2</t>
  </si>
  <si>
    <t>F18</t>
  </si>
  <si>
    <t>dblRadInterf</t>
  </si>
  <si>
    <t>tvRadInterf</t>
  </si>
  <si>
    <t>textView19</t>
  </si>
  <si>
    <t>Radial Interference (inch)</t>
  </si>
  <si>
    <t>textView20</t>
  </si>
  <si>
    <t>=F14*F18*(F16^2-F17^2)*(F17^2-F15^2)/(2*F17^3*(F16^2-F15^2))</t>
  </si>
  <si>
    <t>F19</t>
  </si>
  <si>
    <t>dblPress</t>
  </si>
  <si>
    <t>tvPress</t>
  </si>
  <si>
    <t>textView21</t>
  </si>
  <si>
    <t>Contact Pressure (psi)</t>
  </si>
  <si>
    <t>textView22</t>
  </si>
  <si>
    <t>=F$19*F$17^2*(1+F$16^2/F$17^2)/(F$16^2-F$17^2)</t>
  </si>
  <si>
    <t>F20</t>
  </si>
  <si>
    <t>dblStressT</t>
  </si>
  <si>
    <t>tvStressT</t>
  </si>
  <si>
    <t>textView23</t>
  </si>
  <si>
    <t>Stress T (psi)</t>
  </si>
  <si>
    <t>textView24</t>
  </si>
  <si>
    <t>=F$19*F$17^2*(1-F$16^2/F$17^2)/(F$16^2-F$17^2)</t>
  </si>
  <si>
    <t>F21</t>
  </si>
  <si>
    <t>dblStressR</t>
  </si>
  <si>
    <t>tvStressR</t>
  </si>
  <si>
    <t>textView25</t>
  </si>
  <si>
    <t>Stress R (psi)</t>
  </si>
  <si>
    <t>textView26</t>
  </si>
  <si>
    <t>=((((F20-F21)^2+F21^2+F20^2)/2)^0.5)/1000</t>
  </si>
  <si>
    <t>F22</t>
  </si>
  <si>
    <t>dblKStress</t>
  </si>
  <si>
    <t>tvKStress</t>
  </si>
  <si>
    <t>textView27</t>
  </si>
  <si>
    <t>Stress (kpsi) /CRS yield 54/acetal yield 8/6061T6 yield 39</t>
  </si>
  <si>
    <t>textView28</t>
  </si>
  <si>
    <t>tvLblKStress</t>
  </si>
  <si>
    <t>dblYieldKStress</t>
  </si>
  <si>
    <t>=2*F17*PI()*F8*F19*F13</t>
  </si>
  <si>
    <t>F23</t>
  </si>
  <si>
    <t>dblForce</t>
  </si>
  <si>
    <t>tvForce</t>
  </si>
  <si>
    <t>textView29</t>
  </si>
  <si>
    <t>Press Force (lbs) / material yield exceeded</t>
  </si>
  <si>
    <t>textView30</t>
  </si>
  <si>
    <t>tvLblForce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</si>
</sst>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#,##0.0"/>
  </numFmts>
  <fonts count="4" x14ac:knownFonts="1">
    <font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rgb="FF00B050"/>
        <bgColor indexed="30"/>
      </patternFill>
    </fill>
    <fill>
      <patternFill patternType="solid">
        <fgColor rgb="FFFFFF00"/>
        <bgColor indexed="30"/>
      </patternFill>
    </fill>
    <fill>
      <patternFill patternType="solid">
        <fgColor indexed="13"/>
        <bgColor indexed="3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0" xfId="0" applyFont="1"/>
    <xf numFmtId="0" fontId="0" fillId="0" borderId="0" xfId="0" applyAlignment="1">
      <alignment horizontal="center"/>
    </xf>
    <xf numFmtId="0" fontId="1" fillId="2" borderId="2" xfId="0" applyFont="1" applyFill="1" applyBorder="1" applyAlignment="1" applyProtection="1">
      <alignment horizontal="left"/>
    </xf>
    <xf numFmtId="0" fontId="1" fillId="0" borderId="3" xfId="0" applyFont="1" applyFill="1" applyBorder="1" applyAlignment="1" applyProtection="1">
      <alignment horizontal="left"/>
    </xf>
    <xf numFmtId="0" fontId="1" fillId="2" borderId="4" xfId="0" applyFont="1" applyFill="1" applyBorder="1" applyAlignment="1" applyProtection="1">
      <alignment horizontal="left"/>
    </xf>
    <xf numFmtId="0" fontId="1" fillId="2" borderId="5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 applyProtection="1">
      <alignment horizontal="center" vertical="center"/>
    </xf>
    <xf numFmtId="14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Border="1"/>
    <xf numFmtId="164" fontId="0" fillId="0" borderId="0" xfId="0" applyNumberFormat="1" applyFill="1" applyBorder="1" applyProtection="1">
      <protection locked="0"/>
    </xf>
    <xf numFmtId="0" fontId="0" fillId="3" borderId="6" xfId="0" applyFill="1" applyBorder="1" applyProtection="1">
      <protection locked="0"/>
    </xf>
    <xf numFmtId="0" fontId="0" fillId="4" borderId="0" xfId="0" applyFont="1" applyFill="1" applyBorder="1"/>
    <xf numFmtId="14" fontId="0" fillId="4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Protection="1">
      <protection locked="0"/>
    </xf>
    <xf numFmtId="0" fontId="0" fillId="0" borderId="0" xfId="0" applyFill="1" applyBorder="1"/>
    <xf numFmtId="164" fontId="0" fillId="0" borderId="0" xfId="0" applyNumberFormat="1" applyFont="1" applyFill="1" applyBorder="1" applyProtection="1">
      <protection locked="0"/>
    </xf>
    <xf numFmtId="165" fontId="0" fillId="3" borderId="6" xfId="0" applyNumberFormat="1" applyFill="1" applyBorder="1" applyProtection="1">
      <protection locked="0"/>
    </xf>
    <xf numFmtId="165" fontId="0" fillId="0" borderId="0" xfId="0" applyNumberFormat="1" applyFill="1" applyBorder="1" applyProtection="1">
      <protection locked="0"/>
    </xf>
    <xf numFmtId="14" fontId="0" fillId="4" borderId="0" xfId="0" applyNumberFormat="1" applyFont="1" applyFill="1" applyBorder="1" applyAlignment="1" applyProtection="1">
      <alignment horizontal="left" vertical="center" wrapText="1"/>
    </xf>
    <xf numFmtId="0" fontId="0" fillId="3" borderId="6" xfId="0" applyFont="1" applyFill="1" applyBorder="1" applyAlignment="1" applyProtection="1">
      <alignment horizontal="right"/>
      <protection locked="0"/>
    </xf>
    <xf numFmtId="0" fontId="0" fillId="0" borderId="0" xfId="0" applyFont="1" applyFill="1" applyBorder="1" applyAlignment="1" applyProtection="1">
      <alignment horizontal="right"/>
      <protection locked="0"/>
    </xf>
    <xf numFmtId="0" fontId="0" fillId="5" borderId="6" xfId="0" applyFill="1" applyBorder="1" applyAlignment="1" applyProtection="1">
      <alignment horizontal="right"/>
      <protection locked="0"/>
    </xf>
    <xf numFmtId="0" fontId="0" fillId="0" borderId="0" xfId="0" applyFill="1" applyBorder="1" applyAlignment="1" applyProtection="1">
      <alignment horizontal="right"/>
      <protection locked="0"/>
    </xf>
    <xf numFmtId="14" fontId="0" fillId="0" borderId="0" xfId="0" applyNumberFormat="1" applyFont="1" applyFill="1" applyBorder="1" applyAlignment="1" applyProtection="1">
      <alignment horizontal="center" vertical="top" wrapText="1"/>
    </xf>
    <xf numFmtId="0" fontId="0" fillId="6" borderId="6" xfId="0" applyFill="1" applyBorder="1" applyProtection="1">
      <protection locked="0"/>
    </xf>
    <xf numFmtId="0" fontId="2" fillId="4" borderId="0" xfId="1" applyFill="1" applyBorder="1"/>
    <xf numFmtId="14" fontId="0" fillId="0" borderId="0" xfId="0" applyNumberFormat="1" applyFont="1" applyFill="1" applyBorder="1" applyAlignment="1" applyProtection="1">
      <alignment horizontal="left" vertical="top" wrapText="1"/>
    </xf>
    <xf numFmtId="11" fontId="0" fillId="6" borderId="6" xfId="0" applyNumberFormat="1" applyFill="1" applyBorder="1"/>
    <xf numFmtId="11" fontId="0" fillId="0" borderId="0" xfId="0" applyNumberFormat="1" applyFill="1" applyBorder="1"/>
    <xf numFmtId="0" fontId="0" fillId="7" borderId="6" xfId="0" quotePrefix="1" applyFill="1" applyBorder="1" applyProtection="1"/>
    <xf numFmtId="0" fontId="0" fillId="7" borderId="6" xfId="0" applyFill="1" applyBorder="1" applyProtection="1"/>
    <xf numFmtId="0" fontId="0" fillId="0" borderId="0" xfId="0" applyFill="1" applyBorder="1" applyProtection="1"/>
    <xf numFmtId="0" fontId="0" fillId="0" borderId="0" xfId="0" quotePrefix="1"/>
    <xf numFmtId="165" fontId="0" fillId="7" borderId="6" xfId="0" applyNumberFormat="1" applyFill="1" applyBorder="1" applyProtection="1"/>
    <xf numFmtId="165" fontId="0" fillId="0" borderId="0" xfId="0" applyNumberFormat="1" applyFill="1" applyBorder="1" applyProtection="1"/>
    <xf numFmtId="0" fontId="0" fillId="0" borderId="0" xfId="0" quotePrefix="1" applyFill="1" applyBorder="1" applyAlignment="1">
      <alignment wrapText="1"/>
    </xf>
    <xf numFmtId="3" fontId="0" fillId="7" borderId="6" xfId="0" applyNumberFormat="1" applyFill="1" applyBorder="1"/>
    <xf numFmtId="3" fontId="0" fillId="0" borderId="0" xfId="0" applyNumberFormat="1" applyFill="1" applyBorder="1"/>
    <xf numFmtId="0" fontId="0" fillId="0" borderId="0" xfId="0" quotePrefix="1" applyFill="1" applyBorder="1"/>
    <xf numFmtId="1" fontId="0" fillId="7" borderId="6" xfId="0" applyNumberFormat="1" applyFill="1" applyBorder="1"/>
    <xf numFmtId="1" fontId="0" fillId="0" borderId="0" xfId="0" applyNumberFormat="1" applyFill="1" applyBorder="1"/>
    <xf numFmtId="3" fontId="0" fillId="0" borderId="0" xfId="0" quotePrefix="1" applyNumberFormat="1" applyFill="1" applyBorder="1" applyProtection="1"/>
    <xf numFmtId="0" fontId="0" fillId="0" borderId="0" xfId="0" applyBorder="1"/>
    <xf numFmtId="4" fontId="3" fillId="7" borderId="6" xfId="0" applyNumberFormat="1" applyFont="1" applyFill="1" applyBorder="1"/>
    <xf numFmtId="4" fontId="3" fillId="0" borderId="0" xfId="0" applyNumberFormat="1" applyFont="1" applyFill="1" applyBorder="1"/>
    <xf numFmtId="166" fontId="0" fillId="0" borderId="0" xfId="0" quotePrefix="1" applyNumberFormat="1" applyFill="1" applyBorder="1" applyProtection="1"/>
    <xf numFmtId="1" fontId="0" fillId="0" borderId="0" xfId="0" quotePrefix="1" applyNumberFormat="1" applyFill="1" applyBorder="1" applyProtection="1"/>
    <xf numFmtId="3" fontId="3" fillId="7" borderId="7" xfId="0" applyNumberFormat="1" applyFont="1" applyFill="1" applyBorder="1"/>
    <xf numFmtId="3" fontId="3" fillId="0" borderId="8" xfId="0" applyNumberFormat="1" applyFont="1" applyFill="1" applyBorder="1"/>
    <xf numFmtId="0" fontId="0" fillId="4" borderId="8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CHDEV/Marsh/Catalogs/Engineerin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rtegel\My%20Documents\Indexer%20tooling%20Moto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09339\Engineering\P9339%20Timing-Sizing-Servo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AndroidPressFits"/>
      <sheetName val="AndroidSleeveBrgs"/>
      <sheetName val="Pick-N-Place"/>
      <sheetName val="NBBAccel"/>
      <sheetName val="NBBAccelOpt"/>
      <sheetName val="DrumAccel"/>
      <sheetName val="Accel"/>
      <sheetName val="AccelRot"/>
      <sheetName val="AcmeScrew"/>
      <sheetName val="BeamsC.2"/>
      <sheetName val="BeamsC.2 (2)"/>
      <sheetName val="BeamsC.5"/>
      <sheetName val="BeamsC.11"/>
      <sheetName val="BeamsC.20"/>
      <sheetName val="Belts"/>
      <sheetName val="Belts-Timing"/>
      <sheetName val="Bolts"/>
      <sheetName val="BoxFill"/>
      <sheetName val="CandyPhasingHub"/>
      <sheetName val="CaseSetup"/>
      <sheetName val="CellCont"/>
      <sheetName val="Centrifugal"/>
      <sheetName val="Clamp"/>
      <sheetName val="CoefFriction"/>
      <sheetName val="ColorCodes"/>
      <sheetName val="Conveyors"/>
      <sheetName val="Columns"/>
      <sheetName val="CylCont"/>
      <sheetName val="Conduit"/>
      <sheetName val="Dies"/>
      <sheetName val="DiscBrake"/>
      <sheetName val="DistortionE"/>
      <sheetName val="DIVERTER"/>
      <sheetName val="ElecPower"/>
      <sheetName val="Endurance"/>
      <sheetName val="Elec Notes"/>
      <sheetName val="Finishes"/>
      <sheetName val="Flywheel"/>
      <sheetName val="Gearing"/>
      <sheetName val="HorzCellIM"/>
      <sheetName val="HorzCellIMpv"/>
      <sheetName val="Materials Cost"/>
      <sheetName val="NaturalFreq"/>
      <sheetName val="NEC Ref"/>
      <sheetName val="Pneumatics"/>
      <sheetName val="PressBrake"/>
      <sheetName val="Purchased Parts"/>
      <sheetName val="Pack-Eng"/>
      <sheetName val="RollerBrgs"/>
      <sheetName val="Shaft"/>
      <sheetName val="SleeveBrgs"/>
      <sheetName val="Springs"/>
      <sheetName val="TempExp"/>
      <sheetName val="Thermal"/>
      <sheetName val="Timesheet"/>
      <sheetName val="Trapezoid"/>
      <sheetName val="TechBusinessBooks"/>
      <sheetName val="Utilities"/>
      <sheetName val="Vacuum"/>
      <sheetName val="Volumetric Cups"/>
      <sheetName val="Waterjet-Brake"/>
      <sheetName val="Welding"/>
      <sheetName val="Wire ED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6">
          <cell r="B6">
            <v>0.48</v>
          </cell>
          <cell r="D6">
            <v>0.42899999999999999</v>
          </cell>
        </row>
        <row r="7">
          <cell r="B7">
            <v>5.0999999999999997E-2</v>
          </cell>
          <cell r="D7">
            <v>8.4117647058823533</v>
          </cell>
        </row>
        <row r="8">
          <cell r="B8">
            <v>16</v>
          </cell>
          <cell r="D8">
            <v>1.1743023643023645</v>
          </cell>
        </row>
        <row r="24">
          <cell r="B24">
            <v>13</v>
          </cell>
        </row>
        <row r="25">
          <cell r="B25">
            <v>6</v>
          </cell>
          <cell r="D25">
            <v>0.46153846153846156</v>
          </cell>
        </row>
        <row r="26">
          <cell r="B26">
            <v>6</v>
          </cell>
        </row>
        <row r="27">
          <cell r="B27">
            <v>2.8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er Tooling (2)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 Prod Transfers"/>
      <sheetName val="02 Carton Horz"/>
      <sheetName val="03-04 Case Packer 1&amp;2"/>
      <sheetName val="05  Buffer Deleted"/>
      <sheetName val="06 ME CONV LAYOUT"/>
      <sheetName val="07 Carton Vert"/>
      <sheetName val="01 SIZING PROD TRANS"/>
      <sheetName val="02 SIZING HorzCellCont"/>
      <sheetName val="07 SIZING CellCont"/>
      <sheetName val="Conveyors"/>
      <sheetName val="Const Acc Move"/>
      <sheetName val="HorzCellIM"/>
      <sheetName val="HorzCellIMpv"/>
      <sheetName val="CP Product Pusher"/>
      <sheetName val="Carton Setup"/>
      <sheetName val="Ref-Conveyors"/>
      <sheetName val="TIMING BELTS"/>
      <sheetName val="CoefFriction"/>
      <sheetName val="AccelR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ngineeringtoolbox.com/friction-coefficients-d_7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tabSelected="1" workbookViewId="0">
      <selection activeCell="A29" sqref="A29"/>
    </sheetView>
  </sheetViews>
  <sheetFormatPr defaultRowHeight="12.75" x14ac:dyDescent="0.2"/>
  <cols>
    <col min="1" max="1" width="54.42578125" customWidth="1"/>
    <col min="2" max="2" width="8.28515625" style="5" customWidth="1"/>
    <col min="3" max="3" width="12.7109375" bestFit="1" customWidth="1"/>
    <col min="4" max="4" width="13.7109375" bestFit="1" customWidth="1"/>
    <col min="5" max="5" width="10.7109375" customWidth="1"/>
    <col min="6" max="6" width="11.5703125" customWidth="1"/>
    <col min="7" max="7" width="9.140625" style="3" customWidth="1"/>
    <col min="8" max="8" width="37.85546875" customWidth="1"/>
    <col min="9" max="9" width="11.5703125" customWidth="1"/>
    <col min="10" max="10" width="10.42578125" style="3" customWidth="1"/>
    <col min="11" max="11" width="11.7109375" style="3" customWidth="1"/>
    <col min="12" max="13" width="9.140625" style="3"/>
  </cols>
  <sheetData>
    <row r="1" spans="1:13" ht="13.5" thickBo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I1" t="s">
        <v>5</v>
      </c>
      <c r="J1" s="3" t="s">
        <v>4</v>
      </c>
      <c r="K1" s="3" t="s">
        <v>3</v>
      </c>
    </row>
    <row r="2" spans="1:13" ht="15.75" x14ac:dyDescent="0.25">
      <c r="A2" s="4" t="s">
        <v>6</v>
      </c>
      <c r="D2" t="s">
        <v>7</v>
      </c>
      <c r="F2" s="6" t="s">
        <v>8</v>
      </c>
      <c r="G2" s="7"/>
      <c r="H2" s="8"/>
      <c r="I2" s="9"/>
      <c r="J2" s="10"/>
      <c r="K2" s="10"/>
      <c r="L2" s="10"/>
      <c r="M2" s="10"/>
    </row>
    <row r="3" spans="1:13" s="4" customFormat="1" ht="15.75" x14ac:dyDescent="0.25">
      <c r="B3" s="11"/>
      <c r="E3" s="4" t="s">
        <v>9</v>
      </c>
      <c r="F3" s="10" t="s">
        <v>10</v>
      </c>
      <c r="G3" s="10"/>
      <c r="H3" s="12"/>
      <c r="I3" s="12"/>
      <c r="J3" s="12"/>
      <c r="K3" s="13"/>
      <c r="L3" s="14"/>
      <c r="M3" s="14"/>
    </row>
    <row r="4" spans="1:13" s="4" customFormat="1" ht="15.75" x14ac:dyDescent="0.25">
      <c r="B4" s="11"/>
      <c r="D4" s="4" t="s">
        <v>11</v>
      </c>
      <c r="E4" s="4" t="s">
        <v>12</v>
      </c>
      <c r="F4" s="10" t="s">
        <v>13</v>
      </c>
      <c r="G4" s="10"/>
      <c r="H4" s="12"/>
      <c r="I4" s="12"/>
      <c r="J4" s="12"/>
      <c r="K4" s="13"/>
      <c r="L4" s="14"/>
      <c r="M4" s="14"/>
    </row>
    <row r="5" spans="1:13" s="4" customFormat="1" ht="12.75" customHeight="1" x14ac:dyDescent="0.2">
      <c r="A5" s="4" t="s">
        <v>14</v>
      </c>
      <c r="B5" s="11" t="s">
        <v>15</v>
      </c>
      <c r="D5" s="15" t="s">
        <v>16</v>
      </c>
      <c r="E5" s="15" t="s">
        <v>17</v>
      </c>
      <c r="F5" s="16">
        <v>0.25</v>
      </c>
      <c r="G5" s="13" t="s">
        <v>18</v>
      </c>
      <c r="H5" s="17" t="s">
        <v>19</v>
      </c>
      <c r="I5" s="18" t="s">
        <v>20</v>
      </c>
      <c r="J5" s="13" t="s">
        <v>21</v>
      </c>
      <c r="K5" s="13"/>
      <c r="L5" s="14"/>
      <c r="M5" s="14"/>
    </row>
    <row r="6" spans="1:13" s="4" customFormat="1" ht="12.75" customHeight="1" x14ac:dyDescent="0.2">
      <c r="A6" s="4" t="s">
        <v>22</v>
      </c>
      <c r="B6" s="11" t="s">
        <v>23</v>
      </c>
      <c r="D6" s="4" t="s">
        <v>24</v>
      </c>
      <c r="E6" s="15" t="s">
        <v>25</v>
      </c>
      <c r="F6" s="16">
        <v>0.5</v>
      </c>
      <c r="G6" s="19" t="s">
        <v>26</v>
      </c>
      <c r="H6" s="17" t="s">
        <v>27</v>
      </c>
      <c r="I6" s="18" t="s">
        <v>28</v>
      </c>
      <c r="J6" s="13" t="s">
        <v>29</v>
      </c>
      <c r="K6" s="13"/>
      <c r="L6" s="14"/>
      <c r="M6" s="14"/>
    </row>
    <row r="7" spans="1:13" s="4" customFormat="1" ht="12.75" customHeight="1" x14ac:dyDescent="0.2">
      <c r="A7" s="4" t="s">
        <v>30</v>
      </c>
      <c r="B7" s="11" t="s">
        <v>31</v>
      </c>
      <c r="D7" s="4" t="s">
        <v>32</v>
      </c>
      <c r="E7" s="15" t="s">
        <v>33</v>
      </c>
      <c r="F7" s="16">
        <v>0.31</v>
      </c>
      <c r="G7" s="19"/>
      <c r="H7" s="17" t="s">
        <v>34</v>
      </c>
      <c r="I7" s="18" t="s">
        <v>28</v>
      </c>
      <c r="J7" s="13" t="s">
        <v>35</v>
      </c>
      <c r="K7" s="13"/>
      <c r="L7" s="14"/>
      <c r="M7" s="14"/>
    </row>
    <row r="8" spans="1:13" x14ac:dyDescent="0.2">
      <c r="A8" s="4" t="s">
        <v>36</v>
      </c>
      <c r="B8" s="11" t="s">
        <v>37</v>
      </c>
      <c r="D8" s="4" t="s">
        <v>38</v>
      </c>
      <c r="E8" s="15" t="s">
        <v>39</v>
      </c>
      <c r="F8" s="16">
        <v>0.625</v>
      </c>
      <c r="G8" s="19"/>
      <c r="H8" s="17" t="s">
        <v>40</v>
      </c>
      <c r="I8" s="18" t="s">
        <v>28</v>
      </c>
      <c r="J8" s="13" t="s">
        <v>41</v>
      </c>
      <c r="K8" s="14"/>
      <c r="L8" s="14"/>
      <c r="M8" s="20"/>
    </row>
    <row r="9" spans="1:13" s="4" customFormat="1" ht="12.75" customHeight="1" x14ac:dyDescent="0.2">
      <c r="A9" s="4" t="s">
        <v>42</v>
      </c>
      <c r="B9" s="11" t="s">
        <v>43</v>
      </c>
      <c r="C9" s="4" t="s">
        <v>44</v>
      </c>
      <c r="D9" s="4" t="s">
        <v>45</v>
      </c>
      <c r="E9" s="21" t="s">
        <v>46</v>
      </c>
      <c r="F9" s="22">
        <v>1E-3</v>
      </c>
      <c r="G9" s="23"/>
      <c r="H9" s="17" t="s">
        <v>47</v>
      </c>
      <c r="I9" s="24" t="s">
        <v>48</v>
      </c>
      <c r="J9" s="13" t="s">
        <v>49</v>
      </c>
      <c r="K9" s="14"/>
      <c r="L9" s="14"/>
      <c r="M9" s="14"/>
    </row>
    <row r="10" spans="1:13" x14ac:dyDescent="0.2">
      <c r="A10" s="4" t="s">
        <v>50</v>
      </c>
      <c r="B10" s="11" t="s">
        <v>51</v>
      </c>
      <c r="C10" t="s">
        <v>52</v>
      </c>
      <c r="D10" t="s">
        <v>53</v>
      </c>
      <c r="E10" s="21" t="s">
        <v>54</v>
      </c>
      <c r="F10" s="25" t="s">
        <v>55</v>
      </c>
      <c r="G10" s="26"/>
      <c r="H10" s="17" t="s">
        <v>56</v>
      </c>
      <c r="I10" s="17" t="s">
        <v>48</v>
      </c>
      <c r="J10" s="13" t="s">
        <v>57</v>
      </c>
      <c r="K10" s="20"/>
      <c r="L10" s="14"/>
      <c r="M10" s="20"/>
    </row>
    <row r="11" spans="1:13" x14ac:dyDescent="0.2">
      <c r="A11" s="4" t="s">
        <v>58</v>
      </c>
      <c r="B11" s="11" t="s">
        <v>59</v>
      </c>
      <c r="C11" t="s">
        <v>60</v>
      </c>
      <c r="D11" t="s">
        <v>61</v>
      </c>
      <c r="E11" s="21" t="s">
        <v>62</v>
      </c>
      <c r="F11" s="27" t="s">
        <v>63</v>
      </c>
      <c r="G11" s="28"/>
      <c r="H11" s="17" t="s">
        <v>64</v>
      </c>
      <c r="I11" s="17" t="s">
        <v>48</v>
      </c>
      <c r="J11" s="13" t="s">
        <v>65</v>
      </c>
      <c r="K11" s="20"/>
      <c r="L11" s="14"/>
      <c r="M11" s="20"/>
    </row>
    <row r="12" spans="1:13" s="4" customFormat="1" ht="15.75" x14ac:dyDescent="0.25">
      <c r="B12" s="11" t="s">
        <v>66</v>
      </c>
      <c r="E12" s="21" t="s">
        <v>67</v>
      </c>
      <c r="F12" s="10" t="s">
        <v>68</v>
      </c>
      <c r="G12" s="10"/>
      <c r="H12" s="12"/>
      <c r="I12" s="12"/>
      <c r="J12" s="12"/>
      <c r="K12" s="13"/>
      <c r="L12" s="14"/>
      <c r="M12" s="14"/>
    </row>
    <row r="13" spans="1:13" x14ac:dyDescent="0.2">
      <c r="B13" s="11" t="s">
        <v>69</v>
      </c>
      <c r="C13" s="4" t="s">
        <v>70</v>
      </c>
      <c r="D13" s="4" t="s">
        <v>71</v>
      </c>
      <c r="E13" s="29" t="s">
        <v>72</v>
      </c>
      <c r="F13" s="30">
        <v>0.16</v>
      </c>
      <c r="G13" s="19"/>
      <c r="H13" s="17" t="s">
        <v>73</v>
      </c>
      <c r="I13" s="31" t="s">
        <v>74</v>
      </c>
      <c r="J13" s="32" t="s">
        <v>75</v>
      </c>
      <c r="K13" s="20"/>
      <c r="L13" s="14"/>
      <c r="M13" s="20"/>
    </row>
    <row r="14" spans="1:13" ht="12.75" customHeight="1" x14ac:dyDescent="0.2">
      <c r="B14" s="11" t="s">
        <v>76</v>
      </c>
      <c r="C14" s="4" t="s">
        <v>77</v>
      </c>
      <c r="D14" s="4" t="s">
        <v>78</v>
      </c>
      <c r="E14" s="13" t="s">
        <v>79</v>
      </c>
      <c r="F14" s="33">
        <f>IF(F10="Steel",30000000)+IF(F10="Aluminum",10100000)+IF(F10="Acetal",300000)+IF(F10="Phenolic",900000)</f>
        <v>30000000</v>
      </c>
      <c r="G14" s="34"/>
      <c r="H14" s="17" t="s">
        <v>80</v>
      </c>
      <c r="I14" s="17"/>
      <c r="J14" s="32" t="s">
        <v>81</v>
      </c>
      <c r="K14" s="14"/>
      <c r="L14" s="14"/>
      <c r="M14" s="20"/>
    </row>
    <row r="15" spans="1:13" x14ac:dyDescent="0.2">
      <c r="A15" s="35" t="s">
        <v>82</v>
      </c>
      <c r="B15" s="11" t="s">
        <v>83</v>
      </c>
      <c r="C15" s="4" t="s">
        <v>84</v>
      </c>
      <c r="D15" s="4" t="s">
        <v>85</v>
      </c>
      <c r="E15" s="13" t="s">
        <v>86</v>
      </c>
      <c r="F15" s="36">
        <f>F5/2</f>
        <v>0.125</v>
      </c>
      <c r="G15" s="37"/>
      <c r="H15" s="17" t="s">
        <v>87</v>
      </c>
      <c r="I15" s="17"/>
      <c r="J15" s="32" t="s">
        <v>88</v>
      </c>
      <c r="K15" s="14"/>
      <c r="L15" s="14"/>
      <c r="M15" s="20"/>
    </row>
    <row r="16" spans="1:13" x14ac:dyDescent="0.2">
      <c r="A16" s="38" t="s">
        <v>89</v>
      </c>
      <c r="B16" s="11" t="s">
        <v>90</v>
      </c>
      <c r="C16" s="4" t="s">
        <v>91</v>
      </c>
      <c r="D16" s="4" t="s">
        <v>92</v>
      </c>
      <c r="E16" s="13" t="s">
        <v>93</v>
      </c>
      <c r="F16" s="36">
        <f>F6/2</f>
        <v>0.25</v>
      </c>
      <c r="G16" s="37"/>
      <c r="H16" s="17" t="s">
        <v>94</v>
      </c>
      <c r="I16" s="17"/>
      <c r="J16" s="32" t="s">
        <v>95</v>
      </c>
      <c r="K16" s="14"/>
      <c r="L16" s="14"/>
      <c r="M16" s="20"/>
    </row>
    <row r="17" spans="1:13" x14ac:dyDescent="0.2">
      <c r="A17" s="38" t="s">
        <v>96</v>
      </c>
      <c r="B17" s="11" t="s">
        <v>97</v>
      </c>
      <c r="C17" s="4" t="s">
        <v>98</v>
      </c>
      <c r="D17" t="s">
        <v>99</v>
      </c>
      <c r="E17" s="13" t="s">
        <v>100</v>
      </c>
      <c r="F17" s="36">
        <f>F7/2</f>
        <v>0.155</v>
      </c>
      <c r="G17" s="37"/>
      <c r="H17" s="17" t="s">
        <v>101</v>
      </c>
      <c r="I17" s="17"/>
      <c r="J17" s="32" t="s">
        <v>102</v>
      </c>
      <c r="K17" s="14"/>
      <c r="L17" s="14"/>
      <c r="M17" s="20"/>
    </row>
    <row r="18" spans="1:13" x14ac:dyDescent="0.2">
      <c r="A18" s="38" t="s">
        <v>103</v>
      </c>
      <c r="B18" s="11" t="s">
        <v>104</v>
      </c>
      <c r="C18" s="4" t="s">
        <v>105</v>
      </c>
      <c r="D18" t="s">
        <v>106</v>
      </c>
      <c r="E18" s="13" t="s">
        <v>107</v>
      </c>
      <c r="F18" s="39">
        <f>F9/2</f>
        <v>5.0000000000000001E-4</v>
      </c>
      <c r="G18" s="40"/>
      <c r="H18" s="17" t="s">
        <v>108</v>
      </c>
      <c r="I18" s="17"/>
      <c r="J18" s="32" t="s">
        <v>109</v>
      </c>
      <c r="K18" s="14"/>
      <c r="L18" s="14"/>
      <c r="M18" s="20"/>
    </row>
    <row r="19" spans="1:13" ht="14.25" customHeight="1" x14ac:dyDescent="0.2">
      <c r="A19" s="41" t="s">
        <v>110</v>
      </c>
      <c r="B19" s="11" t="s">
        <v>111</v>
      </c>
      <c r="C19" s="4" t="s">
        <v>112</v>
      </c>
      <c r="D19" t="s">
        <v>113</v>
      </c>
      <c r="E19" s="13" t="s">
        <v>114</v>
      </c>
      <c r="F19" s="42">
        <f>F14*F18*(F16^2-F17^2)*(F17^2-F15^2)/(2*F17^3*(F16^2-F15^2))</f>
        <v>13886.180390050684</v>
      </c>
      <c r="G19" s="43"/>
      <c r="H19" s="17" t="s">
        <v>115</v>
      </c>
      <c r="I19" s="17"/>
      <c r="J19" s="32" t="s">
        <v>116</v>
      </c>
      <c r="K19" s="14"/>
      <c r="L19" s="14"/>
      <c r="M19" s="20"/>
    </row>
    <row r="20" spans="1:13" x14ac:dyDescent="0.2">
      <c r="A20" s="44" t="s">
        <v>117</v>
      </c>
      <c r="B20" s="11" t="s">
        <v>118</v>
      </c>
      <c r="C20" s="4" t="s">
        <v>119</v>
      </c>
      <c r="D20" t="s">
        <v>120</v>
      </c>
      <c r="E20" s="13" t="s">
        <v>121</v>
      </c>
      <c r="F20" s="45">
        <f>F$19*F$17^2*(1+F$16^2/F$17^2)/(F$16^2-F$17^2)</f>
        <v>31228.115873921655</v>
      </c>
      <c r="G20" s="46"/>
      <c r="H20" s="17" t="s">
        <v>122</v>
      </c>
      <c r="I20" s="17"/>
      <c r="J20" s="32" t="s">
        <v>123</v>
      </c>
      <c r="K20" s="14"/>
      <c r="L20" s="14"/>
      <c r="M20" s="20"/>
    </row>
    <row r="21" spans="1:13" x14ac:dyDescent="0.2">
      <c r="A21" s="44" t="s">
        <v>124</v>
      </c>
      <c r="B21" s="11" t="s">
        <v>125</v>
      </c>
      <c r="C21" s="4" t="s">
        <v>126</v>
      </c>
      <c r="D21" t="s">
        <v>127</v>
      </c>
      <c r="E21" s="13" t="s">
        <v>128</v>
      </c>
      <c r="F21" s="45">
        <f>F$19*F$17^2*(1-F$16^2/F$17^2)/(F$16^2-F$17^2)</f>
        <v>-13886.180390050687</v>
      </c>
      <c r="G21" s="46"/>
      <c r="H21" s="17" t="s">
        <v>129</v>
      </c>
      <c r="I21" s="17"/>
      <c r="J21" s="32" t="s">
        <v>130</v>
      </c>
      <c r="K21" s="14"/>
      <c r="L21" s="14"/>
      <c r="M21" s="20"/>
    </row>
    <row r="22" spans="1:13" x14ac:dyDescent="0.2">
      <c r="A22" s="44" t="s">
        <v>131</v>
      </c>
      <c r="B22" s="11" t="s">
        <v>132</v>
      </c>
      <c r="C22" s="47" t="s">
        <v>133</v>
      </c>
      <c r="D22" s="48" t="s">
        <v>134</v>
      </c>
      <c r="E22" s="13" t="s">
        <v>135</v>
      </c>
      <c r="F22" s="49">
        <f>((((F20-F21)^2+F21^2+F20^2)/2)^0.5)/1000</f>
        <v>40.020750581751805</v>
      </c>
      <c r="G22" s="50"/>
      <c r="H22" s="17" t="s">
        <v>136</v>
      </c>
      <c r="I22" s="17"/>
      <c r="J22" s="32" t="s">
        <v>137</v>
      </c>
      <c r="K22" s="51" t="s">
        <v>138</v>
      </c>
      <c r="L22" s="14" t="s">
        <v>139</v>
      </c>
      <c r="M22" s="20"/>
    </row>
    <row r="23" spans="1:13" ht="13.5" thickBot="1" x14ac:dyDescent="0.25">
      <c r="A23" s="52" t="s">
        <v>140</v>
      </c>
      <c r="B23" s="11" t="s">
        <v>141</v>
      </c>
      <c r="C23" s="52" t="s">
        <v>142</v>
      </c>
      <c r="D23" s="52" t="s">
        <v>143</v>
      </c>
      <c r="E23" s="13" t="s">
        <v>144</v>
      </c>
      <c r="F23" s="53">
        <f>2*F17*PI()*F8*F19*F13</f>
        <v>1352.3663912939821</v>
      </c>
      <c r="G23" s="54"/>
      <c r="H23" s="55" t="s">
        <v>145</v>
      </c>
      <c r="I23" s="55"/>
      <c r="J23" s="32" t="s">
        <v>146</v>
      </c>
      <c r="K23" s="47" t="s">
        <v>147</v>
      </c>
      <c r="L23" s="14"/>
      <c r="M23" s="20"/>
    </row>
  </sheetData>
  <dataValidations count="1">
    <dataValidation type="list" allowBlank="1" showInputMessage="1" showErrorMessage="1" promptTitle="Material" sqref="F10:G10">
      <formula1>"Steel,Aluminum,Acetal,Phenolic"</formula1>
      <formula2>0</formula2>
    </dataValidation>
  </dataValidations>
  <hyperlinks>
    <hyperlink ref="I13" r:id="rId1"/>
  </hyperlinks>
  <pageMargins left="0.74791666666666667" right="0.74791666666666667" top="0.98402777777777772" bottom="0.98402777777777772" header="0.5" footer="0.5"/>
  <pageSetup firstPageNumber="0" orientation="portrait" horizontalDpi="300" verticalDpi="300" r:id="rId2"/>
  <headerFooter alignWithMargins="0">
    <oddHeader>&amp;C&amp;Z&amp;F</oddHeader>
    <oddFooter>&amp;CPrepared by Greg Marsh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AndroidPressFits</vt:lpstr>
    </vt:vector>
  </TitlesOfParts>
  <Company>Mars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Marsh, Greg (Contractor)</dc:creator>
  <cp:lastModifiedBy>Marsh, Greg (Contractor)</cp:lastModifiedBy>
  <dcterms:created xsi:type="dcterms:W3CDTF">2016-09-14T23:35:16Z</dcterms:created>
  <dcterms:modified xsi:type="dcterms:W3CDTF">2016-09-14T23:37:44Z</dcterms:modified>
</cp:coreProperties>
</file>