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hulg.RAHUL\Documents\ST-SRC-Autopilot\Doc\"/>
    </mc:Choice>
  </mc:AlternateContent>
  <xr:revisionPtr revIDLastSave="0" documentId="13_ncr:1_{FBB86CE7-5B2F-4073-8ACD-D8B8FB5D85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vestigation " sheetId="1" r:id="rId1"/>
    <sheet name="POC" sheetId="2" r:id="rId2"/>
    <sheet name="SW BU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4" i="1"/>
  <c r="B3" i="1"/>
  <c r="B2" i="1"/>
</calcChain>
</file>

<file path=xl/sharedStrings.xml><?xml version="1.0" encoding="utf-8"?>
<sst xmlns="http://schemas.openxmlformats.org/spreadsheetml/2006/main" count="67" uniqueCount="36">
  <si>
    <t>Comments</t>
  </si>
  <si>
    <t>Status</t>
  </si>
  <si>
    <t xml:space="preserve">Start Date/ Estimate </t>
  </si>
  <si>
    <t>YTS</t>
  </si>
  <si>
    <t>DONE</t>
  </si>
  <si>
    <t xml:space="preserve">PX4 - Cmake </t>
  </si>
  <si>
    <t>Build Invocation Flow, Cmake Entry, Make Targets</t>
  </si>
  <si>
    <t>Cmake Set up File Investigation, Target Inclusion, Nuttx Inclusion</t>
  </si>
  <si>
    <t>ONGOING</t>
  </si>
  <si>
    <t>Cmake Stub PX4 components - Enable Nuttx Component Inclusion</t>
  </si>
  <si>
    <t>SW Architecture</t>
  </si>
  <si>
    <t>Investigate Bootloader Boot Up Flows, OS Configuration</t>
  </si>
  <si>
    <t>Work Item</t>
  </si>
  <si>
    <t>POC</t>
  </si>
  <si>
    <t>Investigate Application Flow, Task Creation Entry Points</t>
  </si>
  <si>
    <t>SW Debug Environment/ Work Flow</t>
  </si>
  <si>
    <t>Task ID</t>
  </si>
  <si>
    <t>Set Up Jlink For Reference Platform With OS Debug Features</t>
  </si>
  <si>
    <t>Document Debug Environment Workflow</t>
  </si>
  <si>
    <t>Set up Gihub Doc Repo, Deploy with Jekyll</t>
  </si>
  <si>
    <t>Documentaion</t>
  </si>
  <si>
    <t>Done</t>
  </si>
  <si>
    <t>Ongoing</t>
  </si>
  <si>
    <t>Bare Metal Gtest Integration</t>
  </si>
  <si>
    <t>Cmake Baremetal Env Set up</t>
  </si>
  <si>
    <t>Investigate Gtest Integration With Baremetal</t>
  </si>
  <si>
    <t>Basic TC with Gtest</t>
  </si>
  <si>
    <t>Gtest Framework Investigation</t>
  </si>
  <si>
    <t>Scope out all useable features</t>
  </si>
  <si>
    <t>Stream line test report, TC selection and compare with bare metal env</t>
  </si>
  <si>
    <t>Investigate Tear down approach at test suite level</t>
  </si>
  <si>
    <t>PX4 Gtest Platform Integration</t>
  </si>
  <si>
    <t>Validate PX4 Flags with Baremetal gtest build</t>
  </si>
  <si>
    <t>Scope out stdlib(printf,scanf) features on px4/nuttx</t>
  </si>
  <si>
    <t>Compile gtest as lib for px4 target with native flags (std=gnu14)</t>
  </si>
  <si>
    <t>Strategize platform entry point and add a entry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</si>
</sst>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FA9-49FD-B57D-DC044EEB3C1E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FA9-49FD-B57D-DC044EEB3C1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FA9-49FD-B57D-DC044EEB3C1E}"/>
              </c:ext>
            </c:extLst>
          </c:dPt>
          <c:dLbls>
            <c:dLbl>
              <c:idx val="0"/>
              <c:layout>
                <c:manualLayout>
                  <c:x val="-0.13613660861453103"/>
                  <c:y val="-6.62159417572803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A9-49FD-B57D-DC044EEB3C1E}"/>
                </c:ext>
              </c:extLst>
            </c:dLbl>
            <c:dLbl>
              <c:idx val="1"/>
              <c:layout>
                <c:manualLayout>
                  <c:x val="0.12078977006327248"/>
                  <c:y val="-5.133498937632795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A9-49FD-B57D-DC044EEB3C1E}"/>
                </c:ext>
              </c:extLst>
            </c:dLbl>
            <c:dLbl>
              <c:idx val="2"/>
              <c:layout>
                <c:manualLayout>
                  <c:x val="8.7505981641797487E-2"/>
                  <c:y val="0.1391661979752530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A9-49FD-B57D-DC044EEB3C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'Investigation '!$A$2:$A$4</c:f>
              <c:strCache>
                <c:ptCount val="3"/>
                <c:pt idx="0">
                  <c:v>YTS</c:v>
                </c:pt>
                <c:pt idx="1">
                  <c:v>Ongoing</c:v>
                </c:pt>
                <c:pt idx="2">
                  <c:v>Done</c:v>
                </c:pt>
              </c:strCache>
            </c:strRef>
          </c:cat>
          <c:val>
            <c:numRef>
              <c:f>'Investigation '!$B$2:$B$4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9-49FD-B57D-DC044EEB3C1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48F-4B14-AF6B-884F2B813D4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48F-4B14-AF6B-884F2B813D4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48F-4B14-AF6B-884F2B813D41}"/>
              </c:ext>
            </c:extLst>
          </c:dPt>
          <c:dLbls>
            <c:dLbl>
              <c:idx val="0"/>
              <c:layout>
                <c:manualLayout>
                  <c:x val="-0.10114763779527569"/>
                  <c:y val="0.1022630504520268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8F-4B14-AF6B-884F2B813D41}"/>
                </c:ext>
              </c:extLst>
            </c:dLbl>
            <c:dLbl>
              <c:idx val="1"/>
              <c:layout>
                <c:manualLayout>
                  <c:x val="0"/>
                  <c:y val="-0.1652128900554097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8F-4B14-AF6B-884F2B813D41}"/>
                </c:ext>
              </c:extLst>
            </c:dLbl>
            <c:dLbl>
              <c:idx val="2"/>
              <c:layout>
                <c:manualLayout>
                  <c:x val="0.11225874890638671"/>
                  <c:y val="0.1161519393409157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8F-4B14-AF6B-884F2B813D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'SW BU'!$A$2:$A$4</c:f>
              <c:strCache>
                <c:ptCount val="3"/>
                <c:pt idx="0">
                  <c:v>YTS</c:v>
                </c:pt>
                <c:pt idx="1">
                  <c:v>Ongoing</c:v>
                </c:pt>
                <c:pt idx="2">
                  <c:v>Done</c:v>
                </c:pt>
              </c:strCache>
            </c:strRef>
          </c:cat>
          <c:val>
            <c:numRef>
              <c:f>'SW BU'!$B$2:$B$4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F-4B14-AF6B-884F2B813D4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1036320</xdr:colOff>
      <xdr:row>0</xdr:row>
      <xdr:rowOff>60960</xdr:rowOff>
    </xdr:from>
    <xdr:to>
      <xdr:col>4</xdr:col>
      <xdr:colOff>259080</xdr:colOff>
      <xdr:row>14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55CC9-652F-B908-B1D8-DE20A3503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1051560</xdr:colOff>
      <xdr:row>0</xdr:row>
      <xdr:rowOff>45720</xdr:rowOff>
    </xdr:from>
    <xdr:to>
      <xdr:col>4</xdr:col>
      <xdr:colOff>1135380</xdr:colOff>
      <xdr:row>15</xdr:row>
      <xdr:rowOff>45720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85DAFB0-F670-43CB-70C9-AD7F6406A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B27" sqref="B27"/>
    </sheetView>
  </sheetViews>
  <sheetFormatPr defaultRowHeight="14.4" x14ac:dyDescent="0.3"/>
  <cols>
    <col min="1" max="1" width="12.33203125" customWidth="1"/>
    <col min="2" max="2" width="18.77734375" customWidth="1"/>
    <col min="3" max="3" width="60.33203125" style="3" customWidth="1"/>
    <col min="4" max="4" width="11.33203125" style="3" customWidth="1"/>
    <col min="5" max="5" width="21.88671875" customWidth="1"/>
    <col min="6" max="6" width="55.88671875" customWidth="1"/>
    <col min="7" max="7" width="16.21875" customWidth="1"/>
  </cols>
  <sheetData>
    <row r="2" spans="1:2" x14ac:dyDescent="0.3">
      <c r="A2" s="10" t="s">
        <v>3</v>
      </c>
      <c r="B2" s="21">
        <f>COUNTIF(G18:JG200,"YTS")</f>
        <v>4</v>
      </c>
    </row>
    <row r="3" spans="1:2" x14ac:dyDescent="0.3">
      <c r="A3" s="10" t="s">
        <v>22</v>
      </c>
      <c r="B3" s="8">
        <f>COUNTIF(G18:JG201,"ONGOING")</f>
        <v>0</v>
      </c>
    </row>
    <row r="4" spans="1:2" x14ac:dyDescent="0.3">
      <c r="A4" s="10" t="s">
        <v>21</v>
      </c>
      <c r="B4" s="22">
        <f>COUNTIF(G18:JG202,"DONE")</f>
        <v>4</v>
      </c>
    </row>
    <row r="17" spans="1:7" ht="15.6" x14ac:dyDescent="0.3">
      <c r="A17" s="1" t="s">
        <v>16</v>
      </c>
      <c r="B17" s="25" t="s">
        <v>12</v>
      </c>
      <c r="C17" s="25"/>
      <c r="D17" s="1" t="s">
        <v>13</v>
      </c>
      <c r="E17" s="2" t="s">
        <v>2</v>
      </c>
      <c r="F17" s="1" t="s">
        <v>0</v>
      </c>
      <c r="G17" s="1" t="s">
        <v>1</v>
      </c>
    </row>
    <row r="18" spans="1:7" x14ac:dyDescent="0.3">
      <c r="A18" s="13"/>
      <c r="B18" s="26" t="s">
        <v>5</v>
      </c>
      <c r="C18" s="14" t="s">
        <v>6</v>
      </c>
      <c r="D18" s="14"/>
      <c r="E18" s="13"/>
      <c r="F18" s="13"/>
      <c r="G18" s="9" t="s">
        <v>4</v>
      </c>
    </row>
    <row r="19" spans="1:7" x14ac:dyDescent="0.3">
      <c r="A19" s="13"/>
      <c r="B19" s="26"/>
      <c r="C19" s="14" t="s">
        <v>7</v>
      </c>
      <c r="D19" s="14"/>
      <c r="E19" s="13"/>
      <c r="F19" s="13"/>
      <c r="G19" s="9" t="s">
        <v>4</v>
      </c>
    </row>
    <row r="20" spans="1:7" x14ac:dyDescent="0.3">
      <c r="A20" s="13"/>
      <c r="B20" s="26"/>
      <c r="C20" s="14" t="s">
        <v>9</v>
      </c>
      <c r="D20" s="14"/>
      <c r="E20" s="13"/>
      <c r="F20" s="13"/>
      <c r="G20" s="9" t="s">
        <v>4</v>
      </c>
    </row>
    <row r="21" spans="1:7" x14ac:dyDescent="0.3">
      <c r="A21" s="15"/>
      <c r="B21" s="27" t="s">
        <v>10</v>
      </c>
      <c r="C21" s="16" t="s">
        <v>11</v>
      </c>
      <c r="D21" s="16"/>
      <c r="E21" s="15"/>
      <c r="F21" s="15"/>
      <c r="G21" s="9" t="s">
        <v>4</v>
      </c>
    </row>
    <row r="22" spans="1:7" x14ac:dyDescent="0.3">
      <c r="A22" s="15"/>
      <c r="B22" s="27"/>
      <c r="C22" s="16" t="s">
        <v>14</v>
      </c>
      <c r="D22" s="16"/>
      <c r="E22" s="15"/>
      <c r="F22" s="15"/>
      <c r="G22" s="9" t="s">
        <v>3</v>
      </c>
    </row>
    <row r="23" spans="1:7" ht="14.4" customHeight="1" x14ac:dyDescent="0.3">
      <c r="A23" s="15"/>
      <c r="B23" s="28" t="s">
        <v>27</v>
      </c>
      <c r="C23" s="16" t="s">
        <v>28</v>
      </c>
      <c r="D23" s="16"/>
      <c r="E23" s="15"/>
      <c r="F23" s="15"/>
      <c r="G23" s="9" t="s">
        <v>3</v>
      </c>
    </row>
    <row r="24" spans="1:7" x14ac:dyDescent="0.3">
      <c r="A24" s="15"/>
      <c r="B24" s="29"/>
      <c r="C24" s="16" t="s">
        <v>29</v>
      </c>
      <c r="D24" s="16"/>
      <c r="E24" s="15"/>
      <c r="F24" s="15"/>
      <c r="G24" s="9" t="s">
        <v>3</v>
      </c>
    </row>
    <row r="25" spans="1:7" x14ac:dyDescent="0.3">
      <c r="A25" s="15"/>
      <c r="B25" s="30"/>
      <c r="C25" s="16" t="s">
        <v>30</v>
      </c>
      <c r="D25" s="16"/>
      <c r="E25" s="16"/>
      <c r="F25" s="16"/>
      <c r="G25" s="9" t="s">
        <v>3</v>
      </c>
    </row>
  </sheetData>
  <mergeCells count="4">
    <mergeCell ref="B17:C17"/>
    <mergeCell ref="B18:B20"/>
    <mergeCell ref="B21:B22"/>
    <mergeCell ref="B23:B25"/>
  </mergeCells>
  <conditionalFormatting sqref="G18:G25">
    <cfRule type="cellIs" dxfId="8" priority="1" operator="equal">
      <formula>"DONE"</formula>
    </cfRule>
    <cfRule type="cellIs" dxfId="7" priority="2" operator="equal">
      <formula>"ONGOING"</formula>
    </cfRule>
    <cfRule type="cellIs" dxfId="6" priority="3" operator="equal">
      <formula>"YTS"</formula>
    </cfRule>
  </conditionalFormatting>
  <dataValidations count="1">
    <dataValidation type="list" allowBlank="1" showInputMessage="1" showErrorMessage="1" sqref="G18:G25" xr:uid="{CDEAE0D9-391F-4954-BD73-897DAB2477D0}">
      <formula1>"YTS,ONGOING,DONE"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5188-5700-490B-8F30-AF8FD163B037}">
  <dimension ref="A1:G16"/>
  <sheetViews>
    <sheetView topLeftCell="A16" workbookViewId="0">
      <selection activeCell="C21" sqref="C21"/>
    </sheetView>
  </sheetViews>
  <sheetFormatPr defaultRowHeight="14.4" x14ac:dyDescent="0.3"/>
  <cols>
    <col min="1" max="1" width="13.6640625" customWidth="1"/>
    <col min="2" max="2" width="28.6640625" customWidth="1"/>
    <col min="3" max="3" width="62.109375" customWidth="1"/>
    <col min="4" max="4" width="53.33203125" customWidth="1"/>
    <col min="5" max="5" width="20.5546875" customWidth="1"/>
    <col min="6" max="6" width="16" customWidth="1"/>
    <col min="7" max="7" width="15" customWidth="1"/>
  </cols>
  <sheetData>
    <row r="1" spans="1:7" ht="33.6" customHeight="1" x14ac:dyDescent="0.3">
      <c r="A1" s="31"/>
      <c r="B1" s="31"/>
      <c r="C1" s="4"/>
      <c r="D1" s="5"/>
      <c r="E1" s="4"/>
      <c r="F1" s="4"/>
    </row>
    <row r="9" spans="1:7" ht="21.6" customHeight="1" x14ac:dyDescent="0.3">
      <c r="A9" s="1" t="s">
        <v>16</v>
      </c>
      <c r="B9" s="25" t="s">
        <v>12</v>
      </c>
      <c r="C9" s="25"/>
      <c r="D9" s="1" t="s">
        <v>13</v>
      </c>
      <c r="E9" s="2" t="s">
        <v>2</v>
      </c>
      <c r="F9" s="1" t="s">
        <v>0</v>
      </c>
      <c r="G9" s="1" t="s">
        <v>1</v>
      </c>
    </row>
    <row r="10" spans="1:7" x14ac:dyDescent="0.3">
      <c r="A10" s="17"/>
      <c r="B10" s="32" t="s">
        <v>23</v>
      </c>
      <c r="C10" s="18" t="s">
        <v>24</v>
      </c>
      <c r="D10" s="18"/>
      <c r="E10" s="17"/>
      <c r="F10" s="17"/>
      <c r="G10" s="9" t="s">
        <v>3</v>
      </c>
    </row>
    <row r="11" spans="1:7" x14ac:dyDescent="0.3">
      <c r="A11" s="17"/>
      <c r="B11" s="32"/>
      <c r="C11" s="18" t="s">
        <v>25</v>
      </c>
      <c r="D11" s="18"/>
      <c r="E11" s="17"/>
      <c r="F11" s="17"/>
      <c r="G11" s="9" t="s">
        <v>3</v>
      </c>
    </row>
    <row r="12" spans="1:7" x14ac:dyDescent="0.3">
      <c r="A12" s="17"/>
      <c r="B12" s="32"/>
      <c r="C12" s="18" t="s">
        <v>26</v>
      </c>
      <c r="D12" s="18"/>
      <c r="E12" s="17"/>
      <c r="F12" s="17"/>
      <c r="G12" s="9" t="s">
        <v>3</v>
      </c>
    </row>
    <row r="13" spans="1:7" x14ac:dyDescent="0.3">
      <c r="A13" s="19"/>
      <c r="B13" s="34" t="s">
        <v>31</v>
      </c>
      <c r="C13" s="20" t="s">
        <v>32</v>
      </c>
      <c r="D13" s="20"/>
      <c r="E13" s="19"/>
      <c r="F13" s="19"/>
      <c r="G13" s="9" t="s">
        <v>3</v>
      </c>
    </row>
    <row r="14" spans="1:7" x14ac:dyDescent="0.3">
      <c r="A14" s="19"/>
      <c r="B14" s="34"/>
      <c r="C14" s="20" t="s">
        <v>33</v>
      </c>
      <c r="D14" s="20"/>
      <c r="E14" s="19"/>
      <c r="F14" s="19"/>
      <c r="G14" s="9" t="s">
        <v>3</v>
      </c>
    </row>
    <row r="15" spans="1:7" x14ac:dyDescent="0.3">
      <c r="A15" s="19"/>
      <c r="B15" s="34"/>
      <c r="C15" s="20" t="s">
        <v>35</v>
      </c>
      <c r="D15" s="24"/>
      <c r="E15" s="23"/>
      <c r="F15" s="23"/>
      <c r="G15" s="9" t="s">
        <v>3</v>
      </c>
    </row>
    <row r="16" spans="1:7" x14ac:dyDescent="0.3">
      <c r="A16" s="19"/>
      <c r="B16" s="34"/>
      <c r="C16" s="20" t="s">
        <v>34</v>
      </c>
      <c r="D16" s="20"/>
      <c r="E16" s="20"/>
      <c r="F16" s="20"/>
      <c r="G16" s="9" t="s">
        <v>3</v>
      </c>
    </row>
  </sheetData>
  <mergeCells count="4">
    <mergeCell ref="A1:B1"/>
    <mergeCell ref="B9:C9"/>
    <mergeCell ref="B10:B12"/>
    <mergeCell ref="B13:B16"/>
  </mergeCells>
  <conditionalFormatting sqref="G10:G16">
    <cfRule type="cellIs" dxfId="5" priority="1" operator="equal">
      <formula>"DONE"</formula>
    </cfRule>
    <cfRule type="cellIs" dxfId="4" priority="2" operator="equal">
      <formula>"ONGOING"</formula>
    </cfRule>
    <cfRule type="cellIs" dxfId="3" priority="3" operator="equal">
      <formula>"YTS"</formula>
    </cfRule>
  </conditionalFormatting>
  <dataValidations count="1">
    <dataValidation type="list" allowBlank="1" showInputMessage="1" showErrorMessage="1" sqref="G10:G16" xr:uid="{3CF685C9-E38A-4A09-A3BA-27CE1BFACC7E}">
      <formula1>"YTS,ONGOING,DONE"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7B92-4EE2-4E72-BBD4-7F9BF6D9DED8}">
  <dimension ref="A1:G20"/>
  <sheetViews>
    <sheetView workbookViewId="0">
      <selection activeCell="B21" sqref="B21"/>
    </sheetView>
  </sheetViews>
  <sheetFormatPr defaultRowHeight="14.4" x14ac:dyDescent="0.3"/>
  <cols>
    <col min="1" max="1" width="13.21875" customWidth="1"/>
    <col min="2" max="2" width="21.77734375" customWidth="1"/>
    <col min="3" max="3" width="52.5546875" customWidth="1"/>
    <col min="4" max="4" width="12.88671875" customWidth="1"/>
    <col min="5" max="5" width="16.77734375" customWidth="1"/>
    <col min="6" max="6" width="56.33203125" customWidth="1"/>
    <col min="7" max="7" width="12.33203125" customWidth="1"/>
  </cols>
  <sheetData>
    <row r="1" spans="1:4" x14ac:dyDescent="0.3">
      <c r="C1" s="3"/>
      <c r="D1" s="3"/>
    </row>
    <row r="2" spans="1:4" x14ac:dyDescent="0.3">
      <c r="A2" s="10" t="s">
        <v>3</v>
      </c>
      <c r="B2" s="21">
        <f>COUNTIF(G18:JG200,"YTS")</f>
        <v>1</v>
      </c>
      <c r="C2" s="3"/>
      <c r="D2" s="3"/>
    </row>
    <row r="3" spans="1:4" x14ac:dyDescent="0.3">
      <c r="A3" s="10" t="s">
        <v>22</v>
      </c>
      <c r="B3" s="8">
        <f>COUNTIF(G18:JG201,"ONGOING")</f>
        <v>1</v>
      </c>
      <c r="C3" s="3"/>
      <c r="D3" s="3"/>
    </row>
    <row r="4" spans="1:4" x14ac:dyDescent="0.3">
      <c r="A4" s="10" t="s">
        <v>21</v>
      </c>
      <c r="B4" s="22">
        <f>COUNTIF(G18:JG202,"DONE")</f>
        <v>1</v>
      </c>
      <c r="C4" s="3"/>
      <c r="D4" s="3"/>
    </row>
    <row r="5" spans="1:4" x14ac:dyDescent="0.3">
      <c r="C5" s="3"/>
      <c r="D5" s="3"/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  <row r="9" spans="1:4" x14ac:dyDescent="0.3">
      <c r="C9" s="3"/>
      <c r="D9" s="3"/>
    </row>
    <row r="10" spans="1:4" x14ac:dyDescent="0.3">
      <c r="C10" s="3"/>
      <c r="D10" s="3"/>
    </row>
    <row r="11" spans="1:4" x14ac:dyDescent="0.3">
      <c r="C11" s="3"/>
      <c r="D11" s="3"/>
    </row>
    <row r="12" spans="1:4" x14ac:dyDescent="0.3">
      <c r="C12" s="3"/>
      <c r="D12" s="3"/>
    </row>
    <row r="13" spans="1:4" x14ac:dyDescent="0.3">
      <c r="C13" s="3"/>
      <c r="D13" s="3"/>
    </row>
    <row r="14" spans="1:4" x14ac:dyDescent="0.3">
      <c r="C14" s="3"/>
      <c r="D14" s="3"/>
    </row>
    <row r="15" spans="1:4" x14ac:dyDescent="0.3">
      <c r="C15" s="3"/>
      <c r="D15" s="3"/>
    </row>
    <row r="16" spans="1:4" x14ac:dyDescent="0.3">
      <c r="C16" s="3"/>
      <c r="D16" s="3"/>
    </row>
    <row r="17" spans="1:7" ht="42.6" customHeight="1" x14ac:dyDescent="0.3">
      <c r="A17" s="1" t="s">
        <v>16</v>
      </c>
      <c r="B17" s="25" t="s">
        <v>12</v>
      </c>
      <c r="C17" s="25"/>
      <c r="D17" s="1" t="s">
        <v>13</v>
      </c>
      <c r="E17" s="2" t="s">
        <v>2</v>
      </c>
      <c r="F17" s="1" t="s">
        <v>0</v>
      </c>
      <c r="G17" s="1" t="s">
        <v>1</v>
      </c>
    </row>
    <row r="18" spans="1:7" ht="19.2" customHeight="1" x14ac:dyDescent="0.3">
      <c r="A18" s="6"/>
      <c r="B18" s="33" t="s">
        <v>15</v>
      </c>
      <c r="C18" s="7" t="s">
        <v>17</v>
      </c>
      <c r="D18" s="6"/>
      <c r="E18" s="6"/>
      <c r="F18" s="8"/>
      <c r="G18" s="9" t="s">
        <v>4</v>
      </c>
    </row>
    <row r="19" spans="1:7" x14ac:dyDescent="0.3">
      <c r="A19" s="6"/>
      <c r="B19" s="33"/>
      <c r="C19" s="6" t="s">
        <v>18</v>
      </c>
      <c r="D19" s="6"/>
      <c r="E19" s="6"/>
      <c r="F19" s="6"/>
      <c r="G19" s="9" t="s">
        <v>3</v>
      </c>
    </row>
    <row r="20" spans="1:7" x14ac:dyDescent="0.3">
      <c r="A20" s="11"/>
      <c r="B20" s="12" t="s">
        <v>20</v>
      </c>
      <c r="C20" s="11" t="s">
        <v>19</v>
      </c>
      <c r="D20" s="11"/>
      <c r="E20" s="11"/>
      <c r="F20" s="11"/>
      <c r="G20" s="9" t="s">
        <v>8</v>
      </c>
    </row>
  </sheetData>
  <mergeCells count="2">
    <mergeCell ref="B17:C17"/>
    <mergeCell ref="B18:B19"/>
  </mergeCells>
  <conditionalFormatting sqref="G18:G20">
    <cfRule type="cellIs" dxfId="2" priority="1" operator="equal">
      <formula>"DONE"</formula>
    </cfRule>
    <cfRule type="cellIs" dxfId="1" priority="2" operator="equal">
      <formula>"ONGOING"</formula>
    </cfRule>
    <cfRule type="cellIs" dxfId="0" priority="3" operator="equal">
      <formula>"YTS"</formula>
    </cfRule>
  </conditionalFormatting>
  <dataValidations count="1">
    <dataValidation type="list" allowBlank="1" showInputMessage="1" showErrorMessage="1" sqref="G18:G20" xr:uid="{0600B718-E713-4AF5-9444-8BBCF1E5C413}">
      <formula1>"YTS,ONGOING,DONE"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025D-7A1D-41ED-9D52-E197AA070F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Investigation </vt:lpstr>
      <vt:lpstr>POC</vt:lpstr>
      <vt:lpstr>SW BU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Rahulg</dc:creator>
  <cp:lastModifiedBy>Rahul g</cp:lastModifiedBy>
  <dcterms:created xsi:type="dcterms:W3CDTF">2015-06-05T18:17:20Z</dcterms:created>
  <dcterms:modified xsi:type="dcterms:W3CDTF">2023-12-08T18:40:35Z</dcterms:modified>
</cp:coreProperties>
</file>