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ABD\11ABD\trab3\"/>
    </mc:Choice>
  </mc:AlternateContent>
  <xr:revisionPtr revIDLastSave="0" documentId="8_{5D8EDFD6-71F4-43B3-8D91-8C249FC92337}" xr6:coauthVersionLast="46" xr6:coauthVersionMax="46" xr10:uidLastSave="{00000000-0000-0000-0000-000000000000}"/>
  <bookViews>
    <workbookView xWindow="-120" yWindow="-120" windowWidth="20730" windowHeight="11160" xr2:uid="{B1CFD4F8-F038-4ABE-A567-8A65C6DEA2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J6" i="1" l="1"/>
  <c r="J5" i="1"/>
  <c r="J4" i="1"/>
  <c r="O5" i="1"/>
  <c r="O4" i="1"/>
</calcChain>
</file>

<file path=xl/sharedStrings.xml><?xml version="1.0" encoding="utf-8"?>
<sst xmlns="http://schemas.openxmlformats.org/spreadsheetml/2006/main" count="38" uniqueCount="30">
  <si>
    <t>Coefficients:</t>
  </si>
  <si>
    <t>Estimate</t>
  </si>
  <si>
    <t>Std. Error</t>
  </si>
  <si>
    <t>t value</t>
  </si>
  <si>
    <t>Pr(&gt;|t|)</t>
  </si>
  <si>
    <t>temp</t>
  </si>
  <si>
    <t>&lt; 0.0000000000000002</t>
  </si>
  <si>
    <t>***</t>
  </si>
  <si>
    <t>hum</t>
  </si>
  <si>
    <t>windspeed</t>
  </si>
  <si>
    <t>mnth9</t>
  </si>
  <si>
    <t>season2</t>
  </si>
  <si>
    <t>season4</t>
  </si>
  <si>
    <t>weathersit1</t>
  </si>
  <si>
    <t>weathersit2</t>
  </si>
  <si>
    <t>Variáveis</t>
  </si>
  <si>
    <t>Temperatura</t>
  </si>
  <si>
    <t>humidade</t>
  </si>
  <si>
    <t>velocidade do vento</t>
  </si>
  <si>
    <t>Verão</t>
  </si>
  <si>
    <t>Mês de setembro</t>
  </si>
  <si>
    <t>Inverno</t>
  </si>
  <si>
    <t>Clear, Few clouds, Partly cloudy, Partly cloudy</t>
  </si>
  <si>
    <t>Mist + Cloudy, Mist + Broken clouds, Mist + Few clouds, Mist</t>
  </si>
  <si>
    <t>padronização</t>
  </si>
  <si>
    <t xml:space="preserve">t_min=-8, t_max=+39 </t>
  </si>
  <si>
    <t>Valor</t>
  </si>
  <si>
    <t>Previsão</t>
  </si>
  <si>
    <t>Simulador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</si>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</sst>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123654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164" fontId="0" fillId="0" borderId="0" xfId="0" applyNumberForma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AC0B-D353-4966-9CEB-1B178EF375ED}">
  <dimension ref="A2:O12"/>
  <sheetViews>
    <sheetView tabSelected="1" workbookViewId="0">
      <selection activeCell="J6" sqref="J6"/>
    </sheetView>
  </sheetViews>
  <sheetFormatPr defaultRowHeight="15" x14ac:dyDescent="0.25"/>
  <cols>
    <col min="1" max="1" width="16" style="1" bestFit="1" customWidth="1"/>
    <col min="2" max="2" width="8.7109375" style="1" bestFit="1" customWidth="1"/>
    <col min="3" max="3" width="9.140625" style="1"/>
    <col min="4" max="4" width="7" style="1" bestFit="1" customWidth="1"/>
    <col min="5" max="5" width="20.28515625" style="1" bestFit="1" customWidth="1"/>
    <col min="6" max="7" width="9.140625" style="1"/>
    <col min="8" max="8" width="19.28515625" style="1" bestFit="1" customWidth="1"/>
    <col min="9" max="9" width="12" style="1" bestFit="1" customWidth="1"/>
    <col min="10" max="10" width="12.7109375" style="1" bestFit="1" customWidth="1"/>
    <col min="11" max="11" width="19.7109375" style="1" bestFit="1" customWidth="1"/>
    <col min="12" max="16384" width="9.140625" style="1"/>
  </cols>
  <sheetData>
    <row r="2" spans="1:15" x14ac:dyDescent="0.25">
      <c r="H2" s="10" t="s">
        <v>28</v>
      </c>
      <c r="I2" s="10"/>
      <c r="J2" s="10"/>
    </row>
    <row r="3" spans="1:15" ht="24" customHeight="1" x14ac:dyDescent="0.25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15</v>
      </c>
      <c r="I3" s="1" t="s">
        <v>26</v>
      </c>
      <c r="J3" s="1" t="s">
        <v>24</v>
      </c>
    </row>
    <row r="4" spans="1:15" ht="24" customHeight="1" x14ac:dyDescent="0.2">
      <c r="A4" s="2" t="s">
        <v>5</v>
      </c>
      <c r="B4" s="1">
        <v>6048.5</v>
      </c>
      <c r="C4" s="1">
        <v>381.3</v>
      </c>
      <c r="D4" s="1">
        <v>15.861000000000001</v>
      </c>
      <c r="E4" s="5" t="s">
        <v>6</v>
      </c>
      <c r="F4" s="1" t="s">
        <v>7</v>
      </c>
      <c r="H4" s="1" t="s">
        <v>16</v>
      </c>
      <c r="I4" s="1">
        <v>10</v>
      </c>
      <c r="J4" s="1">
        <f>(I4-L4)/(M4-L4)</f>
        <v>0.38297872340425532</v>
      </c>
      <c r="K4" s="4" t="s">
        <v>25</v>
      </c>
      <c r="L4" s="1">
        <v>-8</v>
      </c>
      <c r="M4" s="1">
        <v>39</v>
      </c>
      <c r="O4" s="1">
        <f>39+8</f>
        <v>47</v>
      </c>
    </row>
    <row r="5" spans="1:15" ht="24" customHeight="1" x14ac:dyDescent="0.25">
      <c r="A5" s="2" t="s">
        <v>8</v>
      </c>
      <c r="B5" s="1">
        <v>-1922.9</v>
      </c>
      <c r="C5" s="1">
        <v>424.2</v>
      </c>
      <c r="D5" s="1">
        <v>-4.5330000000000004</v>
      </c>
      <c r="E5" s="5">
        <v>7.9359516059100001E-6</v>
      </c>
      <c r="F5" s="1" t="s">
        <v>7</v>
      </c>
      <c r="H5" s="1" t="s">
        <v>17</v>
      </c>
      <c r="I5" s="1">
        <v>20</v>
      </c>
      <c r="J5" s="1">
        <f>I5/K5</f>
        <v>0.2</v>
      </c>
      <c r="K5" s="1">
        <v>100</v>
      </c>
      <c r="O5" s="1">
        <f>39+8</f>
        <v>47</v>
      </c>
    </row>
    <row r="6" spans="1:15" ht="24" customHeight="1" x14ac:dyDescent="0.25">
      <c r="A6" s="2" t="s">
        <v>9</v>
      </c>
      <c r="B6" s="1">
        <v>-2609.6999999999998</v>
      </c>
      <c r="C6" s="1">
        <v>762.8</v>
      </c>
      <c r="D6" s="1">
        <v>-3.4209999999999998</v>
      </c>
      <c r="E6" s="5">
        <v>6.96E-4</v>
      </c>
      <c r="F6" s="1" t="s">
        <v>7</v>
      </c>
      <c r="H6" s="1" t="s">
        <v>18</v>
      </c>
      <c r="I6" s="1">
        <v>70</v>
      </c>
      <c r="J6" s="1">
        <f>I6/K6</f>
        <v>1.044776119402985</v>
      </c>
      <c r="K6" s="1">
        <v>67</v>
      </c>
    </row>
    <row r="7" spans="1:15" ht="24" customHeight="1" x14ac:dyDescent="0.25">
      <c r="A7" s="2" t="s">
        <v>10</v>
      </c>
      <c r="B7" s="1">
        <v>1405.1</v>
      </c>
      <c r="C7" s="1">
        <v>244.5</v>
      </c>
      <c r="D7" s="1">
        <v>5.7460000000000004</v>
      </c>
      <c r="E7" s="5">
        <v>1.957132845E-8</v>
      </c>
      <c r="F7" s="1" t="s">
        <v>7</v>
      </c>
      <c r="H7" s="1" t="s">
        <v>20</v>
      </c>
      <c r="I7" s="1">
        <v>1</v>
      </c>
    </row>
    <row r="8" spans="1:15" ht="24" customHeight="1" x14ac:dyDescent="0.25">
      <c r="A8" s="2" t="s">
        <v>11</v>
      </c>
      <c r="B8" s="1">
        <v>799.8</v>
      </c>
      <c r="C8" s="1">
        <v>164.2</v>
      </c>
      <c r="D8" s="1">
        <v>4.87</v>
      </c>
      <c r="E8" s="5">
        <v>1.67992948257E-6</v>
      </c>
      <c r="F8" s="1" t="s">
        <v>7</v>
      </c>
      <c r="H8" s="1" t="s">
        <v>19</v>
      </c>
      <c r="I8" s="1">
        <v>1</v>
      </c>
    </row>
    <row r="9" spans="1:15" ht="24" customHeight="1" x14ac:dyDescent="0.25">
      <c r="A9" s="2" t="s">
        <v>12</v>
      </c>
      <c r="B9" s="1">
        <v>1374.2</v>
      </c>
      <c r="C9" s="1">
        <v>167.8</v>
      </c>
      <c r="D9" s="1">
        <v>8.1890000000000001</v>
      </c>
      <c r="E9" s="5">
        <v>4.7399999999999997E-15</v>
      </c>
      <c r="F9" s="1" t="s">
        <v>7</v>
      </c>
      <c r="H9" s="1" t="s">
        <v>21</v>
      </c>
      <c r="I9" s="1">
        <v>0</v>
      </c>
    </row>
    <row r="10" spans="1:15" ht="38.25" x14ac:dyDescent="0.25">
      <c r="A10" s="2" t="s">
        <v>13</v>
      </c>
      <c r="B10" s="1">
        <v>2775</v>
      </c>
      <c r="C10" s="1">
        <v>268.8</v>
      </c>
      <c r="D10" s="1">
        <v>10.324</v>
      </c>
      <c r="E10" s="5" t="s">
        <v>6</v>
      </c>
      <c r="F10" s="1" t="s">
        <v>7</v>
      </c>
      <c r="H10" s="6" t="s">
        <v>22</v>
      </c>
      <c r="I10" s="1">
        <v>1</v>
      </c>
    </row>
    <row r="11" spans="1:15" ht="38.25" x14ac:dyDescent="0.25">
      <c r="A11" s="3" t="s">
        <v>14</v>
      </c>
      <c r="B11" s="1">
        <v>2501.3000000000002</v>
      </c>
      <c r="C11" s="1">
        <v>308.39999999999998</v>
      </c>
      <c r="D11" s="1">
        <v>8.11</v>
      </c>
      <c r="E11" s="5">
        <v>8.1899999999999994E-15</v>
      </c>
      <c r="F11" s="1" t="s">
        <v>7</v>
      </c>
      <c r="H11" s="6" t="s">
        <v>23</v>
      </c>
      <c r="I11" s="1">
        <v>0</v>
      </c>
    </row>
    <row r="12" spans="1:15" ht="33" customHeight="1" x14ac:dyDescent="0.25">
      <c r="A12" s="1" t="s">
        <v>29</v>
      </c>
      <c r="B12" s="9">
        <v>955.81723287652096</v>
      </c>
      <c r="H12" s="7" t="s">
        <v>27</v>
      </c>
      <c r="I12" s="8">
        <f>B12+B4*J4+B5*J5+B6*J6+B7*I7+B8*I8+B9*I9+B10*I10+B11*I11</f>
        <v>5141.0318025811894</v>
      </c>
    </row>
  </sheetData>
  <mergeCells count="1">
    <mergeCell ref="H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Regina Tomie Ivata Bernal</cp:lastModifiedBy>
  <dcterms:created xsi:type="dcterms:W3CDTF">2020-09-16T19:11:12Z</dcterms:created>
  <dcterms:modified xsi:type="dcterms:W3CDTF">2021-02-27T02:18:16Z</dcterms:modified>
</cp:coreProperties>
</file>