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1640" windowHeight="20480"/>
  </bookViews>
  <sheets>
    <sheet name="2013-04" sheetId="5" r:id="rId1"/>
    <sheet name="2013-03" sheetId="4" r:id="rId2"/>
    <sheet name="2013-02" sheetId="3" r:id="rId3"/>
    <sheet name="2013-01" sheetId="2" r:id="rId4"/>
    <sheet name="2012-12" sheetId="1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6" i="5" l="1"/>
  <c r="B136" i="5"/>
  <c r="C71" i="5"/>
  <c r="B71" i="5"/>
  <c r="E57" i="5"/>
  <c r="D57" i="5"/>
  <c r="C57" i="5"/>
  <c r="B57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N228" i="2"/>
  <c r="N216" i="2"/>
  <c r="N211" i="2"/>
  <c r="N189" i="2"/>
  <c r="N179" i="2"/>
  <c r="N167" i="2"/>
  <c r="N154" i="2"/>
  <c r="N138" i="2"/>
  <c r="N129" i="2"/>
  <c r="N114" i="2"/>
  <c r="N88" i="2"/>
  <c r="N18" i="2"/>
  <c r="N17" i="2"/>
  <c r="N16" i="2"/>
  <c r="N15" i="2"/>
  <c r="N14" i="2"/>
  <c r="N13" i="2"/>
  <c r="N12" i="2"/>
  <c r="N11" i="2"/>
  <c r="N10" i="2"/>
  <c r="N9" i="2"/>
  <c r="N8" i="2"/>
  <c r="O228" i="2"/>
  <c r="O216" i="2"/>
  <c r="O211" i="2"/>
  <c r="O189" i="2"/>
  <c r="O179" i="2"/>
  <c r="O167" i="2"/>
  <c r="O154" i="2"/>
  <c r="O138" i="2"/>
  <c r="O129" i="2"/>
  <c r="O114" i="2"/>
  <c r="O88" i="2"/>
  <c r="O18" i="2"/>
  <c r="O17" i="2"/>
  <c r="O16" i="2"/>
  <c r="O15" i="2"/>
  <c r="O14" i="2"/>
  <c r="O13" i="2"/>
  <c r="O12" i="2"/>
  <c r="O11" i="2"/>
  <c r="O10" i="2"/>
  <c r="O9" i="2"/>
  <c r="O8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C114" i="2"/>
  <c r="D114" i="2"/>
  <c r="E114" i="2"/>
  <c r="F114" i="2"/>
  <c r="G114" i="2"/>
  <c r="H114" i="2"/>
  <c r="I114" i="2"/>
  <c r="J114" i="2"/>
  <c r="K114" i="2"/>
  <c r="L114" i="2"/>
  <c r="M114" i="2"/>
  <c r="B114" i="2"/>
  <c r="M8" i="2"/>
  <c r="L8" i="2"/>
  <c r="K8" i="2"/>
  <c r="J8" i="2"/>
  <c r="I8" i="2"/>
  <c r="H8" i="2"/>
  <c r="G8" i="2"/>
  <c r="F8" i="2"/>
  <c r="E8" i="2"/>
  <c r="D8" i="2"/>
  <c r="C8" i="2"/>
  <c r="B8" i="2"/>
  <c r="C88" i="2"/>
  <c r="D88" i="2"/>
  <c r="E88" i="2"/>
  <c r="F88" i="2"/>
  <c r="G88" i="2"/>
  <c r="H88" i="2"/>
  <c r="I88" i="2"/>
  <c r="J88" i="2"/>
  <c r="K88" i="2"/>
  <c r="L88" i="2"/>
  <c r="M88" i="2"/>
  <c r="B88" i="2"/>
  <c r="M228" i="2"/>
  <c r="M216" i="2"/>
  <c r="M211" i="2"/>
  <c r="M189" i="2"/>
  <c r="M179" i="2"/>
  <c r="M167" i="2"/>
  <c r="M154" i="2"/>
  <c r="M138" i="2"/>
  <c r="M129" i="2"/>
  <c r="L228" i="2"/>
  <c r="K228" i="2"/>
  <c r="J228" i="2"/>
  <c r="I228" i="2"/>
  <c r="H228" i="2"/>
  <c r="G228" i="2"/>
  <c r="F228" i="2"/>
  <c r="E228" i="2"/>
  <c r="D228" i="2"/>
  <c r="C228" i="2"/>
  <c r="B228" i="2"/>
  <c r="L216" i="2"/>
  <c r="K216" i="2"/>
  <c r="J216" i="2"/>
  <c r="I216" i="2"/>
  <c r="H216" i="2"/>
  <c r="G216" i="2"/>
  <c r="F216" i="2"/>
  <c r="E216" i="2"/>
  <c r="D216" i="2"/>
  <c r="C216" i="2"/>
  <c r="B216" i="2"/>
  <c r="L211" i="2"/>
  <c r="K211" i="2"/>
  <c r="J211" i="2"/>
  <c r="I211" i="2"/>
  <c r="H211" i="2"/>
  <c r="G211" i="2"/>
  <c r="F211" i="2"/>
  <c r="E211" i="2"/>
  <c r="D211" i="2"/>
  <c r="C211" i="2"/>
  <c r="B211" i="2"/>
  <c r="L189" i="2"/>
  <c r="K189" i="2"/>
  <c r="J189" i="2"/>
  <c r="I189" i="2"/>
  <c r="H189" i="2"/>
  <c r="G189" i="2"/>
  <c r="F189" i="2"/>
  <c r="E189" i="2"/>
  <c r="D189" i="2"/>
  <c r="C189" i="2"/>
  <c r="B189" i="2"/>
  <c r="L179" i="2"/>
  <c r="K179" i="2"/>
  <c r="J179" i="2"/>
  <c r="I179" i="2"/>
  <c r="H179" i="2"/>
  <c r="G179" i="2"/>
  <c r="F179" i="2"/>
  <c r="E179" i="2"/>
  <c r="D179" i="2"/>
  <c r="C179" i="2"/>
  <c r="B179" i="2"/>
  <c r="L167" i="2"/>
  <c r="K167" i="2"/>
  <c r="J167" i="2"/>
  <c r="I167" i="2"/>
  <c r="H167" i="2"/>
  <c r="G167" i="2"/>
  <c r="F167" i="2"/>
  <c r="E167" i="2"/>
  <c r="D167" i="2"/>
  <c r="C167" i="2"/>
  <c r="B167" i="2"/>
  <c r="L154" i="2"/>
  <c r="K154" i="2"/>
  <c r="J154" i="2"/>
  <c r="I154" i="2"/>
  <c r="H154" i="2"/>
  <c r="G154" i="2"/>
  <c r="F154" i="2"/>
  <c r="E154" i="2"/>
  <c r="D154" i="2"/>
  <c r="C154" i="2"/>
  <c r="B154" i="2"/>
  <c r="L138" i="2"/>
  <c r="K138" i="2"/>
  <c r="J138" i="2"/>
  <c r="I138" i="2"/>
  <c r="H138" i="2"/>
  <c r="G138" i="2"/>
  <c r="F138" i="2"/>
  <c r="E138" i="2"/>
  <c r="D138" i="2"/>
  <c r="C138" i="2"/>
  <c r="B138" i="2"/>
  <c r="L129" i="2"/>
  <c r="K129" i="2"/>
  <c r="J129" i="2"/>
  <c r="I129" i="2"/>
  <c r="H129" i="2"/>
  <c r="G129" i="2"/>
  <c r="F129" i="2"/>
  <c r="E129" i="2"/>
  <c r="D129" i="2"/>
  <c r="C129" i="2"/>
  <c r="B129" i="2"/>
  <c r="D105" i="1"/>
  <c r="C80" i="1"/>
  <c r="D80" i="1"/>
  <c r="D89" i="1"/>
  <c r="D118" i="1"/>
  <c r="D130" i="1"/>
  <c r="D141" i="1"/>
  <c r="C168" i="1"/>
  <c r="D168" i="1"/>
  <c r="E168" i="1"/>
  <c r="F168" i="1"/>
  <c r="G168" i="1"/>
  <c r="H168" i="1"/>
  <c r="I168" i="1"/>
  <c r="J168" i="1"/>
  <c r="K168" i="1"/>
  <c r="L168" i="1"/>
  <c r="M168" i="1"/>
  <c r="B168" i="1"/>
  <c r="C180" i="1"/>
  <c r="D180" i="1"/>
  <c r="E180" i="1"/>
  <c r="F180" i="1"/>
  <c r="G180" i="1"/>
  <c r="H180" i="1"/>
  <c r="I180" i="1"/>
  <c r="J180" i="1"/>
  <c r="K180" i="1"/>
  <c r="L180" i="1"/>
  <c r="M180" i="1"/>
  <c r="B180" i="1"/>
  <c r="B163" i="1"/>
  <c r="D163" i="1"/>
  <c r="D39" i="1"/>
  <c r="C141" i="1"/>
  <c r="E141" i="1"/>
  <c r="F141" i="1"/>
  <c r="G141" i="1"/>
  <c r="H141" i="1"/>
  <c r="I141" i="1"/>
  <c r="J141" i="1"/>
  <c r="K141" i="1"/>
  <c r="L141" i="1"/>
  <c r="M141" i="1"/>
  <c r="C163" i="1"/>
  <c r="E163" i="1"/>
  <c r="F163" i="1"/>
  <c r="G163" i="1"/>
  <c r="H163" i="1"/>
  <c r="I163" i="1"/>
  <c r="J163" i="1"/>
  <c r="K163" i="1"/>
  <c r="L163" i="1"/>
  <c r="M163" i="1"/>
  <c r="B141" i="1"/>
  <c r="C130" i="1"/>
  <c r="E130" i="1"/>
  <c r="F130" i="1"/>
  <c r="G130" i="1"/>
  <c r="H130" i="1"/>
  <c r="I130" i="1"/>
  <c r="J130" i="1"/>
  <c r="K130" i="1"/>
  <c r="L130" i="1"/>
  <c r="M130" i="1"/>
  <c r="B130" i="1"/>
  <c r="C118" i="1"/>
  <c r="E118" i="1"/>
  <c r="F118" i="1"/>
  <c r="G118" i="1"/>
  <c r="H118" i="1"/>
  <c r="I118" i="1"/>
  <c r="J118" i="1"/>
  <c r="K118" i="1"/>
  <c r="L118" i="1"/>
  <c r="M118" i="1"/>
  <c r="B118" i="1"/>
  <c r="C105" i="1"/>
  <c r="E105" i="1"/>
  <c r="F105" i="1"/>
  <c r="G105" i="1"/>
  <c r="H105" i="1"/>
  <c r="I105" i="1"/>
  <c r="J105" i="1"/>
  <c r="K105" i="1"/>
  <c r="L105" i="1"/>
  <c r="M105" i="1"/>
  <c r="B105" i="1"/>
  <c r="C89" i="1"/>
  <c r="E89" i="1"/>
  <c r="F89" i="1"/>
  <c r="G89" i="1"/>
  <c r="H89" i="1"/>
  <c r="I89" i="1"/>
  <c r="J89" i="1"/>
  <c r="K89" i="1"/>
  <c r="L89" i="1"/>
  <c r="M89" i="1"/>
  <c r="B89" i="1"/>
  <c r="E80" i="1"/>
  <c r="F80" i="1"/>
  <c r="G80" i="1"/>
  <c r="H80" i="1"/>
  <c r="I80" i="1"/>
  <c r="J80" i="1"/>
  <c r="K80" i="1"/>
  <c r="L80" i="1"/>
  <c r="M80" i="1"/>
  <c r="B80" i="1"/>
  <c r="B65" i="1"/>
  <c r="C65" i="1"/>
  <c r="E65" i="1"/>
  <c r="F65" i="1"/>
  <c r="G65" i="1"/>
  <c r="H65" i="1"/>
  <c r="I65" i="1"/>
  <c r="J65" i="1"/>
  <c r="K65" i="1"/>
  <c r="L65" i="1"/>
  <c r="M65" i="1"/>
  <c r="C39" i="1"/>
  <c r="E39" i="1"/>
  <c r="F39" i="1"/>
  <c r="G39" i="1"/>
  <c r="H39" i="1"/>
  <c r="I39" i="1"/>
  <c r="J39" i="1"/>
  <c r="K39" i="1"/>
  <c r="L39" i="1"/>
  <c r="M39" i="1"/>
  <c r="B39" i="1"/>
</calcChain>
</file>

<file path=xl/comments1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N4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<sst xmlns="http://schemas.openxmlformats.org/spreadsheetml/2006/main" count="9337" uniqueCount="396">
  <si>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</si>
  <si>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</si>
  <si>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</si>
  <si>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</si>
  <si>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</si>
  <si>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</si>
  <si>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</si>
  <si>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</si>
  <si>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</si>
  <si>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</si>
  <si>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</si>
  <si>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</si>
  <si>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</si>
  <si>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</si>
  <si>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</si>
  <si>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</si>
  <si>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</si>
  <si>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</si>
  <si>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</si>
  <si>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</si>
  <si>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</si>
  <si>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</si>
  <si>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</si>
  <si>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</si>
  <si>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</si>
  <si>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</si>
  <si>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</si>
  <si>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</si>
  <si>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</si>
  <si>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</si>
  <si>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</si>
  <si>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</si>
  <si>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</si>
  <si>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</si>
  <si>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</si>
  <si>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</si>
  <si>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</si>
  <si>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</si>
  <si>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</si>
  <si>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</si>
  <si>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</si>
  <si>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</si>
  <si>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</si>
  <si>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</si>
  <si>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</si>
  <si>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</si>
  <si>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</si>
  <si>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</si>
  <si>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</si>
  <si>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</si>
  <si>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</si>
  <si>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</si>
  <si>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</si>
  <si>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</si>
  <si>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</si>
  <si>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</si>
  <si>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</si>
  <si>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</si>
  <si>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</si>
  <si>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</si>
  <si>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</si>
  <si>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</si>
  <si>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</si>
  <si>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</si>
  <si>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</si>
  <si>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</si>
  <si>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</si>
  <si>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</si>
  <si>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</si>
  <si>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</si>
  <si>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</si>
  <si>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</si>
  <si>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</si>
  <si>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</si>
  <si>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</si>
  <si>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</si>
  <si>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</si>
  <si>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</si>
  <si>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</si>
  <si>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</si>
  <si>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</si>
  <si>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</si>
  <si>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</si>
  <si>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</si>
  <si>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</si>
  <si>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</si>
  <si>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</si>
  <si>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</si>
  <si>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</si>
  <si>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</si>
  <si>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</si>
  <si>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</si>
  <si>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</si>
  <si>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</si>
  <si>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</si>
  <si>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</si>
  <si>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</si>
  <si>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</si>
  <si>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</si>
  <si>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</si>
  <si>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</si>
  <si>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</si>
  <si>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</si>
  <si>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</si>
  <si>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</si>
  <si>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</si>
  <si>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</si>
  <si>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</si>
  <si>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</si>
  <si>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</si>
  <si>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</si>
  <si>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</si>
  <si>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</si>
  <si>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</si>
  <si>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</si>
  <si>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</si>
  <si>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</si>
  <si>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</si>
  <si>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</si>
  <si>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</si>
  <si>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</si>
  <si>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</si>
  <si>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</si>
  <si>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</si>
  <si>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</si>
  <si>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</si>
  <si>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</si>
  <si>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</si>
  <si>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</si>
  <si>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</si>
  <si>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</si>
  <si>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</si>
  <si>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</si>
  <si>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</si>
  <si>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</si>
  <si>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</si>
  <si>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</si>
  <si>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</si>
  <si>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</si>
  <si>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</si>
  <si>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</si>
  <si>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</si>
  <si>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</si>
  <si>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</si>
  <si>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</si>
  <si>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</si>
  <si>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</si>
  <si>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</si>
  <si>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</si>
  <si>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</si>
  <si>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</si>
  <si>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</si>
  <si>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</si>
  <si>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</si>
  <si>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</si>
  <si>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</si>
  <si>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</si>
  <si>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</si>
  <si>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</si>
  <si>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</si>
  <si>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</si>
  <si>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</si>
  <si>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</si>
  <si>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</si>
  <si>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</si>
  <si>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</si>
  <si>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</si>
  <si>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</si>
  <si>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</si>
  <si>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>G-Truc Creation</t>
  </si>
  <si>
    <t>OpenGL Matrix - December 2012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</si>
  <si>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</si>
  <si>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</si>
  <si>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</si>
  <si>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</si>
  <si>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</si>
  <si>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</si>
  <si>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</si>
  <si>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</si>
  <si>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>OpenGL Matrix - January 2013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</si>
  <si>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</si>
  <si>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</si>
  <si>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</si>
  <si>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</si>
  <si>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</si>
  <si>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</si>
  <si>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</si>
  <si>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</si>
  <si>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</si>
  <si>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</si>
  <si>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</si>
  <si>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</si>
  <si>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</si>
  <si>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</si>
  <si>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</si>
  <si>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</si>
  <si>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</si>
  <si>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</si>
  <si>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</si>
  <si>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</si>
  <si>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</si>
  <si>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</si>
  <si>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</si>
  <si>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</si>
  <si>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</si>
  <si>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</si>
  <si>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</si>
  <si>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</si>
  <si>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</si>
  <si>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</si>
  <si>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</si>
  <si>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</si>
  <si>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</si>
  <si>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</si>
  <si>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</si>
  <si>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</si>
  <si>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</si>
  <si>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</si>
  <si>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</si>
  <si>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</si>
  <si>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</si>
  <si>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</si>
  <si>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</si>
  <si>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</si>
  <si>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</si>
  <si>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OpenGL Matrix - February 2013</t>
  </si>
  <si>
    <t>314.07</t>
  </si>
  <si>
    <t>13.2 beta 6</t>
  </si>
  <si>
    <t>ATI_texture_mirror_once</t>
  </si>
  <si>
    <t>10.8.3</t>
  </si>
  <si>
    <t>OpenGL Matrix - March 2013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</si>
  <si>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</si>
  <si>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</si>
  <si>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</si>
  <si>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</si>
  <si>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</si>
  <si>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</si>
  <si>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</si>
  <si>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</si>
  <si>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320.00 beta</t>
  </si>
  <si>
    <t>C++ status - September 2013</t>
  </si>
  <si>
    <t>C++ extensions</t>
  </si>
  <si>
    <t>Clang</t>
  </si>
  <si>
    <t>GCC</t>
  </si>
  <si>
    <t>Visual C++</t>
  </si>
  <si>
    <t>Proposals</t>
  </si>
  <si>
    <t>Anonymous unions</t>
  </si>
  <si>
    <t>C++ 11</t>
  </si>
  <si>
    <t>Tweak to certain C++ contextual conversions</t>
  </si>
  <si>
    <t>N3323</t>
  </si>
  <si>
    <t>N3472</t>
  </si>
  <si>
    <t>Binary literals</t>
  </si>
  <si>
    <t>no</t>
  </si>
  <si>
    <t>N3638</t>
  </si>
  <si>
    <t>N3639</t>
  </si>
  <si>
    <t>N3648</t>
  </si>
  <si>
    <t>N3649</t>
  </si>
  <si>
    <t>N3651</t>
  </si>
  <si>
    <t>N3652</t>
  </si>
  <si>
    <t>N3653</t>
  </si>
  <si>
    <t>N3664</t>
  </si>
  <si>
    <t>decltype(auto)</t>
  </si>
  <si>
    <t>Return type deduction for normal functions</t>
  </si>
  <si>
    <t>Runtime-sized arrays with automatic storage duration</t>
  </si>
  <si>
    <t>Initialized lambda captures</t>
  </si>
  <si>
    <t>Generic lambdas</t>
  </si>
  <si>
    <t>Variable templates</t>
  </si>
  <si>
    <t>Relaxing requirements on constexpr functions</t>
  </si>
  <si>
    <t>Member initializers and aggregates</t>
  </si>
  <si>
    <t>Clarifying memory allocation</t>
  </si>
  <si>
    <t>C++ 1y</t>
  </si>
  <si>
    <t>Rvalue references</t>
  </si>
  <si>
    <t>Initialization of class objects by rvalues</t>
  </si>
  <si>
    <t>Non-static data member initializers</t>
  </si>
  <si>
    <t>Variadic templates</t>
  </si>
  <si>
    <t>N2118</t>
  </si>
  <si>
    <r>
      <t>    Rvalue references for </t>
    </r>
    <r>
      <rPr>
        <sz val="10"/>
        <color rgb="FF222222"/>
        <rFont val="Courier"/>
      </rPr>
      <t>*this</t>
    </r>
  </si>
  <si>
    <t>N2439</t>
  </si>
  <si>
    <t>N1610</t>
  </si>
  <si>
    <t>N2756</t>
  </si>
  <si>
    <t>N2242</t>
  </si>
  <si>
    <t>    Extending variadic template template parameters</t>
  </si>
  <si>
    <t>N2555</t>
  </si>
  <si>
    <t>Initializer lists</t>
  </si>
  <si>
    <t>N2672</t>
  </si>
  <si>
    <t>Static assertions</t>
  </si>
  <si>
    <t>N1720</t>
  </si>
  <si>
    <r>
      <t>auto</t>
    </r>
    <r>
      <rPr>
        <sz val="12"/>
        <color rgb="FF222222"/>
        <rFont val="Lucida Grande"/>
      </rPr>
      <t>-typed variables</t>
    </r>
  </si>
  <si>
    <t>N1984</t>
  </si>
  <si>
    <r>
      <t>    Multi-declarator </t>
    </r>
    <r>
      <rPr>
        <sz val="10"/>
        <color rgb="FF222222"/>
        <rFont val="Courier"/>
      </rPr>
      <t>auto</t>
    </r>
  </si>
  <si>
    <t>N1737</t>
  </si>
  <si>
    <t>    Removal of auto as a storage-class specifier</t>
  </si>
  <si>
    <t>N2546</t>
  </si>
  <si>
    <t>    New function declarator syntax</t>
  </si>
  <si>
    <t>N2541</t>
  </si>
  <si>
    <t>Lambda expressions</t>
  </si>
  <si>
    <t>N2927</t>
  </si>
  <si>
    <t>Declared type of an expression</t>
  </si>
  <si>
    <t>N2343</t>
  </si>
  <si>
    <t>    Incomplete return types</t>
  </si>
  <si>
    <t>N3276</t>
  </si>
  <si>
    <t>Right angle brackets</t>
  </si>
  <si>
    <t>N1757</t>
  </si>
  <si>
    <t>Default template arguments for function templates</t>
  </si>
  <si>
    <t>DR226</t>
  </si>
  <si>
    <t>Solving the SFINAE problem for expressions</t>
  </si>
  <si>
    <t>DR339</t>
  </si>
  <si>
    <t>Alias templates</t>
  </si>
  <si>
    <t>N2258</t>
  </si>
  <si>
    <t>Extern templates</t>
  </si>
  <si>
    <t>N1987</t>
  </si>
  <si>
    <t>Null pointer constant</t>
  </si>
  <si>
    <t>N2431</t>
  </si>
  <si>
    <t>Strongly-typed enums</t>
  </si>
  <si>
    <t>N2347</t>
  </si>
  <si>
    <t>Forward declarations for enums</t>
  </si>
  <si>
    <t>Generalized attributes</t>
  </si>
  <si>
    <t>N2761</t>
  </si>
  <si>
    <t>Generalized constant expressions</t>
  </si>
  <si>
    <t>N2235</t>
  </si>
  <si>
    <t>Alignment support</t>
  </si>
  <si>
    <t>N2341</t>
  </si>
  <si>
    <t>Delegating constructors</t>
  </si>
  <si>
    <t>N1986</t>
  </si>
  <si>
    <t>Inheriting constructors</t>
  </si>
  <si>
    <t>N2540</t>
  </si>
  <si>
    <t>Explicit conversion operators</t>
  </si>
  <si>
    <t>N2437</t>
  </si>
  <si>
    <t>New character types</t>
  </si>
  <si>
    <t>N2249</t>
  </si>
  <si>
    <t>Unicode string literals</t>
  </si>
  <si>
    <t>N2442</t>
  </si>
  <si>
    <t>Raw string literals</t>
  </si>
  <si>
    <t>Universal character names in literals</t>
  </si>
  <si>
    <t>N2170</t>
  </si>
  <si>
    <t>User-defined literals</t>
  </si>
  <si>
    <t>N2765</t>
  </si>
  <si>
    <t>Standard Layout Types</t>
  </si>
  <si>
    <t>N2342</t>
  </si>
  <si>
    <t>Defaulted functions</t>
  </si>
  <si>
    <t>N2346</t>
  </si>
  <si>
    <t>Deleted functions</t>
  </si>
  <si>
    <t>Extended friend declarations</t>
  </si>
  <si>
    <t>N1791</t>
  </si>
  <si>
    <r>
      <t>Extending </t>
    </r>
    <r>
      <rPr>
        <sz val="10"/>
        <color rgb="FF222222"/>
        <rFont val="Courier"/>
      </rPr>
      <t>sizeof</t>
    </r>
  </si>
  <si>
    <t>Inline namespaces</t>
  </si>
  <si>
    <t>N2535</t>
  </si>
  <si>
    <t>Unrestricted unions</t>
  </si>
  <si>
    <t>N2544</t>
  </si>
  <si>
    <t>Local and unnamed types as template arguments</t>
  </si>
  <si>
    <t>N2657</t>
  </si>
  <si>
    <t>Range-based for</t>
  </si>
  <si>
    <t>N2930</t>
  </si>
  <si>
    <t>Explicit virtual overrides</t>
  </si>
  <si>
    <t>Minimal support for garbage collection and reachability-based leak detection</t>
  </si>
  <si>
    <t>N2670</t>
  </si>
  <si>
    <t>N/A</t>
  </si>
  <si>
    <t>Allowing move constructors to throw [noexcept]</t>
  </si>
  <si>
    <t>N3050</t>
  </si>
  <si>
    <t>Defining move special member functions</t>
  </si>
  <si>
    <t>N3053</t>
  </si>
  <si>
    <t>Sequence points</t>
  </si>
  <si>
    <t>N2239</t>
  </si>
  <si>
    <t>Atomic operations</t>
  </si>
  <si>
    <t>N2427</t>
  </si>
  <si>
    <t>Strong Compare and Exchange</t>
  </si>
  <si>
    <t>N2748</t>
  </si>
  <si>
    <t>Bidirectional Fences</t>
  </si>
  <si>
    <t>N2752</t>
  </si>
  <si>
    <t>Memory model</t>
  </si>
  <si>
    <t>N2429</t>
  </si>
  <si>
    <t>Data-dependency ordering: atomics and memory model</t>
  </si>
  <si>
    <t>N2664</t>
  </si>
  <si>
    <t>Propagating exceptions</t>
  </si>
  <si>
    <t>N2179</t>
  </si>
  <si>
    <t>Abandoning a process and at_quick_exit</t>
  </si>
  <si>
    <t>N2440</t>
  </si>
  <si>
    <t>Allow atomics use in signal handlers</t>
  </si>
  <si>
    <t>N2547</t>
  </si>
  <si>
    <t>Thread-local storage</t>
  </si>
  <si>
    <t>N2659</t>
  </si>
  <si>
    <t>Dynamic initialization and destruction with concurrency</t>
  </si>
  <si>
    <t>N2660</t>
  </si>
  <si>
    <r>
      <t>__func__</t>
    </r>
    <r>
      <rPr>
        <sz val="12"/>
        <color rgb="FF222222"/>
        <rFont val="Lucida Grande"/>
      </rPr>
      <t> predefined identifier</t>
    </r>
  </si>
  <si>
    <t>N2340</t>
  </si>
  <si>
    <t>C99 preprocessor</t>
  </si>
  <si>
    <t>N1653</t>
  </si>
  <si>
    <t>long long</t>
  </si>
  <si>
    <t>N1811</t>
  </si>
  <si>
    <t>Extended integral types</t>
  </si>
  <si>
    <t>N1988</t>
  </si>
  <si>
    <t>No</t>
  </si>
  <si>
    <t>yes</t>
  </si>
  <si>
    <t>N2764, DR1206</t>
  </si>
  <si>
    <t>N2253, DR850</t>
  </si>
  <si>
    <t>N2928, N3206, N3272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</si>
</sst>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2"/>
      <color rgb="FF222222"/>
      <name val="Lucida Grande"/>
    </font>
    <font>
      <sz val="10"/>
      <color rgb="FF222222"/>
      <name val="Courie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0" fontId="0" fillId="0" borderId="4" xfId="0" applyBorder="1" applyAlignment="1">
      <alignment horizontal="center"/>
    </xf>
    <xf numFmtId="9" fontId="9" fillId="0" borderId="1" xfId="0" applyNumberFormat="1" applyFont="1" applyFill="1" applyBorder="1"/>
    <xf numFmtId="0" fontId="9" fillId="0" borderId="0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9" fontId="9" fillId="0" borderId="0" xfId="0" applyNumberFormat="1" applyFont="1" applyFill="1" applyBorder="1"/>
    <xf numFmtId="0" fontId="9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'2013-04'!$B$12:$B$22</c:f>
              <c:numCache>
                <c:formatCode>0%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'2013-04'!$C$11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'2013-04'!$C$12:$C$22</c:f>
              <c:numCache>
                <c:formatCode>0%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'2013-04'!$D$11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'2013-04'!$D$12:$D$22</c:f>
              <c:numCache>
                <c:formatCode>0%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'2013-04'!$E$11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'2013-04'!$E$12:$E$22</c:f>
              <c:numCache>
                <c:formatCode>0%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'2013-04'!#REF!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'2013-04'!#REF!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'2013-04'!#REF!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7"/>
          <c:order val="7"/>
          <c:tx>
            <c:strRef>
              <c:f>'2013-04'!#REF!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8"/>
          <c:order val="8"/>
          <c:tx>
            <c:strRef>
              <c:f>'2013-04'!#REF!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'2013-04'!#REF!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'2013-04'!#REF!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'2013-04'!#REF!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'2013-04'!#REF!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'2013-04'!#REF!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715592"/>
        <c:axId val="673165784"/>
      </c:barChart>
      <c:catAx>
        <c:axId val="62771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673165784"/>
        <c:crosses val="autoZero"/>
        <c:auto val="1"/>
        <c:lblAlgn val="ctr"/>
        <c:lblOffset val="100"/>
        <c:noMultiLvlLbl val="0"/>
      </c:catAx>
      <c:valAx>
        <c:axId val="673165784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2771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'2013-03'!$B$12:$B$22</c:f>
              <c:numCache>
                <c:formatCode>0%</c:formatCode>
                <c:ptCount val="11"/>
                <c:pt idx="0">
                  <c:v>0.411764705882353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'2013-03'!$C$11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'2013-03'!$C$12:$C$22</c:f>
              <c:numCache>
                <c:formatCode>0%</c:formatCode>
                <c:ptCount val="11"/>
                <c:pt idx="0">
                  <c:v>0.411764705882353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0.0769230769230769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'2013-03'!$D$11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'2013-03'!$D$12:$D$22</c:f>
              <c:numCache>
                <c:formatCode>0%</c:formatCode>
                <c:ptCount val="11"/>
                <c:pt idx="0">
                  <c:v>0.411764705882353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0.461538461538462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'2013-03'!$E$11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'2013-03'!$E$12:$E$22</c:f>
              <c:numCache>
                <c:formatCode>0%</c:formatCode>
                <c:ptCount val="11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'2013-03'!$F$11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'2013-03'!$F$12:$F$22</c:f>
              <c:numCache>
                <c:formatCode>0%</c:formatCode>
                <c:ptCount val="11"/>
                <c:pt idx="0">
                  <c:v>0.588235294117647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'2013-03'!$G$11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'2013-03'!$G$12:$G$22</c:f>
              <c:numCache>
                <c:formatCode>0%</c:formatCode>
                <c:ptCount val="11"/>
                <c:pt idx="0">
                  <c:v>0.264705882352941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0.307692307692308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'2013-03'!$H$11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'2013-03'!$H$12:$H$22</c:f>
              <c:numCache>
                <c:formatCode>0%</c:formatCode>
                <c:ptCount val="11"/>
                <c:pt idx="0">
                  <c:v>0.264705882352941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0.538461538461538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7"/>
          <c:order val="7"/>
          <c:tx>
            <c:strRef>
              <c:f>'2013-03'!$I$11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'2013-03'!$I$12:$I$22</c:f>
              <c:numCache>
                <c:formatCode>0%</c:formatCode>
                <c:ptCount val="11"/>
                <c:pt idx="0">
                  <c:v>0.294117647058824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0.615384615384615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8"/>
          <c:order val="8"/>
          <c:tx>
            <c:strRef>
              <c:f>'2013-03'!$J$11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'2013-03'!$J$12:$J$22</c:f>
              <c:numCache>
                <c:formatCode>0%</c:formatCode>
                <c:ptCount val="11"/>
                <c:pt idx="0">
                  <c:v>0.441176470588235</c:v>
                </c:pt>
                <c:pt idx="1">
                  <c:v>0.434782608695652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'2013-03'!$K$11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'2013-03'!$K$12:$K$22</c:f>
              <c:numCache>
                <c:formatCode>0%</c:formatCode>
                <c:ptCount val="11"/>
                <c:pt idx="0">
                  <c:v>0.5</c:v>
                </c:pt>
                <c:pt idx="1">
                  <c:v>0.434782608695652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'2013-03'!$L$11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'2013-03'!$L$12:$L$22</c:f>
              <c:numCache>
                <c:formatCode>0%</c:formatCode>
                <c:ptCount val="11"/>
                <c:pt idx="0">
                  <c:v>0.617647058823529</c:v>
                </c:pt>
                <c:pt idx="1">
                  <c:v>0.434782608695652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'2013-03'!$M$11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'2013-03'!$M$12:$M$22</c:f>
              <c:numCache>
                <c:formatCode>0%</c:formatCode>
                <c:ptCount val="11"/>
                <c:pt idx="0">
                  <c:v>0.0588235294117647</c:v>
                </c:pt>
                <c:pt idx="1">
                  <c:v>0.0</c:v>
                </c:pt>
                <c:pt idx="2">
                  <c:v>0.5</c:v>
                </c:pt>
                <c:pt idx="3">
                  <c:v>0.166666666666667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'2013-03'!$N$11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'2013-03'!$N$12:$N$22</c:f>
              <c:numCache>
                <c:formatCode>0%</c:formatCode>
                <c:ptCount val="11"/>
                <c:pt idx="0">
                  <c:v>0.0294117647058823</c:v>
                </c:pt>
                <c:pt idx="1">
                  <c:v>0.0869565217391304</c:v>
                </c:pt>
                <c:pt idx="2">
                  <c:v>0.583333333333333</c:v>
                </c:pt>
                <c:pt idx="3">
                  <c:v>0.166666666666667</c:v>
                </c:pt>
                <c:pt idx="4">
                  <c:v>0.384615384615385</c:v>
                </c:pt>
                <c:pt idx="5">
                  <c:v>1.0</c:v>
                </c:pt>
                <c:pt idx="6">
                  <c:v>0.777777777777778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'2013-03'!$O$11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'2013-03'!$O$12:$O$22</c:f>
              <c:numCache>
                <c:formatCode>0%</c:formatCode>
                <c:ptCount val="11"/>
                <c:pt idx="0">
                  <c:v>0.147058823529412</c:v>
                </c:pt>
                <c:pt idx="1">
                  <c:v>0.0</c:v>
                </c:pt>
                <c:pt idx="2">
                  <c:v>0.0</c:v>
                </c:pt>
                <c:pt idx="3">
                  <c:v>0.166666666666667</c:v>
                </c:pt>
                <c:pt idx="4">
                  <c:v>0.0</c:v>
                </c:pt>
                <c:pt idx="5">
                  <c:v>0.6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917880"/>
        <c:axId val="627920760"/>
      </c:barChart>
      <c:catAx>
        <c:axId val="62791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627920760"/>
        <c:crosses val="autoZero"/>
        <c:auto val="1"/>
        <c:lblAlgn val="ctr"/>
        <c:lblOffset val="100"/>
        <c:noMultiLvlLbl val="0"/>
      </c:catAx>
      <c:valAx>
        <c:axId val="627920760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2791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'2013-02'!$B$12:$B$22</c:f>
              <c:numCache>
                <c:formatCode>0%</c:formatCode>
                <c:ptCount val="11"/>
                <c:pt idx="0">
                  <c:v>0.393939393939394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'2013-02'!$C$11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'2013-02'!$C$12:$C$22</c:f>
              <c:numCache>
                <c:formatCode>0%</c:formatCode>
                <c:ptCount val="11"/>
                <c:pt idx="0">
                  <c:v>0.393939393939394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0.0769230769230769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'2013-02'!$D$11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'2013-02'!$D$12:$D$22</c:f>
              <c:numCache>
                <c:formatCode>0%</c:formatCode>
                <c:ptCount val="11"/>
                <c:pt idx="0">
                  <c:v>0.393939393939394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0.461538461538462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'2013-02'!$E$11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'2013-02'!$E$12:$E$22</c:f>
              <c:numCache>
                <c:formatCode>0%</c:formatCode>
                <c:ptCount val="11"/>
                <c:pt idx="0">
                  <c:v>0.484848484848485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'2013-02'!$F$11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'2013-02'!$F$12:$F$22</c:f>
              <c:numCache>
                <c:formatCode>0%</c:formatCode>
                <c:ptCount val="11"/>
                <c:pt idx="0">
                  <c:v>0.575757575757576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'2013-02'!$G$11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'2013-02'!$G$12:$G$22</c:f>
              <c:numCache>
                <c:formatCode>0%</c:formatCode>
                <c:ptCount val="11"/>
                <c:pt idx="0">
                  <c:v>0.242424242424242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0.307692307692308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'2013-02'!$H$11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'2013-02'!$H$12:$H$22</c:f>
              <c:numCache>
                <c:formatCode>0%</c:formatCode>
                <c:ptCount val="11"/>
                <c:pt idx="0">
                  <c:v>0.242424242424242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0.538461538461538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7"/>
          <c:order val="7"/>
          <c:tx>
            <c:strRef>
              <c:f>'2013-02'!$I$11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'2013-02'!$I$12:$I$22</c:f>
              <c:numCache>
                <c:formatCode>0%</c:formatCode>
                <c:ptCount val="11"/>
                <c:pt idx="0">
                  <c:v>0.272727272727273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0.615384615384615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8"/>
          <c:order val="8"/>
          <c:tx>
            <c:strRef>
              <c:f>'2013-02'!$J$11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'2013-02'!$J$12:$J$22</c:f>
              <c:numCache>
                <c:formatCode>0%</c:formatCode>
                <c:ptCount val="11"/>
                <c:pt idx="0">
                  <c:v>0.424242424242424</c:v>
                </c:pt>
                <c:pt idx="1">
                  <c:v>0.173913043478261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'2013-02'!$K$11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'2013-02'!$K$12:$K$22</c:f>
              <c:numCache>
                <c:formatCode>0%</c:formatCode>
                <c:ptCount val="11"/>
                <c:pt idx="0">
                  <c:v>0.484848484848485</c:v>
                </c:pt>
                <c:pt idx="1">
                  <c:v>0.173913043478261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'2013-02'!$L$11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'2013-02'!$L$12:$L$22</c:f>
              <c:numCache>
                <c:formatCode>0%</c:formatCode>
                <c:ptCount val="11"/>
                <c:pt idx="0">
                  <c:v>0.606060606060606</c:v>
                </c:pt>
                <c:pt idx="1">
                  <c:v>0.173913043478261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'2013-02'!$M$11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'2013-02'!$M$12:$M$22</c:f>
              <c:numCache>
                <c:formatCode>0%</c:formatCode>
                <c:ptCount val="11"/>
                <c:pt idx="0">
                  <c:v>0.0606060606060606</c:v>
                </c:pt>
                <c:pt idx="1">
                  <c:v>0.0</c:v>
                </c:pt>
                <c:pt idx="2">
                  <c:v>0.5</c:v>
                </c:pt>
                <c:pt idx="3">
                  <c:v>0.166666666666667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'2013-02'!$N$11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'2013-02'!$N$12:$N$22</c:f>
              <c:numCache>
                <c:formatCode>0%</c:formatCode>
                <c:ptCount val="11"/>
                <c:pt idx="0">
                  <c:v>0.0303030303030303</c:v>
                </c:pt>
                <c:pt idx="1">
                  <c:v>0.0869565217391304</c:v>
                </c:pt>
                <c:pt idx="2">
                  <c:v>0.583333333333333</c:v>
                </c:pt>
                <c:pt idx="3">
                  <c:v>0.166666666666667</c:v>
                </c:pt>
                <c:pt idx="4">
                  <c:v>0.384615384615385</c:v>
                </c:pt>
                <c:pt idx="5">
                  <c:v>1.0</c:v>
                </c:pt>
                <c:pt idx="6">
                  <c:v>0.777777777777778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'2013-02'!$O$11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'2013-02'!$O$12:$O$22</c:f>
              <c:numCache>
                <c:formatCode>0%</c:formatCode>
                <c:ptCount val="11"/>
                <c:pt idx="0">
                  <c:v>0.121212121212121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0.4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513128"/>
        <c:axId val="627510232"/>
      </c:barChart>
      <c:catAx>
        <c:axId val="62751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627510232"/>
        <c:crosses val="autoZero"/>
        <c:auto val="1"/>
        <c:lblAlgn val="ctr"/>
        <c:lblOffset val="100"/>
        <c:noMultiLvlLbl val="0"/>
      </c:catAx>
      <c:valAx>
        <c:axId val="627510232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2751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'2013-01'!$B$7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'2013-01'!$B$8:$B$18</c:f>
              <c:numCache>
                <c:formatCode>0%</c:formatCode>
                <c:ptCount val="11"/>
                <c:pt idx="0">
                  <c:v>0.393939393939394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'2013-01'!$C$7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'2013-01'!$C$8:$C$18</c:f>
              <c:numCache>
                <c:formatCode>0%</c:formatCode>
                <c:ptCount val="11"/>
                <c:pt idx="0">
                  <c:v>0.393939393939394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0.0769230769230769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'2013-01'!$D$7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'2013-01'!$D$8:$D$18</c:f>
              <c:numCache>
                <c:formatCode>0%</c:formatCode>
                <c:ptCount val="11"/>
                <c:pt idx="0">
                  <c:v>0.393939393939394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0.461538461538462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'2013-01'!$E$7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'2013-01'!$E$8:$E$18</c:f>
              <c:numCache>
                <c:formatCode>0%</c:formatCode>
                <c:ptCount val="11"/>
                <c:pt idx="0">
                  <c:v>0.484848484848485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'2013-01'!$F$7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'2013-01'!$F$8:$F$18</c:f>
              <c:numCache>
                <c:formatCode>0%</c:formatCode>
                <c:ptCount val="11"/>
                <c:pt idx="0">
                  <c:v>0.575757575757576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'2013-01'!$G$7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'2013-01'!$G$8:$G$18</c:f>
              <c:numCache>
                <c:formatCode>0%</c:formatCode>
                <c:ptCount val="11"/>
                <c:pt idx="0">
                  <c:v>0.242424242424242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0.307692307692308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'2013-01'!$H$7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'2013-01'!$H$8:$H$18</c:f>
              <c:numCache>
                <c:formatCode>0%</c:formatCode>
                <c:ptCount val="11"/>
                <c:pt idx="0">
                  <c:v>0.242424242424242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0.538461538461538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7"/>
          <c:order val="7"/>
          <c:tx>
            <c:strRef>
              <c:f>'2013-01'!$I$7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'2013-01'!$I$8:$I$18</c:f>
              <c:numCache>
                <c:formatCode>0%</c:formatCode>
                <c:ptCount val="11"/>
                <c:pt idx="0">
                  <c:v>0.272727272727273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0.615384615384615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8"/>
          <c:order val="8"/>
          <c:tx>
            <c:strRef>
              <c:f>'2013-01'!$J$7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'2013-01'!$J$8:$J$18</c:f>
              <c:numCache>
                <c:formatCode>0%</c:formatCode>
                <c:ptCount val="11"/>
                <c:pt idx="0">
                  <c:v>0.424242424242424</c:v>
                </c:pt>
                <c:pt idx="1">
                  <c:v>0.173913043478261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'2013-01'!$K$7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'2013-01'!$K$8:$K$18</c:f>
              <c:numCache>
                <c:formatCode>0%</c:formatCode>
                <c:ptCount val="11"/>
                <c:pt idx="0">
                  <c:v>0.484848484848485</c:v>
                </c:pt>
                <c:pt idx="1">
                  <c:v>0.173913043478261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'2013-01'!$L$7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'2013-01'!$L$8:$L$18</c:f>
              <c:numCache>
                <c:formatCode>0%</c:formatCode>
                <c:ptCount val="11"/>
                <c:pt idx="0">
                  <c:v>0.606060606060606</c:v>
                </c:pt>
                <c:pt idx="1">
                  <c:v>0.173913043478261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'2013-01'!$M$7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'2013-01'!$M$8:$M$18</c:f>
              <c:numCache>
                <c:formatCode>0%</c:formatCode>
                <c:ptCount val="11"/>
                <c:pt idx="0">
                  <c:v>0.0606060606060606</c:v>
                </c:pt>
                <c:pt idx="1">
                  <c:v>0.0</c:v>
                </c:pt>
                <c:pt idx="2">
                  <c:v>0.416666666666667</c:v>
                </c:pt>
                <c:pt idx="3">
                  <c:v>0.166666666666667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'2013-01'!$N$7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'2013-01'!$N$8:$N$18</c:f>
              <c:numCache>
                <c:formatCode>0%</c:formatCode>
                <c:ptCount val="11"/>
                <c:pt idx="0">
                  <c:v>0.0303030303030303</c:v>
                </c:pt>
                <c:pt idx="1">
                  <c:v>0.0869565217391304</c:v>
                </c:pt>
                <c:pt idx="2">
                  <c:v>0.583333333333333</c:v>
                </c:pt>
                <c:pt idx="3">
                  <c:v>0.166666666666667</c:v>
                </c:pt>
                <c:pt idx="4">
                  <c:v>0.384615384615385</c:v>
                </c:pt>
                <c:pt idx="5">
                  <c:v>1.0</c:v>
                </c:pt>
                <c:pt idx="6">
                  <c:v>0.777777777777778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'2013-01'!$O$7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'2013-01'!$O$8:$O$18</c:f>
              <c:numCache>
                <c:formatCode>0%</c:formatCode>
                <c:ptCount val="11"/>
                <c:pt idx="0">
                  <c:v>0.121212121212121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0.4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333608"/>
        <c:axId val="627330712"/>
      </c:barChart>
      <c:catAx>
        <c:axId val="62733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627330712"/>
        <c:crosses val="autoZero"/>
        <c:auto val="1"/>
        <c:lblAlgn val="ctr"/>
        <c:lblOffset val="100"/>
        <c:noMultiLvlLbl val="0"/>
      </c:catAx>
      <c:valAx>
        <c:axId val="627330712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2733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5</xdr:col>
      <xdr:colOff>0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33</xdr:row>
      <xdr:rowOff>95250</xdr:rowOff>
    </xdr:from>
    <xdr:to>
      <xdr:col>14</xdr:col>
      <xdr:colOff>619124</xdr:colOff>
      <xdr:row>52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pen-std.org/jtc1/sc22/wg21/docs/papers/2008/n2546.htm" TargetMode="External"/><Relationship Id="rId14" Type="http://schemas.openxmlformats.org/officeDocument/2006/relationships/hyperlink" Target="http://www.open-std.org/jtc1/sc22/wg21/docs/papers/2008/n2541.htm" TargetMode="External"/><Relationship Id="rId15" Type="http://schemas.openxmlformats.org/officeDocument/2006/relationships/hyperlink" Target="http://www.open-std.org/JTC1/SC22/WG21/docs/papers/2009/n2927.pdf" TargetMode="External"/><Relationship Id="rId16" Type="http://schemas.openxmlformats.org/officeDocument/2006/relationships/hyperlink" Target="http://www.open-std.org/jtc1/sc22/wg21/docs/papers/2007/n2343.pdf" TargetMode="External"/><Relationship Id="rId17" Type="http://schemas.openxmlformats.org/officeDocument/2006/relationships/hyperlink" Target="http://www.open-std.org/jtc1/sc22/wg21/docs/papers/2011/n3276.pdf" TargetMode="External"/><Relationship Id="rId18" Type="http://schemas.openxmlformats.org/officeDocument/2006/relationships/hyperlink" Target="http://www.open-std.org/jtc1/sc22/wg21/docs/papers/2005/n1757.html" TargetMode="External"/><Relationship Id="rId19" Type="http://schemas.openxmlformats.org/officeDocument/2006/relationships/hyperlink" Target="http://www.open-std.org/jtc1/sc22/wg21/docs/cwg_defects.html" TargetMode="External"/><Relationship Id="rId63" Type="http://schemas.openxmlformats.org/officeDocument/2006/relationships/hyperlink" Target="http://www.open-std.org/jtc1/sc22/wg21/docs/papers/2008/n2660.htm" TargetMode="External"/><Relationship Id="rId64" Type="http://schemas.openxmlformats.org/officeDocument/2006/relationships/hyperlink" Target="http://www.open-std.org/jtc1/sc22/wg21/docs/papers/2007/n2340.htm" TargetMode="External"/><Relationship Id="rId65" Type="http://schemas.openxmlformats.org/officeDocument/2006/relationships/hyperlink" Target="http://www.open-std.org/jtc1/sc22/wg21/docs/papers/2004/n1653.htm" TargetMode="External"/><Relationship Id="rId66" Type="http://schemas.openxmlformats.org/officeDocument/2006/relationships/hyperlink" Target="http://www.open-std.org/jtc1/sc22/wg21/docs/papers/2005/n1811.pdf" TargetMode="External"/><Relationship Id="rId67" Type="http://schemas.openxmlformats.org/officeDocument/2006/relationships/hyperlink" Target="http://www.open-std.org/jtc1/sc22/wg21/docs/papers/2006/n1988.pdf" TargetMode="External"/><Relationship Id="rId68" Type="http://schemas.openxmlformats.org/officeDocument/2006/relationships/hyperlink" Target="http://clang.llvm.org/cxx_status.html" TargetMode="External"/><Relationship Id="rId69" Type="http://schemas.openxmlformats.org/officeDocument/2006/relationships/hyperlink" Target="http://www.open-std.org/jtc1/sc22/wg21/docs/papers/2012/n3323.pdf" TargetMode="External"/><Relationship Id="rId50" Type="http://schemas.openxmlformats.org/officeDocument/2006/relationships/hyperlink" Target="http://www.open-std.org/jtc1/sc22/wg21/docs/papers/2010/n3053.html" TargetMode="External"/><Relationship Id="rId51" Type="http://schemas.openxmlformats.org/officeDocument/2006/relationships/hyperlink" Target="http://www.open-std.org/jtc1/sc22/wg21/docs/papers/2007/n2239.html" TargetMode="External"/><Relationship Id="rId52" Type="http://schemas.openxmlformats.org/officeDocument/2006/relationships/hyperlink" Target="http://www.open-std.org/jtc1/sc22/wg21/docs/papers/2007/n2427.html" TargetMode="External"/><Relationship Id="rId53" Type="http://schemas.openxmlformats.org/officeDocument/2006/relationships/hyperlink" Target="http://www.open-std.org/jtc1/sc22/wg21/docs/papers/2008/n2748.html" TargetMode="External"/><Relationship Id="rId54" Type="http://schemas.openxmlformats.org/officeDocument/2006/relationships/hyperlink" Target="http://clang.llvm.org/cxx_status.html" TargetMode="External"/><Relationship Id="rId55" Type="http://schemas.openxmlformats.org/officeDocument/2006/relationships/hyperlink" Target="http://www.open-std.org/jtc1/sc22/wg21/docs/papers/2008/n2752.htm" TargetMode="External"/><Relationship Id="rId56" Type="http://schemas.openxmlformats.org/officeDocument/2006/relationships/hyperlink" Target="http://www.open-std.org/jtc1/sc22/wg21/docs/papers/2007/n2429.htm" TargetMode="External"/><Relationship Id="rId57" Type="http://schemas.openxmlformats.org/officeDocument/2006/relationships/hyperlink" Target="http://www.open-std.org/jtc1/sc22/wg21/docs/papers/2008/n2664.htm" TargetMode="External"/><Relationship Id="rId58" Type="http://schemas.openxmlformats.org/officeDocument/2006/relationships/hyperlink" Target="http://clang.llvm.org/cxx_status.html" TargetMode="External"/><Relationship Id="rId59" Type="http://schemas.openxmlformats.org/officeDocument/2006/relationships/hyperlink" Target="http://www.open-std.org/jtc1/sc22/wg21/docs/papers/2007/n2179.html" TargetMode="External"/><Relationship Id="rId40" Type="http://schemas.openxmlformats.org/officeDocument/2006/relationships/hyperlink" Target="http://www.open-std.org/jtc1/sc22/wg21/docs/papers/2007/n2346.htm" TargetMode="External"/><Relationship Id="rId41" Type="http://schemas.openxmlformats.org/officeDocument/2006/relationships/hyperlink" Target="http://www.open-std.org/jtc1/sc22/wg21/docs/papers/2005/n1791.pdf" TargetMode="External"/><Relationship Id="rId42" Type="http://schemas.openxmlformats.org/officeDocument/2006/relationships/hyperlink" Target="http://www.open-std.org/jtc1/sc22/wg21/docs/papers/2007/n2253.html" TargetMode="External"/><Relationship Id="rId43" Type="http://schemas.openxmlformats.org/officeDocument/2006/relationships/hyperlink" Target="http://www.open-std.org/jtc1/sc22/wg21/docs/papers/2008/n2535.htm" TargetMode="External"/><Relationship Id="rId44" Type="http://schemas.openxmlformats.org/officeDocument/2006/relationships/hyperlink" Target="http://www.open-std.org/jtc1/sc22/wg21/docs/papers/2008/n2544.pdf" TargetMode="External"/><Relationship Id="rId45" Type="http://schemas.openxmlformats.org/officeDocument/2006/relationships/hyperlink" Target="http://www.open-std.org/jtc1/sc22/wg21/docs/papers/2008/n2657.htm" TargetMode="External"/><Relationship Id="rId46" Type="http://schemas.openxmlformats.org/officeDocument/2006/relationships/hyperlink" Target="http://www.open-std.org/JTC1/SC22/WG21/docs/papers/2009/n2930.html" TargetMode="External"/><Relationship Id="rId47" Type="http://schemas.openxmlformats.org/officeDocument/2006/relationships/hyperlink" Target="http://www.open-std.org/JTC1/SC22/WG21/docs/papers/2009/n2928.htm" TargetMode="External"/><Relationship Id="rId48" Type="http://schemas.openxmlformats.org/officeDocument/2006/relationships/hyperlink" Target="http://www.open-std.org/jtc1/sc22/wg21/docs/papers/2008/n2670.htm" TargetMode="External"/><Relationship Id="rId49" Type="http://schemas.openxmlformats.org/officeDocument/2006/relationships/hyperlink" Target="http://www.open-std.org/jtc1/sc22/wg21/docs/papers/2010/n3050.html" TargetMode="External"/><Relationship Id="rId1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" TargetMode="External"/><Relationship Id="rId3" Type="http://schemas.openxmlformats.org/officeDocument/2006/relationships/hyperlink" Target="http://www.open-std.org/jtc1/sc22/wg21/docs/papers/2006/n2118.html" TargetMode="External"/><Relationship Id="rId4" Type="http://schemas.openxmlformats.org/officeDocument/2006/relationships/hyperlink" Target="http://www.open-std.org/jtc1/sc22/wg21/docs/papers/2007/n2439.htm" TargetMode="External"/><Relationship Id="rId5" Type="http://schemas.openxmlformats.org/officeDocument/2006/relationships/hyperlink" Target="http://www.open-std.org/jtc1/sc22/wg21/docs/papers/2004/n1610.html" TargetMode="External"/><Relationship Id="rId6" Type="http://schemas.openxmlformats.org/officeDocument/2006/relationships/hyperlink" Target="http://www.open-std.org/JTC1/SC22/WG21/docs/papers/2008/n2756.htm" TargetMode="External"/><Relationship Id="rId7" Type="http://schemas.openxmlformats.org/officeDocument/2006/relationships/hyperlink" Target="http://www.open-std.org/jtc1/sc22/wg21/docs/papers/2007/n2242.pdf" TargetMode="External"/><Relationship Id="rId8" Type="http://schemas.openxmlformats.org/officeDocument/2006/relationships/hyperlink" Target="http://www.open-std.org/jtc1/sc22/wg21/docs/papers/2008/n2555.pdf" TargetMode="External"/><Relationship Id="rId9" Type="http://schemas.openxmlformats.org/officeDocument/2006/relationships/hyperlink" Target="http://www.open-std.org/jtc1/sc22/wg21/docs/papers/2008/n2672.htm" TargetMode="External"/><Relationship Id="rId30" Type="http://schemas.openxmlformats.org/officeDocument/2006/relationships/hyperlink" Target="http://www.open-std.org/jtc1/sc22/wg21/docs/papers/2006/n1986.pdf" TargetMode="External"/><Relationship Id="rId31" Type="http://schemas.openxmlformats.org/officeDocument/2006/relationships/hyperlink" Target="http://www.open-std.org/jtc1/sc22/wg21/docs/papers/2008/n2540.htm" TargetMode="External"/><Relationship Id="rId32" Type="http://schemas.openxmlformats.org/officeDocument/2006/relationships/hyperlink" Target="http://www.open-std.org/jtc1/sc22/wg21/docs/papers/2007/n2437.pdf" TargetMode="External"/><Relationship Id="rId33" Type="http://schemas.openxmlformats.org/officeDocument/2006/relationships/hyperlink" Target="http://www.open-std.org/jtc1/sc22/wg21/docs/papers/2007/n2249.html" TargetMode="External"/><Relationship Id="rId34" Type="http://schemas.openxmlformats.org/officeDocument/2006/relationships/hyperlink" Target="http://www.open-std.org/jtc1/sc22/wg21/docs/papers/2007/n2442.htm" TargetMode="External"/><Relationship Id="rId35" Type="http://schemas.openxmlformats.org/officeDocument/2006/relationships/hyperlink" Target="http://www.open-std.org/jtc1/sc22/wg21/docs/papers/2007/n2442.htm" TargetMode="External"/><Relationship Id="rId36" Type="http://schemas.openxmlformats.org/officeDocument/2006/relationships/hyperlink" Target="http://www.open-std.org/jtc1/sc22/wg21/docs/papers/2007/n2170.html" TargetMode="External"/><Relationship Id="rId37" Type="http://schemas.openxmlformats.org/officeDocument/2006/relationships/hyperlink" Target="http://www.open-std.org/jtc1/sc22/wg21/docs/papers/2008/n2765.pdf" TargetMode="External"/><Relationship Id="rId38" Type="http://schemas.openxmlformats.org/officeDocument/2006/relationships/hyperlink" Target="http://www.open-std.org/jtc1/sc22/wg21/docs/papers/2007/n2342.htm" TargetMode="External"/><Relationship Id="rId39" Type="http://schemas.openxmlformats.org/officeDocument/2006/relationships/hyperlink" Target="http://www.open-std.org/jtc1/sc22/wg21/docs/papers/2007/n2346.htm" TargetMode="External"/><Relationship Id="rId80" Type="http://schemas.openxmlformats.org/officeDocument/2006/relationships/hyperlink" Target="http://www.open-std.org/jtc1/sc22/wg21/docs/papers/2013/n3638.html" TargetMode="External"/><Relationship Id="rId81" Type="http://schemas.openxmlformats.org/officeDocument/2006/relationships/drawing" Target="../drawings/drawing1.xml"/><Relationship Id="rId70" Type="http://schemas.openxmlformats.org/officeDocument/2006/relationships/hyperlink" Target="http://www.open-std.org/jtc1/sc22/wg21/docs/papers/2012/n3472.pdf" TargetMode="External"/><Relationship Id="rId71" Type="http://schemas.openxmlformats.org/officeDocument/2006/relationships/hyperlink" Target="http://www.open-std.org/jtc1/sc22/wg21/docs/papers/2013/n3638.html" TargetMode="External"/><Relationship Id="rId72" Type="http://schemas.openxmlformats.org/officeDocument/2006/relationships/hyperlink" Target="http://www.open-std.org/jtc1/sc22/wg21/docs/papers/2013/n3639.html" TargetMode="External"/><Relationship Id="rId20" Type="http://schemas.openxmlformats.org/officeDocument/2006/relationships/hyperlink" Target="http://www.open-std.org/jtc1/sc22/wg21/docs/papers/2008/n2634.html" TargetMode="External"/><Relationship Id="rId21" Type="http://schemas.openxmlformats.org/officeDocument/2006/relationships/hyperlink" Target="http://www.open-std.org/jtc1/sc22/wg21/docs/papers/2007/n2258.pdf" TargetMode="External"/><Relationship Id="rId22" Type="http://schemas.openxmlformats.org/officeDocument/2006/relationships/hyperlink" Target="http://www.open-std.org/jtc1/sc22/wg21/docs/papers/2006/n1987.htm" TargetMode="External"/><Relationship Id="rId23" Type="http://schemas.openxmlformats.org/officeDocument/2006/relationships/hyperlink" Target="http://www.open-std.org/jtc1/sc22/wg21/docs/papers/2007/n2431.pdf" TargetMode="External"/><Relationship Id="rId24" Type="http://schemas.openxmlformats.org/officeDocument/2006/relationships/hyperlink" Target="http://www.open-std.org/jtc1/sc22/wg21/docs/papers/2007/n2347.pdf" TargetMode="External"/><Relationship Id="rId25" Type="http://schemas.openxmlformats.org/officeDocument/2006/relationships/hyperlink" Target="http://www.open-std.org/jtc1/sc22/wg21/docs/papers/2008/n2764.pdf" TargetMode="External"/><Relationship Id="rId26" Type="http://schemas.openxmlformats.org/officeDocument/2006/relationships/hyperlink" Target="http://www.open-std.org/jtc1/sc22/wg21/docs/papers/2008/n2761.pdf" TargetMode="External"/><Relationship Id="rId27" Type="http://schemas.openxmlformats.org/officeDocument/2006/relationships/hyperlink" Target="http://clang.llvm.org/cxx_status.html" TargetMode="External"/><Relationship Id="rId28" Type="http://schemas.openxmlformats.org/officeDocument/2006/relationships/hyperlink" Target="http://www.open-std.org/jtc1/sc22/wg21/docs/papers/2007/n2235.pdf" TargetMode="External"/><Relationship Id="rId29" Type="http://schemas.openxmlformats.org/officeDocument/2006/relationships/hyperlink" Target="http://www.open-std.org/jtc1/sc22/wg21/docs/papers/2007/n2341.pdf" TargetMode="External"/><Relationship Id="rId73" Type="http://schemas.openxmlformats.org/officeDocument/2006/relationships/hyperlink" Target="http://www.open-std.org/jtc1/sc22/wg21/docs/papers/2013/n3648.html" TargetMode="External"/><Relationship Id="rId74" Type="http://schemas.openxmlformats.org/officeDocument/2006/relationships/hyperlink" Target="http://www.open-std.org/jtc1/sc22/wg21/docs/papers/2013/n3649.html" TargetMode="External"/><Relationship Id="rId75" Type="http://schemas.openxmlformats.org/officeDocument/2006/relationships/hyperlink" Target="https://github.com/faisalv/clang-glambda" TargetMode="External"/><Relationship Id="rId76" Type="http://schemas.openxmlformats.org/officeDocument/2006/relationships/hyperlink" Target="http://www.open-std.org/jtc1/sc22/wg21/docs/papers/2013/n3651.pdf" TargetMode="External"/><Relationship Id="rId77" Type="http://schemas.openxmlformats.org/officeDocument/2006/relationships/hyperlink" Target="http://www.open-std.org/jtc1/sc22/wg21/docs/papers/2013/n3652.html" TargetMode="External"/><Relationship Id="rId78" Type="http://schemas.openxmlformats.org/officeDocument/2006/relationships/hyperlink" Target="http://www.open-std.org/jtc1/sc22/wg21/docs/papers/2013/n3653.html" TargetMode="External"/><Relationship Id="rId79" Type="http://schemas.openxmlformats.org/officeDocument/2006/relationships/hyperlink" Target="http://www.open-std.org/jtc1/sc22/wg21/docs/papers/2013/n3664.html" TargetMode="External"/><Relationship Id="rId60" Type="http://schemas.openxmlformats.org/officeDocument/2006/relationships/hyperlink" Target="http://www.open-std.org/jtc1/sc22/wg21/docs/papers/2007/n2440.htm" TargetMode="External"/><Relationship Id="rId61" Type="http://schemas.openxmlformats.org/officeDocument/2006/relationships/hyperlink" Target="http://www.open-std.org/jtc1/sc22/wg21/docs/papers/2008/n2547.htm" TargetMode="External"/><Relationship Id="rId62" Type="http://schemas.openxmlformats.org/officeDocument/2006/relationships/hyperlink" Target="http://www.open-std.org/jtc1/sc22/wg21/docs/papers/2008/n2659.htm" TargetMode="External"/><Relationship Id="rId10" Type="http://schemas.openxmlformats.org/officeDocument/2006/relationships/hyperlink" Target="http://www.open-std.org/jtc1/sc22/wg21/docs/papers/2004/n1720.html" TargetMode="External"/><Relationship Id="rId11" Type="http://schemas.openxmlformats.org/officeDocument/2006/relationships/hyperlink" Target="http://www.open-std.org/jtc1/sc22/wg21/docs/papers/2006/n1984.pdf" TargetMode="External"/><Relationship Id="rId12" Type="http://schemas.openxmlformats.org/officeDocument/2006/relationships/hyperlink" Target="http://www.open-std.org/jtc1/sc22/wg21/docs/papers/2004/n1737.pdf" TargetMode="External"/></Relationships>
</file>

<file path=xl/worksheets/_rels/sheet2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opengl.org/registry/specs/ARB/internalformat_query2.txt" TargetMode="External"/><Relationship Id="rId11" Type="http://schemas.openxmlformats.org/officeDocument/2006/relationships/hyperlink" Target="http://www.opengl.org/registry/specs/ARB/framebuffer_no_attachments.txt" TargetMode="External"/><Relationship Id="rId12" Type="http://schemas.openxmlformats.org/officeDocument/2006/relationships/hyperlink" Target="http://www.opengl.org/registry/specs/ARB/fragment_layer_viewport.txt" TargetMode="External"/><Relationship Id="rId13" Type="http://schemas.openxmlformats.org/officeDocument/2006/relationships/hyperlink" Target="http://www.opengl.org/registry/specs/ARB/explicit_uniform_location.txt" TargetMode="External"/><Relationship Id="rId14" Type="http://schemas.openxmlformats.org/officeDocument/2006/relationships/hyperlink" Target="http://www.opengl.org/registry/specs/ARB/ES3_compatibility.txt" TargetMode="External"/><Relationship Id="rId15" Type="http://schemas.openxmlformats.org/officeDocument/2006/relationships/hyperlink" Target="http://www.opengl.org/registry/specs/ARB/robustness_isolation.txt" TargetMode="External"/><Relationship Id="rId16" Type="http://schemas.openxmlformats.org/officeDocument/2006/relationships/hyperlink" Target="http://www.opengl.org/registry/specs/ARB/vertex_attrib_binding.txt" TargetMode="External"/><Relationship Id="rId17" Type="http://schemas.openxmlformats.org/officeDocument/2006/relationships/hyperlink" Target="http://www.opengl.org/registry/specs/ARB/texture_view.txt" TargetMode="External"/><Relationship Id="rId18" Type="http://schemas.openxmlformats.org/officeDocument/2006/relationships/hyperlink" Target="http://www.opengl.org/registry/specs/ARB/copy_image.txt" TargetMode="External"/><Relationship Id="rId19" Type="http://schemas.openxmlformats.org/officeDocument/2006/relationships/hyperlink" Target="http://www.opengl.org/registry/specs/ARB/compute_shader.txt" TargetMode="External"/><Relationship Id="rId60" Type="http://schemas.openxmlformats.org/officeDocument/2006/relationships/hyperlink" Target="http://www.opengl.org/registry/specs/ARB/explicit_attrib_location.txt" TargetMode="External"/><Relationship Id="rId61" Type="http://schemas.openxmlformats.org/officeDocument/2006/relationships/hyperlink" Target="http://www.opengl.org/registry/specs/ARB/blend_func_extended.txt" TargetMode="External"/><Relationship Id="rId62" Type="http://schemas.openxmlformats.org/officeDocument/2006/relationships/hyperlink" Target="http://www.opengl.org/registry/specs/ARB/texture_compression_bptc.txt" TargetMode="External"/><Relationship Id="rId63" Type="http://schemas.openxmlformats.org/officeDocument/2006/relationships/hyperlink" Target="http://www.opengl.org/registry/specs/ARB/shading_language_include.txt" TargetMode="External"/><Relationship Id="rId64" Type="http://schemas.openxmlformats.org/officeDocument/2006/relationships/hyperlink" Target="http://www.opengl.org/registry/specs/ARB/texture_query_lod.txt" TargetMode="External"/><Relationship Id="rId65" Type="http://schemas.openxmlformats.org/officeDocument/2006/relationships/hyperlink" Target="http://www.opengl.org/registry/specs/ARB/texture_gather.txt" TargetMode="External"/><Relationship Id="rId66" Type="http://schemas.openxmlformats.org/officeDocument/2006/relationships/hyperlink" Target="http://www.opengl.org/registry/specs/ARB/texture_cube_map_array.txt" TargetMode="External"/><Relationship Id="rId67" Type="http://schemas.openxmlformats.org/officeDocument/2006/relationships/hyperlink" Target="http://www.opengl.org/registry/specs/ARB/sample_shading.txt" TargetMode="External"/><Relationship Id="rId68" Type="http://schemas.openxmlformats.org/officeDocument/2006/relationships/hyperlink" Target="http://www.opengl.org/registry/specs/ARB/draw_buffers_blend.txt" TargetMode="External"/><Relationship Id="rId69" Type="http://schemas.openxmlformats.org/officeDocument/2006/relationships/hyperlink" Target="http://www.opengl.org/registry/specs/ARB/vertex_array_bgra.txt" TargetMode="External"/><Relationship Id="rId120" Type="http://schemas.openxmlformats.org/officeDocument/2006/relationships/hyperlink" Target="http://www.opengl.org/registry/specs/INTEL/map_texture.txt" TargetMode="External"/><Relationship Id="rId121" Type="http://schemas.openxmlformats.org/officeDocument/2006/relationships/hyperlink" Target="http://www.opengl.org/registry/specs/AMD/shader_trinary_minmax.txt" TargetMode="External"/><Relationship Id="rId122" Type="http://schemas.openxmlformats.org/officeDocument/2006/relationships/hyperlink" Target="http://www.opengl.org/registry/specs/AMD/sparse_texture.txt" TargetMode="External"/><Relationship Id="rId123" Type="http://schemas.openxmlformats.org/officeDocument/2006/relationships/hyperlink" Target="http://www.opengl.org/registry/specs/AMD/query_buffer_object.txt" TargetMode="External"/><Relationship Id="rId124" Type="http://schemas.openxmlformats.org/officeDocument/2006/relationships/hyperlink" Target="http://www.opengl.org/registry/specs/NV/shader_atomic_float.txt" TargetMode="External"/><Relationship Id="rId12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AMD/vertex_shader_layer.txt" TargetMode="External"/><Relationship Id="rId127" Type="http://schemas.openxmlformats.org/officeDocument/2006/relationships/hyperlink" Target="http://www.opengl.org/registry/specs/AMD/vertex_shader_viewport_index.txt" TargetMode="External"/><Relationship Id="rId128" Type="http://schemas.openxmlformats.org/officeDocument/2006/relationships/hyperlink" Target="http://www.opengl.org/registry/specs/AMD/stencil_operation_extended.txt" TargetMode="External"/><Relationship Id="rId129" Type="http://schemas.openxmlformats.org/officeDocument/2006/relationships/hyperlink" Target="http://www.opengl.org/registry/specs/AMD/pinned_memory.txt" TargetMode="External"/><Relationship Id="rId40" Type="http://schemas.openxmlformats.org/officeDocument/2006/relationships/hyperlink" Target="http://www.opengl.org/registry/specs/ARB/vertex_attrib_64bit.txt" TargetMode="External"/><Relationship Id="rId41" Type="http://schemas.openxmlformats.org/officeDocument/2006/relationships/hyperlink" Target="http://www.opengl.org/registry/specs/ARB/shader_precision.txt" TargetMode="External"/><Relationship Id="rId42" Type="http://schemas.openxmlformats.org/officeDocument/2006/relationships/hyperlink" Target="http://www.opengl.org/registry/specs/ARB/separate_shader_objects.txt" TargetMode="External"/><Relationship Id="rId90" Type="http://schemas.openxmlformats.org/officeDocument/2006/relationships/hyperlink" Target="http://www.opengl.org/registry/specs/ARB/depth_buffer_float.txt" TargetMode="External"/><Relationship Id="rId91" Type="http://schemas.openxmlformats.org/officeDocument/2006/relationships/hyperlink" Target="http://www.opengl.org/registry/specs/ARB/pixel_buffer_object.txt" TargetMode="External"/><Relationship Id="rId92" Type="http://schemas.openxmlformats.org/officeDocument/2006/relationships/hyperlink" Target="http://www.opengl.org/registry/specs/ARB/texture_float.txt" TargetMode="External"/><Relationship Id="rId93" Type="http://schemas.openxmlformats.org/officeDocument/2006/relationships/hyperlink" Target="http://www.opengl.org/registry/specs/ARB/half_float_pixel.txt" TargetMode="External"/><Relationship Id="rId94" Type="http://schemas.openxmlformats.org/officeDocument/2006/relationships/hyperlink" Target="http://www.opengl.org/registry/specs/ARB/color_buffer_float.txt" TargetMode="External"/><Relationship Id="rId95" Type="http://schemas.openxmlformats.org/officeDocument/2006/relationships/hyperlink" Target="http://www.opengl.org/registry/specs/ARB/texture_rectangle.txt" TargetMode="External"/><Relationship Id="rId96" Type="http://schemas.openxmlformats.org/officeDocument/2006/relationships/hyperlink" Target="http://www.opengl.org/registry/specs/ARB/draw_buffers.txt" TargetMode="External"/><Relationship Id="rId101" Type="http://schemas.openxmlformats.org/officeDocument/2006/relationships/hyperlink" Target="http://www.opengl.org/registry/specs/ARB/shader_objects.txt" TargetMode="External"/><Relationship Id="rId102" Type="http://schemas.openxmlformats.org/officeDocument/2006/relationships/hyperlink" Target="http://www.opengl.org/registry/specs/EXT/blend_equation_separate.txt" TargetMode="External"/><Relationship Id="rId103" Type="http://schemas.openxmlformats.org/officeDocument/2006/relationships/hyperlink" Target="http://www.opengl.org/registry/specs/EXT/stencil_two_side.txt" TargetMode="External"/><Relationship Id="rId104" Type="http://schemas.openxmlformats.org/officeDocument/2006/relationships/hyperlink" Target="http://www.opengl.org/registry/specs/NV/conditional_render.txt" TargetMode="External"/><Relationship Id="rId105" Type="http://schemas.openxmlformats.org/officeDocument/2006/relationships/hyperlink" Target="http://www.opengl.org/registry/specs/EXT/texture_integer.txt" TargetMode="External"/><Relationship Id="rId106" Type="http://schemas.openxmlformats.org/officeDocument/2006/relationships/hyperlink" Target="http://www.opengl.org/registry/specs/EXT/texture_array.txt" TargetMode="External"/><Relationship Id="rId107" Type="http://schemas.openxmlformats.org/officeDocument/2006/relationships/hyperlink" Target="http://www.opengl.org/registry/specs/EXT/packed_depth_stencil.txt" TargetMode="External"/><Relationship Id="rId108" Type="http://schemas.openxmlformats.org/officeDocument/2006/relationships/hyperlink" Target="http://www.opengl.org/registry/specs/EXT/packed_float.txt" TargetMode="External"/><Relationship Id="rId109" Type="http://schemas.openxmlformats.org/officeDocument/2006/relationships/hyperlink" Target="http://www.opengl.org/registry/specs/EXT/texture_shared_exponent.txt" TargetMode="External"/><Relationship Id="rId97" Type="http://schemas.openxmlformats.org/officeDocument/2006/relationships/hyperlink" Target="http://www.opengl.org/registry/specs/ARB/texture_non_power_of_two.txt" TargetMode="External"/><Relationship Id="rId98" Type="http://schemas.openxmlformats.org/officeDocument/2006/relationships/hyperlink" Target="http://www.opengl.org/registry/specs/ARB/shading_language_100.txt" TargetMode="External"/><Relationship Id="rId99" Type="http://schemas.openxmlformats.org/officeDocument/2006/relationships/hyperlink" Target="http://www.opengl.org/registry/specs/ARB/fragment_shader.txt" TargetMode="External"/><Relationship Id="rId43" Type="http://schemas.openxmlformats.org/officeDocument/2006/relationships/hyperlink" Target="http://www.opengl.org/registry/specs/ARB/get_program_binary.txt" TargetMode="External"/><Relationship Id="rId44" Type="http://schemas.openxmlformats.org/officeDocument/2006/relationships/hyperlink" Target="http://www.opengl.org/registry/specs/ARB/ES2_compatibility.txt" TargetMode="External"/><Relationship Id="rId45" Type="http://schemas.openxmlformats.org/officeDocument/2006/relationships/hyperlink" Target="http://www.opengl.org/registry/specs/ARB/transform_feedback3.txt" TargetMode="External"/><Relationship Id="rId46" Type="http://schemas.openxmlformats.org/officeDocument/2006/relationships/hyperlink" Target="http://www.opengl.org/registry/specs/ARB/transform_feedback2.txt" TargetMode="External"/><Relationship Id="rId47" Type="http://schemas.openxmlformats.org/officeDocument/2006/relationships/hyperlink" Target="http://www.opengl.org/registry/specs/ARB/texture_buffer_object_rgb32.txt" TargetMode="External"/><Relationship Id="rId48" Type="http://schemas.openxmlformats.org/officeDocument/2006/relationships/hyperlink" Target="http://www.opengl.org/registry/specs/ARB/tessellation_shader.txt" TargetMode="External"/><Relationship Id="rId49" Type="http://schemas.openxmlformats.org/officeDocument/2006/relationships/hyperlink" Target="http://www.opengl.org/registry/specs/ARB/shader_subroutine.txt" TargetMode="External"/><Relationship Id="rId100" Type="http://schemas.openxmlformats.org/officeDocument/2006/relationships/hyperlink" Target="http://www.opengl.org/registry/specs/ARB/vertex_shader.txt" TargetMode="External"/><Relationship Id="rId20" Type="http://schemas.openxmlformats.org/officeDocument/2006/relationships/hyperlink" Target="http://www.opengl.org/registry/specs/ARB/clear_buffer_object.txt" TargetMode="External"/><Relationship Id="rId21" Type="http://schemas.openxmlformats.org/officeDocument/2006/relationships/hyperlink" Target="http://www.opengl.org/registry/specs/ARB/arrays_of_arrays.txt" TargetMode="External"/><Relationship Id="rId22" Type="http://schemas.openxmlformats.org/officeDocument/2006/relationships/hyperlink" Target="http://www.opengl.org/registry/specs/KHR/debug.txt" TargetMode="External"/><Relationship Id="rId70" Type="http://schemas.openxmlformats.org/officeDocument/2006/relationships/hyperlink" Target="http://www.opengl.org/registry/specs/ARB/texture_multisample.txt" TargetMode="External"/><Relationship Id="rId71" Type="http://schemas.openxmlformats.org/officeDocument/2006/relationships/hyperlink" Target="http://www.opengl.org/registry/specs/ARB/sync.txt" TargetMode="External"/><Relationship Id="rId72" Type="http://schemas.openxmlformats.org/officeDocument/2006/relationships/hyperlink" Target="http://www.opengl.org/registry/specs/ARB/seamless_cube_map.txt" TargetMode="External"/><Relationship Id="rId73" Type="http://schemas.openxmlformats.org/officeDocument/2006/relationships/hyperlink" Target="http://www.opengl.org/registry/specs/ARB/provoking_vertex.txt" TargetMode="External"/><Relationship Id="rId74" Type="http://schemas.openxmlformats.org/officeDocument/2006/relationships/hyperlink" Target="http://www.opengl.org/registry/specs/ARB/draw_elements_base_vertex.txt" TargetMode="External"/><Relationship Id="rId75" Type="http://schemas.openxmlformats.org/officeDocument/2006/relationships/hyperlink" Target="http://www.opengl.org/registry/specs/ARB/fragment_coord_conventions.txt" TargetMode="External"/><Relationship Id="rId76" Type="http://schemas.openxmlformats.org/officeDocument/2006/relationships/hyperlink" Target="http://www.opengl.org/registry/specs/ARB/copy_buffer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uniform_buffer_object.txt" TargetMode="External"/><Relationship Id="rId79" Type="http://schemas.openxmlformats.org/officeDocument/2006/relationships/hyperlink" Target="http://www.opengl.org/registry/specs/ARB/vertex_array_object.txt" TargetMode="External"/><Relationship Id="rId23" Type="http://schemas.openxmlformats.org/officeDocument/2006/relationships/hyperlink" Target="http://www.opengl.org/registry/specs/ARB/texture_buffer_range.txt" TargetMode="External"/><Relationship Id="rId24" Type="http://schemas.openxmlformats.org/officeDocument/2006/relationships/hyperlink" Target="http://www.opengl.org/registry/specs/ARB/texture_storage.txt" TargetMode="External"/><Relationship Id="rId25" Type="http://schemas.openxmlformats.org/officeDocument/2006/relationships/hyperlink" Target="http://www.opengl.org/registry/specs/ARB/shading_language_packing.txt" TargetMode="External"/><Relationship Id="rId26" Type="http://schemas.openxmlformats.org/officeDocument/2006/relationships/hyperlink" Target="http://www.opengl.org/registry/specs/ARB/shader_image_load_store.txt" TargetMode="External"/><Relationship Id="rId27" Type="http://schemas.openxmlformats.org/officeDocument/2006/relationships/hyperlink" Target="http://www.opengl.org/registry/specs/ARB/shader_atomic_counters.txt" TargetMode="External"/><Relationship Id="rId28" Type="http://schemas.openxmlformats.org/officeDocument/2006/relationships/hyperlink" Target="http://www.opengl.org/registry/specs/ARB/map_buffer_alignment.txt" TargetMode="External"/><Relationship Id="rId29" Type="http://schemas.openxmlformats.org/officeDocument/2006/relationships/hyperlink" Target="http://www.opengl.org/registry/specs/ARB/internalformat_query.txt" TargetMode="External"/><Relationship Id="rId130" Type="http://schemas.openxmlformats.org/officeDocument/2006/relationships/hyperlink" Target="http://www.opengl.org/registry/specs/NV/shader_buffer_store.txt" TargetMode="External"/><Relationship Id="rId131" Type="http://schemas.openxmlformats.org/officeDocument/2006/relationships/hyperlink" Target="http://www.opengl.org/registry/specs/NV/shader_buffer_load.txt" TargetMode="External"/><Relationship Id="rId132" Type="http://schemas.openxmlformats.org/officeDocument/2006/relationships/hyperlink" Target="http://www.opengl.org/registry/specs/NV/vertex_buffer_unified_memory.txt" TargetMode="External"/><Relationship Id="rId133" Type="http://schemas.openxmlformats.org/officeDocument/2006/relationships/hyperlink" Target="http://www.opengl.org/registry/specs/NV/copy_image.txt" TargetMode="External"/><Relationship Id="rId134" Type="http://schemas.openxmlformats.org/officeDocument/2006/relationships/hyperlink" Target="http://www.opengl.org/registry/specs/NV/explicit_multisample.txt" TargetMode="External"/><Relationship Id="rId135" Type="http://schemas.openxmlformats.org/officeDocument/2006/relationships/hyperlink" Target="http://www.opengl.org/registry/specs/EXT/direct_state_access.txt" TargetMode="External"/><Relationship Id="rId136" Type="http://schemas.openxmlformats.org/officeDocument/2006/relationships/hyperlink" Target="http://www.opengl.org/registry/specs/AMD/blend_minmax_factor.txt" TargetMode="External"/><Relationship Id="rId137" Type="http://schemas.openxmlformats.org/officeDocument/2006/relationships/hyperlink" Target="http://www.opengl.org/registry/specs/EXT/framebuffer_multisample_blit_scaled.txt" TargetMode="External"/><Relationship Id="rId138" Type="http://schemas.openxmlformats.org/officeDocument/2006/relationships/hyperlink" Target="http://www.opengl.org/registry/specs/NV/multisample_coverage.txt" TargetMode="External"/><Relationship Id="rId139" Type="http://schemas.openxmlformats.org/officeDocument/2006/relationships/hyperlink" Target="http://www.g-truc.net/" TargetMode="External"/><Relationship Id="rId1" Type="http://schemas.openxmlformats.org/officeDocument/2006/relationships/hyperlink" Target="http://www.opengl.org/registry/specs/ARB/texture_storage_multisample.txt" TargetMode="External"/><Relationship Id="rId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4" Type="http://schemas.openxmlformats.org/officeDocument/2006/relationships/hyperlink" Target="http://www.opengl.org/registry/specs/ARB/shader_storage_buffer_object.txt" TargetMode="External"/><Relationship Id="rId5" Type="http://schemas.openxmlformats.org/officeDocument/2006/relationships/hyperlink" Target="http://www.opengl.org/registry/specs/ARB/shader_image_size.txt" TargetMode="External"/><Relationship Id="rId6" Type="http://schemas.openxmlformats.org/officeDocument/2006/relationships/hyperlink" Target="http://www.opengl.org/registry/specs/ARB/robust_buffer_access_behavior.txt" TargetMode="External"/><Relationship Id="rId7" Type="http://schemas.openxmlformats.org/officeDocument/2006/relationships/hyperlink" Target="http://www.opengl.org/registry/specs/ARB/program_interface_query.txt" TargetMode="External"/><Relationship Id="rId8" Type="http://schemas.openxmlformats.org/officeDocument/2006/relationships/hyperlink" Target="http://www.opengl.org/registry/specs/ARB/multi_draw_indirect.txt" TargetMode="External"/><Relationship Id="rId9" Type="http://schemas.openxmlformats.org/officeDocument/2006/relationships/hyperlink" Target="http://www.opengl.org/registry/specs/ARB/invalidate_subdata.txt" TargetMode="External"/><Relationship Id="rId50" Type="http://schemas.openxmlformats.org/officeDocument/2006/relationships/hyperlink" Target="http://www.opengl.org/registry/specs/ARB/gpu_shader_fp64.txt" TargetMode="External"/><Relationship Id="rId51" Type="http://schemas.openxmlformats.org/officeDocument/2006/relationships/hyperlink" Target="http://www.opengl.org/registry/specs/ARB/gpu_shader5.txt" TargetMode="External"/><Relationship Id="rId52" Type="http://schemas.openxmlformats.org/officeDocument/2006/relationships/hyperlink" Target="http://www.opengl.org/registry/specs/ARB/draw_indirect.txt" TargetMode="External"/><Relationship Id="rId53" Type="http://schemas.openxmlformats.org/officeDocument/2006/relationships/hyperlink" Target="http://www.opengl.org/registry/specs/ARB/vertex_type_2_10_10_10_rev.txt" TargetMode="External"/><Relationship Id="rId54" Type="http://schemas.openxmlformats.org/officeDocument/2006/relationships/hyperlink" Target="http://www.opengl.org/registry/specs/ARB/timer_query.txt" TargetMode="External"/><Relationship Id="rId55" Type="http://schemas.openxmlformats.org/officeDocument/2006/relationships/hyperlink" Target="http://www.opengl.org/registry/specs/ARB/texture_swizzle.txt" TargetMode="External"/><Relationship Id="rId56" Type="http://schemas.openxmlformats.org/officeDocument/2006/relationships/hyperlink" Target="http://www.opengl.org/registry/specs/ARB/texture_rgb10_a2ui.txt" TargetMode="External"/><Relationship Id="rId57" Type="http://schemas.openxmlformats.org/officeDocument/2006/relationships/hyperlink" Target="http://www.opengl.org/registry/specs/ARB/shader_bit_encoding.txt" TargetMode="External"/><Relationship Id="rId58" Type="http://schemas.openxmlformats.org/officeDocument/2006/relationships/hyperlink" Target="http://www.opengl.org/registry/specs/ARB/sampler_objects.txt" TargetMode="External"/><Relationship Id="rId59" Type="http://schemas.openxmlformats.org/officeDocument/2006/relationships/hyperlink" Target="http://www.opengl.org/registry/specs/ARB/occlusion_query2.txt" TargetMode="External"/><Relationship Id="rId110" Type="http://schemas.openxmlformats.org/officeDocument/2006/relationships/hyperlink" Target="http://www.opengl.org/registry/specs/EXT/gpu_shader4.txt" TargetMode="External"/><Relationship Id="rId111" Type="http://schemas.openxmlformats.org/officeDocument/2006/relationships/hyperlink" Target="http://www.opengl.org/registry/specs/EXT/transform_feedback.txt" TargetMode="External"/><Relationship Id="rId112" Type="http://schemas.openxmlformats.org/officeDocument/2006/relationships/hyperlink" Target="http://www.opengl.org/registry/specs/NV/primitive_restart.txt" TargetMode="External"/><Relationship Id="rId113" Type="http://schemas.openxmlformats.org/officeDocument/2006/relationships/hyperlink" Target="http://www.opengl.org/registry/specs/EXT/texture_snorm.txt" TargetMode="External"/><Relationship Id="rId114" Type="http://schemas.openxmlformats.org/officeDocument/2006/relationships/hyperlink" Target="http://www.opengl.org/registry/specs/EXT/texture_mirror_clamp.txt" TargetMode="External"/><Relationship Id="rId115" Type="http://schemas.openxmlformats.org/officeDocument/2006/relationships/hyperlink" Target="http://www.opengl.org/registry/specs/AMD/seamless_cubemap_per_texture.txt" TargetMode="External"/><Relationship Id="rId116" Type="http://schemas.openxmlformats.org/officeDocument/2006/relationships/hyperlink" Target="http://www.opengl.org/registry/specs/AMD/transform_feedback3_lines_triangles.txt" TargetMode="External"/><Relationship Id="rId117" Type="http://schemas.openxmlformats.org/officeDocument/2006/relationships/hyperlink" Target="http://www.opengl.org/registry/specs/AMD/sample_positions.txt" TargetMode="External"/><Relationship Id="rId118" Type="http://schemas.openxmlformats.org/officeDocument/2006/relationships/hyperlink" Target="http://www.opengl.org/registry/specs/NV/texture_multisample.txt" TargetMode="External"/><Relationship Id="rId119" Type="http://schemas.openxmlformats.org/officeDocument/2006/relationships/hyperlink" Target="http://www.opengl.org/registry/specs/EXT/texture_sRGB_decode.txt" TargetMode="External"/><Relationship Id="rId30" Type="http://schemas.openxmlformats.org/officeDocument/2006/relationships/hyperlink" Target="http://www.opengl.org/registry/specs/ARB/conservative_depth.txt" TargetMode="External"/><Relationship Id="rId31" Type="http://schemas.openxmlformats.org/officeDocument/2006/relationships/hyperlink" Target="http://www.opengl.org/registry/specs/ARB/compressed_texture_pixel_storage.txt" TargetMode="External"/><Relationship Id="rId32" Type="http://schemas.openxmlformats.org/officeDocument/2006/relationships/hyperlink" Target="http://www.opengl.org/registry/specs/ARB/transform_feedback_instanced.txt" TargetMode="External"/><Relationship Id="rId33" Type="http://schemas.openxmlformats.org/officeDocument/2006/relationships/hyperlink" Target="http://www.opengl.org/registry/specs/ARB/shading_language_420pack.txt" TargetMode="External"/><Relationship Id="rId34" Type="http://schemas.openxmlformats.org/officeDocument/2006/relationships/hyperlink" Target="http://www.opengl.org/registry/specs/ARB/base_instance.txt" TargetMode="External"/><Relationship Id="rId35" Type="http://schemas.openxmlformats.org/officeDocument/2006/relationships/hyperlink" Target="http://www.opengl.org/registry/specs/ARB/shader_stencil_export.txt" TargetMode="External"/><Relationship Id="rId36" Type="http://schemas.openxmlformats.org/officeDocument/2006/relationships/hyperlink" Target="http://www.opengl.org/registry/specs/ARB/robustness.txt" TargetMode="External"/><Relationship Id="rId37" Type="http://schemas.openxmlformats.org/officeDocument/2006/relationships/hyperlink" Target="http://www.opengl.org/registry/specs/ARB/debug_output.txt" TargetMode="External"/><Relationship Id="rId38" Type="http://schemas.openxmlformats.org/officeDocument/2006/relationships/hyperlink" Target="http://www.opengl.org/registry/specs/ARB/cl_event.txt" TargetMode="External"/><Relationship Id="rId39" Type="http://schemas.openxmlformats.org/officeDocument/2006/relationships/hyperlink" Target="http://www.opengl.org/registry/specs/ARB/viewport_array.txt" TargetMode="External"/><Relationship Id="rId80" Type="http://schemas.openxmlformats.org/officeDocument/2006/relationships/hyperlink" Target="http://www.opengl.org/registry/specs/ARB/texture_rg.txt" TargetMode="External"/><Relationship Id="rId81" Type="http://schemas.openxmlformats.org/officeDocument/2006/relationships/hyperlink" Target="http://www.opengl.org/registry/specs/ARB/texture_compression_rgtc.txt" TargetMode="External"/><Relationship Id="rId82" Type="http://schemas.openxmlformats.org/officeDocument/2006/relationships/hyperlink" Target="http://www.opengl.org/registry/specs/ARB/texture_buffer_object.txt" TargetMode="External"/><Relationship Id="rId83" Type="http://schemas.openxmlformats.org/officeDocument/2006/relationships/hyperlink" Target="http://www.opengl.org/registry/specs/ARB/map_buffer_range.txt" TargetMode="External"/><Relationship Id="rId84" Type="http://schemas.openxmlformats.org/officeDocument/2006/relationships/hyperlink" Target="http://www.opengl.org/registry/specs/ARB/instanced_arrays.txt" TargetMode="External"/><Relationship Id="rId85" Type="http://schemas.openxmlformats.org/officeDocument/2006/relationships/hyperlink" Target="http://www.opengl.org/registry/specs/ARB/half_float_vertex.txt" TargetMode="External"/><Relationship Id="rId86" Type="http://schemas.openxmlformats.org/officeDocument/2006/relationships/hyperlink" Target="http://www.opengl.org/registry/specs/ARB/geometry_shader4.txt" TargetMode="External"/><Relationship Id="rId87" Type="http://schemas.openxmlformats.org/officeDocument/2006/relationships/hyperlink" Target="http://www.opengl.org/registry/specs/ARB/framebuffer_sRGB.txt" TargetMode="External"/><Relationship Id="rId88" Type="http://schemas.openxmlformats.org/officeDocument/2006/relationships/hyperlink" Target="http://www.opengl.org/registry/specs/ARB/framebuffer_object.txt" TargetMode="External"/><Relationship Id="rId89" Type="http://schemas.openxmlformats.org/officeDocument/2006/relationships/hyperlink" Target="http://www.opengl.org/registry/specs/ARB/draw_instanced.txt" TargetMode="External"/><Relationship Id="rId140" Type="http://schemas.openxmlformats.org/officeDocument/2006/relationships/hyperlink" Target="http://www.opengl.org/registry/specs/EXT/depth_bounds_test.txt" TargetMode="External"/><Relationship Id="rId141" Type="http://schemas.openxmlformats.org/officeDocument/2006/relationships/hyperlink" Target="http://www.opengl.org/registry/specs/INTEL/map_texture.txt" TargetMode="External"/><Relationship Id="rId142" Type="http://schemas.openxmlformats.org/officeDocument/2006/relationships/drawing" Target="../drawings/drawing2.xml"/><Relationship Id="rId143" Type="http://schemas.openxmlformats.org/officeDocument/2006/relationships/vmlDrawing" Target="../drawings/vmlDrawing1.vml"/><Relationship Id="rId14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opengl.org/registry/specs/ARB/internalformat_query2.txt" TargetMode="External"/><Relationship Id="rId11" Type="http://schemas.openxmlformats.org/officeDocument/2006/relationships/hyperlink" Target="http://www.opengl.org/registry/specs/ARB/framebuffer_no_attachments.txt" TargetMode="External"/><Relationship Id="rId12" Type="http://schemas.openxmlformats.org/officeDocument/2006/relationships/hyperlink" Target="http://www.opengl.org/registry/specs/ARB/fragment_layer_viewport.txt" TargetMode="External"/><Relationship Id="rId13" Type="http://schemas.openxmlformats.org/officeDocument/2006/relationships/hyperlink" Target="http://www.opengl.org/registry/specs/ARB/explicit_uniform_location.txt" TargetMode="External"/><Relationship Id="rId14" Type="http://schemas.openxmlformats.org/officeDocument/2006/relationships/hyperlink" Target="http://www.opengl.org/registry/specs/ARB/ES3_compatibility.txt" TargetMode="External"/><Relationship Id="rId15" Type="http://schemas.openxmlformats.org/officeDocument/2006/relationships/hyperlink" Target="http://www.opengl.org/registry/specs/ARB/robustness_isolation.txt" TargetMode="External"/><Relationship Id="rId16" Type="http://schemas.openxmlformats.org/officeDocument/2006/relationships/hyperlink" Target="http://www.opengl.org/registry/specs/ARB/vertex_attrib_binding.txt" TargetMode="External"/><Relationship Id="rId17" Type="http://schemas.openxmlformats.org/officeDocument/2006/relationships/hyperlink" Target="http://www.opengl.org/registry/specs/ARB/texture_view.txt" TargetMode="External"/><Relationship Id="rId18" Type="http://schemas.openxmlformats.org/officeDocument/2006/relationships/hyperlink" Target="http://www.opengl.org/registry/specs/ARB/copy_image.txt" TargetMode="External"/><Relationship Id="rId19" Type="http://schemas.openxmlformats.org/officeDocument/2006/relationships/hyperlink" Target="http://www.opengl.org/registry/specs/ARB/compute_shader.txt" TargetMode="External"/><Relationship Id="rId60" Type="http://schemas.openxmlformats.org/officeDocument/2006/relationships/hyperlink" Target="http://www.opengl.org/registry/specs/ARB/explicit_attrib_location.txt" TargetMode="External"/><Relationship Id="rId61" Type="http://schemas.openxmlformats.org/officeDocument/2006/relationships/hyperlink" Target="http://www.opengl.org/registry/specs/ARB/blend_func_extended.txt" TargetMode="External"/><Relationship Id="rId62" Type="http://schemas.openxmlformats.org/officeDocument/2006/relationships/hyperlink" Target="http://www.opengl.org/registry/specs/ARB/texture_compression_bptc.txt" TargetMode="External"/><Relationship Id="rId63" Type="http://schemas.openxmlformats.org/officeDocument/2006/relationships/hyperlink" Target="http://www.opengl.org/registry/specs/ARB/shading_language_include.txt" TargetMode="External"/><Relationship Id="rId64" Type="http://schemas.openxmlformats.org/officeDocument/2006/relationships/hyperlink" Target="http://www.opengl.org/registry/specs/ARB/texture_query_lod.txt" TargetMode="External"/><Relationship Id="rId65" Type="http://schemas.openxmlformats.org/officeDocument/2006/relationships/hyperlink" Target="http://www.opengl.org/registry/specs/ARB/texture_gather.txt" TargetMode="External"/><Relationship Id="rId66" Type="http://schemas.openxmlformats.org/officeDocument/2006/relationships/hyperlink" Target="http://www.opengl.org/registry/specs/ARB/texture_cube_map_array.txt" TargetMode="External"/><Relationship Id="rId67" Type="http://schemas.openxmlformats.org/officeDocument/2006/relationships/hyperlink" Target="http://www.opengl.org/registry/specs/ARB/sample_shading.txt" TargetMode="External"/><Relationship Id="rId68" Type="http://schemas.openxmlformats.org/officeDocument/2006/relationships/hyperlink" Target="http://www.opengl.org/registry/specs/ARB/draw_buffers_blend.txt" TargetMode="External"/><Relationship Id="rId69" Type="http://schemas.openxmlformats.org/officeDocument/2006/relationships/hyperlink" Target="http://www.opengl.org/registry/specs/ARB/vertex_array_bgra.txt" TargetMode="External"/><Relationship Id="rId120" Type="http://schemas.openxmlformats.org/officeDocument/2006/relationships/hyperlink" Target="http://www.opengl.org/registry/specs/INTEL/map_texture.txt" TargetMode="External"/><Relationship Id="rId121" Type="http://schemas.openxmlformats.org/officeDocument/2006/relationships/hyperlink" Target="http://www.opengl.org/registry/specs/AMD/shader_trinary_minmax.txt" TargetMode="External"/><Relationship Id="rId122" Type="http://schemas.openxmlformats.org/officeDocument/2006/relationships/hyperlink" Target="http://www.opengl.org/registry/specs/AMD/sparse_texture.txt" TargetMode="External"/><Relationship Id="rId123" Type="http://schemas.openxmlformats.org/officeDocument/2006/relationships/hyperlink" Target="http://www.opengl.org/registry/specs/AMD/query_buffer_object.txt" TargetMode="External"/><Relationship Id="rId124" Type="http://schemas.openxmlformats.org/officeDocument/2006/relationships/hyperlink" Target="http://www.opengl.org/registry/specs/NV/shader_atomic_float.txt" TargetMode="External"/><Relationship Id="rId12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AMD/vertex_shader_layer.txt" TargetMode="External"/><Relationship Id="rId127" Type="http://schemas.openxmlformats.org/officeDocument/2006/relationships/hyperlink" Target="http://www.opengl.org/registry/specs/AMD/vertex_shader_viewport_index.txt" TargetMode="External"/><Relationship Id="rId128" Type="http://schemas.openxmlformats.org/officeDocument/2006/relationships/hyperlink" Target="http://www.opengl.org/registry/specs/AMD/stencil_operation_extended.txt" TargetMode="External"/><Relationship Id="rId129" Type="http://schemas.openxmlformats.org/officeDocument/2006/relationships/hyperlink" Target="http://www.opengl.org/registry/specs/AMD/pinned_memory.txt" TargetMode="External"/><Relationship Id="rId40" Type="http://schemas.openxmlformats.org/officeDocument/2006/relationships/hyperlink" Target="http://www.opengl.org/registry/specs/ARB/vertex_attrib_64bit.txt" TargetMode="External"/><Relationship Id="rId41" Type="http://schemas.openxmlformats.org/officeDocument/2006/relationships/hyperlink" Target="http://www.opengl.org/registry/specs/ARB/shader_precision.txt" TargetMode="External"/><Relationship Id="rId42" Type="http://schemas.openxmlformats.org/officeDocument/2006/relationships/hyperlink" Target="http://www.opengl.org/registry/specs/ARB/separate_shader_objects.txt" TargetMode="External"/><Relationship Id="rId90" Type="http://schemas.openxmlformats.org/officeDocument/2006/relationships/hyperlink" Target="http://www.opengl.org/registry/specs/ARB/depth_buffer_float.txt" TargetMode="External"/><Relationship Id="rId91" Type="http://schemas.openxmlformats.org/officeDocument/2006/relationships/hyperlink" Target="http://www.opengl.org/registry/specs/ARB/pixel_buffer_object.txt" TargetMode="External"/><Relationship Id="rId92" Type="http://schemas.openxmlformats.org/officeDocument/2006/relationships/hyperlink" Target="http://www.opengl.org/registry/specs/ARB/texture_float.txt" TargetMode="External"/><Relationship Id="rId93" Type="http://schemas.openxmlformats.org/officeDocument/2006/relationships/hyperlink" Target="http://www.opengl.org/registry/specs/ARB/half_float_pixel.txt" TargetMode="External"/><Relationship Id="rId94" Type="http://schemas.openxmlformats.org/officeDocument/2006/relationships/hyperlink" Target="http://www.opengl.org/registry/specs/ARB/color_buffer_float.txt" TargetMode="External"/><Relationship Id="rId95" Type="http://schemas.openxmlformats.org/officeDocument/2006/relationships/hyperlink" Target="http://www.opengl.org/registry/specs/ARB/texture_rectangle.txt" TargetMode="External"/><Relationship Id="rId96" Type="http://schemas.openxmlformats.org/officeDocument/2006/relationships/hyperlink" Target="http://www.opengl.org/registry/specs/ARB/draw_buffers.txt" TargetMode="External"/><Relationship Id="rId101" Type="http://schemas.openxmlformats.org/officeDocument/2006/relationships/hyperlink" Target="http://www.opengl.org/registry/specs/ARB/shader_objects.txt" TargetMode="External"/><Relationship Id="rId102" Type="http://schemas.openxmlformats.org/officeDocument/2006/relationships/hyperlink" Target="http://www.opengl.org/registry/specs/EXT/blend_equation_separate.txt" TargetMode="External"/><Relationship Id="rId103" Type="http://schemas.openxmlformats.org/officeDocument/2006/relationships/hyperlink" Target="http://www.opengl.org/registry/specs/EXT/stencil_two_side.txt" TargetMode="External"/><Relationship Id="rId104" Type="http://schemas.openxmlformats.org/officeDocument/2006/relationships/hyperlink" Target="http://www.opengl.org/registry/specs/NV/conditional_render.txt" TargetMode="External"/><Relationship Id="rId105" Type="http://schemas.openxmlformats.org/officeDocument/2006/relationships/hyperlink" Target="http://www.opengl.org/registry/specs/EXT/texture_integer.txt" TargetMode="External"/><Relationship Id="rId106" Type="http://schemas.openxmlformats.org/officeDocument/2006/relationships/hyperlink" Target="http://www.opengl.org/registry/specs/EXT/texture_array.txt" TargetMode="External"/><Relationship Id="rId107" Type="http://schemas.openxmlformats.org/officeDocument/2006/relationships/hyperlink" Target="http://www.opengl.org/registry/specs/EXT/packed_depth_stencil.txt" TargetMode="External"/><Relationship Id="rId108" Type="http://schemas.openxmlformats.org/officeDocument/2006/relationships/hyperlink" Target="http://www.opengl.org/registry/specs/EXT/packed_float.txt" TargetMode="External"/><Relationship Id="rId109" Type="http://schemas.openxmlformats.org/officeDocument/2006/relationships/hyperlink" Target="http://www.opengl.org/registry/specs/EXT/texture_shared_exponent.txt" TargetMode="External"/><Relationship Id="rId97" Type="http://schemas.openxmlformats.org/officeDocument/2006/relationships/hyperlink" Target="http://www.opengl.org/registry/specs/ARB/texture_non_power_of_two.txt" TargetMode="External"/><Relationship Id="rId98" Type="http://schemas.openxmlformats.org/officeDocument/2006/relationships/hyperlink" Target="http://www.opengl.org/registry/specs/ARB/shading_language_100.txt" TargetMode="External"/><Relationship Id="rId99" Type="http://schemas.openxmlformats.org/officeDocument/2006/relationships/hyperlink" Target="http://www.opengl.org/registry/specs/ARB/fragment_shader.txt" TargetMode="External"/><Relationship Id="rId43" Type="http://schemas.openxmlformats.org/officeDocument/2006/relationships/hyperlink" Target="http://www.opengl.org/registry/specs/ARB/get_program_binary.txt" TargetMode="External"/><Relationship Id="rId44" Type="http://schemas.openxmlformats.org/officeDocument/2006/relationships/hyperlink" Target="http://www.opengl.org/registry/specs/ARB/ES2_compatibility.txt" TargetMode="External"/><Relationship Id="rId45" Type="http://schemas.openxmlformats.org/officeDocument/2006/relationships/hyperlink" Target="http://www.opengl.org/registry/specs/ARB/transform_feedback3.txt" TargetMode="External"/><Relationship Id="rId46" Type="http://schemas.openxmlformats.org/officeDocument/2006/relationships/hyperlink" Target="http://www.opengl.org/registry/specs/ARB/transform_feedback2.txt" TargetMode="External"/><Relationship Id="rId47" Type="http://schemas.openxmlformats.org/officeDocument/2006/relationships/hyperlink" Target="http://www.opengl.org/registry/specs/ARB/texture_buffer_object_rgb32.txt" TargetMode="External"/><Relationship Id="rId48" Type="http://schemas.openxmlformats.org/officeDocument/2006/relationships/hyperlink" Target="http://www.opengl.org/registry/specs/ARB/tessellation_shader.txt" TargetMode="External"/><Relationship Id="rId49" Type="http://schemas.openxmlformats.org/officeDocument/2006/relationships/hyperlink" Target="http://www.opengl.org/registry/specs/ARB/shader_subroutine.txt" TargetMode="External"/><Relationship Id="rId100" Type="http://schemas.openxmlformats.org/officeDocument/2006/relationships/hyperlink" Target="http://www.opengl.org/registry/specs/ARB/vertex_shader.txt" TargetMode="External"/><Relationship Id="rId20" Type="http://schemas.openxmlformats.org/officeDocument/2006/relationships/hyperlink" Target="http://www.opengl.org/registry/specs/ARB/clear_buffer_object.txt" TargetMode="External"/><Relationship Id="rId21" Type="http://schemas.openxmlformats.org/officeDocument/2006/relationships/hyperlink" Target="http://www.opengl.org/registry/specs/ARB/arrays_of_arrays.txt" TargetMode="External"/><Relationship Id="rId22" Type="http://schemas.openxmlformats.org/officeDocument/2006/relationships/hyperlink" Target="http://www.opengl.org/registry/specs/KHR/debug.txt" TargetMode="External"/><Relationship Id="rId70" Type="http://schemas.openxmlformats.org/officeDocument/2006/relationships/hyperlink" Target="http://www.opengl.org/registry/specs/ARB/texture_multisample.txt" TargetMode="External"/><Relationship Id="rId71" Type="http://schemas.openxmlformats.org/officeDocument/2006/relationships/hyperlink" Target="http://www.opengl.org/registry/specs/ARB/sync.txt" TargetMode="External"/><Relationship Id="rId72" Type="http://schemas.openxmlformats.org/officeDocument/2006/relationships/hyperlink" Target="http://www.opengl.org/registry/specs/ARB/seamless_cube_map.txt" TargetMode="External"/><Relationship Id="rId73" Type="http://schemas.openxmlformats.org/officeDocument/2006/relationships/hyperlink" Target="http://www.opengl.org/registry/specs/ARB/provoking_vertex.txt" TargetMode="External"/><Relationship Id="rId74" Type="http://schemas.openxmlformats.org/officeDocument/2006/relationships/hyperlink" Target="http://www.opengl.org/registry/specs/ARB/draw_elements_base_vertex.txt" TargetMode="External"/><Relationship Id="rId75" Type="http://schemas.openxmlformats.org/officeDocument/2006/relationships/hyperlink" Target="http://www.opengl.org/registry/specs/ARB/fragment_coord_conventions.txt" TargetMode="External"/><Relationship Id="rId76" Type="http://schemas.openxmlformats.org/officeDocument/2006/relationships/hyperlink" Target="http://www.opengl.org/registry/specs/ARB/copy_buffer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uniform_buffer_object.txt" TargetMode="External"/><Relationship Id="rId79" Type="http://schemas.openxmlformats.org/officeDocument/2006/relationships/hyperlink" Target="http://www.opengl.org/registry/specs/ARB/vertex_array_object.txt" TargetMode="External"/><Relationship Id="rId23" Type="http://schemas.openxmlformats.org/officeDocument/2006/relationships/hyperlink" Target="http://www.opengl.org/registry/specs/ARB/texture_buffer_range.txt" TargetMode="External"/><Relationship Id="rId24" Type="http://schemas.openxmlformats.org/officeDocument/2006/relationships/hyperlink" Target="http://www.opengl.org/registry/specs/ARB/texture_storage.txt" TargetMode="External"/><Relationship Id="rId25" Type="http://schemas.openxmlformats.org/officeDocument/2006/relationships/hyperlink" Target="http://www.opengl.org/registry/specs/ARB/shading_language_packing.txt" TargetMode="External"/><Relationship Id="rId26" Type="http://schemas.openxmlformats.org/officeDocument/2006/relationships/hyperlink" Target="http://www.opengl.org/registry/specs/ARB/shader_image_load_store.txt" TargetMode="External"/><Relationship Id="rId27" Type="http://schemas.openxmlformats.org/officeDocument/2006/relationships/hyperlink" Target="http://www.opengl.org/registry/specs/ARB/shader_atomic_counters.txt" TargetMode="External"/><Relationship Id="rId28" Type="http://schemas.openxmlformats.org/officeDocument/2006/relationships/hyperlink" Target="http://www.opengl.org/registry/specs/ARB/map_buffer_alignment.txt" TargetMode="External"/><Relationship Id="rId29" Type="http://schemas.openxmlformats.org/officeDocument/2006/relationships/hyperlink" Target="http://www.opengl.org/registry/specs/ARB/internalformat_query.txt" TargetMode="External"/><Relationship Id="rId130" Type="http://schemas.openxmlformats.org/officeDocument/2006/relationships/hyperlink" Target="http://www.opengl.org/registry/specs/NV/shader_buffer_store.txt" TargetMode="External"/><Relationship Id="rId131" Type="http://schemas.openxmlformats.org/officeDocument/2006/relationships/hyperlink" Target="http://www.opengl.org/registry/specs/NV/shader_buffer_load.txt" TargetMode="External"/><Relationship Id="rId132" Type="http://schemas.openxmlformats.org/officeDocument/2006/relationships/hyperlink" Target="http://www.opengl.org/registry/specs/NV/vertex_buffer_unified_memory.txt" TargetMode="External"/><Relationship Id="rId133" Type="http://schemas.openxmlformats.org/officeDocument/2006/relationships/hyperlink" Target="http://www.opengl.org/registry/specs/NV/copy_image.txt" TargetMode="External"/><Relationship Id="rId134" Type="http://schemas.openxmlformats.org/officeDocument/2006/relationships/hyperlink" Target="http://www.opengl.org/registry/specs/NV/explicit_multisample.txt" TargetMode="External"/><Relationship Id="rId135" Type="http://schemas.openxmlformats.org/officeDocument/2006/relationships/hyperlink" Target="http://www.opengl.org/registry/specs/EXT/direct_state_access.txt" TargetMode="External"/><Relationship Id="rId136" Type="http://schemas.openxmlformats.org/officeDocument/2006/relationships/hyperlink" Target="http://www.opengl.org/registry/specs/AMD/blend_minmax_factor.txt" TargetMode="External"/><Relationship Id="rId137" Type="http://schemas.openxmlformats.org/officeDocument/2006/relationships/hyperlink" Target="http://www.opengl.org/registry/specs/EXT/framebuffer_multisample_blit_scaled.txt" TargetMode="External"/><Relationship Id="rId138" Type="http://schemas.openxmlformats.org/officeDocument/2006/relationships/hyperlink" Target="http://www.opengl.org/registry/specs/NV/multisample_coverage.txt" TargetMode="External"/><Relationship Id="rId139" Type="http://schemas.openxmlformats.org/officeDocument/2006/relationships/hyperlink" Target="http://www.g-truc.net/" TargetMode="External"/><Relationship Id="rId1" Type="http://schemas.openxmlformats.org/officeDocument/2006/relationships/hyperlink" Target="http://www.opengl.org/registry/specs/ARB/texture_storage_multisample.txt" TargetMode="External"/><Relationship Id="rId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4" Type="http://schemas.openxmlformats.org/officeDocument/2006/relationships/hyperlink" Target="http://www.opengl.org/registry/specs/ARB/shader_storage_buffer_object.txt" TargetMode="External"/><Relationship Id="rId5" Type="http://schemas.openxmlformats.org/officeDocument/2006/relationships/hyperlink" Target="http://www.opengl.org/registry/specs/ARB/shader_image_size.txt" TargetMode="External"/><Relationship Id="rId6" Type="http://schemas.openxmlformats.org/officeDocument/2006/relationships/hyperlink" Target="http://www.opengl.org/registry/specs/ARB/robust_buffer_access_behavior.txt" TargetMode="External"/><Relationship Id="rId7" Type="http://schemas.openxmlformats.org/officeDocument/2006/relationships/hyperlink" Target="http://www.opengl.org/registry/specs/ARB/program_interface_query.txt" TargetMode="External"/><Relationship Id="rId8" Type="http://schemas.openxmlformats.org/officeDocument/2006/relationships/hyperlink" Target="http://www.opengl.org/registry/specs/ARB/multi_draw_indirect.txt" TargetMode="External"/><Relationship Id="rId9" Type="http://schemas.openxmlformats.org/officeDocument/2006/relationships/hyperlink" Target="http://www.opengl.org/registry/specs/ARB/invalidate_subdata.txt" TargetMode="External"/><Relationship Id="rId50" Type="http://schemas.openxmlformats.org/officeDocument/2006/relationships/hyperlink" Target="http://www.opengl.org/registry/specs/ARB/gpu_shader_fp64.txt" TargetMode="External"/><Relationship Id="rId51" Type="http://schemas.openxmlformats.org/officeDocument/2006/relationships/hyperlink" Target="http://www.opengl.org/registry/specs/ARB/gpu_shader5.txt" TargetMode="External"/><Relationship Id="rId52" Type="http://schemas.openxmlformats.org/officeDocument/2006/relationships/hyperlink" Target="http://www.opengl.org/registry/specs/ARB/draw_indirect.txt" TargetMode="External"/><Relationship Id="rId53" Type="http://schemas.openxmlformats.org/officeDocument/2006/relationships/hyperlink" Target="http://www.opengl.org/registry/specs/ARB/vertex_type_2_10_10_10_rev.txt" TargetMode="External"/><Relationship Id="rId54" Type="http://schemas.openxmlformats.org/officeDocument/2006/relationships/hyperlink" Target="http://www.opengl.org/registry/specs/ARB/timer_query.txt" TargetMode="External"/><Relationship Id="rId55" Type="http://schemas.openxmlformats.org/officeDocument/2006/relationships/hyperlink" Target="http://www.opengl.org/registry/specs/ARB/texture_swizzle.txt" TargetMode="External"/><Relationship Id="rId56" Type="http://schemas.openxmlformats.org/officeDocument/2006/relationships/hyperlink" Target="http://www.opengl.org/registry/specs/ARB/texture_rgb10_a2ui.txt" TargetMode="External"/><Relationship Id="rId57" Type="http://schemas.openxmlformats.org/officeDocument/2006/relationships/hyperlink" Target="http://www.opengl.org/registry/specs/ARB/shader_bit_encoding.txt" TargetMode="External"/><Relationship Id="rId58" Type="http://schemas.openxmlformats.org/officeDocument/2006/relationships/hyperlink" Target="http://www.opengl.org/registry/specs/ARB/sampler_objects.txt" TargetMode="External"/><Relationship Id="rId59" Type="http://schemas.openxmlformats.org/officeDocument/2006/relationships/hyperlink" Target="http://www.opengl.org/registry/specs/ARB/occlusion_query2.txt" TargetMode="External"/><Relationship Id="rId110" Type="http://schemas.openxmlformats.org/officeDocument/2006/relationships/hyperlink" Target="http://www.opengl.org/registry/specs/EXT/gpu_shader4.txt" TargetMode="External"/><Relationship Id="rId111" Type="http://schemas.openxmlformats.org/officeDocument/2006/relationships/hyperlink" Target="http://www.opengl.org/registry/specs/EXT/transform_feedback.txt" TargetMode="External"/><Relationship Id="rId112" Type="http://schemas.openxmlformats.org/officeDocument/2006/relationships/hyperlink" Target="http://www.opengl.org/registry/specs/NV/primitive_restart.txt" TargetMode="External"/><Relationship Id="rId113" Type="http://schemas.openxmlformats.org/officeDocument/2006/relationships/hyperlink" Target="http://www.opengl.org/registry/specs/EXT/texture_snorm.txt" TargetMode="External"/><Relationship Id="rId114" Type="http://schemas.openxmlformats.org/officeDocument/2006/relationships/hyperlink" Target="http://www.opengl.org/registry/specs/EXT/texture_mirror_clamp.txt" TargetMode="External"/><Relationship Id="rId115" Type="http://schemas.openxmlformats.org/officeDocument/2006/relationships/hyperlink" Target="http://www.opengl.org/registry/specs/AMD/seamless_cubemap_per_texture.txt" TargetMode="External"/><Relationship Id="rId116" Type="http://schemas.openxmlformats.org/officeDocument/2006/relationships/hyperlink" Target="http://www.opengl.org/registry/specs/AMD/transform_feedback3_lines_triangles.txt" TargetMode="External"/><Relationship Id="rId117" Type="http://schemas.openxmlformats.org/officeDocument/2006/relationships/hyperlink" Target="http://www.opengl.org/registry/specs/AMD/sample_positions.txt" TargetMode="External"/><Relationship Id="rId118" Type="http://schemas.openxmlformats.org/officeDocument/2006/relationships/hyperlink" Target="http://www.opengl.org/registry/specs/NV/texture_multisample.txt" TargetMode="External"/><Relationship Id="rId119" Type="http://schemas.openxmlformats.org/officeDocument/2006/relationships/hyperlink" Target="http://www.opengl.org/registry/specs/EXT/texture_sRGB_decode.txt" TargetMode="External"/><Relationship Id="rId30" Type="http://schemas.openxmlformats.org/officeDocument/2006/relationships/hyperlink" Target="http://www.opengl.org/registry/specs/ARB/conservative_depth.txt" TargetMode="External"/><Relationship Id="rId31" Type="http://schemas.openxmlformats.org/officeDocument/2006/relationships/hyperlink" Target="http://www.opengl.org/registry/specs/ARB/compressed_texture_pixel_storage.txt" TargetMode="External"/><Relationship Id="rId32" Type="http://schemas.openxmlformats.org/officeDocument/2006/relationships/hyperlink" Target="http://www.opengl.org/registry/specs/ARB/transform_feedback_instanced.txt" TargetMode="External"/><Relationship Id="rId33" Type="http://schemas.openxmlformats.org/officeDocument/2006/relationships/hyperlink" Target="http://www.opengl.org/registry/specs/ARB/shading_language_420pack.txt" TargetMode="External"/><Relationship Id="rId34" Type="http://schemas.openxmlformats.org/officeDocument/2006/relationships/hyperlink" Target="http://www.opengl.org/registry/specs/ARB/base_instance.txt" TargetMode="External"/><Relationship Id="rId35" Type="http://schemas.openxmlformats.org/officeDocument/2006/relationships/hyperlink" Target="http://www.opengl.org/registry/specs/ARB/shader_stencil_export.txt" TargetMode="External"/><Relationship Id="rId36" Type="http://schemas.openxmlformats.org/officeDocument/2006/relationships/hyperlink" Target="http://www.opengl.org/registry/specs/ARB/robustness.txt" TargetMode="External"/><Relationship Id="rId37" Type="http://schemas.openxmlformats.org/officeDocument/2006/relationships/hyperlink" Target="http://www.opengl.org/registry/specs/ARB/debug_output.txt" TargetMode="External"/><Relationship Id="rId38" Type="http://schemas.openxmlformats.org/officeDocument/2006/relationships/hyperlink" Target="http://www.opengl.org/registry/specs/ARB/cl_event.txt" TargetMode="External"/><Relationship Id="rId39" Type="http://schemas.openxmlformats.org/officeDocument/2006/relationships/hyperlink" Target="http://www.opengl.org/registry/specs/ARB/viewport_array.txt" TargetMode="External"/><Relationship Id="rId80" Type="http://schemas.openxmlformats.org/officeDocument/2006/relationships/hyperlink" Target="http://www.opengl.org/registry/specs/ARB/texture_rg.txt" TargetMode="External"/><Relationship Id="rId81" Type="http://schemas.openxmlformats.org/officeDocument/2006/relationships/hyperlink" Target="http://www.opengl.org/registry/specs/ARB/texture_compression_rgtc.txt" TargetMode="External"/><Relationship Id="rId82" Type="http://schemas.openxmlformats.org/officeDocument/2006/relationships/hyperlink" Target="http://www.opengl.org/registry/specs/ARB/texture_buffer_object.txt" TargetMode="External"/><Relationship Id="rId83" Type="http://schemas.openxmlformats.org/officeDocument/2006/relationships/hyperlink" Target="http://www.opengl.org/registry/specs/ARB/map_buffer_range.txt" TargetMode="External"/><Relationship Id="rId84" Type="http://schemas.openxmlformats.org/officeDocument/2006/relationships/hyperlink" Target="http://www.opengl.org/registry/specs/ARB/instanced_arrays.txt" TargetMode="External"/><Relationship Id="rId85" Type="http://schemas.openxmlformats.org/officeDocument/2006/relationships/hyperlink" Target="http://www.opengl.org/registry/specs/ARB/half_float_vertex.txt" TargetMode="External"/><Relationship Id="rId86" Type="http://schemas.openxmlformats.org/officeDocument/2006/relationships/hyperlink" Target="http://www.opengl.org/registry/specs/ARB/geometry_shader4.txt" TargetMode="External"/><Relationship Id="rId87" Type="http://schemas.openxmlformats.org/officeDocument/2006/relationships/hyperlink" Target="http://www.opengl.org/registry/specs/ARB/framebuffer_sRGB.txt" TargetMode="External"/><Relationship Id="rId88" Type="http://schemas.openxmlformats.org/officeDocument/2006/relationships/hyperlink" Target="http://www.opengl.org/registry/specs/ARB/framebuffer_object.txt" TargetMode="External"/><Relationship Id="rId89" Type="http://schemas.openxmlformats.org/officeDocument/2006/relationships/hyperlink" Target="http://www.opengl.org/registry/specs/ARB/draw_instanced.txt" TargetMode="External"/><Relationship Id="rId140" Type="http://schemas.openxmlformats.org/officeDocument/2006/relationships/hyperlink" Target="http://www.opengl.org/registry/specs/EXT/depth_bounds_test.txt" TargetMode="External"/><Relationship Id="rId141" Type="http://schemas.openxmlformats.org/officeDocument/2006/relationships/drawing" Target="../drawings/drawing3.xml"/><Relationship Id="rId142" Type="http://schemas.openxmlformats.org/officeDocument/2006/relationships/vmlDrawing" Target="../drawings/vmlDrawing2.vml"/><Relationship Id="rId14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opengl.org/registry/specs/ARB/internalformat_query2.txt" TargetMode="External"/><Relationship Id="rId11" Type="http://schemas.openxmlformats.org/officeDocument/2006/relationships/hyperlink" Target="http://www.opengl.org/registry/specs/ARB/framebuffer_no_attachments.txt" TargetMode="External"/><Relationship Id="rId12" Type="http://schemas.openxmlformats.org/officeDocument/2006/relationships/hyperlink" Target="http://www.opengl.org/registry/specs/ARB/fragment_layer_viewport.txt" TargetMode="External"/><Relationship Id="rId13" Type="http://schemas.openxmlformats.org/officeDocument/2006/relationships/hyperlink" Target="http://www.opengl.org/registry/specs/ARB/explicit_uniform_location.txt" TargetMode="External"/><Relationship Id="rId14" Type="http://schemas.openxmlformats.org/officeDocument/2006/relationships/hyperlink" Target="http://www.opengl.org/registry/specs/ARB/ES3_compatibility.txt" TargetMode="External"/><Relationship Id="rId15" Type="http://schemas.openxmlformats.org/officeDocument/2006/relationships/hyperlink" Target="http://www.opengl.org/registry/specs/ARB/robustness_isolation.txt" TargetMode="External"/><Relationship Id="rId16" Type="http://schemas.openxmlformats.org/officeDocument/2006/relationships/hyperlink" Target="http://www.opengl.org/registry/specs/ARB/vertex_attrib_binding.txt" TargetMode="External"/><Relationship Id="rId17" Type="http://schemas.openxmlformats.org/officeDocument/2006/relationships/hyperlink" Target="http://www.opengl.org/registry/specs/ARB/texture_view.txt" TargetMode="External"/><Relationship Id="rId18" Type="http://schemas.openxmlformats.org/officeDocument/2006/relationships/hyperlink" Target="http://www.opengl.org/registry/specs/ARB/copy_image.txt" TargetMode="External"/><Relationship Id="rId19" Type="http://schemas.openxmlformats.org/officeDocument/2006/relationships/hyperlink" Target="http://www.opengl.org/registry/specs/ARB/compute_shader.txt" TargetMode="External"/><Relationship Id="rId60" Type="http://schemas.openxmlformats.org/officeDocument/2006/relationships/hyperlink" Target="http://www.opengl.org/registry/specs/ARB/explicit_attrib_location.txt" TargetMode="External"/><Relationship Id="rId61" Type="http://schemas.openxmlformats.org/officeDocument/2006/relationships/hyperlink" Target="http://www.opengl.org/registry/specs/ARB/blend_func_extended.txt" TargetMode="External"/><Relationship Id="rId62" Type="http://schemas.openxmlformats.org/officeDocument/2006/relationships/hyperlink" Target="http://www.opengl.org/registry/specs/ARB/texture_compression_bptc.txt" TargetMode="External"/><Relationship Id="rId63" Type="http://schemas.openxmlformats.org/officeDocument/2006/relationships/hyperlink" Target="http://www.opengl.org/registry/specs/ARB/shading_language_include.txt" TargetMode="External"/><Relationship Id="rId64" Type="http://schemas.openxmlformats.org/officeDocument/2006/relationships/hyperlink" Target="http://www.opengl.org/registry/specs/ARB/texture_query_lod.txt" TargetMode="External"/><Relationship Id="rId65" Type="http://schemas.openxmlformats.org/officeDocument/2006/relationships/hyperlink" Target="http://www.opengl.org/registry/specs/ARB/texture_gather.txt" TargetMode="External"/><Relationship Id="rId66" Type="http://schemas.openxmlformats.org/officeDocument/2006/relationships/hyperlink" Target="http://www.opengl.org/registry/specs/ARB/texture_cube_map_array.txt" TargetMode="External"/><Relationship Id="rId67" Type="http://schemas.openxmlformats.org/officeDocument/2006/relationships/hyperlink" Target="http://www.opengl.org/registry/specs/ARB/sample_shading.txt" TargetMode="External"/><Relationship Id="rId68" Type="http://schemas.openxmlformats.org/officeDocument/2006/relationships/hyperlink" Target="http://www.opengl.org/registry/specs/ARB/draw_buffers_blend.txt" TargetMode="External"/><Relationship Id="rId69" Type="http://schemas.openxmlformats.org/officeDocument/2006/relationships/hyperlink" Target="http://www.opengl.org/registry/specs/ARB/vertex_array_bgra.txt" TargetMode="External"/><Relationship Id="rId120" Type="http://schemas.openxmlformats.org/officeDocument/2006/relationships/hyperlink" Target="http://www.opengl.org/registry/specs/INTEL/map_texture.txt" TargetMode="External"/><Relationship Id="rId121" Type="http://schemas.openxmlformats.org/officeDocument/2006/relationships/hyperlink" Target="http://www.opengl.org/registry/specs/AMD/shader_trinary_minmax.txt" TargetMode="External"/><Relationship Id="rId122" Type="http://schemas.openxmlformats.org/officeDocument/2006/relationships/hyperlink" Target="http://www.opengl.org/registry/specs/AMD/sparse_texture.txt" TargetMode="External"/><Relationship Id="rId123" Type="http://schemas.openxmlformats.org/officeDocument/2006/relationships/hyperlink" Target="http://www.opengl.org/registry/specs/AMD/query_buffer_object.txt" TargetMode="External"/><Relationship Id="rId124" Type="http://schemas.openxmlformats.org/officeDocument/2006/relationships/hyperlink" Target="http://www.opengl.org/registry/specs/NV/shader_atomic_float.txt" TargetMode="External"/><Relationship Id="rId12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AMD/vertex_shader_layer.txt" TargetMode="External"/><Relationship Id="rId127" Type="http://schemas.openxmlformats.org/officeDocument/2006/relationships/hyperlink" Target="http://www.opengl.org/registry/specs/AMD/vertex_shader_viewport_index.txt" TargetMode="External"/><Relationship Id="rId128" Type="http://schemas.openxmlformats.org/officeDocument/2006/relationships/hyperlink" Target="http://www.opengl.org/registry/specs/AMD/stencil_operation_extended.txt" TargetMode="External"/><Relationship Id="rId129" Type="http://schemas.openxmlformats.org/officeDocument/2006/relationships/hyperlink" Target="http://www.opengl.org/registry/specs/AMD/pinned_memory.txt" TargetMode="External"/><Relationship Id="rId40" Type="http://schemas.openxmlformats.org/officeDocument/2006/relationships/hyperlink" Target="http://www.opengl.org/registry/specs/ARB/vertex_attrib_64bit.txt" TargetMode="External"/><Relationship Id="rId41" Type="http://schemas.openxmlformats.org/officeDocument/2006/relationships/hyperlink" Target="http://www.opengl.org/registry/specs/ARB/shader_precision.txt" TargetMode="External"/><Relationship Id="rId42" Type="http://schemas.openxmlformats.org/officeDocument/2006/relationships/hyperlink" Target="http://www.opengl.org/registry/specs/ARB/separate_shader_objects.txt" TargetMode="External"/><Relationship Id="rId90" Type="http://schemas.openxmlformats.org/officeDocument/2006/relationships/hyperlink" Target="http://www.opengl.org/registry/specs/ARB/depth_buffer_float.txt" TargetMode="External"/><Relationship Id="rId91" Type="http://schemas.openxmlformats.org/officeDocument/2006/relationships/hyperlink" Target="http://www.opengl.org/registry/specs/ARB/pixel_buffer_object.txt" TargetMode="External"/><Relationship Id="rId92" Type="http://schemas.openxmlformats.org/officeDocument/2006/relationships/hyperlink" Target="http://www.opengl.org/registry/specs/ARB/texture_float.txt" TargetMode="External"/><Relationship Id="rId93" Type="http://schemas.openxmlformats.org/officeDocument/2006/relationships/hyperlink" Target="http://www.opengl.org/registry/specs/ARB/half_float_pixel.txt" TargetMode="External"/><Relationship Id="rId94" Type="http://schemas.openxmlformats.org/officeDocument/2006/relationships/hyperlink" Target="http://www.opengl.org/registry/specs/ARB/color_buffer_float.txt" TargetMode="External"/><Relationship Id="rId95" Type="http://schemas.openxmlformats.org/officeDocument/2006/relationships/hyperlink" Target="http://www.opengl.org/registry/specs/ARB/texture_rectangle.txt" TargetMode="External"/><Relationship Id="rId96" Type="http://schemas.openxmlformats.org/officeDocument/2006/relationships/hyperlink" Target="http://www.opengl.org/registry/specs/ARB/draw_buffers.txt" TargetMode="External"/><Relationship Id="rId101" Type="http://schemas.openxmlformats.org/officeDocument/2006/relationships/hyperlink" Target="http://www.opengl.org/registry/specs/ARB/shader_objects.txt" TargetMode="External"/><Relationship Id="rId102" Type="http://schemas.openxmlformats.org/officeDocument/2006/relationships/hyperlink" Target="http://www.opengl.org/registry/specs/EXT/blend_equation_separate.txt" TargetMode="External"/><Relationship Id="rId103" Type="http://schemas.openxmlformats.org/officeDocument/2006/relationships/hyperlink" Target="http://www.opengl.org/registry/specs/EXT/stencil_two_side.txt" TargetMode="External"/><Relationship Id="rId104" Type="http://schemas.openxmlformats.org/officeDocument/2006/relationships/hyperlink" Target="http://www.opengl.org/registry/specs/NV/conditional_render.txt" TargetMode="External"/><Relationship Id="rId105" Type="http://schemas.openxmlformats.org/officeDocument/2006/relationships/hyperlink" Target="http://www.opengl.org/registry/specs/EXT/texture_integer.txt" TargetMode="External"/><Relationship Id="rId106" Type="http://schemas.openxmlformats.org/officeDocument/2006/relationships/hyperlink" Target="http://www.opengl.org/registry/specs/EXT/texture_array.txt" TargetMode="External"/><Relationship Id="rId107" Type="http://schemas.openxmlformats.org/officeDocument/2006/relationships/hyperlink" Target="http://www.opengl.org/registry/specs/EXT/packed_depth_stencil.txt" TargetMode="External"/><Relationship Id="rId108" Type="http://schemas.openxmlformats.org/officeDocument/2006/relationships/hyperlink" Target="http://www.opengl.org/registry/specs/EXT/packed_float.txt" TargetMode="External"/><Relationship Id="rId109" Type="http://schemas.openxmlformats.org/officeDocument/2006/relationships/hyperlink" Target="http://www.opengl.org/registry/specs/EXT/texture_shared_exponent.txt" TargetMode="External"/><Relationship Id="rId97" Type="http://schemas.openxmlformats.org/officeDocument/2006/relationships/hyperlink" Target="http://www.opengl.org/registry/specs/ARB/texture_non_power_of_two.txt" TargetMode="External"/><Relationship Id="rId98" Type="http://schemas.openxmlformats.org/officeDocument/2006/relationships/hyperlink" Target="http://www.opengl.org/registry/specs/ARB/shading_language_100.txt" TargetMode="External"/><Relationship Id="rId99" Type="http://schemas.openxmlformats.org/officeDocument/2006/relationships/hyperlink" Target="http://www.opengl.org/registry/specs/ARB/fragment_shader.txt" TargetMode="External"/><Relationship Id="rId43" Type="http://schemas.openxmlformats.org/officeDocument/2006/relationships/hyperlink" Target="http://www.opengl.org/registry/specs/ARB/get_program_binary.txt" TargetMode="External"/><Relationship Id="rId44" Type="http://schemas.openxmlformats.org/officeDocument/2006/relationships/hyperlink" Target="http://www.opengl.org/registry/specs/ARB/ES2_compatibility.txt" TargetMode="External"/><Relationship Id="rId45" Type="http://schemas.openxmlformats.org/officeDocument/2006/relationships/hyperlink" Target="http://www.opengl.org/registry/specs/ARB/transform_feedback3.txt" TargetMode="External"/><Relationship Id="rId46" Type="http://schemas.openxmlformats.org/officeDocument/2006/relationships/hyperlink" Target="http://www.opengl.org/registry/specs/ARB/transform_feedback2.txt" TargetMode="External"/><Relationship Id="rId47" Type="http://schemas.openxmlformats.org/officeDocument/2006/relationships/hyperlink" Target="http://www.opengl.org/registry/specs/ARB/texture_buffer_object_rgb32.txt" TargetMode="External"/><Relationship Id="rId48" Type="http://schemas.openxmlformats.org/officeDocument/2006/relationships/hyperlink" Target="http://www.opengl.org/registry/specs/ARB/tessellation_shader.txt" TargetMode="External"/><Relationship Id="rId49" Type="http://schemas.openxmlformats.org/officeDocument/2006/relationships/hyperlink" Target="http://www.opengl.org/registry/specs/ARB/shader_subroutine.txt" TargetMode="External"/><Relationship Id="rId100" Type="http://schemas.openxmlformats.org/officeDocument/2006/relationships/hyperlink" Target="http://www.opengl.org/registry/specs/ARB/vertex_shader.txt" TargetMode="External"/><Relationship Id="rId20" Type="http://schemas.openxmlformats.org/officeDocument/2006/relationships/hyperlink" Target="http://www.opengl.org/registry/specs/ARB/clear_buffer_object.txt" TargetMode="External"/><Relationship Id="rId21" Type="http://schemas.openxmlformats.org/officeDocument/2006/relationships/hyperlink" Target="http://www.opengl.org/registry/specs/ARB/arrays_of_arrays.txt" TargetMode="External"/><Relationship Id="rId22" Type="http://schemas.openxmlformats.org/officeDocument/2006/relationships/hyperlink" Target="http://www.opengl.org/registry/specs/KHR/debug.txt" TargetMode="External"/><Relationship Id="rId70" Type="http://schemas.openxmlformats.org/officeDocument/2006/relationships/hyperlink" Target="http://www.opengl.org/registry/specs/ARB/texture_multisample.txt" TargetMode="External"/><Relationship Id="rId71" Type="http://schemas.openxmlformats.org/officeDocument/2006/relationships/hyperlink" Target="http://www.opengl.org/registry/specs/ARB/sync.txt" TargetMode="External"/><Relationship Id="rId72" Type="http://schemas.openxmlformats.org/officeDocument/2006/relationships/hyperlink" Target="http://www.opengl.org/registry/specs/ARB/seamless_cube_map.txt" TargetMode="External"/><Relationship Id="rId73" Type="http://schemas.openxmlformats.org/officeDocument/2006/relationships/hyperlink" Target="http://www.opengl.org/registry/specs/ARB/provoking_vertex.txt" TargetMode="External"/><Relationship Id="rId74" Type="http://schemas.openxmlformats.org/officeDocument/2006/relationships/hyperlink" Target="http://www.opengl.org/registry/specs/ARB/draw_elements_base_vertex.txt" TargetMode="External"/><Relationship Id="rId75" Type="http://schemas.openxmlformats.org/officeDocument/2006/relationships/hyperlink" Target="http://www.opengl.org/registry/specs/ARB/fragment_coord_conventions.txt" TargetMode="External"/><Relationship Id="rId76" Type="http://schemas.openxmlformats.org/officeDocument/2006/relationships/hyperlink" Target="http://www.opengl.org/registry/specs/ARB/copy_buffer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uniform_buffer_object.txt" TargetMode="External"/><Relationship Id="rId79" Type="http://schemas.openxmlformats.org/officeDocument/2006/relationships/hyperlink" Target="http://www.opengl.org/registry/specs/ARB/vertex_array_object.txt" TargetMode="External"/><Relationship Id="rId23" Type="http://schemas.openxmlformats.org/officeDocument/2006/relationships/hyperlink" Target="http://www.opengl.org/registry/specs/ARB/texture_buffer_range.txt" TargetMode="External"/><Relationship Id="rId24" Type="http://schemas.openxmlformats.org/officeDocument/2006/relationships/hyperlink" Target="http://www.opengl.org/registry/specs/ARB/texture_storage.txt" TargetMode="External"/><Relationship Id="rId25" Type="http://schemas.openxmlformats.org/officeDocument/2006/relationships/hyperlink" Target="http://www.opengl.org/registry/specs/ARB/shading_language_packing.txt" TargetMode="External"/><Relationship Id="rId26" Type="http://schemas.openxmlformats.org/officeDocument/2006/relationships/hyperlink" Target="http://www.opengl.org/registry/specs/ARB/shader_image_load_store.txt" TargetMode="External"/><Relationship Id="rId27" Type="http://schemas.openxmlformats.org/officeDocument/2006/relationships/hyperlink" Target="http://www.opengl.org/registry/specs/ARB/shader_atomic_counters.txt" TargetMode="External"/><Relationship Id="rId28" Type="http://schemas.openxmlformats.org/officeDocument/2006/relationships/hyperlink" Target="http://www.opengl.org/registry/specs/ARB/map_buffer_alignment.txt" TargetMode="External"/><Relationship Id="rId29" Type="http://schemas.openxmlformats.org/officeDocument/2006/relationships/hyperlink" Target="http://www.opengl.org/registry/specs/ARB/internalformat_query.txt" TargetMode="External"/><Relationship Id="rId130" Type="http://schemas.openxmlformats.org/officeDocument/2006/relationships/hyperlink" Target="http://www.opengl.org/registry/specs/NV/shader_buffer_store.txt" TargetMode="External"/><Relationship Id="rId131" Type="http://schemas.openxmlformats.org/officeDocument/2006/relationships/hyperlink" Target="http://www.opengl.org/registry/specs/NV/shader_buffer_load.txt" TargetMode="External"/><Relationship Id="rId132" Type="http://schemas.openxmlformats.org/officeDocument/2006/relationships/hyperlink" Target="http://www.opengl.org/registry/specs/NV/vertex_buffer_unified_memory.txt" TargetMode="External"/><Relationship Id="rId133" Type="http://schemas.openxmlformats.org/officeDocument/2006/relationships/hyperlink" Target="http://www.opengl.org/registry/specs/NV/copy_image.txt" TargetMode="External"/><Relationship Id="rId134" Type="http://schemas.openxmlformats.org/officeDocument/2006/relationships/hyperlink" Target="http://www.opengl.org/registry/specs/NV/explicit_multisample.txt" TargetMode="External"/><Relationship Id="rId135" Type="http://schemas.openxmlformats.org/officeDocument/2006/relationships/hyperlink" Target="http://www.opengl.org/registry/specs/EXT/direct_state_access.txt" TargetMode="External"/><Relationship Id="rId136" Type="http://schemas.openxmlformats.org/officeDocument/2006/relationships/hyperlink" Target="http://www.opengl.org/registry/specs/AMD/blend_minmax_factor.txt" TargetMode="External"/><Relationship Id="rId137" Type="http://schemas.openxmlformats.org/officeDocument/2006/relationships/hyperlink" Target="http://www.opengl.org/registry/specs/EXT/framebuffer_multisample_blit_scaled.txt" TargetMode="External"/><Relationship Id="rId138" Type="http://schemas.openxmlformats.org/officeDocument/2006/relationships/hyperlink" Target="http://www.opengl.org/registry/specs/NV/multisample_coverage.txt" TargetMode="External"/><Relationship Id="rId139" Type="http://schemas.openxmlformats.org/officeDocument/2006/relationships/hyperlink" Target="http://www.g-truc.net/" TargetMode="External"/><Relationship Id="rId1" Type="http://schemas.openxmlformats.org/officeDocument/2006/relationships/hyperlink" Target="http://www.opengl.org/registry/specs/ARB/texture_storage_multisample.txt" TargetMode="External"/><Relationship Id="rId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4" Type="http://schemas.openxmlformats.org/officeDocument/2006/relationships/hyperlink" Target="http://www.opengl.org/registry/specs/ARB/shader_storage_buffer_object.txt" TargetMode="External"/><Relationship Id="rId5" Type="http://schemas.openxmlformats.org/officeDocument/2006/relationships/hyperlink" Target="http://www.opengl.org/registry/specs/ARB/shader_image_size.txt" TargetMode="External"/><Relationship Id="rId6" Type="http://schemas.openxmlformats.org/officeDocument/2006/relationships/hyperlink" Target="http://www.opengl.org/registry/specs/ARB/robust_buffer_access_behavior.txt" TargetMode="External"/><Relationship Id="rId7" Type="http://schemas.openxmlformats.org/officeDocument/2006/relationships/hyperlink" Target="http://www.opengl.org/registry/specs/ARB/program_interface_query.txt" TargetMode="External"/><Relationship Id="rId8" Type="http://schemas.openxmlformats.org/officeDocument/2006/relationships/hyperlink" Target="http://www.opengl.org/registry/specs/ARB/multi_draw_indirect.txt" TargetMode="External"/><Relationship Id="rId9" Type="http://schemas.openxmlformats.org/officeDocument/2006/relationships/hyperlink" Target="http://www.opengl.org/registry/specs/ARB/invalidate_subdata.txt" TargetMode="External"/><Relationship Id="rId50" Type="http://schemas.openxmlformats.org/officeDocument/2006/relationships/hyperlink" Target="http://www.opengl.org/registry/specs/ARB/gpu_shader_fp64.txt" TargetMode="External"/><Relationship Id="rId51" Type="http://schemas.openxmlformats.org/officeDocument/2006/relationships/hyperlink" Target="http://www.opengl.org/registry/specs/ARB/gpu_shader5.txt" TargetMode="External"/><Relationship Id="rId52" Type="http://schemas.openxmlformats.org/officeDocument/2006/relationships/hyperlink" Target="http://www.opengl.org/registry/specs/ARB/draw_indirect.txt" TargetMode="External"/><Relationship Id="rId53" Type="http://schemas.openxmlformats.org/officeDocument/2006/relationships/hyperlink" Target="http://www.opengl.org/registry/specs/ARB/vertex_type_2_10_10_10_rev.txt" TargetMode="External"/><Relationship Id="rId54" Type="http://schemas.openxmlformats.org/officeDocument/2006/relationships/hyperlink" Target="http://www.opengl.org/registry/specs/ARB/timer_query.txt" TargetMode="External"/><Relationship Id="rId55" Type="http://schemas.openxmlformats.org/officeDocument/2006/relationships/hyperlink" Target="http://www.opengl.org/registry/specs/ARB/texture_swizzle.txt" TargetMode="External"/><Relationship Id="rId56" Type="http://schemas.openxmlformats.org/officeDocument/2006/relationships/hyperlink" Target="http://www.opengl.org/registry/specs/ARB/texture_rgb10_a2ui.txt" TargetMode="External"/><Relationship Id="rId57" Type="http://schemas.openxmlformats.org/officeDocument/2006/relationships/hyperlink" Target="http://www.opengl.org/registry/specs/ARB/shader_bit_encoding.txt" TargetMode="External"/><Relationship Id="rId58" Type="http://schemas.openxmlformats.org/officeDocument/2006/relationships/hyperlink" Target="http://www.opengl.org/registry/specs/ARB/sampler_objects.txt" TargetMode="External"/><Relationship Id="rId59" Type="http://schemas.openxmlformats.org/officeDocument/2006/relationships/hyperlink" Target="http://www.opengl.org/registry/specs/ARB/occlusion_query2.txt" TargetMode="External"/><Relationship Id="rId110" Type="http://schemas.openxmlformats.org/officeDocument/2006/relationships/hyperlink" Target="http://www.opengl.org/registry/specs/EXT/gpu_shader4.txt" TargetMode="External"/><Relationship Id="rId111" Type="http://schemas.openxmlformats.org/officeDocument/2006/relationships/hyperlink" Target="http://www.opengl.org/registry/specs/EXT/transform_feedback.txt" TargetMode="External"/><Relationship Id="rId112" Type="http://schemas.openxmlformats.org/officeDocument/2006/relationships/hyperlink" Target="http://www.opengl.org/registry/specs/NV/primitive_restart.txt" TargetMode="External"/><Relationship Id="rId113" Type="http://schemas.openxmlformats.org/officeDocument/2006/relationships/hyperlink" Target="http://www.opengl.org/registry/specs/EXT/texture_snorm.txt" TargetMode="External"/><Relationship Id="rId114" Type="http://schemas.openxmlformats.org/officeDocument/2006/relationships/hyperlink" Target="http://www.opengl.org/registry/specs/EXT/texture_mirror_clamp.txt" TargetMode="External"/><Relationship Id="rId115" Type="http://schemas.openxmlformats.org/officeDocument/2006/relationships/hyperlink" Target="http://www.opengl.org/registry/specs/AMD/seamless_cubemap_per_texture.txt" TargetMode="External"/><Relationship Id="rId116" Type="http://schemas.openxmlformats.org/officeDocument/2006/relationships/hyperlink" Target="http://www.opengl.org/registry/specs/AMD/transform_feedback3_lines_triangles.txt" TargetMode="External"/><Relationship Id="rId117" Type="http://schemas.openxmlformats.org/officeDocument/2006/relationships/hyperlink" Target="http://www.opengl.org/registry/specs/AMD/sample_positions.txt" TargetMode="External"/><Relationship Id="rId118" Type="http://schemas.openxmlformats.org/officeDocument/2006/relationships/hyperlink" Target="http://www.opengl.org/registry/specs/NV/texture_multisample.txt" TargetMode="External"/><Relationship Id="rId119" Type="http://schemas.openxmlformats.org/officeDocument/2006/relationships/hyperlink" Target="http://www.opengl.org/registry/specs/EXT/texture_sRGB_decode.txt" TargetMode="External"/><Relationship Id="rId30" Type="http://schemas.openxmlformats.org/officeDocument/2006/relationships/hyperlink" Target="http://www.opengl.org/registry/specs/ARB/conservative_depth.txt" TargetMode="External"/><Relationship Id="rId31" Type="http://schemas.openxmlformats.org/officeDocument/2006/relationships/hyperlink" Target="http://www.opengl.org/registry/specs/ARB/compressed_texture_pixel_storage.txt" TargetMode="External"/><Relationship Id="rId32" Type="http://schemas.openxmlformats.org/officeDocument/2006/relationships/hyperlink" Target="http://www.opengl.org/registry/specs/ARB/transform_feedback_instanced.txt" TargetMode="External"/><Relationship Id="rId33" Type="http://schemas.openxmlformats.org/officeDocument/2006/relationships/hyperlink" Target="http://www.opengl.org/registry/specs/ARB/shading_language_420pack.txt" TargetMode="External"/><Relationship Id="rId34" Type="http://schemas.openxmlformats.org/officeDocument/2006/relationships/hyperlink" Target="http://www.opengl.org/registry/specs/ARB/base_instance.txt" TargetMode="External"/><Relationship Id="rId35" Type="http://schemas.openxmlformats.org/officeDocument/2006/relationships/hyperlink" Target="http://www.opengl.org/registry/specs/ARB/shader_stencil_export.txt" TargetMode="External"/><Relationship Id="rId36" Type="http://schemas.openxmlformats.org/officeDocument/2006/relationships/hyperlink" Target="http://www.opengl.org/registry/specs/ARB/robustness.txt" TargetMode="External"/><Relationship Id="rId37" Type="http://schemas.openxmlformats.org/officeDocument/2006/relationships/hyperlink" Target="http://www.opengl.org/registry/specs/ARB/debug_output.txt" TargetMode="External"/><Relationship Id="rId38" Type="http://schemas.openxmlformats.org/officeDocument/2006/relationships/hyperlink" Target="http://www.opengl.org/registry/specs/ARB/cl_event.txt" TargetMode="External"/><Relationship Id="rId39" Type="http://schemas.openxmlformats.org/officeDocument/2006/relationships/hyperlink" Target="http://www.opengl.org/registry/specs/ARB/viewport_array.txt" TargetMode="External"/><Relationship Id="rId80" Type="http://schemas.openxmlformats.org/officeDocument/2006/relationships/hyperlink" Target="http://www.opengl.org/registry/specs/ARB/texture_rg.txt" TargetMode="External"/><Relationship Id="rId81" Type="http://schemas.openxmlformats.org/officeDocument/2006/relationships/hyperlink" Target="http://www.opengl.org/registry/specs/ARB/texture_compression_rgtc.txt" TargetMode="External"/><Relationship Id="rId82" Type="http://schemas.openxmlformats.org/officeDocument/2006/relationships/hyperlink" Target="http://www.opengl.org/registry/specs/ARB/texture_buffer_object.txt" TargetMode="External"/><Relationship Id="rId83" Type="http://schemas.openxmlformats.org/officeDocument/2006/relationships/hyperlink" Target="http://www.opengl.org/registry/specs/ARB/map_buffer_range.txt" TargetMode="External"/><Relationship Id="rId84" Type="http://schemas.openxmlformats.org/officeDocument/2006/relationships/hyperlink" Target="http://www.opengl.org/registry/specs/ARB/instanced_arrays.txt" TargetMode="External"/><Relationship Id="rId85" Type="http://schemas.openxmlformats.org/officeDocument/2006/relationships/hyperlink" Target="http://www.opengl.org/registry/specs/ARB/half_float_vertex.txt" TargetMode="External"/><Relationship Id="rId86" Type="http://schemas.openxmlformats.org/officeDocument/2006/relationships/hyperlink" Target="http://www.opengl.org/registry/specs/ARB/geometry_shader4.txt" TargetMode="External"/><Relationship Id="rId87" Type="http://schemas.openxmlformats.org/officeDocument/2006/relationships/hyperlink" Target="http://www.opengl.org/registry/specs/ARB/framebuffer_sRGB.txt" TargetMode="External"/><Relationship Id="rId88" Type="http://schemas.openxmlformats.org/officeDocument/2006/relationships/hyperlink" Target="http://www.opengl.org/registry/specs/ARB/framebuffer_object.txt" TargetMode="External"/><Relationship Id="rId89" Type="http://schemas.openxmlformats.org/officeDocument/2006/relationships/hyperlink" Target="http://www.opengl.org/registry/specs/ARB/draw_instanced.txt" TargetMode="External"/><Relationship Id="rId140" Type="http://schemas.openxmlformats.org/officeDocument/2006/relationships/hyperlink" Target="http://www.opengl.org/registry/specs/EXT/depth_bounds_test.txt" TargetMode="External"/><Relationship Id="rId141" Type="http://schemas.openxmlformats.org/officeDocument/2006/relationships/drawing" Target="../drawings/drawing4.xml"/><Relationship Id="rId142" Type="http://schemas.openxmlformats.org/officeDocument/2006/relationships/vmlDrawing" Target="../drawings/vmlDrawing3.vml"/><Relationship Id="rId14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opengl.org/registry/specs/ARB/internalformat_query2.txt" TargetMode="External"/><Relationship Id="rId11" Type="http://schemas.openxmlformats.org/officeDocument/2006/relationships/hyperlink" Target="http://www.opengl.org/registry/specs/ARB/framebuffer_no_attachments.txt" TargetMode="External"/><Relationship Id="rId12" Type="http://schemas.openxmlformats.org/officeDocument/2006/relationships/hyperlink" Target="http://www.opengl.org/registry/specs/ARB/fragment_layer_viewport.txt" TargetMode="External"/><Relationship Id="rId13" Type="http://schemas.openxmlformats.org/officeDocument/2006/relationships/hyperlink" Target="http://www.opengl.org/registry/specs/ARB/explicit_uniform_location.txt" TargetMode="External"/><Relationship Id="rId14" Type="http://schemas.openxmlformats.org/officeDocument/2006/relationships/hyperlink" Target="http://www.opengl.org/registry/specs/ARB/ES3_compatibility.txt" TargetMode="External"/><Relationship Id="rId15" Type="http://schemas.openxmlformats.org/officeDocument/2006/relationships/hyperlink" Target="http://www.opengl.org/registry/specs/ARB/robustness_isolation.txt" TargetMode="External"/><Relationship Id="rId16" Type="http://schemas.openxmlformats.org/officeDocument/2006/relationships/hyperlink" Target="http://www.opengl.org/registry/specs/ARB/vertex_attrib_binding.txt" TargetMode="External"/><Relationship Id="rId17" Type="http://schemas.openxmlformats.org/officeDocument/2006/relationships/hyperlink" Target="http://www.opengl.org/registry/specs/ARB/texture_view.txt" TargetMode="External"/><Relationship Id="rId18" Type="http://schemas.openxmlformats.org/officeDocument/2006/relationships/hyperlink" Target="http://www.opengl.org/registry/specs/ARB/copy_image.txt" TargetMode="External"/><Relationship Id="rId19" Type="http://schemas.openxmlformats.org/officeDocument/2006/relationships/hyperlink" Target="http://www.opengl.org/registry/specs/ARB/compute_shader.txt" TargetMode="External"/><Relationship Id="rId60" Type="http://schemas.openxmlformats.org/officeDocument/2006/relationships/hyperlink" Target="http://www.opengl.org/registry/specs/ARB/explicit_attrib_location.txt" TargetMode="External"/><Relationship Id="rId61" Type="http://schemas.openxmlformats.org/officeDocument/2006/relationships/hyperlink" Target="http://www.opengl.org/registry/specs/ARB/blend_func_extended.txt" TargetMode="External"/><Relationship Id="rId62" Type="http://schemas.openxmlformats.org/officeDocument/2006/relationships/hyperlink" Target="http://www.opengl.org/registry/specs/ARB/texture_compression_bptc.txt" TargetMode="External"/><Relationship Id="rId63" Type="http://schemas.openxmlformats.org/officeDocument/2006/relationships/hyperlink" Target="http://www.opengl.org/registry/specs/ARB/shading_language_include.txt" TargetMode="External"/><Relationship Id="rId64" Type="http://schemas.openxmlformats.org/officeDocument/2006/relationships/hyperlink" Target="http://www.opengl.org/registry/specs/ARB/texture_query_lod.txt" TargetMode="External"/><Relationship Id="rId65" Type="http://schemas.openxmlformats.org/officeDocument/2006/relationships/hyperlink" Target="http://www.opengl.org/registry/specs/ARB/texture_gather.txt" TargetMode="External"/><Relationship Id="rId66" Type="http://schemas.openxmlformats.org/officeDocument/2006/relationships/hyperlink" Target="http://www.opengl.org/registry/specs/ARB/texture_cube_map_array.txt" TargetMode="External"/><Relationship Id="rId67" Type="http://schemas.openxmlformats.org/officeDocument/2006/relationships/hyperlink" Target="http://www.opengl.org/registry/specs/ARB/sample_shading.txt" TargetMode="External"/><Relationship Id="rId68" Type="http://schemas.openxmlformats.org/officeDocument/2006/relationships/hyperlink" Target="http://www.opengl.org/registry/specs/ARB/draw_buffers_blend.txt" TargetMode="External"/><Relationship Id="rId69" Type="http://schemas.openxmlformats.org/officeDocument/2006/relationships/hyperlink" Target="http://www.opengl.org/registry/specs/ARB/vertex_array_bgra.txt" TargetMode="External"/><Relationship Id="rId120" Type="http://schemas.openxmlformats.org/officeDocument/2006/relationships/hyperlink" Target="http://www.opengl.org/registry/specs/INTEL/map_texture.txt" TargetMode="External"/><Relationship Id="rId121" Type="http://schemas.openxmlformats.org/officeDocument/2006/relationships/hyperlink" Target="http://www.opengl.org/registry/specs/AMD/shader_trinary_minmax.txt" TargetMode="External"/><Relationship Id="rId122" Type="http://schemas.openxmlformats.org/officeDocument/2006/relationships/hyperlink" Target="http://www.opengl.org/registry/specs/AMD/sparse_texture.txt" TargetMode="External"/><Relationship Id="rId123" Type="http://schemas.openxmlformats.org/officeDocument/2006/relationships/hyperlink" Target="http://www.opengl.org/registry/specs/AMD/query_buffer_object.txt" TargetMode="External"/><Relationship Id="rId124" Type="http://schemas.openxmlformats.org/officeDocument/2006/relationships/hyperlink" Target="http://www.opengl.org/registry/specs/NV/shader_atomic_float.txt" TargetMode="External"/><Relationship Id="rId12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AMD/vertex_shader_layer.txt" TargetMode="External"/><Relationship Id="rId127" Type="http://schemas.openxmlformats.org/officeDocument/2006/relationships/hyperlink" Target="http://www.opengl.org/registry/specs/AMD/vertex_shader_viewport_index.txt" TargetMode="External"/><Relationship Id="rId128" Type="http://schemas.openxmlformats.org/officeDocument/2006/relationships/hyperlink" Target="http://www.opengl.org/registry/specs/AMD/stencil_operation_extended.txt" TargetMode="External"/><Relationship Id="rId129" Type="http://schemas.openxmlformats.org/officeDocument/2006/relationships/hyperlink" Target="http://www.opengl.org/registry/specs/AMD/pinned_memory.txt" TargetMode="External"/><Relationship Id="rId40" Type="http://schemas.openxmlformats.org/officeDocument/2006/relationships/hyperlink" Target="http://www.opengl.org/registry/specs/ARB/vertex_attrib_64bit.txt" TargetMode="External"/><Relationship Id="rId41" Type="http://schemas.openxmlformats.org/officeDocument/2006/relationships/hyperlink" Target="http://www.opengl.org/registry/specs/ARB/shader_precision.txt" TargetMode="External"/><Relationship Id="rId42" Type="http://schemas.openxmlformats.org/officeDocument/2006/relationships/hyperlink" Target="http://www.opengl.org/registry/specs/ARB/separate_shader_objects.txt" TargetMode="External"/><Relationship Id="rId90" Type="http://schemas.openxmlformats.org/officeDocument/2006/relationships/hyperlink" Target="http://www.opengl.org/registry/specs/ARB/depth_buffer_float.txt" TargetMode="External"/><Relationship Id="rId91" Type="http://schemas.openxmlformats.org/officeDocument/2006/relationships/hyperlink" Target="http://www.opengl.org/registry/specs/ARB/pixel_buffer_object.txt" TargetMode="External"/><Relationship Id="rId92" Type="http://schemas.openxmlformats.org/officeDocument/2006/relationships/hyperlink" Target="http://www.opengl.org/registry/specs/ARB/texture_float.txt" TargetMode="External"/><Relationship Id="rId93" Type="http://schemas.openxmlformats.org/officeDocument/2006/relationships/hyperlink" Target="http://www.opengl.org/registry/specs/ARB/half_float_pixel.txt" TargetMode="External"/><Relationship Id="rId94" Type="http://schemas.openxmlformats.org/officeDocument/2006/relationships/hyperlink" Target="http://www.opengl.org/registry/specs/ARB/color_buffer_float.txt" TargetMode="External"/><Relationship Id="rId95" Type="http://schemas.openxmlformats.org/officeDocument/2006/relationships/hyperlink" Target="http://www.opengl.org/registry/specs/ARB/texture_rectangle.txt" TargetMode="External"/><Relationship Id="rId96" Type="http://schemas.openxmlformats.org/officeDocument/2006/relationships/hyperlink" Target="http://www.opengl.org/registry/specs/ARB/draw_buffers.txt" TargetMode="External"/><Relationship Id="rId101" Type="http://schemas.openxmlformats.org/officeDocument/2006/relationships/hyperlink" Target="http://www.opengl.org/registry/specs/ARB/shader_objects.txt" TargetMode="External"/><Relationship Id="rId102" Type="http://schemas.openxmlformats.org/officeDocument/2006/relationships/hyperlink" Target="http://www.opengl.org/registry/specs/EXT/blend_equation_separate.txt" TargetMode="External"/><Relationship Id="rId103" Type="http://schemas.openxmlformats.org/officeDocument/2006/relationships/hyperlink" Target="http://www.opengl.org/registry/specs/EXT/stencil_two_side.txt" TargetMode="External"/><Relationship Id="rId104" Type="http://schemas.openxmlformats.org/officeDocument/2006/relationships/hyperlink" Target="http://www.opengl.org/registry/specs/NV/conditional_render.txt" TargetMode="External"/><Relationship Id="rId105" Type="http://schemas.openxmlformats.org/officeDocument/2006/relationships/hyperlink" Target="http://www.opengl.org/registry/specs/EXT/texture_integer.txt" TargetMode="External"/><Relationship Id="rId106" Type="http://schemas.openxmlformats.org/officeDocument/2006/relationships/hyperlink" Target="http://www.opengl.org/registry/specs/EXT/texture_array.txt" TargetMode="External"/><Relationship Id="rId107" Type="http://schemas.openxmlformats.org/officeDocument/2006/relationships/hyperlink" Target="http://www.opengl.org/registry/specs/EXT/packed_depth_stencil.txt" TargetMode="External"/><Relationship Id="rId108" Type="http://schemas.openxmlformats.org/officeDocument/2006/relationships/hyperlink" Target="http://www.opengl.org/registry/specs/EXT/packed_float.txt" TargetMode="External"/><Relationship Id="rId109" Type="http://schemas.openxmlformats.org/officeDocument/2006/relationships/hyperlink" Target="http://www.opengl.org/registry/specs/EXT/texture_shared_exponent.txt" TargetMode="External"/><Relationship Id="rId97" Type="http://schemas.openxmlformats.org/officeDocument/2006/relationships/hyperlink" Target="http://www.opengl.org/registry/specs/ARB/texture_non_power_of_two.txt" TargetMode="External"/><Relationship Id="rId98" Type="http://schemas.openxmlformats.org/officeDocument/2006/relationships/hyperlink" Target="http://www.opengl.org/registry/specs/ARB/shading_language_100.txt" TargetMode="External"/><Relationship Id="rId99" Type="http://schemas.openxmlformats.org/officeDocument/2006/relationships/hyperlink" Target="http://www.opengl.org/registry/specs/ARB/fragment_shader.txt" TargetMode="External"/><Relationship Id="rId43" Type="http://schemas.openxmlformats.org/officeDocument/2006/relationships/hyperlink" Target="http://www.opengl.org/registry/specs/ARB/get_program_binary.txt" TargetMode="External"/><Relationship Id="rId44" Type="http://schemas.openxmlformats.org/officeDocument/2006/relationships/hyperlink" Target="http://www.opengl.org/registry/specs/ARB/ES2_compatibility.txt" TargetMode="External"/><Relationship Id="rId45" Type="http://schemas.openxmlformats.org/officeDocument/2006/relationships/hyperlink" Target="http://www.opengl.org/registry/specs/ARB/transform_feedback3.txt" TargetMode="External"/><Relationship Id="rId46" Type="http://schemas.openxmlformats.org/officeDocument/2006/relationships/hyperlink" Target="http://www.opengl.org/registry/specs/ARB/transform_feedback2.txt" TargetMode="External"/><Relationship Id="rId47" Type="http://schemas.openxmlformats.org/officeDocument/2006/relationships/hyperlink" Target="http://www.opengl.org/registry/specs/ARB/texture_buffer_object_rgb32.txt" TargetMode="External"/><Relationship Id="rId48" Type="http://schemas.openxmlformats.org/officeDocument/2006/relationships/hyperlink" Target="http://www.opengl.org/registry/specs/ARB/tessellation_shader.txt" TargetMode="External"/><Relationship Id="rId49" Type="http://schemas.openxmlformats.org/officeDocument/2006/relationships/hyperlink" Target="http://www.opengl.org/registry/specs/ARB/shader_subroutine.txt" TargetMode="External"/><Relationship Id="rId100" Type="http://schemas.openxmlformats.org/officeDocument/2006/relationships/hyperlink" Target="http://www.opengl.org/registry/specs/ARB/vertex_shader.txt" TargetMode="External"/><Relationship Id="rId20" Type="http://schemas.openxmlformats.org/officeDocument/2006/relationships/hyperlink" Target="http://www.opengl.org/registry/specs/ARB/clear_buffer_object.txt" TargetMode="External"/><Relationship Id="rId21" Type="http://schemas.openxmlformats.org/officeDocument/2006/relationships/hyperlink" Target="http://www.opengl.org/registry/specs/ARB/arrays_of_arrays.txt" TargetMode="External"/><Relationship Id="rId22" Type="http://schemas.openxmlformats.org/officeDocument/2006/relationships/hyperlink" Target="http://www.opengl.org/registry/specs/KHR/debug.txt" TargetMode="External"/><Relationship Id="rId70" Type="http://schemas.openxmlformats.org/officeDocument/2006/relationships/hyperlink" Target="http://www.opengl.org/registry/specs/ARB/texture_multisample.txt" TargetMode="External"/><Relationship Id="rId71" Type="http://schemas.openxmlformats.org/officeDocument/2006/relationships/hyperlink" Target="http://www.opengl.org/registry/specs/ARB/sync.txt" TargetMode="External"/><Relationship Id="rId72" Type="http://schemas.openxmlformats.org/officeDocument/2006/relationships/hyperlink" Target="http://www.opengl.org/registry/specs/ARB/seamless_cube_map.txt" TargetMode="External"/><Relationship Id="rId73" Type="http://schemas.openxmlformats.org/officeDocument/2006/relationships/hyperlink" Target="http://www.opengl.org/registry/specs/ARB/provoking_vertex.txt" TargetMode="External"/><Relationship Id="rId74" Type="http://schemas.openxmlformats.org/officeDocument/2006/relationships/hyperlink" Target="http://www.opengl.org/registry/specs/ARB/draw_elements_base_vertex.txt" TargetMode="External"/><Relationship Id="rId75" Type="http://schemas.openxmlformats.org/officeDocument/2006/relationships/hyperlink" Target="http://www.opengl.org/registry/specs/ARB/fragment_coord_conventions.txt" TargetMode="External"/><Relationship Id="rId76" Type="http://schemas.openxmlformats.org/officeDocument/2006/relationships/hyperlink" Target="http://www.opengl.org/registry/specs/ARB/copy_buffer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uniform_buffer_object.txt" TargetMode="External"/><Relationship Id="rId79" Type="http://schemas.openxmlformats.org/officeDocument/2006/relationships/hyperlink" Target="http://www.opengl.org/registry/specs/ARB/vertex_array_object.txt" TargetMode="External"/><Relationship Id="rId23" Type="http://schemas.openxmlformats.org/officeDocument/2006/relationships/hyperlink" Target="http://www.opengl.org/registry/specs/ARB/texture_buffer_range.txt" TargetMode="External"/><Relationship Id="rId24" Type="http://schemas.openxmlformats.org/officeDocument/2006/relationships/hyperlink" Target="http://www.opengl.org/registry/specs/ARB/texture_storage.txt" TargetMode="External"/><Relationship Id="rId25" Type="http://schemas.openxmlformats.org/officeDocument/2006/relationships/hyperlink" Target="http://www.opengl.org/registry/specs/ARB/shading_language_packing.txt" TargetMode="External"/><Relationship Id="rId26" Type="http://schemas.openxmlformats.org/officeDocument/2006/relationships/hyperlink" Target="http://www.opengl.org/registry/specs/ARB/shader_image_load_store.txt" TargetMode="External"/><Relationship Id="rId27" Type="http://schemas.openxmlformats.org/officeDocument/2006/relationships/hyperlink" Target="http://www.opengl.org/registry/specs/ARB/shader_atomic_counters.txt" TargetMode="External"/><Relationship Id="rId28" Type="http://schemas.openxmlformats.org/officeDocument/2006/relationships/hyperlink" Target="http://www.opengl.org/registry/specs/ARB/map_buffer_alignment.txt" TargetMode="External"/><Relationship Id="rId29" Type="http://schemas.openxmlformats.org/officeDocument/2006/relationships/hyperlink" Target="http://www.opengl.org/registry/specs/ARB/internalformat_query.txt" TargetMode="External"/><Relationship Id="rId130" Type="http://schemas.openxmlformats.org/officeDocument/2006/relationships/hyperlink" Target="http://www.opengl.org/registry/specs/NV/shader_buffer_store.txt" TargetMode="External"/><Relationship Id="rId131" Type="http://schemas.openxmlformats.org/officeDocument/2006/relationships/hyperlink" Target="http://www.opengl.org/registry/specs/NV/shader_buffer_load.txt" TargetMode="External"/><Relationship Id="rId132" Type="http://schemas.openxmlformats.org/officeDocument/2006/relationships/hyperlink" Target="http://www.opengl.org/registry/specs/NV/vertex_buffer_unified_memory.txt" TargetMode="External"/><Relationship Id="rId133" Type="http://schemas.openxmlformats.org/officeDocument/2006/relationships/hyperlink" Target="http://www.opengl.org/registry/specs/NV/copy_image.txt" TargetMode="External"/><Relationship Id="rId134" Type="http://schemas.openxmlformats.org/officeDocument/2006/relationships/hyperlink" Target="http://www.opengl.org/registry/specs/NV/explicit_multisample.txt" TargetMode="External"/><Relationship Id="rId135" Type="http://schemas.openxmlformats.org/officeDocument/2006/relationships/hyperlink" Target="http://www.opengl.org/registry/specs/EXT/direct_state_access.txt" TargetMode="External"/><Relationship Id="rId136" Type="http://schemas.openxmlformats.org/officeDocument/2006/relationships/hyperlink" Target="http://www.opengl.org/registry/specs/AMD/blend_minmax_factor.txt" TargetMode="External"/><Relationship Id="rId137" Type="http://schemas.openxmlformats.org/officeDocument/2006/relationships/hyperlink" Target="http://www.opengl.org/registry/specs/EXT/framebuffer_multisample_blit_scaled.txt" TargetMode="External"/><Relationship Id="rId138" Type="http://schemas.openxmlformats.org/officeDocument/2006/relationships/hyperlink" Target="http://www.opengl.org/registry/specs/NV/multisample_coverage.txt" TargetMode="External"/><Relationship Id="rId139" Type="http://schemas.openxmlformats.org/officeDocument/2006/relationships/hyperlink" Target="http://www.g-truc.net/" TargetMode="External"/><Relationship Id="rId1" Type="http://schemas.openxmlformats.org/officeDocument/2006/relationships/hyperlink" Target="http://www.opengl.org/registry/specs/ARB/texture_storage_multisample.txt" TargetMode="External"/><Relationship Id="rId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4" Type="http://schemas.openxmlformats.org/officeDocument/2006/relationships/hyperlink" Target="http://www.opengl.org/registry/specs/ARB/shader_storage_buffer_object.txt" TargetMode="External"/><Relationship Id="rId5" Type="http://schemas.openxmlformats.org/officeDocument/2006/relationships/hyperlink" Target="http://www.opengl.org/registry/specs/ARB/shader_image_size.txt" TargetMode="External"/><Relationship Id="rId6" Type="http://schemas.openxmlformats.org/officeDocument/2006/relationships/hyperlink" Target="http://www.opengl.org/registry/specs/ARB/robust_buffer_access_behavior.txt" TargetMode="External"/><Relationship Id="rId7" Type="http://schemas.openxmlformats.org/officeDocument/2006/relationships/hyperlink" Target="http://www.opengl.org/registry/specs/ARB/program_interface_query.txt" TargetMode="External"/><Relationship Id="rId8" Type="http://schemas.openxmlformats.org/officeDocument/2006/relationships/hyperlink" Target="http://www.opengl.org/registry/specs/ARB/multi_draw_indirect.txt" TargetMode="External"/><Relationship Id="rId9" Type="http://schemas.openxmlformats.org/officeDocument/2006/relationships/hyperlink" Target="http://www.opengl.org/registry/specs/ARB/invalidate_subdata.txt" TargetMode="External"/><Relationship Id="rId50" Type="http://schemas.openxmlformats.org/officeDocument/2006/relationships/hyperlink" Target="http://www.opengl.org/registry/specs/ARB/gpu_shader_fp64.txt" TargetMode="External"/><Relationship Id="rId51" Type="http://schemas.openxmlformats.org/officeDocument/2006/relationships/hyperlink" Target="http://www.opengl.org/registry/specs/ARB/gpu_shader5.txt" TargetMode="External"/><Relationship Id="rId52" Type="http://schemas.openxmlformats.org/officeDocument/2006/relationships/hyperlink" Target="http://www.opengl.org/registry/specs/ARB/draw_indirect.txt" TargetMode="External"/><Relationship Id="rId53" Type="http://schemas.openxmlformats.org/officeDocument/2006/relationships/hyperlink" Target="http://www.opengl.org/registry/specs/ARB/vertex_type_2_10_10_10_rev.txt" TargetMode="External"/><Relationship Id="rId54" Type="http://schemas.openxmlformats.org/officeDocument/2006/relationships/hyperlink" Target="http://www.opengl.org/registry/specs/ARB/timer_query.txt" TargetMode="External"/><Relationship Id="rId55" Type="http://schemas.openxmlformats.org/officeDocument/2006/relationships/hyperlink" Target="http://www.opengl.org/registry/specs/ARB/texture_swizzle.txt" TargetMode="External"/><Relationship Id="rId56" Type="http://schemas.openxmlformats.org/officeDocument/2006/relationships/hyperlink" Target="http://www.opengl.org/registry/specs/ARB/texture_rgb10_a2ui.txt" TargetMode="External"/><Relationship Id="rId57" Type="http://schemas.openxmlformats.org/officeDocument/2006/relationships/hyperlink" Target="http://www.opengl.org/registry/specs/ARB/shader_bit_encoding.txt" TargetMode="External"/><Relationship Id="rId58" Type="http://schemas.openxmlformats.org/officeDocument/2006/relationships/hyperlink" Target="http://www.opengl.org/registry/specs/ARB/sampler_objects.txt" TargetMode="External"/><Relationship Id="rId59" Type="http://schemas.openxmlformats.org/officeDocument/2006/relationships/hyperlink" Target="http://www.opengl.org/registry/specs/ARB/occlusion_query2.txt" TargetMode="External"/><Relationship Id="rId110" Type="http://schemas.openxmlformats.org/officeDocument/2006/relationships/hyperlink" Target="http://www.opengl.org/registry/specs/EXT/gpu_shader4.txt" TargetMode="External"/><Relationship Id="rId111" Type="http://schemas.openxmlformats.org/officeDocument/2006/relationships/hyperlink" Target="http://www.opengl.org/registry/specs/EXT/transform_feedback.txt" TargetMode="External"/><Relationship Id="rId112" Type="http://schemas.openxmlformats.org/officeDocument/2006/relationships/hyperlink" Target="http://www.opengl.org/registry/specs/NV/primitive_restart.txt" TargetMode="External"/><Relationship Id="rId113" Type="http://schemas.openxmlformats.org/officeDocument/2006/relationships/hyperlink" Target="http://www.opengl.org/registry/specs/EXT/texture_snorm.txt" TargetMode="External"/><Relationship Id="rId114" Type="http://schemas.openxmlformats.org/officeDocument/2006/relationships/hyperlink" Target="http://www.opengl.org/registry/specs/EXT/texture_mirror_clamp.txt" TargetMode="External"/><Relationship Id="rId115" Type="http://schemas.openxmlformats.org/officeDocument/2006/relationships/hyperlink" Target="http://www.opengl.org/registry/specs/AMD/seamless_cubemap_per_texture.txt" TargetMode="External"/><Relationship Id="rId116" Type="http://schemas.openxmlformats.org/officeDocument/2006/relationships/hyperlink" Target="http://www.opengl.org/registry/specs/AMD/transform_feedback3_lines_triangles.txt" TargetMode="External"/><Relationship Id="rId117" Type="http://schemas.openxmlformats.org/officeDocument/2006/relationships/hyperlink" Target="http://www.opengl.org/registry/specs/AMD/sample_positions.txt" TargetMode="External"/><Relationship Id="rId118" Type="http://schemas.openxmlformats.org/officeDocument/2006/relationships/hyperlink" Target="http://www.opengl.org/registry/specs/NV/texture_multisample.txt" TargetMode="External"/><Relationship Id="rId119" Type="http://schemas.openxmlformats.org/officeDocument/2006/relationships/hyperlink" Target="http://www.opengl.org/registry/specs/EXT/texture_sRGB_decode.txt" TargetMode="External"/><Relationship Id="rId30" Type="http://schemas.openxmlformats.org/officeDocument/2006/relationships/hyperlink" Target="http://www.opengl.org/registry/specs/ARB/conservative_depth.txt" TargetMode="External"/><Relationship Id="rId31" Type="http://schemas.openxmlformats.org/officeDocument/2006/relationships/hyperlink" Target="http://www.opengl.org/registry/specs/ARB/compressed_texture_pixel_storage.txt" TargetMode="External"/><Relationship Id="rId32" Type="http://schemas.openxmlformats.org/officeDocument/2006/relationships/hyperlink" Target="http://www.opengl.org/registry/specs/ARB/transform_feedback_instanced.txt" TargetMode="External"/><Relationship Id="rId33" Type="http://schemas.openxmlformats.org/officeDocument/2006/relationships/hyperlink" Target="http://www.opengl.org/registry/specs/ARB/shading_language_420pack.txt" TargetMode="External"/><Relationship Id="rId34" Type="http://schemas.openxmlformats.org/officeDocument/2006/relationships/hyperlink" Target="http://www.opengl.org/registry/specs/ARB/base_instance.txt" TargetMode="External"/><Relationship Id="rId35" Type="http://schemas.openxmlformats.org/officeDocument/2006/relationships/hyperlink" Target="http://www.opengl.org/registry/specs/ARB/shader_stencil_export.txt" TargetMode="External"/><Relationship Id="rId36" Type="http://schemas.openxmlformats.org/officeDocument/2006/relationships/hyperlink" Target="http://www.opengl.org/registry/specs/ARB/robustness.txt" TargetMode="External"/><Relationship Id="rId37" Type="http://schemas.openxmlformats.org/officeDocument/2006/relationships/hyperlink" Target="http://www.opengl.org/registry/specs/ARB/debug_output.txt" TargetMode="External"/><Relationship Id="rId38" Type="http://schemas.openxmlformats.org/officeDocument/2006/relationships/hyperlink" Target="http://www.opengl.org/registry/specs/ARB/cl_event.txt" TargetMode="External"/><Relationship Id="rId39" Type="http://schemas.openxmlformats.org/officeDocument/2006/relationships/hyperlink" Target="http://www.opengl.org/registry/specs/ARB/viewport_array.txt" TargetMode="External"/><Relationship Id="rId80" Type="http://schemas.openxmlformats.org/officeDocument/2006/relationships/hyperlink" Target="http://www.opengl.org/registry/specs/ARB/texture_rg.txt" TargetMode="External"/><Relationship Id="rId81" Type="http://schemas.openxmlformats.org/officeDocument/2006/relationships/hyperlink" Target="http://www.opengl.org/registry/specs/ARB/texture_compression_rgtc.txt" TargetMode="External"/><Relationship Id="rId82" Type="http://schemas.openxmlformats.org/officeDocument/2006/relationships/hyperlink" Target="http://www.opengl.org/registry/specs/ARB/texture_buffer_object.txt" TargetMode="External"/><Relationship Id="rId83" Type="http://schemas.openxmlformats.org/officeDocument/2006/relationships/hyperlink" Target="http://www.opengl.org/registry/specs/ARB/map_buffer_range.txt" TargetMode="External"/><Relationship Id="rId84" Type="http://schemas.openxmlformats.org/officeDocument/2006/relationships/hyperlink" Target="http://www.opengl.org/registry/specs/ARB/instanced_arrays.txt" TargetMode="External"/><Relationship Id="rId85" Type="http://schemas.openxmlformats.org/officeDocument/2006/relationships/hyperlink" Target="http://www.opengl.org/registry/specs/ARB/half_float_vertex.txt" TargetMode="External"/><Relationship Id="rId86" Type="http://schemas.openxmlformats.org/officeDocument/2006/relationships/hyperlink" Target="http://www.opengl.org/registry/specs/ARB/geometry_shader4.txt" TargetMode="External"/><Relationship Id="rId87" Type="http://schemas.openxmlformats.org/officeDocument/2006/relationships/hyperlink" Target="http://www.opengl.org/registry/specs/ARB/framebuffer_sRGB.txt" TargetMode="External"/><Relationship Id="rId88" Type="http://schemas.openxmlformats.org/officeDocument/2006/relationships/hyperlink" Target="http://www.opengl.org/registry/specs/ARB/framebuffer_object.txt" TargetMode="External"/><Relationship Id="rId89" Type="http://schemas.openxmlformats.org/officeDocument/2006/relationships/hyperlink" Target="http://www.opengl.org/registry/specs/ARB/draw_instanced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abSelected="1" topLeftCell="A83" workbookViewId="0">
      <selection activeCell="E136" sqref="E136"/>
    </sheetView>
  </sheetViews>
  <sheetFormatPr baseColWidth="10" defaultColWidth="8.83203125" defaultRowHeight="14" x14ac:dyDescent="0"/>
  <cols>
    <col min="1" max="1" width="75" bestFit="1" customWidth="1"/>
    <col min="2" max="2" width="17.6640625" bestFit="1" customWidth="1"/>
    <col min="3" max="3" width="10.6640625" bestFit="1" customWidth="1"/>
    <col min="4" max="4" width="6.1640625" bestFit="1" customWidth="1"/>
    <col min="5" max="5" width="9" bestFit="1" customWidth="1"/>
  </cols>
  <sheetData>
    <row r="1" spans="1:5" ht="20">
      <c r="A1" s="58" t="s">
        <v>240</v>
      </c>
      <c r="B1" s="58"/>
      <c r="C1" s="58"/>
      <c r="D1" s="58"/>
      <c r="E1" s="58"/>
    </row>
    <row r="2" spans="1:5">
      <c r="A2" s="59" t="s">
        <v>169</v>
      </c>
      <c r="B2" s="59"/>
      <c r="C2" s="59"/>
      <c r="D2" s="59"/>
      <c r="E2" s="59"/>
    </row>
    <row r="3" spans="1:5">
      <c r="A3" s="52"/>
      <c r="B3" s="52"/>
      <c r="C3" s="52"/>
      <c r="D3" s="52"/>
      <c r="E3" s="52"/>
    </row>
    <row r="4" spans="1:5">
      <c r="A4" s="52"/>
      <c r="B4" s="52"/>
      <c r="C4" s="52"/>
      <c r="D4" s="52"/>
      <c r="E4" s="52"/>
    </row>
    <row r="5" spans="1:5">
      <c r="A5" s="52"/>
      <c r="B5" s="52"/>
      <c r="C5" s="52"/>
      <c r="D5" s="52"/>
      <c r="E5" s="52"/>
    </row>
    <row r="6" spans="1:5">
      <c r="A6" s="52"/>
      <c r="B6" s="52"/>
      <c r="C6" s="52"/>
      <c r="D6" s="52"/>
      <c r="E6" s="52"/>
    </row>
    <row r="7" spans="1:5" ht="15" thickBot="1">
      <c r="A7" s="14"/>
      <c r="B7" s="14"/>
      <c r="C7" s="14"/>
      <c r="D7" s="14"/>
      <c r="E7" s="14"/>
    </row>
    <row r="8" spans="1:5">
      <c r="A8" s="15" t="s">
        <v>175</v>
      </c>
      <c r="B8" s="60" t="s">
        <v>3</v>
      </c>
      <c r="C8" s="60"/>
      <c r="D8" s="60"/>
      <c r="E8" s="60"/>
    </row>
    <row r="9" spans="1:5">
      <c r="A9" s="24" t="s">
        <v>176</v>
      </c>
      <c r="B9" s="61" t="s">
        <v>239</v>
      </c>
      <c r="C9" s="61"/>
      <c r="D9" s="61"/>
      <c r="E9" s="61"/>
    </row>
    <row r="10" spans="1:5" ht="15" thickBot="1">
      <c r="A10" s="14" t="s">
        <v>177</v>
      </c>
      <c r="B10" s="56">
        <v>41387</v>
      </c>
      <c r="C10" s="57"/>
      <c r="D10" s="57"/>
      <c r="E10" s="57"/>
    </row>
    <row r="11" spans="1: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</row>
    <row r="12" spans="1:5">
      <c r="A12" s="39" t="s">
        <v>220</v>
      </c>
      <c r="B12" s="40">
        <f>COUNTIF(B$56:B$56,"V") / (COUNTIF(B$56:B$56,"V") + COUNTIF(B$56:B$56,"X"))</f>
        <v>0</v>
      </c>
      <c r="C12" s="40">
        <f>COUNTIF(C$56:C$56,"V") / (COUNTIF(C$56:C$56,"V") + COUNTIF(C$56:C$56,"X"))</f>
        <v>0</v>
      </c>
      <c r="D12" s="40">
        <f>COUNTIF(D$56:D$56,"V") / (COUNTIF(D$56:D$56,"V") + COUNTIF(D$56:D$56,"X"))</f>
        <v>0</v>
      </c>
      <c r="E12" s="40">
        <f>COUNTIF(E$56:E$56,"V") / (COUNTIF(E$56:E$56,"V") + COUNTIF(E$56:E$56,"X"))</f>
        <v>0</v>
      </c>
    </row>
    <row r="13" spans="1:5">
      <c r="A13" s="37" t="s">
        <v>33</v>
      </c>
      <c r="B13" s="40" t="e">
        <f>COUNTIF(#REF!,"V") / (COUNTIF(#REF!,"V") + COUNTIF(#REF!,"X"))</f>
        <v>#REF!</v>
      </c>
      <c r="C13" s="40" t="e">
        <f>COUNTIF(#REF!,"V") / (COUNTIF(#REF!,"V") + COUNTIF(#REF!,"X"))</f>
        <v>#REF!</v>
      </c>
      <c r="D13" s="40" t="e">
        <f>COUNTIF(D$60:D$69,"V") / (COUNTIF(D$60:D$69,"V") + COUNTIF(D$60:D$69,"X"))</f>
        <v>#DIV/0!</v>
      </c>
      <c r="E13" s="40" t="e">
        <f>COUNTIF(E$60:E$69,"V") / (COUNTIF(E$60:E$69,"V") + COUNTIF(E$60:E$69,"X"))</f>
        <v>#DIV/0!</v>
      </c>
    </row>
    <row r="14" spans="1:5">
      <c r="A14" s="37" t="s">
        <v>34</v>
      </c>
      <c r="B14" s="40" t="e">
        <f>COUNTIF(#REF!,"V") / (COUNTIF(#REF!,"V") + COUNTIF(#REF!,"X"))</f>
        <v>#REF!</v>
      </c>
      <c r="C14" s="40" t="e">
        <f>COUNTIF(#REF!,"V") / (COUNTIF(#REF!,"V") + COUNTIF(#REF!,"X"))</f>
        <v>#REF!</v>
      </c>
      <c r="D14" s="40" t="e">
        <f>COUNTIF(D$60:D$69,"V") / (COUNTIF(D$60:D$69,"V") + COUNTIF(D$60:D$69,"X"))</f>
        <v>#DIV/0!</v>
      </c>
      <c r="E14" s="40" t="e">
        <f>COUNTIF(E$60:E$69,"V") / (COUNTIF(E$60:E$69,"V") + COUNTIF(E$60:E$69,"X"))</f>
        <v>#DIV/0!</v>
      </c>
    </row>
    <row r="15" spans="1:5">
      <c r="A15" s="37" t="s">
        <v>124</v>
      </c>
      <c r="B15" s="40" t="e">
        <f>COUNTIF(#REF!,"V") / (COUNTIF(#REF!,"V") + COUNTIF(#REF!,"X"))</f>
        <v>#REF!</v>
      </c>
      <c r="C15" s="40" t="e">
        <f>COUNTIF(#REF!,"V") / (COUNTIF(#REF!,"V") + COUNTIF(#REF!,"X"))</f>
        <v>#REF!</v>
      </c>
      <c r="D15" s="40" t="e">
        <f>COUNTIF(#REF!,"V") / (COUNTIF(#REF!,"V") + COUNTIF(#REF!,"X"))</f>
        <v>#REF!</v>
      </c>
      <c r="E15" s="40" t="e">
        <f>COUNTIF(#REF!,"V") / (COUNTIF(#REF!,"V") + COUNTIF(#REF!,"X"))</f>
        <v>#REF!</v>
      </c>
    </row>
    <row r="16" spans="1:5">
      <c r="A16" s="37" t="s">
        <v>125</v>
      </c>
      <c r="B16" s="40" t="e">
        <f>COUNTIF(#REF!,"V") / (COUNTIF(#REF!,"V") + COUNTIF(#REF!,"X"))</f>
        <v>#REF!</v>
      </c>
      <c r="C16" s="40" t="e">
        <f>COUNTIF(#REF!,"V") / (COUNTIF(#REF!,"V") + COUNTIF(#REF!,"X"))</f>
        <v>#REF!</v>
      </c>
      <c r="D16" s="40" t="e">
        <f>COUNTIF(#REF!,"V") / (COUNTIF(#REF!,"V") + COUNTIF(#REF!,"X"))</f>
        <v>#REF!</v>
      </c>
      <c r="E16" s="40" t="e">
        <f>COUNTIF(#REF!,"V") / (COUNTIF(#REF!,"V") + COUNTIF(#REF!,"X"))</f>
        <v>#REF!</v>
      </c>
    </row>
    <row r="17" spans="1:5">
      <c r="A17" s="37" t="s">
        <v>126</v>
      </c>
      <c r="B17" s="40" t="e">
        <f>COUNTIF(#REF!,"V") / (COUNTIF(#REF!,"V") + COUNTIF(#REF!,"X"))</f>
        <v>#REF!</v>
      </c>
      <c r="C17" s="40" t="e">
        <f>COUNTIF(#REF!,"V") / (COUNTIF(#REF!,"V") + COUNTIF(#REF!,"X"))</f>
        <v>#REF!</v>
      </c>
      <c r="D17" s="40" t="e">
        <f>COUNTIF(#REF!,"V") / (COUNTIF(#REF!,"V") + COUNTIF(#REF!,"X"))</f>
        <v>#REF!</v>
      </c>
      <c r="E17" s="40" t="e">
        <f>COUNTIF(#REF!,"V") / (COUNTIF(#REF!,"V") + COUNTIF(#REF!,"X"))</f>
        <v>#REF!</v>
      </c>
    </row>
    <row r="18" spans="1:5">
      <c r="A18" s="37" t="s">
        <v>127</v>
      </c>
      <c r="B18" s="40" t="e">
        <f>COUNTIF(#REF!,"V") / (COUNTIF(#REF!,"V") + COUNTIF(#REF!,"X"))</f>
        <v>#REF!</v>
      </c>
      <c r="C18" s="40" t="e">
        <f>COUNTIF(#REF!,"V") / (COUNTIF(#REF!,"V") + COUNTIF(#REF!,"X"))</f>
        <v>#REF!</v>
      </c>
      <c r="D18" s="40" t="e">
        <f>COUNTIF(#REF!,"V") / (COUNTIF(#REF!,"V") + COUNTIF(#REF!,"X"))</f>
        <v>#REF!</v>
      </c>
      <c r="E18" s="40" t="e">
        <f>COUNTIF(#REF!,"V") / (COUNTIF(#REF!,"V") + COUNTIF(#REF!,"X"))</f>
        <v>#REF!</v>
      </c>
    </row>
    <row r="19" spans="1:5">
      <c r="A19" s="37" t="s">
        <v>128</v>
      </c>
      <c r="B19" s="40" t="e">
        <f>COUNTIF(#REF!,"V") / (COUNTIF(#REF!,"V") + COUNTIF(#REF!,"X"))</f>
        <v>#REF!</v>
      </c>
      <c r="C19" s="40" t="e">
        <f>COUNTIF(#REF!,"V") / (COUNTIF(#REF!,"V") + COUNTIF(#REF!,"X"))</f>
        <v>#REF!</v>
      </c>
      <c r="D19" s="40" t="e">
        <f>COUNTIF(#REF!,"V") / (COUNTIF(#REF!,"V") + COUNTIF(#REF!,"X"))</f>
        <v>#REF!</v>
      </c>
      <c r="E19" s="40" t="e">
        <f>COUNTIF(#REF!,"V") / (COUNTIF(#REF!,"V") + COUNTIF(#REF!,"X"))</f>
        <v>#REF!</v>
      </c>
    </row>
    <row r="20" spans="1:5">
      <c r="A20" s="37" t="s">
        <v>129</v>
      </c>
      <c r="B20" s="40" t="e">
        <f>COUNTIF(#REF!,"V") / (COUNTIF(#REF!,"V") + COUNTIF(#REF!,"X"))</f>
        <v>#REF!</v>
      </c>
      <c r="C20" s="40" t="e">
        <f>COUNTIF(#REF!,"V") / (COUNTIF(#REF!,"V") + COUNTIF(#REF!,"X"))</f>
        <v>#REF!</v>
      </c>
      <c r="D20" s="40" t="e">
        <f>COUNTIF(#REF!,"V") / (COUNTIF(#REF!,"V") + COUNTIF(#REF!,"X"))</f>
        <v>#REF!</v>
      </c>
      <c r="E20" s="40" t="e">
        <f>COUNTIF(#REF!,"V") / (COUNTIF(#REF!,"V") + COUNTIF(#REF!,"X"))</f>
        <v>#REF!</v>
      </c>
    </row>
    <row r="21" spans="1:5">
      <c r="A21" s="37" t="s">
        <v>132</v>
      </c>
      <c r="B21" s="40" t="e">
        <f>COUNTIF(#REF!,"V") / (COUNTIF(#REF!,"V") + COUNTIF(#REF!,"X"))</f>
        <v>#REF!</v>
      </c>
      <c r="C21" s="40" t="e">
        <f>COUNTIF(#REF!,"V") / (COUNTIF(#REF!,"V") + COUNTIF(#REF!,"X"))</f>
        <v>#REF!</v>
      </c>
      <c r="D21" s="40" t="e">
        <f>COUNTIF(#REF!,"V") / (COUNTIF(#REF!,"V") + COUNTIF(#REF!,"X"))</f>
        <v>#REF!</v>
      </c>
      <c r="E21" s="40" t="e">
        <f>COUNTIF(#REF!,"V") / (COUNTIF(#REF!,"V") + COUNTIF(#REF!,"X"))</f>
        <v>#REF!</v>
      </c>
    </row>
    <row r="22" spans="1:5" ht="15" thickBot="1">
      <c r="A22" s="41" t="s">
        <v>136</v>
      </c>
      <c r="B22" s="36" t="e">
        <f>COUNTIF(#REF!,"V") / (COUNTIF(#REF!,"V") + COUNTIF(#REF!,"X"))</f>
        <v>#REF!</v>
      </c>
      <c r="C22" s="36" t="e">
        <f>COUNTIF(#REF!,"V") / (COUNTIF(#REF!,"V") + COUNTIF(#REF!,"X"))</f>
        <v>#REF!</v>
      </c>
      <c r="D22" s="36" t="e">
        <f>COUNTIF(#REF!,"V") / (COUNTIF(#REF!,"V") + COUNTIF(#REF!,"X"))</f>
        <v>#REF!</v>
      </c>
      <c r="E22" s="36" t="e">
        <f>COUNTIF(#REF!,"V") / (COUNTIF(#REF!,"V") + COUNTIF(#REF!,"X"))</f>
        <v>#REF!</v>
      </c>
    </row>
    <row r="23" spans="1:5">
      <c r="A23" s="24"/>
      <c r="B23" s="27"/>
      <c r="C23" s="53"/>
      <c r="D23" s="53"/>
      <c r="E23" s="53"/>
    </row>
    <row r="24" spans="1:5">
      <c r="A24" s="37" t="s">
        <v>236</v>
      </c>
      <c r="B24" s="27"/>
      <c r="C24" s="53"/>
      <c r="D24" s="53"/>
      <c r="E24" s="53"/>
    </row>
    <row r="25" spans="1:5">
      <c r="A25" s="5" t="s">
        <v>235</v>
      </c>
      <c r="B25" s="27"/>
      <c r="C25" s="53"/>
      <c r="D25" s="53"/>
      <c r="E25" s="53"/>
    </row>
    <row r="26" spans="1:5">
      <c r="A26" s="4" t="s">
        <v>234</v>
      </c>
      <c r="B26" s="27"/>
      <c r="C26" s="53"/>
      <c r="D26" s="53"/>
      <c r="E26" s="53"/>
    </row>
    <row r="27" spans="1:5">
      <c r="A27" s="54" t="s">
        <v>238</v>
      </c>
      <c r="B27" s="27"/>
      <c r="C27" s="53"/>
      <c r="D27" s="53"/>
      <c r="E27" s="53"/>
    </row>
    <row r="28" spans="1:5">
      <c r="A28" s="24"/>
      <c r="B28" s="27"/>
      <c r="C28" s="53"/>
      <c r="D28" s="53"/>
      <c r="E28" s="53"/>
    </row>
    <row r="29" spans="1:5">
      <c r="A29" s="24"/>
      <c r="B29" s="27"/>
      <c r="C29" s="53"/>
      <c r="D29" s="53"/>
      <c r="E29" s="53"/>
    </row>
    <row r="30" spans="1:5">
      <c r="A30" s="24"/>
      <c r="B30" s="27"/>
      <c r="C30" s="53"/>
      <c r="D30" s="53"/>
      <c r="E30" s="53"/>
    </row>
    <row r="31" spans="1:5">
      <c r="A31" s="24"/>
      <c r="B31" s="27"/>
      <c r="C31" s="53"/>
      <c r="D31" s="53"/>
      <c r="E31" s="53"/>
    </row>
    <row r="32" spans="1:5">
      <c r="A32" s="24"/>
      <c r="B32" s="27"/>
      <c r="C32" s="53"/>
      <c r="D32" s="53"/>
      <c r="E32" s="53"/>
    </row>
    <row r="33" spans="1:5">
      <c r="A33" s="24"/>
      <c r="B33" s="27"/>
      <c r="C33" s="53"/>
      <c r="D33" s="53"/>
      <c r="E33" s="53"/>
    </row>
    <row r="34" spans="1:5">
      <c r="A34" s="24"/>
      <c r="B34" s="27"/>
      <c r="C34" s="53"/>
      <c r="D34" s="53"/>
      <c r="E34" s="53"/>
    </row>
    <row r="35" spans="1:5">
      <c r="A35" s="24"/>
      <c r="B35" s="27"/>
      <c r="C35" s="53"/>
      <c r="D35" s="53"/>
      <c r="E35" s="53"/>
    </row>
    <row r="36" spans="1:5">
      <c r="A36" s="24"/>
      <c r="B36" s="27"/>
      <c r="C36" s="53"/>
      <c r="D36" s="53"/>
      <c r="E36" s="53"/>
    </row>
    <row r="37" spans="1:5">
      <c r="A37" s="24"/>
      <c r="B37" s="27"/>
      <c r="C37" s="53"/>
      <c r="D37" s="53"/>
      <c r="E37" s="53"/>
    </row>
    <row r="38" spans="1:5">
      <c r="A38" s="24"/>
      <c r="B38" s="27"/>
      <c r="C38" s="53"/>
      <c r="D38" s="53"/>
      <c r="E38" s="53"/>
    </row>
    <row r="39" spans="1:5">
      <c r="A39" s="24"/>
      <c r="B39" s="27"/>
      <c r="C39" s="53"/>
      <c r="D39" s="53"/>
      <c r="E39" s="53"/>
    </row>
    <row r="40" spans="1:5">
      <c r="A40" s="24"/>
      <c r="B40" s="27"/>
      <c r="C40" s="53"/>
      <c r="D40" s="53"/>
      <c r="E40" s="53"/>
    </row>
    <row r="41" spans="1:5">
      <c r="A41" s="24"/>
      <c r="B41" s="27"/>
      <c r="C41" s="53"/>
      <c r="D41" s="53"/>
      <c r="E41" s="53"/>
    </row>
    <row r="42" spans="1:5">
      <c r="A42" s="24"/>
      <c r="B42" s="27"/>
      <c r="C42" s="53"/>
      <c r="D42" s="53"/>
      <c r="E42" s="53"/>
    </row>
    <row r="43" spans="1:5">
      <c r="A43" s="24"/>
      <c r="B43" s="27"/>
      <c r="C43" s="53"/>
      <c r="D43" s="53"/>
      <c r="E43" s="53"/>
    </row>
    <row r="44" spans="1:5">
      <c r="A44" s="24"/>
      <c r="B44" s="27"/>
      <c r="C44" s="53"/>
      <c r="D44" s="53"/>
      <c r="E44" s="53"/>
    </row>
    <row r="45" spans="1:5">
      <c r="A45" s="24"/>
      <c r="B45" s="27"/>
      <c r="C45" s="53"/>
      <c r="D45" s="53"/>
      <c r="E45" s="53"/>
    </row>
    <row r="46" spans="1:5">
      <c r="A46" s="24"/>
      <c r="B46" s="27"/>
      <c r="C46" s="53"/>
      <c r="D46" s="53"/>
      <c r="E46" s="53"/>
    </row>
    <row r="47" spans="1:5">
      <c r="A47" s="24"/>
      <c r="B47" s="27"/>
      <c r="C47" s="53"/>
      <c r="D47" s="53"/>
      <c r="E47" s="53"/>
    </row>
    <row r="48" spans="1:5">
      <c r="A48" s="24"/>
      <c r="B48" s="27"/>
      <c r="C48" s="53"/>
      <c r="D48" s="53"/>
      <c r="E48" s="53"/>
    </row>
    <row r="49" spans="1:5">
      <c r="A49" s="24"/>
      <c r="B49" s="27"/>
      <c r="C49" s="53"/>
      <c r="D49" s="53"/>
      <c r="E49" s="53"/>
    </row>
    <row r="50" spans="1:5">
      <c r="A50" s="24"/>
      <c r="B50" s="27"/>
      <c r="C50" s="53"/>
      <c r="D50" s="53"/>
      <c r="E50" s="53"/>
    </row>
    <row r="51" spans="1:5">
      <c r="A51" s="24"/>
      <c r="B51" s="27"/>
      <c r="C51" s="53"/>
      <c r="D51" s="53"/>
      <c r="E51" s="53"/>
    </row>
    <row r="52" spans="1:5">
      <c r="A52" s="24"/>
      <c r="B52" s="27"/>
      <c r="C52" s="53"/>
      <c r="D52" s="53"/>
      <c r="E52" s="53"/>
    </row>
    <row r="53" spans="1:5">
      <c r="A53" s="24"/>
      <c r="B53" s="27"/>
      <c r="C53" s="53"/>
      <c r="D53" s="53"/>
      <c r="E53" s="53"/>
    </row>
    <row r="54" spans="1:5" ht="15" thickBot="1">
      <c r="A54" s="24"/>
      <c r="B54" s="27"/>
      <c r="C54" s="53"/>
      <c r="D54" s="53"/>
      <c r="E54" s="53"/>
    </row>
    <row r="55" spans="1:5">
      <c r="A55" s="33" t="s">
        <v>241</v>
      </c>
      <c r="B55" s="33" t="s">
        <v>245</v>
      </c>
      <c r="C55" s="33" t="s">
        <v>242</v>
      </c>
      <c r="D55" s="33" t="s">
        <v>243</v>
      </c>
      <c r="E55" s="33" t="s">
        <v>244</v>
      </c>
    </row>
    <row r="56" spans="1:5">
      <c r="A56" s="10" t="s">
        <v>246</v>
      </c>
      <c r="B56" s="4" t="s">
        <v>163</v>
      </c>
      <c r="C56" s="4" t="s">
        <v>163</v>
      </c>
      <c r="D56" s="4" t="s">
        <v>163</v>
      </c>
      <c r="E56" s="4" t="s">
        <v>163</v>
      </c>
    </row>
    <row r="57" spans="1:5" ht="15" thickBot="1">
      <c r="A57" s="32" t="s">
        <v>123</v>
      </c>
      <c r="B57" s="6">
        <f>COUNTIF(B$56:B$56,"V") / (COUNTIF(B$56:B$56,"V") + COUNTIF(B$56:B$56,"X"))</f>
        <v>0</v>
      </c>
      <c r="C57" s="6">
        <f>COUNTIF(C$56:C$56,"V") / (COUNTIF(C$56:C$56,"V") + COUNTIF(C$56:C$56,"X"))</f>
        <v>0</v>
      </c>
      <c r="D57" s="6">
        <f>COUNTIF(D$56:D$56,"V") / (COUNTIF(D$56:D$56,"V") + COUNTIF(D$56:D$56,"X"))</f>
        <v>0</v>
      </c>
      <c r="E57" s="6">
        <f>COUNTIF(E$56:E$56,"V") / (COUNTIF(E$56:E$56,"V") + COUNTIF(E$56:E$56,"X"))</f>
        <v>0</v>
      </c>
    </row>
    <row r="58" spans="1:5" ht="15" thickBot="1">
      <c r="A58" s="13"/>
      <c r="B58" s="14"/>
      <c r="C58" s="14"/>
      <c r="D58" s="14"/>
      <c r="E58" s="14"/>
    </row>
    <row r="59" spans="1:5">
      <c r="A59" s="33" t="s">
        <v>270</v>
      </c>
      <c r="B59" s="33" t="s">
        <v>245</v>
      </c>
      <c r="C59" s="33" t="s">
        <v>242</v>
      </c>
      <c r="D59" s="33" t="s">
        <v>243</v>
      </c>
      <c r="E59" s="33" t="s">
        <v>244</v>
      </c>
    </row>
    <row r="60" spans="1:5">
      <c r="A60" t="s">
        <v>248</v>
      </c>
      <c r="B60" t="s">
        <v>249</v>
      </c>
      <c r="C60" t="s">
        <v>252</v>
      </c>
      <c r="D60">
        <v>4.9000000000000004</v>
      </c>
    </row>
    <row r="61" spans="1:5">
      <c r="A61" t="s">
        <v>251</v>
      </c>
      <c r="B61" t="s">
        <v>250</v>
      </c>
      <c r="C61" t="s">
        <v>392</v>
      </c>
      <c r="D61">
        <v>4.9000000000000004</v>
      </c>
    </row>
    <row r="62" spans="1:5">
      <c r="A62" t="s">
        <v>261</v>
      </c>
      <c r="B62" t="s">
        <v>253</v>
      </c>
      <c r="C62">
        <v>3.3</v>
      </c>
      <c r="D62">
        <v>4.9000000000000004</v>
      </c>
      <c r="E62">
        <v>12</v>
      </c>
    </row>
    <row r="63" spans="1:5">
      <c r="A63" t="s">
        <v>262</v>
      </c>
      <c r="B63" t="s">
        <v>253</v>
      </c>
      <c r="C63" t="s">
        <v>252</v>
      </c>
      <c r="D63">
        <v>4.9000000000000004</v>
      </c>
      <c r="E63">
        <v>12</v>
      </c>
    </row>
    <row r="64" spans="1:5">
      <c r="A64" t="s">
        <v>263</v>
      </c>
      <c r="B64" t="s">
        <v>254</v>
      </c>
      <c r="C64" t="s">
        <v>252</v>
      </c>
      <c r="D64">
        <v>4.9000000000000004</v>
      </c>
    </row>
    <row r="65" spans="1:5">
      <c r="A65" t="s">
        <v>264</v>
      </c>
      <c r="B65" t="s">
        <v>255</v>
      </c>
      <c r="C65" t="s">
        <v>391</v>
      </c>
      <c r="D65">
        <v>4.9000000000000004</v>
      </c>
      <c r="E65">
        <v>12</v>
      </c>
    </row>
    <row r="66" spans="1:5">
      <c r="A66" t="s">
        <v>265</v>
      </c>
      <c r="B66" t="s">
        <v>256</v>
      </c>
      <c r="C66" t="s">
        <v>252</v>
      </c>
      <c r="D66" t="s">
        <v>252</v>
      </c>
      <c r="E66">
        <v>12</v>
      </c>
    </row>
    <row r="67" spans="1:5">
      <c r="A67" t="s">
        <v>266</v>
      </c>
      <c r="B67" t="s">
        <v>257</v>
      </c>
      <c r="C67" t="s">
        <v>252</v>
      </c>
      <c r="D67" t="s">
        <v>252</v>
      </c>
    </row>
    <row r="68" spans="1:5">
      <c r="A68" t="s">
        <v>267</v>
      </c>
      <c r="B68" t="s">
        <v>258</v>
      </c>
      <c r="C68" t="s">
        <v>252</v>
      </c>
      <c r="D68" t="s">
        <v>252</v>
      </c>
    </row>
    <row r="69" spans="1:5">
      <c r="A69" t="s">
        <v>268</v>
      </c>
      <c r="B69" t="s">
        <v>259</v>
      </c>
      <c r="C69">
        <v>3.3</v>
      </c>
      <c r="D69" t="s">
        <v>252</v>
      </c>
    </row>
    <row r="70" spans="1:5">
      <c r="A70" t="s">
        <v>269</v>
      </c>
      <c r="B70" t="s">
        <v>260</v>
      </c>
      <c r="C70" t="s">
        <v>252</v>
      </c>
      <c r="D70" t="s">
        <v>252</v>
      </c>
    </row>
    <row r="71" spans="1:5" ht="15" thickBot="1">
      <c r="A71" s="32" t="s">
        <v>123</v>
      </c>
      <c r="B71" s="6" t="e">
        <f>COUNTIF(#REF!,"V") / (COUNTIF(#REF!,"V") + COUNTIF(#REF!,"X"))</f>
        <v>#REF!</v>
      </c>
      <c r="C71" s="6" t="e">
        <f>COUNTIF(#REF!,"V") / (COUNTIF(#REF!,"V") + COUNTIF(#REF!,"X"))</f>
        <v>#REF!</v>
      </c>
    </row>
    <row r="72" spans="1:5" ht="15" thickBot="1">
      <c r="A72" s="18"/>
      <c r="B72" s="12"/>
      <c r="C72" s="12"/>
    </row>
    <row r="73" spans="1:5">
      <c r="A73" s="33" t="s">
        <v>247</v>
      </c>
      <c r="B73" s="33" t="s">
        <v>245</v>
      </c>
      <c r="C73" s="33" t="s">
        <v>242</v>
      </c>
      <c r="D73" s="33" t="s">
        <v>243</v>
      </c>
      <c r="E73" s="33" t="s">
        <v>244</v>
      </c>
    </row>
    <row r="74" spans="1:5">
      <c r="A74" t="s">
        <v>271</v>
      </c>
      <c r="B74" t="s">
        <v>275</v>
      </c>
      <c r="C74">
        <v>2.9</v>
      </c>
    </row>
    <row r="75" spans="1:5">
      <c r="A75" t="s">
        <v>276</v>
      </c>
      <c r="B75" t="s">
        <v>277</v>
      </c>
      <c r="C75">
        <v>2.9</v>
      </c>
      <c r="E75">
        <v>12</v>
      </c>
    </row>
    <row r="76" spans="1:5">
      <c r="A76" t="s">
        <v>272</v>
      </c>
      <c r="B76" t="s">
        <v>278</v>
      </c>
      <c r="C76">
        <v>2.9</v>
      </c>
    </row>
    <row r="77" spans="1:5">
      <c r="A77" t="s">
        <v>273</v>
      </c>
      <c r="B77" t="s">
        <v>279</v>
      </c>
      <c r="C77">
        <v>3</v>
      </c>
    </row>
    <row r="78" spans="1:5">
      <c r="A78" t="s">
        <v>274</v>
      </c>
      <c r="B78" t="s">
        <v>280</v>
      </c>
      <c r="C78">
        <v>2.9</v>
      </c>
    </row>
    <row r="79" spans="1:5">
      <c r="A79" t="s">
        <v>281</v>
      </c>
      <c r="B79" t="s">
        <v>282</v>
      </c>
      <c r="C79">
        <v>2.9</v>
      </c>
    </row>
    <row r="80" spans="1:5">
      <c r="A80" t="s">
        <v>283</v>
      </c>
      <c r="B80" t="s">
        <v>284</v>
      </c>
      <c r="C80">
        <v>3.1</v>
      </c>
    </row>
    <row r="81" spans="1:5">
      <c r="A81" t="s">
        <v>285</v>
      </c>
      <c r="B81" t="s">
        <v>286</v>
      </c>
      <c r="C81">
        <v>2.9</v>
      </c>
      <c r="E81">
        <v>10</v>
      </c>
    </row>
    <row r="82" spans="1:5" ht="16">
      <c r="A82" t="s">
        <v>287</v>
      </c>
      <c r="B82" t="s">
        <v>288</v>
      </c>
      <c r="C82">
        <v>2.9</v>
      </c>
      <c r="E82">
        <v>10</v>
      </c>
    </row>
    <row r="83" spans="1:5">
      <c r="A83" t="s">
        <v>289</v>
      </c>
      <c r="B83" t="s">
        <v>290</v>
      </c>
      <c r="C83">
        <v>2.9</v>
      </c>
    </row>
    <row r="84" spans="1:5">
      <c r="A84" t="s">
        <v>291</v>
      </c>
      <c r="B84" t="s">
        <v>292</v>
      </c>
      <c r="C84">
        <v>2.9</v>
      </c>
    </row>
    <row r="85" spans="1:5">
      <c r="A85" t="s">
        <v>293</v>
      </c>
      <c r="B85" t="s">
        <v>294</v>
      </c>
      <c r="C85">
        <v>2.9</v>
      </c>
    </row>
    <row r="86" spans="1:5">
      <c r="A86" t="s">
        <v>295</v>
      </c>
      <c r="B86" t="s">
        <v>296</v>
      </c>
      <c r="C86">
        <v>3.1</v>
      </c>
    </row>
    <row r="87" spans="1:5">
      <c r="A87" t="s">
        <v>297</v>
      </c>
      <c r="B87" t="s">
        <v>298</v>
      </c>
      <c r="C87">
        <v>2.9</v>
      </c>
    </row>
    <row r="88" spans="1:5">
      <c r="A88" t="s">
        <v>299</v>
      </c>
      <c r="B88" t="s">
        <v>300</v>
      </c>
      <c r="C88">
        <v>3.1</v>
      </c>
    </row>
    <row r="89" spans="1:5">
      <c r="A89" t="s">
        <v>301</v>
      </c>
      <c r="B89" t="s">
        <v>302</v>
      </c>
      <c r="C89">
        <v>2.9</v>
      </c>
    </row>
    <row r="90" spans="1:5">
      <c r="A90" t="s">
        <v>303</v>
      </c>
      <c r="B90" t="s">
        <v>304</v>
      </c>
      <c r="C90">
        <v>2.9</v>
      </c>
    </row>
    <row r="91" spans="1:5">
      <c r="A91" t="s">
        <v>305</v>
      </c>
      <c r="B91" t="s">
        <v>306</v>
      </c>
      <c r="C91">
        <v>2.9</v>
      </c>
    </row>
    <row r="92" spans="1:5">
      <c r="A92" t="s">
        <v>307</v>
      </c>
      <c r="B92" t="s">
        <v>308</v>
      </c>
      <c r="C92">
        <v>3</v>
      </c>
    </row>
    <row r="93" spans="1:5">
      <c r="A93" t="s">
        <v>309</v>
      </c>
      <c r="B93" t="s">
        <v>310</v>
      </c>
      <c r="C93">
        <v>2.9</v>
      </c>
      <c r="E93">
        <v>10</v>
      </c>
    </row>
    <row r="94" spans="1:5">
      <c r="A94" t="s">
        <v>311</v>
      </c>
      <c r="B94" t="s">
        <v>312</v>
      </c>
      <c r="C94">
        <v>3</v>
      </c>
      <c r="E94">
        <v>10</v>
      </c>
    </row>
    <row r="95" spans="1:5">
      <c r="A95" t="s">
        <v>313</v>
      </c>
      <c r="B95" t="s">
        <v>314</v>
      </c>
      <c r="C95">
        <v>2.9</v>
      </c>
      <c r="E95">
        <v>11</v>
      </c>
    </row>
    <row r="96" spans="1:5">
      <c r="A96" t="s">
        <v>315</v>
      </c>
      <c r="B96" t="s">
        <v>393</v>
      </c>
      <c r="C96">
        <v>3.1</v>
      </c>
      <c r="E96">
        <v>11</v>
      </c>
    </row>
    <row r="97" spans="1:5">
      <c r="A97" t="s">
        <v>316</v>
      </c>
      <c r="B97" t="s">
        <v>317</v>
      </c>
      <c r="C97">
        <v>3.3</v>
      </c>
    </row>
    <row r="98" spans="1:5">
      <c r="A98" t="s">
        <v>318</v>
      </c>
      <c r="B98" t="s">
        <v>319</v>
      </c>
      <c r="C98">
        <v>3.1</v>
      </c>
    </row>
    <row r="99" spans="1:5">
      <c r="A99" t="s">
        <v>320</v>
      </c>
      <c r="B99" t="s">
        <v>321</v>
      </c>
      <c r="C99">
        <v>3.3</v>
      </c>
    </row>
    <row r="100" spans="1:5">
      <c r="A100" t="s">
        <v>322</v>
      </c>
      <c r="B100" t="s">
        <v>323</v>
      </c>
      <c r="C100">
        <v>3</v>
      </c>
    </row>
    <row r="101" spans="1:5">
      <c r="A101" t="s">
        <v>324</v>
      </c>
      <c r="B101" t="s">
        <v>325</v>
      </c>
      <c r="C101">
        <v>3.3</v>
      </c>
    </row>
    <row r="102" spans="1:5">
      <c r="A102" t="s">
        <v>326</v>
      </c>
      <c r="B102" t="s">
        <v>327</v>
      </c>
      <c r="C102">
        <v>3</v>
      </c>
    </row>
    <row r="103" spans="1:5">
      <c r="A103" t="s">
        <v>328</v>
      </c>
      <c r="B103" t="s">
        <v>329</v>
      </c>
      <c r="C103">
        <v>2.9</v>
      </c>
    </row>
    <row r="104" spans="1:5">
      <c r="A104" t="s">
        <v>330</v>
      </c>
      <c r="B104" t="s">
        <v>331</v>
      </c>
      <c r="C104">
        <v>3</v>
      </c>
    </row>
    <row r="105" spans="1:5">
      <c r="A105" t="s">
        <v>332</v>
      </c>
      <c r="B105" t="s">
        <v>331</v>
      </c>
      <c r="C105">
        <v>3</v>
      </c>
    </row>
    <row r="106" spans="1:5">
      <c r="A106" t="s">
        <v>333</v>
      </c>
      <c r="B106" t="s">
        <v>334</v>
      </c>
      <c r="C106">
        <v>3.1</v>
      </c>
    </row>
    <row r="107" spans="1:5">
      <c r="A107" t="s">
        <v>335</v>
      </c>
      <c r="B107" t="s">
        <v>336</v>
      </c>
      <c r="C107">
        <v>3.1</v>
      </c>
    </row>
    <row r="108" spans="1:5">
      <c r="A108" t="s">
        <v>337</v>
      </c>
      <c r="B108" t="s">
        <v>338</v>
      </c>
      <c r="C108">
        <v>3</v>
      </c>
      <c r="E108">
        <v>11</v>
      </c>
    </row>
    <row r="109" spans="1:5">
      <c r="A109" t="s">
        <v>339</v>
      </c>
      <c r="B109" t="s">
        <v>340</v>
      </c>
      <c r="C109">
        <v>3</v>
      </c>
    </row>
    <row r="110" spans="1:5">
      <c r="A110" t="s">
        <v>341</v>
      </c>
      <c r="B110" t="s">
        <v>340</v>
      </c>
      <c r="C110">
        <v>2.9</v>
      </c>
    </row>
    <row r="111" spans="1:5">
      <c r="A111" t="s">
        <v>342</v>
      </c>
      <c r="B111" t="s">
        <v>343</v>
      </c>
      <c r="C111">
        <v>2.9</v>
      </c>
      <c r="E111">
        <v>11</v>
      </c>
    </row>
    <row r="112" spans="1:5">
      <c r="A112" t="s">
        <v>344</v>
      </c>
      <c r="B112" t="s">
        <v>394</v>
      </c>
      <c r="C112">
        <v>3.1</v>
      </c>
    </row>
    <row r="113" spans="1:5">
      <c r="A113" t="s">
        <v>345</v>
      </c>
      <c r="B113" t="s">
        <v>346</v>
      </c>
      <c r="C113">
        <v>2.9</v>
      </c>
    </row>
    <row r="114" spans="1:5">
      <c r="A114" t="s">
        <v>347</v>
      </c>
      <c r="B114" t="s">
        <v>348</v>
      </c>
      <c r="C114">
        <v>3.1</v>
      </c>
    </row>
    <row r="115" spans="1:5">
      <c r="A115" t="s">
        <v>349</v>
      </c>
      <c r="B115" t="s">
        <v>350</v>
      </c>
      <c r="C115">
        <v>2.9</v>
      </c>
      <c r="E115">
        <v>10</v>
      </c>
    </row>
    <row r="116" spans="1:5">
      <c r="A116" t="s">
        <v>351</v>
      </c>
      <c r="B116" t="s">
        <v>352</v>
      </c>
      <c r="C116">
        <v>3</v>
      </c>
      <c r="E116">
        <v>11</v>
      </c>
    </row>
    <row r="117" spans="1:5">
      <c r="A117" t="s">
        <v>353</v>
      </c>
      <c r="B117" t="s">
        <v>395</v>
      </c>
      <c r="C117">
        <v>3</v>
      </c>
    </row>
    <row r="118" spans="1:5">
      <c r="A118" t="s">
        <v>354</v>
      </c>
      <c r="B118" t="s">
        <v>355</v>
      </c>
      <c r="C118" t="s">
        <v>392</v>
      </c>
    </row>
    <row r="119" spans="1:5">
      <c r="A119" t="s">
        <v>357</v>
      </c>
      <c r="B119" t="s">
        <v>358</v>
      </c>
      <c r="C119">
        <v>3</v>
      </c>
    </row>
    <row r="120" spans="1:5">
      <c r="A120" t="s">
        <v>359</v>
      </c>
      <c r="B120" t="s">
        <v>360</v>
      </c>
      <c r="C120">
        <v>3</v>
      </c>
    </row>
    <row r="121" spans="1:5">
      <c r="A121" t="s">
        <v>361</v>
      </c>
      <c r="B121" t="s">
        <v>362</v>
      </c>
      <c r="C121">
        <v>3.3</v>
      </c>
      <c r="E121" t="s">
        <v>356</v>
      </c>
    </row>
    <row r="122" spans="1:5">
      <c r="A122" t="s">
        <v>363</v>
      </c>
      <c r="B122" t="s">
        <v>364</v>
      </c>
      <c r="C122">
        <v>3.1</v>
      </c>
      <c r="E122">
        <v>11</v>
      </c>
    </row>
    <row r="123" spans="1:5">
      <c r="A123" t="s">
        <v>365</v>
      </c>
      <c r="B123" t="s">
        <v>366</v>
      </c>
      <c r="C123">
        <v>3.1</v>
      </c>
      <c r="E123">
        <v>11</v>
      </c>
    </row>
    <row r="124" spans="1:5">
      <c r="A124" t="s">
        <v>367</v>
      </c>
      <c r="B124" t="s">
        <v>368</v>
      </c>
      <c r="C124">
        <v>3.1</v>
      </c>
      <c r="E124">
        <v>11</v>
      </c>
    </row>
    <row r="125" spans="1:5">
      <c r="A125" t="s">
        <v>369</v>
      </c>
      <c r="B125" t="s">
        <v>370</v>
      </c>
      <c r="C125">
        <v>3.2</v>
      </c>
      <c r="E125" t="s">
        <v>356</v>
      </c>
    </row>
    <row r="126" spans="1:5">
      <c r="A126" t="s">
        <v>371</v>
      </c>
      <c r="B126" t="s">
        <v>372</v>
      </c>
      <c r="C126">
        <v>3.2</v>
      </c>
      <c r="E126">
        <v>11</v>
      </c>
    </row>
    <row r="127" spans="1:5">
      <c r="A127" t="s">
        <v>373</v>
      </c>
      <c r="B127" t="s">
        <v>374</v>
      </c>
      <c r="C127">
        <v>2.9</v>
      </c>
      <c r="E127" t="s">
        <v>252</v>
      </c>
    </row>
    <row r="128" spans="1:5">
      <c r="A128" t="s">
        <v>375</v>
      </c>
      <c r="B128" t="s">
        <v>376</v>
      </c>
      <c r="C128" t="s">
        <v>392</v>
      </c>
      <c r="E128" t="s">
        <v>252</v>
      </c>
    </row>
    <row r="129" spans="1:5">
      <c r="A129" t="s">
        <v>377</v>
      </c>
      <c r="B129" t="s">
        <v>378</v>
      </c>
      <c r="C129">
        <v>3.1</v>
      </c>
      <c r="E129" t="s">
        <v>252</v>
      </c>
    </row>
    <row r="130" spans="1:5">
      <c r="A130" t="s">
        <v>379</v>
      </c>
      <c r="B130" t="s">
        <v>380</v>
      </c>
      <c r="C130">
        <v>3.3</v>
      </c>
      <c r="E130" t="s">
        <v>252</v>
      </c>
    </row>
    <row r="131" spans="1:5">
      <c r="A131" t="s">
        <v>381</v>
      </c>
      <c r="B131" t="s">
        <v>382</v>
      </c>
      <c r="C131">
        <v>2.9</v>
      </c>
    </row>
    <row r="132" spans="1:5" ht="16">
      <c r="A132" t="s">
        <v>383</v>
      </c>
      <c r="B132" t="s">
        <v>384</v>
      </c>
      <c r="C132">
        <v>2.9</v>
      </c>
      <c r="E132">
        <v>12</v>
      </c>
    </row>
    <row r="133" spans="1:5">
      <c r="A133" t="s">
        <v>385</v>
      </c>
      <c r="B133" t="s">
        <v>386</v>
      </c>
      <c r="C133">
        <v>2.9</v>
      </c>
      <c r="E133" t="s">
        <v>252</v>
      </c>
    </row>
    <row r="134" spans="1:5">
      <c r="A134" t="s">
        <v>387</v>
      </c>
      <c r="B134" t="s">
        <v>388</v>
      </c>
      <c r="C134">
        <v>2.9</v>
      </c>
      <c r="E134">
        <v>10</v>
      </c>
    </row>
    <row r="135" spans="1:5">
      <c r="A135" t="s">
        <v>389</v>
      </c>
      <c r="B135" t="s">
        <v>390</v>
      </c>
      <c r="C135" t="s">
        <v>392</v>
      </c>
      <c r="E135" t="s">
        <v>392</v>
      </c>
    </row>
    <row r="136" spans="1:5" ht="15" thickBot="1">
      <c r="A136" s="32" t="s">
        <v>123</v>
      </c>
      <c r="B136" s="6" t="e">
        <f>COUNTIF(#REF!,"V") / (COUNTIF(#REF!,"V") + COUNTIF(#REF!,"X"))</f>
        <v>#REF!</v>
      </c>
      <c r="C136" s="6" t="e">
        <f>COUNTIF(#REF!,"V") / (COUNTIF(#REF!,"V") + COUNTIF(#REF!,"X"))</f>
        <v>#REF!</v>
      </c>
    </row>
  </sheetData>
  <mergeCells count="5">
    <mergeCell ref="B10:E10"/>
    <mergeCell ref="A1:E1"/>
    <mergeCell ref="A2:E2"/>
    <mergeCell ref="B8:E8"/>
    <mergeCell ref="B9:E9"/>
  </mergeCells>
  <hyperlinks>
    <hyperlink ref="A56" r:id="rId1" display="http://www.opengl.org/registry/specs/AMD/vertex_shader_viewport_index.txt"/>
    <hyperlink ref="A2" r:id="rId2" display="http://www.g-truc.net"/>
    <hyperlink ref="B74" r:id="rId3"/>
    <hyperlink ref="B75" r:id="rId4"/>
    <hyperlink ref="B76" r:id="rId5"/>
    <hyperlink ref="B77" r:id="rId6"/>
    <hyperlink ref="B78" r:id="rId7"/>
    <hyperlink ref="B79" r:id="rId8"/>
    <hyperlink ref="B80" r:id="rId9"/>
    <hyperlink ref="B81" r:id="rId10"/>
    <hyperlink ref="B82" r:id="rId11"/>
    <hyperlink ref="B83" r:id="rId12"/>
    <hyperlink ref="B84" r:id="rId13"/>
    <hyperlink ref="B85" r:id="rId14"/>
    <hyperlink ref="B86" r:id="rId15"/>
    <hyperlink ref="B87" r:id="rId16"/>
    <hyperlink ref="B88" r:id="rId17"/>
    <hyperlink ref="B89" r:id="rId18"/>
    <hyperlink ref="B90" r:id="rId19" location="226"/>
    <hyperlink ref="B91" r:id="rId20"/>
    <hyperlink ref="B92" r:id="rId21"/>
    <hyperlink ref="B93" r:id="rId22"/>
    <hyperlink ref="B94" r:id="rId23"/>
    <hyperlink ref="B95" r:id="rId24"/>
    <hyperlink ref="B96" r:id="rId25" display="N2764 "/>
    <hyperlink ref="B97" r:id="rId26"/>
    <hyperlink ref="C97" r:id="rId27" location="n2761" display="Clang 3.3 (1)"/>
    <hyperlink ref="B98" r:id="rId28"/>
    <hyperlink ref="B99" r:id="rId29"/>
    <hyperlink ref="B100" r:id="rId30"/>
    <hyperlink ref="B101" r:id="rId31"/>
    <hyperlink ref="B102" r:id="rId32"/>
    <hyperlink ref="B103" r:id="rId33"/>
    <hyperlink ref="B104" r:id="rId34"/>
    <hyperlink ref="B105" r:id="rId35"/>
    <hyperlink ref="B106" r:id="rId36"/>
    <hyperlink ref="B107" r:id="rId37"/>
    <hyperlink ref="B108" r:id="rId38"/>
    <hyperlink ref="B109" r:id="rId39"/>
    <hyperlink ref="B110" r:id="rId40"/>
    <hyperlink ref="B111" r:id="rId41"/>
    <hyperlink ref="B112" r:id="rId42" display="N2253 "/>
    <hyperlink ref="B113" r:id="rId43"/>
    <hyperlink ref="B114" r:id="rId44"/>
    <hyperlink ref="B115" r:id="rId45"/>
    <hyperlink ref="B116" r:id="rId46"/>
    <hyperlink ref="B117" r:id="rId47" display="N2928 "/>
    <hyperlink ref="B118" r:id="rId48"/>
    <hyperlink ref="B119" r:id="rId49"/>
    <hyperlink ref="B120" r:id="rId50"/>
    <hyperlink ref="B121" r:id="rId51"/>
    <hyperlink ref="B122" r:id="rId52"/>
    <hyperlink ref="B123" r:id="rId53"/>
    <hyperlink ref="C123" r:id="rId54" location="n2748" display="Clang 3.1 (2)"/>
    <hyperlink ref="B124" r:id="rId55"/>
    <hyperlink ref="B125" r:id="rId56"/>
    <hyperlink ref="B126" r:id="rId57"/>
    <hyperlink ref="C126" r:id="rId58" location="n2664" display="Clang 3.2 (3)"/>
    <hyperlink ref="B127" r:id="rId59"/>
    <hyperlink ref="B128" r:id="rId60"/>
    <hyperlink ref="B129" r:id="rId61"/>
    <hyperlink ref="B130" r:id="rId62"/>
    <hyperlink ref="B131" r:id="rId63"/>
    <hyperlink ref="B132" r:id="rId64"/>
    <hyperlink ref="B133" r:id="rId65"/>
    <hyperlink ref="B134" r:id="rId66"/>
    <hyperlink ref="B135" r:id="rId67"/>
    <hyperlink ref="C135" r:id="rId68" location="n1988" display="N/A (4)"/>
    <hyperlink ref="B60" r:id="rId69"/>
    <hyperlink ref="B61" r:id="rId70"/>
    <hyperlink ref="B62" r:id="rId71"/>
    <hyperlink ref="B64" r:id="rId72"/>
    <hyperlink ref="B65" r:id="rId73"/>
    <hyperlink ref="B66" r:id="rId74"/>
    <hyperlink ref="C66" r:id="rId75" display="No [WIP]"/>
    <hyperlink ref="B67" r:id="rId76"/>
    <hyperlink ref="B68" r:id="rId77"/>
    <hyperlink ref="B69" r:id="rId78"/>
    <hyperlink ref="B70" r:id="rId79"/>
    <hyperlink ref="B63" r:id="rId80"/>
  </hyperlinks>
  <printOptions horizontalCentered="1"/>
  <pageMargins left="0.25" right="0.25" top="0.75" bottom="0.75" header="0.3" footer="0.3"/>
  <pageSetup paperSize="9" orientation="landscape"/>
  <drawing r:id="rId8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0"/>
  <sheetViews>
    <sheetView workbookViewId="0">
      <selection activeCell="H31" sqref="H31"/>
    </sheetView>
  </sheetViews>
  <sheetFormatPr baseColWidth="10" defaultColWidth="8.83203125" defaultRowHeight="14" x14ac:dyDescent="0"/>
  <cols>
    <col min="1" max="1" width="36.1640625" customWidth="1"/>
    <col min="2" max="3" width="5.5" bestFit="1" customWidth="1"/>
    <col min="4" max="4" width="6.5" bestFit="1" customWidth="1"/>
    <col min="5" max="5" width="6.1640625" bestFit="1" customWidth="1"/>
    <col min="6" max="6" width="6.83203125" bestFit="1" customWidth="1"/>
    <col min="7" max="7" width="5.5" bestFit="1" customWidth="1"/>
    <col min="8" max="9" width="6.5" bestFit="1" customWidth="1"/>
    <col min="10" max="10" width="10" bestFit="1" customWidth="1"/>
    <col min="11" max="11" width="8" bestFit="1" customWidth="1"/>
    <col min="12" max="12" width="5.5" bestFit="1" customWidth="1"/>
    <col min="13" max="13" width="11.6640625" bestFit="1" customWidth="1"/>
    <col min="14" max="15" width="10.6640625" bestFit="1" customWidth="1"/>
  </cols>
  <sheetData>
    <row r="1" spans="1:15" ht="20">
      <c r="A1" s="58" t="s">
        <v>230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>
      <c r="A2" s="59" t="s">
        <v>169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3" spans="1:1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5" spans="1:1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</row>
    <row r="6" spans="1:1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</row>
    <row r="7" spans="1:15" ht="15" thickBo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>
      <c r="A8" s="15" t="s">
        <v>175</v>
      </c>
      <c r="B8" s="60" t="s">
        <v>3</v>
      </c>
      <c r="C8" s="60"/>
      <c r="D8" s="60"/>
      <c r="E8" s="60"/>
      <c r="F8" s="60"/>
      <c r="G8" s="60" t="s">
        <v>9</v>
      </c>
      <c r="H8" s="60"/>
      <c r="I8" s="60"/>
      <c r="J8" s="60"/>
      <c r="K8" s="60"/>
      <c r="L8" s="60"/>
      <c r="M8" s="49" t="s">
        <v>171</v>
      </c>
      <c r="N8" s="49" t="s">
        <v>224</v>
      </c>
      <c r="O8" s="49" t="s">
        <v>180</v>
      </c>
    </row>
    <row r="9" spans="1:15">
      <c r="A9" s="24" t="s">
        <v>176</v>
      </c>
      <c r="B9" s="61" t="s">
        <v>232</v>
      </c>
      <c r="C9" s="61"/>
      <c r="D9" s="61"/>
      <c r="E9" s="61"/>
      <c r="F9" s="61"/>
      <c r="G9" s="61" t="s">
        <v>233</v>
      </c>
      <c r="H9" s="61"/>
      <c r="I9" s="61"/>
      <c r="J9" s="61"/>
      <c r="K9" s="61"/>
      <c r="L9" s="61"/>
      <c r="M9" s="50" t="s">
        <v>237</v>
      </c>
      <c r="N9" s="50" t="s">
        <v>231</v>
      </c>
      <c r="O9" s="50" t="s">
        <v>229</v>
      </c>
    </row>
    <row r="10" spans="1:15" ht="15" thickBot="1">
      <c r="A10" s="14" t="s">
        <v>177</v>
      </c>
      <c r="B10" s="56">
        <v>41349</v>
      </c>
      <c r="C10" s="57"/>
      <c r="D10" s="57"/>
      <c r="E10" s="57"/>
      <c r="F10" s="57"/>
      <c r="G10" s="56">
        <v>41351</v>
      </c>
      <c r="H10" s="57"/>
      <c r="I10" s="57"/>
      <c r="J10" s="57"/>
      <c r="K10" s="57"/>
      <c r="L10" s="57"/>
      <c r="M10" s="47">
        <v>41328</v>
      </c>
      <c r="N10" s="47">
        <v>41353</v>
      </c>
      <c r="O10" s="51">
        <v>41347</v>
      </c>
    </row>
    <row r="11" spans="1:1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>
      <c r="A12" s="39" t="s">
        <v>220</v>
      </c>
      <c r="B12" s="40">
        <f t="shared" ref="B12:O12" si="0">COUNTIF(B$56:B$89,"V") / (COUNTIF(B$56:B$89,"V") + COUNTIF(B$56:B$89,"X"))</f>
        <v>0.41176470588235292</v>
      </c>
      <c r="C12" s="40">
        <f t="shared" si="0"/>
        <v>0.41176470588235292</v>
      </c>
      <c r="D12" s="40">
        <f t="shared" si="0"/>
        <v>0.41176470588235292</v>
      </c>
      <c r="E12" s="40">
        <f t="shared" si="0"/>
        <v>0.5</v>
      </c>
      <c r="F12" s="40">
        <f t="shared" si="0"/>
        <v>0.58823529411764708</v>
      </c>
      <c r="G12" s="40">
        <f t="shared" si="0"/>
        <v>0.26470588235294118</v>
      </c>
      <c r="H12" s="40">
        <f t="shared" si="0"/>
        <v>0.26470588235294118</v>
      </c>
      <c r="I12" s="40">
        <f t="shared" si="0"/>
        <v>0.29411764705882354</v>
      </c>
      <c r="J12" s="40">
        <f t="shared" si="0"/>
        <v>0.44117647058823528</v>
      </c>
      <c r="K12" s="40">
        <f t="shared" si="0"/>
        <v>0.5</v>
      </c>
      <c r="L12" s="40">
        <f t="shared" si="0"/>
        <v>0.61764705882352944</v>
      </c>
      <c r="M12" s="40">
        <f t="shared" si="0"/>
        <v>5.8823529411764705E-2</v>
      </c>
      <c r="N12" s="40">
        <f t="shared" si="0"/>
        <v>2.9411764705882353E-2</v>
      </c>
      <c r="O12" s="40">
        <f t="shared" si="0"/>
        <v>0.14705882352941177</v>
      </c>
    </row>
    <row r="13" spans="1:15">
      <c r="A13" s="37" t="s">
        <v>33</v>
      </c>
      <c r="B13" s="40">
        <f t="shared" ref="B13:O13" si="1">COUNTIF(B$93:B$115,"V") / (COUNTIF(B$93:B$115,"V") + COUNTIF(B$93:B$115,"X"))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0.43478260869565216</v>
      </c>
      <c r="K13" s="40">
        <f t="shared" si="1"/>
        <v>0.43478260869565216</v>
      </c>
      <c r="L13" s="40">
        <f t="shared" si="1"/>
        <v>0.43478260869565216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>
      <c r="A14" s="37" t="s">
        <v>34</v>
      </c>
      <c r="B14" s="40">
        <f t="shared" ref="B14:O14" si="2">COUNTIF(B$119:B$130,"V") / (COUNTIF(B$119:B$130,"V") + COUNTIF(B$119:B$130,"X"))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>
      <c r="A15" s="37" t="s">
        <v>124</v>
      </c>
      <c r="B15" s="40">
        <f t="shared" ref="B15:O15" si="3">COUNTIF(B$134:B$139,"V") / (COUNTIF(B$134:B$139,"V") + COUNTIF(B$134:B$139,"X"))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0.16666666666666666</v>
      </c>
    </row>
    <row r="16" spans="1:15">
      <c r="A16" s="37" t="s">
        <v>125</v>
      </c>
      <c r="B16" s="40">
        <f t="shared" ref="B16:O16" si="4">COUNTIF(B$143:B$155,"V") / (COUNTIF(B$143:B$155,"V") + COUNTIF(B$143:B$155,"X"))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>
      <c r="A17" s="37" t="s">
        <v>126</v>
      </c>
      <c r="B17" s="40">
        <f t="shared" ref="B17:O17" si="5">COUNTIF(B$159:B$168,"V") / (COUNTIF(B$159:B$168,"V") + COUNTIF(B$159:B$168,"X"))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0.6</v>
      </c>
    </row>
    <row r="18" spans="1:15">
      <c r="A18" s="37" t="s">
        <v>127</v>
      </c>
      <c r="B18" s="40">
        <f t="shared" ref="B18:O18" si="6">COUNTIF(B$172:B$180,"V") / (COUNTIF(B$172:B$180,"V") + COUNTIF(B$172:B$180,"X"))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>
      <c r="A19" s="37" t="s">
        <v>128</v>
      </c>
      <c r="B19" s="40">
        <f t="shared" ref="B19:O19" si="7">COUNTIF(B$184:B$190,"V") / (COUNTIF(B$184:B$190,"V") + COUNTIF(B$184:B$190,"X"))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>
      <c r="A20" s="37" t="s">
        <v>129</v>
      </c>
      <c r="B20" s="40">
        <f>COUNTIF(B$216:B$217,"V") / (COUNTIF(B$216:B$217,"V") + COUNTIF(B$216:B$217,"X"))</f>
        <v>1</v>
      </c>
      <c r="C20" s="40">
        <f t="shared" ref="C20:O20" si="8">COUNTIF(C$194:C$212,"V") / (COUNTIF(C$194:C$212,"V") + COUNTIF(C$194:C$212,"X"))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>
      <c r="A21" s="37" t="s">
        <v>132</v>
      </c>
      <c r="B21" s="40">
        <f>COUNTIF(B$216:B$217,"V") / (COUNTIF(B$216:B$217,"V") + COUNTIF(B$216:B$217,"X"))</f>
        <v>1</v>
      </c>
      <c r="C21" s="40">
        <f t="shared" ref="C21:O21" si="9">COUNTIF(C$216:C$217,"V") / (COUNTIF(C$216:C$217,"V") + COUNTIF(C$216:C$217,"X"))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" thickBot="1">
      <c r="A22" s="41" t="s">
        <v>136</v>
      </c>
      <c r="B22" s="36">
        <f t="shared" ref="B22:O22" si="10">COUNTIF(B$221:B$229,"V") / (COUNTIF(B$221:B$229,"V") + COUNTIF(B$221:B$229,"X"))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>
      <c r="A23" s="24"/>
      <c r="B23" s="27"/>
      <c r="C23" s="50"/>
      <c r="D23" s="50"/>
      <c r="E23" s="50"/>
      <c r="F23" s="50"/>
      <c r="G23" s="27"/>
      <c r="H23" s="50"/>
      <c r="I23" s="50"/>
      <c r="J23" s="50"/>
      <c r="K23" s="50"/>
      <c r="L23" s="50"/>
      <c r="M23" s="27"/>
      <c r="N23" s="27"/>
      <c r="O23" s="27"/>
    </row>
    <row r="24" spans="1:15">
      <c r="A24" s="37" t="s">
        <v>236</v>
      </c>
      <c r="B24" s="27"/>
      <c r="C24" s="50"/>
      <c r="D24" s="50"/>
      <c r="E24" s="50"/>
      <c r="F24" s="50"/>
      <c r="G24" s="27"/>
      <c r="H24" s="50"/>
      <c r="I24" s="50"/>
      <c r="J24" s="50"/>
      <c r="K24" s="50"/>
      <c r="L24" s="50"/>
      <c r="M24" s="27"/>
      <c r="N24" s="27"/>
      <c r="O24" s="27"/>
    </row>
    <row r="25" spans="1:15">
      <c r="A25" s="5" t="s">
        <v>235</v>
      </c>
      <c r="B25" s="27"/>
      <c r="C25" s="50"/>
      <c r="D25" s="50"/>
      <c r="E25" s="50"/>
      <c r="F25" s="50"/>
      <c r="G25" s="27"/>
      <c r="H25" s="50"/>
      <c r="I25" s="50"/>
      <c r="J25" s="50"/>
      <c r="K25" s="50"/>
      <c r="L25" s="50"/>
      <c r="M25" s="27"/>
      <c r="N25" s="27"/>
      <c r="O25" s="27"/>
    </row>
    <row r="26" spans="1:15">
      <c r="A26" s="4" t="s">
        <v>234</v>
      </c>
      <c r="B26" s="27"/>
      <c r="C26" s="50"/>
      <c r="D26" s="50"/>
      <c r="E26" s="50"/>
      <c r="F26" s="50"/>
      <c r="G26" s="27"/>
      <c r="H26" s="50"/>
      <c r="I26" s="50"/>
      <c r="J26" s="50"/>
      <c r="K26" s="50"/>
      <c r="L26" s="50"/>
      <c r="M26" s="27"/>
      <c r="N26" s="27"/>
      <c r="O26" s="27"/>
    </row>
    <row r="27" spans="1:15">
      <c r="A27" s="54" t="s">
        <v>238</v>
      </c>
      <c r="B27" s="27"/>
      <c r="C27" s="50"/>
      <c r="D27" s="50"/>
      <c r="E27" s="50"/>
      <c r="F27" s="50"/>
      <c r="G27" s="27"/>
      <c r="H27" s="50"/>
      <c r="I27" s="50"/>
      <c r="J27" s="50"/>
      <c r="K27" s="50"/>
      <c r="L27" s="50"/>
      <c r="M27" s="27"/>
      <c r="N27" s="27"/>
      <c r="O27" s="27"/>
    </row>
    <row r="28" spans="1:15">
      <c r="A28" s="24"/>
      <c r="B28" s="27"/>
      <c r="C28" s="50"/>
      <c r="D28" s="50"/>
      <c r="E28" s="50"/>
      <c r="F28" s="50"/>
      <c r="G28" s="27"/>
      <c r="H28" s="50"/>
      <c r="I28" s="50"/>
      <c r="J28" s="50"/>
      <c r="K28" s="50"/>
      <c r="L28" s="50"/>
      <c r="M28" s="27"/>
      <c r="N28" s="27"/>
      <c r="O28" s="27"/>
    </row>
    <row r="29" spans="1:15">
      <c r="A29" s="24"/>
      <c r="B29" s="27"/>
      <c r="C29" s="50"/>
      <c r="D29" s="50"/>
      <c r="E29" s="50"/>
      <c r="F29" s="50"/>
      <c r="G29" s="27"/>
      <c r="H29" s="50"/>
      <c r="I29" s="50"/>
      <c r="J29" s="50"/>
      <c r="K29" s="50"/>
      <c r="L29" s="50"/>
      <c r="M29" s="27"/>
      <c r="N29" s="27"/>
      <c r="O29" s="27"/>
    </row>
    <row r="30" spans="1:15">
      <c r="A30" s="24"/>
      <c r="B30" s="27"/>
      <c r="C30" s="50"/>
      <c r="D30" s="50"/>
      <c r="E30" s="50"/>
      <c r="F30" s="50"/>
      <c r="G30" s="27"/>
      <c r="H30" s="50"/>
      <c r="I30" s="50"/>
      <c r="J30" s="50"/>
      <c r="K30" s="50"/>
      <c r="L30" s="50"/>
      <c r="M30" s="27"/>
      <c r="N30" s="27"/>
      <c r="O30" s="27"/>
    </row>
    <row r="31" spans="1:15">
      <c r="A31" s="24"/>
      <c r="B31" s="27"/>
      <c r="C31" s="50"/>
      <c r="D31" s="50"/>
      <c r="E31" s="50"/>
      <c r="F31" s="50"/>
      <c r="G31" s="27"/>
      <c r="H31" s="50"/>
      <c r="I31" s="50"/>
      <c r="J31" s="50"/>
      <c r="K31" s="50"/>
      <c r="L31" s="50"/>
      <c r="M31" s="27"/>
      <c r="N31" s="27"/>
      <c r="O31" s="27"/>
    </row>
    <row r="32" spans="1:15">
      <c r="A32" s="24"/>
      <c r="B32" s="27"/>
      <c r="C32" s="50"/>
      <c r="D32" s="50"/>
      <c r="E32" s="50"/>
      <c r="F32" s="50"/>
      <c r="G32" s="27"/>
      <c r="H32" s="50"/>
      <c r="I32" s="50"/>
      <c r="J32" s="50"/>
      <c r="K32" s="50"/>
      <c r="L32" s="50"/>
      <c r="M32" s="27"/>
      <c r="N32" s="27"/>
      <c r="O32" s="27"/>
    </row>
    <row r="33" spans="1:15">
      <c r="A33" s="24"/>
      <c r="B33" s="27"/>
      <c r="C33" s="50"/>
      <c r="D33" s="50"/>
      <c r="E33" s="50"/>
      <c r="F33" s="50"/>
      <c r="G33" s="27"/>
      <c r="H33" s="50"/>
      <c r="I33" s="50"/>
      <c r="J33" s="50"/>
      <c r="K33" s="50"/>
      <c r="L33" s="50"/>
      <c r="M33" s="27"/>
      <c r="N33" s="27"/>
      <c r="O33" s="27"/>
    </row>
    <row r="34" spans="1:15">
      <c r="A34" s="24"/>
      <c r="B34" s="27"/>
      <c r="C34" s="50"/>
      <c r="D34" s="50"/>
      <c r="E34" s="50"/>
      <c r="F34" s="50"/>
      <c r="G34" s="27"/>
      <c r="H34" s="50"/>
      <c r="I34" s="50"/>
      <c r="J34" s="50"/>
      <c r="K34" s="50"/>
      <c r="L34" s="50"/>
      <c r="M34" s="27"/>
      <c r="N34" s="27"/>
      <c r="O34" s="27"/>
    </row>
    <row r="35" spans="1:15">
      <c r="A35" s="24"/>
      <c r="B35" s="27"/>
      <c r="C35" s="50"/>
      <c r="D35" s="50"/>
      <c r="E35" s="50"/>
      <c r="F35" s="50"/>
      <c r="G35" s="27"/>
      <c r="H35" s="50"/>
      <c r="I35" s="50"/>
      <c r="J35" s="50"/>
      <c r="K35" s="50"/>
      <c r="L35" s="50"/>
      <c r="M35" s="27"/>
      <c r="N35" s="27"/>
      <c r="O35" s="27"/>
    </row>
    <row r="36" spans="1:15">
      <c r="A36" s="24"/>
      <c r="B36" s="27"/>
      <c r="C36" s="50"/>
      <c r="D36" s="50"/>
      <c r="E36" s="50"/>
      <c r="F36" s="50"/>
      <c r="G36" s="27"/>
      <c r="H36" s="50"/>
      <c r="I36" s="50"/>
      <c r="J36" s="50"/>
      <c r="K36" s="50"/>
      <c r="L36" s="50"/>
      <c r="M36" s="27"/>
      <c r="N36" s="27"/>
      <c r="O36" s="27"/>
    </row>
    <row r="37" spans="1:15">
      <c r="A37" s="24"/>
      <c r="B37" s="27"/>
      <c r="C37" s="50"/>
      <c r="D37" s="50"/>
      <c r="E37" s="50"/>
      <c r="F37" s="50"/>
      <c r="G37" s="27"/>
      <c r="H37" s="50"/>
      <c r="I37" s="50"/>
      <c r="J37" s="50"/>
      <c r="K37" s="50"/>
      <c r="L37" s="50"/>
      <c r="M37" s="27"/>
      <c r="N37" s="27"/>
      <c r="O37" s="27"/>
    </row>
    <row r="38" spans="1:15">
      <c r="A38" s="24"/>
      <c r="B38" s="27"/>
      <c r="C38" s="50"/>
      <c r="D38" s="50"/>
      <c r="E38" s="50"/>
      <c r="F38" s="50"/>
      <c r="G38" s="27"/>
      <c r="H38" s="50"/>
      <c r="I38" s="50"/>
      <c r="J38" s="50"/>
      <c r="K38" s="50"/>
      <c r="L38" s="50"/>
      <c r="M38" s="27"/>
      <c r="N38" s="27"/>
      <c r="O38" s="27"/>
    </row>
    <row r="39" spans="1:15">
      <c r="A39" s="24"/>
      <c r="B39" s="27"/>
      <c r="C39" s="50"/>
      <c r="D39" s="50"/>
      <c r="E39" s="50"/>
      <c r="F39" s="50"/>
      <c r="G39" s="27"/>
      <c r="H39" s="50"/>
      <c r="I39" s="50"/>
      <c r="J39" s="50"/>
      <c r="K39" s="50"/>
      <c r="L39" s="50"/>
      <c r="M39" s="27"/>
      <c r="N39" s="27"/>
      <c r="O39" s="27"/>
    </row>
    <row r="40" spans="1:15">
      <c r="A40" s="24"/>
      <c r="B40" s="27"/>
      <c r="C40" s="50"/>
      <c r="D40" s="50"/>
      <c r="E40" s="50"/>
      <c r="F40" s="50"/>
      <c r="G40" s="27"/>
      <c r="H40" s="50"/>
      <c r="I40" s="50"/>
      <c r="J40" s="50"/>
      <c r="K40" s="50"/>
      <c r="L40" s="50"/>
      <c r="M40" s="27"/>
      <c r="N40" s="27"/>
      <c r="O40" s="27"/>
    </row>
    <row r="41" spans="1:15">
      <c r="A41" s="24"/>
      <c r="B41" s="27"/>
      <c r="C41" s="50"/>
      <c r="D41" s="50"/>
      <c r="E41" s="50"/>
      <c r="F41" s="50"/>
      <c r="G41" s="27"/>
      <c r="H41" s="50"/>
      <c r="I41" s="50"/>
      <c r="J41" s="50"/>
      <c r="K41" s="50"/>
      <c r="L41" s="50"/>
      <c r="M41" s="27"/>
      <c r="N41" s="27"/>
      <c r="O41" s="27"/>
    </row>
    <row r="42" spans="1:15">
      <c r="A42" s="24"/>
      <c r="B42" s="27"/>
      <c r="C42" s="50"/>
      <c r="D42" s="50"/>
      <c r="E42" s="50"/>
      <c r="F42" s="50"/>
      <c r="G42" s="27"/>
      <c r="H42" s="50"/>
      <c r="I42" s="50"/>
      <c r="J42" s="50"/>
      <c r="K42" s="50"/>
      <c r="L42" s="50"/>
      <c r="M42" s="27"/>
      <c r="N42" s="27"/>
      <c r="O42" s="27"/>
    </row>
    <row r="43" spans="1:15">
      <c r="A43" s="24"/>
      <c r="B43" s="27"/>
      <c r="C43" s="50"/>
      <c r="D43" s="50"/>
      <c r="E43" s="50"/>
      <c r="F43" s="50"/>
      <c r="G43" s="27"/>
      <c r="H43" s="50"/>
      <c r="I43" s="50"/>
      <c r="J43" s="50"/>
      <c r="K43" s="50"/>
      <c r="L43" s="50"/>
      <c r="M43" s="27"/>
      <c r="N43" s="27"/>
      <c r="O43" s="27"/>
    </row>
    <row r="44" spans="1:15">
      <c r="A44" s="24"/>
      <c r="B44" s="27"/>
      <c r="C44" s="50"/>
      <c r="D44" s="50"/>
      <c r="E44" s="50"/>
      <c r="F44" s="50"/>
      <c r="G44" s="27"/>
      <c r="H44" s="50"/>
      <c r="I44" s="50"/>
      <c r="J44" s="50"/>
      <c r="K44" s="50"/>
      <c r="L44" s="50"/>
      <c r="M44" s="27"/>
      <c r="N44" s="27"/>
      <c r="O44" s="27"/>
    </row>
    <row r="45" spans="1:15">
      <c r="A45" s="24"/>
      <c r="B45" s="27"/>
      <c r="C45" s="50"/>
      <c r="D45" s="50"/>
      <c r="E45" s="50"/>
      <c r="F45" s="50"/>
      <c r="G45" s="27"/>
      <c r="H45" s="50"/>
      <c r="I45" s="50"/>
      <c r="J45" s="50"/>
      <c r="K45" s="50"/>
      <c r="L45" s="50"/>
      <c r="M45" s="27"/>
      <c r="N45" s="27"/>
      <c r="O45" s="27"/>
    </row>
    <row r="46" spans="1:15">
      <c r="A46" s="24"/>
      <c r="B46" s="27"/>
      <c r="C46" s="50"/>
      <c r="D46" s="50"/>
      <c r="E46" s="50"/>
      <c r="F46" s="50"/>
      <c r="G46" s="27"/>
      <c r="H46" s="50"/>
      <c r="I46" s="50"/>
      <c r="J46" s="50"/>
      <c r="K46" s="50"/>
      <c r="L46" s="50"/>
      <c r="M46" s="27"/>
      <c r="N46" s="27"/>
      <c r="O46" s="27"/>
    </row>
    <row r="47" spans="1:15">
      <c r="A47" s="24"/>
      <c r="B47" s="27"/>
      <c r="C47" s="50"/>
      <c r="D47" s="50"/>
      <c r="E47" s="50"/>
      <c r="F47" s="50"/>
      <c r="G47" s="27"/>
      <c r="H47" s="50"/>
      <c r="I47" s="50"/>
      <c r="J47" s="50"/>
      <c r="K47" s="50"/>
      <c r="L47" s="50"/>
      <c r="M47" s="27"/>
      <c r="N47" s="27"/>
      <c r="O47" s="27"/>
    </row>
    <row r="48" spans="1:1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ht="15" thickBot="1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>
      <c r="A78" s="10" t="s">
        <v>228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4" t="s">
        <v>138</v>
      </c>
    </row>
    <row r="79" spans="1:15">
      <c r="A79" s="10" t="s">
        <v>206</v>
      </c>
      <c r="B79" s="4" t="s">
        <v>163</v>
      </c>
      <c r="C79" s="4" t="s">
        <v>163</v>
      </c>
      <c r="D79" s="4" t="s">
        <v>163</v>
      </c>
      <c r="E79" s="4" t="s">
        <v>163</v>
      </c>
      <c r="F79" s="4" t="s">
        <v>163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5" t="s">
        <v>138</v>
      </c>
      <c r="N79" s="4" t="s">
        <v>163</v>
      </c>
      <c r="O79" s="4" t="s">
        <v>163</v>
      </c>
    </row>
    <row r="80" spans="1:15">
      <c r="A80" s="10" t="s">
        <v>185</v>
      </c>
      <c r="B80" s="4" t="s">
        <v>163</v>
      </c>
      <c r="C80" s="4" t="s">
        <v>163</v>
      </c>
      <c r="D80" s="4" t="s">
        <v>163</v>
      </c>
      <c r="E80" s="4" t="s">
        <v>163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5" t="s">
        <v>138</v>
      </c>
    </row>
    <row r="81" spans="1:15">
      <c r="A81" s="10" t="s">
        <v>207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>
      <c r="A82" s="10" t="s">
        <v>208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>
      <c r="A83" s="31" t="s">
        <v>209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5" t="s">
        <v>138</v>
      </c>
    </row>
    <row r="84" spans="1:15">
      <c r="A84" s="10" t="s">
        <v>210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5" t="s">
        <v>138</v>
      </c>
      <c r="O84" s="4" t="s">
        <v>163</v>
      </c>
    </row>
    <row r="85" spans="1:1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>
      <c r="A86" s="9" t="s">
        <v>219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3" t="s">
        <v>138</v>
      </c>
      <c r="N86" s="1" t="s">
        <v>163</v>
      </c>
      <c r="O86" s="4" t="s">
        <v>163</v>
      </c>
    </row>
    <row r="87" spans="1:15">
      <c r="A87" s="10" t="s">
        <v>212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>
      <c r="A88" s="10" t="s">
        <v>213</v>
      </c>
      <c r="B88" s="4" t="s">
        <v>163</v>
      </c>
      <c r="C88" s="4" t="s">
        <v>163</v>
      </c>
      <c r="D88" s="4" t="s">
        <v>163</v>
      </c>
      <c r="E88" s="4" t="s">
        <v>163</v>
      </c>
      <c r="F88" s="4" t="s">
        <v>163</v>
      </c>
      <c r="G88" s="4" t="s">
        <v>163</v>
      </c>
      <c r="H88" s="4" t="s">
        <v>163</v>
      </c>
      <c r="I88" s="4" t="s">
        <v>163</v>
      </c>
      <c r="J88" s="4" t="s">
        <v>163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>
      <c r="A89" s="16" t="s">
        <v>214</v>
      </c>
      <c r="B89" s="7" t="s">
        <v>163</v>
      </c>
      <c r="C89" s="7" t="s">
        <v>163</v>
      </c>
      <c r="D89" s="7" t="s">
        <v>163</v>
      </c>
      <c r="E89" s="7" t="s">
        <v>163</v>
      </c>
      <c r="F89" s="8" t="s">
        <v>138</v>
      </c>
      <c r="G89" s="7" t="s">
        <v>163</v>
      </c>
      <c r="H89" s="7" t="s">
        <v>163</v>
      </c>
      <c r="I89" s="7" t="s">
        <v>163</v>
      </c>
      <c r="J89" s="7" t="s">
        <v>163</v>
      </c>
      <c r="K89" s="7" t="s">
        <v>163</v>
      </c>
      <c r="L89" s="7" t="s">
        <v>163</v>
      </c>
      <c r="M89" s="7" t="s">
        <v>163</v>
      </c>
      <c r="N89" s="7" t="s">
        <v>163</v>
      </c>
      <c r="O89" s="7" t="s">
        <v>163</v>
      </c>
    </row>
    <row r="90" spans="1:15" ht="15" thickBot="1">
      <c r="A90" s="32" t="s">
        <v>123</v>
      </c>
      <c r="B90" s="6">
        <f t="shared" ref="B90:O90" si="11">COUNTIF(B$56:B$89,"V") / (COUNTIF(B$56:B$89,"V") + COUNTIF(B$56:B$89,"X"))</f>
        <v>0.41176470588235292</v>
      </c>
      <c r="C90" s="6">
        <f t="shared" si="11"/>
        <v>0.41176470588235292</v>
      </c>
      <c r="D90" s="6">
        <f t="shared" si="11"/>
        <v>0.41176470588235292</v>
      </c>
      <c r="E90" s="6">
        <f t="shared" si="11"/>
        <v>0.5</v>
      </c>
      <c r="F90" s="6">
        <f t="shared" si="11"/>
        <v>0.58823529411764708</v>
      </c>
      <c r="G90" s="6">
        <f t="shared" si="11"/>
        <v>0.26470588235294118</v>
      </c>
      <c r="H90" s="6">
        <f t="shared" si="11"/>
        <v>0.26470588235294118</v>
      </c>
      <c r="I90" s="6">
        <f t="shared" si="11"/>
        <v>0.29411764705882354</v>
      </c>
      <c r="J90" s="6">
        <f t="shared" si="11"/>
        <v>0.44117647058823528</v>
      </c>
      <c r="K90" s="6">
        <f t="shared" si="11"/>
        <v>0.5</v>
      </c>
      <c r="L90" s="6">
        <f t="shared" si="11"/>
        <v>0.61764705882352944</v>
      </c>
      <c r="M90" s="6">
        <f t="shared" si="11"/>
        <v>5.8823529411764705E-2</v>
      </c>
      <c r="N90" s="6">
        <f t="shared" si="11"/>
        <v>2.9411764705882353E-2</v>
      </c>
      <c r="O90" s="6">
        <f t="shared" si="11"/>
        <v>0.14705882352941177</v>
      </c>
    </row>
    <row r="91" spans="1:15" ht="15" thickBot="1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33" t="s">
        <v>33</v>
      </c>
      <c r="B92" s="33" t="s">
        <v>167</v>
      </c>
      <c r="C92" s="33" t="s">
        <v>1</v>
      </c>
      <c r="D92" s="33" t="s">
        <v>178</v>
      </c>
      <c r="E92" s="33" t="s">
        <v>0</v>
      </c>
      <c r="F92" s="33" t="s">
        <v>2</v>
      </c>
      <c r="G92" s="33" t="s">
        <v>7</v>
      </c>
      <c r="H92" s="33" t="s">
        <v>164</v>
      </c>
      <c r="I92" s="33" t="s">
        <v>6</v>
      </c>
      <c r="J92" s="33" t="s">
        <v>8</v>
      </c>
      <c r="K92" s="33" t="s">
        <v>215</v>
      </c>
      <c r="L92" s="33" t="s">
        <v>165</v>
      </c>
      <c r="M92" s="33" t="s">
        <v>10</v>
      </c>
      <c r="N92" s="33" t="s">
        <v>224</v>
      </c>
      <c r="O92" s="33" t="s">
        <v>182</v>
      </c>
    </row>
    <row r="93" spans="1:15">
      <c r="A93" s="10" t="s">
        <v>25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>
      <c r="A94" s="10" t="s">
        <v>26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>
      <c r="A95" s="10" t="s">
        <v>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>
      <c r="A96" s="10" t="s">
        <v>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>
      <c r="A97" s="10" t="s">
        <v>11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>
      <c r="A98" s="10" t="s">
        <v>12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54" t="s">
        <v>138</v>
      </c>
      <c r="K98" s="54" t="s">
        <v>138</v>
      </c>
      <c r="L98" s="54" t="s">
        <v>138</v>
      </c>
      <c r="M98" s="4" t="s">
        <v>163</v>
      </c>
      <c r="N98" s="4" t="s">
        <v>163</v>
      </c>
      <c r="O98" s="4" t="s">
        <v>163</v>
      </c>
    </row>
    <row r="99" spans="1:15">
      <c r="A99" s="10" t="s">
        <v>13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>
      <c r="A100" s="10" t="s">
        <v>14</v>
      </c>
      <c r="B100" s="4" t="s">
        <v>163</v>
      </c>
      <c r="C100" s="4" t="s">
        <v>163</v>
      </c>
      <c r="D100" s="4" t="s">
        <v>163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54" t="s">
        <v>138</v>
      </c>
      <c r="K100" s="54" t="s">
        <v>138</v>
      </c>
      <c r="L100" s="54" t="s">
        <v>138</v>
      </c>
      <c r="M100" s="4" t="s">
        <v>163</v>
      </c>
      <c r="N100" s="4" t="s">
        <v>163</v>
      </c>
      <c r="O100" s="4" t="s">
        <v>163</v>
      </c>
    </row>
    <row r="101" spans="1:15">
      <c r="A101" s="10" t="s">
        <v>24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>
      <c r="A102" s="10" t="s">
        <v>15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>
      <c r="A103" s="10" t="s">
        <v>16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>
      <c r="A104" s="10" t="s">
        <v>17</v>
      </c>
      <c r="B104" s="4" t="s">
        <v>163</v>
      </c>
      <c r="C104" s="4" t="s">
        <v>163</v>
      </c>
      <c r="D104" s="4" t="s">
        <v>163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5" t="s">
        <v>138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>
      <c r="A105" s="10" t="s">
        <v>18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3" t="s">
        <v>138</v>
      </c>
      <c r="O105" s="4" t="s">
        <v>163</v>
      </c>
    </row>
    <row r="106" spans="1:15">
      <c r="A106" s="10" t="s">
        <v>19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>
      <c r="A107" s="10" t="s">
        <v>20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>
      <c r="A108" s="10" t="s">
        <v>21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5" t="s">
        <v>138</v>
      </c>
      <c r="K108" s="5" t="s">
        <v>138</v>
      </c>
      <c r="L108" s="5" t="s">
        <v>138</v>
      </c>
      <c r="M108" s="4" t="s">
        <v>163</v>
      </c>
      <c r="N108" s="4" t="s">
        <v>163</v>
      </c>
      <c r="O108" s="4" t="s">
        <v>163</v>
      </c>
    </row>
    <row r="109" spans="1:15">
      <c r="A109" s="10" t="s">
        <v>22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4" t="s">
        <v>138</v>
      </c>
      <c r="K109" s="54" t="s">
        <v>138</v>
      </c>
      <c r="L109" s="54" t="s">
        <v>138</v>
      </c>
      <c r="M109" s="4" t="s">
        <v>163</v>
      </c>
      <c r="N109" s="4" t="s">
        <v>163</v>
      </c>
      <c r="O109" s="4" t="s">
        <v>163</v>
      </c>
    </row>
    <row r="110" spans="1:15">
      <c r="A110" s="10" t="s">
        <v>23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54" t="s">
        <v>138</v>
      </c>
      <c r="K110" s="54" t="s">
        <v>138</v>
      </c>
      <c r="L110" s="54" t="s">
        <v>138</v>
      </c>
      <c r="M110" s="4" t="s">
        <v>163</v>
      </c>
      <c r="N110" s="3" t="s">
        <v>138</v>
      </c>
      <c r="O110" s="4" t="s">
        <v>163</v>
      </c>
    </row>
    <row r="111" spans="1:15">
      <c r="A111" s="10" t="s">
        <v>31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>
      <c r="A112" s="10" t="s">
        <v>27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>
      <c r="A113" s="10" t="s">
        <v>28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>
      <c r="A114" s="10" t="s">
        <v>29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4" t="s">
        <v>138</v>
      </c>
      <c r="K114" s="54" t="s">
        <v>138</v>
      </c>
      <c r="L114" s="54" t="s">
        <v>138</v>
      </c>
      <c r="M114" s="4" t="s">
        <v>163</v>
      </c>
      <c r="N114" s="4" t="s">
        <v>163</v>
      </c>
      <c r="O114" s="4" t="s">
        <v>163</v>
      </c>
    </row>
    <row r="115" spans="1:15">
      <c r="A115" s="16" t="s">
        <v>30</v>
      </c>
      <c r="B115" s="8" t="s">
        <v>138</v>
      </c>
      <c r="C115" s="8" t="s">
        <v>138</v>
      </c>
      <c r="D115" s="8" t="s">
        <v>138</v>
      </c>
      <c r="E115" s="8" t="s">
        <v>138</v>
      </c>
      <c r="F115" s="8" t="s">
        <v>138</v>
      </c>
      <c r="G115" s="7" t="s">
        <v>163</v>
      </c>
      <c r="H115" s="7" t="s">
        <v>163</v>
      </c>
      <c r="I115" s="7" t="s">
        <v>163</v>
      </c>
      <c r="J115" s="54" t="s">
        <v>138</v>
      </c>
      <c r="K115" s="54" t="s">
        <v>138</v>
      </c>
      <c r="L115" s="54" t="s">
        <v>138</v>
      </c>
      <c r="M115" s="7" t="s">
        <v>163</v>
      </c>
      <c r="N115" s="7" t="s">
        <v>163</v>
      </c>
      <c r="O115" s="7" t="s">
        <v>163</v>
      </c>
    </row>
    <row r="116" spans="1:15" ht="15" thickBot="1">
      <c r="A116" s="32" t="s">
        <v>123</v>
      </c>
      <c r="B116" s="6">
        <f t="shared" ref="B116:O116" si="12">COUNTIF(B$93:B$115,"V") / (COUNTIF(B$93:B$115,"V") + COUNTIF(B$93:B$115,"X"))</f>
        <v>0.82608695652173914</v>
      </c>
      <c r="C116" s="6">
        <f t="shared" si="12"/>
        <v>0.82608695652173914</v>
      </c>
      <c r="D116" s="6">
        <f t="shared" si="12"/>
        <v>0.82608695652173914</v>
      </c>
      <c r="E116" s="6">
        <f t="shared" si="12"/>
        <v>1</v>
      </c>
      <c r="F116" s="6">
        <f t="shared" si="12"/>
        <v>1</v>
      </c>
      <c r="G116" s="6">
        <f t="shared" si="12"/>
        <v>0</v>
      </c>
      <c r="H116" s="6">
        <f t="shared" si="12"/>
        <v>0</v>
      </c>
      <c r="I116" s="6">
        <f t="shared" si="12"/>
        <v>0</v>
      </c>
      <c r="J116" s="6">
        <f t="shared" si="12"/>
        <v>0.43478260869565216</v>
      </c>
      <c r="K116" s="6">
        <f t="shared" si="12"/>
        <v>0.43478260869565216</v>
      </c>
      <c r="L116" s="6">
        <f t="shared" si="12"/>
        <v>0.43478260869565216</v>
      </c>
      <c r="M116" s="6">
        <f t="shared" si="12"/>
        <v>0</v>
      </c>
      <c r="N116" s="6">
        <f t="shared" si="12"/>
        <v>8.6956521739130432E-2</v>
      </c>
      <c r="O116" s="6">
        <f t="shared" si="12"/>
        <v>0</v>
      </c>
    </row>
    <row r="117" spans="1:15" ht="15" thickBot="1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>
      <c r="A118" s="33" t="s">
        <v>34</v>
      </c>
      <c r="B118" s="33" t="s">
        <v>167</v>
      </c>
      <c r="C118" s="33" t="s">
        <v>1</v>
      </c>
      <c r="D118" s="33" t="s">
        <v>178</v>
      </c>
      <c r="E118" s="33" t="s">
        <v>0</v>
      </c>
      <c r="F118" s="33" t="s">
        <v>2</v>
      </c>
      <c r="G118" s="33" t="s">
        <v>7</v>
      </c>
      <c r="H118" s="33" t="s">
        <v>164</v>
      </c>
      <c r="I118" s="33" t="s">
        <v>6</v>
      </c>
      <c r="J118" s="33" t="s">
        <v>8</v>
      </c>
      <c r="K118" s="33" t="s">
        <v>215</v>
      </c>
      <c r="L118" s="33" t="s">
        <v>165</v>
      </c>
      <c r="M118" s="33" t="s">
        <v>10</v>
      </c>
      <c r="N118" s="33" t="s">
        <v>224</v>
      </c>
      <c r="O118" s="33" t="s">
        <v>182</v>
      </c>
    </row>
    <row r="119" spans="1:15">
      <c r="A119" s="10" t="s">
        <v>43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4" t="s">
        <v>163</v>
      </c>
    </row>
    <row r="120" spans="1:15">
      <c r="A120" s="10" t="s">
        <v>73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>
      <c r="A121" s="10" t="s">
        <v>35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5" t="s">
        <v>138</v>
      </c>
      <c r="N121" s="3" t="s">
        <v>138</v>
      </c>
      <c r="O121" s="1" t="s">
        <v>163</v>
      </c>
    </row>
    <row r="122" spans="1:15">
      <c r="A122" s="10" t="s">
        <v>36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3" t="s">
        <v>138</v>
      </c>
      <c r="O122" s="1" t="s">
        <v>163</v>
      </c>
    </row>
    <row r="123" spans="1:15">
      <c r="A123" s="10" t="s">
        <v>44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5" t="s">
        <v>138</v>
      </c>
      <c r="H123" s="5" t="s">
        <v>138</v>
      </c>
      <c r="I123" s="5" t="s">
        <v>138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>
      <c r="A124" s="10" t="s">
        <v>37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>
      <c r="A125" s="10" t="s">
        <v>38</v>
      </c>
      <c r="B125" s="4" t="s">
        <v>163</v>
      </c>
      <c r="C125" s="4" t="s">
        <v>163</v>
      </c>
      <c r="D125" s="4" t="s">
        <v>163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1" t="s">
        <v>163</v>
      </c>
      <c r="O125" s="1" t="s">
        <v>163</v>
      </c>
    </row>
    <row r="126" spans="1:15">
      <c r="A126" s="10" t="s">
        <v>39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>
      <c r="A127" s="10" t="s">
        <v>40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>
      <c r="A128" s="10" t="s">
        <v>41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1" t="s">
        <v>163</v>
      </c>
    </row>
    <row r="129" spans="1:15">
      <c r="A129" s="10" t="s">
        <v>42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5" t="s">
        <v>138</v>
      </c>
      <c r="H129" s="5" t="s">
        <v>138</v>
      </c>
      <c r="I129" s="5" t="s">
        <v>138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1" t="s">
        <v>163</v>
      </c>
      <c r="O129" s="1" t="s">
        <v>163</v>
      </c>
    </row>
    <row r="130" spans="1:15">
      <c r="A130" s="16" t="s">
        <v>45</v>
      </c>
      <c r="B130" s="7" t="s">
        <v>163</v>
      </c>
      <c r="C130" s="7" t="s">
        <v>163</v>
      </c>
      <c r="D130" s="7" t="s">
        <v>163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8" t="s">
        <v>138</v>
      </c>
      <c r="K130" s="8" t="s">
        <v>138</v>
      </c>
      <c r="L130" s="8" t="s">
        <v>138</v>
      </c>
      <c r="M130" s="8" t="s">
        <v>138</v>
      </c>
      <c r="N130" s="8" t="s">
        <v>138</v>
      </c>
      <c r="O130" s="1" t="s">
        <v>163</v>
      </c>
    </row>
    <row r="131" spans="1:15" ht="15" thickBot="1">
      <c r="A131" s="32" t="s">
        <v>123</v>
      </c>
      <c r="B131" s="6">
        <f t="shared" ref="B131:O131" si="13">COUNTIF(B$119:B$130,"V") / (COUNTIF(B$119:B$130,"V") + COUNTIF(B$119:B$130,"X"))</f>
        <v>0.58333333333333337</v>
      </c>
      <c r="C131" s="6">
        <f t="shared" si="13"/>
        <v>0.58333333333333337</v>
      </c>
      <c r="D131" s="6">
        <f t="shared" si="13"/>
        <v>0.58333333333333337</v>
      </c>
      <c r="E131" s="6">
        <f t="shared" si="13"/>
        <v>1</v>
      </c>
      <c r="F131" s="6">
        <f t="shared" si="13"/>
        <v>1</v>
      </c>
      <c r="G131" s="6">
        <f t="shared" si="13"/>
        <v>0.66666666666666663</v>
      </c>
      <c r="H131" s="6">
        <f t="shared" si="13"/>
        <v>0.66666666666666663</v>
      </c>
      <c r="I131" s="6">
        <f t="shared" si="13"/>
        <v>0.66666666666666663</v>
      </c>
      <c r="J131" s="6">
        <f t="shared" si="13"/>
        <v>1</v>
      </c>
      <c r="K131" s="6">
        <f t="shared" si="13"/>
        <v>1</v>
      </c>
      <c r="L131" s="6">
        <f t="shared" si="13"/>
        <v>1</v>
      </c>
      <c r="M131" s="6">
        <f t="shared" si="13"/>
        <v>0.5</v>
      </c>
      <c r="N131" s="6">
        <f t="shared" si="13"/>
        <v>0.58333333333333337</v>
      </c>
      <c r="O131" s="6">
        <f t="shared" si="13"/>
        <v>0</v>
      </c>
    </row>
    <row r="132" spans="1:15" ht="15" thickBot="1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>
      <c r="A133" s="33" t="s">
        <v>124</v>
      </c>
      <c r="B133" s="33" t="s">
        <v>167</v>
      </c>
      <c r="C133" s="33" t="s">
        <v>1</v>
      </c>
      <c r="D133" s="33" t="s">
        <v>178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215</v>
      </c>
      <c r="L133" s="33" t="s">
        <v>165</v>
      </c>
      <c r="M133" s="33" t="s">
        <v>10</v>
      </c>
      <c r="N133" s="33" t="s">
        <v>224</v>
      </c>
      <c r="O133" s="33" t="s">
        <v>182</v>
      </c>
    </row>
    <row r="134" spans="1:15">
      <c r="A134" s="9" t="s">
        <v>50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>
      <c r="A135" s="9" t="s">
        <v>51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1" t="s">
        <v>163</v>
      </c>
      <c r="H135" s="1" t="s">
        <v>163</v>
      </c>
      <c r="I135" s="1" t="s">
        <v>163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>
      <c r="A136" s="9" t="s">
        <v>52</v>
      </c>
      <c r="B136" s="1" t="s">
        <v>163</v>
      </c>
      <c r="C136" s="1" t="s">
        <v>163</v>
      </c>
      <c r="D136" s="1" t="s">
        <v>163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>
      <c r="A137" s="9" t="s">
        <v>53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55" t="s">
        <v>138</v>
      </c>
    </row>
    <row r="138" spans="1:15">
      <c r="A138" s="9" t="s">
        <v>54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1" t="s">
        <v>163</v>
      </c>
      <c r="N138" s="1" t="s">
        <v>163</v>
      </c>
      <c r="O138" s="1" t="s">
        <v>163</v>
      </c>
    </row>
    <row r="139" spans="1:15">
      <c r="A139" s="16" t="s">
        <v>55</v>
      </c>
      <c r="B139" s="8" t="s">
        <v>138</v>
      </c>
      <c r="C139" s="8" t="s">
        <v>138</v>
      </c>
      <c r="D139" s="8" t="s">
        <v>138</v>
      </c>
      <c r="E139" s="8" t="s">
        <v>138</v>
      </c>
      <c r="F139" s="8" t="s">
        <v>138</v>
      </c>
      <c r="G139" s="8" t="s">
        <v>138</v>
      </c>
      <c r="H139" s="8" t="s">
        <v>138</v>
      </c>
      <c r="I139" s="8" t="s">
        <v>138</v>
      </c>
      <c r="J139" s="8" t="s">
        <v>138</v>
      </c>
      <c r="K139" s="8" t="s">
        <v>138</v>
      </c>
      <c r="L139" s="8" t="s">
        <v>138</v>
      </c>
      <c r="M139" s="8" t="s">
        <v>138</v>
      </c>
      <c r="N139" s="3" t="s">
        <v>138</v>
      </c>
      <c r="O139" s="1" t="s">
        <v>163</v>
      </c>
    </row>
    <row r="140" spans="1:15" ht="15" thickBot="1">
      <c r="A140" s="32" t="s">
        <v>123</v>
      </c>
      <c r="B140" s="6">
        <f t="shared" ref="B140:O140" si="14">COUNTIF(B$134:B$139,"V") / (COUNTIF(B$134:B$139,"V") + COUNTIF(B$134:B$139,"X"))</f>
        <v>0.66666666666666663</v>
      </c>
      <c r="C140" s="6">
        <f t="shared" si="14"/>
        <v>0.66666666666666663</v>
      </c>
      <c r="D140" s="6">
        <f t="shared" si="14"/>
        <v>0.66666666666666663</v>
      </c>
      <c r="E140" s="6">
        <f t="shared" si="14"/>
        <v>1</v>
      </c>
      <c r="F140" s="6">
        <f t="shared" si="14"/>
        <v>1</v>
      </c>
      <c r="G140" s="6">
        <f t="shared" si="14"/>
        <v>0.83333333333333337</v>
      </c>
      <c r="H140" s="6">
        <f t="shared" si="14"/>
        <v>0.83333333333333337</v>
      </c>
      <c r="I140" s="6">
        <f t="shared" si="14"/>
        <v>0.83333333333333337</v>
      </c>
      <c r="J140" s="6">
        <f t="shared" si="14"/>
        <v>1</v>
      </c>
      <c r="K140" s="6">
        <f t="shared" si="14"/>
        <v>1</v>
      </c>
      <c r="L140" s="6">
        <f t="shared" si="14"/>
        <v>1</v>
      </c>
      <c r="M140" s="6">
        <f t="shared" si="14"/>
        <v>0.16666666666666666</v>
      </c>
      <c r="N140" s="6">
        <f t="shared" si="14"/>
        <v>0.16666666666666666</v>
      </c>
      <c r="O140" s="6">
        <f t="shared" si="14"/>
        <v>0.16666666666666666</v>
      </c>
    </row>
    <row r="141" spans="1:15" ht="15" thickBot="1">
      <c r="A141" s="1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>
      <c r="A142" s="34" t="s">
        <v>125</v>
      </c>
      <c r="B142" s="33" t="s">
        <v>167</v>
      </c>
      <c r="C142" s="33" t="s">
        <v>1</v>
      </c>
      <c r="D142" s="33" t="s">
        <v>178</v>
      </c>
      <c r="E142" s="33" t="s">
        <v>0</v>
      </c>
      <c r="F142" s="33" t="s">
        <v>2</v>
      </c>
      <c r="G142" s="33" t="s">
        <v>7</v>
      </c>
      <c r="H142" s="33" t="s">
        <v>164</v>
      </c>
      <c r="I142" s="33" t="s">
        <v>6</v>
      </c>
      <c r="J142" s="33" t="s">
        <v>8</v>
      </c>
      <c r="K142" s="33" t="s">
        <v>215</v>
      </c>
      <c r="L142" s="33" t="s">
        <v>165</v>
      </c>
      <c r="M142" s="33" t="s">
        <v>10</v>
      </c>
      <c r="N142" s="33" t="s">
        <v>224</v>
      </c>
      <c r="O142" s="33" t="s">
        <v>182</v>
      </c>
    </row>
    <row r="143" spans="1:15">
      <c r="A143" s="9" t="s">
        <v>56</v>
      </c>
      <c r="B143" s="1" t="s">
        <v>163</v>
      </c>
      <c r="C143" s="1" t="s">
        <v>163</v>
      </c>
      <c r="D143" s="1" t="s">
        <v>163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>
      <c r="A144" s="9" t="s">
        <v>57</v>
      </c>
      <c r="B144" s="1" t="s">
        <v>163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3" t="s">
        <v>138</v>
      </c>
      <c r="O144" s="1" t="s">
        <v>163</v>
      </c>
    </row>
    <row r="145" spans="1:15">
      <c r="A145" s="9" t="s">
        <v>75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1" t="s">
        <v>163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>
      <c r="A146" s="9" t="s">
        <v>76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1" t="s">
        <v>163</v>
      </c>
      <c r="O146" s="1" t="s">
        <v>163</v>
      </c>
    </row>
    <row r="147" spans="1:15">
      <c r="A147" s="9" t="s">
        <v>77</v>
      </c>
      <c r="B147" s="1" t="s">
        <v>163</v>
      </c>
      <c r="C147" s="1" t="s">
        <v>163</v>
      </c>
      <c r="D147" s="3" t="s">
        <v>138</v>
      </c>
      <c r="E147" s="3" t="s">
        <v>138</v>
      </c>
      <c r="F147" s="3" t="s">
        <v>138</v>
      </c>
      <c r="G147" s="1" t="s">
        <v>163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>
      <c r="A148" s="9" t="s">
        <v>58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  <c r="O148" s="1" t="s">
        <v>163</v>
      </c>
    </row>
    <row r="149" spans="1:15">
      <c r="A149" s="9" t="s">
        <v>59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>
      <c r="A150" s="9" t="s">
        <v>60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>
      <c r="A151" s="9" t="s">
        <v>78</v>
      </c>
      <c r="B151" s="1" t="s">
        <v>163</v>
      </c>
      <c r="C151" s="1" t="s">
        <v>163</v>
      </c>
      <c r="D151" s="3" t="s">
        <v>138</v>
      </c>
      <c r="E151" s="3" t="s">
        <v>138</v>
      </c>
      <c r="F151" s="3" t="s">
        <v>138</v>
      </c>
      <c r="G151" s="1" t="s">
        <v>163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>
      <c r="A152" s="9" t="s">
        <v>62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>
      <c r="A153" s="9" t="s">
        <v>61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>
      <c r="A154" s="9" t="s">
        <v>63</v>
      </c>
      <c r="B154" s="1" t="s">
        <v>163</v>
      </c>
      <c r="C154" s="1" t="s">
        <v>163</v>
      </c>
      <c r="D154" s="1" t="s">
        <v>163</v>
      </c>
      <c r="E154" s="3" t="s">
        <v>138</v>
      </c>
      <c r="F154" s="3" t="s">
        <v>138</v>
      </c>
      <c r="G154" s="1" t="s">
        <v>163</v>
      </c>
      <c r="H154" s="1" t="s">
        <v>163</v>
      </c>
      <c r="I154" s="1" t="s">
        <v>163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1" t="s">
        <v>163</v>
      </c>
      <c r="O154" s="1" t="s">
        <v>163</v>
      </c>
    </row>
    <row r="155" spans="1:15">
      <c r="A155" s="9" t="s">
        <v>79</v>
      </c>
      <c r="B155" s="1" t="s">
        <v>163</v>
      </c>
      <c r="C155" s="1" t="s">
        <v>163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  <c r="O155" s="1" t="s">
        <v>163</v>
      </c>
    </row>
    <row r="156" spans="1:15" ht="15" thickBot="1">
      <c r="A156" s="32" t="s">
        <v>123</v>
      </c>
      <c r="B156" s="21">
        <f t="shared" ref="B156:O156" si="15">COUNTIF(B$143:B$155,"V") / (COUNTIF(B$143:B$155,"V") + COUNTIF(B$143:B$155,"X"))</f>
        <v>0</v>
      </c>
      <c r="C156" s="21">
        <f t="shared" si="15"/>
        <v>7.6923076923076927E-2</v>
      </c>
      <c r="D156" s="21">
        <f t="shared" si="15"/>
        <v>0.46153846153846156</v>
      </c>
      <c r="E156" s="21">
        <f t="shared" si="15"/>
        <v>1</v>
      </c>
      <c r="F156" s="21">
        <f t="shared" si="15"/>
        <v>1</v>
      </c>
      <c r="G156" s="21">
        <f t="shared" si="15"/>
        <v>0.30769230769230771</v>
      </c>
      <c r="H156" s="21">
        <f t="shared" si="15"/>
        <v>0.53846153846153844</v>
      </c>
      <c r="I156" s="21">
        <f t="shared" si="15"/>
        <v>0.61538461538461542</v>
      </c>
      <c r="J156" s="21">
        <f t="shared" si="15"/>
        <v>1</v>
      </c>
      <c r="K156" s="21">
        <f t="shared" si="15"/>
        <v>1</v>
      </c>
      <c r="L156" s="21">
        <f t="shared" si="15"/>
        <v>1</v>
      </c>
      <c r="M156" s="21">
        <f t="shared" si="15"/>
        <v>1</v>
      </c>
      <c r="N156" s="21">
        <f t="shared" si="15"/>
        <v>0.38461538461538464</v>
      </c>
      <c r="O156" s="21">
        <f t="shared" si="15"/>
        <v>0</v>
      </c>
    </row>
    <row r="157" spans="1:15" ht="15" thickBot="1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>
      <c r="A158" s="33" t="s">
        <v>126</v>
      </c>
      <c r="B158" s="33" t="s">
        <v>167</v>
      </c>
      <c r="C158" s="33" t="s">
        <v>1</v>
      </c>
      <c r="D158" s="33" t="s">
        <v>178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215</v>
      </c>
      <c r="L158" s="33" t="s">
        <v>165</v>
      </c>
      <c r="M158" s="33" t="s">
        <v>10</v>
      </c>
      <c r="N158" s="33" t="s">
        <v>224</v>
      </c>
      <c r="O158" s="33" t="s">
        <v>182</v>
      </c>
    </row>
    <row r="159" spans="1:15">
      <c r="A159" s="9" t="s">
        <v>64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>
      <c r="A160" s="9" t="s">
        <v>65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</row>
    <row r="161" spans="1:15">
      <c r="A161" s="9" t="s">
        <v>66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55" t="s">
        <v>138</v>
      </c>
    </row>
    <row r="162" spans="1:15">
      <c r="A162" s="9" t="s">
        <v>67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>
      <c r="A163" s="9" t="s">
        <v>68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>
      <c r="A164" s="9" t="s">
        <v>69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>
      <c r="A165" s="9" t="s">
        <v>70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>
      <c r="A166" s="9" t="s">
        <v>96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</row>
    <row r="167" spans="1:15">
      <c r="A167" s="9" t="s">
        <v>71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55" t="s">
        <v>138</v>
      </c>
    </row>
    <row r="168" spans="1:15">
      <c r="A168" s="9" t="s">
        <v>72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ht="15" thickBot="1">
      <c r="A169" s="32" t="s">
        <v>123</v>
      </c>
      <c r="B169" s="21">
        <f t="shared" ref="B169:O169" si="16">COUNTIF(B$159:B$168,"V") / (COUNTIF(B$159:B$168,"V") + COUNTIF(B$159:B$168,"X"))</f>
        <v>1</v>
      </c>
      <c r="C169" s="21">
        <f t="shared" si="16"/>
        <v>1</v>
      </c>
      <c r="D169" s="21">
        <f t="shared" si="16"/>
        <v>1</v>
      </c>
      <c r="E169" s="21">
        <f t="shared" si="16"/>
        <v>1</v>
      </c>
      <c r="F169" s="21">
        <f t="shared" si="16"/>
        <v>1</v>
      </c>
      <c r="G169" s="21">
        <f t="shared" si="16"/>
        <v>1</v>
      </c>
      <c r="H169" s="21">
        <f t="shared" si="16"/>
        <v>1</v>
      </c>
      <c r="I169" s="21">
        <f t="shared" si="16"/>
        <v>1</v>
      </c>
      <c r="J169" s="21">
        <f t="shared" si="16"/>
        <v>1</v>
      </c>
      <c r="K169" s="21">
        <f t="shared" si="16"/>
        <v>1</v>
      </c>
      <c r="L169" s="21">
        <f t="shared" si="16"/>
        <v>1</v>
      </c>
      <c r="M169" s="21">
        <f t="shared" si="16"/>
        <v>1</v>
      </c>
      <c r="N169" s="21">
        <f t="shared" si="16"/>
        <v>1</v>
      </c>
      <c r="O169" s="21">
        <f t="shared" si="16"/>
        <v>0.6</v>
      </c>
    </row>
    <row r="170" spans="1:15" ht="15" thickBot="1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>
      <c r="A171" s="33" t="s">
        <v>127</v>
      </c>
      <c r="B171" s="33" t="s">
        <v>167</v>
      </c>
      <c r="C171" s="33" t="s">
        <v>1</v>
      </c>
      <c r="D171" s="33" t="s">
        <v>178</v>
      </c>
      <c r="E171" s="33" t="s">
        <v>0</v>
      </c>
      <c r="F171" s="33" t="s">
        <v>2</v>
      </c>
      <c r="G171" s="33" t="s">
        <v>7</v>
      </c>
      <c r="H171" s="33" t="s">
        <v>164</v>
      </c>
      <c r="I171" s="33" t="s">
        <v>6</v>
      </c>
      <c r="J171" s="33" t="s">
        <v>8</v>
      </c>
      <c r="K171" s="33" t="s">
        <v>215</v>
      </c>
      <c r="L171" s="33" t="s">
        <v>165</v>
      </c>
      <c r="M171" s="33" t="s">
        <v>10</v>
      </c>
      <c r="N171" s="33" t="s">
        <v>224</v>
      </c>
      <c r="O171" s="33" t="s">
        <v>182</v>
      </c>
    </row>
    <row r="172" spans="1:15">
      <c r="A172" s="9" t="s">
        <v>80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>
      <c r="A173" s="9" t="s">
        <v>81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1" t="s">
        <v>163</v>
      </c>
      <c r="O173" s="3" t="s">
        <v>138</v>
      </c>
    </row>
    <row r="174" spans="1:15">
      <c r="A174" s="9" t="s">
        <v>82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>
      <c r="A175" s="9" t="s">
        <v>83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>
      <c r="A176" s="9" t="s">
        <v>84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>
      <c r="A177" s="9" t="s">
        <v>98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1" t="s">
        <v>163</v>
      </c>
      <c r="O177" s="3" t="s">
        <v>138</v>
      </c>
    </row>
    <row r="178" spans="1:15">
      <c r="A178" s="9" t="s">
        <v>85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>
      <c r="A179" s="9" t="s">
        <v>87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>
      <c r="A180" s="9" t="s">
        <v>86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ht="15" thickBot="1">
      <c r="A181" s="32" t="s">
        <v>123</v>
      </c>
      <c r="B181" s="21">
        <f t="shared" ref="B181:O181" si="17">COUNTIF(B$172:B$180,"V") / (COUNTIF(B$172:B$180,"V") + COUNTIF(B$172:B$180,"X"))</f>
        <v>1</v>
      </c>
      <c r="C181" s="21">
        <f t="shared" si="17"/>
        <v>1</v>
      </c>
      <c r="D181" s="21">
        <f t="shared" si="17"/>
        <v>1</v>
      </c>
      <c r="E181" s="21">
        <f t="shared" si="17"/>
        <v>1</v>
      </c>
      <c r="F181" s="21">
        <f t="shared" si="17"/>
        <v>1</v>
      </c>
      <c r="G181" s="21">
        <f t="shared" si="17"/>
        <v>1</v>
      </c>
      <c r="H181" s="21">
        <f t="shared" si="17"/>
        <v>1</v>
      </c>
      <c r="I181" s="21">
        <f t="shared" si="17"/>
        <v>1</v>
      </c>
      <c r="J181" s="21">
        <f t="shared" si="17"/>
        <v>1</v>
      </c>
      <c r="K181" s="21">
        <f t="shared" si="17"/>
        <v>1</v>
      </c>
      <c r="L181" s="21">
        <f t="shared" si="17"/>
        <v>1</v>
      </c>
      <c r="M181" s="21">
        <f t="shared" si="17"/>
        <v>1</v>
      </c>
      <c r="N181" s="21">
        <f t="shared" si="17"/>
        <v>0.77777777777777779</v>
      </c>
      <c r="O181" s="21">
        <f t="shared" si="17"/>
        <v>1</v>
      </c>
    </row>
    <row r="182" spans="1:15" ht="15" thickBot="1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>
      <c r="A183" s="33" t="s">
        <v>128</v>
      </c>
      <c r="B183" s="33" t="s">
        <v>167</v>
      </c>
      <c r="C183" s="33" t="s">
        <v>1</v>
      </c>
      <c r="D183" s="33" t="s">
        <v>178</v>
      </c>
      <c r="E183" s="33" t="s">
        <v>0</v>
      </c>
      <c r="F183" s="33" t="s">
        <v>2</v>
      </c>
      <c r="G183" s="33" t="s">
        <v>7</v>
      </c>
      <c r="H183" s="33" t="s">
        <v>164</v>
      </c>
      <c r="I183" s="33" t="s">
        <v>6</v>
      </c>
      <c r="J183" s="33" t="s">
        <v>8</v>
      </c>
      <c r="K183" s="33" t="s">
        <v>215</v>
      </c>
      <c r="L183" s="33" t="s">
        <v>165</v>
      </c>
      <c r="M183" s="33" t="s">
        <v>10</v>
      </c>
      <c r="N183" s="33" t="s">
        <v>224</v>
      </c>
      <c r="O183" s="33" t="s">
        <v>182</v>
      </c>
    </row>
    <row r="184" spans="1:15">
      <c r="A184" s="9" t="s">
        <v>90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>
      <c r="A185" s="9" t="s">
        <v>130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>
      <c r="A186" s="9" t="s">
        <v>105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>
      <c r="A187" s="9" t="s">
        <v>94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>
      <c r="A188" s="9" t="s">
        <v>122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>
      <c r="A189" s="9" t="s">
        <v>100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>
      <c r="A190" s="9" t="s">
        <v>88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ht="15" thickBot="1">
      <c r="A191" s="32" t="s">
        <v>123</v>
      </c>
      <c r="B191" s="21">
        <f t="shared" ref="B191:O191" si="18">COUNTIF(B$184:B$190,"V") / (COUNTIF(B$184:B$190,"V") + COUNTIF(B$184:B$190,"X"))</f>
        <v>1</v>
      </c>
      <c r="C191" s="21">
        <f t="shared" si="18"/>
        <v>1</v>
      </c>
      <c r="D191" s="21">
        <f t="shared" si="18"/>
        <v>1</v>
      </c>
      <c r="E191" s="21">
        <f t="shared" si="18"/>
        <v>1</v>
      </c>
      <c r="F191" s="21">
        <f t="shared" si="18"/>
        <v>1</v>
      </c>
      <c r="G191" s="21">
        <f t="shared" si="18"/>
        <v>1</v>
      </c>
      <c r="H191" s="21">
        <f t="shared" si="18"/>
        <v>1</v>
      </c>
      <c r="I191" s="21">
        <f t="shared" si="18"/>
        <v>1</v>
      </c>
      <c r="J191" s="21">
        <f t="shared" si="18"/>
        <v>1</v>
      </c>
      <c r="K191" s="21">
        <f t="shared" si="18"/>
        <v>1</v>
      </c>
      <c r="L191" s="21">
        <f t="shared" si="18"/>
        <v>1</v>
      </c>
      <c r="M191" s="21">
        <f t="shared" si="18"/>
        <v>1</v>
      </c>
      <c r="N191" s="21">
        <f t="shared" si="18"/>
        <v>1</v>
      </c>
      <c r="O191" s="21">
        <f t="shared" si="18"/>
        <v>1</v>
      </c>
    </row>
    <row r="192" spans="1:15" ht="15" thickBot="1">
      <c r="A192" s="1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>
      <c r="A193" s="33" t="s">
        <v>129</v>
      </c>
      <c r="B193" s="33" t="s">
        <v>167</v>
      </c>
      <c r="C193" s="33" t="s">
        <v>1</v>
      </c>
      <c r="D193" s="33" t="s">
        <v>178</v>
      </c>
      <c r="E193" s="33" t="s">
        <v>0</v>
      </c>
      <c r="F193" s="33" t="s">
        <v>2</v>
      </c>
      <c r="G193" s="33" t="s">
        <v>7</v>
      </c>
      <c r="H193" s="33" t="s">
        <v>164</v>
      </c>
      <c r="I193" s="33" t="s">
        <v>6</v>
      </c>
      <c r="J193" s="33" t="s">
        <v>8</v>
      </c>
      <c r="K193" s="33" t="s">
        <v>215</v>
      </c>
      <c r="L193" s="33" t="s">
        <v>165</v>
      </c>
      <c r="M193" s="33" t="s">
        <v>10</v>
      </c>
      <c r="N193" s="33" t="s">
        <v>224</v>
      </c>
      <c r="O193" s="33" t="s">
        <v>182</v>
      </c>
    </row>
    <row r="194" spans="1:15">
      <c r="A194" s="9" t="s">
        <v>91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>
      <c r="A195" s="9" t="s">
        <v>121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>
      <c r="A196" s="9" t="s">
        <v>92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>
      <c r="A197" s="9" t="s">
        <v>119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>
      <c r="A198" s="9" t="s">
        <v>116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>
      <c r="A199" s="9" t="s">
        <v>103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>
      <c r="A200" s="9" t="s">
        <v>93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>
      <c r="A201" s="9" t="s">
        <v>117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>
      <c r="A202" s="9" t="s">
        <v>135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>
      <c r="A203" s="9" t="s">
        <v>118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>
      <c r="A204" s="9" t="s">
        <v>95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>
      <c r="A205" s="9" t="s">
        <v>97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>
      <c r="A206" s="9" t="s">
        <v>104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>
      <c r="A207" s="9" t="s">
        <v>120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>
      <c r="A208" s="9" t="s">
        <v>133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>
      <c r="A209" s="9" t="s">
        <v>99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>
      <c r="A210" s="9" t="s">
        <v>101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>
      <c r="A211" s="9" t="s">
        <v>115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>
      <c r="A212" s="9" t="s">
        <v>134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ht="15" thickBot="1">
      <c r="A213" s="32" t="s">
        <v>123</v>
      </c>
      <c r="B213" s="21">
        <f>COUNTIF(B$216:B$217,"V") / (COUNTIF(B$216:B$217,"V") + COUNTIF(B$216:B$217,"X"))</f>
        <v>1</v>
      </c>
      <c r="C213" s="21">
        <f t="shared" ref="C213:O213" si="19">COUNTIF(C$194:C$212,"V") / (COUNTIF(C$194:C$212,"V") + COUNTIF(C$194:C$212,"X"))</f>
        <v>1</v>
      </c>
      <c r="D213" s="21">
        <f t="shared" si="19"/>
        <v>1</v>
      </c>
      <c r="E213" s="21">
        <f t="shared" si="19"/>
        <v>1</v>
      </c>
      <c r="F213" s="21">
        <f t="shared" si="19"/>
        <v>1</v>
      </c>
      <c r="G213" s="21">
        <f t="shared" si="19"/>
        <v>1</v>
      </c>
      <c r="H213" s="21">
        <f t="shared" si="19"/>
        <v>1</v>
      </c>
      <c r="I213" s="21">
        <f t="shared" si="19"/>
        <v>1</v>
      </c>
      <c r="J213" s="21">
        <f t="shared" si="19"/>
        <v>1</v>
      </c>
      <c r="K213" s="21">
        <f t="shared" si="19"/>
        <v>1</v>
      </c>
      <c r="L213" s="21">
        <f t="shared" si="19"/>
        <v>1</v>
      </c>
      <c r="M213" s="21">
        <f t="shared" si="19"/>
        <v>1</v>
      </c>
      <c r="N213" s="21">
        <f t="shared" si="19"/>
        <v>1</v>
      </c>
      <c r="O213" s="21">
        <f t="shared" si="19"/>
        <v>1</v>
      </c>
    </row>
    <row r="214" spans="1:15" ht="15" thickBot="1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>
      <c r="A215" s="34" t="s">
        <v>132</v>
      </c>
      <c r="B215" s="33" t="s">
        <v>167</v>
      </c>
      <c r="C215" s="33" t="s">
        <v>1</v>
      </c>
      <c r="D215" s="33" t="s">
        <v>178</v>
      </c>
      <c r="E215" s="33" t="s">
        <v>0</v>
      </c>
      <c r="F215" s="33" t="s">
        <v>2</v>
      </c>
      <c r="G215" s="33" t="s">
        <v>7</v>
      </c>
      <c r="H215" s="33" t="s">
        <v>164</v>
      </c>
      <c r="I215" s="33" t="s">
        <v>6</v>
      </c>
      <c r="J215" s="33" t="s">
        <v>8</v>
      </c>
      <c r="K215" s="33" t="s">
        <v>215</v>
      </c>
      <c r="L215" s="33" t="s">
        <v>165</v>
      </c>
      <c r="M215" s="33" t="s">
        <v>10</v>
      </c>
      <c r="N215" s="33" t="s">
        <v>224</v>
      </c>
      <c r="O215" s="33" t="s">
        <v>182</v>
      </c>
    </row>
    <row r="216" spans="1:15">
      <c r="A216" s="9" t="s">
        <v>131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>
      <c r="A217" s="9" t="s">
        <v>102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" thickBot="1">
      <c r="A218" s="32" t="s">
        <v>123</v>
      </c>
      <c r="B218" s="21">
        <f t="shared" ref="B218:O218" si="20">COUNTIF(B$216:B$217,"V") / (COUNTIF(B$216:B$217,"V") + COUNTIF(B$216:B$217,"X"))</f>
        <v>1</v>
      </c>
      <c r="C218" s="21">
        <f t="shared" si="20"/>
        <v>1</v>
      </c>
      <c r="D218" s="21">
        <f t="shared" si="20"/>
        <v>1</v>
      </c>
      <c r="E218" s="21">
        <f t="shared" si="20"/>
        <v>1</v>
      </c>
      <c r="F218" s="21">
        <f t="shared" si="20"/>
        <v>1</v>
      </c>
      <c r="G218" s="21">
        <f t="shared" si="20"/>
        <v>1</v>
      </c>
      <c r="H218" s="21">
        <f t="shared" si="20"/>
        <v>1</v>
      </c>
      <c r="I218" s="21">
        <f t="shared" si="20"/>
        <v>1</v>
      </c>
      <c r="J218" s="21">
        <f t="shared" si="20"/>
        <v>1</v>
      </c>
      <c r="K218" s="21">
        <f t="shared" si="20"/>
        <v>1</v>
      </c>
      <c r="L218" s="21">
        <f t="shared" si="20"/>
        <v>1</v>
      </c>
      <c r="M218" s="21">
        <f t="shared" si="20"/>
        <v>1</v>
      </c>
      <c r="N218" s="21">
        <f t="shared" si="20"/>
        <v>1</v>
      </c>
      <c r="O218" s="21">
        <f t="shared" si="20"/>
        <v>1</v>
      </c>
    </row>
    <row r="219" spans="1:15" ht="15" thickBot="1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>
      <c r="A220" s="33" t="s">
        <v>136</v>
      </c>
      <c r="B220" s="33" t="s">
        <v>167</v>
      </c>
      <c r="C220" s="33" t="s">
        <v>1</v>
      </c>
      <c r="D220" s="33" t="s">
        <v>178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215</v>
      </c>
      <c r="L220" s="33" t="s">
        <v>165</v>
      </c>
      <c r="M220" s="33" t="s">
        <v>10</v>
      </c>
      <c r="N220" s="33" t="s">
        <v>224</v>
      </c>
      <c r="O220" s="33" t="s">
        <v>182</v>
      </c>
    </row>
    <row r="221" spans="1:15">
      <c r="A221" s="9" t="s">
        <v>111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>
      <c r="A222" s="9" t="s">
        <v>108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>
      <c r="A223" s="9" t="s">
        <v>114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>
      <c r="A224" s="9" t="s">
        <v>109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>
      <c r="A225" s="9" t="s">
        <v>112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>
      <c r="A226" s="9" t="s">
        <v>107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>
      <c r="A227" s="9" t="s">
        <v>110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>
      <c r="A228" s="9" t="s">
        <v>106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>
      <c r="A229" s="9" t="s">
        <v>113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ht="15" thickBot="1">
      <c r="A230" s="32" t="s">
        <v>123</v>
      </c>
      <c r="B230" s="21">
        <f t="shared" ref="B230:O230" si="21">COUNTIF(B$221:B$229,"V") / (COUNTIF(B$221:B$229,"V") + COUNTIF(B$221:B$229,"X"))</f>
        <v>1</v>
      </c>
      <c r="C230" s="21">
        <f t="shared" si="21"/>
        <v>1</v>
      </c>
      <c r="D230" s="21">
        <f t="shared" si="21"/>
        <v>1</v>
      </c>
      <c r="E230" s="21">
        <f t="shared" si="21"/>
        <v>1</v>
      </c>
      <c r="F230" s="21">
        <f t="shared" si="21"/>
        <v>1</v>
      </c>
      <c r="G230" s="21">
        <f t="shared" si="21"/>
        <v>1</v>
      </c>
      <c r="H230" s="21">
        <f t="shared" si="21"/>
        <v>1</v>
      </c>
      <c r="I230" s="21">
        <f t="shared" si="21"/>
        <v>1</v>
      </c>
      <c r="J230" s="21">
        <f t="shared" si="21"/>
        <v>1</v>
      </c>
      <c r="K230" s="21">
        <f t="shared" si="21"/>
        <v>1</v>
      </c>
      <c r="L230" s="21">
        <f t="shared" si="21"/>
        <v>1</v>
      </c>
      <c r="M230" s="21">
        <f t="shared" si="21"/>
        <v>1</v>
      </c>
      <c r="N230" s="21">
        <f t="shared" si="21"/>
        <v>1</v>
      </c>
      <c r="O23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5" r:id="rId1" display="http://www.opengl.org/registry/specs/ARB/texture_storage_multisample.txt"/>
    <hyperlink ref="A96" r:id="rId2" display="http://www.opengl.org/registry/specs/ARB/texture_query_levels.txt"/>
    <hyperlink ref="A98" r:id="rId3" display="http://www.opengl.org/registry/specs/ARB/stencil_texturing.txt"/>
    <hyperlink ref="A99" r:id="rId4" display="http://www.opengl.org/registry/specs/ARB/shader_storage_buffer_object.txt"/>
    <hyperlink ref="A100" r:id="rId5" display="http://www.opengl.org/registry/specs/ARB/shader_image_size.txt"/>
    <hyperlink ref="A102" r:id="rId6" display="http://www.opengl.org/registry/specs/ARB/robust_buffer_access_behavior.txt"/>
    <hyperlink ref="A103" r:id="rId7" display="http://www.opengl.org/registry/specs/ARB/program_interface_query.txt"/>
    <hyperlink ref="A104" r:id="rId8" display="http://www.opengl.org/registry/specs/ARB/multi_draw_indirect.txt"/>
    <hyperlink ref="A105" r:id="rId9" display="http://www.opengl.org/registry/specs/ARB/invalidate_subdata.txt"/>
    <hyperlink ref="A106" r:id="rId10" display="http://www.opengl.org/registry/specs/ARB/internalformat_query2.txt"/>
    <hyperlink ref="A107" r:id="rId11" display="http://www.opengl.org/registry/specs/ARB/framebuffer_no_attachments.txt"/>
    <hyperlink ref="A108" r:id="rId12" display="http://www.opengl.org/registry/specs/ARB/fragment_layer_viewport.txt"/>
    <hyperlink ref="A109" r:id="rId13" display="http://www.opengl.org/registry/specs/ARB/explicit_uniform_location.txt"/>
    <hyperlink ref="A110" r:id="rId14" display="http://www.opengl.org/registry/specs/ARB/ES3_compatibility.txt"/>
    <hyperlink ref="A101" r:id="rId15" display="http://www.opengl.org/registry/specs/ARB/robustness_isolation.txt"/>
    <hyperlink ref="A93" r:id="rId16" display="http://www.opengl.org/registry/specs/ARB/vertex_attrib_binding.txt"/>
    <hyperlink ref="A94" r:id="rId17" display="http://www.opengl.org/registry/specs/ARB/texture_view.txt"/>
    <hyperlink ref="A112" r:id="rId18" display="http://www.opengl.org/registry/specs/ARB/copy_image.txt"/>
    <hyperlink ref="A113" r:id="rId19" display="http://www.opengl.org/registry/specs/ARB/compute_shader.txt"/>
    <hyperlink ref="A114" r:id="rId20" display="http://www.opengl.org/registry/specs/ARB/clear_buffer_object.txt"/>
    <hyperlink ref="A115" r:id="rId21" display="http://www.opengl.org/registry/specs/ARB/arrays_of_arrays.txt"/>
    <hyperlink ref="A111" r:id="rId22" display="http://www.opengl.org/registry/specs/KHR/debug.txt"/>
    <hyperlink ref="A97" r:id="rId23" display="http://www.opengl.org/registry/specs/ARB/texture_buffer_range.txt"/>
    <hyperlink ref="A121" r:id="rId24" display="http://www.opengl.org/registry/specs/ARB/texture_storage.txt"/>
    <hyperlink ref="A122" r:id="rId25" display="http://www.opengl.org/registry/specs/ARB/shading_language_packing.txt"/>
    <hyperlink ref="A124" r:id="rId26" display="http://www.opengl.org/registry/specs/ARB/shader_image_load_store.txt"/>
    <hyperlink ref="A125" r:id="rId27" display="http://www.opengl.org/registry/specs/ARB/shader_atomic_counters.txt"/>
    <hyperlink ref="A126" r:id="rId28" display="http://www.opengl.org/registry/specs/ARB/map_buffer_alignment.txt"/>
    <hyperlink ref="A127" r:id="rId29" display="http://www.opengl.org/registry/specs/ARB/internalformat_query.txt"/>
    <hyperlink ref="A128" r:id="rId30" display="http://www.opengl.org/registry/specs/ARB/conservative_depth.txt"/>
    <hyperlink ref="A129" r:id="rId31" display="http://www.opengl.org/registry/specs/ARB/compressed_texture_pixel_storage.txt"/>
    <hyperlink ref="A119" r:id="rId32" display="http://www.opengl.org/registry/specs/ARB/transform_feedback_instanced.txt"/>
    <hyperlink ref="A123" r:id="rId33" display="http://www.opengl.org/registry/specs/ARB/shading_language_420pack.txt"/>
    <hyperlink ref="A130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4" r:id="rId37" display="http://www.opengl.org/registry/specs/ARB/debug_output.txt"/>
    <hyperlink ref="A87" r:id="rId38" display="http://www.opengl.org/registry/specs/ARB/cl_event.txt"/>
    <hyperlink ref="A134" r:id="rId39" display="http://www.opengl.org/registry/specs/ARB/viewport_array.txt"/>
    <hyperlink ref="A135" r:id="rId40" display="http://www.opengl.org/registry/specs/ARB/vertex_attrib_64bit.txt"/>
    <hyperlink ref="A136" r:id="rId41" display="http://www.opengl.org/registry/specs/ARB/shader_precision.txt"/>
    <hyperlink ref="A137" r:id="rId42" display="http://www.opengl.org/registry/specs/ARB/separate_shader_objects.txt"/>
    <hyperlink ref="A138" r:id="rId43" display="http://www.opengl.org/registry/specs/ARB/get_program_binary.txt"/>
    <hyperlink ref="A139" r:id="rId44" display="http://www.opengl.org/registry/specs/ARB/ES2_compatibility.txt"/>
    <hyperlink ref="A143" r:id="rId45" display="http://www.opengl.org/registry/specs/ARB/transform_feedback3.txt"/>
    <hyperlink ref="A144" r:id="rId46" display="http://www.opengl.org/registry/specs/ARB/transform_feedback2.txt"/>
    <hyperlink ref="A148" r:id="rId47" display="http://www.opengl.org/registry/specs/ARB/texture_buffer_object_rgb32.txt"/>
    <hyperlink ref="A149" r:id="rId48" display="http://www.opengl.org/registry/specs/ARB/tessellation_shader.txt"/>
    <hyperlink ref="A150" r:id="rId49" display="http://www.opengl.org/registry/specs/ARB/shader_subroutine.txt"/>
    <hyperlink ref="A153" r:id="rId50" display="http://www.opengl.org/registry/specs/ARB/gpu_shader_fp64.txt"/>
    <hyperlink ref="A152" r:id="rId51" display="http://www.opengl.org/registry/specs/ARB/gpu_shader5.txt"/>
    <hyperlink ref="A154" r:id="rId52" display="http://www.opengl.org/registry/specs/ARB/draw_indirect.txt"/>
    <hyperlink ref="A159" r:id="rId53" display="http://www.opengl.org/registry/specs/ARB/vertex_type_2_10_10_10_rev.txt"/>
    <hyperlink ref="A160" r:id="rId54" display="http://www.opengl.org/registry/specs/ARB/timer_query.txt"/>
    <hyperlink ref="A161" r:id="rId55" display="http://www.opengl.org/registry/specs/ARB/texture_swizzle.txt"/>
    <hyperlink ref="A162" r:id="rId56" display="http://www.opengl.org/registry/specs/ARB/texture_rgb10_a2ui.txt"/>
    <hyperlink ref="A163" r:id="rId57" display="http://www.opengl.org/registry/specs/ARB/shader_bit_encoding.txt"/>
    <hyperlink ref="A164" r:id="rId58" display="http://www.opengl.org/registry/specs/ARB/sampler_objects.txt"/>
    <hyperlink ref="A165" r:id="rId59" display="http://www.opengl.org/registry/specs/ARB/occlusion_query2.txt"/>
    <hyperlink ref="A167" r:id="rId60" display="http://www.opengl.org/registry/specs/ARB/explicit_attrib_location.txt"/>
    <hyperlink ref="A168" r:id="rId61" display="http://www.opengl.org/registry/specs/ARB/blend_func_extended.txt"/>
    <hyperlink ref="A120" r:id="rId62" display="http://www.opengl.org/registry/specs/ARB/texture_compression_bptc.txt"/>
    <hyperlink ref="A67" r:id="rId63" display="http://www.opengl.org/registry/specs/ARB/shading_language_include.txt"/>
    <hyperlink ref="A145" r:id="rId64" display="http://www.opengl.org/registry/specs/ARB/texture_query_lod.txt"/>
    <hyperlink ref="A146" r:id="rId65" display="http://www.opengl.org/registry/specs/ARB/texture_gather.txt"/>
    <hyperlink ref="A147" r:id="rId66" display="http://www.opengl.org/registry/specs/ARB/texture_cube_map_array.txt"/>
    <hyperlink ref="A151" r:id="rId67" display="http://www.opengl.org/registry/specs/ARB/sample_shading.txt"/>
    <hyperlink ref="A155" r:id="rId68" display="http://www.opengl.org/registry/specs/ARB/draw_buffers_blend.txt"/>
    <hyperlink ref="A172" r:id="rId69" display="http://www.opengl.org/registry/specs/ARB/vertex_array_bgra.txt"/>
    <hyperlink ref="A173" r:id="rId70" display="http://www.opengl.org/registry/specs/ARB/texture_multisample.txt"/>
    <hyperlink ref="A174" r:id="rId71" display="http://www.opengl.org/registry/specs/ARB/sync.txt"/>
    <hyperlink ref="A175" r:id="rId72" display="http://www.opengl.org/registry/specs/ARB/seamless_cube_map.txt"/>
    <hyperlink ref="A176" r:id="rId73" display="http://www.opengl.org/registry/specs/ARB/provoking_vertex.txt"/>
    <hyperlink ref="A180" r:id="rId74" display="http://www.opengl.org/registry/specs/ARB/draw_elements_base_vertex.txt"/>
    <hyperlink ref="A178" r:id="rId75" display="http://www.opengl.org/registry/specs/ARB/fragment_coord_conventions.txt"/>
    <hyperlink ref="A190" r:id="rId76" display="http://www.opengl.org/registry/specs/ARB/copy_buffer.txt"/>
    <hyperlink ref="A86" r:id="rId77" display="http://www.opengl.org/registry/specs/ARB/compatibility.txt"/>
    <hyperlink ref="A184" r:id="rId78" display="http://www.opengl.org/registry/specs/ARB/uniform_buffer_object.txt"/>
    <hyperlink ref="A194" r:id="rId79" display="http://www.opengl.org/registry/specs/ARB/vertex_array_object.txt"/>
    <hyperlink ref="A196" r:id="rId80" display="http://www.opengl.org/registry/specs/ARB/texture_rg.txt"/>
    <hyperlink ref="A200" r:id="rId81" display="http://www.opengl.org/registry/specs/ARB/texture_compression_rgtc.txt"/>
    <hyperlink ref="A187" r:id="rId82" display="http://www.opengl.org/registry/specs/ARB/texture_buffer_object.txt"/>
    <hyperlink ref="A204" r:id="rId83" display="http://www.opengl.org/registry/specs/ARB/map_buffer_range.txt"/>
    <hyperlink ref="A166" r:id="rId84" display="http://www.opengl.org/registry/specs/ARB/instanced_arrays.txt"/>
    <hyperlink ref="A205" r:id="rId85" display="http://www.opengl.org/registry/specs/ARB/half_float_vertex.txt"/>
    <hyperlink ref="A177" r:id="rId86" display="http://www.opengl.org/registry/specs/ARB/geometry_shader4.txt"/>
    <hyperlink ref="A208" r:id="rId87" display="http://www.opengl.org/registry/specs/ARB/framebuffer_sRGB.txt"/>
    <hyperlink ref="A209" r:id="rId88" display="http://www.opengl.org/registry/specs/ARB/framebuffer_object.txt"/>
    <hyperlink ref="A189" r:id="rId89" display="http://www.opengl.org/registry/specs/ARB/draw_instanced.txt"/>
    <hyperlink ref="A210" r:id="rId90" display="http://www.opengl.org/registry/specs/ARB/depth_buffer_float.txt"/>
    <hyperlink ref="A217" r:id="rId91" display="http://www.opengl.org/registry/specs/ARB/pixel_buffer_object.txt"/>
    <hyperlink ref="A199" r:id="rId92" display="http://www.opengl.org/registry/specs/ARB/texture_float.txt"/>
    <hyperlink ref="A206" r:id="rId93" display="http://www.opengl.org/registry/specs/ARB/half_float_pixel.txt"/>
    <hyperlink ref="A212" r:id="rId94" display="http://www.opengl.org/registry/specs/ARB/color_buffer_float.txt"/>
    <hyperlink ref="A186" r:id="rId95" display="http://www.opengl.org/registry/specs/ARB/texture_rectangle.txt"/>
    <hyperlink ref="A228" r:id="rId96" display="http://www.opengl.org/registry/specs/ARB/draw_buffers.txt"/>
    <hyperlink ref="A222" r:id="rId97" display="http://www.opengl.org/registry/specs/ARB/texture_non_power_of_two.txt"/>
    <hyperlink ref="A224" r:id="rId98" display="http://www.opengl.org/registry/specs/ARB/shading_language_100.txt"/>
    <hyperlink ref="A227" r:id="rId99" display="http://www.opengl.org/registry/specs/ARB/fragment_shader.txt"/>
    <hyperlink ref="A221" r:id="rId100" display="http://www.opengl.org/registry/specs/ARB/vertex_shader.txt"/>
    <hyperlink ref="A225" r:id="rId101" display="http://www.opengl.org/registry/specs/ARB/shader_objects.txt"/>
    <hyperlink ref="A229" r:id="rId102" display="http://www.opengl.org/registry/specs/EXT/blend_equation_separate.txt"/>
    <hyperlink ref="A223" r:id="rId103" display="http://www.opengl.org/registry/specs/EXT/stencil_two_side.txt"/>
    <hyperlink ref="A211" r:id="rId104" display="http://www.opengl.org/registry/specs/NV/conditional_render.txt"/>
    <hyperlink ref="A198" r:id="rId105" display="http://www.opengl.org/registry/specs/EXT/texture_integer.txt"/>
    <hyperlink ref="A201" r:id="rId106" display="http://www.opengl.org/registry/specs/EXT/texture_array.txt"/>
    <hyperlink ref="A203" r:id="rId107" display="http://www.opengl.org/registry/specs/EXT/packed_depth_stencil.txt"/>
    <hyperlink ref="A202" r:id="rId108" display="http://www.opengl.org/registry/specs/EXT/packed_float.txt"/>
    <hyperlink ref="A197" r:id="rId109" display="http://www.opengl.org/registry/specs/EXT/texture_shared_exponent.txt"/>
    <hyperlink ref="A207" r:id="rId110" display="http://www.opengl.org/registry/specs/EXT/gpu_shader4.txt"/>
    <hyperlink ref="A195" r:id="rId111" display="http://www.opengl.org/registry/specs/EXT/transform_feedback.txt"/>
    <hyperlink ref="A188" r:id="rId112" display="http://www.opengl.org/registry/specs/NV/primitive_restart.txt"/>
    <hyperlink ref="A185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9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9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5" r:id="rId133" display="http://www.opengl.org/registry/specs/NV/copy_image.txt"/>
    <hyperlink ref="A81" r:id="rId134" display="http://www.opengl.org/registry/specs/NV/explicit_multisample.txt"/>
    <hyperlink ref="A82" r:id="rId135" display="http://www.opengl.org/registry/specs/EXT/direct_state_access.txt"/>
    <hyperlink ref="A88" r:id="rId136" display="http://www.opengl.org/registry/specs/AMD/blend_minmax_factor.txt"/>
    <hyperlink ref="A80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3" r:id="rId140" display="http://www.opengl.org/registry/specs/EXT/depth_bounds_test.txt"/>
    <hyperlink ref="A78" r:id="rId141" display="http://www.opengl.org/registry/specs/INTEL/map_texture.txt"/>
  </hyperlinks>
  <printOptions horizontalCentered="1"/>
  <pageMargins left="0.25" right="0.25" top="0.75" bottom="0.75" header="0.3" footer="0.3"/>
  <pageSetup paperSize="9" orientation="landscape"/>
  <drawing r:id="rId142"/>
  <legacyDrawing r:id="rId14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9"/>
  <sheetViews>
    <sheetView topLeftCell="A46" workbookViewId="0">
      <selection activeCell="R36" sqref="R36"/>
    </sheetView>
  </sheetViews>
  <sheetFormatPr baseColWidth="10" defaultColWidth="8.83203125" defaultRowHeight="14" x14ac:dyDescent="0"/>
  <cols>
    <col min="1" max="1" width="36.1640625" customWidth="1"/>
    <col min="2" max="3" width="5.5" bestFit="1" customWidth="1"/>
    <col min="4" max="4" width="6.5" bestFit="1" customWidth="1"/>
    <col min="5" max="5" width="6.1640625" bestFit="1" customWidth="1"/>
    <col min="6" max="6" width="6.83203125" bestFit="1" customWidth="1"/>
    <col min="7" max="7" width="5.5" bestFit="1" customWidth="1"/>
    <col min="8" max="9" width="6.5" bestFit="1" customWidth="1"/>
    <col min="10" max="10" width="10" bestFit="1" customWidth="1"/>
    <col min="11" max="11" width="8" bestFit="1" customWidth="1"/>
    <col min="12" max="12" width="5.5" bestFit="1" customWidth="1"/>
    <col min="13" max="13" width="11.6640625" bestFit="1" customWidth="1"/>
    <col min="14" max="15" width="10.6640625" bestFit="1" customWidth="1"/>
  </cols>
  <sheetData>
    <row r="1" spans="1:15" ht="20">
      <c r="A1" s="58" t="s">
        <v>225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>
      <c r="A2" s="59" t="s">
        <v>169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3" spans="1:1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1:15" ht="15" thickBo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>
      <c r="A8" s="15" t="s">
        <v>175</v>
      </c>
      <c r="B8" s="60" t="s">
        <v>3</v>
      </c>
      <c r="C8" s="60"/>
      <c r="D8" s="60"/>
      <c r="E8" s="60"/>
      <c r="F8" s="60"/>
      <c r="G8" s="60" t="s">
        <v>9</v>
      </c>
      <c r="H8" s="60"/>
      <c r="I8" s="60"/>
      <c r="J8" s="60"/>
      <c r="K8" s="60"/>
      <c r="L8" s="60"/>
      <c r="M8" s="43" t="s">
        <v>171</v>
      </c>
      <c r="N8" s="43" t="s">
        <v>224</v>
      </c>
      <c r="O8" s="43" t="s">
        <v>180</v>
      </c>
    </row>
    <row r="9" spans="1:15">
      <c r="A9" s="24" t="s">
        <v>176</v>
      </c>
      <c r="B9" s="61" t="s">
        <v>226</v>
      </c>
      <c r="C9" s="61"/>
      <c r="D9" s="61"/>
      <c r="E9" s="61"/>
      <c r="F9" s="61"/>
      <c r="G9" s="61" t="s">
        <v>227</v>
      </c>
      <c r="H9" s="61"/>
      <c r="I9" s="61"/>
      <c r="J9" s="61"/>
      <c r="K9" s="61"/>
      <c r="L9" s="61"/>
      <c r="M9" s="44" t="s">
        <v>223</v>
      </c>
      <c r="N9" s="44" t="s">
        <v>222</v>
      </c>
      <c r="O9" s="44" t="s">
        <v>181</v>
      </c>
    </row>
    <row r="10" spans="1:15" ht="15" thickBot="1">
      <c r="A10" s="14" t="s">
        <v>177</v>
      </c>
      <c r="B10" s="56">
        <v>40957</v>
      </c>
      <c r="C10" s="57"/>
      <c r="D10" s="57"/>
      <c r="E10" s="57"/>
      <c r="F10" s="57"/>
      <c r="G10" s="56">
        <v>41324</v>
      </c>
      <c r="H10" s="57"/>
      <c r="I10" s="57"/>
      <c r="J10" s="57"/>
      <c r="K10" s="57"/>
      <c r="L10" s="57"/>
      <c r="M10" s="42">
        <v>41296</v>
      </c>
      <c r="N10" s="42">
        <v>41296</v>
      </c>
      <c r="O10" s="51">
        <v>41186</v>
      </c>
    </row>
    <row r="11" spans="1:1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>
      <c r="A12" s="39" t="s">
        <v>220</v>
      </c>
      <c r="B12" s="40">
        <f t="shared" ref="B12:O12" si="0">COUNTIF(B$56:B$88,"V") / (COUNTIF(B$56:B$88,"V") + COUNTIF(B$56:B$88,"X"))</f>
        <v>0.39393939393939392</v>
      </c>
      <c r="C12" s="40">
        <f t="shared" si="0"/>
        <v>0.39393939393939392</v>
      </c>
      <c r="D12" s="40">
        <f t="shared" si="0"/>
        <v>0.39393939393939392</v>
      </c>
      <c r="E12" s="40">
        <f t="shared" si="0"/>
        <v>0.48484848484848486</v>
      </c>
      <c r="F12" s="40">
        <f t="shared" si="0"/>
        <v>0.5757575757575758</v>
      </c>
      <c r="G12" s="40">
        <f t="shared" si="0"/>
        <v>0.24242424242424243</v>
      </c>
      <c r="H12" s="40">
        <f t="shared" si="0"/>
        <v>0.24242424242424243</v>
      </c>
      <c r="I12" s="40">
        <f t="shared" si="0"/>
        <v>0.27272727272727271</v>
      </c>
      <c r="J12" s="40">
        <f t="shared" si="0"/>
        <v>0.42424242424242425</v>
      </c>
      <c r="K12" s="40">
        <f t="shared" si="0"/>
        <v>0.48484848484848486</v>
      </c>
      <c r="L12" s="40">
        <f t="shared" si="0"/>
        <v>0.60606060606060608</v>
      </c>
      <c r="M12" s="40">
        <f t="shared" si="0"/>
        <v>6.0606060606060608E-2</v>
      </c>
      <c r="N12" s="40">
        <f t="shared" si="0"/>
        <v>3.0303030303030304E-2</v>
      </c>
      <c r="O12" s="40">
        <f t="shared" si="0"/>
        <v>0.12121212121212122</v>
      </c>
    </row>
    <row r="13" spans="1:15">
      <c r="A13" s="37" t="s">
        <v>33</v>
      </c>
      <c r="B13" s="40">
        <f t="shared" ref="B13:O13" si="1">COUNTIF(B$92:B$114,"V") / (COUNTIF(B$92:B$114,"V") + COUNTIF(B$92:B$114,"X"))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0.17391304347826086</v>
      </c>
      <c r="K13" s="40">
        <f t="shared" si="1"/>
        <v>0.17391304347826086</v>
      </c>
      <c r="L13" s="40">
        <f t="shared" si="1"/>
        <v>0.17391304347826086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>
      <c r="A14" s="37" t="s">
        <v>34</v>
      </c>
      <c r="B14" s="40">
        <f t="shared" ref="B14:O14" si="2">COUNTIF(B$118:B$129,"V") / (COUNTIF(B$118:B$129,"V") + COUNTIF(B$118:B$129,"X"))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>
      <c r="A15" s="37" t="s">
        <v>124</v>
      </c>
      <c r="B15" s="40">
        <f t="shared" ref="B15:O15" si="3">COUNTIF(B$133:B$138,"V") / (COUNTIF(B$133:B$138,"V") + COUNTIF(B$133:B$138,"X"))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</v>
      </c>
    </row>
    <row r="16" spans="1:15">
      <c r="A16" s="37" t="s">
        <v>125</v>
      </c>
      <c r="B16" s="40">
        <f t="shared" ref="B16:O16" si="4">COUNTIF(B$142:B$154,"V") / (COUNTIF(B$142:B$154,"V") + COUNTIF(B$142:B$154,"X"))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>
      <c r="A17" s="37" t="s">
        <v>126</v>
      </c>
      <c r="B17" s="40">
        <f t="shared" ref="B17:O17" si="5">COUNTIF(B$158:B$167,"V") / (COUNTIF(B$158:B$167,"V") + COUNTIF(B$158:B$167,"X"))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0.4</v>
      </c>
    </row>
    <row r="18" spans="1:15">
      <c r="A18" s="37" t="s">
        <v>127</v>
      </c>
      <c r="B18" s="40">
        <f t="shared" ref="B18:O18" si="6">COUNTIF(B$171:B$179,"V") / (COUNTIF(B$171:B$179,"V") + COUNTIF(B$171:B$179,"X"))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>
      <c r="A19" s="37" t="s">
        <v>128</v>
      </c>
      <c r="B19" s="40">
        <f t="shared" ref="B19:O19" si="7">COUNTIF(B$183:B$189,"V") / (COUNTIF(B$183:B$189,"V") + COUNTIF(B$183:B$189,"X"))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>
      <c r="A20" s="37" t="s">
        <v>129</v>
      </c>
      <c r="B20" s="40">
        <f>COUNTIF(B$215:B$216,"V") / (COUNTIF(B$215:B$216,"V") + COUNTIF(B$215:B$216,"X"))</f>
        <v>1</v>
      </c>
      <c r="C20" s="40">
        <f t="shared" ref="C20:O20" si="8">COUNTIF(C$193:C$211,"V") / (COUNTIF(C$193:C$211,"V") + COUNTIF(C$193:C$211,"X"))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>
      <c r="A21" s="37" t="s">
        <v>132</v>
      </c>
      <c r="B21" s="40">
        <f>COUNTIF(B$215:B$216,"V") / (COUNTIF(B$215:B$216,"V") + COUNTIF(B$215:B$216,"X"))</f>
        <v>1</v>
      </c>
      <c r="C21" s="40">
        <f t="shared" ref="C21:O21" si="9">COUNTIF(C$215:C$216,"V") / (COUNTIF(C$215:C$216,"V") + COUNTIF(C$215:C$216,"X"))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" thickBot="1">
      <c r="A22" s="41" t="s">
        <v>136</v>
      </c>
      <c r="B22" s="36">
        <f t="shared" ref="B22:O22" si="10">COUNTIF(B$220:B$228,"V") / (COUNTIF(B$220:B$228,"V") + COUNTIF(B$220:B$228,"X"))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>
      <c r="A23" s="24"/>
      <c r="B23" s="27"/>
      <c r="C23" s="44"/>
      <c r="D23" s="44"/>
      <c r="E23" s="44"/>
      <c r="F23" s="44"/>
      <c r="G23" s="27"/>
      <c r="H23" s="44"/>
      <c r="I23" s="44"/>
      <c r="J23" s="44"/>
      <c r="K23" s="44"/>
      <c r="L23" s="44"/>
      <c r="M23" s="27"/>
      <c r="N23" s="27"/>
      <c r="O23" s="27"/>
    </row>
    <row r="24" spans="1:15">
      <c r="A24" s="24"/>
      <c r="B24" s="27"/>
      <c r="C24" s="46"/>
      <c r="D24" s="46"/>
      <c r="E24" s="46"/>
      <c r="F24" s="46"/>
      <c r="G24" s="27"/>
      <c r="H24" s="46"/>
      <c r="I24" s="46"/>
      <c r="J24" s="46"/>
      <c r="K24" s="46"/>
      <c r="L24" s="46"/>
      <c r="M24" s="27"/>
      <c r="N24" s="27"/>
      <c r="O24" s="27"/>
    </row>
    <row r="25" spans="1:15">
      <c r="A25" s="24"/>
      <c r="B25" s="27"/>
      <c r="C25" s="46"/>
      <c r="D25" s="46"/>
      <c r="E25" s="46"/>
      <c r="F25" s="46"/>
      <c r="G25" s="27"/>
      <c r="H25" s="46"/>
      <c r="I25" s="46"/>
      <c r="J25" s="46"/>
      <c r="K25" s="46"/>
      <c r="L25" s="46"/>
      <c r="M25" s="27"/>
      <c r="N25" s="27"/>
      <c r="O25" s="27"/>
    </row>
    <row r="26" spans="1:15">
      <c r="A26" s="24"/>
      <c r="B26" s="27"/>
      <c r="C26" s="46"/>
      <c r="D26" s="46"/>
      <c r="E26" s="46"/>
      <c r="F26" s="46"/>
      <c r="G26" s="27"/>
      <c r="H26" s="46"/>
      <c r="I26" s="46"/>
      <c r="J26" s="46"/>
      <c r="K26" s="46"/>
      <c r="L26" s="46"/>
      <c r="M26" s="27"/>
      <c r="N26" s="27"/>
      <c r="O26" s="27"/>
    </row>
    <row r="27" spans="1:15">
      <c r="A27" s="24"/>
      <c r="B27" s="27"/>
      <c r="C27" s="46"/>
      <c r="D27" s="46"/>
      <c r="E27" s="46"/>
      <c r="F27" s="46"/>
      <c r="G27" s="27"/>
      <c r="H27" s="46"/>
      <c r="I27" s="46"/>
      <c r="J27" s="46"/>
      <c r="K27" s="46"/>
      <c r="L27" s="46"/>
      <c r="M27" s="27"/>
      <c r="N27" s="27"/>
      <c r="O27" s="27"/>
    </row>
    <row r="28" spans="1:15">
      <c r="A28" s="24"/>
      <c r="B28" s="27"/>
      <c r="C28" s="46"/>
      <c r="D28" s="46"/>
      <c r="E28" s="46"/>
      <c r="F28" s="46"/>
      <c r="G28" s="27"/>
      <c r="H28" s="46"/>
      <c r="I28" s="46"/>
      <c r="J28" s="46"/>
      <c r="K28" s="46"/>
      <c r="L28" s="46"/>
      <c r="M28" s="27"/>
      <c r="N28" s="27"/>
      <c r="O28" s="27"/>
    </row>
    <row r="29" spans="1:15">
      <c r="A29" s="24"/>
      <c r="B29" s="27"/>
      <c r="C29" s="46"/>
      <c r="D29" s="46"/>
      <c r="E29" s="46"/>
      <c r="F29" s="46"/>
      <c r="G29" s="27"/>
      <c r="H29" s="46"/>
      <c r="I29" s="46"/>
      <c r="J29" s="46"/>
      <c r="K29" s="46"/>
      <c r="L29" s="46"/>
      <c r="M29" s="27"/>
      <c r="N29" s="27"/>
      <c r="O29" s="27"/>
    </row>
    <row r="30" spans="1:15">
      <c r="A30" s="24"/>
      <c r="B30" s="27"/>
      <c r="C30" s="46"/>
      <c r="D30" s="46"/>
      <c r="E30" s="46"/>
      <c r="F30" s="46"/>
      <c r="G30" s="27"/>
      <c r="H30" s="46"/>
      <c r="I30" s="46"/>
      <c r="J30" s="46"/>
      <c r="K30" s="46"/>
      <c r="L30" s="46"/>
      <c r="M30" s="27"/>
      <c r="N30" s="27"/>
      <c r="O30" s="27"/>
    </row>
    <row r="31" spans="1:15">
      <c r="A31" s="24"/>
      <c r="B31" s="27"/>
      <c r="C31" s="46"/>
      <c r="D31" s="46"/>
      <c r="E31" s="46"/>
      <c r="F31" s="46"/>
      <c r="G31" s="27"/>
      <c r="H31" s="46"/>
      <c r="I31" s="46"/>
      <c r="J31" s="46"/>
      <c r="K31" s="46"/>
      <c r="L31" s="46"/>
      <c r="M31" s="27"/>
      <c r="N31" s="27"/>
      <c r="O31" s="27"/>
    </row>
    <row r="32" spans="1:15">
      <c r="A32" s="24"/>
      <c r="B32" s="27"/>
      <c r="C32" s="46"/>
      <c r="D32" s="46"/>
      <c r="E32" s="46"/>
      <c r="F32" s="46"/>
      <c r="G32" s="27"/>
      <c r="H32" s="46"/>
      <c r="I32" s="46"/>
      <c r="J32" s="46"/>
      <c r="K32" s="46"/>
      <c r="L32" s="46"/>
      <c r="M32" s="27"/>
      <c r="N32" s="27"/>
      <c r="O32" s="27"/>
    </row>
    <row r="33" spans="1:15">
      <c r="A33" s="24"/>
      <c r="B33" s="27"/>
      <c r="C33" s="46"/>
      <c r="D33" s="46"/>
      <c r="E33" s="46"/>
      <c r="F33" s="46"/>
      <c r="G33" s="27"/>
      <c r="H33" s="46"/>
      <c r="I33" s="46"/>
      <c r="J33" s="46"/>
      <c r="K33" s="46"/>
      <c r="L33" s="46"/>
      <c r="M33" s="27"/>
      <c r="N33" s="27"/>
      <c r="O33" s="27"/>
    </row>
    <row r="34" spans="1:15">
      <c r="A34" s="24"/>
      <c r="B34" s="27"/>
      <c r="C34" s="44"/>
      <c r="D34" s="44"/>
      <c r="E34" s="44"/>
      <c r="F34" s="44"/>
      <c r="G34" s="27"/>
      <c r="H34" s="44"/>
      <c r="I34" s="44"/>
      <c r="J34" s="44"/>
      <c r="K34" s="44"/>
      <c r="L34" s="44"/>
      <c r="M34" s="27"/>
      <c r="N34" s="27"/>
      <c r="O34" s="27"/>
    </row>
    <row r="35" spans="1:15">
      <c r="A35" s="24"/>
      <c r="B35" s="27"/>
      <c r="C35" s="44"/>
      <c r="D35" s="44"/>
      <c r="E35" s="44"/>
      <c r="F35" s="44"/>
      <c r="G35" s="27"/>
      <c r="H35" s="44"/>
      <c r="I35" s="44"/>
      <c r="J35" s="44"/>
      <c r="K35" s="44"/>
      <c r="L35" s="44"/>
      <c r="M35" s="27"/>
      <c r="N35" s="27"/>
      <c r="O35" s="27"/>
    </row>
    <row r="36" spans="1:15">
      <c r="A36" s="24"/>
      <c r="B36" s="27"/>
      <c r="C36" s="44"/>
      <c r="D36" s="44"/>
      <c r="E36" s="44"/>
      <c r="F36" s="44"/>
      <c r="G36" s="27"/>
      <c r="H36" s="44"/>
      <c r="I36" s="44"/>
      <c r="J36" s="44"/>
      <c r="K36" s="44"/>
      <c r="L36" s="44"/>
      <c r="M36" s="27"/>
      <c r="N36" s="27"/>
      <c r="O36" s="27"/>
    </row>
    <row r="37" spans="1:15">
      <c r="A37" s="24"/>
      <c r="B37" s="27"/>
      <c r="C37" s="44"/>
      <c r="D37" s="44"/>
      <c r="E37" s="44"/>
      <c r="F37" s="44"/>
      <c r="G37" s="27"/>
      <c r="H37" s="44"/>
      <c r="I37" s="44"/>
      <c r="J37" s="44"/>
      <c r="K37" s="44"/>
      <c r="L37" s="44"/>
      <c r="M37" s="27"/>
      <c r="N37" s="27"/>
      <c r="O37" s="27"/>
    </row>
    <row r="38" spans="1:15">
      <c r="A38" s="24"/>
      <c r="B38" s="27"/>
      <c r="C38" s="44"/>
      <c r="D38" s="44"/>
      <c r="E38" s="44"/>
      <c r="F38" s="44"/>
      <c r="G38" s="27"/>
      <c r="H38" s="44"/>
      <c r="I38" s="44"/>
      <c r="J38" s="44"/>
      <c r="K38" s="44"/>
      <c r="L38" s="44"/>
      <c r="M38" s="27"/>
      <c r="N38" s="27"/>
      <c r="O38" s="27"/>
    </row>
    <row r="39" spans="1:15">
      <c r="A39" s="24"/>
      <c r="B39" s="27"/>
      <c r="C39" s="44"/>
      <c r="D39" s="44"/>
      <c r="E39" s="44"/>
      <c r="F39" s="44"/>
      <c r="G39" s="27"/>
      <c r="H39" s="44"/>
      <c r="I39" s="44"/>
      <c r="J39" s="44"/>
      <c r="K39" s="44"/>
      <c r="L39" s="44"/>
      <c r="M39" s="27"/>
      <c r="N39" s="27"/>
      <c r="O39" s="27"/>
    </row>
    <row r="40" spans="1:15">
      <c r="A40" s="24"/>
      <c r="B40" s="27"/>
      <c r="C40" s="44"/>
      <c r="D40" s="44"/>
      <c r="E40" s="44"/>
      <c r="F40" s="44"/>
      <c r="G40" s="27"/>
      <c r="H40" s="44"/>
      <c r="I40" s="44"/>
      <c r="J40" s="44"/>
      <c r="K40" s="44"/>
      <c r="L40" s="44"/>
      <c r="M40" s="27"/>
      <c r="N40" s="27"/>
      <c r="O40" s="27"/>
    </row>
    <row r="41" spans="1:15">
      <c r="A41" s="24"/>
      <c r="B41" s="27"/>
      <c r="C41" s="44"/>
      <c r="D41" s="44"/>
      <c r="E41" s="44"/>
      <c r="F41" s="44"/>
      <c r="G41" s="27"/>
      <c r="H41" s="44"/>
      <c r="I41" s="44"/>
      <c r="J41" s="44"/>
      <c r="K41" s="44"/>
      <c r="L41" s="44"/>
      <c r="M41" s="27"/>
      <c r="N41" s="27"/>
      <c r="O41" s="27"/>
    </row>
    <row r="42" spans="1:15">
      <c r="A42" s="24"/>
      <c r="B42" s="27"/>
      <c r="C42" s="44"/>
      <c r="D42" s="44"/>
      <c r="E42" s="44"/>
      <c r="F42" s="44"/>
      <c r="G42" s="27"/>
      <c r="H42" s="44"/>
      <c r="I42" s="44"/>
      <c r="J42" s="44"/>
      <c r="K42" s="44"/>
      <c r="L42" s="44"/>
      <c r="M42" s="27"/>
      <c r="N42" s="27"/>
      <c r="O42" s="27"/>
    </row>
    <row r="43" spans="1:15">
      <c r="A43" s="24"/>
      <c r="B43" s="27"/>
      <c r="C43" s="44"/>
      <c r="D43" s="44"/>
      <c r="E43" s="44"/>
      <c r="F43" s="44"/>
      <c r="G43" s="27"/>
      <c r="H43" s="44"/>
      <c r="I43" s="44"/>
      <c r="J43" s="44"/>
      <c r="K43" s="44"/>
      <c r="L43" s="44"/>
      <c r="M43" s="27"/>
      <c r="N43" s="27"/>
      <c r="O43" s="27"/>
    </row>
    <row r="44" spans="1:15">
      <c r="A44" s="24"/>
      <c r="B44" s="27"/>
      <c r="C44" s="44"/>
      <c r="D44" s="44"/>
      <c r="E44" s="44"/>
      <c r="F44" s="44"/>
      <c r="G44" s="27"/>
      <c r="H44" s="44"/>
      <c r="I44" s="44"/>
      <c r="J44" s="44"/>
      <c r="K44" s="44"/>
      <c r="L44" s="44"/>
      <c r="M44" s="27"/>
      <c r="N44" s="27"/>
      <c r="O44" s="27"/>
    </row>
    <row r="45" spans="1:15">
      <c r="A45" s="24"/>
      <c r="B45" s="27"/>
      <c r="C45" s="44"/>
      <c r="D45" s="44"/>
      <c r="E45" s="44"/>
      <c r="F45" s="44"/>
      <c r="G45" s="27"/>
      <c r="H45" s="44"/>
      <c r="I45" s="44"/>
      <c r="J45" s="44"/>
      <c r="K45" s="44"/>
      <c r="L45" s="44"/>
      <c r="M45" s="27"/>
      <c r="N45" s="27"/>
      <c r="O45" s="27"/>
    </row>
    <row r="46" spans="1:15">
      <c r="A46" s="24"/>
      <c r="B46" s="27"/>
      <c r="C46" s="44"/>
      <c r="D46" s="44"/>
      <c r="E46" s="44"/>
      <c r="F46" s="44"/>
      <c r="G46" s="27"/>
      <c r="H46" s="44"/>
      <c r="I46" s="44"/>
      <c r="J46" s="44"/>
      <c r="K46" s="44"/>
      <c r="L46" s="44"/>
      <c r="M46" s="27"/>
      <c r="N46" s="27"/>
      <c r="O46" s="27"/>
    </row>
    <row r="47" spans="1:15">
      <c r="A47" s="24"/>
      <c r="B47" s="27"/>
      <c r="C47" s="44"/>
      <c r="D47" s="44"/>
      <c r="E47" s="44"/>
      <c r="F47" s="44"/>
      <c r="G47" s="27"/>
      <c r="H47" s="44"/>
      <c r="I47" s="44"/>
      <c r="J47" s="44"/>
      <c r="K47" s="44"/>
      <c r="L47" s="44"/>
      <c r="M47" s="27"/>
      <c r="N47" s="27"/>
      <c r="O47" s="27"/>
    </row>
    <row r="48" spans="1:15">
      <c r="A48" s="24"/>
      <c r="B48" s="27"/>
      <c r="C48" s="44"/>
      <c r="D48" s="44"/>
      <c r="E48" s="44"/>
      <c r="F48" s="44"/>
      <c r="G48" s="27"/>
      <c r="H48" s="44"/>
      <c r="I48" s="44"/>
      <c r="J48" s="44"/>
      <c r="K48" s="44"/>
      <c r="L48" s="44"/>
      <c r="M48" s="27"/>
      <c r="N48" s="27"/>
      <c r="O48" s="27"/>
    </row>
    <row r="49" spans="1:15">
      <c r="A49" s="24"/>
      <c r="B49" s="27"/>
      <c r="C49" s="44"/>
      <c r="D49" s="44"/>
      <c r="E49" s="44"/>
      <c r="F49" s="44"/>
      <c r="G49" s="27"/>
      <c r="H49" s="44"/>
      <c r="I49" s="44"/>
      <c r="J49" s="44"/>
      <c r="K49" s="44"/>
      <c r="L49" s="44"/>
      <c r="M49" s="27"/>
      <c r="N49" s="27"/>
      <c r="O49" s="27"/>
    </row>
    <row r="50" spans="1:15">
      <c r="A50" s="24"/>
      <c r="B50" s="27"/>
      <c r="C50" s="44"/>
      <c r="D50" s="44"/>
      <c r="E50" s="44"/>
      <c r="F50" s="44"/>
      <c r="G50" s="27"/>
      <c r="H50" s="44"/>
      <c r="I50" s="44"/>
      <c r="J50" s="44"/>
      <c r="K50" s="44"/>
      <c r="L50" s="44"/>
      <c r="M50" s="27"/>
      <c r="N50" s="27"/>
      <c r="O50" s="27"/>
    </row>
    <row r="51" spans="1:15">
      <c r="A51" s="24"/>
      <c r="B51" s="27"/>
      <c r="C51" s="44"/>
      <c r="D51" s="44"/>
      <c r="E51" s="44"/>
      <c r="F51" s="44"/>
      <c r="G51" s="27"/>
      <c r="H51" s="44"/>
      <c r="I51" s="44"/>
      <c r="J51" s="44"/>
      <c r="K51" s="44"/>
      <c r="L51" s="44"/>
      <c r="M51" s="27"/>
      <c r="N51" s="27"/>
      <c r="O51" s="27"/>
    </row>
    <row r="52" spans="1:15">
      <c r="A52" s="24"/>
      <c r="B52" s="27"/>
      <c r="C52" s="44"/>
      <c r="D52" s="44"/>
      <c r="E52" s="44"/>
      <c r="F52" s="44"/>
      <c r="G52" s="27"/>
      <c r="H52" s="44"/>
      <c r="I52" s="44"/>
      <c r="J52" s="44"/>
      <c r="K52" s="44"/>
      <c r="L52" s="44"/>
      <c r="M52" s="27"/>
      <c r="N52" s="27"/>
      <c r="O52" s="27"/>
    </row>
    <row r="53" spans="1:15">
      <c r="A53" s="24"/>
      <c r="B53" s="27"/>
      <c r="C53" s="44"/>
      <c r="D53" s="44"/>
      <c r="E53" s="44"/>
      <c r="F53" s="44"/>
      <c r="G53" s="27"/>
      <c r="H53" s="44"/>
      <c r="I53" s="44"/>
      <c r="J53" s="44"/>
      <c r="K53" s="44"/>
      <c r="L53" s="44"/>
      <c r="M53" s="27"/>
      <c r="N53" s="27"/>
      <c r="O53" s="27"/>
    </row>
    <row r="54" spans="1:15" ht="15" thickBot="1">
      <c r="A54" s="24"/>
      <c r="B54" s="27"/>
      <c r="C54" s="44"/>
      <c r="D54" s="44"/>
      <c r="E54" s="44"/>
      <c r="F54" s="44"/>
      <c r="G54" s="27"/>
      <c r="H54" s="44"/>
      <c r="I54" s="44"/>
      <c r="J54" s="44"/>
      <c r="K54" s="44"/>
      <c r="L54" s="44"/>
      <c r="M54" s="27"/>
      <c r="N54" s="27"/>
      <c r="O54" s="27"/>
    </row>
    <row r="55" spans="1:1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>
      <c r="A78" s="10" t="s">
        <v>206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5" t="s">
        <v>138</v>
      </c>
      <c r="N78" s="4" t="s">
        <v>163</v>
      </c>
      <c r="O78" s="4" t="s">
        <v>163</v>
      </c>
    </row>
    <row r="79" spans="1:15">
      <c r="A79" s="10" t="s">
        <v>185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5" t="s">
        <v>138</v>
      </c>
    </row>
    <row r="80" spans="1:15">
      <c r="A80" s="10" t="s">
        <v>207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>
      <c r="A81" s="10" t="s">
        <v>208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>
      <c r="A82" s="31" t="s">
        <v>209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5" t="s">
        <v>138</v>
      </c>
    </row>
    <row r="83" spans="1:15">
      <c r="A83" s="10" t="s">
        <v>210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5" t="s">
        <v>138</v>
      </c>
      <c r="O83" s="4" t="s">
        <v>163</v>
      </c>
    </row>
    <row r="84" spans="1:15">
      <c r="A84" s="10" t="s">
        <v>211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>
      <c r="A85" s="9" t="s">
        <v>219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>
      <c r="A86" s="10" t="s">
        <v>212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>
      <c r="A87" s="10" t="s">
        <v>213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>
      <c r="A88" s="16" t="s">
        <v>214</v>
      </c>
      <c r="B88" s="7" t="s">
        <v>163</v>
      </c>
      <c r="C88" s="7" t="s">
        <v>163</v>
      </c>
      <c r="D88" s="7" t="s">
        <v>163</v>
      </c>
      <c r="E88" s="7" t="s">
        <v>163</v>
      </c>
      <c r="F88" s="8" t="s">
        <v>138</v>
      </c>
      <c r="G88" s="7" t="s">
        <v>163</v>
      </c>
      <c r="H88" s="7" t="s">
        <v>163</v>
      </c>
      <c r="I88" s="7" t="s">
        <v>163</v>
      </c>
      <c r="J88" s="7" t="s">
        <v>163</v>
      </c>
      <c r="K88" s="7" t="s">
        <v>163</v>
      </c>
      <c r="L88" s="7" t="s">
        <v>163</v>
      </c>
      <c r="M88" s="7" t="s">
        <v>163</v>
      </c>
      <c r="N88" s="7" t="s">
        <v>163</v>
      </c>
      <c r="O88" s="7" t="s">
        <v>163</v>
      </c>
    </row>
    <row r="89" spans="1:15" ht="15" thickBot="1">
      <c r="A89" s="32" t="s">
        <v>123</v>
      </c>
      <c r="B89" s="6">
        <f t="shared" ref="B89:O89" si="11">COUNTIF(B$56:B$88,"V") / (COUNTIF(B$56:B$88,"V") + COUNTIF(B$56:B$88,"X"))</f>
        <v>0.39393939393939392</v>
      </c>
      <c r="C89" s="6">
        <f t="shared" si="11"/>
        <v>0.39393939393939392</v>
      </c>
      <c r="D89" s="6">
        <f t="shared" si="11"/>
        <v>0.39393939393939392</v>
      </c>
      <c r="E89" s="6">
        <f t="shared" si="11"/>
        <v>0.48484848484848486</v>
      </c>
      <c r="F89" s="6">
        <f t="shared" si="11"/>
        <v>0.5757575757575758</v>
      </c>
      <c r="G89" s="6">
        <f t="shared" si="11"/>
        <v>0.24242424242424243</v>
      </c>
      <c r="H89" s="6">
        <f t="shared" si="11"/>
        <v>0.24242424242424243</v>
      </c>
      <c r="I89" s="6">
        <f t="shared" si="11"/>
        <v>0.27272727272727271</v>
      </c>
      <c r="J89" s="6">
        <f t="shared" si="11"/>
        <v>0.42424242424242425</v>
      </c>
      <c r="K89" s="6">
        <f t="shared" si="11"/>
        <v>0.48484848484848486</v>
      </c>
      <c r="L89" s="6">
        <f t="shared" si="11"/>
        <v>0.60606060606060608</v>
      </c>
      <c r="M89" s="6">
        <f t="shared" si="11"/>
        <v>6.0606060606060608E-2</v>
      </c>
      <c r="N89" s="6">
        <f t="shared" si="11"/>
        <v>3.0303030303030304E-2</v>
      </c>
      <c r="O89" s="6">
        <f t="shared" si="11"/>
        <v>0.12121212121212122</v>
      </c>
    </row>
    <row r="90" spans="1:15" ht="15" thickBot="1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>
      <c r="A91" s="33" t="s">
        <v>33</v>
      </c>
      <c r="B91" s="33" t="s">
        <v>167</v>
      </c>
      <c r="C91" s="33" t="s">
        <v>1</v>
      </c>
      <c r="D91" s="33" t="s">
        <v>178</v>
      </c>
      <c r="E91" s="33" t="s">
        <v>0</v>
      </c>
      <c r="F91" s="33" t="s">
        <v>2</v>
      </c>
      <c r="G91" s="33" t="s">
        <v>7</v>
      </c>
      <c r="H91" s="33" t="s">
        <v>164</v>
      </c>
      <c r="I91" s="33" t="s">
        <v>6</v>
      </c>
      <c r="J91" s="33" t="s">
        <v>8</v>
      </c>
      <c r="K91" s="33" t="s">
        <v>215</v>
      </c>
      <c r="L91" s="33" t="s">
        <v>165</v>
      </c>
      <c r="M91" s="33" t="s">
        <v>10</v>
      </c>
      <c r="N91" s="33" t="s">
        <v>224</v>
      </c>
      <c r="O91" s="33" t="s">
        <v>182</v>
      </c>
    </row>
    <row r="92" spans="1:15">
      <c r="A92" s="10" t="s">
        <v>25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>
      <c r="A93" s="10" t="s">
        <v>26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>
      <c r="A94" s="10" t="s">
        <v>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4" t="s">
        <v>163</v>
      </c>
    </row>
    <row r="95" spans="1:15">
      <c r="A95" s="10" t="s">
        <v>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>
      <c r="A96" s="10" t="s">
        <v>11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>
      <c r="A97" s="10" t="s">
        <v>12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>
      <c r="A98" s="10" t="s">
        <v>13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>
      <c r="A99" s="10" t="s">
        <v>14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>
      <c r="A100" s="10" t="s">
        <v>24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>
      <c r="A101" s="10" t="s">
        <v>15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>
      <c r="A102" s="10" t="s">
        <v>16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>
      <c r="A103" s="10" t="s">
        <v>17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" t="s">
        <v>138</v>
      </c>
      <c r="K103" s="5" t="s">
        <v>138</v>
      </c>
      <c r="L103" s="5" t="s">
        <v>138</v>
      </c>
      <c r="M103" s="4" t="s">
        <v>163</v>
      </c>
      <c r="N103" s="4" t="s">
        <v>163</v>
      </c>
      <c r="O103" s="4" t="s">
        <v>163</v>
      </c>
    </row>
    <row r="104" spans="1:15">
      <c r="A104" s="10" t="s">
        <v>18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3" t="s">
        <v>138</v>
      </c>
      <c r="O104" s="4" t="s">
        <v>163</v>
      </c>
    </row>
    <row r="105" spans="1:15">
      <c r="A105" s="10" t="s">
        <v>19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>
      <c r="A106" s="10" t="s">
        <v>20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>
      <c r="A107" s="10" t="s">
        <v>21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>
      <c r="A108" s="10" t="s">
        <v>22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>
      <c r="A109" s="10" t="s">
        <v>23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3" t="s">
        <v>138</v>
      </c>
      <c r="O109" s="4" t="s">
        <v>163</v>
      </c>
    </row>
    <row r="110" spans="1:15">
      <c r="A110" s="10" t="s">
        <v>31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>
      <c r="A111" s="10" t="s">
        <v>27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>
      <c r="A112" s="10" t="s">
        <v>28</v>
      </c>
      <c r="B112" s="4" t="s">
        <v>163</v>
      </c>
      <c r="C112" s="4" t="s">
        <v>163</v>
      </c>
      <c r="D112" s="4" t="s">
        <v>163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>
      <c r="A113" s="10" t="s">
        <v>29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>
      <c r="A114" s="16" t="s">
        <v>30</v>
      </c>
      <c r="B114" s="8" t="s">
        <v>138</v>
      </c>
      <c r="C114" s="8" t="s">
        <v>138</v>
      </c>
      <c r="D114" s="8" t="s">
        <v>138</v>
      </c>
      <c r="E114" s="8" t="s">
        <v>138</v>
      </c>
      <c r="F114" s="8" t="s">
        <v>138</v>
      </c>
      <c r="G114" s="7" t="s">
        <v>163</v>
      </c>
      <c r="H114" s="7" t="s">
        <v>163</v>
      </c>
      <c r="I114" s="7" t="s">
        <v>163</v>
      </c>
      <c r="J114" s="7" t="s">
        <v>163</v>
      </c>
      <c r="K114" s="7" t="s">
        <v>163</v>
      </c>
      <c r="L114" s="7" t="s">
        <v>163</v>
      </c>
      <c r="M114" s="7" t="s">
        <v>163</v>
      </c>
      <c r="N114" s="7" t="s">
        <v>163</v>
      </c>
      <c r="O114" s="7" t="s">
        <v>163</v>
      </c>
    </row>
    <row r="115" spans="1:15" ht="15" thickBot="1">
      <c r="A115" s="32" t="s">
        <v>123</v>
      </c>
      <c r="B115" s="6">
        <f t="shared" ref="B115:O115" si="12">COUNTIF(B$92:B$114,"V") / (COUNTIF(B$92:B$114,"V") + COUNTIF(B$92:B$114,"X"))</f>
        <v>0.82608695652173914</v>
      </c>
      <c r="C115" s="6">
        <f t="shared" si="12"/>
        <v>0.82608695652173914</v>
      </c>
      <c r="D115" s="6">
        <f t="shared" si="12"/>
        <v>0.82608695652173914</v>
      </c>
      <c r="E115" s="6">
        <f t="shared" si="12"/>
        <v>1</v>
      </c>
      <c r="F115" s="6">
        <f t="shared" si="12"/>
        <v>1</v>
      </c>
      <c r="G115" s="6">
        <f t="shared" si="12"/>
        <v>0</v>
      </c>
      <c r="H115" s="6">
        <f t="shared" si="12"/>
        <v>0</v>
      </c>
      <c r="I115" s="6">
        <f t="shared" si="12"/>
        <v>0</v>
      </c>
      <c r="J115" s="6">
        <f t="shared" si="12"/>
        <v>0.17391304347826086</v>
      </c>
      <c r="K115" s="6">
        <f t="shared" si="12"/>
        <v>0.17391304347826086</v>
      </c>
      <c r="L115" s="6">
        <f t="shared" si="12"/>
        <v>0.17391304347826086</v>
      </c>
      <c r="M115" s="6">
        <f t="shared" si="12"/>
        <v>0</v>
      </c>
      <c r="N115" s="6">
        <f t="shared" si="12"/>
        <v>8.6956521739130432E-2</v>
      </c>
      <c r="O115" s="6">
        <f t="shared" si="12"/>
        <v>0</v>
      </c>
    </row>
    <row r="116" spans="1:15" ht="15" thickBot="1">
      <c r="A116" s="18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</row>
    <row r="117" spans="1:15">
      <c r="A117" s="33" t="s">
        <v>34</v>
      </c>
      <c r="B117" s="33" t="s">
        <v>167</v>
      </c>
      <c r="C117" s="33" t="s">
        <v>1</v>
      </c>
      <c r="D117" s="33" t="s">
        <v>178</v>
      </c>
      <c r="E117" s="33" t="s">
        <v>0</v>
      </c>
      <c r="F117" s="33" t="s">
        <v>2</v>
      </c>
      <c r="G117" s="33" t="s">
        <v>7</v>
      </c>
      <c r="H117" s="33" t="s">
        <v>164</v>
      </c>
      <c r="I117" s="33" t="s">
        <v>6</v>
      </c>
      <c r="J117" s="33" t="s">
        <v>8</v>
      </c>
      <c r="K117" s="33" t="s">
        <v>215</v>
      </c>
      <c r="L117" s="33" t="s">
        <v>165</v>
      </c>
      <c r="M117" s="33" t="s">
        <v>10</v>
      </c>
      <c r="N117" s="33" t="s">
        <v>224</v>
      </c>
      <c r="O117" s="33" t="s">
        <v>182</v>
      </c>
    </row>
    <row r="118" spans="1:15">
      <c r="A118" s="10" t="s">
        <v>43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5" t="s">
        <v>138</v>
      </c>
      <c r="H118" s="5" t="s">
        <v>138</v>
      </c>
      <c r="I118" s="5" t="s">
        <v>138</v>
      </c>
      <c r="J118" s="5" t="s">
        <v>138</v>
      </c>
      <c r="K118" s="5" t="s">
        <v>138</v>
      </c>
      <c r="L118" s="5" t="s">
        <v>138</v>
      </c>
      <c r="M118" s="5" t="s">
        <v>138</v>
      </c>
      <c r="N118" s="3" t="s">
        <v>138</v>
      </c>
      <c r="O118" s="4" t="s">
        <v>163</v>
      </c>
    </row>
    <row r="119" spans="1:15">
      <c r="A119" s="10" t="s">
        <v>73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>
      <c r="A120" s="10" t="s">
        <v>35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5" t="s">
        <v>138</v>
      </c>
      <c r="N120" s="3" t="s">
        <v>138</v>
      </c>
      <c r="O120" s="1" t="s">
        <v>163</v>
      </c>
    </row>
    <row r="121" spans="1:15">
      <c r="A121" s="10" t="s">
        <v>36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3" t="s">
        <v>138</v>
      </c>
      <c r="O121" s="1" t="s">
        <v>163</v>
      </c>
    </row>
    <row r="122" spans="1:15">
      <c r="A122" s="10" t="s">
        <v>44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>
      <c r="A123" s="10" t="s">
        <v>37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>
      <c r="A124" s="10" t="s">
        <v>38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>
      <c r="A125" s="10" t="s">
        <v>39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>
      <c r="A126" s="10" t="s">
        <v>40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>
      <c r="A127" s="10" t="s">
        <v>41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>
      <c r="A128" s="10" t="s">
        <v>42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1" t="s">
        <v>163</v>
      </c>
      <c r="O128" s="1" t="s">
        <v>163</v>
      </c>
    </row>
    <row r="129" spans="1:15">
      <c r="A129" s="16" t="s">
        <v>45</v>
      </c>
      <c r="B129" s="7" t="s">
        <v>163</v>
      </c>
      <c r="C129" s="7" t="s">
        <v>163</v>
      </c>
      <c r="D129" s="7" t="s">
        <v>163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8" t="s">
        <v>138</v>
      </c>
      <c r="K129" s="8" t="s">
        <v>138</v>
      </c>
      <c r="L129" s="8" t="s">
        <v>138</v>
      </c>
      <c r="M129" s="8" t="s">
        <v>138</v>
      </c>
      <c r="N129" s="8" t="s">
        <v>138</v>
      </c>
      <c r="O129" s="1" t="s">
        <v>163</v>
      </c>
    </row>
    <row r="130" spans="1:15" ht="15" thickBot="1">
      <c r="A130" s="32" t="s">
        <v>123</v>
      </c>
      <c r="B130" s="6">
        <f t="shared" ref="B130:O130" si="13">COUNTIF(B$118:B$129,"V") / (COUNTIF(B$118:B$129,"V") + COUNTIF(B$118:B$129,"X"))</f>
        <v>0.58333333333333337</v>
      </c>
      <c r="C130" s="6">
        <f t="shared" si="13"/>
        <v>0.58333333333333337</v>
      </c>
      <c r="D130" s="6">
        <f t="shared" si="13"/>
        <v>0.58333333333333337</v>
      </c>
      <c r="E130" s="6">
        <f t="shared" si="13"/>
        <v>1</v>
      </c>
      <c r="F130" s="6">
        <f t="shared" si="13"/>
        <v>1</v>
      </c>
      <c r="G130" s="6">
        <f t="shared" si="13"/>
        <v>0.66666666666666663</v>
      </c>
      <c r="H130" s="6">
        <f t="shared" si="13"/>
        <v>0.66666666666666663</v>
      </c>
      <c r="I130" s="6">
        <f t="shared" si="13"/>
        <v>0.66666666666666663</v>
      </c>
      <c r="J130" s="6">
        <f t="shared" si="13"/>
        <v>1</v>
      </c>
      <c r="K130" s="6">
        <f t="shared" si="13"/>
        <v>1</v>
      </c>
      <c r="L130" s="6">
        <f t="shared" si="13"/>
        <v>1</v>
      </c>
      <c r="M130" s="6">
        <f t="shared" si="13"/>
        <v>0.5</v>
      </c>
      <c r="N130" s="6">
        <f t="shared" si="13"/>
        <v>0.58333333333333337</v>
      </c>
      <c r="O130" s="6">
        <f t="shared" si="13"/>
        <v>0</v>
      </c>
    </row>
    <row r="131" spans="1:15" ht="15" thickBot="1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>
      <c r="A132" s="33" t="s">
        <v>124</v>
      </c>
      <c r="B132" s="33" t="s">
        <v>167</v>
      </c>
      <c r="C132" s="33" t="s">
        <v>1</v>
      </c>
      <c r="D132" s="33" t="s">
        <v>178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215</v>
      </c>
      <c r="L132" s="33" t="s">
        <v>165</v>
      </c>
      <c r="M132" s="33" t="s">
        <v>10</v>
      </c>
      <c r="N132" s="33" t="s">
        <v>224</v>
      </c>
      <c r="O132" s="33" t="s">
        <v>182</v>
      </c>
    </row>
    <row r="133" spans="1:15">
      <c r="A133" s="9" t="s">
        <v>50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>
      <c r="A134" s="9" t="s">
        <v>51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1" t="s">
        <v>163</v>
      </c>
      <c r="H134" s="1" t="s">
        <v>163</v>
      </c>
      <c r="I134" s="1" t="s">
        <v>163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>
      <c r="A135" s="9" t="s">
        <v>52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>
      <c r="A136" s="9" t="s">
        <v>53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>
      <c r="A137" s="9" t="s">
        <v>54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1" t="s">
        <v>163</v>
      </c>
    </row>
    <row r="138" spans="1:15">
      <c r="A138" s="16" t="s">
        <v>55</v>
      </c>
      <c r="B138" s="8" t="s">
        <v>138</v>
      </c>
      <c r="C138" s="8" t="s">
        <v>138</v>
      </c>
      <c r="D138" s="8" t="s">
        <v>138</v>
      </c>
      <c r="E138" s="8" t="s">
        <v>138</v>
      </c>
      <c r="F138" s="8" t="s">
        <v>138</v>
      </c>
      <c r="G138" s="8" t="s">
        <v>138</v>
      </c>
      <c r="H138" s="8" t="s">
        <v>138</v>
      </c>
      <c r="I138" s="8" t="s">
        <v>138</v>
      </c>
      <c r="J138" s="8" t="s">
        <v>138</v>
      </c>
      <c r="K138" s="8" t="s">
        <v>138</v>
      </c>
      <c r="L138" s="8" t="s">
        <v>138</v>
      </c>
      <c r="M138" s="8" t="s">
        <v>138</v>
      </c>
      <c r="N138" s="3" t="s">
        <v>138</v>
      </c>
      <c r="O138" s="1" t="s">
        <v>163</v>
      </c>
    </row>
    <row r="139" spans="1:15" ht="15" thickBot="1">
      <c r="A139" s="32" t="s">
        <v>123</v>
      </c>
      <c r="B139" s="6">
        <f t="shared" ref="B139:O139" si="14">COUNTIF(B$133:B$138,"V") / (COUNTIF(B$133:B$138,"V") + COUNTIF(B$133:B$138,"X"))</f>
        <v>0.66666666666666663</v>
      </c>
      <c r="C139" s="6">
        <f t="shared" si="14"/>
        <v>0.66666666666666663</v>
      </c>
      <c r="D139" s="6">
        <f t="shared" si="14"/>
        <v>0.66666666666666663</v>
      </c>
      <c r="E139" s="6">
        <f t="shared" si="14"/>
        <v>1</v>
      </c>
      <c r="F139" s="6">
        <f t="shared" si="14"/>
        <v>1</v>
      </c>
      <c r="G139" s="6">
        <f t="shared" si="14"/>
        <v>0.83333333333333337</v>
      </c>
      <c r="H139" s="6">
        <f t="shared" si="14"/>
        <v>0.83333333333333337</v>
      </c>
      <c r="I139" s="6">
        <f t="shared" si="14"/>
        <v>0.83333333333333337</v>
      </c>
      <c r="J139" s="6">
        <f t="shared" si="14"/>
        <v>1</v>
      </c>
      <c r="K139" s="6">
        <f t="shared" si="14"/>
        <v>1</v>
      </c>
      <c r="L139" s="6">
        <f t="shared" si="14"/>
        <v>1</v>
      </c>
      <c r="M139" s="6">
        <f t="shared" si="14"/>
        <v>0.16666666666666666</v>
      </c>
      <c r="N139" s="6">
        <f t="shared" si="14"/>
        <v>0.16666666666666666</v>
      </c>
      <c r="O139" s="6">
        <f t="shared" si="14"/>
        <v>0</v>
      </c>
    </row>
    <row r="140" spans="1:15" ht="15" thickBot="1">
      <c r="A140" s="18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pans="1:15">
      <c r="A141" s="34" t="s">
        <v>125</v>
      </c>
      <c r="B141" s="33" t="s">
        <v>167</v>
      </c>
      <c r="C141" s="33" t="s">
        <v>1</v>
      </c>
      <c r="D141" s="33" t="s">
        <v>178</v>
      </c>
      <c r="E141" s="33" t="s">
        <v>0</v>
      </c>
      <c r="F141" s="33" t="s">
        <v>2</v>
      </c>
      <c r="G141" s="33" t="s">
        <v>7</v>
      </c>
      <c r="H141" s="33" t="s">
        <v>164</v>
      </c>
      <c r="I141" s="33" t="s">
        <v>6</v>
      </c>
      <c r="J141" s="33" t="s">
        <v>8</v>
      </c>
      <c r="K141" s="33" t="s">
        <v>215</v>
      </c>
      <c r="L141" s="33" t="s">
        <v>165</v>
      </c>
      <c r="M141" s="33" t="s">
        <v>10</v>
      </c>
      <c r="N141" s="33" t="s">
        <v>224</v>
      </c>
      <c r="O141" s="33" t="s">
        <v>182</v>
      </c>
    </row>
    <row r="142" spans="1:15">
      <c r="A142" s="9" t="s">
        <v>56</v>
      </c>
      <c r="B142" s="1" t="s">
        <v>163</v>
      </c>
      <c r="C142" s="1" t="s">
        <v>163</v>
      </c>
      <c r="D142" s="1" t="s">
        <v>163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>
      <c r="A143" s="9" t="s">
        <v>57</v>
      </c>
      <c r="B143" s="1" t="s">
        <v>163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>
      <c r="A144" s="9" t="s">
        <v>75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1" t="s">
        <v>163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>
      <c r="A145" s="9" t="s">
        <v>76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>
      <c r="A146" s="9" t="s">
        <v>77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>
      <c r="A147" s="9" t="s">
        <v>58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>
      <c r="A148" s="9" t="s">
        <v>59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>
      <c r="A149" s="9" t="s">
        <v>60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>
      <c r="A150" s="9" t="s">
        <v>78</v>
      </c>
      <c r="B150" s="1" t="s">
        <v>163</v>
      </c>
      <c r="C150" s="1" t="s">
        <v>163</v>
      </c>
      <c r="D150" s="3" t="s">
        <v>138</v>
      </c>
      <c r="E150" s="3" t="s">
        <v>138</v>
      </c>
      <c r="F150" s="3" t="s">
        <v>138</v>
      </c>
      <c r="G150" s="1" t="s">
        <v>163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>
      <c r="A151" s="9" t="s">
        <v>62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>
      <c r="A152" s="9" t="s">
        <v>61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>
      <c r="A153" s="9" t="s">
        <v>63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>
      <c r="A154" s="9" t="s">
        <v>79</v>
      </c>
      <c r="B154" s="1" t="s">
        <v>163</v>
      </c>
      <c r="C154" s="1" t="s">
        <v>163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3" t="s">
        <v>138</v>
      </c>
      <c r="O154" s="1" t="s">
        <v>163</v>
      </c>
    </row>
    <row r="155" spans="1:15" ht="15" thickBot="1">
      <c r="A155" s="32" t="s">
        <v>123</v>
      </c>
      <c r="B155" s="21">
        <f t="shared" ref="B155:O155" si="15">COUNTIF(B$142:B$154,"V") / (COUNTIF(B$142:B$154,"V") + COUNTIF(B$142:B$154,"X"))</f>
        <v>0</v>
      </c>
      <c r="C155" s="21">
        <f t="shared" si="15"/>
        <v>7.6923076923076927E-2</v>
      </c>
      <c r="D155" s="21">
        <f t="shared" si="15"/>
        <v>0.46153846153846156</v>
      </c>
      <c r="E155" s="21">
        <f t="shared" si="15"/>
        <v>1</v>
      </c>
      <c r="F155" s="21">
        <f t="shared" si="15"/>
        <v>1</v>
      </c>
      <c r="G155" s="21">
        <f t="shared" si="15"/>
        <v>0.30769230769230771</v>
      </c>
      <c r="H155" s="21">
        <f t="shared" si="15"/>
        <v>0.53846153846153844</v>
      </c>
      <c r="I155" s="21">
        <f t="shared" si="15"/>
        <v>0.61538461538461542</v>
      </c>
      <c r="J155" s="21">
        <f t="shared" si="15"/>
        <v>1</v>
      </c>
      <c r="K155" s="21">
        <f t="shared" si="15"/>
        <v>1</v>
      </c>
      <c r="L155" s="21">
        <f t="shared" si="15"/>
        <v>1</v>
      </c>
      <c r="M155" s="21">
        <f t="shared" si="15"/>
        <v>1</v>
      </c>
      <c r="N155" s="21">
        <f t="shared" si="15"/>
        <v>0.38461538461538464</v>
      </c>
      <c r="O155" s="21">
        <f t="shared" si="15"/>
        <v>0</v>
      </c>
    </row>
    <row r="156" spans="1:15" ht="15" thickBot="1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>
      <c r="A157" s="33" t="s">
        <v>126</v>
      </c>
      <c r="B157" s="33" t="s">
        <v>167</v>
      </c>
      <c r="C157" s="33" t="s">
        <v>1</v>
      </c>
      <c r="D157" s="33" t="s">
        <v>178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215</v>
      </c>
      <c r="L157" s="33" t="s">
        <v>165</v>
      </c>
      <c r="M157" s="33" t="s">
        <v>10</v>
      </c>
      <c r="N157" s="33" t="s">
        <v>224</v>
      </c>
      <c r="O157" s="33" t="s">
        <v>182</v>
      </c>
    </row>
    <row r="158" spans="1:15">
      <c r="A158" s="9" t="s">
        <v>64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>
      <c r="A159" s="9" t="s">
        <v>65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3" t="s">
        <v>138</v>
      </c>
    </row>
    <row r="160" spans="1:15">
      <c r="A160" s="9" t="s">
        <v>66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>
      <c r="A161" s="9" t="s">
        <v>67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>
      <c r="A162" s="9" t="s">
        <v>68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3" t="s">
        <v>138</v>
      </c>
    </row>
    <row r="163" spans="1:15">
      <c r="A163" s="9" t="s">
        <v>69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>
      <c r="A164" s="9" t="s">
        <v>70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>
      <c r="A165" s="9" t="s">
        <v>96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>
      <c r="A166" s="9" t="s">
        <v>71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>
      <c r="A167" s="9" t="s">
        <v>72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1" t="s">
        <v>163</v>
      </c>
    </row>
    <row r="168" spans="1:15" ht="15" thickBot="1">
      <c r="A168" s="32" t="s">
        <v>123</v>
      </c>
      <c r="B168" s="21">
        <f t="shared" ref="B168:O168" si="16">COUNTIF(B$158:B$167,"V") / (COUNTIF(B$158:B$167,"V") + COUNTIF(B$158:B$167,"X"))</f>
        <v>1</v>
      </c>
      <c r="C168" s="21">
        <f t="shared" si="16"/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  <c r="N168" s="21">
        <f t="shared" si="16"/>
        <v>1</v>
      </c>
      <c r="O168" s="21">
        <f t="shared" si="16"/>
        <v>0.4</v>
      </c>
    </row>
    <row r="169" spans="1:15" ht="15" thickBot="1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>
      <c r="A170" s="33" t="s">
        <v>127</v>
      </c>
      <c r="B170" s="33" t="s">
        <v>167</v>
      </c>
      <c r="C170" s="33" t="s">
        <v>1</v>
      </c>
      <c r="D170" s="33" t="s">
        <v>178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215</v>
      </c>
      <c r="L170" s="33" t="s">
        <v>165</v>
      </c>
      <c r="M170" s="33" t="s">
        <v>10</v>
      </c>
      <c r="N170" s="33" t="s">
        <v>224</v>
      </c>
      <c r="O170" s="33" t="s">
        <v>182</v>
      </c>
    </row>
    <row r="171" spans="1:15">
      <c r="A171" s="9" t="s">
        <v>80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3" t="s">
        <v>138</v>
      </c>
    </row>
    <row r="172" spans="1:15">
      <c r="A172" s="9" t="s">
        <v>81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1" t="s">
        <v>163</v>
      </c>
      <c r="O172" s="3" t="s">
        <v>138</v>
      </c>
    </row>
    <row r="173" spans="1:15">
      <c r="A173" s="9" t="s">
        <v>82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>
      <c r="A174" s="9" t="s">
        <v>83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>
      <c r="A175" s="9" t="s">
        <v>84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>
      <c r="A176" s="9" t="s">
        <v>98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1" t="s">
        <v>163</v>
      </c>
      <c r="O176" s="3" t="s">
        <v>138</v>
      </c>
    </row>
    <row r="177" spans="1:15">
      <c r="A177" s="9" t="s">
        <v>85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>
      <c r="A178" s="9" t="s">
        <v>87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>
      <c r="A179" s="9" t="s">
        <v>86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ht="15" thickBot="1">
      <c r="A180" s="32" t="s">
        <v>123</v>
      </c>
      <c r="B180" s="21">
        <f t="shared" ref="B180:O180" si="17">COUNTIF(B$171:B$179,"V") / (COUNTIF(B$171:B$179,"V") + COUNTIF(B$171:B$179,"X"))</f>
        <v>1</v>
      </c>
      <c r="C180" s="21">
        <f t="shared" si="17"/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  <c r="N180" s="21">
        <f t="shared" si="17"/>
        <v>0.77777777777777779</v>
      </c>
      <c r="O180" s="21">
        <f t="shared" si="17"/>
        <v>1</v>
      </c>
    </row>
    <row r="181" spans="1:15" ht="15" thickBot="1">
      <c r="A181" s="18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 spans="1:15">
      <c r="A182" s="33" t="s">
        <v>128</v>
      </c>
      <c r="B182" s="33" t="s">
        <v>167</v>
      </c>
      <c r="C182" s="33" t="s">
        <v>1</v>
      </c>
      <c r="D182" s="33" t="s">
        <v>178</v>
      </c>
      <c r="E182" s="33" t="s">
        <v>0</v>
      </c>
      <c r="F182" s="33" t="s">
        <v>2</v>
      </c>
      <c r="G182" s="33" t="s">
        <v>7</v>
      </c>
      <c r="H182" s="33" t="s">
        <v>164</v>
      </c>
      <c r="I182" s="33" t="s">
        <v>6</v>
      </c>
      <c r="J182" s="33" t="s">
        <v>8</v>
      </c>
      <c r="K182" s="33" t="s">
        <v>215</v>
      </c>
      <c r="L182" s="33" t="s">
        <v>165</v>
      </c>
      <c r="M182" s="33" t="s">
        <v>10</v>
      </c>
      <c r="N182" s="33" t="s">
        <v>224</v>
      </c>
      <c r="O182" s="33" t="s">
        <v>182</v>
      </c>
    </row>
    <row r="183" spans="1:15">
      <c r="A183" s="9" t="s">
        <v>90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>
      <c r="A184" s="9" t="s">
        <v>130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>
      <c r="A185" s="9" t="s">
        <v>105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>
      <c r="A186" s="9" t="s">
        <v>94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>
      <c r="A187" s="9" t="s">
        <v>122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>
      <c r="A188" s="9" t="s">
        <v>100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>
      <c r="A189" s="9" t="s">
        <v>88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ht="15" thickBot="1">
      <c r="A190" s="32" t="s">
        <v>123</v>
      </c>
      <c r="B190" s="21">
        <f t="shared" ref="B190:O190" si="18">COUNTIF(B$183:B$189,"V") / (COUNTIF(B$183:B$189,"V") + COUNTIF(B$183:B$189,"X"))</f>
        <v>1</v>
      </c>
      <c r="C190" s="21">
        <f t="shared" si="18"/>
        <v>1</v>
      </c>
      <c r="D190" s="21">
        <f t="shared" si="18"/>
        <v>1</v>
      </c>
      <c r="E190" s="21">
        <f t="shared" si="18"/>
        <v>1</v>
      </c>
      <c r="F190" s="21">
        <f t="shared" si="18"/>
        <v>1</v>
      </c>
      <c r="G190" s="21">
        <f t="shared" si="18"/>
        <v>1</v>
      </c>
      <c r="H190" s="21">
        <f t="shared" si="18"/>
        <v>1</v>
      </c>
      <c r="I190" s="21">
        <f t="shared" si="18"/>
        <v>1</v>
      </c>
      <c r="J190" s="21">
        <f t="shared" si="18"/>
        <v>1</v>
      </c>
      <c r="K190" s="21">
        <f t="shared" si="18"/>
        <v>1</v>
      </c>
      <c r="L190" s="21">
        <f t="shared" si="18"/>
        <v>1</v>
      </c>
      <c r="M190" s="21">
        <f t="shared" si="18"/>
        <v>1</v>
      </c>
      <c r="N190" s="21">
        <f t="shared" si="18"/>
        <v>1</v>
      </c>
      <c r="O190" s="21">
        <f t="shared" si="18"/>
        <v>1</v>
      </c>
    </row>
    <row r="191" spans="1:15" ht="15" thickBot="1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>
      <c r="A192" s="33" t="s">
        <v>129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10</v>
      </c>
      <c r="N192" s="33" t="s">
        <v>224</v>
      </c>
      <c r="O192" s="33" t="s">
        <v>182</v>
      </c>
    </row>
    <row r="193" spans="1:15">
      <c r="A193" s="9" t="s">
        <v>91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>
      <c r="A194" s="9" t="s">
        <v>121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>
      <c r="A195" s="9" t="s">
        <v>92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>
      <c r="A196" s="9" t="s">
        <v>119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>
      <c r="A197" s="9" t="s">
        <v>116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>
      <c r="A198" s="9" t="s">
        <v>103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>
      <c r="A199" s="9" t="s">
        <v>93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>
      <c r="A200" s="9" t="s">
        <v>117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>
      <c r="A201" s="9" t="s">
        <v>135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>
      <c r="A202" s="9" t="s">
        <v>118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>
      <c r="A203" s="9" t="s">
        <v>95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>
      <c r="A204" s="9" t="s">
        <v>97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>
      <c r="A205" s="9" t="s">
        <v>104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>
      <c r="A206" s="9" t="s">
        <v>120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>
      <c r="A207" s="9" t="s">
        <v>133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>
      <c r="A208" s="9" t="s">
        <v>99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>
      <c r="A209" s="9" t="s">
        <v>101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>
      <c r="A210" s="9" t="s">
        <v>115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>
      <c r="A211" s="9" t="s">
        <v>134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ht="15" thickBot="1">
      <c r="A212" s="32" t="s">
        <v>123</v>
      </c>
      <c r="B212" s="21">
        <f>COUNTIF(B$215:B$216,"V") / (COUNTIF(B$215:B$216,"V") + COUNTIF(B$215:B$216,"X"))</f>
        <v>1</v>
      </c>
      <c r="C212" s="21">
        <f t="shared" ref="C212:O212" si="19">COUNTIF(C$193:C$211,"V") / (COUNTIF(C$193:C$211,"V") + COUNTIF(C$193:C$211,"X"))</f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</row>
    <row r="213" spans="1:15" ht="15" thickBot="1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>
      <c r="A214" s="34" t="s">
        <v>132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10</v>
      </c>
      <c r="N214" s="33" t="s">
        <v>224</v>
      </c>
      <c r="O214" s="33" t="s">
        <v>182</v>
      </c>
    </row>
    <row r="215" spans="1:15">
      <c r="A215" s="9" t="s">
        <v>131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>
      <c r="A216" s="9" t="s">
        <v>102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ht="15" thickBot="1">
      <c r="A217" s="32" t="s">
        <v>123</v>
      </c>
      <c r="B217" s="21">
        <f t="shared" ref="B217:O217" si="20">COUNTIF(B$215:B$216,"V") / (COUNTIF(B$215:B$216,"V") + COUNTIF(B$215:B$216,"X"))</f>
        <v>1</v>
      </c>
      <c r="C217" s="21">
        <f t="shared" si="20"/>
        <v>1</v>
      </c>
      <c r="D217" s="21">
        <f t="shared" si="20"/>
        <v>1</v>
      </c>
      <c r="E217" s="21">
        <f t="shared" si="20"/>
        <v>1</v>
      </c>
      <c r="F217" s="21">
        <f t="shared" si="20"/>
        <v>1</v>
      </c>
      <c r="G217" s="21">
        <f t="shared" si="20"/>
        <v>1</v>
      </c>
      <c r="H217" s="21">
        <f t="shared" si="20"/>
        <v>1</v>
      </c>
      <c r="I217" s="21">
        <f t="shared" si="20"/>
        <v>1</v>
      </c>
      <c r="J217" s="21">
        <f t="shared" si="20"/>
        <v>1</v>
      </c>
      <c r="K217" s="21">
        <f t="shared" si="20"/>
        <v>1</v>
      </c>
      <c r="L217" s="21">
        <f t="shared" si="20"/>
        <v>1</v>
      </c>
      <c r="M217" s="21">
        <f t="shared" si="20"/>
        <v>1</v>
      </c>
      <c r="N217" s="21">
        <f t="shared" si="20"/>
        <v>1</v>
      </c>
      <c r="O217" s="21">
        <f t="shared" si="20"/>
        <v>1</v>
      </c>
    </row>
    <row r="218" spans="1:15" ht="15" thickBot="1">
      <c r="A218" s="18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 spans="1:15">
      <c r="A219" s="33" t="s">
        <v>136</v>
      </c>
      <c r="B219" s="33" t="s">
        <v>167</v>
      </c>
      <c r="C219" s="33" t="s">
        <v>1</v>
      </c>
      <c r="D219" s="33" t="s">
        <v>178</v>
      </c>
      <c r="E219" s="33" t="s">
        <v>0</v>
      </c>
      <c r="F219" s="33" t="s">
        <v>2</v>
      </c>
      <c r="G219" s="33" t="s">
        <v>7</v>
      </c>
      <c r="H219" s="33" t="s">
        <v>164</v>
      </c>
      <c r="I219" s="33" t="s">
        <v>6</v>
      </c>
      <c r="J219" s="33" t="s">
        <v>8</v>
      </c>
      <c r="K219" s="33" t="s">
        <v>215</v>
      </c>
      <c r="L219" s="33" t="s">
        <v>165</v>
      </c>
      <c r="M219" s="33" t="s">
        <v>10</v>
      </c>
      <c r="N219" s="33" t="s">
        <v>224</v>
      </c>
      <c r="O219" s="33" t="s">
        <v>182</v>
      </c>
    </row>
    <row r="220" spans="1:15">
      <c r="A220" s="9" t="s">
        <v>111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>
      <c r="A221" s="9" t="s">
        <v>108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>
      <c r="A222" s="9" t="s">
        <v>114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>
      <c r="A223" s="9" t="s">
        <v>109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>
      <c r="A224" s="9" t="s">
        <v>112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>
      <c r="A225" s="9" t="s">
        <v>107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>
      <c r="A226" s="9" t="s">
        <v>110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>
      <c r="A227" s="9" t="s">
        <v>106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>
      <c r="A228" s="9" t="s">
        <v>113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" thickBot="1">
      <c r="A229" s="32" t="s">
        <v>123</v>
      </c>
      <c r="B229" s="21">
        <f t="shared" ref="B229:O229" si="21">COUNTIF(B$220:B$228,"V") / (COUNTIF(B$220:B$228,"V") + COUNTIF(B$220:B$228,"X"))</f>
        <v>1</v>
      </c>
      <c r="C229" s="21">
        <f t="shared" si="21"/>
        <v>1</v>
      </c>
      <c r="D229" s="21">
        <f t="shared" si="21"/>
        <v>1</v>
      </c>
      <c r="E229" s="21">
        <f t="shared" si="21"/>
        <v>1</v>
      </c>
      <c r="F229" s="21">
        <f t="shared" si="21"/>
        <v>1</v>
      </c>
      <c r="G229" s="21">
        <f t="shared" si="21"/>
        <v>1</v>
      </c>
      <c r="H229" s="21">
        <f t="shared" si="21"/>
        <v>1</v>
      </c>
      <c r="I229" s="21">
        <f t="shared" si="21"/>
        <v>1</v>
      </c>
      <c r="J229" s="21">
        <f t="shared" si="21"/>
        <v>1</v>
      </c>
      <c r="K229" s="21">
        <f t="shared" si="21"/>
        <v>1</v>
      </c>
      <c r="L229" s="21">
        <f t="shared" si="21"/>
        <v>1</v>
      </c>
      <c r="M229" s="21">
        <f t="shared" si="21"/>
        <v>1</v>
      </c>
      <c r="N229" s="21">
        <f t="shared" si="21"/>
        <v>1</v>
      </c>
      <c r="O229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4" r:id="rId1" display="http://www.opengl.org/registry/specs/ARB/texture_storage_multisample.txt"/>
    <hyperlink ref="A95" r:id="rId2" display="http://www.opengl.org/registry/specs/ARB/texture_query_levels.txt"/>
    <hyperlink ref="A97" r:id="rId3" display="http://www.opengl.org/registry/specs/ARB/stencil_texturing.txt"/>
    <hyperlink ref="A98" r:id="rId4" display="http://www.opengl.org/registry/specs/ARB/shader_storage_buffer_object.txt"/>
    <hyperlink ref="A99" r:id="rId5" display="http://www.opengl.org/registry/specs/ARB/shader_image_size.txt"/>
    <hyperlink ref="A101" r:id="rId6" display="http://www.opengl.org/registry/specs/ARB/robust_buffer_access_behavior.txt"/>
    <hyperlink ref="A102" r:id="rId7" display="http://www.opengl.org/registry/specs/ARB/program_interface_query.txt"/>
    <hyperlink ref="A103" r:id="rId8" display="http://www.opengl.org/registry/specs/ARB/multi_draw_indirect.txt"/>
    <hyperlink ref="A104" r:id="rId9" display="http://www.opengl.org/registry/specs/ARB/invalidate_subdata.txt"/>
    <hyperlink ref="A105" r:id="rId10" display="http://www.opengl.org/registry/specs/ARB/internalformat_query2.txt"/>
    <hyperlink ref="A106" r:id="rId11" display="http://www.opengl.org/registry/specs/ARB/framebuffer_no_attachments.txt"/>
    <hyperlink ref="A107" r:id="rId12" display="http://www.opengl.org/registry/specs/ARB/fragment_layer_viewport.txt"/>
    <hyperlink ref="A108" r:id="rId13" display="http://www.opengl.org/registry/specs/ARB/explicit_uniform_location.txt"/>
    <hyperlink ref="A109" r:id="rId14" display="http://www.opengl.org/registry/specs/ARB/ES3_compatibility.txt"/>
    <hyperlink ref="A100" r:id="rId15" display="http://www.opengl.org/registry/specs/ARB/robustness_isolation.txt"/>
    <hyperlink ref="A92" r:id="rId16" display="http://www.opengl.org/registry/specs/ARB/vertex_attrib_binding.txt"/>
    <hyperlink ref="A93" r:id="rId17" display="http://www.opengl.org/registry/specs/ARB/texture_view.txt"/>
    <hyperlink ref="A111" r:id="rId18" display="http://www.opengl.org/registry/specs/ARB/copy_image.txt"/>
    <hyperlink ref="A112" r:id="rId19" display="http://www.opengl.org/registry/specs/ARB/compute_shader.txt"/>
    <hyperlink ref="A113" r:id="rId20" display="http://www.opengl.org/registry/specs/ARB/clear_buffer_object.txt"/>
    <hyperlink ref="A114" r:id="rId21" display="http://www.opengl.org/registry/specs/ARB/arrays_of_arrays.txt"/>
    <hyperlink ref="A110" r:id="rId22" display="http://www.opengl.org/registry/specs/KHR/debug.txt"/>
    <hyperlink ref="A96" r:id="rId23" display="http://www.opengl.org/registry/specs/ARB/texture_buffer_range.txt"/>
    <hyperlink ref="A120" r:id="rId24" display="http://www.opengl.org/registry/specs/ARB/texture_storage.txt"/>
    <hyperlink ref="A121" r:id="rId25" display="http://www.opengl.org/registry/specs/ARB/shading_language_packing.txt"/>
    <hyperlink ref="A123" r:id="rId26" display="http://www.opengl.org/registry/specs/ARB/shader_image_load_store.txt"/>
    <hyperlink ref="A124" r:id="rId27" display="http://www.opengl.org/registry/specs/ARB/shader_atomic_counters.txt"/>
    <hyperlink ref="A125" r:id="rId28" display="http://www.opengl.org/registry/specs/ARB/map_buffer_alignment.txt"/>
    <hyperlink ref="A126" r:id="rId29" display="http://www.opengl.org/registry/specs/ARB/internalformat_query.txt"/>
    <hyperlink ref="A127" r:id="rId30" display="http://www.opengl.org/registry/specs/ARB/conservative_depth.txt"/>
    <hyperlink ref="A128" r:id="rId31" display="http://www.opengl.org/registry/specs/ARB/compressed_texture_pixel_storage.txt"/>
    <hyperlink ref="A118" r:id="rId32" display="http://www.opengl.org/registry/specs/ARB/transform_feedback_instanced.txt"/>
    <hyperlink ref="A122" r:id="rId33" display="http://www.opengl.org/registry/specs/ARB/shading_language_420pack.txt"/>
    <hyperlink ref="A129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3" r:id="rId37" display="http://www.opengl.org/registry/specs/ARB/debug_output.txt"/>
    <hyperlink ref="A86" r:id="rId38" display="http://www.opengl.org/registry/specs/ARB/cl_event.txt"/>
    <hyperlink ref="A133" r:id="rId39" display="http://www.opengl.org/registry/specs/ARB/viewport_array.txt"/>
    <hyperlink ref="A134" r:id="rId40" display="http://www.opengl.org/registry/specs/ARB/vertex_attrib_64bit.txt"/>
    <hyperlink ref="A135" r:id="rId41" display="http://www.opengl.org/registry/specs/ARB/shader_precision.txt"/>
    <hyperlink ref="A136" r:id="rId42" display="http://www.opengl.org/registry/specs/ARB/separate_shader_objects.txt"/>
    <hyperlink ref="A137" r:id="rId43" display="http://www.opengl.org/registry/specs/ARB/get_program_binary.txt"/>
    <hyperlink ref="A138" r:id="rId44" display="http://www.opengl.org/registry/specs/ARB/ES2_compatibility.txt"/>
    <hyperlink ref="A142" r:id="rId45" display="http://www.opengl.org/registry/specs/ARB/transform_feedback3.txt"/>
    <hyperlink ref="A143" r:id="rId46" display="http://www.opengl.org/registry/specs/ARB/transform_feedback2.txt"/>
    <hyperlink ref="A147" r:id="rId47" display="http://www.opengl.org/registry/specs/ARB/texture_buffer_object_rgb32.txt"/>
    <hyperlink ref="A148" r:id="rId48" display="http://www.opengl.org/registry/specs/ARB/tessellation_shader.txt"/>
    <hyperlink ref="A149" r:id="rId49" display="http://www.opengl.org/registry/specs/ARB/shader_subroutine.txt"/>
    <hyperlink ref="A152" r:id="rId50" display="http://www.opengl.org/registry/specs/ARB/gpu_shader_fp64.txt"/>
    <hyperlink ref="A151" r:id="rId51" display="http://www.opengl.org/registry/specs/ARB/gpu_shader5.txt"/>
    <hyperlink ref="A153" r:id="rId52" display="http://www.opengl.org/registry/specs/ARB/draw_indirect.txt"/>
    <hyperlink ref="A158" r:id="rId53" display="http://www.opengl.org/registry/specs/ARB/vertex_type_2_10_10_10_rev.txt"/>
    <hyperlink ref="A159" r:id="rId54" display="http://www.opengl.org/registry/specs/ARB/timer_query.txt"/>
    <hyperlink ref="A160" r:id="rId55" display="http://www.opengl.org/registry/specs/ARB/texture_swizzle.txt"/>
    <hyperlink ref="A161" r:id="rId56" display="http://www.opengl.org/registry/specs/ARB/texture_rgb10_a2ui.txt"/>
    <hyperlink ref="A162" r:id="rId57" display="http://www.opengl.org/registry/specs/ARB/shader_bit_encoding.txt"/>
    <hyperlink ref="A163" r:id="rId58" display="http://www.opengl.org/registry/specs/ARB/sampler_objects.txt"/>
    <hyperlink ref="A164" r:id="rId59" display="http://www.opengl.org/registry/specs/ARB/occlusion_query2.txt"/>
    <hyperlink ref="A166" r:id="rId60" display="http://www.opengl.org/registry/specs/ARB/explicit_attrib_location.txt"/>
    <hyperlink ref="A167" r:id="rId61" display="http://www.opengl.org/registry/specs/ARB/blend_func_extended.txt"/>
    <hyperlink ref="A119" r:id="rId62" display="http://www.opengl.org/registry/specs/ARB/texture_compression_bptc.txt"/>
    <hyperlink ref="A67" r:id="rId63" display="http://www.opengl.org/registry/specs/ARB/shading_language_include.txt"/>
    <hyperlink ref="A144" r:id="rId64" display="http://www.opengl.org/registry/specs/ARB/texture_query_lod.txt"/>
    <hyperlink ref="A145" r:id="rId65" display="http://www.opengl.org/registry/specs/ARB/texture_gather.txt"/>
    <hyperlink ref="A146" r:id="rId66" display="http://www.opengl.org/registry/specs/ARB/texture_cube_map_array.txt"/>
    <hyperlink ref="A150" r:id="rId67" display="http://www.opengl.org/registry/specs/ARB/sample_shading.txt"/>
    <hyperlink ref="A154" r:id="rId68" display="http://www.opengl.org/registry/specs/ARB/draw_buffers_blend.txt"/>
    <hyperlink ref="A171" r:id="rId69" display="http://www.opengl.org/registry/specs/ARB/vertex_array_bgra.txt"/>
    <hyperlink ref="A172" r:id="rId70" display="http://www.opengl.org/registry/specs/ARB/texture_multisample.txt"/>
    <hyperlink ref="A173" r:id="rId71" display="http://www.opengl.org/registry/specs/ARB/sync.txt"/>
    <hyperlink ref="A174" r:id="rId72" display="http://www.opengl.org/registry/specs/ARB/seamless_cube_map.txt"/>
    <hyperlink ref="A175" r:id="rId73" display="http://www.opengl.org/registry/specs/ARB/provoking_vertex.txt"/>
    <hyperlink ref="A179" r:id="rId74" display="http://www.opengl.org/registry/specs/ARB/draw_elements_base_vertex.txt"/>
    <hyperlink ref="A177" r:id="rId75" display="http://www.opengl.org/registry/specs/ARB/fragment_coord_conventions.txt"/>
    <hyperlink ref="A189" r:id="rId76" display="http://www.opengl.org/registry/specs/ARB/copy_buffer.txt"/>
    <hyperlink ref="A85" r:id="rId77" display="http://www.opengl.org/registry/specs/ARB/compatibility.txt"/>
    <hyperlink ref="A183" r:id="rId78" display="http://www.opengl.org/registry/specs/ARB/uniform_buffer_object.txt"/>
    <hyperlink ref="A193" r:id="rId79" display="http://www.opengl.org/registry/specs/ARB/vertex_array_object.txt"/>
    <hyperlink ref="A195" r:id="rId80" display="http://www.opengl.org/registry/specs/ARB/texture_rg.txt"/>
    <hyperlink ref="A199" r:id="rId81" display="http://www.opengl.org/registry/specs/ARB/texture_compression_rgtc.txt"/>
    <hyperlink ref="A186" r:id="rId82" display="http://www.opengl.org/registry/specs/ARB/texture_buffer_object.txt"/>
    <hyperlink ref="A203" r:id="rId83" display="http://www.opengl.org/registry/specs/ARB/map_buffer_range.txt"/>
    <hyperlink ref="A165" r:id="rId84" display="http://www.opengl.org/registry/specs/ARB/instanced_arrays.txt"/>
    <hyperlink ref="A204" r:id="rId85" display="http://www.opengl.org/registry/specs/ARB/half_float_vertex.txt"/>
    <hyperlink ref="A176" r:id="rId86" display="http://www.opengl.org/registry/specs/ARB/geometry_shader4.txt"/>
    <hyperlink ref="A207" r:id="rId87" display="http://www.opengl.org/registry/specs/ARB/framebuffer_sRGB.txt"/>
    <hyperlink ref="A208" r:id="rId88" display="http://www.opengl.org/registry/specs/ARB/framebuffer_object.txt"/>
    <hyperlink ref="A188" r:id="rId89" display="http://www.opengl.org/registry/specs/ARB/draw_instanced.txt"/>
    <hyperlink ref="A209" r:id="rId90" display="http://www.opengl.org/registry/specs/ARB/depth_buffer_float.txt"/>
    <hyperlink ref="A216" r:id="rId91" display="http://www.opengl.org/registry/specs/ARB/pixel_buffer_object.txt"/>
    <hyperlink ref="A198" r:id="rId92" display="http://www.opengl.org/registry/specs/ARB/texture_float.txt"/>
    <hyperlink ref="A205" r:id="rId93" display="http://www.opengl.org/registry/specs/ARB/half_float_pixel.txt"/>
    <hyperlink ref="A211" r:id="rId94" display="http://www.opengl.org/registry/specs/ARB/color_buffer_float.txt"/>
    <hyperlink ref="A185" r:id="rId95" display="http://www.opengl.org/registry/specs/ARB/texture_rectangle.txt"/>
    <hyperlink ref="A227" r:id="rId96" display="http://www.opengl.org/registry/specs/ARB/draw_buffers.txt"/>
    <hyperlink ref="A221" r:id="rId97" display="http://www.opengl.org/registry/specs/ARB/texture_non_power_of_two.txt"/>
    <hyperlink ref="A223" r:id="rId98" display="http://www.opengl.org/registry/specs/ARB/shading_language_100.txt"/>
    <hyperlink ref="A226" r:id="rId99" display="http://www.opengl.org/registry/specs/ARB/fragment_shader.txt"/>
    <hyperlink ref="A220" r:id="rId100" display="http://www.opengl.org/registry/specs/ARB/vertex_shader.txt"/>
    <hyperlink ref="A224" r:id="rId101" display="http://www.opengl.org/registry/specs/ARB/shader_objects.txt"/>
    <hyperlink ref="A228" r:id="rId102" display="http://www.opengl.org/registry/specs/EXT/blend_equation_separate.txt"/>
    <hyperlink ref="A222" r:id="rId103" display="http://www.opengl.org/registry/specs/EXT/stencil_two_side.txt"/>
    <hyperlink ref="A210" r:id="rId104" display="http://www.opengl.org/registry/specs/NV/conditional_render.txt"/>
    <hyperlink ref="A197" r:id="rId105" display="http://www.opengl.org/registry/specs/EXT/texture_integer.txt"/>
    <hyperlink ref="A200" r:id="rId106" display="http://www.opengl.org/registry/specs/EXT/texture_array.txt"/>
    <hyperlink ref="A202" r:id="rId107" display="http://www.opengl.org/registry/specs/EXT/packed_depth_stencil.txt"/>
    <hyperlink ref="A201" r:id="rId108" display="http://www.opengl.org/registry/specs/EXT/packed_float.txt"/>
    <hyperlink ref="A196" r:id="rId109" display="http://www.opengl.org/registry/specs/EXT/texture_shared_exponent.txt"/>
    <hyperlink ref="A206" r:id="rId110" display="http://www.opengl.org/registry/specs/EXT/gpu_shader4.txt"/>
    <hyperlink ref="A194" r:id="rId111" display="http://www.opengl.org/registry/specs/EXT/transform_feedback.txt"/>
    <hyperlink ref="A187" r:id="rId112" display="http://www.opengl.org/registry/specs/NV/primitive_restart.txt"/>
    <hyperlink ref="A184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8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8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4" r:id="rId133" display="http://www.opengl.org/registry/specs/NV/copy_image.txt"/>
    <hyperlink ref="A80" r:id="rId134" display="http://www.opengl.org/registry/specs/NV/explicit_multisample.txt"/>
    <hyperlink ref="A81" r:id="rId135" display="http://www.opengl.org/registry/specs/EXT/direct_state_access.txt"/>
    <hyperlink ref="A87" r:id="rId136" display="http://www.opengl.org/registry/specs/AMD/blend_minmax_factor.txt"/>
    <hyperlink ref="A79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2" r:id="rId140" display="http://www.opengl.org/registry/specs/EXT/depth_bounds_test.txt"/>
  </hyperlinks>
  <printOptions horizontalCentered="1"/>
  <pageMargins left="0.25" right="0.25" top="0.75" bottom="0.75" header="0.3" footer="0.3"/>
  <pageSetup paperSize="9" orientation="landscape"/>
  <drawing r:id="rId141"/>
  <legacyDrawing r:id="rId14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8"/>
  <sheetViews>
    <sheetView topLeftCell="A10" workbookViewId="0">
      <selection activeCell="K25" sqref="K25"/>
    </sheetView>
  </sheetViews>
  <sheetFormatPr baseColWidth="10" defaultColWidth="8.83203125" defaultRowHeight="14" x14ac:dyDescent="0"/>
  <cols>
    <col min="1" max="1" width="36.1640625" customWidth="1"/>
    <col min="2" max="3" width="5.5" bestFit="1" customWidth="1"/>
    <col min="4" max="4" width="6.5" bestFit="1" customWidth="1"/>
    <col min="5" max="5" width="6.1640625" bestFit="1" customWidth="1"/>
    <col min="6" max="6" width="6.83203125" bestFit="1" customWidth="1"/>
    <col min="7" max="7" width="5.5" bestFit="1" customWidth="1"/>
    <col min="8" max="9" width="6.5" bestFit="1" customWidth="1"/>
    <col min="10" max="10" width="10" bestFit="1" customWidth="1"/>
    <col min="11" max="11" width="8" bestFit="1" customWidth="1"/>
    <col min="12" max="12" width="5.5" bestFit="1" customWidth="1"/>
    <col min="13" max="13" width="12.6640625" bestFit="1" customWidth="1"/>
    <col min="14" max="15" width="10.6640625" bestFit="1" customWidth="1"/>
  </cols>
  <sheetData>
    <row r="1" spans="1:15" ht="20">
      <c r="A1" s="58" t="s">
        <v>179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>
      <c r="A2" s="59" t="s">
        <v>169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3" spans="1:15" ht="15" thickBo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>
      <c r="A4" s="15" t="s">
        <v>175</v>
      </c>
      <c r="B4" s="60" t="s">
        <v>3</v>
      </c>
      <c r="C4" s="60"/>
      <c r="D4" s="60"/>
      <c r="E4" s="60"/>
      <c r="F4" s="60"/>
      <c r="G4" s="60" t="s">
        <v>9</v>
      </c>
      <c r="H4" s="60"/>
      <c r="I4" s="60"/>
      <c r="J4" s="60"/>
      <c r="K4" s="60"/>
      <c r="L4" s="60"/>
      <c r="M4" s="35" t="s">
        <v>171</v>
      </c>
      <c r="N4" s="35" t="s">
        <v>218</v>
      </c>
      <c r="O4" s="35" t="s">
        <v>180</v>
      </c>
    </row>
    <row r="5" spans="1:15">
      <c r="A5" s="24" t="s">
        <v>176</v>
      </c>
      <c r="B5" s="61" t="s">
        <v>217</v>
      </c>
      <c r="C5" s="61"/>
      <c r="D5" s="61"/>
      <c r="E5" s="61"/>
      <c r="F5" s="61"/>
      <c r="G5" s="61" t="s">
        <v>216</v>
      </c>
      <c r="H5" s="61"/>
      <c r="I5" s="61"/>
      <c r="J5" s="61"/>
      <c r="K5" s="61"/>
      <c r="L5" s="61"/>
      <c r="M5" s="26" t="s">
        <v>172</v>
      </c>
      <c r="N5" s="30" t="s">
        <v>222</v>
      </c>
      <c r="O5" s="30" t="s">
        <v>181</v>
      </c>
    </row>
    <row r="6" spans="1:15" ht="15" thickBot="1">
      <c r="A6" s="14" t="s">
        <v>177</v>
      </c>
      <c r="B6" s="56">
        <v>41302</v>
      </c>
      <c r="C6" s="57"/>
      <c r="D6" s="57"/>
      <c r="E6" s="57"/>
      <c r="F6" s="57"/>
      <c r="G6" s="56">
        <v>41292</v>
      </c>
      <c r="H6" s="57"/>
      <c r="I6" s="57"/>
      <c r="J6" s="57"/>
      <c r="K6" s="57"/>
      <c r="L6" s="57"/>
      <c r="M6" s="28">
        <v>41259</v>
      </c>
      <c r="N6" s="29">
        <v>41296</v>
      </c>
      <c r="O6" s="29">
        <v>41187</v>
      </c>
    </row>
    <row r="7" spans="1:15">
      <c r="A7" s="37" t="s">
        <v>221</v>
      </c>
      <c r="B7" s="38" t="s">
        <v>167</v>
      </c>
      <c r="C7" s="38" t="s">
        <v>1</v>
      </c>
      <c r="D7" s="38" t="s">
        <v>178</v>
      </c>
      <c r="E7" s="38" t="s">
        <v>0</v>
      </c>
      <c r="F7" s="38" t="s">
        <v>2</v>
      </c>
      <c r="G7" s="38" t="s">
        <v>7</v>
      </c>
      <c r="H7" s="38" t="s">
        <v>164</v>
      </c>
      <c r="I7" s="38" t="s">
        <v>6</v>
      </c>
      <c r="J7" s="38" t="s">
        <v>8</v>
      </c>
      <c r="K7" s="38" t="s">
        <v>215</v>
      </c>
      <c r="L7" s="38" t="s">
        <v>165</v>
      </c>
      <c r="M7" s="38" t="s">
        <v>10</v>
      </c>
      <c r="N7" s="38" t="s">
        <v>218</v>
      </c>
      <c r="O7" s="38" t="s">
        <v>182</v>
      </c>
    </row>
    <row r="8" spans="1:15">
      <c r="A8" s="39" t="s">
        <v>220</v>
      </c>
      <c r="B8" s="40">
        <f t="shared" ref="B8:O8" si="0">COUNTIF(B$55:B$87,"V") / (COUNTIF(B$55:B$87,"V") + COUNTIF(B$55:B$87,"X"))</f>
        <v>0.39393939393939392</v>
      </c>
      <c r="C8" s="40">
        <f t="shared" si="0"/>
        <v>0.39393939393939392</v>
      </c>
      <c r="D8" s="40">
        <f t="shared" si="0"/>
        <v>0.39393939393939392</v>
      </c>
      <c r="E8" s="40">
        <f t="shared" si="0"/>
        <v>0.48484848484848486</v>
      </c>
      <c r="F8" s="40">
        <f t="shared" si="0"/>
        <v>0.5757575757575758</v>
      </c>
      <c r="G8" s="40">
        <f t="shared" si="0"/>
        <v>0.24242424242424243</v>
      </c>
      <c r="H8" s="40">
        <f t="shared" si="0"/>
        <v>0.24242424242424243</v>
      </c>
      <c r="I8" s="40">
        <f t="shared" si="0"/>
        <v>0.27272727272727271</v>
      </c>
      <c r="J8" s="40">
        <f t="shared" si="0"/>
        <v>0.42424242424242425</v>
      </c>
      <c r="K8" s="40">
        <f t="shared" si="0"/>
        <v>0.48484848484848486</v>
      </c>
      <c r="L8" s="40">
        <f t="shared" si="0"/>
        <v>0.60606060606060608</v>
      </c>
      <c r="M8" s="40">
        <f t="shared" si="0"/>
        <v>6.0606060606060608E-2</v>
      </c>
      <c r="N8" s="40">
        <f t="shared" si="0"/>
        <v>3.0303030303030304E-2</v>
      </c>
      <c r="O8" s="40">
        <f t="shared" si="0"/>
        <v>0.12121212121212122</v>
      </c>
    </row>
    <row r="9" spans="1:15">
      <c r="A9" s="37" t="s">
        <v>33</v>
      </c>
      <c r="B9" s="40">
        <f t="shared" ref="B9:O9" si="1">COUNTIF(B$91:B$113,"V") / (COUNTIF(B$91:B$113,"V") + COUNTIF(B$91:B$113,"X"))</f>
        <v>0.82608695652173914</v>
      </c>
      <c r="C9" s="40">
        <f t="shared" si="1"/>
        <v>0.82608695652173914</v>
      </c>
      <c r="D9" s="40">
        <f t="shared" si="1"/>
        <v>0.82608695652173914</v>
      </c>
      <c r="E9" s="40">
        <f t="shared" si="1"/>
        <v>1</v>
      </c>
      <c r="F9" s="40">
        <f t="shared" si="1"/>
        <v>1</v>
      </c>
      <c r="G9" s="40">
        <f t="shared" si="1"/>
        <v>0</v>
      </c>
      <c r="H9" s="40">
        <f t="shared" si="1"/>
        <v>0</v>
      </c>
      <c r="I9" s="40">
        <f t="shared" si="1"/>
        <v>0</v>
      </c>
      <c r="J9" s="40">
        <f t="shared" si="1"/>
        <v>0.17391304347826086</v>
      </c>
      <c r="K9" s="40">
        <f t="shared" si="1"/>
        <v>0.17391304347826086</v>
      </c>
      <c r="L9" s="40">
        <f t="shared" si="1"/>
        <v>0.17391304347826086</v>
      </c>
      <c r="M9" s="40">
        <f t="shared" si="1"/>
        <v>0</v>
      </c>
      <c r="N9" s="40">
        <f t="shared" si="1"/>
        <v>8.6956521739130432E-2</v>
      </c>
      <c r="O9" s="40">
        <f t="shared" si="1"/>
        <v>0</v>
      </c>
    </row>
    <row r="10" spans="1:15">
      <c r="A10" s="37" t="s">
        <v>34</v>
      </c>
      <c r="B10" s="40">
        <f t="shared" ref="B10:O10" si="2">COUNTIF(B$117:B$128,"V") / (COUNTIF(B$117:B$128,"V") + COUNTIF(B$117:B$128,"X"))</f>
        <v>0.58333333333333337</v>
      </c>
      <c r="C10" s="40">
        <f t="shared" si="2"/>
        <v>0.58333333333333337</v>
      </c>
      <c r="D10" s="40">
        <f t="shared" si="2"/>
        <v>0.58333333333333337</v>
      </c>
      <c r="E10" s="40">
        <f t="shared" si="2"/>
        <v>1</v>
      </c>
      <c r="F10" s="40">
        <f t="shared" si="2"/>
        <v>1</v>
      </c>
      <c r="G10" s="40">
        <f t="shared" si="2"/>
        <v>0.66666666666666663</v>
      </c>
      <c r="H10" s="40">
        <f t="shared" si="2"/>
        <v>0.66666666666666663</v>
      </c>
      <c r="I10" s="40">
        <f t="shared" si="2"/>
        <v>0.66666666666666663</v>
      </c>
      <c r="J10" s="40">
        <f t="shared" si="2"/>
        <v>1</v>
      </c>
      <c r="K10" s="40">
        <f t="shared" si="2"/>
        <v>1</v>
      </c>
      <c r="L10" s="40">
        <f t="shared" si="2"/>
        <v>1</v>
      </c>
      <c r="M10" s="40">
        <f t="shared" si="2"/>
        <v>0.41666666666666669</v>
      </c>
      <c r="N10" s="40">
        <f t="shared" si="2"/>
        <v>0.58333333333333337</v>
      </c>
      <c r="O10" s="40">
        <f t="shared" si="2"/>
        <v>0</v>
      </c>
    </row>
    <row r="11" spans="1:15">
      <c r="A11" s="37" t="s">
        <v>124</v>
      </c>
      <c r="B11" s="40">
        <f t="shared" ref="B11:O11" si="3">COUNTIF(B$132:B$137,"V") / (COUNTIF(B$132:B$137,"V") + COUNTIF(B$132:B$137,"X"))</f>
        <v>0.66666666666666663</v>
      </c>
      <c r="C11" s="40">
        <f t="shared" si="3"/>
        <v>0.66666666666666663</v>
      </c>
      <c r="D11" s="40">
        <f t="shared" si="3"/>
        <v>0.66666666666666663</v>
      </c>
      <c r="E11" s="40">
        <f t="shared" si="3"/>
        <v>1</v>
      </c>
      <c r="F11" s="40">
        <f t="shared" si="3"/>
        <v>1</v>
      </c>
      <c r="G11" s="40">
        <f t="shared" si="3"/>
        <v>0.83333333333333337</v>
      </c>
      <c r="H11" s="40">
        <f t="shared" si="3"/>
        <v>0.83333333333333337</v>
      </c>
      <c r="I11" s="40">
        <f t="shared" si="3"/>
        <v>0.83333333333333337</v>
      </c>
      <c r="J11" s="40">
        <f t="shared" si="3"/>
        <v>1</v>
      </c>
      <c r="K11" s="40">
        <f t="shared" si="3"/>
        <v>1</v>
      </c>
      <c r="L11" s="40">
        <f t="shared" si="3"/>
        <v>1</v>
      </c>
      <c r="M11" s="40">
        <f t="shared" si="3"/>
        <v>0.16666666666666666</v>
      </c>
      <c r="N11" s="40">
        <f t="shared" si="3"/>
        <v>0.16666666666666666</v>
      </c>
      <c r="O11" s="40">
        <f t="shared" si="3"/>
        <v>0</v>
      </c>
    </row>
    <row r="12" spans="1:15">
      <c r="A12" s="37" t="s">
        <v>125</v>
      </c>
      <c r="B12" s="40">
        <f t="shared" ref="B12:O12" si="4">COUNTIF(B$141:B$153,"V") / (COUNTIF(B$141:B$153,"V") + COUNTIF(B$141:B$153,"X"))</f>
        <v>0</v>
      </c>
      <c r="C12" s="40">
        <f t="shared" si="4"/>
        <v>7.6923076923076927E-2</v>
      </c>
      <c r="D12" s="40">
        <f t="shared" si="4"/>
        <v>0.46153846153846156</v>
      </c>
      <c r="E12" s="40">
        <f t="shared" si="4"/>
        <v>1</v>
      </c>
      <c r="F12" s="40">
        <f t="shared" si="4"/>
        <v>1</v>
      </c>
      <c r="G12" s="40">
        <f t="shared" si="4"/>
        <v>0.30769230769230771</v>
      </c>
      <c r="H12" s="40">
        <f t="shared" si="4"/>
        <v>0.53846153846153844</v>
      </c>
      <c r="I12" s="40">
        <f t="shared" si="4"/>
        <v>0.61538461538461542</v>
      </c>
      <c r="J12" s="40">
        <f t="shared" si="4"/>
        <v>1</v>
      </c>
      <c r="K12" s="40">
        <f t="shared" si="4"/>
        <v>1</v>
      </c>
      <c r="L12" s="40">
        <f t="shared" si="4"/>
        <v>1</v>
      </c>
      <c r="M12" s="40">
        <f t="shared" si="4"/>
        <v>1</v>
      </c>
      <c r="N12" s="40">
        <f t="shared" si="4"/>
        <v>0.38461538461538464</v>
      </c>
      <c r="O12" s="40">
        <f t="shared" si="4"/>
        <v>0</v>
      </c>
    </row>
    <row r="13" spans="1:15">
      <c r="A13" s="37" t="s">
        <v>126</v>
      </c>
      <c r="B13" s="40">
        <f t="shared" ref="B13:O13" si="5">COUNTIF(B$157:B$166,"V") / (COUNTIF(B$157:B$166,"V") + COUNTIF(B$157:B$166,"X"))</f>
        <v>1</v>
      </c>
      <c r="C13" s="40">
        <f t="shared" si="5"/>
        <v>1</v>
      </c>
      <c r="D13" s="40">
        <f t="shared" si="5"/>
        <v>1</v>
      </c>
      <c r="E13" s="40">
        <f t="shared" si="5"/>
        <v>1</v>
      </c>
      <c r="F13" s="40">
        <f t="shared" si="5"/>
        <v>1</v>
      </c>
      <c r="G13" s="40">
        <f t="shared" si="5"/>
        <v>1</v>
      </c>
      <c r="H13" s="40">
        <f t="shared" si="5"/>
        <v>1</v>
      </c>
      <c r="I13" s="40">
        <f t="shared" si="5"/>
        <v>1</v>
      </c>
      <c r="J13" s="40">
        <f t="shared" si="5"/>
        <v>1</v>
      </c>
      <c r="K13" s="40">
        <f t="shared" si="5"/>
        <v>1</v>
      </c>
      <c r="L13" s="40">
        <f t="shared" si="5"/>
        <v>1</v>
      </c>
      <c r="M13" s="40">
        <f t="shared" si="5"/>
        <v>1</v>
      </c>
      <c r="N13" s="40">
        <f t="shared" si="5"/>
        <v>1</v>
      </c>
      <c r="O13" s="40">
        <f t="shared" si="5"/>
        <v>0.4</v>
      </c>
    </row>
    <row r="14" spans="1:15">
      <c r="A14" s="37" t="s">
        <v>127</v>
      </c>
      <c r="B14" s="40">
        <f t="shared" ref="B14:O14" si="6">COUNTIF(B$170:B$178,"V") / (COUNTIF(B$170:B$178,"V") + COUNTIF(B$170:B$178,"X"))</f>
        <v>1</v>
      </c>
      <c r="C14" s="40">
        <f t="shared" si="6"/>
        <v>1</v>
      </c>
      <c r="D14" s="40">
        <f t="shared" si="6"/>
        <v>1</v>
      </c>
      <c r="E14" s="40">
        <f t="shared" si="6"/>
        <v>1</v>
      </c>
      <c r="F14" s="40">
        <f t="shared" si="6"/>
        <v>1</v>
      </c>
      <c r="G14" s="40">
        <f t="shared" si="6"/>
        <v>1</v>
      </c>
      <c r="H14" s="40">
        <f t="shared" si="6"/>
        <v>1</v>
      </c>
      <c r="I14" s="40">
        <f t="shared" si="6"/>
        <v>1</v>
      </c>
      <c r="J14" s="40">
        <f t="shared" si="6"/>
        <v>1</v>
      </c>
      <c r="K14" s="40">
        <f t="shared" si="6"/>
        <v>1</v>
      </c>
      <c r="L14" s="40">
        <f t="shared" si="6"/>
        <v>1</v>
      </c>
      <c r="M14" s="40">
        <f t="shared" si="6"/>
        <v>1</v>
      </c>
      <c r="N14" s="40">
        <f t="shared" si="6"/>
        <v>0.77777777777777779</v>
      </c>
      <c r="O14" s="40">
        <f t="shared" si="6"/>
        <v>1</v>
      </c>
    </row>
    <row r="15" spans="1:15">
      <c r="A15" s="37" t="s">
        <v>128</v>
      </c>
      <c r="B15" s="40">
        <f t="shared" ref="B15:O15" si="7">COUNTIF(B$182:B$188,"V") / (COUNTIF(B$182:B$188,"V") + COUNTIF(B$182:B$188,"X"))</f>
        <v>1</v>
      </c>
      <c r="C15" s="40">
        <f t="shared" si="7"/>
        <v>1</v>
      </c>
      <c r="D15" s="40">
        <f t="shared" si="7"/>
        <v>1</v>
      </c>
      <c r="E15" s="40">
        <f t="shared" si="7"/>
        <v>1</v>
      </c>
      <c r="F15" s="40">
        <f t="shared" si="7"/>
        <v>1</v>
      </c>
      <c r="G15" s="40">
        <f t="shared" si="7"/>
        <v>1</v>
      </c>
      <c r="H15" s="40">
        <f t="shared" si="7"/>
        <v>1</v>
      </c>
      <c r="I15" s="40">
        <f t="shared" si="7"/>
        <v>1</v>
      </c>
      <c r="J15" s="40">
        <f t="shared" si="7"/>
        <v>1</v>
      </c>
      <c r="K15" s="40">
        <f t="shared" si="7"/>
        <v>1</v>
      </c>
      <c r="L15" s="40">
        <f t="shared" si="7"/>
        <v>1</v>
      </c>
      <c r="M15" s="40">
        <f t="shared" si="7"/>
        <v>1</v>
      </c>
      <c r="N15" s="40">
        <f t="shared" si="7"/>
        <v>1</v>
      </c>
      <c r="O15" s="40">
        <f t="shared" si="7"/>
        <v>1</v>
      </c>
    </row>
    <row r="16" spans="1:15">
      <c r="A16" s="37" t="s">
        <v>129</v>
      </c>
      <c r="B16" s="40">
        <f>COUNTIF(B$214:B$215,"V") / (COUNTIF(B$214:B$215,"V") + COUNTIF(B$214:B$215,"X"))</f>
        <v>1</v>
      </c>
      <c r="C16" s="40">
        <f t="shared" ref="C16:O16" si="8">COUNTIF(C$192:C$210,"V") / (COUNTIF(C$192:C$210,"V") + COUNTIF(C$192:C$210,"X"))</f>
        <v>1</v>
      </c>
      <c r="D16" s="40">
        <f t="shared" si="8"/>
        <v>1</v>
      </c>
      <c r="E16" s="40">
        <f t="shared" si="8"/>
        <v>1</v>
      </c>
      <c r="F16" s="40">
        <f t="shared" si="8"/>
        <v>1</v>
      </c>
      <c r="G16" s="40">
        <f t="shared" si="8"/>
        <v>1</v>
      </c>
      <c r="H16" s="40">
        <f t="shared" si="8"/>
        <v>1</v>
      </c>
      <c r="I16" s="40">
        <f t="shared" si="8"/>
        <v>1</v>
      </c>
      <c r="J16" s="40">
        <f t="shared" si="8"/>
        <v>1</v>
      </c>
      <c r="K16" s="40">
        <f t="shared" si="8"/>
        <v>1</v>
      </c>
      <c r="L16" s="40">
        <f t="shared" si="8"/>
        <v>1</v>
      </c>
      <c r="M16" s="40">
        <f t="shared" si="8"/>
        <v>1</v>
      </c>
      <c r="N16" s="40">
        <f t="shared" si="8"/>
        <v>1</v>
      </c>
      <c r="O16" s="40">
        <f t="shared" si="8"/>
        <v>1</v>
      </c>
    </row>
    <row r="17" spans="1:15">
      <c r="A17" s="37" t="s">
        <v>132</v>
      </c>
      <c r="B17" s="40">
        <f>COUNTIF(B$214:B$215,"V") / (COUNTIF(B$214:B$215,"V") + COUNTIF(B$214:B$215,"X"))</f>
        <v>1</v>
      </c>
      <c r="C17" s="40">
        <f t="shared" ref="C17:O17" si="9">COUNTIF(C$214:C$215,"V") / (COUNTIF(C$214:C$215,"V") + COUNTIF(C$214:C$215,"X"))</f>
        <v>1</v>
      </c>
      <c r="D17" s="40">
        <f t="shared" si="9"/>
        <v>1</v>
      </c>
      <c r="E17" s="40">
        <f t="shared" si="9"/>
        <v>1</v>
      </c>
      <c r="F17" s="40">
        <f t="shared" si="9"/>
        <v>1</v>
      </c>
      <c r="G17" s="40">
        <f t="shared" si="9"/>
        <v>1</v>
      </c>
      <c r="H17" s="40">
        <f t="shared" si="9"/>
        <v>1</v>
      </c>
      <c r="I17" s="40">
        <f t="shared" si="9"/>
        <v>1</v>
      </c>
      <c r="J17" s="40">
        <f t="shared" si="9"/>
        <v>1</v>
      </c>
      <c r="K17" s="40">
        <f t="shared" si="9"/>
        <v>1</v>
      </c>
      <c r="L17" s="40">
        <f t="shared" si="9"/>
        <v>1</v>
      </c>
      <c r="M17" s="40">
        <f t="shared" si="9"/>
        <v>1</v>
      </c>
      <c r="N17" s="40">
        <f t="shared" si="9"/>
        <v>1</v>
      </c>
      <c r="O17" s="40">
        <f t="shared" si="9"/>
        <v>1</v>
      </c>
    </row>
    <row r="18" spans="1:15" ht="15" thickBot="1">
      <c r="A18" s="41" t="s">
        <v>136</v>
      </c>
      <c r="B18" s="36">
        <f t="shared" ref="B18:O18" si="10">COUNTIF(B$219:B$227,"V") / (COUNTIF(B$219:B$227,"V") + COUNTIF(B$219:B$227,"X"))</f>
        <v>1</v>
      </c>
      <c r="C18" s="36">
        <f t="shared" si="10"/>
        <v>1</v>
      </c>
      <c r="D18" s="36">
        <f t="shared" si="10"/>
        <v>1</v>
      </c>
      <c r="E18" s="36">
        <f t="shared" si="10"/>
        <v>1</v>
      </c>
      <c r="F18" s="36">
        <f t="shared" si="10"/>
        <v>1</v>
      </c>
      <c r="G18" s="36">
        <f t="shared" si="10"/>
        <v>1</v>
      </c>
      <c r="H18" s="36">
        <f t="shared" si="10"/>
        <v>1</v>
      </c>
      <c r="I18" s="36">
        <f t="shared" si="10"/>
        <v>1</v>
      </c>
      <c r="J18" s="36">
        <f t="shared" si="10"/>
        <v>1</v>
      </c>
      <c r="K18" s="36">
        <f t="shared" si="10"/>
        <v>1</v>
      </c>
      <c r="L18" s="36">
        <f t="shared" si="10"/>
        <v>1</v>
      </c>
      <c r="M18" s="36">
        <f t="shared" si="10"/>
        <v>1</v>
      </c>
      <c r="N18" s="36">
        <f t="shared" si="10"/>
        <v>1</v>
      </c>
      <c r="O18" s="36">
        <f t="shared" si="10"/>
        <v>1</v>
      </c>
    </row>
    <row r="19" spans="1:15">
      <c r="A19" s="24"/>
      <c r="B19" s="27"/>
      <c r="C19" s="30"/>
      <c r="D19" s="30"/>
      <c r="E19" s="30"/>
      <c r="F19" s="30"/>
      <c r="G19" s="27"/>
      <c r="H19" s="30"/>
      <c r="I19" s="30"/>
      <c r="J19" s="30"/>
      <c r="K19" s="30"/>
      <c r="L19" s="30"/>
      <c r="M19" s="27"/>
      <c r="N19" s="27"/>
      <c r="O19" s="27"/>
    </row>
    <row r="20" spans="1:15">
      <c r="A20" s="24"/>
      <c r="B20" s="27"/>
      <c r="C20" s="30"/>
      <c r="D20" s="30"/>
      <c r="E20" s="30"/>
      <c r="F20" s="30"/>
      <c r="G20" s="27"/>
      <c r="H20" s="30"/>
      <c r="I20" s="30"/>
      <c r="J20" s="30"/>
      <c r="K20" s="30"/>
      <c r="L20" s="30"/>
      <c r="M20" s="27"/>
      <c r="N20" s="27"/>
      <c r="O20" s="27"/>
    </row>
    <row r="21" spans="1:15">
      <c r="A21" s="24"/>
      <c r="B21" s="27"/>
      <c r="C21" s="30"/>
      <c r="D21" s="30"/>
      <c r="E21" s="30"/>
      <c r="F21" s="30"/>
      <c r="G21" s="27"/>
      <c r="H21" s="30"/>
      <c r="I21" s="30"/>
      <c r="J21" s="30"/>
      <c r="K21" s="30"/>
      <c r="L21" s="30"/>
      <c r="M21" s="27"/>
      <c r="N21" s="27"/>
      <c r="O21" s="27"/>
    </row>
    <row r="22" spans="1:15">
      <c r="A22" s="24"/>
      <c r="B22" s="27"/>
      <c r="C22" s="30"/>
      <c r="D22" s="30"/>
      <c r="E22" s="30"/>
      <c r="F22" s="30"/>
      <c r="G22" s="27"/>
      <c r="H22" s="30"/>
      <c r="I22" s="30"/>
      <c r="J22" s="30"/>
      <c r="K22" s="30"/>
      <c r="L22" s="30"/>
      <c r="M22" s="27"/>
      <c r="N22" s="27"/>
      <c r="O22" s="27"/>
    </row>
    <row r="23" spans="1:15">
      <c r="A23" s="24"/>
      <c r="B23" s="27"/>
      <c r="C23" s="30"/>
      <c r="D23" s="30"/>
      <c r="E23" s="30"/>
      <c r="F23" s="30"/>
      <c r="G23" s="27"/>
      <c r="H23" s="30"/>
      <c r="I23" s="30"/>
      <c r="J23" s="30"/>
      <c r="K23" s="30"/>
      <c r="L23" s="30"/>
      <c r="M23" s="27"/>
      <c r="N23" s="27"/>
      <c r="O23" s="27"/>
    </row>
    <row r="24" spans="1:15">
      <c r="A24" s="24"/>
      <c r="B24" s="27"/>
      <c r="C24" s="30"/>
      <c r="D24" s="30"/>
      <c r="E24" s="30"/>
      <c r="F24" s="30"/>
      <c r="G24" s="27"/>
      <c r="H24" s="30"/>
      <c r="I24" s="30"/>
      <c r="J24" s="30"/>
      <c r="K24" s="30"/>
      <c r="L24" s="30"/>
      <c r="M24" s="27"/>
      <c r="N24" s="27"/>
      <c r="O24" s="27"/>
    </row>
    <row r="25" spans="1:15">
      <c r="A25" s="24"/>
      <c r="B25" s="27"/>
      <c r="C25" s="30"/>
      <c r="D25" s="30"/>
      <c r="E25" s="30"/>
      <c r="F25" s="30"/>
      <c r="G25" s="27"/>
      <c r="H25" s="30"/>
      <c r="I25" s="30"/>
      <c r="J25" s="30"/>
      <c r="K25" s="30"/>
      <c r="L25" s="30"/>
      <c r="M25" s="27"/>
      <c r="N25" s="27"/>
      <c r="O25" s="27"/>
    </row>
    <row r="26" spans="1:15">
      <c r="A26" s="24"/>
      <c r="B26" s="27"/>
      <c r="C26" s="30"/>
      <c r="D26" s="30"/>
      <c r="E26" s="30"/>
      <c r="F26" s="30"/>
      <c r="G26" s="27"/>
      <c r="H26" s="30"/>
      <c r="I26" s="30"/>
      <c r="J26" s="30"/>
      <c r="K26" s="30"/>
      <c r="L26" s="30"/>
      <c r="M26" s="27"/>
      <c r="N26" s="27"/>
      <c r="O26" s="27"/>
    </row>
    <row r="27" spans="1:15">
      <c r="A27" s="24"/>
      <c r="B27" s="27"/>
      <c r="C27" s="30"/>
      <c r="D27" s="30"/>
      <c r="E27" s="30"/>
      <c r="F27" s="30"/>
      <c r="G27" s="27"/>
      <c r="H27" s="30"/>
      <c r="I27" s="30"/>
      <c r="J27" s="30"/>
      <c r="K27" s="30"/>
      <c r="L27" s="30"/>
      <c r="M27" s="27"/>
      <c r="N27" s="27"/>
      <c r="O27" s="27"/>
    </row>
    <row r="28" spans="1:15">
      <c r="A28" s="24"/>
      <c r="B28" s="27"/>
      <c r="C28" s="30"/>
      <c r="D28" s="30"/>
      <c r="E28" s="30"/>
      <c r="F28" s="30"/>
      <c r="G28" s="27"/>
      <c r="H28" s="30"/>
      <c r="I28" s="30"/>
      <c r="J28" s="30"/>
      <c r="K28" s="30"/>
      <c r="L28" s="30"/>
      <c r="M28" s="27"/>
      <c r="N28" s="27"/>
      <c r="O28" s="27"/>
    </row>
    <row r="29" spans="1:15">
      <c r="A29" s="24"/>
      <c r="B29" s="27"/>
      <c r="C29" s="30"/>
      <c r="D29" s="30"/>
      <c r="E29" s="30"/>
      <c r="F29" s="30"/>
      <c r="G29" s="27"/>
      <c r="H29" s="30"/>
      <c r="I29" s="30"/>
      <c r="J29" s="30"/>
      <c r="K29" s="30"/>
      <c r="L29" s="30"/>
      <c r="M29" s="27"/>
      <c r="N29" s="27"/>
      <c r="O29" s="27"/>
    </row>
    <row r="30" spans="1:15">
      <c r="A30" s="24"/>
      <c r="B30" s="27"/>
      <c r="C30" s="30"/>
      <c r="D30" s="30"/>
      <c r="E30" s="30"/>
      <c r="F30" s="30"/>
      <c r="G30" s="27"/>
      <c r="H30" s="30"/>
      <c r="I30" s="30"/>
      <c r="J30" s="30"/>
      <c r="K30" s="30"/>
      <c r="L30" s="30"/>
      <c r="M30" s="27"/>
      <c r="N30" s="27"/>
      <c r="O30" s="27"/>
    </row>
    <row r="31" spans="1:15">
      <c r="A31" s="24"/>
      <c r="B31" s="27"/>
      <c r="C31" s="30"/>
      <c r="D31" s="30"/>
      <c r="E31" s="30"/>
      <c r="F31" s="30"/>
      <c r="G31" s="27"/>
      <c r="H31" s="30"/>
      <c r="I31" s="30"/>
      <c r="J31" s="30"/>
      <c r="K31" s="30"/>
      <c r="L31" s="30"/>
      <c r="M31" s="27"/>
      <c r="N31" s="27"/>
      <c r="O31" s="27"/>
    </row>
    <row r="32" spans="1:15">
      <c r="A32" s="24"/>
      <c r="B32" s="27"/>
      <c r="C32" s="30"/>
      <c r="D32" s="30"/>
      <c r="E32" s="30"/>
      <c r="F32" s="30"/>
      <c r="G32" s="27"/>
      <c r="H32" s="30"/>
      <c r="I32" s="30"/>
      <c r="J32" s="30"/>
      <c r="K32" s="30"/>
      <c r="L32" s="30"/>
      <c r="M32" s="27"/>
      <c r="N32" s="27"/>
      <c r="O32" s="27"/>
    </row>
    <row r="33" spans="1:15">
      <c r="A33" s="24"/>
      <c r="B33" s="27"/>
      <c r="C33" s="30"/>
      <c r="D33" s="30"/>
      <c r="E33" s="30"/>
      <c r="F33" s="30"/>
      <c r="G33" s="27"/>
      <c r="H33" s="30"/>
      <c r="I33" s="30"/>
      <c r="J33" s="30"/>
      <c r="K33" s="30"/>
      <c r="L33" s="30"/>
      <c r="M33" s="27"/>
      <c r="N33" s="27"/>
      <c r="O33" s="27"/>
    </row>
    <row r="34" spans="1:15">
      <c r="A34" s="24"/>
      <c r="B34" s="27"/>
      <c r="C34" s="30"/>
      <c r="D34" s="30"/>
      <c r="E34" s="30"/>
      <c r="F34" s="30"/>
      <c r="G34" s="27"/>
      <c r="H34" s="30"/>
      <c r="I34" s="30"/>
      <c r="J34" s="30"/>
      <c r="K34" s="30"/>
      <c r="L34" s="30"/>
      <c r="M34" s="27"/>
      <c r="N34" s="27"/>
      <c r="O34" s="27"/>
    </row>
    <row r="35" spans="1:15">
      <c r="A35" s="24"/>
      <c r="B35" s="27"/>
      <c r="C35" s="30"/>
      <c r="D35" s="30"/>
      <c r="E35" s="30"/>
      <c r="F35" s="30"/>
      <c r="G35" s="27"/>
      <c r="H35" s="30"/>
      <c r="I35" s="30"/>
      <c r="J35" s="30"/>
      <c r="K35" s="30"/>
      <c r="L35" s="30"/>
      <c r="M35" s="27"/>
      <c r="N35" s="27"/>
      <c r="O35" s="27"/>
    </row>
    <row r="36" spans="1:15">
      <c r="A36" s="24"/>
      <c r="B36" s="27"/>
      <c r="C36" s="30"/>
      <c r="D36" s="30"/>
      <c r="E36" s="30"/>
      <c r="F36" s="30"/>
      <c r="G36" s="27"/>
      <c r="H36" s="30"/>
      <c r="I36" s="30"/>
      <c r="J36" s="30"/>
      <c r="K36" s="30"/>
      <c r="L36" s="30"/>
      <c r="M36" s="27"/>
      <c r="N36" s="27"/>
      <c r="O36" s="27"/>
    </row>
    <row r="37" spans="1:15">
      <c r="A37" s="24"/>
      <c r="B37" s="27"/>
      <c r="C37" s="30"/>
      <c r="D37" s="30"/>
      <c r="E37" s="30"/>
      <c r="F37" s="30"/>
      <c r="G37" s="27"/>
      <c r="H37" s="30"/>
      <c r="I37" s="30"/>
      <c r="J37" s="30"/>
      <c r="K37" s="30"/>
      <c r="L37" s="30"/>
      <c r="M37" s="27"/>
      <c r="N37" s="27"/>
      <c r="O37" s="27"/>
    </row>
    <row r="38" spans="1:15">
      <c r="A38" s="24"/>
      <c r="B38" s="27"/>
      <c r="C38" s="30"/>
      <c r="D38" s="30"/>
      <c r="E38" s="30"/>
      <c r="F38" s="30"/>
      <c r="G38" s="27"/>
      <c r="H38" s="30"/>
      <c r="I38" s="30"/>
      <c r="J38" s="30"/>
      <c r="K38" s="30"/>
      <c r="L38" s="30"/>
      <c r="M38" s="27"/>
      <c r="N38" s="27"/>
      <c r="O38" s="27"/>
    </row>
    <row r="39" spans="1:15">
      <c r="A39" s="24"/>
      <c r="B39" s="27"/>
      <c r="C39" s="30"/>
      <c r="D39" s="30"/>
      <c r="E39" s="30"/>
      <c r="F39" s="30"/>
      <c r="G39" s="27"/>
      <c r="H39" s="30"/>
      <c r="I39" s="30"/>
      <c r="J39" s="30"/>
      <c r="K39" s="30"/>
      <c r="L39" s="30"/>
      <c r="M39" s="27"/>
      <c r="N39" s="27"/>
      <c r="O39" s="27"/>
    </row>
    <row r="40" spans="1:15">
      <c r="A40" s="24"/>
      <c r="B40" s="27"/>
      <c r="C40" s="30"/>
      <c r="D40" s="30"/>
      <c r="E40" s="30"/>
      <c r="F40" s="30"/>
      <c r="G40" s="27"/>
      <c r="H40" s="30"/>
      <c r="I40" s="30"/>
      <c r="J40" s="30"/>
      <c r="K40" s="30"/>
      <c r="L40" s="30"/>
      <c r="M40" s="27"/>
      <c r="N40" s="27"/>
      <c r="O40" s="27"/>
    </row>
    <row r="41" spans="1:15">
      <c r="A41" s="24"/>
      <c r="B41" s="27"/>
      <c r="C41" s="30"/>
      <c r="D41" s="30"/>
      <c r="E41" s="30"/>
      <c r="F41" s="30"/>
      <c r="G41" s="27"/>
      <c r="H41" s="30"/>
      <c r="I41" s="30"/>
      <c r="J41" s="30"/>
      <c r="K41" s="30"/>
      <c r="L41" s="30"/>
      <c r="M41" s="27"/>
      <c r="N41" s="27"/>
      <c r="O41" s="27"/>
    </row>
    <row r="42" spans="1:15">
      <c r="A42" s="24"/>
      <c r="B42" s="27"/>
      <c r="C42" s="30"/>
      <c r="D42" s="30"/>
      <c r="E42" s="30"/>
      <c r="F42" s="30"/>
      <c r="G42" s="27"/>
      <c r="H42" s="30"/>
      <c r="I42" s="30"/>
      <c r="J42" s="30"/>
      <c r="K42" s="30"/>
      <c r="L42" s="30"/>
      <c r="M42" s="27"/>
      <c r="N42" s="27"/>
      <c r="O42" s="27"/>
    </row>
    <row r="43" spans="1:15">
      <c r="A43" s="24"/>
      <c r="B43" s="27"/>
      <c r="C43" s="30"/>
      <c r="D43" s="30"/>
      <c r="E43" s="30"/>
      <c r="F43" s="30"/>
      <c r="G43" s="27"/>
      <c r="H43" s="30"/>
      <c r="I43" s="30"/>
      <c r="J43" s="30"/>
      <c r="K43" s="30"/>
      <c r="L43" s="30"/>
      <c r="M43" s="27"/>
      <c r="N43" s="27"/>
      <c r="O43" s="27"/>
    </row>
    <row r="44" spans="1:15">
      <c r="A44" s="24"/>
      <c r="B44" s="27"/>
      <c r="C44" s="30"/>
      <c r="D44" s="30"/>
      <c r="E44" s="30"/>
      <c r="F44" s="30"/>
      <c r="G44" s="27"/>
      <c r="H44" s="30"/>
      <c r="I44" s="30"/>
      <c r="J44" s="30"/>
      <c r="K44" s="30"/>
      <c r="L44" s="30"/>
      <c r="M44" s="27"/>
      <c r="N44" s="27"/>
      <c r="O44" s="27"/>
    </row>
    <row r="45" spans="1:15">
      <c r="A45" s="24"/>
      <c r="B45" s="27"/>
      <c r="C45" s="30"/>
      <c r="D45" s="30"/>
      <c r="E45" s="30"/>
      <c r="F45" s="30"/>
      <c r="G45" s="27"/>
      <c r="H45" s="30"/>
      <c r="I45" s="30"/>
      <c r="J45" s="30"/>
      <c r="K45" s="30"/>
      <c r="L45" s="30"/>
      <c r="M45" s="27"/>
      <c r="N45" s="27"/>
      <c r="O45" s="27"/>
    </row>
    <row r="46" spans="1:15">
      <c r="A46" s="24"/>
      <c r="B46" s="27"/>
      <c r="C46" s="30"/>
      <c r="D46" s="30"/>
      <c r="E46" s="30"/>
      <c r="F46" s="30"/>
      <c r="G46" s="27"/>
      <c r="H46" s="30"/>
      <c r="I46" s="30"/>
      <c r="J46" s="30"/>
      <c r="K46" s="30"/>
      <c r="L46" s="30"/>
      <c r="M46" s="27"/>
      <c r="N46" s="27"/>
      <c r="O46" s="27"/>
    </row>
    <row r="47" spans="1:15">
      <c r="A47" s="24"/>
      <c r="B47" s="27"/>
      <c r="C47" s="30"/>
      <c r="D47" s="30"/>
      <c r="E47" s="30"/>
      <c r="F47" s="30"/>
      <c r="G47" s="27"/>
      <c r="H47" s="30"/>
      <c r="I47" s="30"/>
      <c r="J47" s="30"/>
      <c r="K47" s="30"/>
      <c r="L47" s="30"/>
      <c r="M47" s="27"/>
      <c r="N47" s="27"/>
      <c r="O47" s="27"/>
    </row>
    <row r="48" spans="1:1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ht="15" thickBot="1">
      <c r="A53" s="24"/>
      <c r="B53" s="27"/>
      <c r="C53" s="26"/>
      <c r="D53" s="26"/>
      <c r="E53" s="26"/>
      <c r="F53" s="26"/>
      <c r="G53" s="27"/>
      <c r="H53" s="26"/>
      <c r="I53" s="26"/>
      <c r="J53" s="26"/>
      <c r="K53" s="26"/>
      <c r="L53" s="26"/>
      <c r="M53" s="27"/>
      <c r="N53" s="27"/>
      <c r="O53" s="27"/>
    </row>
    <row r="54" spans="1:15">
      <c r="A54" s="33" t="s">
        <v>137</v>
      </c>
      <c r="B54" s="33" t="s">
        <v>167</v>
      </c>
      <c r="C54" s="33" t="s">
        <v>1</v>
      </c>
      <c r="D54" s="33" t="s">
        <v>178</v>
      </c>
      <c r="E54" s="33" t="s">
        <v>0</v>
      </c>
      <c r="F54" s="33" t="s">
        <v>2</v>
      </c>
      <c r="G54" s="33" t="s">
        <v>7</v>
      </c>
      <c r="H54" s="33" t="s">
        <v>164</v>
      </c>
      <c r="I54" s="33" t="s">
        <v>6</v>
      </c>
      <c r="J54" s="33" t="s">
        <v>8</v>
      </c>
      <c r="K54" s="33" t="s">
        <v>215</v>
      </c>
      <c r="L54" s="33" t="s">
        <v>165</v>
      </c>
      <c r="M54" s="33" t="s">
        <v>10</v>
      </c>
      <c r="N54" s="33" t="s">
        <v>218</v>
      </c>
      <c r="O54" s="33" t="s">
        <v>182</v>
      </c>
    </row>
    <row r="55" spans="1:15">
      <c r="A55" s="10" t="s">
        <v>183</v>
      </c>
      <c r="B55" s="4" t="s">
        <v>163</v>
      </c>
      <c r="C55" s="4" t="s">
        <v>163</v>
      </c>
      <c r="D55" s="4" t="s">
        <v>163</v>
      </c>
      <c r="E55" s="4" t="s">
        <v>163</v>
      </c>
      <c r="F55" s="4" t="s">
        <v>163</v>
      </c>
      <c r="G55" s="4" t="s">
        <v>163</v>
      </c>
      <c r="H55" s="4" t="s">
        <v>163</v>
      </c>
      <c r="I55" s="4" t="s">
        <v>163</v>
      </c>
      <c r="J55" s="5" t="s">
        <v>138</v>
      </c>
      <c r="K55" s="5" t="s">
        <v>138</v>
      </c>
      <c r="L55" s="5" t="s">
        <v>138</v>
      </c>
      <c r="M55" s="4" t="s">
        <v>163</v>
      </c>
      <c r="N55" s="4" t="s">
        <v>163</v>
      </c>
      <c r="O55" s="4" t="s">
        <v>163</v>
      </c>
    </row>
    <row r="56" spans="1:15">
      <c r="A56" s="10" t="s">
        <v>187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>
      <c r="A57" s="10" t="s">
        <v>186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>
      <c r="A58" s="10" t="s">
        <v>184</v>
      </c>
      <c r="B58" s="4" t="s">
        <v>163</v>
      </c>
      <c r="C58" s="4" t="s">
        <v>163</v>
      </c>
      <c r="D58" s="4" t="s">
        <v>163</v>
      </c>
      <c r="E58" s="4" t="s">
        <v>163</v>
      </c>
      <c r="F58" s="4" t="s">
        <v>163</v>
      </c>
      <c r="G58" s="4" t="s">
        <v>163</v>
      </c>
      <c r="H58" s="4" t="s">
        <v>163</v>
      </c>
      <c r="I58" s="4" t="s">
        <v>163</v>
      </c>
      <c r="J58" s="4" t="s">
        <v>163</v>
      </c>
      <c r="K58" s="5" t="s">
        <v>138</v>
      </c>
      <c r="L58" s="5" t="s">
        <v>138</v>
      </c>
      <c r="M58" s="4" t="s">
        <v>163</v>
      </c>
      <c r="N58" s="4" t="s">
        <v>163</v>
      </c>
      <c r="O58" s="4" t="s">
        <v>163</v>
      </c>
    </row>
    <row r="59" spans="1:15">
      <c r="A59" s="10" t="s">
        <v>188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5" t="s">
        <v>138</v>
      </c>
      <c r="K59" s="5" t="s">
        <v>138</v>
      </c>
      <c r="L59" s="5" t="s">
        <v>138</v>
      </c>
      <c r="M59" s="4" t="s">
        <v>163</v>
      </c>
      <c r="N59" s="4" t="s">
        <v>163</v>
      </c>
      <c r="O59" s="5" t="s">
        <v>138</v>
      </c>
    </row>
    <row r="60" spans="1:15">
      <c r="A60" s="10" t="s">
        <v>189</v>
      </c>
      <c r="B60" s="4" t="s">
        <v>163</v>
      </c>
      <c r="C60" s="4" t="s">
        <v>163</v>
      </c>
      <c r="D60" s="4" t="s">
        <v>163</v>
      </c>
      <c r="E60" s="4" t="s">
        <v>163</v>
      </c>
      <c r="F60" s="4" t="s">
        <v>163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  <c r="N60" s="4" t="s">
        <v>163</v>
      </c>
      <c r="O60" s="4" t="s">
        <v>163</v>
      </c>
    </row>
    <row r="61" spans="1:15">
      <c r="A61" s="10" t="s">
        <v>190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>
      <c r="A62" s="10" t="s">
        <v>191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5" t="s">
        <v>138</v>
      </c>
      <c r="H62" s="5" t="s">
        <v>138</v>
      </c>
      <c r="I62" s="5" t="s">
        <v>138</v>
      </c>
      <c r="J62" s="5" t="s">
        <v>138</v>
      </c>
      <c r="K62" s="5" t="s">
        <v>138</v>
      </c>
      <c r="L62" s="5" t="s">
        <v>138</v>
      </c>
      <c r="M62" s="4" t="s">
        <v>163</v>
      </c>
      <c r="N62" s="4" t="s">
        <v>163</v>
      </c>
      <c r="O62" s="5" t="s">
        <v>138</v>
      </c>
    </row>
    <row r="63" spans="1:15">
      <c r="A63" s="10" t="s">
        <v>192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>
      <c r="A64" s="10" t="s">
        <v>193</v>
      </c>
      <c r="B64" s="4" t="s">
        <v>163</v>
      </c>
      <c r="C64" s="4" t="s">
        <v>163</v>
      </c>
      <c r="D64" s="4" t="s">
        <v>163</v>
      </c>
      <c r="E64" s="4" t="s">
        <v>163</v>
      </c>
      <c r="F64" s="4" t="s">
        <v>163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5" t="s">
        <v>138</v>
      </c>
      <c r="M64" s="4" t="s">
        <v>163</v>
      </c>
      <c r="N64" s="4" t="s">
        <v>163</v>
      </c>
      <c r="O64" s="4" t="s">
        <v>163</v>
      </c>
    </row>
    <row r="65" spans="1:15">
      <c r="A65" s="10" t="s">
        <v>194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>
      <c r="A66" s="10" t="s">
        <v>195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  <c r="N66" s="4" t="s">
        <v>163</v>
      </c>
      <c r="O66" s="4" t="s">
        <v>163</v>
      </c>
    </row>
    <row r="67" spans="1:15">
      <c r="A67" s="10" t="s">
        <v>196</v>
      </c>
      <c r="B67" s="4" t="s">
        <v>163</v>
      </c>
      <c r="C67" s="4" t="s">
        <v>163</v>
      </c>
      <c r="D67" s="4" t="s">
        <v>163</v>
      </c>
      <c r="E67" s="4" t="s">
        <v>163</v>
      </c>
      <c r="F67" s="4" t="s">
        <v>163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5" t="s">
        <v>138</v>
      </c>
      <c r="M67" s="4" t="s">
        <v>163</v>
      </c>
      <c r="N67" s="4" t="s">
        <v>163</v>
      </c>
      <c r="O67" s="4" t="s">
        <v>163</v>
      </c>
    </row>
    <row r="68" spans="1:15">
      <c r="A68" s="10" t="s">
        <v>197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5" t="s">
        <v>138</v>
      </c>
      <c r="K68" s="5" t="s">
        <v>138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>
      <c r="A69" s="10" t="s">
        <v>198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  <c r="N69" s="4" t="s">
        <v>163</v>
      </c>
      <c r="O69" s="4" t="s">
        <v>163</v>
      </c>
    </row>
    <row r="70" spans="1:15">
      <c r="A70" s="10" t="s">
        <v>199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>
      <c r="A71" s="10" t="s">
        <v>200</v>
      </c>
      <c r="B71" s="4" t="s">
        <v>163</v>
      </c>
      <c r="C71" s="4" t="s">
        <v>163</v>
      </c>
      <c r="D71" s="4" t="s">
        <v>163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>
      <c r="A72" s="10" t="s">
        <v>201</v>
      </c>
      <c r="B72" s="4" t="s">
        <v>163</v>
      </c>
      <c r="C72" s="4" t="s">
        <v>163</v>
      </c>
      <c r="D72" s="4" t="s">
        <v>163</v>
      </c>
      <c r="E72" s="4" t="s">
        <v>163</v>
      </c>
      <c r="F72" s="5" t="s">
        <v>138</v>
      </c>
      <c r="G72" s="4" t="s">
        <v>163</v>
      </c>
      <c r="H72" s="4" t="s">
        <v>163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>
      <c r="A73" s="10" t="s">
        <v>202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>
      <c r="A74" s="10" t="s">
        <v>203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>
      <c r="A75" s="10" t="s">
        <v>204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>
      <c r="A76" s="9" t="s">
        <v>205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>
      <c r="A77" s="10" t="s">
        <v>206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5" t="s">
        <v>138</v>
      </c>
      <c r="N77" s="4" t="s">
        <v>163</v>
      </c>
      <c r="O77" s="4" t="s">
        <v>163</v>
      </c>
    </row>
    <row r="78" spans="1:15">
      <c r="A78" s="10" t="s">
        <v>185</v>
      </c>
      <c r="B78" s="4" t="s">
        <v>163</v>
      </c>
      <c r="C78" s="4" t="s">
        <v>163</v>
      </c>
      <c r="D78" s="4" t="s">
        <v>163</v>
      </c>
      <c r="E78" s="4" t="s">
        <v>163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5" t="s">
        <v>138</v>
      </c>
    </row>
    <row r="79" spans="1:15">
      <c r="A79" s="10" t="s">
        <v>207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4" t="s">
        <v>163</v>
      </c>
    </row>
    <row r="80" spans="1:15">
      <c r="A80" s="10" t="s">
        <v>208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>
      <c r="A81" s="31" t="s">
        <v>209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5" t="s">
        <v>138</v>
      </c>
    </row>
    <row r="82" spans="1:15">
      <c r="A82" s="10" t="s">
        <v>210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5" t="s">
        <v>138</v>
      </c>
      <c r="O82" s="4" t="s">
        <v>163</v>
      </c>
    </row>
    <row r="83" spans="1:15">
      <c r="A83" s="10" t="s">
        <v>211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>
      <c r="A84" s="9" t="s">
        <v>219</v>
      </c>
      <c r="B84" s="3" t="s">
        <v>138</v>
      </c>
      <c r="C84" s="3" t="s">
        <v>138</v>
      </c>
      <c r="D84" s="3" t="s">
        <v>138</v>
      </c>
      <c r="E84" s="3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3" t="s">
        <v>138</v>
      </c>
      <c r="L84" s="3" t="s">
        <v>138</v>
      </c>
      <c r="M84" s="3" t="s">
        <v>138</v>
      </c>
      <c r="N84" s="1" t="s">
        <v>163</v>
      </c>
      <c r="O84" s="4" t="s">
        <v>163</v>
      </c>
    </row>
    <row r="85" spans="1:15">
      <c r="A85" s="10" t="s">
        <v>212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>
      <c r="A86" s="10" t="s">
        <v>213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5" t="s">
        <v>138</v>
      </c>
      <c r="L86" s="5" t="s">
        <v>138</v>
      </c>
      <c r="M86" s="4" t="s">
        <v>163</v>
      </c>
      <c r="N86" s="4" t="s">
        <v>163</v>
      </c>
      <c r="O86" s="4" t="s">
        <v>163</v>
      </c>
    </row>
    <row r="87" spans="1:15">
      <c r="A87" s="16" t="s">
        <v>214</v>
      </c>
      <c r="B87" s="7" t="s">
        <v>163</v>
      </c>
      <c r="C87" s="7" t="s">
        <v>163</v>
      </c>
      <c r="D87" s="7" t="s">
        <v>163</v>
      </c>
      <c r="E87" s="7" t="s">
        <v>163</v>
      </c>
      <c r="F87" s="8" t="s">
        <v>138</v>
      </c>
      <c r="G87" s="7" t="s">
        <v>163</v>
      </c>
      <c r="H87" s="7" t="s">
        <v>163</v>
      </c>
      <c r="I87" s="7" t="s">
        <v>163</v>
      </c>
      <c r="J87" s="7" t="s">
        <v>163</v>
      </c>
      <c r="K87" s="7" t="s">
        <v>163</v>
      </c>
      <c r="L87" s="7" t="s">
        <v>163</v>
      </c>
      <c r="M87" s="7" t="s">
        <v>163</v>
      </c>
      <c r="N87" s="7" t="s">
        <v>163</v>
      </c>
      <c r="O87" s="7" t="s">
        <v>163</v>
      </c>
    </row>
    <row r="88" spans="1:15" ht="15" thickBot="1">
      <c r="A88" s="32" t="s">
        <v>123</v>
      </c>
      <c r="B88" s="6">
        <f t="shared" ref="B88:O88" si="11">COUNTIF(B$55:B$87,"V") / (COUNTIF(B$55:B$87,"V") + COUNTIF(B$55:B$87,"X"))</f>
        <v>0.39393939393939392</v>
      </c>
      <c r="C88" s="6">
        <f t="shared" si="11"/>
        <v>0.39393939393939392</v>
      </c>
      <c r="D88" s="6">
        <f t="shared" si="11"/>
        <v>0.39393939393939392</v>
      </c>
      <c r="E88" s="6">
        <f t="shared" si="11"/>
        <v>0.48484848484848486</v>
      </c>
      <c r="F88" s="6">
        <f t="shared" si="11"/>
        <v>0.5757575757575758</v>
      </c>
      <c r="G88" s="6">
        <f t="shared" si="11"/>
        <v>0.24242424242424243</v>
      </c>
      <c r="H88" s="6">
        <f t="shared" si="11"/>
        <v>0.24242424242424243</v>
      </c>
      <c r="I88" s="6">
        <f t="shared" si="11"/>
        <v>0.27272727272727271</v>
      </c>
      <c r="J88" s="6">
        <f t="shared" si="11"/>
        <v>0.42424242424242425</v>
      </c>
      <c r="K88" s="6">
        <f t="shared" si="11"/>
        <v>0.48484848484848486</v>
      </c>
      <c r="L88" s="6">
        <f t="shared" si="11"/>
        <v>0.60606060606060608</v>
      </c>
      <c r="M88" s="6">
        <f t="shared" si="11"/>
        <v>6.0606060606060608E-2</v>
      </c>
      <c r="N88" s="6">
        <f t="shared" si="11"/>
        <v>3.0303030303030304E-2</v>
      </c>
      <c r="O88" s="6">
        <f t="shared" si="11"/>
        <v>0.12121212121212122</v>
      </c>
    </row>
    <row r="89" spans="1:15" ht="15" thickBot="1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>
      <c r="A90" s="33" t="s">
        <v>33</v>
      </c>
      <c r="B90" s="33" t="s">
        <v>167</v>
      </c>
      <c r="C90" s="33" t="s">
        <v>1</v>
      </c>
      <c r="D90" s="33" t="s">
        <v>178</v>
      </c>
      <c r="E90" s="33" t="s">
        <v>0</v>
      </c>
      <c r="F90" s="33" t="s">
        <v>2</v>
      </c>
      <c r="G90" s="33" t="s">
        <v>7</v>
      </c>
      <c r="H90" s="33" t="s">
        <v>164</v>
      </c>
      <c r="I90" s="33" t="s">
        <v>6</v>
      </c>
      <c r="J90" s="33" t="s">
        <v>8</v>
      </c>
      <c r="K90" s="33" t="s">
        <v>215</v>
      </c>
      <c r="L90" s="33" t="s">
        <v>165</v>
      </c>
      <c r="M90" s="33" t="s">
        <v>10</v>
      </c>
      <c r="N90" s="33" t="s">
        <v>218</v>
      </c>
      <c r="O90" s="33" t="s">
        <v>182</v>
      </c>
    </row>
    <row r="91" spans="1:15">
      <c r="A91" s="10" t="s">
        <v>25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4" t="s">
        <v>163</v>
      </c>
      <c r="H91" s="4" t="s">
        <v>163</v>
      </c>
      <c r="I91" s="4" t="s">
        <v>163</v>
      </c>
      <c r="J91" s="4" t="s">
        <v>163</v>
      </c>
      <c r="K91" s="4" t="s">
        <v>163</v>
      </c>
      <c r="L91" s="4" t="s">
        <v>163</v>
      </c>
      <c r="M91" s="4" t="s">
        <v>163</v>
      </c>
      <c r="N91" s="4" t="s">
        <v>163</v>
      </c>
      <c r="O91" s="4" t="s">
        <v>163</v>
      </c>
    </row>
    <row r="92" spans="1:15">
      <c r="A92" s="10" t="s">
        <v>26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>
      <c r="A93" s="10" t="s">
        <v>4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>
      <c r="A94" s="10" t="s">
        <v>5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>
      <c r="A95" s="10" t="s">
        <v>11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>
      <c r="A96" s="10" t="s">
        <v>12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>
      <c r="A97" s="10" t="s">
        <v>13</v>
      </c>
      <c r="B97" s="4" t="s">
        <v>163</v>
      </c>
      <c r="C97" s="4" t="s">
        <v>163</v>
      </c>
      <c r="D97" s="4" t="s">
        <v>163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>
      <c r="A98" s="10" t="s">
        <v>14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>
      <c r="A99" s="10" t="s">
        <v>24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>
      <c r="A100" s="10" t="s">
        <v>15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>
      <c r="A101" s="10" t="s">
        <v>16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>
      <c r="A102" s="10" t="s">
        <v>17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>
      <c r="A103" s="10" t="s">
        <v>18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3" t="s">
        <v>138</v>
      </c>
      <c r="O103" s="4" t="s">
        <v>163</v>
      </c>
    </row>
    <row r="104" spans="1:15">
      <c r="A104" s="10" t="s">
        <v>19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>
      <c r="A105" s="10" t="s">
        <v>20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>
      <c r="A106" s="10" t="s">
        <v>21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5" t="s">
        <v>138</v>
      </c>
      <c r="K106" s="5" t="s">
        <v>138</v>
      </c>
      <c r="L106" s="5" t="s">
        <v>138</v>
      </c>
      <c r="M106" s="4" t="s">
        <v>163</v>
      </c>
      <c r="N106" s="4" t="s">
        <v>163</v>
      </c>
      <c r="O106" s="4" t="s">
        <v>163</v>
      </c>
    </row>
    <row r="107" spans="1:15">
      <c r="A107" s="10" t="s">
        <v>22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>
      <c r="A108" s="10" t="s">
        <v>23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3" t="s">
        <v>138</v>
      </c>
      <c r="O108" s="4" t="s">
        <v>163</v>
      </c>
    </row>
    <row r="109" spans="1:15">
      <c r="A109" s="10" t="s">
        <v>31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>
      <c r="A110" s="10" t="s">
        <v>27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>
      <c r="A111" s="10" t="s">
        <v>28</v>
      </c>
      <c r="B111" s="4" t="s">
        <v>163</v>
      </c>
      <c r="C111" s="4" t="s">
        <v>163</v>
      </c>
      <c r="D111" s="4" t="s">
        <v>163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>
      <c r="A112" s="10" t="s">
        <v>29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>
      <c r="A113" s="16" t="s">
        <v>30</v>
      </c>
      <c r="B113" s="8" t="s">
        <v>138</v>
      </c>
      <c r="C113" s="8" t="s">
        <v>138</v>
      </c>
      <c r="D113" s="8" t="s">
        <v>138</v>
      </c>
      <c r="E113" s="8" t="s">
        <v>138</v>
      </c>
      <c r="F113" s="8" t="s">
        <v>138</v>
      </c>
      <c r="G113" s="7" t="s">
        <v>163</v>
      </c>
      <c r="H113" s="7" t="s">
        <v>163</v>
      </c>
      <c r="I113" s="7" t="s">
        <v>163</v>
      </c>
      <c r="J113" s="7" t="s">
        <v>163</v>
      </c>
      <c r="K113" s="7" t="s">
        <v>163</v>
      </c>
      <c r="L113" s="7" t="s">
        <v>163</v>
      </c>
      <c r="M113" s="7" t="s">
        <v>163</v>
      </c>
      <c r="N113" s="7" t="s">
        <v>163</v>
      </c>
      <c r="O113" s="7" t="s">
        <v>163</v>
      </c>
    </row>
    <row r="114" spans="1:15" ht="15" thickBot="1">
      <c r="A114" s="32" t="s">
        <v>123</v>
      </c>
      <c r="B114" s="6">
        <f t="shared" ref="B114:O114" si="12">COUNTIF(B$91:B$113,"V") / (COUNTIF(B$91:B$113,"V") + COUNTIF(B$91:B$113,"X"))</f>
        <v>0.82608695652173914</v>
      </c>
      <c r="C114" s="6">
        <f t="shared" si="12"/>
        <v>0.82608695652173914</v>
      </c>
      <c r="D114" s="6">
        <f t="shared" si="12"/>
        <v>0.82608695652173914</v>
      </c>
      <c r="E114" s="6">
        <f t="shared" si="12"/>
        <v>1</v>
      </c>
      <c r="F114" s="6">
        <f t="shared" si="12"/>
        <v>1</v>
      </c>
      <c r="G114" s="6">
        <f t="shared" si="12"/>
        <v>0</v>
      </c>
      <c r="H114" s="6">
        <f t="shared" si="12"/>
        <v>0</v>
      </c>
      <c r="I114" s="6">
        <f t="shared" si="12"/>
        <v>0</v>
      </c>
      <c r="J114" s="6">
        <f t="shared" si="12"/>
        <v>0.17391304347826086</v>
      </c>
      <c r="K114" s="6">
        <f t="shared" si="12"/>
        <v>0.17391304347826086</v>
      </c>
      <c r="L114" s="6">
        <f t="shared" si="12"/>
        <v>0.17391304347826086</v>
      </c>
      <c r="M114" s="6">
        <f t="shared" si="12"/>
        <v>0</v>
      </c>
      <c r="N114" s="6">
        <f t="shared" si="12"/>
        <v>8.6956521739130432E-2</v>
      </c>
      <c r="O114" s="6">
        <f t="shared" si="12"/>
        <v>0</v>
      </c>
    </row>
    <row r="115" spans="1:15" ht="15" thickBot="1">
      <c r="A115" s="18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</row>
    <row r="116" spans="1:15">
      <c r="A116" s="33" t="s">
        <v>34</v>
      </c>
      <c r="B116" s="33" t="s">
        <v>167</v>
      </c>
      <c r="C116" s="33" t="s">
        <v>1</v>
      </c>
      <c r="D116" s="33" t="s">
        <v>178</v>
      </c>
      <c r="E116" s="33" t="s">
        <v>0</v>
      </c>
      <c r="F116" s="33" t="s">
        <v>2</v>
      </c>
      <c r="G116" s="33" t="s">
        <v>7</v>
      </c>
      <c r="H116" s="33" t="s">
        <v>164</v>
      </c>
      <c r="I116" s="33" t="s">
        <v>6</v>
      </c>
      <c r="J116" s="33" t="s">
        <v>8</v>
      </c>
      <c r="K116" s="33" t="s">
        <v>215</v>
      </c>
      <c r="L116" s="33" t="s">
        <v>165</v>
      </c>
      <c r="M116" s="33" t="s">
        <v>10</v>
      </c>
      <c r="N116" s="33" t="s">
        <v>218</v>
      </c>
      <c r="O116" s="33" t="s">
        <v>182</v>
      </c>
    </row>
    <row r="117" spans="1:15">
      <c r="A117" s="10" t="s">
        <v>43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4" t="s">
        <v>163</v>
      </c>
      <c r="N117" s="3" t="s">
        <v>138</v>
      </c>
      <c r="O117" s="4" t="s">
        <v>163</v>
      </c>
    </row>
    <row r="118" spans="1:15">
      <c r="A118" s="10" t="s">
        <v>73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>
      <c r="A119" s="10" t="s">
        <v>35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1" t="s">
        <v>163</v>
      </c>
    </row>
    <row r="120" spans="1:15">
      <c r="A120" s="10" t="s">
        <v>36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3" t="s">
        <v>138</v>
      </c>
      <c r="O120" s="1" t="s">
        <v>163</v>
      </c>
    </row>
    <row r="121" spans="1:15">
      <c r="A121" s="10" t="s">
        <v>44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1" t="s">
        <v>163</v>
      </c>
      <c r="O121" s="1" t="s">
        <v>163</v>
      </c>
    </row>
    <row r="122" spans="1:15">
      <c r="A122" s="10" t="s">
        <v>37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>
      <c r="A123" s="10" t="s">
        <v>38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>
      <c r="A124" s="10" t="s">
        <v>39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5" t="s">
        <v>138</v>
      </c>
      <c r="H124" s="5" t="s">
        <v>138</v>
      </c>
      <c r="I124" s="5" t="s">
        <v>138</v>
      </c>
      <c r="J124" s="5" t="s">
        <v>138</v>
      </c>
      <c r="K124" s="5" t="s">
        <v>138</v>
      </c>
      <c r="L124" s="5" t="s">
        <v>138</v>
      </c>
      <c r="M124" s="5" t="s">
        <v>138</v>
      </c>
      <c r="N124" s="5" t="s">
        <v>138</v>
      </c>
      <c r="O124" s="1" t="s">
        <v>163</v>
      </c>
    </row>
    <row r="125" spans="1:15">
      <c r="A125" s="10" t="s">
        <v>40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>
      <c r="A126" s="10" t="s">
        <v>41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>
      <c r="A127" s="10" t="s">
        <v>42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4" t="s">
        <v>163</v>
      </c>
      <c r="N127" s="1" t="s">
        <v>163</v>
      </c>
      <c r="O127" s="1" t="s">
        <v>163</v>
      </c>
    </row>
    <row r="128" spans="1:15">
      <c r="A128" s="16" t="s">
        <v>45</v>
      </c>
      <c r="B128" s="7" t="s">
        <v>163</v>
      </c>
      <c r="C128" s="7" t="s">
        <v>163</v>
      </c>
      <c r="D128" s="7" t="s">
        <v>163</v>
      </c>
      <c r="E128" s="8" t="s">
        <v>138</v>
      </c>
      <c r="F128" s="8" t="s">
        <v>138</v>
      </c>
      <c r="G128" s="7" t="s">
        <v>163</v>
      </c>
      <c r="H128" s="7" t="s">
        <v>163</v>
      </c>
      <c r="I128" s="7" t="s">
        <v>163</v>
      </c>
      <c r="J128" s="8" t="s">
        <v>138</v>
      </c>
      <c r="K128" s="8" t="s">
        <v>138</v>
      </c>
      <c r="L128" s="8" t="s">
        <v>138</v>
      </c>
      <c r="M128" s="8" t="s">
        <v>138</v>
      </c>
      <c r="N128" s="8" t="s">
        <v>138</v>
      </c>
      <c r="O128" s="1" t="s">
        <v>163</v>
      </c>
    </row>
    <row r="129" spans="1:15" ht="15" thickBot="1">
      <c r="A129" s="32" t="s">
        <v>123</v>
      </c>
      <c r="B129" s="6">
        <f t="shared" ref="B129:O129" si="13">COUNTIF(B$117:B$128,"V") / (COUNTIF(B$117:B$128,"V") + COUNTIF(B$117:B$128,"X"))</f>
        <v>0.58333333333333337</v>
      </c>
      <c r="C129" s="6">
        <f t="shared" si="13"/>
        <v>0.58333333333333337</v>
      </c>
      <c r="D129" s="6">
        <f t="shared" si="13"/>
        <v>0.58333333333333337</v>
      </c>
      <c r="E129" s="6">
        <f t="shared" si="13"/>
        <v>1</v>
      </c>
      <c r="F129" s="6">
        <f t="shared" si="13"/>
        <v>1</v>
      </c>
      <c r="G129" s="6">
        <f t="shared" si="13"/>
        <v>0.66666666666666663</v>
      </c>
      <c r="H129" s="6">
        <f t="shared" si="13"/>
        <v>0.66666666666666663</v>
      </c>
      <c r="I129" s="6">
        <f t="shared" si="13"/>
        <v>0.66666666666666663</v>
      </c>
      <c r="J129" s="6">
        <f t="shared" si="13"/>
        <v>1</v>
      </c>
      <c r="K129" s="6">
        <f t="shared" si="13"/>
        <v>1</v>
      </c>
      <c r="L129" s="6">
        <f t="shared" si="13"/>
        <v>1</v>
      </c>
      <c r="M129" s="6">
        <f t="shared" si="13"/>
        <v>0.41666666666666669</v>
      </c>
      <c r="N129" s="6">
        <f t="shared" si="13"/>
        <v>0.58333333333333337</v>
      </c>
      <c r="O129" s="6">
        <f t="shared" si="13"/>
        <v>0</v>
      </c>
    </row>
    <row r="130" spans="1:15" ht="15" thickBot="1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>
      <c r="A131" s="33" t="s">
        <v>124</v>
      </c>
      <c r="B131" s="33" t="s">
        <v>167</v>
      </c>
      <c r="C131" s="33" t="s">
        <v>1</v>
      </c>
      <c r="D131" s="33" t="s">
        <v>178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215</v>
      </c>
      <c r="L131" s="33" t="s">
        <v>165</v>
      </c>
      <c r="M131" s="33" t="s">
        <v>10</v>
      </c>
      <c r="N131" s="33" t="s">
        <v>218</v>
      </c>
      <c r="O131" s="33" t="s">
        <v>182</v>
      </c>
    </row>
    <row r="132" spans="1:15">
      <c r="A132" s="9" t="s">
        <v>50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1" t="s">
        <v>163</v>
      </c>
      <c r="N132" s="1" t="s">
        <v>163</v>
      </c>
      <c r="O132" s="1" t="s">
        <v>163</v>
      </c>
    </row>
    <row r="133" spans="1:15">
      <c r="A133" s="9" t="s">
        <v>51</v>
      </c>
      <c r="B133" s="1" t="s">
        <v>163</v>
      </c>
      <c r="C133" s="1" t="s">
        <v>163</v>
      </c>
      <c r="D133" s="1" t="s">
        <v>163</v>
      </c>
      <c r="E133" s="3" t="s">
        <v>138</v>
      </c>
      <c r="F133" s="3" t="s">
        <v>138</v>
      </c>
      <c r="G133" s="1" t="s">
        <v>163</v>
      </c>
      <c r="H133" s="1" t="s">
        <v>163</v>
      </c>
      <c r="I133" s="1" t="s">
        <v>163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>
      <c r="A134" s="9" t="s">
        <v>52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>
      <c r="A135" s="9" t="s">
        <v>53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>
      <c r="A136" s="9" t="s">
        <v>54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>
      <c r="A137" s="16" t="s">
        <v>55</v>
      </c>
      <c r="B137" s="8" t="s">
        <v>138</v>
      </c>
      <c r="C137" s="8" t="s">
        <v>138</v>
      </c>
      <c r="D137" s="8" t="s">
        <v>138</v>
      </c>
      <c r="E137" s="8" t="s">
        <v>138</v>
      </c>
      <c r="F137" s="8" t="s">
        <v>138</v>
      </c>
      <c r="G137" s="8" t="s">
        <v>138</v>
      </c>
      <c r="H137" s="8" t="s">
        <v>138</v>
      </c>
      <c r="I137" s="8" t="s">
        <v>138</v>
      </c>
      <c r="J137" s="8" t="s">
        <v>138</v>
      </c>
      <c r="K137" s="8" t="s">
        <v>138</v>
      </c>
      <c r="L137" s="8" t="s">
        <v>138</v>
      </c>
      <c r="M137" s="8" t="s">
        <v>138</v>
      </c>
      <c r="N137" s="3" t="s">
        <v>138</v>
      </c>
      <c r="O137" s="1" t="s">
        <v>163</v>
      </c>
    </row>
    <row r="138" spans="1:15" ht="15" thickBot="1">
      <c r="A138" s="32" t="s">
        <v>123</v>
      </c>
      <c r="B138" s="6">
        <f t="shared" ref="B138:O138" si="14">COUNTIF(B$132:B$137,"V") / (COUNTIF(B$132:B$137,"V") + COUNTIF(B$132:B$137,"X"))</f>
        <v>0.66666666666666663</v>
      </c>
      <c r="C138" s="6">
        <f t="shared" si="14"/>
        <v>0.66666666666666663</v>
      </c>
      <c r="D138" s="6">
        <f t="shared" si="14"/>
        <v>0.66666666666666663</v>
      </c>
      <c r="E138" s="6">
        <f t="shared" si="14"/>
        <v>1</v>
      </c>
      <c r="F138" s="6">
        <f t="shared" si="14"/>
        <v>1</v>
      </c>
      <c r="G138" s="6">
        <f t="shared" si="14"/>
        <v>0.83333333333333337</v>
      </c>
      <c r="H138" s="6">
        <f t="shared" si="14"/>
        <v>0.83333333333333337</v>
      </c>
      <c r="I138" s="6">
        <f t="shared" si="14"/>
        <v>0.83333333333333337</v>
      </c>
      <c r="J138" s="6">
        <f t="shared" si="14"/>
        <v>1</v>
      </c>
      <c r="K138" s="6">
        <f t="shared" si="14"/>
        <v>1</v>
      </c>
      <c r="L138" s="6">
        <f t="shared" si="14"/>
        <v>1</v>
      </c>
      <c r="M138" s="6">
        <f t="shared" si="14"/>
        <v>0.16666666666666666</v>
      </c>
      <c r="N138" s="6">
        <f t="shared" si="14"/>
        <v>0.16666666666666666</v>
      </c>
      <c r="O138" s="6">
        <f t="shared" si="14"/>
        <v>0</v>
      </c>
    </row>
    <row r="139" spans="1:15" ht="15" thickBot="1">
      <c r="A139" s="18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1:15">
      <c r="A140" s="34" t="s">
        <v>125</v>
      </c>
      <c r="B140" s="33" t="s">
        <v>167</v>
      </c>
      <c r="C140" s="33" t="s">
        <v>1</v>
      </c>
      <c r="D140" s="33" t="s">
        <v>178</v>
      </c>
      <c r="E140" s="33" t="s">
        <v>0</v>
      </c>
      <c r="F140" s="33" t="s">
        <v>2</v>
      </c>
      <c r="G140" s="33" t="s">
        <v>7</v>
      </c>
      <c r="H140" s="33" t="s">
        <v>164</v>
      </c>
      <c r="I140" s="33" t="s">
        <v>6</v>
      </c>
      <c r="J140" s="33" t="s">
        <v>8</v>
      </c>
      <c r="K140" s="33" t="s">
        <v>215</v>
      </c>
      <c r="L140" s="33" t="s">
        <v>165</v>
      </c>
      <c r="M140" s="33" t="s">
        <v>10</v>
      </c>
      <c r="N140" s="33" t="s">
        <v>218</v>
      </c>
      <c r="O140" s="33" t="s">
        <v>182</v>
      </c>
    </row>
    <row r="141" spans="1:15">
      <c r="A141" s="9" t="s">
        <v>56</v>
      </c>
      <c r="B141" s="1" t="s">
        <v>163</v>
      </c>
      <c r="C141" s="1" t="s">
        <v>163</v>
      </c>
      <c r="D141" s="1" t="s">
        <v>163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  <c r="N141" s="3" t="s">
        <v>138</v>
      </c>
      <c r="O141" s="1" t="s">
        <v>163</v>
      </c>
    </row>
    <row r="142" spans="1:15">
      <c r="A142" s="9" t="s">
        <v>57</v>
      </c>
      <c r="B142" s="1" t="s">
        <v>163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>
      <c r="A143" s="9" t="s">
        <v>75</v>
      </c>
      <c r="B143" s="1" t="s">
        <v>163</v>
      </c>
      <c r="C143" s="1" t="s">
        <v>163</v>
      </c>
      <c r="D143" s="3" t="s">
        <v>138</v>
      </c>
      <c r="E143" s="3" t="s">
        <v>138</v>
      </c>
      <c r="F143" s="3" t="s">
        <v>138</v>
      </c>
      <c r="G143" s="1" t="s">
        <v>163</v>
      </c>
      <c r="H143" s="1" t="s">
        <v>163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1" t="s">
        <v>163</v>
      </c>
      <c r="O143" s="1" t="s">
        <v>163</v>
      </c>
    </row>
    <row r="144" spans="1:15">
      <c r="A144" s="9" t="s">
        <v>76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>
      <c r="A145" s="9" t="s">
        <v>77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3" t="s">
        <v>138</v>
      </c>
      <c r="O145" s="1" t="s">
        <v>163</v>
      </c>
    </row>
    <row r="146" spans="1:15">
      <c r="A146" s="9" t="s">
        <v>58</v>
      </c>
      <c r="B146" s="1" t="s">
        <v>163</v>
      </c>
      <c r="C146" s="1" t="s">
        <v>163</v>
      </c>
      <c r="D146" s="1" t="s">
        <v>163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>
      <c r="A147" s="9" t="s">
        <v>59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1" t="s">
        <v>163</v>
      </c>
      <c r="H147" s="1" t="s">
        <v>163</v>
      </c>
      <c r="I147" s="1" t="s">
        <v>163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1" t="s">
        <v>163</v>
      </c>
      <c r="O147" s="1" t="s">
        <v>163</v>
      </c>
    </row>
    <row r="148" spans="1:15">
      <c r="A148" s="9" t="s">
        <v>60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>
      <c r="A149" s="9" t="s">
        <v>78</v>
      </c>
      <c r="B149" s="1" t="s">
        <v>163</v>
      </c>
      <c r="C149" s="1" t="s">
        <v>163</v>
      </c>
      <c r="D149" s="3" t="s">
        <v>138</v>
      </c>
      <c r="E149" s="3" t="s">
        <v>138</v>
      </c>
      <c r="F149" s="3" t="s">
        <v>138</v>
      </c>
      <c r="G149" s="1" t="s">
        <v>163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>
      <c r="A150" s="9" t="s">
        <v>62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>
      <c r="A151" s="9" t="s">
        <v>61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>
      <c r="A152" s="9" t="s">
        <v>63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>
      <c r="A153" s="9" t="s">
        <v>79</v>
      </c>
      <c r="B153" s="1" t="s">
        <v>163</v>
      </c>
      <c r="C153" s="1" t="s">
        <v>163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3" t="s">
        <v>138</v>
      </c>
      <c r="O153" s="1" t="s">
        <v>163</v>
      </c>
    </row>
    <row r="154" spans="1:15" ht="15" thickBot="1">
      <c r="A154" s="32" t="s">
        <v>123</v>
      </c>
      <c r="B154" s="21">
        <f t="shared" ref="B154:O154" si="15">COUNTIF(B$141:B$153,"V") / (COUNTIF(B$141:B$153,"V") + COUNTIF(B$141:B$153,"X"))</f>
        <v>0</v>
      </c>
      <c r="C154" s="21">
        <f t="shared" si="15"/>
        <v>7.6923076923076927E-2</v>
      </c>
      <c r="D154" s="21">
        <f t="shared" si="15"/>
        <v>0.46153846153846156</v>
      </c>
      <c r="E154" s="21">
        <f t="shared" si="15"/>
        <v>1</v>
      </c>
      <c r="F154" s="21">
        <f t="shared" si="15"/>
        <v>1</v>
      </c>
      <c r="G154" s="21">
        <f t="shared" si="15"/>
        <v>0.30769230769230771</v>
      </c>
      <c r="H154" s="21">
        <f t="shared" si="15"/>
        <v>0.53846153846153844</v>
      </c>
      <c r="I154" s="21">
        <f t="shared" si="15"/>
        <v>0.61538461538461542</v>
      </c>
      <c r="J154" s="21">
        <f t="shared" si="15"/>
        <v>1</v>
      </c>
      <c r="K154" s="21">
        <f t="shared" si="15"/>
        <v>1</v>
      </c>
      <c r="L154" s="21">
        <f t="shared" si="15"/>
        <v>1</v>
      </c>
      <c r="M154" s="21">
        <f t="shared" si="15"/>
        <v>1</v>
      </c>
      <c r="N154" s="21">
        <f t="shared" si="15"/>
        <v>0.38461538461538464</v>
      </c>
      <c r="O154" s="21">
        <f t="shared" si="15"/>
        <v>0</v>
      </c>
    </row>
    <row r="155" spans="1:15" ht="15" thickBot="1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>
      <c r="A156" s="33" t="s">
        <v>126</v>
      </c>
      <c r="B156" s="33" t="s">
        <v>167</v>
      </c>
      <c r="C156" s="33" t="s">
        <v>1</v>
      </c>
      <c r="D156" s="33" t="s">
        <v>178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215</v>
      </c>
      <c r="L156" s="33" t="s">
        <v>165</v>
      </c>
      <c r="M156" s="33" t="s">
        <v>10</v>
      </c>
      <c r="N156" s="33" t="s">
        <v>218</v>
      </c>
      <c r="O156" s="33" t="s">
        <v>182</v>
      </c>
    </row>
    <row r="157" spans="1:15">
      <c r="A157" s="9" t="s">
        <v>64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>
      <c r="A158" s="9" t="s">
        <v>65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3" t="s">
        <v>138</v>
      </c>
    </row>
    <row r="159" spans="1:15">
      <c r="A159" s="9" t="s">
        <v>66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>
      <c r="A160" s="9" t="s">
        <v>67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>
      <c r="A161" s="9" t="s">
        <v>68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>
      <c r="A162" s="9" t="s">
        <v>69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>
      <c r="A163" s="9" t="s">
        <v>70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>
      <c r="A164" s="9" t="s">
        <v>96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>
      <c r="A165" s="9" t="s">
        <v>71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1" t="s">
        <v>163</v>
      </c>
    </row>
    <row r="166" spans="1:15">
      <c r="A166" s="9" t="s">
        <v>72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ht="15" thickBot="1">
      <c r="A167" s="32" t="s">
        <v>123</v>
      </c>
      <c r="B167" s="21">
        <f t="shared" ref="B167:O167" si="16">COUNTIF(B$157:B$166,"V") / (COUNTIF(B$157:B$166,"V") + COUNTIF(B$157:B$166,"X"))</f>
        <v>1</v>
      </c>
      <c r="C167" s="21">
        <f t="shared" si="16"/>
        <v>1</v>
      </c>
      <c r="D167" s="21">
        <f t="shared" si="16"/>
        <v>1</v>
      </c>
      <c r="E167" s="21">
        <f t="shared" si="16"/>
        <v>1</v>
      </c>
      <c r="F167" s="21">
        <f t="shared" si="16"/>
        <v>1</v>
      </c>
      <c r="G167" s="21">
        <f t="shared" si="16"/>
        <v>1</v>
      </c>
      <c r="H167" s="21">
        <f t="shared" si="16"/>
        <v>1</v>
      </c>
      <c r="I167" s="21">
        <f t="shared" si="16"/>
        <v>1</v>
      </c>
      <c r="J167" s="21">
        <f t="shared" si="16"/>
        <v>1</v>
      </c>
      <c r="K167" s="21">
        <f t="shared" si="16"/>
        <v>1</v>
      </c>
      <c r="L167" s="21">
        <f t="shared" si="16"/>
        <v>1</v>
      </c>
      <c r="M167" s="21">
        <f t="shared" si="16"/>
        <v>1</v>
      </c>
      <c r="N167" s="21">
        <f t="shared" si="16"/>
        <v>1</v>
      </c>
      <c r="O167" s="21">
        <f t="shared" si="16"/>
        <v>0.4</v>
      </c>
    </row>
    <row r="168" spans="1:15" ht="15" thickBot="1">
      <c r="A168" s="18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 spans="1:15">
      <c r="A169" s="33" t="s">
        <v>127</v>
      </c>
      <c r="B169" s="33" t="s">
        <v>167</v>
      </c>
      <c r="C169" s="33" t="s">
        <v>1</v>
      </c>
      <c r="D169" s="33" t="s">
        <v>178</v>
      </c>
      <c r="E169" s="33" t="s">
        <v>0</v>
      </c>
      <c r="F169" s="33" t="s">
        <v>2</v>
      </c>
      <c r="G169" s="33" t="s">
        <v>7</v>
      </c>
      <c r="H169" s="33" t="s">
        <v>164</v>
      </c>
      <c r="I169" s="33" t="s">
        <v>6</v>
      </c>
      <c r="J169" s="33" t="s">
        <v>8</v>
      </c>
      <c r="K169" s="33" t="s">
        <v>215</v>
      </c>
      <c r="L169" s="33" t="s">
        <v>165</v>
      </c>
      <c r="M169" s="33" t="s">
        <v>10</v>
      </c>
      <c r="N169" s="33" t="s">
        <v>218</v>
      </c>
      <c r="O169" s="33" t="s">
        <v>182</v>
      </c>
    </row>
    <row r="170" spans="1:15">
      <c r="A170" s="9" t="s">
        <v>80</v>
      </c>
      <c r="B170" s="3" t="s">
        <v>138</v>
      </c>
      <c r="C170" s="3" t="s">
        <v>138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3" t="s">
        <v>138</v>
      </c>
    </row>
    <row r="171" spans="1:15">
      <c r="A171" s="9" t="s">
        <v>81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1" t="s">
        <v>163</v>
      </c>
      <c r="O171" s="3" t="s">
        <v>138</v>
      </c>
    </row>
    <row r="172" spans="1:15">
      <c r="A172" s="9" t="s">
        <v>82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>
      <c r="A173" s="9" t="s">
        <v>83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>
      <c r="A174" s="9" t="s">
        <v>84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>
      <c r="A175" s="9" t="s">
        <v>98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1" t="s">
        <v>163</v>
      </c>
      <c r="O175" s="3" t="s">
        <v>138</v>
      </c>
    </row>
    <row r="176" spans="1:15">
      <c r="A176" s="9" t="s">
        <v>85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>
      <c r="A177" s="9" t="s">
        <v>87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>
      <c r="A178" s="9" t="s">
        <v>86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ht="15" thickBot="1">
      <c r="A179" s="32" t="s">
        <v>123</v>
      </c>
      <c r="B179" s="21">
        <f t="shared" ref="B179:O179" si="17">COUNTIF(B$170:B$178,"V") / (COUNTIF(B$170:B$178,"V") + COUNTIF(B$170:B$178,"X"))</f>
        <v>1</v>
      </c>
      <c r="C179" s="21">
        <f t="shared" si="17"/>
        <v>1</v>
      </c>
      <c r="D179" s="21">
        <f t="shared" si="17"/>
        <v>1</v>
      </c>
      <c r="E179" s="21">
        <f t="shared" si="17"/>
        <v>1</v>
      </c>
      <c r="F179" s="21">
        <f t="shared" si="17"/>
        <v>1</v>
      </c>
      <c r="G179" s="21">
        <f t="shared" si="17"/>
        <v>1</v>
      </c>
      <c r="H179" s="21">
        <f t="shared" si="17"/>
        <v>1</v>
      </c>
      <c r="I179" s="21">
        <f t="shared" si="17"/>
        <v>1</v>
      </c>
      <c r="J179" s="21">
        <f t="shared" si="17"/>
        <v>1</v>
      </c>
      <c r="K179" s="21">
        <f t="shared" si="17"/>
        <v>1</v>
      </c>
      <c r="L179" s="21">
        <f t="shared" si="17"/>
        <v>1</v>
      </c>
      <c r="M179" s="21">
        <f t="shared" si="17"/>
        <v>1</v>
      </c>
      <c r="N179" s="21">
        <f t="shared" si="17"/>
        <v>0.77777777777777779</v>
      </c>
      <c r="O179" s="21">
        <f t="shared" si="17"/>
        <v>1</v>
      </c>
    </row>
    <row r="180" spans="1:15" ht="15" thickBot="1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pans="1:15">
      <c r="A181" s="33" t="s">
        <v>128</v>
      </c>
      <c r="B181" s="33" t="s">
        <v>167</v>
      </c>
      <c r="C181" s="33" t="s">
        <v>1</v>
      </c>
      <c r="D181" s="33" t="s">
        <v>178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8</v>
      </c>
      <c r="K181" s="33" t="s">
        <v>215</v>
      </c>
      <c r="L181" s="33" t="s">
        <v>165</v>
      </c>
      <c r="M181" s="33" t="s">
        <v>10</v>
      </c>
      <c r="N181" s="33" t="s">
        <v>218</v>
      </c>
      <c r="O181" s="33" t="s">
        <v>182</v>
      </c>
    </row>
    <row r="182" spans="1:15">
      <c r="A182" s="9" t="s">
        <v>90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>
      <c r="A183" s="9" t="s">
        <v>130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>
      <c r="A184" s="9" t="s">
        <v>105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>
      <c r="A185" s="9" t="s">
        <v>94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>
      <c r="A186" s="9" t="s">
        <v>122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>
      <c r="A187" s="9" t="s">
        <v>100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>
      <c r="A188" s="9" t="s">
        <v>88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ht="15" thickBot="1">
      <c r="A189" s="32" t="s">
        <v>123</v>
      </c>
      <c r="B189" s="21">
        <f t="shared" ref="B189:O189" si="18">COUNTIF(B$182:B$188,"V") / (COUNTIF(B$182:B$188,"V") + COUNTIF(B$182:B$188,"X"))</f>
        <v>1</v>
      </c>
      <c r="C189" s="21">
        <f t="shared" si="18"/>
        <v>1</v>
      </c>
      <c r="D189" s="21">
        <f t="shared" si="18"/>
        <v>1</v>
      </c>
      <c r="E189" s="21">
        <f t="shared" si="18"/>
        <v>1</v>
      </c>
      <c r="F189" s="21">
        <f t="shared" si="18"/>
        <v>1</v>
      </c>
      <c r="G189" s="21">
        <f t="shared" si="18"/>
        <v>1</v>
      </c>
      <c r="H189" s="21">
        <f t="shared" si="18"/>
        <v>1</v>
      </c>
      <c r="I189" s="21">
        <f t="shared" si="18"/>
        <v>1</v>
      </c>
      <c r="J189" s="21">
        <f t="shared" si="18"/>
        <v>1</v>
      </c>
      <c r="K189" s="21">
        <f t="shared" si="18"/>
        <v>1</v>
      </c>
      <c r="L189" s="21">
        <f t="shared" si="18"/>
        <v>1</v>
      </c>
      <c r="M189" s="21">
        <f t="shared" si="18"/>
        <v>1</v>
      </c>
      <c r="N189" s="21">
        <f t="shared" si="18"/>
        <v>1</v>
      </c>
      <c r="O189" s="21">
        <f t="shared" si="18"/>
        <v>1</v>
      </c>
    </row>
    <row r="190" spans="1:15" ht="15" thickBot="1">
      <c r="A190" s="18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pans="1:15">
      <c r="A191" s="33" t="s">
        <v>129</v>
      </c>
      <c r="B191" s="33" t="s">
        <v>167</v>
      </c>
      <c r="C191" s="33" t="s">
        <v>1</v>
      </c>
      <c r="D191" s="33" t="s">
        <v>178</v>
      </c>
      <c r="E191" s="33" t="s">
        <v>0</v>
      </c>
      <c r="F191" s="33" t="s">
        <v>2</v>
      </c>
      <c r="G191" s="33" t="s">
        <v>7</v>
      </c>
      <c r="H191" s="33" t="s">
        <v>164</v>
      </c>
      <c r="I191" s="33" t="s">
        <v>6</v>
      </c>
      <c r="J191" s="33" t="s">
        <v>8</v>
      </c>
      <c r="K191" s="33" t="s">
        <v>215</v>
      </c>
      <c r="L191" s="33" t="s">
        <v>165</v>
      </c>
      <c r="M191" s="33" t="s">
        <v>10</v>
      </c>
      <c r="N191" s="33" t="s">
        <v>218</v>
      </c>
      <c r="O191" s="33" t="s">
        <v>182</v>
      </c>
    </row>
    <row r="192" spans="1:15">
      <c r="A192" s="9" t="s">
        <v>91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>
      <c r="A193" s="9" t="s">
        <v>121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>
      <c r="A194" s="9" t="s">
        <v>92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>
      <c r="A195" s="9" t="s">
        <v>119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>
      <c r="A196" s="9" t="s">
        <v>116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>
      <c r="A197" s="9" t="s">
        <v>103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>
      <c r="A198" s="9" t="s">
        <v>93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>
      <c r="A199" s="9" t="s">
        <v>117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>
      <c r="A200" s="9" t="s">
        <v>135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>
      <c r="A201" s="9" t="s">
        <v>118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>
      <c r="A202" s="9" t="s">
        <v>95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>
      <c r="A203" s="9" t="s">
        <v>97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>
      <c r="A204" s="9" t="s">
        <v>104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>
      <c r="A205" s="9" t="s">
        <v>120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>
      <c r="A206" s="9" t="s">
        <v>133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>
      <c r="A207" s="9" t="s">
        <v>99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>
      <c r="A208" s="9" t="s">
        <v>101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>
      <c r="A209" s="9" t="s">
        <v>115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>
      <c r="A210" s="9" t="s">
        <v>134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ht="15" thickBot="1">
      <c r="A211" s="32" t="s">
        <v>123</v>
      </c>
      <c r="B211" s="21">
        <f>COUNTIF(B$214:B$215,"V") / (COUNTIF(B$214:B$215,"V") + COUNTIF(B$214:B$215,"X"))</f>
        <v>1</v>
      </c>
      <c r="C211" s="21">
        <f t="shared" ref="C211:O211" si="19">COUNTIF(C$192:C$210,"V") / (COUNTIF(C$192:C$210,"V") + COUNTIF(C$192:C$210,"X"))</f>
        <v>1</v>
      </c>
      <c r="D211" s="21">
        <f t="shared" si="19"/>
        <v>1</v>
      </c>
      <c r="E211" s="21">
        <f t="shared" si="19"/>
        <v>1</v>
      </c>
      <c r="F211" s="21">
        <f t="shared" si="19"/>
        <v>1</v>
      </c>
      <c r="G211" s="21">
        <f t="shared" si="19"/>
        <v>1</v>
      </c>
      <c r="H211" s="21">
        <f t="shared" si="19"/>
        <v>1</v>
      </c>
      <c r="I211" s="21">
        <f t="shared" si="19"/>
        <v>1</v>
      </c>
      <c r="J211" s="21">
        <f t="shared" si="19"/>
        <v>1</v>
      </c>
      <c r="K211" s="21">
        <f t="shared" si="19"/>
        <v>1</v>
      </c>
      <c r="L211" s="21">
        <f t="shared" si="19"/>
        <v>1</v>
      </c>
      <c r="M211" s="21">
        <f t="shared" si="19"/>
        <v>1</v>
      </c>
      <c r="N211" s="21">
        <f t="shared" si="19"/>
        <v>1</v>
      </c>
      <c r="O211" s="21">
        <f t="shared" si="19"/>
        <v>1</v>
      </c>
    </row>
    <row r="212" spans="1:15" ht="15" thickBot="1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1:15">
      <c r="A213" s="34" t="s">
        <v>132</v>
      </c>
      <c r="B213" s="33" t="s">
        <v>167</v>
      </c>
      <c r="C213" s="33" t="s">
        <v>1</v>
      </c>
      <c r="D213" s="33" t="s">
        <v>178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8</v>
      </c>
      <c r="K213" s="33" t="s">
        <v>215</v>
      </c>
      <c r="L213" s="33" t="s">
        <v>165</v>
      </c>
      <c r="M213" s="33" t="s">
        <v>10</v>
      </c>
      <c r="N213" s="33" t="s">
        <v>218</v>
      </c>
      <c r="O213" s="33" t="s">
        <v>182</v>
      </c>
    </row>
    <row r="214" spans="1:15">
      <c r="A214" s="9" t="s">
        <v>131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>
      <c r="A215" s="9" t="s">
        <v>102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ht="15" thickBot="1">
      <c r="A216" s="32" t="s">
        <v>123</v>
      </c>
      <c r="B216" s="21">
        <f t="shared" ref="B216:O216" si="20">COUNTIF(B$214:B$215,"V") / (COUNTIF(B$214:B$215,"V") + COUNTIF(B$214:B$215,"X"))</f>
        <v>1</v>
      </c>
      <c r="C216" s="21">
        <f t="shared" si="20"/>
        <v>1</v>
      </c>
      <c r="D216" s="21">
        <f t="shared" si="20"/>
        <v>1</v>
      </c>
      <c r="E216" s="21">
        <f t="shared" si="20"/>
        <v>1</v>
      </c>
      <c r="F216" s="21">
        <f t="shared" si="20"/>
        <v>1</v>
      </c>
      <c r="G216" s="21">
        <f t="shared" si="20"/>
        <v>1</v>
      </c>
      <c r="H216" s="21">
        <f t="shared" si="20"/>
        <v>1</v>
      </c>
      <c r="I216" s="21">
        <f t="shared" si="20"/>
        <v>1</v>
      </c>
      <c r="J216" s="21">
        <f t="shared" si="20"/>
        <v>1</v>
      </c>
      <c r="K216" s="21">
        <f t="shared" si="20"/>
        <v>1</v>
      </c>
      <c r="L216" s="21">
        <f t="shared" si="20"/>
        <v>1</v>
      </c>
      <c r="M216" s="21">
        <f t="shared" si="20"/>
        <v>1</v>
      </c>
      <c r="N216" s="21">
        <f t="shared" si="20"/>
        <v>1</v>
      </c>
      <c r="O216" s="21">
        <f t="shared" si="20"/>
        <v>1</v>
      </c>
    </row>
    <row r="217" spans="1:15" ht="15" thickBot="1">
      <c r="A217" s="18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1:15">
      <c r="A218" s="33" t="s">
        <v>136</v>
      </c>
      <c r="B218" s="33" t="s">
        <v>167</v>
      </c>
      <c r="C218" s="33" t="s">
        <v>1</v>
      </c>
      <c r="D218" s="33" t="s">
        <v>178</v>
      </c>
      <c r="E218" s="33" t="s">
        <v>0</v>
      </c>
      <c r="F218" s="33" t="s">
        <v>2</v>
      </c>
      <c r="G218" s="33" t="s">
        <v>7</v>
      </c>
      <c r="H218" s="33" t="s">
        <v>164</v>
      </c>
      <c r="I218" s="33" t="s">
        <v>6</v>
      </c>
      <c r="J218" s="33" t="s">
        <v>8</v>
      </c>
      <c r="K218" s="33" t="s">
        <v>215</v>
      </c>
      <c r="L218" s="33" t="s">
        <v>165</v>
      </c>
      <c r="M218" s="33" t="s">
        <v>10</v>
      </c>
      <c r="N218" s="33" t="s">
        <v>218</v>
      </c>
      <c r="O218" s="33" t="s">
        <v>182</v>
      </c>
    </row>
    <row r="219" spans="1:15">
      <c r="A219" s="9" t="s">
        <v>111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>
      <c r="A220" s="9" t="s">
        <v>108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>
      <c r="A221" s="9" t="s">
        <v>114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>
      <c r="A222" s="9" t="s">
        <v>109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>
      <c r="A223" s="9" t="s">
        <v>112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>
      <c r="A224" s="9" t="s">
        <v>107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>
      <c r="A225" s="9" t="s">
        <v>110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>
      <c r="A226" s="9" t="s">
        <v>106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>
      <c r="A227" s="9" t="s">
        <v>113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" thickBot="1">
      <c r="A228" s="32" t="s">
        <v>123</v>
      </c>
      <c r="B228" s="21">
        <f t="shared" ref="B228:O228" si="21">COUNTIF(B$219:B$227,"V") / (COUNTIF(B$219:B$227,"V") + COUNTIF(B$219:B$227,"X"))</f>
        <v>1</v>
      </c>
      <c r="C228" s="21">
        <f t="shared" si="21"/>
        <v>1</v>
      </c>
      <c r="D228" s="21">
        <f t="shared" si="21"/>
        <v>1</v>
      </c>
      <c r="E228" s="21">
        <f t="shared" si="21"/>
        <v>1</v>
      </c>
      <c r="F228" s="21">
        <f t="shared" si="21"/>
        <v>1</v>
      </c>
      <c r="G228" s="21">
        <f t="shared" si="21"/>
        <v>1</v>
      </c>
      <c r="H228" s="21">
        <f t="shared" si="21"/>
        <v>1</v>
      </c>
      <c r="I228" s="21">
        <f t="shared" si="21"/>
        <v>1</v>
      </c>
      <c r="J228" s="21">
        <f t="shared" si="21"/>
        <v>1</v>
      </c>
      <c r="K228" s="21">
        <f t="shared" si="21"/>
        <v>1</v>
      </c>
      <c r="L228" s="21">
        <f t="shared" si="21"/>
        <v>1</v>
      </c>
      <c r="M228" s="21">
        <f t="shared" si="21"/>
        <v>1</v>
      </c>
      <c r="N228" s="21">
        <f t="shared" si="21"/>
        <v>1</v>
      </c>
      <c r="O228" s="21">
        <f t="shared" si="21"/>
        <v>1</v>
      </c>
    </row>
  </sheetData>
  <mergeCells count="8">
    <mergeCell ref="A1:O1"/>
    <mergeCell ref="A2:O2"/>
    <mergeCell ref="B6:F6"/>
    <mergeCell ref="G6:L6"/>
    <mergeCell ref="B4:F4"/>
    <mergeCell ref="G4:L4"/>
    <mergeCell ref="B5:F5"/>
    <mergeCell ref="G5:L5"/>
  </mergeCells>
  <hyperlinks>
    <hyperlink ref="A93" r:id="rId1" display="http://www.opengl.org/registry/specs/ARB/texture_storage_multisample.txt"/>
    <hyperlink ref="A94" r:id="rId2" display="http://www.opengl.org/registry/specs/ARB/texture_query_levels.txt"/>
    <hyperlink ref="A96" r:id="rId3" display="http://www.opengl.org/registry/specs/ARB/stencil_texturing.txt"/>
    <hyperlink ref="A97" r:id="rId4" display="http://www.opengl.org/registry/specs/ARB/shader_storage_buffer_object.txt"/>
    <hyperlink ref="A98" r:id="rId5" display="http://www.opengl.org/registry/specs/ARB/shader_image_size.txt"/>
    <hyperlink ref="A100" r:id="rId6" display="http://www.opengl.org/registry/specs/ARB/robust_buffer_access_behavior.txt"/>
    <hyperlink ref="A101" r:id="rId7" display="http://www.opengl.org/registry/specs/ARB/program_interface_query.txt"/>
    <hyperlink ref="A102" r:id="rId8" display="http://www.opengl.org/registry/specs/ARB/multi_draw_indirect.txt"/>
    <hyperlink ref="A103" r:id="rId9" display="http://www.opengl.org/registry/specs/ARB/invalidate_subdata.txt"/>
    <hyperlink ref="A104" r:id="rId10" display="http://www.opengl.org/registry/specs/ARB/internalformat_query2.txt"/>
    <hyperlink ref="A105" r:id="rId11" display="http://www.opengl.org/registry/specs/ARB/framebuffer_no_attachments.txt"/>
    <hyperlink ref="A106" r:id="rId12" display="http://www.opengl.org/registry/specs/ARB/fragment_layer_viewport.txt"/>
    <hyperlink ref="A107" r:id="rId13" display="http://www.opengl.org/registry/specs/ARB/explicit_uniform_location.txt"/>
    <hyperlink ref="A108" r:id="rId14" display="http://www.opengl.org/registry/specs/ARB/ES3_compatibility.txt"/>
    <hyperlink ref="A99" r:id="rId15" display="http://www.opengl.org/registry/specs/ARB/robustness_isolation.txt"/>
    <hyperlink ref="A91" r:id="rId16" display="http://www.opengl.org/registry/specs/ARB/vertex_attrib_binding.txt"/>
    <hyperlink ref="A92" r:id="rId17" display="http://www.opengl.org/registry/specs/ARB/texture_view.txt"/>
    <hyperlink ref="A110" r:id="rId18" display="http://www.opengl.org/registry/specs/ARB/copy_image.txt"/>
    <hyperlink ref="A111" r:id="rId19" display="http://www.opengl.org/registry/specs/ARB/compute_shader.txt"/>
    <hyperlink ref="A112" r:id="rId20" display="http://www.opengl.org/registry/specs/ARB/clear_buffer_object.txt"/>
    <hyperlink ref="A113" r:id="rId21" display="http://www.opengl.org/registry/specs/ARB/arrays_of_arrays.txt"/>
    <hyperlink ref="A109" r:id="rId22" display="http://www.opengl.org/registry/specs/KHR/debug.txt"/>
    <hyperlink ref="A95" r:id="rId23" display="http://www.opengl.org/registry/specs/ARB/texture_buffer_range.txt"/>
    <hyperlink ref="A119" r:id="rId24" display="http://www.opengl.org/registry/specs/ARB/texture_storage.txt"/>
    <hyperlink ref="A120" r:id="rId25" display="http://www.opengl.org/registry/specs/ARB/shading_language_packing.txt"/>
    <hyperlink ref="A122" r:id="rId26" display="http://www.opengl.org/registry/specs/ARB/shader_image_load_store.txt"/>
    <hyperlink ref="A123" r:id="rId27" display="http://www.opengl.org/registry/specs/ARB/shader_atomic_counters.txt"/>
    <hyperlink ref="A124" r:id="rId28" display="http://www.opengl.org/registry/specs/ARB/map_buffer_alignment.txt"/>
    <hyperlink ref="A125" r:id="rId29" display="http://www.opengl.org/registry/specs/ARB/internalformat_query.txt"/>
    <hyperlink ref="A126" r:id="rId30" display="http://www.opengl.org/registry/specs/ARB/conservative_depth.txt"/>
    <hyperlink ref="A127" r:id="rId31" display="http://www.opengl.org/registry/specs/ARB/compressed_texture_pixel_storage.txt"/>
    <hyperlink ref="A117" r:id="rId32" display="http://www.opengl.org/registry/specs/ARB/transform_feedback_instanced.txt"/>
    <hyperlink ref="A121" r:id="rId33" display="http://www.opengl.org/registry/specs/ARB/shading_language_420pack.txt"/>
    <hyperlink ref="A128" r:id="rId34" display="http://www.opengl.org/registry/specs/ARB/base_instance.txt"/>
    <hyperlink ref="A68" r:id="rId35" display="http://www.opengl.org/registry/specs/ARB/shader_stencil_export.txt"/>
    <hyperlink ref="A63" r:id="rId36" display="http://www.opengl.org/registry/specs/ARB/robustness.txt"/>
    <hyperlink ref="A82" r:id="rId37" display="http://www.opengl.org/registry/specs/ARB/debug_output.txt"/>
    <hyperlink ref="A85" r:id="rId38" display="http://www.opengl.org/registry/specs/ARB/cl_event.txt"/>
    <hyperlink ref="A132" r:id="rId39" display="http://www.opengl.org/registry/specs/ARB/viewport_array.txt"/>
    <hyperlink ref="A133" r:id="rId40" display="http://www.opengl.org/registry/specs/ARB/vertex_attrib_64bit.txt"/>
    <hyperlink ref="A134" r:id="rId41" display="http://www.opengl.org/registry/specs/ARB/shader_precision.txt"/>
    <hyperlink ref="A135" r:id="rId42" display="http://www.opengl.org/registry/specs/ARB/separate_shader_objects.txt"/>
    <hyperlink ref="A136" r:id="rId43" display="http://www.opengl.org/registry/specs/ARB/get_program_binary.txt"/>
    <hyperlink ref="A137" r:id="rId44" display="http://www.opengl.org/registry/specs/ARB/ES2_compatibility.txt"/>
    <hyperlink ref="A141" r:id="rId45" display="http://www.opengl.org/registry/specs/ARB/transform_feedback3.txt"/>
    <hyperlink ref="A142" r:id="rId46" display="http://www.opengl.org/registry/specs/ARB/transform_feedback2.txt"/>
    <hyperlink ref="A146" r:id="rId47" display="http://www.opengl.org/registry/specs/ARB/texture_buffer_object_rgb32.txt"/>
    <hyperlink ref="A147" r:id="rId48" display="http://www.opengl.org/registry/specs/ARB/tessellation_shader.txt"/>
    <hyperlink ref="A148" r:id="rId49" display="http://www.opengl.org/registry/specs/ARB/shader_subroutine.txt"/>
    <hyperlink ref="A151" r:id="rId50" display="http://www.opengl.org/registry/specs/ARB/gpu_shader_fp64.txt"/>
    <hyperlink ref="A150" r:id="rId51" display="http://www.opengl.org/registry/specs/ARB/gpu_shader5.txt"/>
    <hyperlink ref="A152" r:id="rId52" display="http://www.opengl.org/registry/specs/ARB/draw_indirect.txt"/>
    <hyperlink ref="A157" r:id="rId53" display="http://www.opengl.org/registry/specs/ARB/vertex_type_2_10_10_10_rev.txt"/>
    <hyperlink ref="A158" r:id="rId54" display="http://www.opengl.org/registry/specs/ARB/timer_query.txt"/>
    <hyperlink ref="A159" r:id="rId55" display="http://www.opengl.org/registry/specs/ARB/texture_swizzle.txt"/>
    <hyperlink ref="A160" r:id="rId56" display="http://www.opengl.org/registry/specs/ARB/texture_rgb10_a2ui.txt"/>
    <hyperlink ref="A161" r:id="rId57" display="http://www.opengl.org/registry/specs/ARB/shader_bit_encoding.txt"/>
    <hyperlink ref="A162" r:id="rId58" display="http://www.opengl.org/registry/specs/ARB/sampler_objects.txt"/>
    <hyperlink ref="A163" r:id="rId59" display="http://www.opengl.org/registry/specs/ARB/occlusion_query2.txt"/>
    <hyperlink ref="A165" r:id="rId60" display="http://www.opengl.org/registry/specs/ARB/explicit_attrib_location.txt"/>
    <hyperlink ref="A166" r:id="rId61" display="http://www.opengl.org/registry/specs/ARB/blend_func_extended.txt"/>
    <hyperlink ref="A118" r:id="rId62" display="http://www.opengl.org/registry/specs/ARB/texture_compression_bptc.txt"/>
    <hyperlink ref="A66" r:id="rId63" display="http://www.opengl.org/registry/specs/ARB/shading_language_include.txt"/>
    <hyperlink ref="A143" r:id="rId64" display="http://www.opengl.org/registry/specs/ARB/texture_query_lod.txt"/>
    <hyperlink ref="A144" r:id="rId65" display="http://www.opengl.org/registry/specs/ARB/texture_gather.txt"/>
    <hyperlink ref="A145" r:id="rId66" display="http://www.opengl.org/registry/specs/ARB/texture_cube_map_array.txt"/>
    <hyperlink ref="A149" r:id="rId67" display="http://www.opengl.org/registry/specs/ARB/sample_shading.txt"/>
    <hyperlink ref="A153" r:id="rId68" display="http://www.opengl.org/registry/specs/ARB/draw_buffers_blend.txt"/>
    <hyperlink ref="A170" r:id="rId69" display="http://www.opengl.org/registry/specs/ARB/vertex_array_bgra.txt"/>
    <hyperlink ref="A171" r:id="rId70" display="http://www.opengl.org/registry/specs/ARB/texture_multisample.txt"/>
    <hyperlink ref="A172" r:id="rId71" display="http://www.opengl.org/registry/specs/ARB/sync.txt"/>
    <hyperlink ref="A173" r:id="rId72" display="http://www.opengl.org/registry/specs/ARB/seamless_cube_map.txt"/>
    <hyperlink ref="A174" r:id="rId73" display="http://www.opengl.org/registry/specs/ARB/provoking_vertex.txt"/>
    <hyperlink ref="A178" r:id="rId74" display="http://www.opengl.org/registry/specs/ARB/draw_elements_base_vertex.txt"/>
    <hyperlink ref="A176" r:id="rId75" display="http://www.opengl.org/registry/specs/ARB/fragment_coord_conventions.txt"/>
    <hyperlink ref="A188" r:id="rId76" display="http://www.opengl.org/registry/specs/ARB/copy_buffer.txt"/>
    <hyperlink ref="A84" r:id="rId77" display="http://www.opengl.org/registry/specs/ARB/compatibility.txt"/>
    <hyperlink ref="A182" r:id="rId78" display="http://www.opengl.org/registry/specs/ARB/uniform_buffer_object.txt"/>
    <hyperlink ref="A192" r:id="rId79" display="http://www.opengl.org/registry/specs/ARB/vertex_array_object.txt"/>
    <hyperlink ref="A194" r:id="rId80" display="http://www.opengl.org/registry/specs/ARB/texture_rg.txt"/>
    <hyperlink ref="A198" r:id="rId81" display="http://www.opengl.org/registry/specs/ARB/texture_compression_rgtc.txt"/>
    <hyperlink ref="A185" r:id="rId82" display="http://www.opengl.org/registry/specs/ARB/texture_buffer_object.txt"/>
    <hyperlink ref="A202" r:id="rId83" display="http://www.opengl.org/registry/specs/ARB/map_buffer_range.txt"/>
    <hyperlink ref="A164" r:id="rId84" display="http://www.opengl.org/registry/specs/ARB/instanced_arrays.txt"/>
    <hyperlink ref="A203" r:id="rId85" display="http://www.opengl.org/registry/specs/ARB/half_float_vertex.txt"/>
    <hyperlink ref="A175" r:id="rId86" display="http://www.opengl.org/registry/specs/ARB/geometry_shader4.txt"/>
    <hyperlink ref="A206" r:id="rId87" display="http://www.opengl.org/registry/specs/ARB/framebuffer_sRGB.txt"/>
    <hyperlink ref="A207" r:id="rId88" display="http://www.opengl.org/registry/specs/ARB/framebuffer_object.txt"/>
    <hyperlink ref="A187" r:id="rId89" display="http://www.opengl.org/registry/specs/ARB/draw_instanced.txt"/>
    <hyperlink ref="A208" r:id="rId90" display="http://www.opengl.org/registry/specs/ARB/depth_buffer_float.txt"/>
    <hyperlink ref="A215" r:id="rId91" display="http://www.opengl.org/registry/specs/ARB/pixel_buffer_object.txt"/>
    <hyperlink ref="A197" r:id="rId92" display="http://www.opengl.org/registry/specs/ARB/texture_float.txt"/>
    <hyperlink ref="A204" r:id="rId93" display="http://www.opengl.org/registry/specs/ARB/half_float_pixel.txt"/>
    <hyperlink ref="A210" r:id="rId94" display="http://www.opengl.org/registry/specs/ARB/color_buffer_float.txt"/>
    <hyperlink ref="A184" r:id="rId95" display="http://www.opengl.org/registry/specs/ARB/texture_rectangle.txt"/>
    <hyperlink ref="A226" r:id="rId96" display="http://www.opengl.org/registry/specs/ARB/draw_buffers.txt"/>
    <hyperlink ref="A220" r:id="rId97" display="http://www.opengl.org/registry/specs/ARB/texture_non_power_of_two.txt"/>
    <hyperlink ref="A222" r:id="rId98" display="http://www.opengl.org/registry/specs/ARB/shading_language_100.txt"/>
    <hyperlink ref="A225" r:id="rId99" display="http://www.opengl.org/registry/specs/ARB/fragment_shader.txt"/>
    <hyperlink ref="A219" r:id="rId100" display="http://www.opengl.org/registry/specs/ARB/vertex_shader.txt"/>
    <hyperlink ref="A223" r:id="rId101" display="http://www.opengl.org/registry/specs/ARB/shader_objects.txt"/>
    <hyperlink ref="A227" r:id="rId102" display="http://www.opengl.org/registry/specs/EXT/blend_equation_separate.txt"/>
    <hyperlink ref="A221" r:id="rId103" display="http://www.opengl.org/registry/specs/EXT/stencil_two_side.txt"/>
    <hyperlink ref="A209" r:id="rId104" display="http://www.opengl.org/registry/specs/NV/conditional_render.txt"/>
    <hyperlink ref="A196" r:id="rId105" display="http://www.opengl.org/registry/specs/EXT/texture_integer.txt"/>
    <hyperlink ref="A199" r:id="rId106" display="http://www.opengl.org/registry/specs/EXT/texture_array.txt"/>
    <hyperlink ref="A201" r:id="rId107" display="http://www.opengl.org/registry/specs/EXT/packed_depth_stencil.txt"/>
    <hyperlink ref="A200" r:id="rId108" display="http://www.opengl.org/registry/specs/EXT/packed_float.txt"/>
    <hyperlink ref="A195" r:id="rId109" display="http://www.opengl.org/registry/specs/EXT/texture_shared_exponent.txt"/>
    <hyperlink ref="A205" r:id="rId110" display="http://www.opengl.org/registry/specs/EXT/gpu_shader4.txt"/>
    <hyperlink ref="A193" r:id="rId111" display="http://www.opengl.org/registry/specs/EXT/transform_feedback.txt"/>
    <hyperlink ref="A186" r:id="rId112" display="http://www.opengl.org/registry/specs/NV/primitive_restart.txt"/>
    <hyperlink ref="A183" r:id="rId113" display="http://www.opengl.org/registry/specs/EXT/texture_snorm.txt"/>
    <hyperlink ref="A62" r:id="rId114" display="http://www.opengl.org/registry/specs/EXT/texture_mirror_clamp.txt"/>
    <hyperlink ref="A72" r:id="rId115" display="http://www.opengl.org/registry/specs/AMD/seamless_cubemap_per_texture.txt"/>
    <hyperlink ref="A58" r:id="rId116" display="http://www.opengl.org/registry/specs/AMD/transform_feedback3_lines_triangles.txt"/>
    <hyperlink ref="A73" r:id="rId117" display="http://www.opengl.org/registry/specs/AMD/sample_positions.txt"/>
    <hyperlink ref="A61" r:id="rId118" display="http://www.opengl.org/registry/specs/NV/texture_multisample.txt"/>
    <hyperlink ref="A59" r:id="rId119" display="http://www.opengl.org/registry/specs/EXT/texture_sRGB_decode.txt"/>
    <hyperlink ref="A77" r:id="rId120" display="http://www.opengl.org/registry/specs/INTEL/map_texture.txt"/>
    <hyperlink ref="A67" r:id="rId121" display="http://www.opengl.org/registry/specs/AMD/shader_trinary_minmax.txt"/>
    <hyperlink ref="A65" r:id="rId122" display="http://www.opengl.org/registry/specs/AMD/sparse_texture.txt"/>
    <hyperlink ref="A74" r:id="rId123" display="http://www.opengl.org/registry/specs/AMD/query_buffer_object.txt"/>
    <hyperlink ref="A71" r:id="rId124" display="http://www.opengl.org/registry/specs/NV/shader_atomic_float.txt"/>
    <hyperlink ref="A87" r:id="rId125" display="http://www.opengl.org/registry/specs/NV/bindless_texture.txt"/>
    <hyperlink ref="A56" r:id="rId126" display="http://www.opengl.org/registry/specs/AMD/vertex_shader_layer.txt"/>
    <hyperlink ref="A55" r:id="rId127" display="http://www.opengl.org/registry/specs/AMD/vertex_shader_viewport_index.txt"/>
    <hyperlink ref="A64" r:id="rId128" display="http://www.opengl.org/registry/specs/AMD/stencil_operation_extended.txt"/>
    <hyperlink ref="A75" r:id="rId129" display="http://www.opengl.org/registry/specs/AMD/pinned_memory.txt"/>
    <hyperlink ref="A69" r:id="rId130" display="http://www.opengl.org/registry/specs/NV/shader_buffer_store.txt"/>
    <hyperlink ref="A70" r:id="rId131" display="http://www.opengl.org/registry/specs/NV/shader_buffer_load.txt"/>
    <hyperlink ref="A57" r:id="rId132" display="http://www.opengl.org/registry/specs/NV/vertex_buffer_unified_memory.txt"/>
    <hyperlink ref="A83" r:id="rId133" display="http://www.opengl.org/registry/specs/NV/copy_image.txt"/>
    <hyperlink ref="A79" r:id="rId134" display="http://www.opengl.org/registry/specs/NV/explicit_multisample.txt"/>
    <hyperlink ref="A80" r:id="rId135" display="http://www.opengl.org/registry/specs/EXT/direct_state_access.txt"/>
    <hyperlink ref="A86" r:id="rId136" display="http://www.opengl.org/registry/specs/AMD/blend_minmax_factor.txt"/>
    <hyperlink ref="A78" r:id="rId137" display="http://www.opengl.org/registry/specs/EXT/framebuffer_multisample_blit_scaled.txt"/>
    <hyperlink ref="A76" r:id="rId138" display="http://www.opengl.org/registry/specs/NV/multisample_coverage.txt"/>
    <hyperlink ref="A2" r:id="rId139" display="http://www.g-truc.net"/>
    <hyperlink ref="A81" r:id="rId140" display="http://www.opengl.org/registry/specs/EXT/depth_bounds_test.txt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/>
  <drawing r:id="rId141"/>
  <legacyDrawing r:id="rId14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workbookViewId="0">
      <selection activeCell="V24" sqref="V24"/>
    </sheetView>
  </sheetViews>
  <sheetFormatPr baseColWidth="10" defaultColWidth="8.83203125" defaultRowHeight="14" x14ac:dyDescent="0"/>
  <cols>
    <col min="1" max="1" width="43.5" bestFit="1" customWidth="1"/>
    <col min="2" max="3" width="5.5" bestFit="1" customWidth="1"/>
    <col min="4" max="4" width="6.5" bestFit="1" customWidth="1"/>
    <col min="5" max="5" width="6.1640625" bestFit="1" customWidth="1"/>
    <col min="6" max="6" width="6.83203125" bestFit="1" customWidth="1"/>
    <col min="7" max="7" width="5.5" bestFit="1" customWidth="1"/>
    <col min="8" max="9" width="6.5" bestFit="1" customWidth="1"/>
    <col min="10" max="10" width="10" bestFit="1" customWidth="1"/>
    <col min="11" max="11" width="11.5" bestFit="1" customWidth="1"/>
    <col min="12" max="12" width="5.5" bestFit="1" customWidth="1"/>
    <col min="13" max="13" width="12.6640625" bestFit="1" customWidth="1"/>
  </cols>
  <sheetData>
    <row r="1" spans="1:14" ht="20">
      <c r="A1" s="58" t="s">
        <v>170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4">
      <c r="A2" s="59" t="s">
        <v>169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4" spans="1:14" ht="15" thickBot="1">
      <c r="A4" s="14" t="s">
        <v>175</v>
      </c>
      <c r="B4" s="57" t="s">
        <v>3</v>
      </c>
      <c r="C4" s="57"/>
      <c r="D4" s="57"/>
      <c r="E4" s="57"/>
      <c r="F4" s="57"/>
      <c r="G4" s="57" t="s">
        <v>9</v>
      </c>
      <c r="H4" s="57"/>
      <c r="I4" s="57"/>
      <c r="J4" s="57"/>
      <c r="K4" s="57"/>
      <c r="L4" s="57"/>
      <c r="M4" s="23" t="s">
        <v>171</v>
      </c>
    </row>
    <row r="5" spans="1:14">
      <c r="A5" s="24" t="s">
        <v>176</v>
      </c>
      <c r="B5" s="61" t="s">
        <v>174</v>
      </c>
      <c r="C5" s="61"/>
      <c r="D5" s="61"/>
      <c r="E5" s="61"/>
      <c r="F5" s="61"/>
      <c r="G5" s="61" t="s">
        <v>173</v>
      </c>
      <c r="H5" s="61"/>
      <c r="I5" s="61"/>
      <c r="J5" s="61"/>
      <c r="K5" s="61"/>
      <c r="L5" s="61"/>
      <c r="M5" s="25" t="s">
        <v>172</v>
      </c>
    </row>
    <row r="6" spans="1:14" ht="15" thickBot="1">
      <c r="A6" s="24" t="s">
        <v>177</v>
      </c>
      <c r="B6" s="56">
        <v>41261</v>
      </c>
      <c r="C6" s="57"/>
      <c r="D6" s="57"/>
      <c r="E6" s="57"/>
      <c r="F6" s="57"/>
      <c r="G6" s="56">
        <v>41250</v>
      </c>
      <c r="H6" s="57"/>
      <c r="I6" s="57"/>
      <c r="J6" s="57"/>
      <c r="K6" s="57"/>
      <c r="L6" s="57"/>
      <c r="M6" s="27">
        <v>41259</v>
      </c>
    </row>
    <row r="7" spans="1:14">
      <c r="A7" s="15" t="s">
        <v>137</v>
      </c>
      <c r="B7" s="15" t="s">
        <v>167</v>
      </c>
      <c r="C7" s="15" t="s">
        <v>1</v>
      </c>
      <c r="D7" s="15" t="s">
        <v>178</v>
      </c>
      <c r="E7" s="15" t="s">
        <v>0</v>
      </c>
      <c r="F7" s="15" t="s">
        <v>2</v>
      </c>
      <c r="G7" s="15" t="s">
        <v>7</v>
      </c>
      <c r="H7" s="15" t="s">
        <v>164</v>
      </c>
      <c r="I7" s="15" t="s">
        <v>6</v>
      </c>
      <c r="J7" s="15" t="s">
        <v>8</v>
      </c>
      <c r="K7" s="15" t="s">
        <v>166</v>
      </c>
      <c r="L7" s="15" t="s">
        <v>165</v>
      </c>
      <c r="M7" s="15" t="s">
        <v>10</v>
      </c>
    </row>
    <row r="8" spans="1:14">
      <c r="A8" s="10" t="s">
        <v>152</v>
      </c>
      <c r="B8" s="4" t="s">
        <v>163</v>
      </c>
      <c r="C8" s="4" t="s">
        <v>163</v>
      </c>
      <c r="D8" s="4" t="s">
        <v>163</v>
      </c>
      <c r="E8" s="4" t="s">
        <v>163</v>
      </c>
      <c r="F8" s="4" t="s">
        <v>163</v>
      </c>
      <c r="G8" s="4" t="s">
        <v>163</v>
      </c>
      <c r="H8" s="4" t="s">
        <v>163</v>
      </c>
      <c r="I8" s="4" t="s">
        <v>163</v>
      </c>
      <c r="J8" s="5" t="s">
        <v>138</v>
      </c>
      <c r="K8" s="5" t="s">
        <v>138</v>
      </c>
      <c r="L8" s="5" t="s">
        <v>138</v>
      </c>
      <c r="M8" s="4" t="s">
        <v>163</v>
      </c>
    </row>
    <row r="9" spans="1:14">
      <c r="A9" s="10" t="s">
        <v>151</v>
      </c>
      <c r="B9" s="4" t="s">
        <v>163</v>
      </c>
      <c r="C9" s="4" t="s">
        <v>163</v>
      </c>
      <c r="D9" s="4" t="s">
        <v>163</v>
      </c>
      <c r="E9" s="4" t="s">
        <v>163</v>
      </c>
      <c r="F9" s="4" t="s">
        <v>163</v>
      </c>
      <c r="G9" s="4" t="s">
        <v>163</v>
      </c>
      <c r="H9" s="4" t="s">
        <v>163</v>
      </c>
      <c r="I9" s="4" t="s">
        <v>163</v>
      </c>
      <c r="J9" s="5" t="s">
        <v>138</v>
      </c>
      <c r="K9" s="5" t="s">
        <v>138</v>
      </c>
      <c r="L9" s="5" t="s">
        <v>138</v>
      </c>
      <c r="M9" s="4" t="s">
        <v>163</v>
      </c>
    </row>
    <row r="10" spans="1:14">
      <c r="A10" s="10" t="s">
        <v>157</v>
      </c>
      <c r="B10" s="5" t="s">
        <v>138</v>
      </c>
      <c r="C10" s="5" t="s">
        <v>138</v>
      </c>
      <c r="D10" s="5" t="s">
        <v>138</v>
      </c>
      <c r="E10" s="5" t="s">
        <v>138</v>
      </c>
      <c r="F10" s="5" t="s">
        <v>138</v>
      </c>
      <c r="G10" s="4" t="s">
        <v>163</v>
      </c>
      <c r="H10" s="4" t="s">
        <v>163</v>
      </c>
      <c r="I10" s="4" t="s">
        <v>163</v>
      </c>
      <c r="J10" s="4" t="s">
        <v>163</v>
      </c>
      <c r="K10" s="4" t="s">
        <v>163</v>
      </c>
      <c r="L10" s="4" t="s">
        <v>163</v>
      </c>
      <c r="M10" s="4" t="s">
        <v>163</v>
      </c>
    </row>
    <row r="11" spans="1:14">
      <c r="A11" s="10" t="s">
        <v>141</v>
      </c>
      <c r="B11" s="4" t="s">
        <v>163</v>
      </c>
      <c r="C11" s="4" t="s">
        <v>163</v>
      </c>
      <c r="D11" s="4" t="s">
        <v>163</v>
      </c>
      <c r="E11" s="4" t="s">
        <v>163</v>
      </c>
      <c r="F11" s="4" t="s">
        <v>163</v>
      </c>
      <c r="G11" s="4" t="s">
        <v>163</v>
      </c>
      <c r="H11" s="4" t="s">
        <v>163</v>
      </c>
      <c r="I11" s="4" t="s">
        <v>163</v>
      </c>
      <c r="J11" s="4" t="s">
        <v>163</v>
      </c>
      <c r="K11" s="5" t="s">
        <v>138</v>
      </c>
      <c r="L11" s="5" t="s">
        <v>138</v>
      </c>
      <c r="M11" s="4" t="s">
        <v>163</v>
      </c>
    </row>
    <row r="12" spans="1:14">
      <c r="A12" s="10" t="s">
        <v>144</v>
      </c>
      <c r="B12" s="4" t="s">
        <v>163</v>
      </c>
      <c r="C12" s="4" t="s">
        <v>163</v>
      </c>
      <c r="D12" s="4" t="s">
        <v>163</v>
      </c>
      <c r="E12" s="5" t="s">
        <v>138</v>
      </c>
      <c r="F12" s="5" t="s">
        <v>138</v>
      </c>
      <c r="G12" s="4" t="s">
        <v>163</v>
      </c>
      <c r="H12" s="4" t="s">
        <v>163</v>
      </c>
      <c r="I12" s="4" t="s">
        <v>163</v>
      </c>
      <c r="J12" s="5" t="s">
        <v>138</v>
      </c>
      <c r="K12" s="5" t="s">
        <v>138</v>
      </c>
      <c r="L12" s="5" t="s">
        <v>138</v>
      </c>
      <c r="M12" s="4" t="s">
        <v>163</v>
      </c>
    </row>
    <row r="13" spans="1:14">
      <c r="A13" s="10" t="s">
        <v>32</v>
      </c>
      <c r="B13" s="4" t="s">
        <v>163</v>
      </c>
      <c r="C13" s="4" t="s">
        <v>163</v>
      </c>
      <c r="D13" s="4" t="s">
        <v>163</v>
      </c>
      <c r="E13" s="4" t="s">
        <v>163</v>
      </c>
      <c r="F13" s="4" t="s">
        <v>163</v>
      </c>
      <c r="G13" s="4" t="s">
        <v>163</v>
      </c>
      <c r="H13" s="4" t="s">
        <v>163</v>
      </c>
      <c r="I13" s="4" t="s">
        <v>163</v>
      </c>
      <c r="J13" s="4" t="s">
        <v>163</v>
      </c>
      <c r="K13" s="4" t="s">
        <v>163</v>
      </c>
      <c r="L13" s="4" t="s">
        <v>163</v>
      </c>
      <c r="M13" s="4" t="s">
        <v>163</v>
      </c>
    </row>
    <row r="14" spans="1:14">
      <c r="A14" s="10" t="s">
        <v>143</v>
      </c>
      <c r="B14" s="5" t="s">
        <v>138</v>
      </c>
      <c r="C14" s="5" t="s">
        <v>138</v>
      </c>
      <c r="D14" s="5" t="s">
        <v>138</v>
      </c>
      <c r="E14" s="5" t="s">
        <v>138</v>
      </c>
      <c r="F14" s="5" t="s">
        <v>138</v>
      </c>
      <c r="G14" s="4" t="s">
        <v>163</v>
      </c>
      <c r="H14" s="4" t="s">
        <v>163</v>
      </c>
      <c r="I14" s="4" t="s">
        <v>163</v>
      </c>
      <c r="J14" s="4" t="s">
        <v>163</v>
      </c>
      <c r="K14" s="4" t="s">
        <v>163</v>
      </c>
      <c r="L14" s="4" t="s">
        <v>163</v>
      </c>
      <c r="M14" s="4" t="s">
        <v>163</v>
      </c>
      <c r="N14" s="2"/>
    </row>
    <row r="15" spans="1:14">
      <c r="A15" s="10" t="s">
        <v>139</v>
      </c>
      <c r="B15" s="5" t="s">
        <v>138</v>
      </c>
      <c r="C15" s="5" t="s">
        <v>138</v>
      </c>
      <c r="D15" s="5" t="s">
        <v>138</v>
      </c>
      <c r="E15" s="5" t="s">
        <v>138</v>
      </c>
      <c r="F15" s="5" t="s">
        <v>138</v>
      </c>
      <c r="G15" s="5" t="s">
        <v>138</v>
      </c>
      <c r="H15" s="5" t="s">
        <v>138</v>
      </c>
      <c r="I15" s="5" t="s">
        <v>138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4">
      <c r="A16" s="10" t="s">
        <v>47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3">
      <c r="A17" s="10" t="s">
        <v>153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4" t="s">
        <v>163</v>
      </c>
      <c r="L17" s="5" t="s">
        <v>138</v>
      </c>
      <c r="M17" s="4" t="s">
        <v>163</v>
      </c>
    </row>
    <row r="18" spans="1:13">
      <c r="A18" s="10" t="s">
        <v>147</v>
      </c>
      <c r="B18" s="4" t="s">
        <v>163</v>
      </c>
      <c r="C18" s="4" t="s">
        <v>163</v>
      </c>
      <c r="D18" s="4" t="s">
        <v>163</v>
      </c>
      <c r="E18" s="4" t="s">
        <v>163</v>
      </c>
      <c r="F18" s="4" t="s">
        <v>163</v>
      </c>
      <c r="G18" s="4" t="s">
        <v>163</v>
      </c>
      <c r="H18" s="4" t="s">
        <v>163</v>
      </c>
      <c r="I18" s="4" t="s">
        <v>163</v>
      </c>
      <c r="J18" s="4" t="s">
        <v>163</v>
      </c>
      <c r="K18" s="4" t="s">
        <v>163</v>
      </c>
      <c r="L18" s="5" t="s">
        <v>138</v>
      </c>
      <c r="M18" s="4" t="s">
        <v>163</v>
      </c>
    </row>
    <row r="19" spans="1:13">
      <c r="A19" s="10" t="s">
        <v>74</v>
      </c>
      <c r="B19" s="5" t="s">
        <v>138</v>
      </c>
      <c r="C19" s="5" t="s">
        <v>138</v>
      </c>
      <c r="D19" s="5" t="s">
        <v>138</v>
      </c>
      <c r="E19" s="5" t="s">
        <v>138</v>
      </c>
      <c r="F19" s="5" t="s">
        <v>138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3">
      <c r="A20" s="10" t="s">
        <v>146</v>
      </c>
      <c r="B20" s="4" t="s">
        <v>163</v>
      </c>
      <c r="C20" s="4" t="s">
        <v>163</v>
      </c>
      <c r="D20" s="4" t="s">
        <v>163</v>
      </c>
      <c r="E20" s="4" t="s">
        <v>163</v>
      </c>
      <c r="F20" s="4" t="s">
        <v>163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5" t="s">
        <v>138</v>
      </c>
      <c r="M20" s="4" t="s">
        <v>163</v>
      </c>
    </row>
    <row r="21" spans="1:13">
      <c r="A21" s="10" t="s">
        <v>46</v>
      </c>
      <c r="B21" s="4" t="s">
        <v>163</v>
      </c>
      <c r="C21" s="4" t="s">
        <v>163</v>
      </c>
      <c r="D21" s="4" t="s">
        <v>163</v>
      </c>
      <c r="E21" s="4" t="s">
        <v>163</v>
      </c>
      <c r="F21" s="4" t="s">
        <v>163</v>
      </c>
      <c r="G21" s="4" t="s">
        <v>163</v>
      </c>
      <c r="H21" s="4" t="s">
        <v>163</v>
      </c>
      <c r="I21" s="4" t="s">
        <v>163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3">
      <c r="A22" s="10" t="s">
        <v>155</v>
      </c>
      <c r="B22" s="4" t="s">
        <v>163</v>
      </c>
      <c r="C22" s="4" t="s">
        <v>163</v>
      </c>
      <c r="D22" s="4" t="s">
        <v>163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3">
      <c r="A23" s="10" t="s">
        <v>156</v>
      </c>
      <c r="B23" s="5" t="s">
        <v>138</v>
      </c>
      <c r="C23" s="5" t="s">
        <v>138</v>
      </c>
      <c r="D23" s="5" t="s">
        <v>138</v>
      </c>
      <c r="E23" s="5" t="s">
        <v>138</v>
      </c>
      <c r="F23" s="5" t="s">
        <v>138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4" t="s">
        <v>163</v>
      </c>
      <c r="M23" s="4" t="s">
        <v>163</v>
      </c>
    </row>
    <row r="24" spans="1:13">
      <c r="A24" s="10" t="s">
        <v>149</v>
      </c>
      <c r="B24" s="4" t="s">
        <v>163</v>
      </c>
      <c r="C24" s="4" t="s">
        <v>163</v>
      </c>
      <c r="D24" s="4" t="s">
        <v>163</v>
      </c>
      <c r="E24" s="5" t="s">
        <v>138</v>
      </c>
      <c r="F24" s="5" t="s">
        <v>138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4" t="s">
        <v>163</v>
      </c>
      <c r="M24" s="4" t="s">
        <v>163</v>
      </c>
    </row>
    <row r="25" spans="1:13">
      <c r="A25" s="10" t="s">
        <v>140</v>
      </c>
      <c r="B25" s="4" t="s">
        <v>163</v>
      </c>
      <c r="C25" s="4" t="s">
        <v>163</v>
      </c>
      <c r="D25" s="4" t="s">
        <v>163</v>
      </c>
      <c r="E25" s="4" t="s">
        <v>163</v>
      </c>
      <c r="F25" s="5" t="s">
        <v>138</v>
      </c>
      <c r="G25" s="4" t="s">
        <v>163</v>
      </c>
      <c r="H25" s="4" t="s">
        <v>163</v>
      </c>
      <c r="I25" s="5" t="s">
        <v>138</v>
      </c>
      <c r="J25" s="5" t="s">
        <v>138</v>
      </c>
      <c r="K25" s="5" t="s">
        <v>138</v>
      </c>
      <c r="L25" s="5" t="s">
        <v>138</v>
      </c>
      <c r="M25" s="4" t="s">
        <v>163</v>
      </c>
    </row>
    <row r="26" spans="1:13">
      <c r="A26" s="10" t="s">
        <v>142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5" t="s">
        <v>138</v>
      </c>
      <c r="H26" s="5" t="s">
        <v>138</v>
      </c>
      <c r="I26" s="5" t="s">
        <v>138</v>
      </c>
      <c r="J26" s="5" t="s">
        <v>138</v>
      </c>
      <c r="K26" s="5" t="s">
        <v>138</v>
      </c>
      <c r="L26" s="5" t="s">
        <v>138</v>
      </c>
      <c r="M26" s="4" t="s">
        <v>163</v>
      </c>
    </row>
    <row r="27" spans="1:13">
      <c r="A27" s="10" t="s">
        <v>148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3">
      <c r="A28" s="10" t="s">
        <v>154</v>
      </c>
      <c r="B28" s="4" t="s">
        <v>163</v>
      </c>
      <c r="C28" s="4" t="s">
        <v>163</v>
      </c>
      <c r="D28" s="4" t="s">
        <v>163</v>
      </c>
      <c r="E28" s="4" t="s">
        <v>163</v>
      </c>
      <c r="F28" s="4" t="s">
        <v>163</v>
      </c>
      <c r="G28" s="5" t="s">
        <v>138</v>
      </c>
      <c r="H28" s="5" t="s">
        <v>138</v>
      </c>
      <c r="I28" s="5" t="s">
        <v>138</v>
      </c>
      <c r="J28" s="5" t="s">
        <v>138</v>
      </c>
      <c r="K28" s="5" t="s">
        <v>138</v>
      </c>
      <c r="L28" s="5" t="s">
        <v>138</v>
      </c>
      <c r="M28" s="4" t="s">
        <v>163</v>
      </c>
    </row>
    <row r="29" spans="1:13">
      <c r="A29" s="9" t="s">
        <v>168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3">
      <c r="A30" s="10" t="s">
        <v>145</v>
      </c>
      <c r="B30" s="4" t="s">
        <v>163</v>
      </c>
      <c r="C30" s="4" t="s">
        <v>163</v>
      </c>
      <c r="D30" s="4" t="s">
        <v>163</v>
      </c>
      <c r="E30" s="4" t="s">
        <v>163</v>
      </c>
      <c r="F30" s="4" t="s">
        <v>163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5" t="s">
        <v>138</v>
      </c>
    </row>
    <row r="31" spans="1:13">
      <c r="A31" s="10" t="s">
        <v>162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4" t="s">
        <v>163</v>
      </c>
      <c r="J31" s="4" t="s">
        <v>163</v>
      </c>
      <c r="K31" s="4" t="s">
        <v>163</v>
      </c>
      <c r="L31" s="4" t="s">
        <v>163</v>
      </c>
      <c r="M31" s="4" t="s">
        <v>163</v>
      </c>
    </row>
    <row r="32" spans="1:13">
      <c r="A32" s="10" t="s">
        <v>159</v>
      </c>
      <c r="B32" s="5" t="s">
        <v>138</v>
      </c>
      <c r="C32" s="5" t="s">
        <v>138</v>
      </c>
      <c r="D32" s="5" t="s">
        <v>138</v>
      </c>
      <c r="E32" s="5" t="s">
        <v>138</v>
      </c>
      <c r="F32" s="5" t="s">
        <v>138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>
      <c r="A33" s="10" t="s">
        <v>160</v>
      </c>
      <c r="B33" s="5" t="s">
        <v>138</v>
      </c>
      <c r="C33" s="5" t="s">
        <v>138</v>
      </c>
      <c r="D33" s="5" t="s">
        <v>138</v>
      </c>
      <c r="E33" s="5" t="s">
        <v>138</v>
      </c>
      <c r="F33" s="5" t="s">
        <v>138</v>
      </c>
      <c r="G33" s="5" t="s">
        <v>138</v>
      </c>
      <c r="H33" s="5" t="s">
        <v>138</v>
      </c>
      <c r="I33" s="5" t="s">
        <v>138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>
      <c r="A34" s="10" t="s">
        <v>48</v>
      </c>
      <c r="B34" s="5" t="s">
        <v>138</v>
      </c>
      <c r="C34" s="5" t="s">
        <v>138</v>
      </c>
      <c r="D34" s="5" t="s">
        <v>138</v>
      </c>
      <c r="E34" s="5" t="s">
        <v>138</v>
      </c>
      <c r="F34" s="5" t="s">
        <v>138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>
      <c r="A35" s="10" t="s">
        <v>158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5" t="s">
        <v>138</v>
      </c>
      <c r="H35" s="5" t="s">
        <v>138</v>
      </c>
      <c r="I35" s="5" t="s">
        <v>138</v>
      </c>
      <c r="J35" s="5" t="s">
        <v>138</v>
      </c>
      <c r="K35" s="5" t="s">
        <v>138</v>
      </c>
      <c r="L35" s="5" t="s">
        <v>138</v>
      </c>
      <c r="M35" s="4" t="s">
        <v>163</v>
      </c>
    </row>
    <row r="36" spans="1:13">
      <c r="A36" s="10" t="s">
        <v>49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4" t="s">
        <v>163</v>
      </c>
    </row>
    <row r="37" spans="1:13">
      <c r="A37" s="10" t="s">
        <v>161</v>
      </c>
      <c r="B37" s="4" t="s">
        <v>163</v>
      </c>
      <c r="C37" s="4" t="s">
        <v>163</v>
      </c>
      <c r="D37" s="4" t="s">
        <v>163</v>
      </c>
      <c r="E37" s="4" t="s">
        <v>163</v>
      </c>
      <c r="F37" s="4" t="s">
        <v>163</v>
      </c>
      <c r="G37" s="4" t="s">
        <v>163</v>
      </c>
      <c r="H37" s="4" t="s">
        <v>163</v>
      </c>
      <c r="I37" s="4" t="s">
        <v>163</v>
      </c>
      <c r="J37" s="4" t="s">
        <v>163</v>
      </c>
      <c r="K37" s="5" t="s">
        <v>138</v>
      </c>
      <c r="L37" s="5" t="s">
        <v>138</v>
      </c>
      <c r="M37" s="4" t="s">
        <v>163</v>
      </c>
    </row>
    <row r="38" spans="1:13">
      <c r="A38" s="16" t="s">
        <v>150</v>
      </c>
      <c r="B38" s="7" t="s">
        <v>163</v>
      </c>
      <c r="C38" s="7" t="s">
        <v>163</v>
      </c>
      <c r="D38" s="7" t="s">
        <v>163</v>
      </c>
      <c r="E38" s="7" t="s">
        <v>163</v>
      </c>
      <c r="F38" s="8" t="s">
        <v>138</v>
      </c>
      <c r="G38" s="7" t="s">
        <v>163</v>
      </c>
      <c r="H38" s="7" t="s">
        <v>163</v>
      </c>
      <c r="I38" s="7" t="s">
        <v>163</v>
      </c>
      <c r="J38" s="7" t="s">
        <v>163</v>
      </c>
      <c r="K38" s="7" t="s">
        <v>163</v>
      </c>
      <c r="L38" s="7" t="s">
        <v>163</v>
      </c>
      <c r="M38" s="7" t="s">
        <v>163</v>
      </c>
    </row>
    <row r="39" spans="1:13" ht="15" thickBot="1">
      <c r="A39" s="14" t="s">
        <v>123</v>
      </c>
      <c r="B39" s="6">
        <f t="shared" ref="B39:M39" si="0">COUNTIF(B8:B38,"V") / (COUNTIF(B8:B38,"V") + COUNTIF(B8:B38,"X"))</f>
        <v>0.35483870967741937</v>
      </c>
      <c r="C39" s="6">
        <f t="shared" si="0"/>
        <v>0.35483870967741937</v>
      </c>
      <c r="D39" s="6">
        <f t="shared" si="0"/>
        <v>0.35483870967741937</v>
      </c>
      <c r="E39" s="6">
        <f t="shared" si="0"/>
        <v>0.45161290322580644</v>
      </c>
      <c r="F39" s="6">
        <f t="shared" si="0"/>
        <v>0.54838709677419351</v>
      </c>
      <c r="G39" s="6">
        <f t="shared" si="0"/>
        <v>0.22580645161290322</v>
      </c>
      <c r="H39" s="6">
        <f t="shared" si="0"/>
        <v>0.22580645161290322</v>
      </c>
      <c r="I39" s="6">
        <f t="shared" si="0"/>
        <v>0.25806451612903225</v>
      </c>
      <c r="J39" s="6">
        <f t="shared" si="0"/>
        <v>0.41935483870967744</v>
      </c>
      <c r="K39" s="6">
        <f t="shared" si="0"/>
        <v>0.4838709677419355</v>
      </c>
      <c r="L39" s="6">
        <f t="shared" si="0"/>
        <v>0.58064516129032262</v>
      </c>
      <c r="M39" s="6">
        <f t="shared" si="0"/>
        <v>3.2258064516129031E-2</v>
      </c>
    </row>
    <row r="40" spans="1:13" ht="15" thickBot="1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>
      <c r="A41" s="17" t="s">
        <v>33</v>
      </c>
      <c r="B41" s="15" t="s">
        <v>167</v>
      </c>
      <c r="C41" s="15" t="s">
        <v>1</v>
      </c>
      <c r="D41" s="15" t="s">
        <v>178</v>
      </c>
      <c r="E41" s="15" t="s">
        <v>0</v>
      </c>
      <c r="F41" s="15" t="s">
        <v>2</v>
      </c>
      <c r="G41" s="15" t="s">
        <v>7</v>
      </c>
      <c r="H41" s="15" t="s">
        <v>164</v>
      </c>
      <c r="I41" s="15" t="s">
        <v>6</v>
      </c>
      <c r="J41" s="15" t="s">
        <v>8</v>
      </c>
      <c r="K41" s="15" t="s">
        <v>166</v>
      </c>
      <c r="L41" s="15" t="s">
        <v>165</v>
      </c>
      <c r="M41" s="15" t="s">
        <v>10</v>
      </c>
    </row>
    <row r="42" spans="1:13">
      <c r="A42" s="10" t="s">
        <v>25</v>
      </c>
      <c r="B42" s="5" t="s">
        <v>138</v>
      </c>
      <c r="C42" s="5" t="s">
        <v>138</v>
      </c>
      <c r="D42" s="5" t="s">
        <v>138</v>
      </c>
      <c r="E42" s="5" t="s">
        <v>138</v>
      </c>
      <c r="F42" s="5" t="s">
        <v>138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>
      <c r="A43" s="10" t="s">
        <v>26</v>
      </c>
      <c r="B43" s="5" t="s">
        <v>138</v>
      </c>
      <c r="C43" s="5" t="s">
        <v>138</v>
      </c>
      <c r="D43" s="5" t="s">
        <v>138</v>
      </c>
      <c r="E43" s="5" t="s">
        <v>138</v>
      </c>
      <c r="F43" s="5" t="s">
        <v>138</v>
      </c>
      <c r="G43" s="4" t="s">
        <v>163</v>
      </c>
      <c r="H43" s="4" t="s">
        <v>163</v>
      </c>
      <c r="I43" s="4" t="s">
        <v>163</v>
      </c>
      <c r="J43" s="4" t="s">
        <v>163</v>
      </c>
      <c r="K43" s="4" t="s">
        <v>163</v>
      </c>
      <c r="L43" s="4" t="s">
        <v>163</v>
      </c>
      <c r="M43" s="4" t="s">
        <v>163</v>
      </c>
    </row>
    <row r="44" spans="1:13">
      <c r="A44" s="10" t="s">
        <v>4</v>
      </c>
      <c r="B44" s="5" t="s">
        <v>138</v>
      </c>
      <c r="C44" s="5" t="s">
        <v>138</v>
      </c>
      <c r="D44" s="5" t="s">
        <v>138</v>
      </c>
      <c r="E44" s="5" t="s">
        <v>138</v>
      </c>
      <c r="F44" s="5" t="s">
        <v>138</v>
      </c>
      <c r="G44" s="4" t="s">
        <v>163</v>
      </c>
      <c r="H44" s="4" t="s">
        <v>163</v>
      </c>
      <c r="I44" s="4" t="s">
        <v>163</v>
      </c>
      <c r="J44" s="4" t="s">
        <v>163</v>
      </c>
      <c r="K44" s="4" t="s">
        <v>163</v>
      </c>
      <c r="L44" s="4" t="s">
        <v>163</v>
      </c>
      <c r="M44" s="4" t="s">
        <v>163</v>
      </c>
    </row>
    <row r="45" spans="1:13">
      <c r="A45" s="10" t="s">
        <v>5</v>
      </c>
      <c r="B45" s="5" t="s">
        <v>138</v>
      </c>
      <c r="C45" s="5" t="s">
        <v>138</v>
      </c>
      <c r="D45" s="5" t="s">
        <v>138</v>
      </c>
      <c r="E45" s="5" t="s">
        <v>138</v>
      </c>
      <c r="F45" s="5" t="s">
        <v>138</v>
      </c>
      <c r="G45" s="4" t="s">
        <v>163</v>
      </c>
      <c r="H45" s="4" t="s">
        <v>163</v>
      </c>
      <c r="I45" s="4" t="s">
        <v>163</v>
      </c>
      <c r="J45" s="4" t="s">
        <v>163</v>
      </c>
      <c r="K45" s="4" t="s">
        <v>163</v>
      </c>
      <c r="L45" s="4" t="s">
        <v>163</v>
      </c>
      <c r="M45" s="4" t="s">
        <v>163</v>
      </c>
    </row>
    <row r="46" spans="1:13">
      <c r="A46" s="10" t="s">
        <v>11</v>
      </c>
      <c r="B46" s="5" t="s">
        <v>138</v>
      </c>
      <c r="C46" s="5" t="s">
        <v>138</v>
      </c>
      <c r="D46" s="5" t="s">
        <v>138</v>
      </c>
      <c r="E46" s="5" t="s">
        <v>138</v>
      </c>
      <c r="F46" s="5" t="s">
        <v>138</v>
      </c>
      <c r="G46" s="4" t="s">
        <v>163</v>
      </c>
      <c r="H46" s="4" t="s">
        <v>163</v>
      </c>
      <c r="I46" s="4" t="s">
        <v>163</v>
      </c>
      <c r="J46" s="4" t="s">
        <v>163</v>
      </c>
      <c r="K46" s="4" t="s">
        <v>163</v>
      </c>
      <c r="L46" s="4" t="s">
        <v>163</v>
      </c>
      <c r="M46" s="4" t="s">
        <v>163</v>
      </c>
    </row>
    <row r="47" spans="1:13">
      <c r="A47" s="10" t="s">
        <v>12</v>
      </c>
      <c r="B47" s="5" t="s">
        <v>138</v>
      </c>
      <c r="C47" s="5" t="s">
        <v>138</v>
      </c>
      <c r="D47" s="5" t="s">
        <v>138</v>
      </c>
      <c r="E47" s="5" t="s">
        <v>138</v>
      </c>
      <c r="F47" s="5" t="s">
        <v>138</v>
      </c>
      <c r="G47" s="4" t="s">
        <v>163</v>
      </c>
      <c r="H47" s="4" t="s">
        <v>163</v>
      </c>
      <c r="I47" s="4" t="s">
        <v>163</v>
      </c>
      <c r="J47" s="4" t="s">
        <v>163</v>
      </c>
      <c r="K47" s="4" t="s">
        <v>163</v>
      </c>
      <c r="L47" s="4" t="s">
        <v>163</v>
      </c>
      <c r="M47" s="4" t="s">
        <v>163</v>
      </c>
    </row>
    <row r="48" spans="1:13">
      <c r="A48" s="10" t="s">
        <v>13</v>
      </c>
      <c r="B48" s="4" t="s">
        <v>163</v>
      </c>
      <c r="C48" s="4" t="s">
        <v>163</v>
      </c>
      <c r="D48" s="4" t="s">
        <v>163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>
      <c r="A49" s="10" t="s">
        <v>14</v>
      </c>
      <c r="B49" s="4" t="s">
        <v>163</v>
      </c>
      <c r="C49" s="4" t="s">
        <v>163</v>
      </c>
      <c r="D49" s="4" t="s">
        <v>163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>
      <c r="A50" s="10" t="s">
        <v>24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>
      <c r="A51" s="10" t="s">
        <v>15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>
      <c r="A52" s="10" t="s">
        <v>16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>
      <c r="A53" s="10" t="s">
        <v>17</v>
      </c>
      <c r="B53" s="4" t="s">
        <v>163</v>
      </c>
      <c r="C53" s="4" t="s">
        <v>163</v>
      </c>
      <c r="D53" s="4" t="s">
        <v>163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>
      <c r="A54" s="10" t="s">
        <v>18</v>
      </c>
      <c r="B54" s="5" t="s">
        <v>138</v>
      </c>
      <c r="C54" s="5" t="s">
        <v>138</v>
      </c>
      <c r="D54" s="5" t="s">
        <v>138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>
      <c r="A55" s="10" t="s">
        <v>19</v>
      </c>
      <c r="B55" s="5" t="s">
        <v>138</v>
      </c>
      <c r="C55" s="5" t="s">
        <v>138</v>
      </c>
      <c r="D55" s="5" t="s">
        <v>138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>
      <c r="A56" s="10" t="s">
        <v>20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>
      <c r="A57" s="10" t="s">
        <v>21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>
      <c r="A58" s="10" t="s">
        <v>22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>
      <c r="A59" s="10" t="s">
        <v>23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>
      <c r="A60" s="10" t="s">
        <v>31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>
      <c r="A61" s="10" t="s">
        <v>27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>
      <c r="A62" s="10" t="s">
        <v>28</v>
      </c>
      <c r="B62" s="4" t="s">
        <v>163</v>
      </c>
      <c r="C62" s="4" t="s">
        <v>163</v>
      </c>
      <c r="D62" s="4" t="s">
        <v>163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>
      <c r="A63" s="10" t="s">
        <v>29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>
      <c r="A64" s="16" t="s">
        <v>30</v>
      </c>
      <c r="B64" s="8" t="s">
        <v>138</v>
      </c>
      <c r="C64" s="8" t="s">
        <v>138</v>
      </c>
      <c r="D64" s="8" t="s">
        <v>138</v>
      </c>
      <c r="E64" s="8" t="s">
        <v>138</v>
      </c>
      <c r="F64" s="8" t="s">
        <v>138</v>
      </c>
      <c r="G64" s="7" t="s">
        <v>163</v>
      </c>
      <c r="H64" s="7" t="s">
        <v>163</v>
      </c>
      <c r="I64" s="7" t="s">
        <v>163</v>
      </c>
      <c r="J64" s="7" t="s">
        <v>163</v>
      </c>
      <c r="K64" s="7" t="s">
        <v>163</v>
      </c>
      <c r="L64" s="7" t="s">
        <v>163</v>
      </c>
      <c r="M64" s="7" t="s">
        <v>163</v>
      </c>
    </row>
    <row r="65" spans="1:13" ht="15" thickBot="1">
      <c r="A65" s="11" t="s">
        <v>123</v>
      </c>
      <c r="B65" s="6">
        <f t="shared" ref="B65:M65" si="1">COUNTIF(B42:B64,"V") / (COUNTIF(B42:B64,"V") + COUNTIF(B42:B64,"X"))</f>
        <v>0.82608695652173914</v>
      </c>
      <c r="C65" s="6">
        <f t="shared" si="1"/>
        <v>0.82608695652173914</v>
      </c>
      <c r="D65" s="6"/>
      <c r="E65" s="6">
        <f t="shared" si="1"/>
        <v>1</v>
      </c>
      <c r="F65" s="6">
        <f t="shared" si="1"/>
        <v>1</v>
      </c>
      <c r="G65" s="6">
        <f t="shared" si="1"/>
        <v>0</v>
      </c>
      <c r="H65" s="6">
        <f t="shared" si="1"/>
        <v>0</v>
      </c>
      <c r="I65" s="6">
        <f t="shared" si="1"/>
        <v>0</v>
      </c>
      <c r="J65" s="6">
        <f t="shared" si="1"/>
        <v>0</v>
      </c>
      <c r="K65" s="6">
        <f t="shared" si="1"/>
        <v>0</v>
      </c>
      <c r="L65" s="6">
        <f t="shared" si="1"/>
        <v>0</v>
      </c>
      <c r="M65" s="6">
        <f t="shared" si="1"/>
        <v>0</v>
      </c>
    </row>
    <row r="66" spans="1:13" ht="15" thickBot="1">
      <c r="A66" s="18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>
      <c r="A67" s="17" t="s">
        <v>34</v>
      </c>
      <c r="B67" s="15" t="s">
        <v>167</v>
      </c>
      <c r="C67" s="15" t="s">
        <v>1</v>
      </c>
      <c r="D67" s="15" t="s">
        <v>178</v>
      </c>
      <c r="E67" s="15" t="s">
        <v>0</v>
      </c>
      <c r="F67" s="15" t="s">
        <v>2</v>
      </c>
      <c r="G67" s="15" t="s">
        <v>7</v>
      </c>
      <c r="H67" s="15" t="s">
        <v>164</v>
      </c>
      <c r="I67" s="15" t="s">
        <v>6</v>
      </c>
      <c r="J67" s="15" t="s">
        <v>8</v>
      </c>
      <c r="K67" s="15" t="s">
        <v>166</v>
      </c>
      <c r="L67" s="15" t="s">
        <v>165</v>
      </c>
      <c r="M67" s="15" t="s">
        <v>10</v>
      </c>
    </row>
    <row r="68" spans="1:13">
      <c r="A68" s="10" t="s">
        <v>43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5" t="s">
        <v>138</v>
      </c>
      <c r="H68" s="5" t="s">
        <v>138</v>
      </c>
      <c r="I68" s="5" t="s">
        <v>138</v>
      </c>
      <c r="J68" s="5" t="s">
        <v>138</v>
      </c>
      <c r="K68" s="5" t="s">
        <v>138</v>
      </c>
      <c r="L68" s="5" t="s">
        <v>138</v>
      </c>
      <c r="M68" s="4" t="s">
        <v>163</v>
      </c>
    </row>
    <row r="69" spans="1:13">
      <c r="A69" s="10" t="s">
        <v>73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</row>
    <row r="70" spans="1:13">
      <c r="A70" s="10" t="s">
        <v>35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5" t="s">
        <v>138</v>
      </c>
      <c r="H70" s="5" t="s">
        <v>138</v>
      </c>
      <c r="I70" s="5" t="s">
        <v>138</v>
      </c>
      <c r="J70" s="5" t="s">
        <v>138</v>
      </c>
      <c r="K70" s="5" t="s">
        <v>138</v>
      </c>
      <c r="L70" s="5" t="s">
        <v>138</v>
      </c>
      <c r="M70" s="5" t="s">
        <v>138</v>
      </c>
    </row>
    <row r="71" spans="1:13">
      <c r="A71" s="10" t="s">
        <v>36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5" t="s">
        <v>138</v>
      </c>
      <c r="H71" s="5" t="s">
        <v>138</v>
      </c>
      <c r="I71" s="5" t="s">
        <v>138</v>
      </c>
      <c r="J71" s="5" t="s">
        <v>138</v>
      </c>
      <c r="K71" s="5" t="s">
        <v>138</v>
      </c>
      <c r="L71" s="5" t="s">
        <v>138</v>
      </c>
      <c r="M71" s="4" t="s">
        <v>163</v>
      </c>
    </row>
    <row r="72" spans="1:13">
      <c r="A72" s="10" t="s">
        <v>44</v>
      </c>
      <c r="B72" s="5" t="s">
        <v>138</v>
      </c>
      <c r="C72" s="5" t="s">
        <v>138</v>
      </c>
      <c r="D72" s="5" t="s">
        <v>138</v>
      </c>
      <c r="E72" s="5" t="s">
        <v>138</v>
      </c>
      <c r="F72" s="5" t="s">
        <v>138</v>
      </c>
      <c r="G72" s="5" t="s">
        <v>138</v>
      </c>
      <c r="H72" s="5" t="s">
        <v>138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</row>
    <row r="73" spans="1:13">
      <c r="A73" s="10" t="s">
        <v>37</v>
      </c>
      <c r="B73" s="4" t="s">
        <v>163</v>
      </c>
      <c r="C73" s="4" t="s">
        <v>163</v>
      </c>
      <c r="D73" s="4" t="s">
        <v>163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</row>
    <row r="74" spans="1:13">
      <c r="A74" s="10" t="s">
        <v>38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>
      <c r="A75" s="10" t="s">
        <v>39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</row>
    <row r="76" spans="1:13">
      <c r="A76" s="10" t="s">
        <v>40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>
      <c r="A77" s="10" t="s">
        <v>41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5" t="s">
        <v>138</v>
      </c>
    </row>
    <row r="78" spans="1:13">
      <c r="A78" s="10" t="s">
        <v>42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>
      <c r="A79" s="16" t="s">
        <v>45</v>
      </c>
      <c r="B79" s="7" t="s">
        <v>163</v>
      </c>
      <c r="C79" s="7" t="s">
        <v>163</v>
      </c>
      <c r="D79" s="7" t="s">
        <v>163</v>
      </c>
      <c r="E79" s="8" t="s">
        <v>138</v>
      </c>
      <c r="F79" s="8" t="s">
        <v>138</v>
      </c>
      <c r="G79" s="7" t="s">
        <v>163</v>
      </c>
      <c r="H79" s="7" t="s">
        <v>163</v>
      </c>
      <c r="I79" s="7" t="s">
        <v>163</v>
      </c>
      <c r="J79" s="8" t="s">
        <v>138</v>
      </c>
      <c r="K79" s="8" t="s">
        <v>138</v>
      </c>
      <c r="L79" s="8" t="s">
        <v>138</v>
      </c>
      <c r="M79" s="8" t="s">
        <v>138</v>
      </c>
    </row>
    <row r="80" spans="1:13" ht="15" thickBot="1">
      <c r="A80" s="11" t="s">
        <v>123</v>
      </c>
      <c r="B80" s="6">
        <f t="shared" ref="B80:H80" si="2">COUNTIF(B$68:B$79,"V") / (COUNTIF(B$68:B$79,"V") + COUNTIF(B$68:B$79,"X"))</f>
        <v>0.58333333333333337</v>
      </c>
      <c r="C80" s="6">
        <f t="shared" si="2"/>
        <v>0.58333333333333337</v>
      </c>
      <c r="D80" s="6">
        <f t="shared" si="2"/>
        <v>0.58333333333333337</v>
      </c>
      <c r="E80" s="6">
        <f t="shared" si="2"/>
        <v>1</v>
      </c>
      <c r="F80" s="6">
        <f t="shared" si="2"/>
        <v>1</v>
      </c>
      <c r="G80" s="6">
        <f t="shared" si="2"/>
        <v>0.66666666666666663</v>
      </c>
      <c r="H80" s="6">
        <f t="shared" si="2"/>
        <v>0.66666666666666663</v>
      </c>
      <c r="I80" s="6">
        <f t="shared" ref="I80:M80" si="3">COUNTIF(I$68:I$79,"V") / (COUNTIF(I$68:I$79,"V") + COUNTIF(I$68:I$79,"X"))</f>
        <v>0.66666666666666663</v>
      </c>
      <c r="J80" s="6">
        <f t="shared" si="3"/>
        <v>1</v>
      </c>
      <c r="K80" s="6">
        <f t="shared" si="3"/>
        <v>1</v>
      </c>
      <c r="L80" s="6">
        <f t="shared" si="3"/>
        <v>1</v>
      </c>
      <c r="M80" s="6">
        <f t="shared" si="3"/>
        <v>0.41666666666666669</v>
      </c>
    </row>
    <row r="81" spans="1:13" ht="15" thickBot="1">
      <c r="A81" s="18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>
      <c r="A82" s="17" t="s">
        <v>124</v>
      </c>
      <c r="B82" s="15" t="s">
        <v>167</v>
      </c>
      <c r="C82" s="15" t="s">
        <v>1</v>
      </c>
      <c r="D82" s="15" t="s">
        <v>178</v>
      </c>
      <c r="E82" s="15" t="s">
        <v>0</v>
      </c>
      <c r="F82" s="15" t="s">
        <v>2</v>
      </c>
      <c r="G82" s="15" t="s">
        <v>7</v>
      </c>
      <c r="H82" s="15" t="s">
        <v>164</v>
      </c>
      <c r="I82" s="15" t="s">
        <v>6</v>
      </c>
      <c r="J82" s="15" t="s">
        <v>8</v>
      </c>
      <c r="K82" s="15" t="s">
        <v>166</v>
      </c>
      <c r="L82" s="15" t="s">
        <v>165</v>
      </c>
      <c r="M82" s="15" t="s">
        <v>10</v>
      </c>
    </row>
    <row r="83" spans="1:13">
      <c r="A83" s="9" t="s">
        <v>50</v>
      </c>
      <c r="B83" s="3" t="s">
        <v>138</v>
      </c>
      <c r="C83" s="3" t="s">
        <v>138</v>
      </c>
      <c r="D83" s="3" t="s">
        <v>138</v>
      </c>
      <c r="E83" s="3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3" t="s">
        <v>138</v>
      </c>
      <c r="L83" s="3" t="s">
        <v>138</v>
      </c>
      <c r="M83" s="1" t="s">
        <v>163</v>
      </c>
    </row>
    <row r="84" spans="1:13">
      <c r="A84" s="9" t="s">
        <v>51</v>
      </c>
      <c r="B84" s="1" t="s">
        <v>163</v>
      </c>
      <c r="C84" s="1" t="s">
        <v>163</v>
      </c>
      <c r="D84" s="1" t="s">
        <v>163</v>
      </c>
      <c r="E84" s="3" t="s">
        <v>138</v>
      </c>
      <c r="F84" s="3" t="s">
        <v>138</v>
      </c>
      <c r="G84" s="1" t="s">
        <v>163</v>
      </c>
      <c r="H84" s="1" t="s">
        <v>163</v>
      </c>
      <c r="I84" s="1" t="s">
        <v>163</v>
      </c>
      <c r="J84" s="3" t="s">
        <v>138</v>
      </c>
      <c r="K84" s="3" t="s">
        <v>138</v>
      </c>
      <c r="L84" s="3" t="s">
        <v>138</v>
      </c>
      <c r="M84" s="1" t="s">
        <v>163</v>
      </c>
    </row>
    <row r="85" spans="1:13">
      <c r="A85" s="9" t="s">
        <v>52</v>
      </c>
      <c r="B85" s="1" t="s">
        <v>163</v>
      </c>
      <c r="C85" s="1" t="s">
        <v>163</v>
      </c>
      <c r="D85" s="1" t="s">
        <v>163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1" t="s">
        <v>163</v>
      </c>
    </row>
    <row r="86" spans="1:13">
      <c r="A86" s="9" t="s">
        <v>53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1" t="s">
        <v>163</v>
      </c>
    </row>
    <row r="87" spans="1:13">
      <c r="A87" s="9" t="s">
        <v>54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1" t="s">
        <v>163</v>
      </c>
    </row>
    <row r="88" spans="1:13">
      <c r="A88" s="16" t="s">
        <v>55</v>
      </c>
      <c r="B88" s="8" t="s">
        <v>138</v>
      </c>
      <c r="C88" s="8" t="s">
        <v>138</v>
      </c>
      <c r="D88" s="8" t="s">
        <v>138</v>
      </c>
      <c r="E88" s="8" t="s">
        <v>138</v>
      </c>
      <c r="F88" s="8" t="s">
        <v>138</v>
      </c>
      <c r="G88" s="8" t="s">
        <v>138</v>
      </c>
      <c r="H88" s="8" t="s">
        <v>138</v>
      </c>
      <c r="I88" s="8" t="s">
        <v>138</v>
      </c>
      <c r="J88" s="8" t="s">
        <v>138</v>
      </c>
      <c r="K88" s="8" t="s">
        <v>138</v>
      </c>
      <c r="L88" s="8" t="s">
        <v>138</v>
      </c>
      <c r="M88" s="8" t="s">
        <v>138</v>
      </c>
    </row>
    <row r="89" spans="1:13" ht="15" thickBot="1">
      <c r="A89" s="11" t="s">
        <v>123</v>
      </c>
      <c r="B89" s="6">
        <f t="shared" ref="B89:H89" si="4">COUNTIF(B$83:B$88,"V") / (COUNTIF(B$83:B$88,"V") + COUNTIF(B$83:B$88,"X"))</f>
        <v>0.66666666666666663</v>
      </c>
      <c r="C89" s="6">
        <f t="shared" si="4"/>
        <v>0.66666666666666663</v>
      </c>
      <c r="D89" s="6">
        <f t="shared" si="4"/>
        <v>0.66666666666666663</v>
      </c>
      <c r="E89" s="6">
        <f t="shared" si="4"/>
        <v>1</v>
      </c>
      <c r="F89" s="6">
        <f t="shared" si="4"/>
        <v>1</v>
      </c>
      <c r="G89" s="6">
        <f t="shared" si="4"/>
        <v>0.83333333333333337</v>
      </c>
      <c r="H89" s="6">
        <f t="shared" si="4"/>
        <v>0.83333333333333337</v>
      </c>
      <c r="I89" s="6">
        <f t="shared" ref="I89:M89" si="5">COUNTIF(I$83:I$88,"V") / (COUNTIF(I$83:I$88,"V") + COUNTIF(I$83:I$88,"X"))</f>
        <v>0.83333333333333337</v>
      </c>
      <c r="J89" s="6">
        <f t="shared" si="5"/>
        <v>1</v>
      </c>
      <c r="K89" s="6">
        <f t="shared" si="5"/>
        <v>1</v>
      </c>
      <c r="L89" s="6">
        <f t="shared" si="5"/>
        <v>1</v>
      </c>
      <c r="M89" s="6">
        <f t="shared" si="5"/>
        <v>0.16666666666666666</v>
      </c>
    </row>
    <row r="90" spans="1:13" ht="15" thickBot="1">
      <c r="A90" s="18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>
      <c r="A91" s="19" t="s">
        <v>125</v>
      </c>
      <c r="B91" s="15" t="s">
        <v>167</v>
      </c>
      <c r="C91" s="15" t="s">
        <v>1</v>
      </c>
      <c r="D91" s="15" t="s">
        <v>178</v>
      </c>
      <c r="E91" s="15" t="s">
        <v>0</v>
      </c>
      <c r="F91" s="15" t="s">
        <v>2</v>
      </c>
      <c r="G91" s="15" t="s">
        <v>7</v>
      </c>
      <c r="H91" s="15" t="s">
        <v>164</v>
      </c>
      <c r="I91" s="15" t="s">
        <v>6</v>
      </c>
      <c r="J91" s="15" t="s">
        <v>8</v>
      </c>
      <c r="K91" s="15" t="s">
        <v>166</v>
      </c>
      <c r="L91" s="15" t="s">
        <v>165</v>
      </c>
      <c r="M91" s="15" t="s">
        <v>10</v>
      </c>
    </row>
    <row r="92" spans="1:13">
      <c r="A92" s="9" t="s">
        <v>56</v>
      </c>
      <c r="B92" s="1" t="s">
        <v>163</v>
      </c>
      <c r="C92" s="1" t="s">
        <v>163</v>
      </c>
      <c r="D92" s="1" t="s">
        <v>163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3" t="s">
        <v>138</v>
      </c>
    </row>
    <row r="93" spans="1:13">
      <c r="A93" s="9" t="s">
        <v>57</v>
      </c>
      <c r="B93" s="1" t="s">
        <v>163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3" t="s">
        <v>138</v>
      </c>
    </row>
    <row r="94" spans="1:13">
      <c r="A94" s="9" t="s">
        <v>75</v>
      </c>
      <c r="B94" s="1" t="s">
        <v>163</v>
      </c>
      <c r="C94" s="1" t="s">
        <v>163</v>
      </c>
      <c r="D94" s="3" t="s">
        <v>138</v>
      </c>
      <c r="E94" s="3" t="s">
        <v>138</v>
      </c>
      <c r="F94" s="3" t="s">
        <v>138</v>
      </c>
      <c r="G94" s="1" t="s">
        <v>163</v>
      </c>
      <c r="H94" s="1" t="s">
        <v>163</v>
      </c>
      <c r="I94" s="3" t="s">
        <v>138</v>
      </c>
      <c r="J94" s="3" t="s">
        <v>138</v>
      </c>
      <c r="K94" s="3" t="s">
        <v>138</v>
      </c>
      <c r="L94" s="3" t="s">
        <v>138</v>
      </c>
      <c r="M94" s="3" t="s">
        <v>138</v>
      </c>
    </row>
    <row r="95" spans="1:13">
      <c r="A95" s="9" t="s">
        <v>76</v>
      </c>
      <c r="B95" s="1" t="s">
        <v>163</v>
      </c>
      <c r="C95" s="1" t="s">
        <v>163</v>
      </c>
      <c r="D95" s="3" t="s">
        <v>138</v>
      </c>
      <c r="E95" s="3" t="s">
        <v>138</v>
      </c>
      <c r="F95" s="3" t="s">
        <v>138</v>
      </c>
      <c r="G95" s="1" t="s">
        <v>163</v>
      </c>
      <c r="H95" s="3" t="s">
        <v>138</v>
      </c>
      <c r="I95" s="3" t="s">
        <v>138</v>
      </c>
      <c r="J95" s="3" t="s">
        <v>138</v>
      </c>
      <c r="K95" s="3" t="s">
        <v>138</v>
      </c>
      <c r="L95" s="3" t="s">
        <v>138</v>
      </c>
      <c r="M95" s="3" t="s">
        <v>138</v>
      </c>
    </row>
    <row r="96" spans="1:13">
      <c r="A96" s="9" t="s">
        <v>77</v>
      </c>
      <c r="B96" s="1" t="s">
        <v>163</v>
      </c>
      <c r="C96" s="1" t="s">
        <v>163</v>
      </c>
      <c r="D96" s="3" t="s">
        <v>138</v>
      </c>
      <c r="E96" s="3" t="s">
        <v>138</v>
      </c>
      <c r="F96" s="3" t="s">
        <v>138</v>
      </c>
      <c r="G96" s="1" t="s">
        <v>163</v>
      </c>
      <c r="H96" s="3" t="s">
        <v>138</v>
      </c>
      <c r="I96" s="3" t="s">
        <v>138</v>
      </c>
      <c r="J96" s="3" t="s">
        <v>138</v>
      </c>
      <c r="K96" s="3" t="s">
        <v>138</v>
      </c>
      <c r="L96" s="3" t="s">
        <v>138</v>
      </c>
      <c r="M96" s="3" t="s">
        <v>138</v>
      </c>
    </row>
    <row r="97" spans="1:13">
      <c r="A97" s="9" t="s">
        <v>58</v>
      </c>
      <c r="B97" s="1" t="s">
        <v>163</v>
      </c>
      <c r="C97" s="1" t="s">
        <v>163</v>
      </c>
      <c r="D97" s="1" t="s">
        <v>163</v>
      </c>
      <c r="E97" s="3" t="s">
        <v>138</v>
      </c>
      <c r="F97" s="3" t="s">
        <v>138</v>
      </c>
      <c r="G97" s="3" t="s">
        <v>138</v>
      </c>
      <c r="H97" s="3" t="s">
        <v>138</v>
      </c>
      <c r="I97" s="3" t="s">
        <v>138</v>
      </c>
      <c r="J97" s="3" t="s">
        <v>138</v>
      </c>
      <c r="K97" s="3" t="s">
        <v>138</v>
      </c>
      <c r="L97" s="3" t="s">
        <v>138</v>
      </c>
      <c r="M97" s="3" t="s">
        <v>138</v>
      </c>
    </row>
    <row r="98" spans="1:13">
      <c r="A98" s="9" t="s">
        <v>59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1" t="s">
        <v>163</v>
      </c>
      <c r="H98" s="1" t="s">
        <v>163</v>
      </c>
      <c r="I98" s="1" t="s">
        <v>163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>
      <c r="A99" s="9" t="s">
        <v>60</v>
      </c>
      <c r="B99" s="1" t="s">
        <v>163</v>
      </c>
      <c r="C99" s="1" t="s">
        <v>163</v>
      </c>
      <c r="D99" s="1" t="s">
        <v>163</v>
      </c>
      <c r="E99" s="3" t="s">
        <v>138</v>
      </c>
      <c r="F99" s="3" t="s">
        <v>138</v>
      </c>
      <c r="G99" s="1" t="s">
        <v>163</v>
      </c>
      <c r="H99" s="1" t="s">
        <v>163</v>
      </c>
      <c r="I99" s="1" t="s">
        <v>163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>
      <c r="A100" s="9" t="s">
        <v>78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>
      <c r="A101" s="9" t="s">
        <v>62</v>
      </c>
      <c r="B101" s="1" t="s">
        <v>163</v>
      </c>
      <c r="C101" s="1" t="s">
        <v>163</v>
      </c>
      <c r="D101" s="1" t="s">
        <v>163</v>
      </c>
      <c r="E101" s="3" t="s">
        <v>138</v>
      </c>
      <c r="F101" s="3" t="s">
        <v>138</v>
      </c>
      <c r="G101" s="1" t="s">
        <v>163</v>
      </c>
      <c r="H101" s="1" t="s">
        <v>163</v>
      </c>
      <c r="I101" s="1" t="s">
        <v>163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>
      <c r="A102" s="9" t="s">
        <v>61</v>
      </c>
      <c r="B102" s="1" t="s">
        <v>163</v>
      </c>
      <c r="C102" s="1" t="s">
        <v>163</v>
      </c>
      <c r="D102" s="1" t="s">
        <v>163</v>
      </c>
      <c r="E102" s="3" t="s">
        <v>138</v>
      </c>
      <c r="F102" s="3" t="s">
        <v>138</v>
      </c>
      <c r="G102" s="1" t="s">
        <v>163</v>
      </c>
      <c r="H102" s="1" t="s">
        <v>163</v>
      </c>
      <c r="I102" s="1" t="s">
        <v>163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>
      <c r="A103" s="9" t="s">
        <v>63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1" t="s">
        <v>163</v>
      </c>
      <c r="H103" s="1" t="s">
        <v>163</v>
      </c>
      <c r="I103" s="1" t="s">
        <v>163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>
      <c r="A104" s="9" t="s">
        <v>79</v>
      </c>
      <c r="B104" s="1" t="s">
        <v>163</v>
      </c>
      <c r="C104" s="1" t="s">
        <v>163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ht="15" thickBot="1">
      <c r="A105" s="20" t="s">
        <v>123</v>
      </c>
      <c r="B105" s="21">
        <f t="shared" ref="B105:H105" si="6">COUNTIF(B$92:B$104,"V") / (COUNTIF(B$92:B$104,"V") + COUNTIF(B$92:B$104,"X"))</f>
        <v>0</v>
      </c>
      <c r="C105" s="21">
        <f t="shared" si="6"/>
        <v>7.6923076923076927E-2</v>
      </c>
      <c r="D105" s="21">
        <f t="shared" si="6"/>
        <v>0.46153846153846156</v>
      </c>
      <c r="E105" s="21">
        <f t="shared" si="6"/>
        <v>1</v>
      </c>
      <c r="F105" s="21">
        <f t="shared" si="6"/>
        <v>1</v>
      </c>
      <c r="G105" s="21">
        <f t="shared" si="6"/>
        <v>0.30769230769230771</v>
      </c>
      <c r="H105" s="21">
        <f t="shared" si="6"/>
        <v>0.53846153846153844</v>
      </c>
      <c r="I105" s="21">
        <f t="shared" ref="I105:M105" si="7">COUNTIF(I$92:I$104,"V") / (COUNTIF(I$92:I$104,"V") + COUNTIF(I$92:I$104,"X"))</f>
        <v>0.61538461538461542</v>
      </c>
      <c r="J105" s="21">
        <f t="shared" si="7"/>
        <v>1</v>
      </c>
      <c r="K105" s="21">
        <f t="shared" si="7"/>
        <v>1</v>
      </c>
      <c r="L105" s="21">
        <f t="shared" si="7"/>
        <v>1</v>
      </c>
      <c r="M105" s="21">
        <f t="shared" si="7"/>
        <v>1</v>
      </c>
    </row>
    <row r="106" spans="1:13" ht="15" thickBot="1">
      <c r="A106" s="18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>
      <c r="A107" s="17" t="s">
        <v>126</v>
      </c>
      <c r="B107" s="15" t="s">
        <v>167</v>
      </c>
      <c r="C107" s="15" t="s">
        <v>1</v>
      </c>
      <c r="D107" s="15" t="s">
        <v>178</v>
      </c>
      <c r="E107" s="15" t="s">
        <v>0</v>
      </c>
      <c r="F107" s="15" t="s">
        <v>2</v>
      </c>
      <c r="G107" s="15" t="s">
        <v>7</v>
      </c>
      <c r="H107" s="15" t="s">
        <v>164</v>
      </c>
      <c r="I107" s="15" t="s">
        <v>6</v>
      </c>
      <c r="J107" s="15" t="s">
        <v>8</v>
      </c>
      <c r="K107" s="15" t="s">
        <v>166</v>
      </c>
      <c r="L107" s="15" t="s">
        <v>165</v>
      </c>
      <c r="M107" s="15" t="s">
        <v>10</v>
      </c>
    </row>
    <row r="108" spans="1:13">
      <c r="A108" s="9" t="s">
        <v>64</v>
      </c>
      <c r="B108" s="3" t="s">
        <v>138</v>
      </c>
      <c r="C108" s="3" t="s">
        <v>138</v>
      </c>
      <c r="D108" s="3" t="s">
        <v>138</v>
      </c>
      <c r="E108" s="3" t="s">
        <v>138</v>
      </c>
      <c r="F108" s="3" t="s">
        <v>138</v>
      </c>
      <c r="G108" s="3" t="s">
        <v>138</v>
      </c>
      <c r="H108" s="3" t="s">
        <v>138</v>
      </c>
      <c r="I108" s="3" t="s">
        <v>138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>
      <c r="A109" s="9" t="s">
        <v>65</v>
      </c>
      <c r="B109" s="3" t="s">
        <v>138</v>
      </c>
      <c r="C109" s="3" t="s">
        <v>138</v>
      </c>
      <c r="D109" s="3" t="s">
        <v>138</v>
      </c>
      <c r="E109" s="3" t="s">
        <v>138</v>
      </c>
      <c r="F109" s="3" t="s">
        <v>138</v>
      </c>
      <c r="G109" s="3" t="s">
        <v>138</v>
      </c>
      <c r="H109" s="3" t="s">
        <v>138</v>
      </c>
      <c r="I109" s="3" t="s">
        <v>138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>
      <c r="A110" s="9" t="s">
        <v>66</v>
      </c>
      <c r="B110" s="3" t="s">
        <v>138</v>
      </c>
      <c r="C110" s="3" t="s">
        <v>138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>
      <c r="A111" s="9" t="s">
        <v>67</v>
      </c>
      <c r="B111" s="3" t="s">
        <v>138</v>
      </c>
      <c r="C111" s="3" t="s">
        <v>138</v>
      </c>
      <c r="D111" s="3" t="s">
        <v>138</v>
      </c>
      <c r="E111" s="3" t="s">
        <v>138</v>
      </c>
      <c r="F111" s="3" t="s">
        <v>138</v>
      </c>
      <c r="G111" s="3" t="s">
        <v>138</v>
      </c>
      <c r="H111" s="3" t="s">
        <v>138</v>
      </c>
      <c r="I111" s="3" t="s">
        <v>138</v>
      </c>
      <c r="J111" s="3" t="s">
        <v>138</v>
      </c>
      <c r="K111" s="3" t="s">
        <v>138</v>
      </c>
      <c r="L111" s="3" t="s">
        <v>138</v>
      </c>
      <c r="M111" s="3" t="s">
        <v>138</v>
      </c>
    </row>
    <row r="112" spans="1:13">
      <c r="A112" s="9" t="s">
        <v>68</v>
      </c>
      <c r="B112" s="3" t="s">
        <v>138</v>
      </c>
      <c r="C112" s="3" t="s">
        <v>138</v>
      </c>
      <c r="D112" s="3" t="s">
        <v>138</v>
      </c>
      <c r="E112" s="3" t="s">
        <v>138</v>
      </c>
      <c r="F112" s="3" t="s">
        <v>138</v>
      </c>
      <c r="G112" s="3" t="s">
        <v>138</v>
      </c>
      <c r="H112" s="3" t="s">
        <v>138</v>
      </c>
      <c r="I112" s="3" t="s">
        <v>138</v>
      </c>
      <c r="J112" s="3" t="s">
        <v>138</v>
      </c>
      <c r="K112" s="3" t="s">
        <v>138</v>
      </c>
      <c r="L112" s="3" t="s">
        <v>138</v>
      </c>
      <c r="M112" s="3" t="s">
        <v>138</v>
      </c>
    </row>
    <row r="113" spans="1:13">
      <c r="A113" s="9" t="s">
        <v>69</v>
      </c>
      <c r="B113" s="3" t="s">
        <v>138</v>
      </c>
      <c r="C113" s="3" t="s">
        <v>138</v>
      </c>
      <c r="D113" s="3" t="s">
        <v>138</v>
      </c>
      <c r="E113" s="3" t="s">
        <v>138</v>
      </c>
      <c r="F113" s="3" t="s">
        <v>138</v>
      </c>
      <c r="G113" s="3" t="s">
        <v>138</v>
      </c>
      <c r="H113" s="3" t="s">
        <v>138</v>
      </c>
      <c r="I113" s="3" t="s">
        <v>138</v>
      </c>
      <c r="J113" s="3" t="s">
        <v>138</v>
      </c>
      <c r="K113" s="3" t="s">
        <v>138</v>
      </c>
      <c r="L113" s="3" t="s">
        <v>138</v>
      </c>
      <c r="M113" s="3" t="s">
        <v>138</v>
      </c>
    </row>
    <row r="114" spans="1:13">
      <c r="A114" s="9" t="s">
        <v>70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>
      <c r="A115" s="9" t="s">
        <v>96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>
      <c r="A116" s="9" t="s">
        <v>71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>
      <c r="A117" s="9" t="s">
        <v>72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ht="15" thickBot="1">
      <c r="A118" s="20" t="s">
        <v>123</v>
      </c>
      <c r="B118" s="21">
        <f t="shared" ref="B118:H118" si="8">COUNTIF(B$108:B$117,"V") / (COUNTIF(B$108:B$117,"V") + COUNTIF(B$108:B$117,"X"))</f>
        <v>1</v>
      </c>
      <c r="C118" s="21">
        <f t="shared" si="8"/>
        <v>1</v>
      </c>
      <c r="D118" s="21">
        <f t="shared" si="8"/>
        <v>1</v>
      </c>
      <c r="E118" s="21">
        <f t="shared" si="8"/>
        <v>1</v>
      </c>
      <c r="F118" s="21">
        <f t="shared" si="8"/>
        <v>1</v>
      </c>
      <c r="G118" s="21">
        <f t="shared" si="8"/>
        <v>1</v>
      </c>
      <c r="H118" s="21">
        <f t="shared" si="8"/>
        <v>1</v>
      </c>
      <c r="I118" s="21">
        <f t="shared" ref="I118:M118" si="9">COUNTIF(I$108:I$117,"V") / (COUNTIF(I$108:I$117,"V") + COUNTIF(I$108:I$117,"X"))</f>
        <v>1</v>
      </c>
      <c r="J118" s="21">
        <f t="shared" si="9"/>
        <v>1</v>
      </c>
      <c r="K118" s="21">
        <f t="shared" si="9"/>
        <v>1</v>
      </c>
      <c r="L118" s="21">
        <f t="shared" si="9"/>
        <v>1</v>
      </c>
      <c r="M118" s="21">
        <f t="shared" si="9"/>
        <v>1</v>
      </c>
    </row>
    <row r="119" spans="1:13" ht="15" thickBot="1">
      <c r="A119" s="18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>
      <c r="A120" s="17" t="s">
        <v>127</v>
      </c>
      <c r="B120" s="15" t="s">
        <v>167</v>
      </c>
      <c r="C120" s="15" t="s">
        <v>1</v>
      </c>
      <c r="D120" s="15" t="s">
        <v>178</v>
      </c>
      <c r="E120" s="15" t="s">
        <v>0</v>
      </c>
      <c r="F120" s="15" t="s">
        <v>2</v>
      </c>
      <c r="G120" s="15" t="s">
        <v>7</v>
      </c>
      <c r="H120" s="15" t="s">
        <v>164</v>
      </c>
      <c r="I120" s="15" t="s">
        <v>6</v>
      </c>
      <c r="J120" s="15" t="s">
        <v>8</v>
      </c>
      <c r="K120" s="15" t="s">
        <v>166</v>
      </c>
      <c r="L120" s="15" t="s">
        <v>165</v>
      </c>
      <c r="M120" s="15" t="s">
        <v>10</v>
      </c>
    </row>
    <row r="121" spans="1:13">
      <c r="A121" s="9" t="s">
        <v>80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>
      <c r="A122" s="9" t="s">
        <v>81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>
      <c r="A123" s="9" t="s">
        <v>82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>
      <c r="A124" s="9" t="s">
        <v>83</v>
      </c>
      <c r="B124" s="3" t="s">
        <v>138</v>
      </c>
      <c r="C124" s="3" t="s">
        <v>138</v>
      </c>
      <c r="D124" s="3" t="s">
        <v>138</v>
      </c>
      <c r="E124" s="3" t="s">
        <v>138</v>
      </c>
      <c r="F124" s="3" t="s">
        <v>138</v>
      </c>
      <c r="G124" s="3" t="s">
        <v>138</v>
      </c>
      <c r="H124" s="3" t="s">
        <v>138</v>
      </c>
      <c r="I124" s="3" t="s">
        <v>138</v>
      </c>
      <c r="J124" s="3" t="s">
        <v>138</v>
      </c>
      <c r="K124" s="3" t="s">
        <v>138</v>
      </c>
      <c r="L124" s="3" t="s">
        <v>138</v>
      </c>
      <c r="M124" s="3" t="s">
        <v>138</v>
      </c>
    </row>
    <row r="125" spans="1:13">
      <c r="A125" s="9" t="s">
        <v>84</v>
      </c>
      <c r="B125" s="3" t="s">
        <v>138</v>
      </c>
      <c r="C125" s="3" t="s">
        <v>138</v>
      </c>
      <c r="D125" s="3" t="s">
        <v>138</v>
      </c>
      <c r="E125" s="3" t="s">
        <v>138</v>
      </c>
      <c r="F125" s="3" t="s">
        <v>138</v>
      </c>
      <c r="G125" s="3" t="s">
        <v>138</v>
      </c>
      <c r="H125" s="3" t="s">
        <v>138</v>
      </c>
      <c r="I125" s="3" t="s">
        <v>138</v>
      </c>
      <c r="J125" s="3" t="s">
        <v>138</v>
      </c>
      <c r="K125" s="3" t="s">
        <v>138</v>
      </c>
      <c r="L125" s="3" t="s">
        <v>138</v>
      </c>
      <c r="M125" s="3" t="s">
        <v>138</v>
      </c>
    </row>
    <row r="126" spans="1:13">
      <c r="A126" s="9" t="s">
        <v>98</v>
      </c>
      <c r="B126" s="3" t="s">
        <v>138</v>
      </c>
      <c r="C126" s="3" t="s">
        <v>138</v>
      </c>
      <c r="D126" s="3" t="s">
        <v>138</v>
      </c>
      <c r="E126" s="3" t="s">
        <v>138</v>
      </c>
      <c r="F126" s="3" t="s">
        <v>138</v>
      </c>
      <c r="G126" s="3" t="s">
        <v>138</v>
      </c>
      <c r="H126" s="3" t="s">
        <v>138</v>
      </c>
      <c r="I126" s="3" t="s">
        <v>138</v>
      </c>
      <c r="J126" s="3" t="s">
        <v>138</v>
      </c>
      <c r="K126" s="3" t="s">
        <v>138</v>
      </c>
      <c r="L126" s="3" t="s">
        <v>138</v>
      </c>
      <c r="M126" s="3" t="s">
        <v>138</v>
      </c>
    </row>
    <row r="127" spans="1:13">
      <c r="A127" s="9" t="s">
        <v>85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>
      <c r="A128" s="9" t="s">
        <v>87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>
      <c r="A129" s="9" t="s">
        <v>86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ht="15" thickBot="1">
      <c r="A130" s="20" t="s">
        <v>123</v>
      </c>
      <c r="B130" s="21">
        <f t="shared" ref="B130:H130" si="10">COUNTIF(B$121:B$129,"V") / (COUNTIF(B$121:B$129,"V") + COUNTIF(B$121:B$129,"X"))</f>
        <v>1</v>
      </c>
      <c r="C130" s="21">
        <f t="shared" si="10"/>
        <v>1</v>
      </c>
      <c r="D130" s="21">
        <f t="shared" si="10"/>
        <v>1</v>
      </c>
      <c r="E130" s="21">
        <f t="shared" si="10"/>
        <v>1</v>
      </c>
      <c r="F130" s="21">
        <f t="shared" si="10"/>
        <v>1</v>
      </c>
      <c r="G130" s="21">
        <f t="shared" si="10"/>
        <v>1</v>
      </c>
      <c r="H130" s="21">
        <f t="shared" si="10"/>
        <v>1</v>
      </c>
      <c r="I130" s="21">
        <f t="shared" ref="I130:M130" si="11">COUNTIF(I$121:I$129,"V") / (COUNTIF(I$121:I$129,"V") + COUNTIF(I$121:I$129,"X"))</f>
        <v>1</v>
      </c>
      <c r="J130" s="21">
        <f t="shared" si="11"/>
        <v>1</v>
      </c>
      <c r="K130" s="21">
        <f t="shared" si="11"/>
        <v>1</v>
      </c>
      <c r="L130" s="21">
        <f t="shared" si="11"/>
        <v>1</v>
      </c>
      <c r="M130" s="21">
        <f t="shared" si="11"/>
        <v>1</v>
      </c>
    </row>
    <row r="131" spans="1:13" ht="15" thickBot="1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>
      <c r="A132" s="17" t="s">
        <v>128</v>
      </c>
      <c r="B132" s="15" t="s">
        <v>167</v>
      </c>
      <c r="C132" s="15" t="s">
        <v>1</v>
      </c>
      <c r="D132" s="15" t="s">
        <v>178</v>
      </c>
      <c r="E132" s="15" t="s">
        <v>0</v>
      </c>
      <c r="F132" s="15" t="s">
        <v>2</v>
      </c>
      <c r="G132" s="15" t="s">
        <v>7</v>
      </c>
      <c r="H132" s="15" t="s">
        <v>164</v>
      </c>
      <c r="I132" s="15" t="s">
        <v>6</v>
      </c>
      <c r="J132" s="15" t="s">
        <v>8</v>
      </c>
      <c r="K132" s="15" t="s">
        <v>166</v>
      </c>
      <c r="L132" s="15" t="s">
        <v>165</v>
      </c>
      <c r="M132" s="15" t="s">
        <v>10</v>
      </c>
    </row>
    <row r="133" spans="1:13">
      <c r="A133" s="9" t="s">
        <v>90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>
      <c r="A134" s="9" t="s">
        <v>130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>
      <c r="A135" s="9" t="s">
        <v>105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>
      <c r="A136" s="9" t="s">
        <v>94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3" t="s">
        <v>138</v>
      </c>
    </row>
    <row r="137" spans="1:13">
      <c r="A137" s="9" t="s">
        <v>122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3" t="s">
        <v>138</v>
      </c>
    </row>
    <row r="138" spans="1:13">
      <c r="A138" s="9" t="s">
        <v>100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3" t="s">
        <v>138</v>
      </c>
    </row>
    <row r="139" spans="1:13">
      <c r="A139" s="9" t="s">
        <v>88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>
      <c r="A140" s="9" t="s">
        <v>89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ht="15" thickBot="1">
      <c r="A141" s="20" t="s">
        <v>123</v>
      </c>
      <c r="B141" s="21">
        <f t="shared" ref="B141:H141" si="12">COUNTIF(B$133:B$140,"V") / (COUNTIF(B$133:B$140,"V") + COUNTIF(B$133:B$140,"X"))</f>
        <v>1</v>
      </c>
      <c r="C141" s="21">
        <f t="shared" si="12"/>
        <v>1</v>
      </c>
      <c r="D141" s="21">
        <f t="shared" si="12"/>
        <v>1</v>
      </c>
      <c r="E141" s="21">
        <f t="shared" si="12"/>
        <v>1</v>
      </c>
      <c r="F141" s="21">
        <f t="shared" si="12"/>
        <v>1</v>
      </c>
      <c r="G141" s="21">
        <f t="shared" si="12"/>
        <v>1</v>
      </c>
      <c r="H141" s="21">
        <f t="shared" si="12"/>
        <v>1</v>
      </c>
      <c r="I141" s="21">
        <f t="shared" ref="I141:M141" si="13">COUNTIF(I$133:I$140,"V") / (COUNTIF(I$133:I$140,"V") + COUNTIF(I$133:I$140,"X"))</f>
        <v>1</v>
      </c>
      <c r="J141" s="21">
        <f t="shared" si="13"/>
        <v>1</v>
      </c>
      <c r="K141" s="21">
        <f t="shared" si="13"/>
        <v>1</v>
      </c>
      <c r="L141" s="21">
        <f t="shared" si="13"/>
        <v>1</v>
      </c>
      <c r="M141" s="21">
        <f t="shared" si="13"/>
        <v>1</v>
      </c>
    </row>
    <row r="142" spans="1:13" ht="15" thickBot="1">
      <c r="A142" s="18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>
      <c r="A143" s="17" t="s">
        <v>129</v>
      </c>
      <c r="B143" s="15" t="s">
        <v>167</v>
      </c>
      <c r="C143" s="15" t="s">
        <v>1</v>
      </c>
      <c r="D143" s="15" t="s">
        <v>178</v>
      </c>
      <c r="E143" s="15" t="s">
        <v>0</v>
      </c>
      <c r="F143" s="15" t="s">
        <v>2</v>
      </c>
      <c r="G143" s="15" t="s">
        <v>7</v>
      </c>
      <c r="H143" s="15" t="s">
        <v>164</v>
      </c>
      <c r="I143" s="15" t="s">
        <v>6</v>
      </c>
      <c r="J143" s="15" t="s">
        <v>8</v>
      </c>
      <c r="K143" s="15" t="s">
        <v>166</v>
      </c>
      <c r="L143" s="15" t="s">
        <v>165</v>
      </c>
      <c r="M143" s="15" t="s">
        <v>10</v>
      </c>
    </row>
    <row r="144" spans="1:13">
      <c r="A144" s="9" t="s">
        <v>91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>
      <c r="A145" s="9" t="s">
        <v>121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>
      <c r="A146" s="9" t="s">
        <v>92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>
      <c r="A147" s="9" t="s">
        <v>119</v>
      </c>
      <c r="B147" s="3" t="s">
        <v>138</v>
      </c>
      <c r="C147" s="3" t="s">
        <v>138</v>
      </c>
      <c r="D147" s="3" t="s">
        <v>138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</row>
    <row r="148" spans="1:13">
      <c r="A148" s="9" t="s">
        <v>116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</row>
    <row r="149" spans="1:13">
      <c r="A149" s="9" t="s">
        <v>103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</row>
    <row r="150" spans="1:13">
      <c r="A150" s="9" t="s">
        <v>93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>
      <c r="A151" s="9" t="s">
        <v>117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>
      <c r="A152" s="9" t="s">
        <v>135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>
      <c r="A153" s="9" t="s">
        <v>118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>
      <c r="A154" s="9" t="s">
        <v>95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>
      <c r="A155" s="9" t="s">
        <v>97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>
      <c r="A156" s="9" t="s">
        <v>104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>
      <c r="A157" s="9" t="s">
        <v>120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>
      <c r="A158" s="9" t="s">
        <v>133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>
      <c r="A159" s="9" t="s">
        <v>99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>
      <c r="A160" s="9" t="s">
        <v>101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>
      <c r="A161" s="9" t="s">
        <v>115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>
      <c r="A162" s="9" t="s">
        <v>134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ht="15" thickBot="1">
      <c r="A163" s="20" t="s">
        <v>123</v>
      </c>
      <c r="B163" s="21">
        <f>COUNTIF(B$166:B$167,"V") / (COUNTIF(B$166:B$167,"V") + COUNTIF(B$166:B$167,"X"))</f>
        <v>1</v>
      </c>
      <c r="C163" s="21">
        <f t="shared" ref="C163:H163" si="14">COUNTIF(C$144:C$162,"V") / (COUNTIF(C$144:C$162,"V") + COUNTIF(C$144:C$162,"X"))</f>
        <v>1</v>
      </c>
      <c r="D163" s="21">
        <f t="shared" si="14"/>
        <v>1</v>
      </c>
      <c r="E163" s="21">
        <f t="shared" si="14"/>
        <v>1</v>
      </c>
      <c r="F163" s="21">
        <f t="shared" si="14"/>
        <v>1</v>
      </c>
      <c r="G163" s="21">
        <f t="shared" si="14"/>
        <v>1</v>
      </c>
      <c r="H163" s="21">
        <f t="shared" si="14"/>
        <v>1</v>
      </c>
      <c r="I163" s="21">
        <f t="shared" ref="I163:M163" si="15">COUNTIF(I$144:I$162,"V") / (COUNTIF(I$144:I$162,"V") + COUNTIF(I$144:I$162,"X"))</f>
        <v>1</v>
      </c>
      <c r="J163" s="21">
        <f t="shared" si="15"/>
        <v>1</v>
      </c>
      <c r="K163" s="21">
        <f t="shared" si="15"/>
        <v>1</v>
      </c>
      <c r="L163" s="21">
        <f t="shared" si="15"/>
        <v>1</v>
      </c>
      <c r="M163" s="21">
        <f t="shared" si="15"/>
        <v>1</v>
      </c>
    </row>
    <row r="164" spans="1:13" ht="15" thickBot="1">
      <c r="A164" s="18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>
      <c r="A165" s="19" t="s">
        <v>132</v>
      </c>
      <c r="B165" s="15" t="s">
        <v>167</v>
      </c>
      <c r="C165" s="15" t="s">
        <v>1</v>
      </c>
      <c r="D165" s="15" t="s">
        <v>178</v>
      </c>
      <c r="E165" s="15" t="s">
        <v>0</v>
      </c>
      <c r="F165" s="15" t="s">
        <v>2</v>
      </c>
      <c r="G165" s="15" t="s">
        <v>7</v>
      </c>
      <c r="H165" s="15" t="s">
        <v>164</v>
      </c>
      <c r="I165" s="15" t="s">
        <v>6</v>
      </c>
      <c r="J165" s="15" t="s">
        <v>8</v>
      </c>
      <c r="K165" s="15" t="s">
        <v>166</v>
      </c>
      <c r="L165" s="15" t="s">
        <v>165</v>
      </c>
      <c r="M165" s="15" t="s">
        <v>10</v>
      </c>
    </row>
    <row r="166" spans="1:13">
      <c r="A166" s="9" t="s">
        <v>131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>
      <c r="A167" s="9" t="s">
        <v>102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ht="15" thickBot="1">
      <c r="A168" s="20" t="s">
        <v>123</v>
      </c>
      <c r="B168" s="21">
        <f>COUNTIF(B$166:B$167,"V") / (COUNTIF(B$166:B$167,"V") + COUNTIF(B$166:B$167,"X"))</f>
        <v>1</v>
      </c>
      <c r="C168" s="21">
        <f t="shared" ref="C168:M168" si="16">COUNTIF(C$166:C$167,"V") / (COUNTIF(C$166:C$167,"V") + COUNTIF(C$166:C$167,"X"))</f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</row>
    <row r="169" spans="1:13" ht="15" thickBot="1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>
      <c r="A170" s="17" t="s">
        <v>136</v>
      </c>
      <c r="B170" s="15" t="s">
        <v>167</v>
      </c>
      <c r="C170" s="15" t="s">
        <v>1</v>
      </c>
      <c r="D170" s="15" t="s">
        <v>178</v>
      </c>
      <c r="E170" s="15" t="s">
        <v>0</v>
      </c>
      <c r="F170" s="15" t="s">
        <v>2</v>
      </c>
      <c r="G170" s="15" t="s">
        <v>7</v>
      </c>
      <c r="H170" s="15" t="s">
        <v>164</v>
      </c>
      <c r="I170" s="15" t="s">
        <v>6</v>
      </c>
      <c r="J170" s="15" t="s">
        <v>8</v>
      </c>
      <c r="K170" s="15" t="s">
        <v>166</v>
      </c>
      <c r="L170" s="15" t="s">
        <v>165</v>
      </c>
      <c r="M170" s="15" t="s">
        <v>10</v>
      </c>
    </row>
    <row r="171" spans="1:13">
      <c r="A171" s="9" t="s">
        <v>111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</row>
    <row r="172" spans="1:13">
      <c r="A172" s="9" t="s">
        <v>108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>
      <c r="A173" s="9" t="s">
        <v>114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>
      <c r="A174" s="9" t="s">
        <v>109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</row>
    <row r="175" spans="1:13">
      <c r="A175" s="9" t="s">
        <v>112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</row>
    <row r="176" spans="1:13">
      <c r="A176" s="9" t="s">
        <v>107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</row>
    <row r="177" spans="1:13">
      <c r="A177" s="9" t="s">
        <v>110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>
      <c r="A178" s="9" t="s">
        <v>106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>
      <c r="A179" s="9" t="s">
        <v>113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ht="15" thickBot="1">
      <c r="A180" s="22" t="s">
        <v>123</v>
      </c>
      <c r="B180" s="21">
        <f>COUNTIF(B$171:B$179,"V") / (COUNTIF(B$171:B$179,"V") + COUNTIF(B$171:B$179,"X"))</f>
        <v>1</v>
      </c>
      <c r="C180" s="21">
        <f t="shared" ref="C180:M180" si="17">COUNTIF(C$171:C$179,"V") / (COUNTIF(C$171:C$179,"V") + COUNTIF(C$171:C$179,"X"))</f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</row>
  </sheetData>
  <mergeCells count="8">
    <mergeCell ref="B6:F6"/>
    <mergeCell ref="G6:L6"/>
    <mergeCell ref="B4:F4"/>
    <mergeCell ref="G4:L4"/>
    <mergeCell ref="A1:M1"/>
    <mergeCell ref="A2:M2"/>
    <mergeCell ref="B5:F5"/>
    <mergeCell ref="G5:L5"/>
  </mergeCells>
  <hyperlinks>
    <hyperlink ref="A44" r:id="rId1" display="http://www.opengl.org/registry/specs/ARB/texture_storage_multisample.txt"/>
    <hyperlink ref="A45" r:id="rId2" display="http://www.opengl.org/registry/specs/ARB/texture_query_levels.txt"/>
    <hyperlink ref="A47" r:id="rId3" display="http://www.opengl.org/registry/specs/ARB/stencil_texturing.txt"/>
    <hyperlink ref="A48" r:id="rId4" display="http://www.opengl.org/registry/specs/ARB/shader_storage_buffer_object.txt"/>
    <hyperlink ref="A49" r:id="rId5" display="http://www.opengl.org/registry/specs/ARB/shader_image_size.txt"/>
    <hyperlink ref="A51" r:id="rId6" display="http://www.opengl.org/registry/specs/ARB/robust_buffer_access_behavior.txt"/>
    <hyperlink ref="A52" r:id="rId7" display="http://www.opengl.org/registry/specs/ARB/program_interface_query.txt"/>
    <hyperlink ref="A53" r:id="rId8" display="http://www.opengl.org/registry/specs/ARB/multi_draw_indirect.txt"/>
    <hyperlink ref="A54" r:id="rId9" display="http://www.opengl.org/registry/specs/ARB/invalidate_subdata.txt"/>
    <hyperlink ref="A55" r:id="rId10" display="http://www.opengl.org/registry/specs/ARB/internalformat_query2.txt"/>
    <hyperlink ref="A56" r:id="rId11" display="http://www.opengl.org/registry/specs/ARB/framebuffer_no_attachments.txt"/>
    <hyperlink ref="A57" r:id="rId12" display="http://www.opengl.org/registry/specs/ARB/fragment_layer_viewport.txt"/>
    <hyperlink ref="A58" r:id="rId13" display="http://www.opengl.org/registry/specs/ARB/explicit_uniform_location.txt"/>
    <hyperlink ref="A59" r:id="rId14" display="http://www.opengl.org/registry/specs/ARB/ES3_compatibility.txt"/>
    <hyperlink ref="A50" r:id="rId15" display="http://www.opengl.org/registry/specs/ARB/robustness_isolation.txt"/>
    <hyperlink ref="A42" r:id="rId16" display="http://www.opengl.org/registry/specs/ARB/vertex_attrib_binding.txt"/>
    <hyperlink ref="A43" r:id="rId17" display="http://www.opengl.org/registry/specs/ARB/texture_view.txt"/>
    <hyperlink ref="A61" r:id="rId18" display="http://www.opengl.org/registry/specs/ARB/copy_image.txt"/>
    <hyperlink ref="A62" r:id="rId19" display="http://www.opengl.org/registry/specs/ARB/compute_shader.txt"/>
    <hyperlink ref="A63" r:id="rId20" display="http://www.opengl.org/registry/specs/ARB/clear_buffer_object.txt"/>
    <hyperlink ref="A64" r:id="rId21" display="http://www.opengl.org/registry/specs/ARB/arrays_of_arrays.txt"/>
    <hyperlink ref="A60" r:id="rId22" display="http://www.opengl.org/registry/specs/KHR/debug.txt"/>
    <hyperlink ref="A46" r:id="rId23" display="http://www.opengl.org/registry/specs/ARB/texture_buffer_range.txt"/>
    <hyperlink ref="A70" r:id="rId24" display="http://www.opengl.org/registry/specs/ARB/texture_storage.txt"/>
    <hyperlink ref="A71" r:id="rId25" display="http://www.opengl.org/registry/specs/ARB/shading_language_packing.txt"/>
    <hyperlink ref="A73" r:id="rId26" display="http://www.opengl.org/registry/specs/ARB/shader_image_load_store.txt"/>
    <hyperlink ref="A74" r:id="rId27" display="http://www.opengl.org/registry/specs/ARB/shader_atomic_counters.txt"/>
    <hyperlink ref="A75" r:id="rId28" display="http://www.opengl.org/registry/specs/ARB/map_buffer_alignment.txt"/>
    <hyperlink ref="A76" r:id="rId29" display="http://www.opengl.org/registry/specs/ARB/internalformat_query.txt"/>
    <hyperlink ref="A77" r:id="rId30" display="http://www.opengl.org/registry/specs/ARB/conservative_depth.txt"/>
    <hyperlink ref="A78" r:id="rId31" display="http://www.opengl.org/registry/specs/ARB/compressed_texture_pixel_storage.txt"/>
    <hyperlink ref="A68" r:id="rId32" display="http://www.opengl.org/registry/specs/ARB/transform_feedback_instanced.txt"/>
    <hyperlink ref="A72" r:id="rId33" display="http://www.opengl.org/registry/specs/ARB/shading_language_420pack.txt"/>
    <hyperlink ref="A79" r:id="rId34" display="http://www.opengl.org/registry/specs/ARB/base_instance.txt"/>
    <hyperlink ref="A21" r:id="rId35" display="http://www.opengl.org/registry/specs/ARB/shader_stencil_export.txt"/>
    <hyperlink ref="A16" r:id="rId36" display="http://www.opengl.org/registry/specs/ARB/robustness.txt"/>
    <hyperlink ref="A34" r:id="rId37" display="http://www.opengl.org/registry/specs/ARB/debug_output.txt"/>
    <hyperlink ref="A36" r:id="rId38" display="http://www.opengl.org/registry/specs/ARB/cl_event.txt"/>
    <hyperlink ref="A83" r:id="rId39" display="http://www.opengl.org/registry/specs/ARB/viewport_array.txt"/>
    <hyperlink ref="A84" r:id="rId40" display="http://www.opengl.org/registry/specs/ARB/vertex_attrib_64bit.txt"/>
    <hyperlink ref="A85" r:id="rId41" display="http://www.opengl.org/registry/specs/ARB/shader_precision.txt"/>
    <hyperlink ref="A86" r:id="rId42" display="http://www.opengl.org/registry/specs/ARB/separate_shader_objects.txt"/>
    <hyperlink ref="A87" r:id="rId43" display="http://www.opengl.org/registry/specs/ARB/get_program_binary.txt"/>
    <hyperlink ref="A88" r:id="rId44" display="http://www.opengl.org/registry/specs/ARB/ES2_compatibility.txt"/>
    <hyperlink ref="A92" r:id="rId45" display="http://www.opengl.org/registry/specs/ARB/transform_feedback3.txt"/>
    <hyperlink ref="A93" r:id="rId46" display="http://www.opengl.org/registry/specs/ARB/transform_feedback2.txt"/>
    <hyperlink ref="A97" r:id="rId47" display="http://www.opengl.org/registry/specs/ARB/texture_buffer_object_rgb32.txt"/>
    <hyperlink ref="A98" r:id="rId48" display="http://www.opengl.org/registry/specs/ARB/tessellation_shader.txt"/>
    <hyperlink ref="A99" r:id="rId49" display="http://www.opengl.org/registry/specs/ARB/shader_subroutine.txt"/>
    <hyperlink ref="A102" r:id="rId50" display="http://www.opengl.org/registry/specs/ARB/gpu_shader_fp64.txt"/>
    <hyperlink ref="A101" r:id="rId51" display="http://www.opengl.org/registry/specs/ARB/gpu_shader5.txt"/>
    <hyperlink ref="A103" r:id="rId52" display="http://www.opengl.org/registry/specs/ARB/draw_indirect.txt"/>
    <hyperlink ref="A108" r:id="rId53" display="http://www.opengl.org/registry/specs/ARB/vertex_type_2_10_10_10_rev.txt"/>
    <hyperlink ref="A109" r:id="rId54" display="http://www.opengl.org/registry/specs/ARB/timer_query.txt"/>
    <hyperlink ref="A110" r:id="rId55" display="http://www.opengl.org/registry/specs/ARB/texture_swizzle.txt"/>
    <hyperlink ref="A111" r:id="rId56" display="http://www.opengl.org/registry/specs/ARB/texture_rgb10_a2ui.txt"/>
    <hyperlink ref="A112" r:id="rId57" display="http://www.opengl.org/registry/specs/ARB/shader_bit_encoding.txt"/>
    <hyperlink ref="A113" r:id="rId58" display="http://www.opengl.org/registry/specs/ARB/sampler_objects.txt"/>
    <hyperlink ref="A114" r:id="rId59" display="http://www.opengl.org/registry/specs/ARB/occlusion_query2.txt"/>
    <hyperlink ref="A116" r:id="rId60" display="http://www.opengl.org/registry/specs/ARB/explicit_attrib_location.txt"/>
    <hyperlink ref="A117" r:id="rId61" display="http://www.opengl.org/registry/specs/ARB/blend_func_extended.txt"/>
    <hyperlink ref="A69" r:id="rId62" display="http://www.opengl.org/registry/specs/ARB/texture_compression_bptc.txt"/>
    <hyperlink ref="A19" r:id="rId63" display="http://www.opengl.org/registry/specs/ARB/shading_language_include.txt"/>
    <hyperlink ref="A94" r:id="rId64" display="http://www.opengl.org/registry/specs/ARB/texture_query_lod.txt"/>
    <hyperlink ref="A95" r:id="rId65" display="http://www.opengl.org/registry/specs/ARB/texture_gather.txt"/>
    <hyperlink ref="A96" r:id="rId66" display="http://www.opengl.org/registry/specs/ARB/texture_cube_map_array.txt"/>
    <hyperlink ref="A100" r:id="rId67" display="http://www.opengl.org/registry/specs/ARB/sample_shading.txt"/>
    <hyperlink ref="A104" r:id="rId68" display="http://www.opengl.org/registry/specs/ARB/draw_buffers_blend.txt"/>
    <hyperlink ref="A121" r:id="rId69" display="http://www.opengl.org/registry/specs/ARB/vertex_array_bgra.txt"/>
    <hyperlink ref="A122" r:id="rId70" display="http://www.opengl.org/registry/specs/ARB/texture_multisample.txt"/>
    <hyperlink ref="A123" r:id="rId71" display="http://www.opengl.org/registry/specs/ARB/sync.txt"/>
    <hyperlink ref="A124" r:id="rId72" display="http://www.opengl.org/registry/specs/ARB/seamless_cube_map.txt"/>
    <hyperlink ref="A125" r:id="rId73" display="http://www.opengl.org/registry/specs/ARB/provoking_vertex.txt"/>
    <hyperlink ref="A129" r:id="rId74" display="http://www.opengl.org/registry/specs/ARB/draw_elements_base_vertex.txt"/>
    <hyperlink ref="A127" r:id="rId75" display="http://www.opengl.org/registry/specs/ARB/fragment_coord_conventions.txt"/>
    <hyperlink ref="A139" r:id="rId76" display="http://www.opengl.org/registry/specs/ARB/copy_buffer.txt"/>
    <hyperlink ref="A140" r:id="rId77" display="http://www.opengl.org/registry/specs/ARB/compatibility.txt"/>
    <hyperlink ref="A133" r:id="rId78" display="http://www.opengl.org/registry/specs/ARB/uniform_buffer_object.txt"/>
    <hyperlink ref="A144" r:id="rId79" display="http://www.opengl.org/registry/specs/ARB/vertex_array_object.txt"/>
    <hyperlink ref="A146" r:id="rId80" display="http://www.opengl.org/registry/specs/ARB/texture_rg.txt"/>
    <hyperlink ref="A150" r:id="rId81" display="http://www.opengl.org/registry/specs/ARB/texture_compression_rgtc.txt"/>
    <hyperlink ref="A136" r:id="rId82" display="http://www.opengl.org/registry/specs/ARB/texture_buffer_object.txt"/>
    <hyperlink ref="A154" r:id="rId83" display="http://www.opengl.org/registry/specs/ARB/map_buffer_range.txt"/>
    <hyperlink ref="A115" r:id="rId84" display="http://www.opengl.org/registry/specs/ARB/instanced_arrays.txt"/>
    <hyperlink ref="A155" r:id="rId85" display="http://www.opengl.org/registry/specs/ARB/half_float_vertex.txt"/>
    <hyperlink ref="A126" r:id="rId86" display="http://www.opengl.org/registry/specs/ARB/geometry_shader4.txt"/>
    <hyperlink ref="A158" r:id="rId87" display="http://www.opengl.org/registry/specs/ARB/framebuffer_sRGB.txt"/>
    <hyperlink ref="A159" r:id="rId88" display="http://www.opengl.org/registry/specs/ARB/framebuffer_object.txt"/>
    <hyperlink ref="A138" r:id="rId89" display="http://www.opengl.org/registry/specs/ARB/draw_instanced.txt"/>
    <hyperlink ref="A160" r:id="rId90" display="http://www.opengl.org/registry/specs/ARB/depth_buffer_float.txt"/>
    <hyperlink ref="A167" r:id="rId91" display="http://www.opengl.org/registry/specs/ARB/pixel_buffer_object.txt"/>
    <hyperlink ref="A149" r:id="rId92" display="http://www.opengl.org/registry/specs/ARB/texture_float.txt"/>
    <hyperlink ref="A156" r:id="rId93" display="http://www.opengl.org/registry/specs/ARB/half_float_pixel.txt"/>
    <hyperlink ref="A162" r:id="rId94" display="http://www.opengl.org/registry/specs/ARB/color_buffer_float.txt"/>
    <hyperlink ref="A135" r:id="rId95" display="http://www.opengl.org/registry/specs/ARB/texture_rectangle.txt"/>
    <hyperlink ref="A178" r:id="rId96" display="http://www.opengl.org/registry/specs/ARB/draw_buffers.txt"/>
    <hyperlink ref="A172" r:id="rId97" display="http://www.opengl.org/registry/specs/ARB/texture_non_power_of_two.txt"/>
    <hyperlink ref="A174" r:id="rId98" display="http://www.opengl.org/registry/specs/ARB/shading_language_100.txt"/>
    <hyperlink ref="A177" r:id="rId99" display="http://www.opengl.org/registry/specs/ARB/fragment_shader.txt"/>
    <hyperlink ref="A171" r:id="rId100" display="http://www.opengl.org/registry/specs/ARB/vertex_shader.txt"/>
    <hyperlink ref="A175" r:id="rId101" display="http://www.opengl.org/registry/specs/ARB/shader_objects.txt"/>
    <hyperlink ref="A179" r:id="rId102" display="http://www.opengl.org/registry/specs/EXT/blend_equation_separate.txt"/>
    <hyperlink ref="A173" r:id="rId103" display="http://www.opengl.org/registry/specs/EXT/stencil_two_side.txt"/>
    <hyperlink ref="A161" r:id="rId104" display="http://www.opengl.org/registry/specs/NV/conditional_render.txt"/>
    <hyperlink ref="A148" r:id="rId105" display="http://www.opengl.org/registry/specs/EXT/texture_integer.txt"/>
    <hyperlink ref="A151" r:id="rId106" display="http://www.opengl.org/registry/specs/EXT/texture_array.txt"/>
    <hyperlink ref="A153" r:id="rId107" display="http://www.opengl.org/registry/specs/EXT/packed_depth_stencil.txt"/>
    <hyperlink ref="A152" r:id="rId108" display="http://www.opengl.org/registry/specs/EXT/packed_float.txt"/>
    <hyperlink ref="A147" r:id="rId109" display="http://www.opengl.org/registry/specs/EXT/texture_shared_exponent.txt"/>
    <hyperlink ref="A157" r:id="rId110" display="http://www.opengl.org/registry/specs/EXT/gpu_shader4.txt"/>
    <hyperlink ref="A145" r:id="rId111" display="http://www.opengl.org/registry/specs/EXT/transform_feedback.txt"/>
    <hyperlink ref="A137" r:id="rId112" display="http://www.opengl.org/registry/specs/NV/primitive_restart.txt"/>
    <hyperlink ref="A134" r:id="rId113" display="http://www.opengl.org/registry/specs/EXT/texture_snorm.txt"/>
    <hyperlink ref="A15" r:id="rId114" display="http://www.opengl.org/registry/specs/EXT/texture_mirror_clamp.txt"/>
    <hyperlink ref="A25" r:id="rId115" display="http://www.opengl.org/registry/specs/AMD/seamless_cubemap_per_texture.txt"/>
    <hyperlink ref="A11" r:id="rId116" display="http://www.opengl.org/registry/specs/AMD/transform_feedback3_lines_triangles.txt"/>
    <hyperlink ref="A26" r:id="rId117" display="http://www.opengl.org/registry/specs/AMD/sample_positions.txt"/>
    <hyperlink ref="A14" r:id="rId118" display="http://www.opengl.org/registry/specs/NV/texture_multisample.txt"/>
    <hyperlink ref="A12" r:id="rId119" display="http://www.opengl.org/registry/specs/EXT/texture_sRGB_decode.txt"/>
    <hyperlink ref="A30" r:id="rId120" display="http://www.opengl.org/registry/specs/INTEL/map_texture.txt"/>
    <hyperlink ref="A20" r:id="rId121" display="http://www.opengl.org/registry/specs/AMD/shader_trinary_minmax.txt"/>
    <hyperlink ref="A18" r:id="rId122" display="http://www.opengl.org/registry/specs/AMD/sparse_texture.txt"/>
    <hyperlink ref="A27" r:id="rId123" display="http://www.opengl.org/registry/specs/AMD/query_buffer_object.txt"/>
    <hyperlink ref="A24" r:id="rId124" display="http://www.opengl.org/registry/specs/NV/shader_atomic_float.txt"/>
    <hyperlink ref="A38" r:id="rId125" display="http://www.opengl.org/registry/specs/NV/bindless_texture.txt"/>
    <hyperlink ref="A9" r:id="rId126" display="http://www.opengl.org/registry/specs/AMD/vertex_shader_layer.txt"/>
    <hyperlink ref="A8" r:id="rId127" display="http://www.opengl.org/registry/specs/AMD/vertex_shader_viewport_index.txt"/>
    <hyperlink ref="A17" r:id="rId128" display="http://www.opengl.org/registry/specs/AMD/stencil_operation_extended.txt"/>
    <hyperlink ref="A28" r:id="rId129" display="http://www.opengl.org/registry/specs/AMD/pinned_memory.txt"/>
    <hyperlink ref="A22" r:id="rId130" display="http://www.opengl.org/registry/specs/NV/shader_buffer_store.txt"/>
    <hyperlink ref="A23" r:id="rId131" display="http://www.opengl.org/registry/specs/NV/shader_buffer_load.txt"/>
    <hyperlink ref="A10" r:id="rId132" display="http://www.opengl.org/registry/specs/NV/vertex_buffer_unified_memory.txt"/>
    <hyperlink ref="A35" r:id="rId133" display="http://www.opengl.org/registry/specs/NV/copy_image.txt"/>
    <hyperlink ref="A32" r:id="rId134" display="http://www.opengl.org/registry/specs/NV/explicit_multisample.txt"/>
    <hyperlink ref="A33" r:id="rId135" display="http://www.opengl.org/registry/specs/EXT/direct_state_access.txt"/>
    <hyperlink ref="A37" r:id="rId136" display="http://www.opengl.org/registry/specs/AMD/blend_minmax_factor.txt"/>
    <hyperlink ref="A31" r:id="rId137" display="http://www.opengl.org/registry/specs/EXT/framebuffer_multisample_blit_scaled.txt"/>
    <hyperlink ref="A29" r:id="rId138" display="http://www.opengl.org/registry/specs/NV/multisample_coverage.txt"/>
    <hyperlink ref="A2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Christophe Riccio</cp:lastModifiedBy>
  <cp:lastPrinted>2013-03-22T00:04:36Z</cp:lastPrinted>
  <dcterms:created xsi:type="dcterms:W3CDTF">2012-12-27T14:16:21Z</dcterms:created>
  <dcterms:modified xsi:type="dcterms:W3CDTF">2013-09-11T20:07:44Z</dcterms:modified>
</cp:coreProperties>
</file>