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ristophe\Documents\GitHub\website\doc\"/>
    </mc:Choice>
  </mc:AlternateContent>
  <bookViews>
    <workbookView xWindow="19230" yWindow="0" windowWidth="18440" windowHeight="18810"/>
  </bookViews>
  <sheets>
    <sheet name="2015-07" sheetId="1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2" l="1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U46" i="12"/>
  <c r="U45" i="12"/>
  <c r="U44" i="12"/>
  <c r="U43" i="12"/>
  <c r="U42" i="12"/>
  <c r="U41" i="12"/>
  <c r="U40" i="12"/>
  <c r="U39" i="12"/>
  <c r="T46" i="12"/>
  <c r="T45" i="12"/>
  <c r="T44" i="12"/>
  <c r="T43" i="12"/>
  <c r="T42" i="12"/>
  <c r="T41" i="12"/>
  <c r="T40" i="12"/>
  <c r="T39" i="12"/>
  <c r="S46" i="12"/>
  <c r="S45" i="12"/>
  <c r="S44" i="12"/>
  <c r="S43" i="12"/>
  <c r="S42" i="12"/>
  <c r="S41" i="12"/>
  <c r="S40" i="12"/>
  <c r="S39" i="12"/>
  <c r="R46" i="12"/>
  <c r="R45" i="12"/>
  <c r="R44" i="12"/>
  <c r="R43" i="12"/>
  <c r="R42" i="12"/>
  <c r="R41" i="12"/>
  <c r="R40" i="12"/>
  <c r="R39" i="12"/>
  <c r="Q46" i="12"/>
  <c r="Q45" i="12"/>
  <c r="Q44" i="12"/>
  <c r="Q43" i="12"/>
  <c r="Q42" i="12"/>
  <c r="Q41" i="12"/>
  <c r="Q40" i="12"/>
  <c r="Q39" i="12"/>
  <c r="F39" i="12" l="1"/>
  <c r="G39" i="12"/>
  <c r="H39" i="12"/>
  <c r="I39" i="12"/>
  <c r="J39" i="12"/>
  <c r="K39" i="12"/>
  <c r="L39" i="12"/>
  <c r="M39" i="12"/>
  <c r="N39" i="12"/>
  <c r="O39" i="12"/>
  <c r="P39" i="12"/>
  <c r="V39" i="12"/>
  <c r="E39" i="12"/>
  <c r="G46" i="12"/>
  <c r="G45" i="12"/>
  <c r="G44" i="12"/>
  <c r="G43" i="12"/>
  <c r="G42" i="12"/>
  <c r="G41" i="12"/>
  <c r="G40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I40" i="12"/>
  <c r="J40" i="12"/>
  <c r="K40" i="12"/>
  <c r="L40" i="12"/>
  <c r="M40" i="12"/>
  <c r="N40" i="12"/>
  <c r="O40" i="12"/>
  <c r="P40" i="12"/>
  <c r="V40" i="12"/>
  <c r="I41" i="12"/>
  <c r="J41" i="12"/>
  <c r="K41" i="12"/>
  <c r="L41" i="12"/>
  <c r="M41" i="12"/>
  <c r="N41" i="12"/>
  <c r="O41" i="12"/>
  <c r="P41" i="12"/>
  <c r="V41" i="12"/>
  <c r="I42" i="12"/>
  <c r="J42" i="12"/>
  <c r="K42" i="12"/>
  <c r="L42" i="12"/>
  <c r="M42" i="12"/>
  <c r="N42" i="12"/>
  <c r="O42" i="12"/>
  <c r="P42" i="12"/>
  <c r="V42" i="12"/>
  <c r="I43" i="12"/>
  <c r="J43" i="12"/>
  <c r="K43" i="12"/>
  <c r="L43" i="12"/>
  <c r="M43" i="12"/>
  <c r="N43" i="12"/>
  <c r="O43" i="12"/>
  <c r="P43" i="12"/>
  <c r="V43" i="12"/>
  <c r="I44" i="12"/>
  <c r="J44" i="12"/>
  <c r="K44" i="12"/>
  <c r="L44" i="12"/>
  <c r="M44" i="12"/>
  <c r="N44" i="12"/>
  <c r="O44" i="12"/>
  <c r="P44" i="12"/>
  <c r="V44" i="12"/>
  <c r="I45" i="12"/>
  <c r="J45" i="12"/>
  <c r="K45" i="12"/>
  <c r="L45" i="12"/>
  <c r="M45" i="12"/>
  <c r="N45" i="12"/>
  <c r="O45" i="12"/>
  <c r="P45" i="12"/>
  <c r="V45" i="12"/>
  <c r="I46" i="12"/>
  <c r="J46" i="12"/>
  <c r="K46" i="12"/>
  <c r="L46" i="12"/>
  <c r="M46" i="12"/>
  <c r="N46" i="12"/>
  <c r="O46" i="12"/>
  <c r="P46" i="12"/>
  <c r="V46" i="12"/>
  <c r="H40" i="12"/>
  <c r="H41" i="12"/>
  <c r="H42" i="12"/>
  <c r="H43" i="12"/>
  <c r="H44" i="12"/>
  <c r="H45" i="12"/>
  <c r="H46" i="12"/>
  <c r="D38" i="12"/>
  <c r="D80" i="12"/>
  <c r="D284" i="12"/>
  <c r="I284" i="12"/>
  <c r="I80" i="12"/>
  <c r="I38" i="12"/>
  <c r="R38" i="12"/>
  <c r="R80" i="12"/>
  <c r="R284" i="12"/>
  <c r="C284" i="12"/>
  <c r="C80" i="12"/>
  <c r="C38" i="12"/>
  <c r="V38" i="12"/>
  <c r="V80" i="12"/>
  <c r="V284" i="12"/>
  <c r="H38" i="12"/>
  <c r="H80" i="12"/>
  <c r="H284" i="12"/>
  <c r="F284" i="12"/>
  <c r="F80" i="12"/>
  <c r="F38" i="12"/>
  <c r="B38" i="12"/>
  <c r="B284" i="12"/>
  <c r="B80" i="12"/>
  <c r="M38" i="12"/>
  <c r="M284" i="12"/>
  <c r="M80" i="12"/>
  <c r="T38" i="12"/>
  <c r="T80" i="12"/>
  <c r="T284" i="12"/>
  <c r="L284" i="12"/>
  <c r="L80" i="12"/>
  <c r="L38" i="12"/>
  <c r="P284" i="12"/>
  <c r="P80" i="12"/>
  <c r="P38" i="12"/>
  <c r="J38" i="12"/>
  <c r="J284" i="12"/>
  <c r="J80" i="12"/>
  <c r="S284" i="12"/>
  <c r="S38" i="12"/>
  <c r="S80" i="12"/>
  <c r="E38" i="12"/>
  <c r="E284" i="12"/>
  <c r="E80" i="12"/>
  <c r="N284" i="12"/>
  <c r="N80" i="12"/>
  <c r="N38" i="12"/>
  <c r="O38" i="12"/>
  <c r="O80" i="12"/>
  <c r="O284" i="12"/>
  <c r="U38" i="12"/>
  <c r="U284" i="12"/>
  <c r="U80" i="12"/>
  <c r="G284" i="12"/>
  <c r="G38" i="12"/>
  <c r="G80" i="12"/>
  <c r="K284" i="12"/>
  <c r="K80" i="12"/>
  <c r="K38" i="12"/>
  <c r="Q284" i="12"/>
  <c r="Q38" i="12"/>
  <c r="Q80" i="12"/>
</calcChain>
</file>

<file path=xl/comments1.xml><?xml version="1.0" encoding="utf-8"?>
<comments xmlns="http://schemas.openxmlformats.org/spreadsheetml/2006/main">
  <authors>
    <author>Groove</author>
  </authors>
  <commentList>
    <comment ref="P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<sst xmlns="http://schemas.openxmlformats.org/spreadsheetml/2006/main" count="1381" uniqueCount="257">
  <si>
    <t>NVIDIA</t>
  </si>
  <si>
    <t>AMD</t>
  </si>
  <si>
    <t>OpenGL 4.3</t>
  </si>
  <si>
    <t>OpenGL 4.2</t>
  </si>
  <si>
    <t>Support</t>
  </si>
  <si>
    <t>OpenGL 4.1</t>
  </si>
  <si>
    <t>OpenGL 4.0</t>
  </si>
  <si>
    <t>OpenGL 3.3</t>
  </si>
  <si>
    <t>OpenGL 3.2</t>
  </si>
  <si>
    <t>V</t>
  </si>
  <si>
    <t>X</t>
  </si>
  <si>
    <t xml:space="preserve">Intel </t>
  </si>
  <si>
    <t>Vendor</t>
  </si>
  <si>
    <t>Drivers version</t>
  </si>
  <si>
    <t>Release date</t>
  </si>
  <si>
    <t xml:space="preserve">Apple </t>
  </si>
  <si>
    <t>EXT_texture_sRGB_decode</t>
  </si>
  <si>
    <t>KHR_texture_compression_astc_ldr</t>
  </si>
  <si>
    <t>NV_bindless_texture</t>
  </si>
  <si>
    <t>Mesa</t>
  </si>
  <si>
    <t>Not supported</t>
  </si>
  <si>
    <t>Supported</t>
  </si>
  <si>
    <t>Nomenclature:</t>
  </si>
  <si>
    <t>OpenGL 4.4</t>
  </si>
  <si>
    <t>Support added from previous report</t>
  </si>
  <si>
    <t>ARB extensions</t>
  </si>
  <si>
    <t>EXT_shader_integer_mix</t>
  </si>
  <si>
    <t>GF / Fermi: GeForce 400 series, GeForce 500 series</t>
  </si>
  <si>
    <t>GK / Kepler: GeForce 600 series, GeForce 700 series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</si>
  <si>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</si>
  <si>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</si>
  <si>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</si>
  <si>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</si>
  <si>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</si>
  <si>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IVB / Ivy Bridge: HD4000, HD2500</t>
  </si>
  <si>
    <t>HSW / Haswell: Iris 5000 series, HD 4X00 series</t>
  </si>
  <si>
    <t>KHR_debug</t>
  </si>
  <si>
    <t>KHR_blend_equation_advanced</t>
  </si>
  <si>
    <t>EXT_texture_compression_s3tc</t>
  </si>
  <si>
    <t>EXT_texture_compression_dxt1</t>
  </si>
  <si>
    <t>git</t>
  </si>
  <si>
    <t>KHR_blend_equation_advanced_coherent</t>
  </si>
  <si>
    <t>OpenGL 4.5</t>
  </si>
  <si>
    <t>347.09</t>
  </si>
  <si>
    <t>KHR_context_flush_control</t>
  </si>
  <si>
    <t>KHR_robust_buffer_access_behavior</t>
  </si>
  <si>
    <t>KHR_robustness</t>
  </si>
  <si>
    <t>GM200 / Maxwell: GeForce 900 series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</si>
  <si>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</si>
  <si>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</si>
  <si>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</si>
  <si>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</si>
  <si>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</si>
  <si>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</si>
  <si>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</si>
  <si>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</si>
  <si>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</si>
  <si>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</si>
  <si>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NV_internalformat_sample_query</t>
  </si>
  <si>
    <t>GK110 / Kepler 110: GeForce 780</t>
  </si>
  <si>
    <t>14.12</t>
  </si>
  <si>
    <t>10.10.1</t>
  </si>
  <si>
    <t>NV_viewport_array2</t>
  </si>
  <si>
    <t>OpenGL ES 3.1</t>
  </si>
  <si>
    <t>OpenGL ES 3.0</t>
  </si>
  <si>
    <t>OpenGL ES 2.0</t>
  </si>
  <si>
    <t>OpenGL ES KHR extensions</t>
  </si>
  <si>
    <t>OpenGL ES OES extensions</t>
  </si>
  <si>
    <t>KHR_texture_compression_astc_hdr</t>
  </si>
  <si>
    <t>OES_compressed_ETC1_RGB8_texture</t>
  </si>
  <si>
    <t>OES_compressed_paletted_texture</t>
  </si>
  <si>
    <t>OES_depth32</t>
  </si>
  <si>
    <t>OES_depth_texture</t>
  </si>
  <si>
    <t>OES_depth_texture_cube_map</t>
  </si>
  <si>
    <t>OES_EGL_image</t>
  </si>
  <si>
    <t>OES_EGL_image_external</t>
  </si>
  <si>
    <t>OES_EGL_sync</t>
  </si>
  <si>
    <t>OES_element_index_uint</t>
  </si>
  <si>
    <t>OES_extended_matrix_palette</t>
  </si>
  <si>
    <t>OES_fbo_render_mipmap</t>
  </si>
  <si>
    <t>OES_fragment_precision_high</t>
  </si>
  <si>
    <t>OES_get_program_binary</t>
  </si>
  <si>
    <t>OES_mapbuffer</t>
  </si>
  <si>
    <t>OES_packed_depth_stencil</t>
  </si>
  <si>
    <t>OES_required_internalformat</t>
  </si>
  <si>
    <t>OES_rgb8_rgba8</t>
  </si>
  <si>
    <t>OES_sample_shading</t>
  </si>
  <si>
    <t>OES_sample_variables</t>
  </si>
  <si>
    <t>OES_shader_image_atomic</t>
  </si>
  <si>
    <t>OES_shader_multisample_interpolation</t>
  </si>
  <si>
    <t>OES_standard_derivatives</t>
  </si>
  <si>
    <t>OES_surfaceless_context</t>
  </si>
  <si>
    <t>OES_texture_3D</t>
  </si>
  <si>
    <t>OES_texture_compression_astc</t>
  </si>
  <si>
    <t>OES_texture_float</t>
  </si>
  <si>
    <t>OES_texture_float_linear</t>
  </si>
  <si>
    <t>OES_texture_half_float</t>
  </si>
  <si>
    <t>OES_texture_half_float_linear</t>
  </si>
  <si>
    <t>OES_texture_mirrored_repeat</t>
  </si>
  <si>
    <t>OES_texture_npot</t>
  </si>
  <si>
    <t>OES_texture_stencil8</t>
  </si>
  <si>
    <t>OES_texture_storage_multisample_2d_array</t>
  </si>
  <si>
    <t>OES_vertex_array_object</t>
  </si>
  <si>
    <t>OES_vertex_half_float</t>
  </si>
  <si>
    <t>OES_vertex_type_10_10_10_2</t>
  </si>
  <si>
    <t>OpenGL ES EXT extensions</t>
  </si>
  <si>
    <t>OpenGL ES vendor  extensions</t>
  </si>
  <si>
    <t>PVR5</t>
  </si>
  <si>
    <t>PVR5XT</t>
  </si>
  <si>
    <t>PVR6</t>
  </si>
  <si>
    <t>Adreno 200</t>
  </si>
  <si>
    <t>Adreno 300</t>
  </si>
  <si>
    <t>Adreno 400</t>
  </si>
  <si>
    <t>Mali 400</t>
  </si>
  <si>
    <t>Mali T</t>
  </si>
  <si>
    <t>Mali T7</t>
  </si>
  <si>
    <t>VideoCore</t>
  </si>
  <si>
    <t>Tegra2</t>
  </si>
  <si>
    <t>Tegra3</t>
  </si>
  <si>
    <t>Tegra4</t>
  </si>
  <si>
    <t>TegraX1</t>
  </si>
  <si>
    <t>Vivante GC400</t>
  </si>
  <si>
    <t>Vivante GC800</t>
  </si>
  <si>
    <t>Vivante GC1000</t>
  </si>
  <si>
    <t>PowerVR</t>
  </si>
  <si>
    <t>5XT</t>
  </si>
  <si>
    <t>Adreno</t>
  </si>
  <si>
    <t>Mali</t>
  </si>
  <si>
    <t>Tegra</t>
  </si>
  <si>
    <t>X1</t>
  </si>
  <si>
    <t>Vivante</t>
  </si>
  <si>
    <t>Intel</t>
  </si>
  <si>
    <t>BayTrail</t>
  </si>
  <si>
    <t>OES_texture_buffer</t>
  </si>
  <si>
    <t>OES_EGL_image_external_essl3</t>
  </si>
  <si>
    <t>OES_draw_elements_base_vertex</t>
  </si>
  <si>
    <t>OES_texture_view</t>
  </si>
  <si>
    <t>OES_texture_cube_map_array</t>
  </si>
  <si>
    <t>OES_texture_border_clamp</t>
  </si>
  <si>
    <t>OES_tessellation_shader</t>
  </si>
  <si>
    <t>OES_shader_io_blocks</t>
  </si>
  <si>
    <t>OES_primitive_bounding_box</t>
  </si>
  <si>
    <t>OES_gpu_shader5</t>
  </si>
  <si>
    <t>OES_geometry_shader</t>
  </si>
  <si>
    <t>OES_draw_buffers_indexed</t>
  </si>
  <si>
    <t>OES_copy_image</t>
  </si>
  <si>
    <t>OpenGL ES 3.2</t>
  </si>
  <si>
    <t>EXT_copy_image</t>
  </si>
  <si>
    <t>EXT_draw_buffers_indexed</t>
  </si>
  <si>
    <t>EXT_geometry_shader</t>
  </si>
  <si>
    <t>EXT_gpu_shader5</t>
  </si>
  <si>
    <t>EXT_primitive_bounding_box</t>
  </si>
  <si>
    <t>EXT_shader_io_blocks</t>
  </si>
  <si>
    <t>EXT_tessellation_shader</t>
  </si>
  <si>
    <t>EXT_texture_border_clamp</t>
  </si>
  <si>
    <t>EXT_texture_buffer</t>
  </si>
  <si>
    <t>EXT_texture_cube_map_array</t>
  </si>
  <si>
    <t>EXT_draw_buffers</t>
  </si>
  <si>
    <t>KHR_no_error</t>
  </si>
  <si>
    <t>EXT_buffer_storage</t>
  </si>
  <si>
    <t>EXT_sparse_texture</t>
  </si>
  <si>
    <t>EXT_float_blend</t>
  </si>
  <si>
    <t>EXT_texture_sRGB_RG8</t>
  </si>
  <si>
    <t>EXT_texture_sRGB_R8</t>
  </si>
  <si>
    <t>EXT_yuv_target</t>
  </si>
  <si>
    <t>EXT_texture_norm16</t>
  </si>
  <si>
    <t>EXT_render_snorm</t>
  </si>
  <si>
    <t>EXT_multi_draw_indirect</t>
  </si>
  <si>
    <t>EXT_draw_elements_base_vertex</t>
  </si>
  <si>
    <t>EXT_base_instance</t>
  </si>
  <si>
    <t>Apple</t>
  </si>
  <si>
    <t>OpenGL ES hardware matrix</t>
  </si>
  <si>
    <t>July 2015, G-Truc Creation</t>
  </si>
  <si>
    <t>APPLE_texture_packed_float</t>
  </si>
  <si>
    <t>APPLE_color_buffer_packed_float</t>
  </si>
  <si>
    <t>APPLE_clip_distance</t>
  </si>
  <si>
    <t>NV_conditional_render</t>
  </si>
  <si>
    <t>NV_image_formats</t>
  </si>
  <si>
    <t>NV_shader_noperspective_interpolation</t>
  </si>
  <si>
    <t>NV_viewport_array</t>
  </si>
  <si>
    <t>NV_polygon_mode</t>
  </si>
  <si>
    <t>NV_blend_equation_advanced </t>
  </si>
  <si>
    <t>NV_blend_equation_advanced_coherent</t>
  </si>
  <si>
    <t>NV_non_square_matrices</t>
  </si>
  <si>
    <t>NV_explicit_attrib_location</t>
  </si>
  <si>
    <t>NV_copy_buffer</t>
  </si>
  <si>
    <t>NV_texture_border_clamp</t>
  </si>
  <si>
    <t>NV_sRGB_formats</t>
  </si>
  <si>
    <t>NV_shadow_samplers_cube</t>
  </si>
  <si>
    <t>NV_shadow_samplers_array</t>
  </si>
  <si>
    <t>NV_instanced_arrays</t>
  </si>
  <si>
    <t>NV_generate_mipmap_sRGB</t>
  </si>
  <si>
    <t>NV_framebuffer_multisample</t>
  </si>
  <si>
    <t>NV_framebuffer_blit</t>
  </si>
  <si>
    <t>NV_draw_instanced</t>
  </si>
  <si>
    <t>NV_bgr</t>
  </si>
  <si>
    <t>NV_pixel_buffer_object</t>
  </si>
  <si>
    <t>NV_texture_array</t>
  </si>
  <si>
    <t>NV_pack_subimage</t>
  </si>
  <si>
    <t>NV_platform_binary</t>
  </si>
  <si>
    <t>NV_texture_compression_latc</t>
  </si>
  <si>
    <t>NV_3dvision_settings</t>
  </si>
  <si>
    <t>NV_texture_compression_s3tc</t>
  </si>
  <si>
    <t>NV_packed_float</t>
  </si>
  <si>
    <t>NV_draw_texture</t>
  </si>
  <si>
    <t>NV_texture_npot_2D_mipmap</t>
  </si>
  <si>
    <t>NV_texture_compression_s3tc_update</t>
  </si>
  <si>
    <t>NV_read_depth_stencil</t>
  </si>
  <si>
    <t>NV_read_buffer</t>
  </si>
  <si>
    <t>NV_fbo_color_attachments</t>
  </si>
  <si>
    <t>NV_draw_buffers</t>
  </si>
  <si>
    <t>EXT_compressed_ETC1_RGB8_sub_texture</t>
  </si>
  <si>
    <t>EXT_texture_view</t>
  </si>
  <si>
    <t>EXT_shader_pixel_local_storage</t>
  </si>
  <si>
    <t>EXT_draw_instanced</t>
  </si>
  <si>
    <t>EXT_instanced_arrays</t>
  </si>
  <si>
    <t>EXT_pvrtc_sRGB</t>
  </si>
  <si>
    <t>EXT_sRGB_write_control</t>
  </si>
  <si>
    <t>EXT_disjoint_timer_query</t>
  </si>
  <si>
    <t>EXT_color_buffer_float</t>
  </si>
  <si>
    <t>EXT_shader_framebuffer_fetch</t>
  </si>
  <si>
    <t>EXT_map_buffer_range</t>
  </si>
  <si>
    <t>EXT_texture_storage</t>
  </si>
  <si>
    <t>EXT_robustness</t>
  </si>
  <si>
    <t>EXT_multisampled_render_to_texture</t>
  </si>
  <si>
    <t>EXT_sRGB</t>
  </si>
  <si>
    <t>EXT_texture_rg</t>
  </si>
  <si>
    <t>EXT_shadow_samplers</t>
  </si>
  <si>
    <t>EXT_separate_shader_objects</t>
  </si>
  <si>
    <t>EXT_occlusion_query_boolean</t>
  </si>
  <si>
    <t>EXT_debug_marker</t>
  </si>
  <si>
    <t>EXT_debug_label</t>
  </si>
  <si>
    <t>EXT_color_buffer_half_float</t>
  </si>
  <si>
    <t>EXT_unpack_subimage</t>
  </si>
  <si>
    <t>EXT_frag_depth</t>
  </si>
  <si>
    <t>EXT_shader_texture_lod</t>
  </si>
  <si>
    <t>EXT_multi_draw_arrays </t>
  </si>
  <si>
    <t>EXT_read_format_bgra</t>
  </si>
  <si>
    <t>EXT_blend_minmax</t>
  </si>
  <si>
    <t>EXT_discard_framebuffer</t>
  </si>
  <si>
    <t>EXT_texture_format_BGRA8888</t>
  </si>
  <si>
    <t>EXT_texture_type_2_10_10_10_REV</t>
  </si>
  <si>
    <t>EXT_texture_filter_anisotropic</t>
  </si>
  <si>
    <t>IMG_multisampled_render_to_texture</t>
  </si>
  <si>
    <t>IMG_texture_compression_pvrtc2</t>
  </si>
  <si>
    <t>IMG_texture_compression_pvrtc</t>
  </si>
  <si>
    <t>IMG_read_format</t>
  </si>
  <si>
    <t>IMG_uniform_buffer_object</t>
  </si>
  <si>
    <t>IMG_program_binary</t>
  </si>
  <si>
    <t>IMG_shader_binary</t>
  </si>
  <si>
    <t>IMG_texture_npot</t>
  </si>
  <si>
    <t>APPLE_framebuffer_multisample</t>
  </si>
  <si>
    <t>APPLE_texture_max_level</t>
  </si>
  <si>
    <t>APPLE_sync</t>
  </si>
  <si>
    <t>OES_framebuffer_object</t>
  </si>
  <si>
    <t>Architecture</t>
  </si>
  <si>
    <t>Extensions exposed by OpenGL ES implementations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</si>
</sst>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9" fontId="1" fillId="4" borderId="1" xfId="0" applyNumberFormat="1" applyFont="1" applyFill="1" applyBorder="1"/>
    <xf numFmtId="9" fontId="5" fillId="0" borderId="1" xfId="0" applyNumberFormat="1" applyFont="1" applyFill="1" applyBorder="1"/>
    <xf numFmtId="9" fontId="5" fillId="0" borderId="0" xfId="0" applyNumberFormat="1" applyFont="1" applyFill="1" applyBorder="1"/>
    <xf numFmtId="0" fontId="5" fillId="0" borderId="1" xfId="0" applyFont="1" applyFill="1" applyBorder="1"/>
    <xf numFmtId="14" fontId="0" fillId="0" borderId="0" xfId="0" applyNumberFormat="1" applyBorder="1"/>
    <xf numFmtId="0" fontId="0" fillId="6" borderId="0" xfId="0" applyFill="1"/>
    <xf numFmtId="0" fontId="0" fillId="2" borderId="0" xfId="0" applyFill="1" applyBorder="1"/>
    <xf numFmtId="0" fontId="8" fillId="0" borderId="0" xfId="0" applyFont="1"/>
    <xf numFmtId="0" fontId="0" fillId="3" borderId="0" xfId="0" applyFill="1" applyBorder="1"/>
    <xf numFmtId="0" fontId="3" fillId="0" borderId="0" xfId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4" borderId="0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4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/>
    <xf numFmtId="0" fontId="3" fillId="0" borderId="0" xfId="1" applyFont="1" applyBorder="1"/>
    <xf numFmtId="0" fontId="0" fillId="6" borderId="0" xfId="0" applyFill="1" applyBorder="1"/>
    <xf numFmtId="0" fontId="0" fillId="5" borderId="0" xfId="0" applyFill="1" applyBorder="1"/>
    <xf numFmtId="0" fontId="3" fillId="8" borderId="0" xfId="1" applyFont="1" applyFill="1" applyBorder="1"/>
    <xf numFmtId="0" fontId="10" fillId="0" borderId="0" xfId="0" applyFont="1" applyAlignment="1">
      <alignment vertical="center"/>
    </xf>
    <xf numFmtId="9" fontId="1" fillId="4" borderId="0" xfId="0" applyNumberFormat="1" applyFont="1" applyFill="1" applyBorder="1"/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'2015-07'!$E$37</c:f>
              <c:strCache>
                <c:ptCount val="1"/>
                <c:pt idx="0">
                  <c:v>PVR5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'2015-07'!$E$38:$E$46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strRef>
              <c:f>'2015-07'!$F$37</c:f>
              <c:strCache>
                <c:ptCount val="1"/>
                <c:pt idx="0">
                  <c:v>PVR5XT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'2015-07'!$F$38:$F$46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'2015-07'!$G$37</c:f>
              <c:strCache>
                <c:ptCount val="1"/>
                <c:pt idx="0">
                  <c:v>PVR6</c:v>
                </c:pt>
              </c:strCache>
            </c:strRef>
          </c:tx>
          <c:invertIfNegative val="0"/>
          <c:val>
            <c:numRef>
              <c:f>'2015-07'!$G$38:$G$46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'2015-07'!$H$37</c:f>
              <c:strCache>
                <c:ptCount val="1"/>
                <c:pt idx="0">
                  <c:v>Adreno 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'2015-07'!$H$38:$H$46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'2015-07'!$I$37</c:f>
              <c:strCache>
                <c:ptCount val="1"/>
                <c:pt idx="0">
                  <c:v>Adreno 300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'2015-07'!$I$38:$I$46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5"/>
          <c:tx>
            <c:strRef>
              <c:f>'2015-07'!$J$37</c:f>
              <c:strCache>
                <c:ptCount val="1"/>
                <c:pt idx="0">
                  <c:v>Adreno 400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'2015-07'!$J$38:$J$46</c:f>
              <c:numCache>
                <c:formatCode>0%</c:formatCode>
                <c:ptCount val="9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6"/>
          <c:tx>
            <c:strRef>
              <c:f>'2015-07'!$K$37</c:f>
              <c:strCache>
                <c:ptCount val="1"/>
                <c:pt idx="0">
                  <c:v>Mali 400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'2015-07'!$K$38:$K$46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7"/>
          <c:tx>
            <c:strRef>
              <c:f>'2015-07'!$L$37</c:f>
              <c:strCache>
                <c:ptCount val="1"/>
                <c:pt idx="0">
                  <c:v>Mali 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'2015-07'!$L$38:$L$46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8"/>
          <c:tx>
            <c:strRef>
              <c:f>'2015-07'!$M$37</c:f>
              <c:strCache>
                <c:ptCount val="1"/>
                <c:pt idx="0">
                  <c:v>Mali T7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'2015-07'!$M$38:$M$46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9"/>
          <c:tx>
            <c:strRef>
              <c:f>'2015-07'!$N$37</c:f>
              <c:strCache>
                <c:ptCount val="1"/>
                <c:pt idx="0">
                  <c:v>VideoCore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'2015-07'!$N$38:$N$46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'2015-07'!$O$37</c:f>
              <c:strCache>
                <c:ptCount val="1"/>
                <c:pt idx="0">
                  <c:v>Tegra2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'2015-07'!$O$38:$O$46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1"/>
          <c:tx>
            <c:strRef>
              <c:f>'2015-07'!$P$37</c:f>
              <c:strCache>
                <c:ptCount val="1"/>
                <c:pt idx="0">
                  <c:v>Tegra3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'2015-07'!$P$38:$P$46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2"/>
          <c:tx>
            <c:strRef>
              <c:f>'2015-07'!$V$37</c:f>
              <c:strCache>
                <c:ptCount val="1"/>
                <c:pt idx="0">
                  <c:v>Vivante GC1000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'2015-07'!$V$38:$V$46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504192"/>
        <c:axId val="637504736"/>
      </c:barChart>
      <c:catAx>
        <c:axId val="6375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504736"/>
        <c:crosses val="autoZero"/>
        <c:auto val="1"/>
        <c:lblAlgn val="ctr"/>
        <c:lblOffset val="100"/>
        <c:noMultiLvlLbl val="0"/>
      </c:catAx>
      <c:valAx>
        <c:axId val="637504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75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21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texture_view.txt" TargetMode="External"/><Relationship Id="rId21" Type="http://schemas.openxmlformats.org/officeDocument/2006/relationships/hyperlink" Target="http://delphigl.de/glcapsviewer/gles_listreports.php?extension=GL_OES_fragment_precision_high" TargetMode="External"/><Relationship Id="rId42" Type="http://schemas.openxmlformats.org/officeDocument/2006/relationships/hyperlink" Target="http://delphigl.de/glcapsviewer/gles_listreports.php?extension=GL_OES_vertex_array_object" TargetMode="External"/><Relationship Id="rId63" Type="http://schemas.openxmlformats.org/officeDocument/2006/relationships/hyperlink" Target="http://www.g-truc.net/project-0034.html" TargetMode="External"/><Relationship Id="rId84" Type="http://schemas.openxmlformats.org/officeDocument/2006/relationships/hyperlink" Target="https://www.khronos.org/registry/gles/extensions/NV/viewport_array2.txt" TargetMode="External"/><Relationship Id="rId138" Type="http://schemas.openxmlformats.org/officeDocument/2006/relationships/hyperlink" Target="https://www.khronos.org/registry/gles/extensions/EXT/EXT_read_format_bgra.txt" TargetMode="External"/><Relationship Id="rId159" Type="http://schemas.openxmlformats.org/officeDocument/2006/relationships/hyperlink" Target="https://www.khronos.org/registry/gles/extensions/APPLE/APPLE_texture_max_level.txt" TargetMode="External"/><Relationship Id="rId170" Type="http://schemas.openxmlformats.org/officeDocument/2006/relationships/hyperlink" Target="https://www.khronos.org/registry/gles/extensions/OES/OES_primitive_bounding_box.txt" TargetMode="External"/><Relationship Id="rId107" Type="http://schemas.openxmlformats.org/officeDocument/2006/relationships/hyperlink" Target="https://www.khronos.org/registry/gles/extensions/NV/NV_packed_float.txt" TargetMode="External"/><Relationship Id="rId11" Type="http://schemas.openxmlformats.org/officeDocument/2006/relationships/hyperlink" Target="http://delphigl.de/glcapsviewer/gles_listreports.php?extension=GL_KHR_texture_compression_astc_ldr" TargetMode="External"/><Relationship Id="rId32" Type="http://schemas.openxmlformats.org/officeDocument/2006/relationships/hyperlink" Target="http://delphigl.de/glcapsviewer/gles_listreports.php?extension=GL_OES_surfaceless_context" TargetMode="External"/><Relationship Id="rId53" Type="http://schemas.openxmlformats.org/officeDocument/2006/relationships/hyperlink" Target="https://www.khronos.org/registry/gles/extensions/EXT/EXT_sparse_texture.txt" TargetMode="External"/><Relationship Id="rId74" Type="http://schemas.openxmlformats.org/officeDocument/2006/relationships/hyperlink" Target="https://www.khronos.org/registry/gles/extensions/NV/NV_viewport_array.txt" TargetMode="External"/><Relationship Id="rId128" Type="http://schemas.openxmlformats.org/officeDocument/2006/relationships/hyperlink" Target="https://www.khronos.org/registry/gles/extensions/EXT/EXT_color_buffer_float.txt" TargetMode="External"/><Relationship Id="rId149" Type="http://schemas.openxmlformats.org/officeDocument/2006/relationships/hyperlink" Target="https://www.khronos.org/registry/gles/extensions/IMG/IMG_multisampled_render_to_texture.txt" TargetMode="External"/><Relationship Id="rId5" Type="http://schemas.openxmlformats.org/officeDocument/2006/relationships/hyperlink" Target="http://delphigl.de/glcapsviewer/gles_listreports.php?extension=GL_KHR_blend_equation_advanced_coherent" TargetMode="External"/><Relationship Id="rId95" Type="http://schemas.openxmlformats.org/officeDocument/2006/relationships/hyperlink" Target="https://www.khronos.org/registry/gles/extensions/NV/NV_instanced_arrays.txt" TargetMode="External"/><Relationship Id="rId160" Type="http://schemas.openxmlformats.org/officeDocument/2006/relationships/hyperlink" Target="https://www.khronos.org/registry/gles/extensions/EXT/EXT_sRGB.txt" TargetMode="External"/><Relationship Id="rId181" Type="http://schemas.openxmlformats.org/officeDocument/2006/relationships/drawing" Target="../drawings/drawing1.xml"/><Relationship Id="rId22" Type="http://schemas.openxmlformats.org/officeDocument/2006/relationships/hyperlink" Target="http://delphigl.de/glcapsviewer/gles_listreports.php?extension=GL_OES_get_program_binary" TargetMode="External"/><Relationship Id="rId43" Type="http://schemas.openxmlformats.org/officeDocument/2006/relationships/hyperlink" Target="http://delphigl.de/glcapsviewer/gles_listreports.php?extension=GL_OES_vertex_half_float" TargetMode="External"/><Relationship Id="rId64" Type="http://schemas.openxmlformats.org/officeDocument/2006/relationships/hyperlink" Target="http://www.g-truc.net/project-0034.html" TargetMode="External"/><Relationship Id="rId118" Type="http://schemas.openxmlformats.org/officeDocument/2006/relationships/hyperlink" Target="https://www.khronos.org/registry/gles/extensions/EXT/EXT_texture_cube_map_array.txt" TargetMode="External"/><Relationship Id="rId139" Type="http://schemas.openxmlformats.org/officeDocument/2006/relationships/hyperlink" Target="https://www.khronos.org/registry/gles/extensions/EXT/EXT_discard_framebuffer.txt" TargetMode="External"/><Relationship Id="rId85" Type="http://schemas.openxmlformats.org/officeDocument/2006/relationships/hyperlink" Target="https://www.khronos.org/registry/gles/extensions/NV/NV_polygon_mode.txt" TargetMode="External"/><Relationship Id="rId150" Type="http://schemas.openxmlformats.org/officeDocument/2006/relationships/hyperlink" Target="https://www.khronos.org/registry/gles/extensions/IMG/IMG_texture_compression_pvrtc2.txt" TargetMode="External"/><Relationship Id="rId171" Type="http://schemas.openxmlformats.org/officeDocument/2006/relationships/hyperlink" Target="https://www.khronos.org/registry/gles/extensions/OES/OES_shader_io_blocks.txt" TargetMode="External"/><Relationship Id="rId12" Type="http://schemas.openxmlformats.org/officeDocument/2006/relationships/hyperlink" Target="http://delphigl.de/glcapsviewer/gles_listreports.php?extension=GL_OES_compressed_ETC1_RGB8_texture" TargetMode="External"/><Relationship Id="rId33" Type="http://schemas.openxmlformats.org/officeDocument/2006/relationships/hyperlink" Target="http://delphigl.de/glcapsviewer/gles_listreports.php?extension=GL_OES_texture_3D" TargetMode="External"/><Relationship Id="rId108" Type="http://schemas.openxmlformats.org/officeDocument/2006/relationships/hyperlink" Target="https://www.khronos.org/registry/gles/extensions/NV/draw_texture.txt" TargetMode="External"/><Relationship Id="rId129" Type="http://schemas.openxmlformats.org/officeDocument/2006/relationships/hyperlink" Target="https://www.khronos.org/registry/gles/extensions/EXT/EXT_texture_storage.txt" TargetMode="External"/><Relationship Id="rId54" Type="http://schemas.openxmlformats.org/officeDocument/2006/relationships/hyperlink" Target="https://www.khronos.org/registry/gles/extensions/EXT/EXT_float_blend.txt" TargetMode="External"/><Relationship Id="rId75" Type="http://schemas.openxmlformats.org/officeDocument/2006/relationships/hyperlink" Target="https://www.khronos.org/registry/gles/extensions/NV/conservative_raster.txt" TargetMode="External"/><Relationship Id="rId96" Type="http://schemas.openxmlformats.org/officeDocument/2006/relationships/hyperlink" Target="https://www.khronos.org/registry/gles/extensions/NV/NV_generate_mipmap_sRGB.txt" TargetMode="External"/><Relationship Id="rId140" Type="http://schemas.openxmlformats.org/officeDocument/2006/relationships/hyperlink" Target="https://www.khronos.org/registry/gles/extensions/EXT/EXT_texture_format_BGRA8888.txt" TargetMode="External"/><Relationship Id="rId161" Type="http://schemas.openxmlformats.org/officeDocument/2006/relationships/hyperlink" Target="https://www.khronos.org/registry/gles/extensions/EXT/EXT_map_buffer_range.txt" TargetMode="External"/><Relationship Id="rId182" Type="http://schemas.openxmlformats.org/officeDocument/2006/relationships/vmlDrawing" Target="../drawings/vmlDrawing1.vml"/><Relationship Id="rId6" Type="http://schemas.openxmlformats.org/officeDocument/2006/relationships/hyperlink" Target="http://delphigl.de/glcapsviewer/gles_listreports.php?extension=GL_KHR_context_flush_control" TargetMode="External"/><Relationship Id="rId23" Type="http://schemas.openxmlformats.org/officeDocument/2006/relationships/hyperlink" Target="http://delphigl.de/glcapsviewer/gles_listreports.php?extension=GL_OES_mapbuffer" TargetMode="External"/><Relationship Id="rId119" Type="http://schemas.openxmlformats.org/officeDocument/2006/relationships/hyperlink" Target="https://www.khronos.org/registry/gles/extensions/EXT/EXT_texture_buffer.txt" TargetMode="External"/><Relationship Id="rId44" Type="http://schemas.openxmlformats.org/officeDocument/2006/relationships/hyperlink" Target="http://delphigl.de/glcapsviewer/gles_listreports.php?extension=GL_OES_vertex_type_10_10_10_2" TargetMode="External"/><Relationship Id="rId60" Type="http://schemas.openxmlformats.org/officeDocument/2006/relationships/hyperlink" Target="https://www.khronos.org/registry/gles/extensions/EXT/EXT_multi_draw_indirect.txt" TargetMode="External"/><Relationship Id="rId65" Type="http://schemas.openxmlformats.org/officeDocument/2006/relationships/hyperlink" Target="https://www.khronos.org/registry/gles/extensions/APPLE/APPLE_clip_distance.txt" TargetMode="External"/><Relationship Id="rId81" Type="http://schemas.openxmlformats.org/officeDocument/2006/relationships/hyperlink" Target="https://www.khronos.org/registry/gles/extensions/NV/path_rendering_shared_edge.txt" TargetMode="External"/><Relationship Id="rId86" Type="http://schemas.openxmlformats.org/officeDocument/2006/relationships/hyperlink" Target="https://www.khronos.org/registry/gles/extensions/NV/blend_equation_advanced.txt" TargetMode="External"/><Relationship Id="rId130" Type="http://schemas.openxmlformats.org/officeDocument/2006/relationships/hyperlink" Target="https://www.khronos.org/registry/gles/extensions/EXT/EXT_robustness.txt" TargetMode="External"/><Relationship Id="rId135" Type="http://schemas.openxmlformats.org/officeDocument/2006/relationships/hyperlink" Target="https://www.khronos.org/registry/gles/extensions/EXT/EXT_color_buffer_half_float.txt" TargetMode="External"/><Relationship Id="rId151" Type="http://schemas.openxmlformats.org/officeDocument/2006/relationships/hyperlink" Target="https://www.khronos.org/registry/gles/extensions/IMG/IMG_texture_compression_pvrtc.txt" TargetMode="External"/><Relationship Id="rId156" Type="http://schemas.openxmlformats.org/officeDocument/2006/relationships/hyperlink" Target="http://delphigl.de/glcapsviewer/gles_listreports.php?extension=GL_IMG_texture_npot" TargetMode="External"/><Relationship Id="rId177" Type="http://schemas.openxmlformats.org/officeDocument/2006/relationships/hyperlink" Target="https://www.khronos.org/registry/gles/extensions/OES/OES_texture_compression_astc.txt" TargetMode="External"/><Relationship Id="rId172" Type="http://schemas.openxmlformats.org/officeDocument/2006/relationships/hyperlink" Target="https://www.khronos.org/registry/gles/extensions/OES/OES_tessellation_shader.txt" TargetMode="External"/><Relationship Id="rId13" Type="http://schemas.openxmlformats.org/officeDocument/2006/relationships/hyperlink" Target="http://delphigl.de/glcapsviewer/gles_listreports.php?extension=GL_OES_compressed_paletted_texture" TargetMode="External"/><Relationship Id="rId18" Type="http://schemas.openxmlformats.org/officeDocument/2006/relationships/hyperlink" Target="http://delphigl.de/glcapsviewer/gles_listreports.php?extension=GL_OES_element_index_uint" TargetMode="External"/><Relationship Id="rId39" Type="http://schemas.openxmlformats.org/officeDocument/2006/relationships/hyperlink" Target="http://delphigl.de/glcapsviewer/gles_listreports.php?extension=GL_OES_texture_npot" TargetMode="External"/><Relationship Id="rId109" Type="http://schemas.openxmlformats.org/officeDocument/2006/relationships/hyperlink" Target="https://www.khronos.org/registry/gles/extensions/NV/NV_texture_npot_2D_mipmap.txt" TargetMode="External"/><Relationship Id="rId34" Type="http://schemas.openxmlformats.org/officeDocument/2006/relationships/hyperlink" Target="http://delphigl.de/glcapsviewer/gles_listreports.php?extension=GL_OES_texture_float" TargetMode="External"/><Relationship Id="rId50" Type="http://schemas.openxmlformats.org/officeDocument/2006/relationships/hyperlink" Target="http://delphigl.de/glcapsviewer/gles_listreports.php?extension=GL_OES_EGL_image_external" TargetMode="External"/><Relationship Id="rId55" Type="http://schemas.openxmlformats.org/officeDocument/2006/relationships/hyperlink" Target="https://www.khronos.org/registry/gles/extensions/EXT/EXT_texture_sRGB_RG8.txt" TargetMode="External"/><Relationship Id="rId76" Type="http://schemas.openxmlformats.org/officeDocument/2006/relationships/hyperlink" Target="https://www.khronos.org/registry/gles/extensions/NV/fragment_coverage_to_color.txt" TargetMode="External"/><Relationship Id="rId97" Type="http://schemas.openxmlformats.org/officeDocument/2006/relationships/hyperlink" Target="https://www.khronos.org/registry/gles/extensions/NV/NV_framebuffer_multisample.txt" TargetMode="External"/><Relationship Id="rId104" Type="http://schemas.openxmlformats.org/officeDocument/2006/relationships/hyperlink" Target="https://www.khronos.org/registry/gles/extensions/NV/NV_texture_compression_latc.txt" TargetMode="External"/><Relationship Id="rId120" Type="http://schemas.openxmlformats.org/officeDocument/2006/relationships/hyperlink" Target="https://www.khronos.org/registry/gles/extensions/EXT/EXT_texture_border_clamp.txt" TargetMode="External"/><Relationship Id="rId125" Type="http://schemas.openxmlformats.org/officeDocument/2006/relationships/hyperlink" Target="https://www.khronos.org/registry/gles/extensions/EXT/EXT_pvrtc_sRGB.txt" TargetMode="External"/><Relationship Id="rId141" Type="http://schemas.openxmlformats.org/officeDocument/2006/relationships/hyperlink" Target="https://www.khronos.org/registry/gles/extensions/EXT/texture_compression_dxt1.txt" TargetMode="External"/><Relationship Id="rId146" Type="http://schemas.openxmlformats.org/officeDocument/2006/relationships/hyperlink" Target="https://www.khronos.org/registry/gles/extensions/EXT/EXT_frag_depth.txt" TargetMode="External"/><Relationship Id="rId167" Type="http://schemas.openxmlformats.org/officeDocument/2006/relationships/hyperlink" Target="https://www.khronos.org/registry/gles/extensions/OES/OES_draw_elements_base_vertex.txt" TargetMode="External"/><Relationship Id="rId7" Type="http://schemas.openxmlformats.org/officeDocument/2006/relationships/hyperlink" Target="http://delphigl.de/glcapsviewer/gles_listreports.php?extension=GL_KHR_debug" TargetMode="External"/><Relationship Id="rId71" Type="http://schemas.openxmlformats.org/officeDocument/2006/relationships/hyperlink" Target="https://www.khronos.org/registry/gles/extensions/NV/path_rendering.txt" TargetMode="External"/><Relationship Id="rId92" Type="http://schemas.openxmlformats.org/officeDocument/2006/relationships/hyperlink" Target="https://www.khronos.org/registry/gles/extensions/NV/NV_sRGB_formats.txt" TargetMode="External"/><Relationship Id="rId162" Type="http://schemas.openxmlformats.org/officeDocument/2006/relationships/hyperlink" Target="https://www.khronos.org/registry/gles/extensions/EXT/EXT_shader_framebuffer_fetch.txt" TargetMode="External"/><Relationship Id="rId183" Type="http://schemas.openxmlformats.org/officeDocument/2006/relationships/comments" Target="../comments1.xm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delphigl.de/glcapsviewer/gles_listreports.php?extension=GL_OES_shader_image_atomic" TargetMode="External"/><Relationship Id="rId24" Type="http://schemas.openxmlformats.org/officeDocument/2006/relationships/hyperlink" Target="http://delphigl.de/glcapsviewer/gles_listreports.php?extension=GL_OES_packed_depth_stencil" TargetMode="External"/><Relationship Id="rId40" Type="http://schemas.openxmlformats.org/officeDocument/2006/relationships/hyperlink" Target="http://delphigl.de/glcapsviewer/gles_listreports.php?extension=GL_OES_texture_stencil8" TargetMode="External"/><Relationship Id="rId45" Type="http://schemas.openxmlformats.org/officeDocument/2006/relationships/hyperlink" Target="http://www.g-truc.net/project-0034.html" TargetMode="External"/><Relationship Id="rId66" Type="http://schemas.openxmlformats.org/officeDocument/2006/relationships/hyperlink" Target="https://www.khronos.org/registry/gles/extensions/APPLE/APPLE_color_buffer_packed_float.txt" TargetMode="External"/><Relationship Id="rId87" Type="http://schemas.openxmlformats.org/officeDocument/2006/relationships/hyperlink" Target="https://www.khronos.org/registry/gles/extensions/NV/blend_equation_advanced.txt" TargetMode="External"/><Relationship Id="rId110" Type="http://schemas.openxmlformats.org/officeDocument/2006/relationships/hyperlink" Target="https://www.khronos.org/registry/gles/extensions/NV/NV_texture_compression_s3tc_update.txt" TargetMode="External"/><Relationship Id="rId115" Type="http://schemas.openxmlformats.org/officeDocument/2006/relationships/hyperlink" Target="https://www.khronos.org/registry/gles/extensions/EXT/EXT_compressed_ETC1_RGB8_sub_texture.txt" TargetMode="External"/><Relationship Id="rId131" Type="http://schemas.openxmlformats.org/officeDocument/2006/relationships/hyperlink" Target="https://www.khronos.org/registry/gles/extensions/EXT/EXT_multisampled_render_to_texture.txt" TargetMode="External"/><Relationship Id="rId136" Type="http://schemas.openxmlformats.org/officeDocument/2006/relationships/hyperlink" Target="https://www.khronos.org/registry/gles/extensions/EXT/EXT_frag_depth.txt" TargetMode="External"/><Relationship Id="rId157" Type="http://schemas.openxmlformats.org/officeDocument/2006/relationships/hyperlink" Target="https://www.khronos.org/registry/gles/extensions/EXT/EXT_texture_rg.txt" TargetMode="External"/><Relationship Id="rId178" Type="http://schemas.openxmlformats.org/officeDocument/2006/relationships/hyperlink" Target="https://www.khronos.org/registry/gles/extensions/EXT/texture_sRGB_decode.txt" TargetMode="External"/><Relationship Id="rId61" Type="http://schemas.openxmlformats.org/officeDocument/2006/relationships/hyperlink" Target="https://www.khronos.org/registry/gles/extensions/EXT/EXT_draw_elements_base_vertex.txt" TargetMode="External"/><Relationship Id="rId82" Type="http://schemas.openxmlformats.org/officeDocument/2006/relationships/hyperlink" Target="https://www.khronos.org/registry/gles/extensions/NV/sample_locations.txt" TargetMode="External"/><Relationship Id="rId152" Type="http://schemas.openxmlformats.org/officeDocument/2006/relationships/hyperlink" Target="https://www.khronos.org/registry/gles/extensions/IMG/IMG_read_format.txt" TargetMode="External"/><Relationship Id="rId173" Type="http://schemas.openxmlformats.org/officeDocument/2006/relationships/hyperlink" Target="https://www.khronos.org/registry/gles/extensions/OES/OES_texture_border_clamp.txt" TargetMode="External"/><Relationship Id="rId19" Type="http://schemas.openxmlformats.org/officeDocument/2006/relationships/hyperlink" Target="http://delphigl.de/glcapsviewer/gles_listreports.php?extension=GL_OES_extended_matrix_palette" TargetMode="External"/><Relationship Id="rId14" Type="http://schemas.openxmlformats.org/officeDocument/2006/relationships/hyperlink" Target="http://delphigl.de/glcapsviewer/gles_listreports.php?extension=GL_OES_depth32" TargetMode="External"/><Relationship Id="rId30" Type="http://schemas.openxmlformats.org/officeDocument/2006/relationships/hyperlink" Target="http://delphigl.de/glcapsviewer/gles_listreports.php?extension=GL_OES_shader_multisample_interpolation" TargetMode="External"/><Relationship Id="rId35" Type="http://schemas.openxmlformats.org/officeDocument/2006/relationships/hyperlink" Target="http://delphigl.de/glcapsviewer/gles_listreports.php?extension=GL_OES_texture_float_linear" TargetMode="External"/><Relationship Id="rId56" Type="http://schemas.openxmlformats.org/officeDocument/2006/relationships/hyperlink" Target="https://www.khronos.org/registry/gles/extensions/EXT/EXT_texture_sRGB_R8.txt" TargetMode="External"/><Relationship Id="rId77" Type="http://schemas.openxmlformats.org/officeDocument/2006/relationships/hyperlink" Target="https://www.khronos.org/registry/gles/extensions/NV/fragment_shader_interlock.txt" TargetMode="External"/><Relationship Id="rId100" Type="http://schemas.openxmlformats.org/officeDocument/2006/relationships/hyperlink" Target="https://www.khronos.org/registry/gles/extensions/NV/NV_bgr.txt" TargetMode="External"/><Relationship Id="rId105" Type="http://schemas.openxmlformats.org/officeDocument/2006/relationships/hyperlink" Target="https://www.khronos.org/registry/gles/extensions/NV/NV_3dvision_settings.txt" TargetMode="External"/><Relationship Id="rId126" Type="http://schemas.openxmlformats.org/officeDocument/2006/relationships/hyperlink" Target="https://www.khronos.org/registry/gles/extensions/EXT/texture_compression_s3tc.txt" TargetMode="External"/><Relationship Id="rId147" Type="http://schemas.openxmlformats.org/officeDocument/2006/relationships/hyperlink" Target="https://www.khronos.org/registry/gles/extensions/EXT/EXT_unpack_subimage.txt" TargetMode="External"/><Relationship Id="rId168" Type="http://schemas.openxmlformats.org/officeDocument/2006/relationships/hyperlink" Target="https://www.khronos.org/registry/gles/extensions/OES/OES_geometry_shader.txt" TargetMode="External"/><Relationship Id="rId8" Type="http://schemas.openxmlformats.org/officeDocument/2006/relationships/hyperlink" Target="http://delphigl.de/glcapsviewer/gles_listreports.php?extension=GL_KHR_robustness" TargetMode="External"/><Relationship Id="rId51" Type="http://schemas.openxmlformats.org/officeDocument/2006/relationships/hyperlink" Target="https://www.khronos.org/registry/gles/extensions/KHR/no_error.txt" TargetMode="External"/><Relationship Id="rId72" Type="http://schemas.openxmlformats.org/officeDocument/2006/relationships/hyperlink" Target="https://www.khronos.org/registry/gles/extensions/NV/NV_image_formats.txt" TargetMode="External"/><Relationship Id="rId93" Type="http://schemas.openxmlformats.org/officeDocument/2006/relationships/hyperlink" Target="https://www.khronos.org/registry/gles/extensions/NV/NV_shadow_samplers_cube.txt" TargetMode="External"/><Relationship Id="rId98" Type="http://schemas.openxmlformats.org/officeDocument/2006/relationships/hyperlink" Target="https://www.khronos.org/registry/gles/extensions/NV/NV_framebuffer_blit.txt" TargetMode="External"/><Relationship Id="rId121" Type="http://schemas.openxmlformats.org/officeDocument/2006/relationships/hyperlink" Target="https://www.khronos.org/registry/gles/extensions/EXT/EXT_shader_pixel_local_storage.txt" TargetMode="External"/><Relationship Id="rId142" Type="http://schemas.openxmlformats.org/officeDocument/2006/relationships/hyperlink" Target="https://www.khronos.org/registry/gles/extensions/EXT/EXT_texture_type_2_10_10_10_REV.txt" TargetMode="External"/><Relationship Id="rId163" Type="http://schemas.openxmlformats.org/officeDocument/2006/relationships/hyperlink" Target="https://www.khronos.org/registry/gles/extensions/APPLE/APPLE_sync.txt" TargetMode="External"/><Relationship Id="rId3" Type="http://schemas.openxmlformats.org/officeDocument/2006/relationships/hyperlink" Target="http://www.g-truc.net/project-0034.html" TargetMode="External"/><Relationship Id="rId25" Type="http://schemas.openxmlformats.org/officeDocument/2006/relationships/hyperlink" Target="http://delphigl.de/glcapsviewer/gles_listreports.php?extension=GL_OES_required_internalforma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s://www.khronos.org/registry/gles/extensions/APPLE/APPLE_texture_packed_float.txt" TargetMode="External"/><Relationship Id="rId116" Type="http://schemas.openxmlformats.org/officeDocument/2006/relationships/hyperlink" Target="https://www.khronos.org/registry/gles/extensions/EXT/EXT_primitive_bounding_box.txt" TargetMode="External"/><Relationship Id="rId137" Type="http://schemas.openxmlformats.org/officeDocument/2006/relationships/hyperlink" Target="https://www.khronos.org/registry/gles/extensions/EXT/multi_draw_arrays.txt" TargetMode="External"/><Relationship Id="rId158" Type="http://schemas.openxmlformats.org/officeDocument/2006/relationships/hyperlink" Target="https://www.khronos.org/registry/gles/extensions/APPLE/APPLE_framebuffer_multisample.txt" TargetMode="External"/><Relationship Id="rId20" Type="http://schemas.openxmlformats.org/officeDocument/2006/relationships/hyperlink" Target="http://delphigl.de/glcapsviewer/gles_listreports.php?extension=GL_OES_fbo_render_mipmap" TargetMode="External"/><Relationship Id="rId41" Type="http://schemas.openxmlformats.org/officeDocument/2006/relationships/hyperlink" Target="http://delphigl.de/glcapsviewer/gles_listreports.php?extension=GL_OES_texture_storage_multisample_2d_array" TargetMode="External"/><Relationship Id="rId62" Type="http://schemas.openxmlformats.org/officeDocument/2006/relationships/hyperlink" Target="https://www.khronos.org/registry/gles/extensions/EXT/EXT_base_instance.txt" TargetMode="External"/><Relationship Id="rId83" Type="http://schemas.openxmlformats.org/officeDocument/2006/relationships/hyperlink" Target="https://www.khronos.org/registry/gles/extensions/NV/sample_mask_override_coverage.txt" TargetMode="External"/><Relationship Id="rId88" Type="http://schemas.openxmlformats.org/officeDocument/2006/relationships/hyperlink" Target="https://www.khronos.org/registry/gles/extensions/NV/NV_non_square_matrices.txt" TargetMode="External"/><Relationship Id="rId111" Type="http://schemas.openxmlformats.org/officeDocument/2006/relationships/hyperlink" Target="https://www.khronos.org/registry/gles/extensions/NV/NV_read_depth_stencil.txt" TargetMode="External"/><Relationship Id="rId132" Type="http://schemas.openxmlformats.org/officeDocument/2006/relationships/hyperlink" Target="https://www.khronos.org/registry/gles/extensions/EXT/EXT_separate_shader_objects.txt" TargetMode="External"/><Relationship Id="rId153" Type="http://schemas.openxmlformats.org/officeDocument/2006/relationships/hyperlink" Target="http://delphigl.de/glcapsviewer/gles_listreports.php?extension=GL_IMG_uniform_buffer_object" TargetMode="External"/><Relationship Id="rId174" Type="http://schemas.openxmlformats.org/officeDocument/2006/relationships/hyperlink" Target="https://www.khronos.org/registry/gles/extensions/OES/OES_texture_buffer.txt" TargetMode="External"/><Relationship Id="rId179" Type="http://schemas.openxmlformats.org/officeDocument/2006/relationships/hyperlink" Target="https://www.khronos.org/registry/gles/extensions/EXT/EXT_draw_buffers.txt" TargetMode="External"/><Relationship Id="rId15" Type="http://schemas.openxmlformats.org/officeDocument/2006/relationships/hyperlink" Target="http://delphigl.de/glcapsviewer/gles_listreports.php?extension=GL_OES_depth_texture" TargetMode="External"/><Relationship Id="rId36" Type="http://schemas.openxmlformats.org/officeDocument/2006/relationships/hyperlink" Target="http://delphigl.de/glcapsviewer/gles_listreports.php?extension=GL_OES_texture_half_float" TargetMode="External"/><Relationship Id="rId57" Type="http://schemas.openxmlformats.org/officeDocument/2006/relationships/hyperlink" Target="https://www.khronos.org/registry/gles/extensions/EXT/EXT_YUV_target.txt" TargetMode="External"/><Relationship Id="rId106" Type="http://schemas.openxmlformats.org/officeDocument/2006/relationships/hyperlink" Target="https://www.khronos.org/registry/gles/extensions/NV/NV_texture_compression_s3tc.txt" TargetMode="External"/><Relationship Id="rId127" Type="http://schemas.openxmlformats.org/officeDocument/2006/relationships/hyperlink" Target="https://www.khronos.org/registry/gles/extensions/EXT/EXT_sRGB_write_control.txt" TargetMode="External"/><Relationship Id="rId10" Type="http://schemas.openxmlformats.org/officeDocument/2006/relationships/hyperlink" Target="http://delphigl.de/glcapsviewer/gles_listreports.php?extension=GL_KHR_texture_compression_astc_hdr" TargetMode="External"/><Relationship Id="rId31" Type="http://schemas.openxmlformats.org/officeDocument/2006/relationships/hyperlink" Target="http://delphigl.de/glcapsviewer/gles_listreports.php?extension=GL_OES_standard_derivatives" TargetMode="External"/><Relationship Id="rId52" Type="http://schemas.openxmlformats.org/officeDocument/2006/relationships/hyperlink" Target="https://www.khronos.org/registry/gles/extensions/EXT/EXT_buffer_storage.txt" TargetMode="External"/><Relationship Id="rId73" Type="http://schemas.openxmlformats.org/officeDocument/2006/relationships/hyperlink" Target="https://www.khronos.org/registry/gles/extensions/NV/NV_shader_noperspective_interpolation.txt" TargetMode="External"/><Relationship Id="rId78" Type="http://schemas.openxmlformats.org/officeDocument/2006/relationships/hyperlink" Target="https://www.khronos.org/registry/gles/extensions/NV/framebuffer_mixed_samples.txt" TargetMode="External"/><Relationship Id="rId94" Type="http://schemas.openxmlformats.org/officeDocument/2006/relationships/hyperlink" Target="https://www.khronos.org/registry/gles/extensions/NV/NV_shadow_samplers_array.txt" TargetMode="External"/><Relationship Id="rId99" Type="http://schemas.openxmlformats.org/officeDocument/2006/relationships/hyperlink" Target="https://www.khronos.org/registry/gles/extensions/NV/NV_draw_instanced.txt" TargetMode="External"/><Relationship Id="rId101" Type="http://schemas.openxmlformats.org/officeDocument/2006/relationships/hyperlink" Target="https://www.khronos.org/registry/gles/extensions/NV/NV_pixel_buffer_object.txt" TargetMode="External"/><Relationship Id="rId122" Type="http://schemas.openxmlformats.org/officeDocument/2006/relationships/hyperlink" Target="https://www.khronos.org/registry/gles/extensions/EXT/shader_integer_mix.txt" TargetMode="External"/><Relationship Id="rId143" Type="http://schemas.openxmlformats.org/officeDocument/2006/relationships/hyperlink" Target="https://www.khronos.org/registry/gles/extensions/EXT/texture_filter_anisotropic.txt" TargetMode="External"/><Relationship Id="rId148" Type="http://schemas.openxmlformats.org/officeDocument/2006/relationships/hyperlink" Target="https://www.khronos.org/registry/gles/extensions/EXT/blend_minmax.txt" TargetMode="External"/><Relationship Id="rId164" Type="http://schemas.openxmlformats.org/officeDocument/2006/relationships/hyperlink" Target="https://www.khronos.org/registry/gles/extensions/OES/OES_framebuffer_object.txt" TargetMode="External"/><Relationship Id="rId169" Type="http://schemas.openxmlformats.org/officeDocument/2006/relationships/hyperlink" Target="https://www.khronos.org/registry/gles/extensions/OES/OES_gpu_shader5.txt" TargetMode="External"/><Relationship Id="rId4" Type="http://schemas.openxmlformats.org/officeDocument/2006/relationships/hyperlink" Target="http://delphigl.de/glcapsviewer/gles_listreports.php?extension=GL_KHR_blend_equation_advanced" TargetMode="External"/><Relationship Id="rId9" Type="http://schemas.openxmlformats.org/officeDocument/2006/relationships/hyperlink" Target="http://delphigl.de/glcapsviewer/gles_listreports.php?extension=GL_KHR_robust_buffer_access_behavior" TargetMode="External"/><Relationship Id="rId180" Type="http://schemas.openxmlformats.org/officeDocument/2006/relationships/printerSettings" Target="../printerSettings/printerSettings1.bin"/><Relationship Id="rId26" Type="http://schemas.openxmlformats.org/officeDocument/2006/relationships/hyperlink" Target="http://delphigl.de/glcapsviewer/gles_listreports.php?extension=GL_OES_rgb8_rgba8" TargetMode="External"/><Relationship Id="rId47" Type="http://schemas.openxmlformats.org/officeDocument/2006/relationships/hyperlink" Target="http://www.g-truc.net/project-0034.html" TargetMode="External"/><Relationship Id="rId68" Type="http://schemas.openxmlformats.org/officeDocument/2006/relationships/hyperlink" Target="https://www.khronos.org/registry/gles/extensions/NV/internalformat_sample_query.txt" TargetMode="External"/><Relationship Id="rId89" Type="http://schemas.openxmlformats.org/officeDocument/2006/relationships/hyperlink" Target="https://www.khronos.org/registry/gles/extensions/NV/NV_explicit_attrib_location.txt" TargetMode="External"/><Relationship Id="rId112" Type="http://schemas.openxmlformats.org/officeDocument/2006/relationships/hyperlink" Target="https://www.khronos.org/registry/gles/extensions/NV/NV_read_buffer.txt" TargetMode="External"/><Relationship Id="rId133" Type="http://schemas.openxmlformats.org/officeDocument/2006/relationships/hyperlink" Target="https://www.khronos.org/registry/gles/extensions/EXT/EXT_debug_marker.txt" TargetMode="External"/><Relationship Id="rId154" Type="http://schemas.openxmlformats.org/officeDocument/2006/relationships/hyperlink" Target="http://delphigl.de/glcapsviewer/gles_listreports.php?extension=GL_IMG_program_binary" TargetMode="External"/><Relationship Id="rId175" Type="http://schemas.openxmlformats.org/officeDocument/2006/relationships/hyperlink" Target="https://www.khronos.org/registry/gles/extensions/OES/OES_texture_cube_map_array.txt" TargetMode="External"/><Relationship Id="rId16" Type="http://schemas.openxmlformats.org/officeDocument/2006/relationships/hyperlink" Target="http://delphigl.de/glcapsviewer/gles_listreports.php?extension=GL_OES_depth_texture_cube_map" TargetMode="External"/><Relationship Id="rId37" Type="http://schemas.openxmlformats.org/officeDocument/2006/relationships/hyperlink" Target="http://delphigl.de/glcapsviewer/gles_listreports.php?extension=GL_OES_texture_half_float_linear" TargetMode="External"/><Relationship Id="rId58" Type="http://schemas.openxmlformats.org/officeDocument/2006/relationships/hyperlink" Target="https://www.khronos.org/registry/gles/extensions/EXT/EXT_texture_norm16.txt" TargetMode="External"/><Relationship Id="rId79" Type="http://schemas.openxmlformats.org/officeDocument/2006/relationships/hyperlink" Target="https://www.khronos.org/registry/gles/extensions/NV/fill_rectangle.txt" TargetMode="External"/><Relationship Id="rId102" Type="http://schemas.openxmlformats.org/officeDocument/2006/relationships/hyperlink" Target="https://www.khronos.org/registry/gles/extensions/NV/NV_texture_array.txt" TargetMode="External"/><Relationship Id="rId123" Type="http://schemas.openxmlformats.org/officeDocument/2006/relationships/hyperlink" Target="https://www.khronos.org/registry/gles/extensions/EXT/draw_instanced.txt" TargetMode="External"/><Relationship Id="rId144" Type="http://schemas.openxmlformats.org/officeDocument/2006/relationships/hyperlink" Target="https://www.khronos.org/registry/gles/extensions/EXT/EXT_shadow_samplers.txt" TargetMode="External"/><Relationship Id="rId90" Type="http://schemas.openxmlformats.org/officeDocument/2006/relationships/hyperlink" Target="https://www.khronos.org/registry/gles/extensions/NV/NV_copy_buffer.txt" TargetMode="External"/><Relationship Id="rId165" Type="http://schemas.openxmlformats.org/officeDocument/2006/relationships/hyperlink" Target="https://www.khronos.org/registry/gles/extensions/OES/OES_copy_image.txt" TargetMode="External"/><Relationship Id="rId27" Type="http://schemas.openxmlformats.org/officeDocument/2006/relationships/hyperlink" Target="http://delphigl.de/glcapsviewer/gles_listreports.php?extension=GL_OES_sample_shading" TargetMode="External"/><Relationship Id="rId48" Type="http://schemas.openxmlformats.org/officeDocument/2006/relationships/hyperlink" Target="http://www.g-truc.net/project-0034.html" TargetMode="External"/><Relationship Id="rId69" Type="http://schemas.openxmlformats.org/officeDocument/2006/relationships/hyperlink" Target="https://www.khronos.org/registry/gles/extensions/NV/bindless_texture.txt" TargetMode="External"/><Relationship Id="rId113" Type="http://schemas.openxmlformats.org/officeDocument/2006/relationships/hyperlink" Target="https://www.khronos.org/registry/gles/extensions/NV/NV_fbo_color_attachments.txt" TargetMode="External"/><Relationship Id="rId134" Type="http://schemas.openxmlformats.org/officeDocument/2006/relationships/hyperlink" Target="https://www.khronos.org/registry/gles/extensions/EXT/EXT_debug_label.txt" TargetMode="External"/><Relationship Id="rId80" Type="http://schemas.openxmlformats.org/officeDocument/2006/relationships/hyperlink" Target="https://www.khronos.org/registry/gles/extensions/NV/geometry_shader_passthrough.txt" TargetMode="External"/><Relationship Id="rId155" Type="http://schemas.openxmlformats.org/officeDocument/2006/relationships/hyperlink" Target="http://delphigl.de/glcapsviewer/gles_listreports.php?extension=GL_IMG_shader_binary" TargetMode="External"/><Relationship Id="rId176" Type="http://schemas.openxmlformats.org/officeDocument/2006/relationships/hyperlink" Target="https://www.khronos.org/registry/gles/extensions/OES/OES_texture_view.txt" TargetMode="External"/><Relationship Id="rId17" Type="http://schemas.openxmlformats.org/officeDocument/2006/relationships/hyperlink" Target="http://delphigl.de/glcapsviewer/gles_listreports.php?extension=GL_OES_EGL_image" TargetMode="External"/><Relationship Id="rId38" Type="http://schemas.openxmlformats.org/officeDocument/2006/relationships/hyperlink" Target="http://delphigl.de/glcapsviewer/gles_listreports.php?extension=GL_OES_texture_mirrored_repeat" TargetMode="External"/><Relationship Id="rId59" Type="http://schemas.openxmlformats.org/officeDocument/2006/relationships/hyperlink" Target="https://www.khronos.org/registry/gles/extensions/EXT/EXT_render_snorm.txt" TargetMode="External"/><Relationship Id="rId103" Type="http://schemas.openxmlformats.org/officeDocument/2006/relationships/hyperlink" Target="https://www.khronos.org/registry/gles/extensions/NV/NV_platform_binary.txt" TargetMode="External"/><Relationship Id="rId124" Type="http://schemas.openxmlformats.org/officeDocument/2006/relationships/hyperlink" Target="https://www.khronos.org/registry/gles/extensions/EXT/EXT_instanced_arrays.txt" TargetMode="External"/><Relationship Id="rId70" Type="http://schemas.openxmlformats.org/officeDocument/2006/relationships/hyperlink" Target="https://www.khronos.org/registry/gles/extensions/NV/conditional_render.txt" TargetMode="External"/><Relationship Id="rId91" Type="http://schemas.openxmlformats.org/officeDocument/2006/relationships/hyperlink" Target="https://www.khronos.org/registry/gles/extensions/NV/NV_texture_border_clamp.txt" TargetMode="External"/><Relationship Id="rId145" Type="http://schemas.openxmlformats.org/officeDocument/2006/relationships/hyperlink" Target="https://www.khronos.org/registry/gles/extensions/EXT/EXT_shader_texture_lod.txt" TargetMode="External"/><Relationship Id="rId166" Type="http://schemas.openxmlformats.org/officeDocument/2006/relationships/hyperlink" Target="https://www.khronos.org/registry/gles/extensions/OES/OES_draw_buffers_index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delphigl.de/glcapsviewer/gles_listreports.php?extension=GL_OES_sample_variables" TargetMode="External"/><Relationship Id="rId49" Type="http://schemas.openxmlformats.org/officeDocument/2006/relationships/hyperlink" Target="http://www.g-truc.net/project-0034.html" TargetMode="External"/><Relationship Id="rId114" Type="http://schemas.openxmlformats.org/officeDocument/2006/relationships/hyperlink" Target="https://www.khronos.org/registry/gles/extensions/NV/NV_draw_buffer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7"/>
  <sheetViews>
    <sheetView tabSelected="1" workbookViewId="0">
      <selection activeCell="A3" sqref="A3"/>
    </sheetView>
  </sheetViews>
  <sheetFormatPr defaultColWidth="8.81640625" defaultRowHeight="14.5" x14ac:dyDescent="0.35"/>
  <cols>
    <col min="1" max="1" width="40.1796875" bestFit="1" customWidth="1"/>
    <col min="2" max="2" width="5.54296875" bestFit="1" customWidth="1"/>
    <col min="3" max="3" width="5.26953125" bestFit="1" customWidth="1"/>
    <col min="4" max="4" width="7" bestFit="1" customWidth="1"/>
    <col min="5" max="5" width="5.54296875" bestFit="1" customWidth="1"/>
    <col min="6" max="6" width="5.26953125" bestFit="1" customWidth="1"/>
    <col min="7" max="8" width="7" bestFit="1" customWidth="1"/>
    <col min="9" max="10" width="5.54296875" bestFit="1" customWidth="1"/>
    <col min="11" max="15" width="5.26953125" bestFit="1" customWidth="1"/>
    <col min="16" max="22" width="10.7265625" bestFit="1" customWidth="1"/>
  </cols>
  <sheetData>
    <row r="1" spans="1:24" ht="34.5" x14ac:dyDescent="0.65">
      <c r="A1" s="42" t="s">
        <v>171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4" x14ac:dyDescent="0.35">
      <c r="A2" s="43" t="s">
        <v>256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4" spans="1:24" x14ac:dyDescent="0.35">
      <c r="A4" s="44" t="s">
        <v>172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4" x14ac:dyDescent="0.35">
      <c r="A5" s="19"/>
      <c r="B5" s="22"/>
      <c r="C5" s="22"/>
      <c r="D5" s="2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2"/>
      <c r="R5" s="22"/>
      <c r="S5" s="22"/>
      <c r="T5" s="22"/>
      <c r="U5" s="22"/>
      <c r="V5" s="19"/>
    </row>
    <row r="6" spans="1:24" x14ac:dyDescent="0.35">
      <c r="A6" s="19"/>
      <c r="B6" s="22"/>
      <c r="C6" s="22"/>
      <c r="D6" s="2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2"/>
      <c r="R6" s="22"/>
      <c r="S6" s="22"/>
      <c r="T6" s="22"/>
      <c r="U6" s="22"/>
      <c r="V6" s="19"/>
      <c r="W6" s="19"/>
      <c r="X6" s="19"/>
    </row>
    <row r="7" spans="1:24" x14ac:dyDescent="0.35">
      <c r="A7" s="19"/>
      <c r="B7" s="22"/>
      <c r="C7" s="22"/>
      <c r="D7" s="2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2"/>
      <c r="R7" s="22"/>
      <c r="S7" s="22"/>
      <c r="T7" s="22"/>
      <c r="U7" s="22"/>
      <c r="V7" s="19"/>
      <c r="W7" s="19"/>
      <c r="X7" s="19"/>
    </row>
    <row r="8" spans="1:24" x14ac:dyDescent="0.35">
      <c r="A8" s="19"/>
      <c r="B8" s="22"/>
      <c r="C8" s="22"/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2"/>
      <c r="R8" s="22"/>
      <c r="S8" s="22"/>
      <c r="T8" s="22"/>
      <c r="U8" s="22"/>
      <c r="V8" s="19"/>
      <c r="W8" s="19"/>
      <c r="X8" s="19"/>
    </row>
    <row r="9" spans="1:24" x14ac:dyDescent="0.35">
      <c r="A9" s="19"/>
      <c r="B9" s="22"/>
      <c r="C9" s="22"/>
      <c r="D9" s="2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2"/>
      <c r="R9" s="22"/>
      <c r="S9" s="22"/>
      <c r="T9" s="22"/>
      <c r="U9" s="22"/>
      <c r="V9" s="19"/>
      <c r="W9" s="19"/>
      <c r="X9" s="19"/>
    </row>
    <row r="10" spans="1:24" x14ac:dyDescent="0.35">
      <c r="A10" s="19"/>
      <c r="B10" s="22"/>
      <c r="C10" s="22"/>
      <c r="D10" s="2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2"/>
      <c r="R10" s="22"/>
      <c r="S10" s="22"/>
      <c r="T10" s="22"/>
      <c r="U10" s="22"/>
      <c r="V10" s="19"/>
      <c r="W10" s="19"/>
      <c r="X10" s="19"/>
    </row>
    <row r="11" spans="1:24" x14ac:dyDescent="0.35">
      <c r="A11" s="19"/>
      <c r="B11" s="22"/>
      <c r="C11" s="22"/>
      <c r="D11" s="2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2"/>
      <c r="R11" s="22"/>
      <c r="S11" s="22"/>
      <c r="T11" s="22"/>
      <c r="U11" s="22"/>
      <c r="V11" s="19"/>
      <c r="W11" s="19"/>
      <c r="X11" s="19"/>
    </row>
    <row r="12" spans="1:24" x14ac:dyDescent="0.35">
      <c r="A12" s="19"/>
      <c r="B12" s="22"/>
      <c r="C12" s="22"/>
      <c r="D12" s="2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2"/>
      <c r="R12" s="22"/>
      <c r="S12" s="22"/>
      <c r="T12" s="22"/>
      <c r="U12" s="22"/>
      <c r="V12" s="19"/>
      <c r="W12" s="19"/>
      <c r="X12" s="19"/>
    </row>
    <row r="13" spans="1:24" x14ac:dyDescent="0.35">
      <c r="A13" s="19"/>
      <c r="B13" s="22"/>
      <c r="C13" s="22"/>
      <c r="D13" s="22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2"/>
      <c r="R13" s="22"/>
      <c r="S13" s="22"/>
      <c r="T13" s="22"/>
      <c r="U13" s="22"/>
      <c r="V13" s="19"/>
      <c r="W13" s="19"/>
      <c r="X13" s="19"/>
    </row>
    <row r="14" spans="1:24" x14ac:dyDescent="0.35">
      <c r="A14" s="19"/>
      <c r="B14" s="22"/>
      <c r="C14" s="22"/>
      <c r="D14" s="2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2"/>
      <c r="R14" s="22"/>
      <c r="S14" s="22"/>
      <c r="T14" s="22"/>
      <c r="U14" s="22"/>
      <c r="V14" s="19"/>
      <c r="W14" s="19"/>
      <c r="X14" s="19"/>
    </row>
    <row r="15" spans="1:24" x14ac:dyDescent="0.35">
      <c r="A15" s="19"/>
      <c r="B15" s="22"/>
      <c r="C15" s="22"/>
      <c r="D15" s="2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2"/>
      <c r="R15" s="22"/>
      <c r="S15" s="22"/>
      <c r="T15" s="22"/>
      <c r="U15" s="22"/>
      <c r="V15" s="19"/>
      <c r="W15" s="19"/>
      <c r="X15" s="19"/>
    </row>
    <row r="16" spans="1:24" x14ac:dyDescent="0.35">
      <c r="A16" s="19"/>
      <c r="B16" s="22"/>
      <c r="C16" s="22"/>
      <c r="D16" s="2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/>
      <c r="R16" s="22"/>
      <c r="S16" s="22"/>
      <c r="T16" s="22"/>
      <c r="U16" s="22"/>
      <c r="V16" s="19"/>
      <c r="W16" s="19"/>
      <c r="X16" s="19"/>
    </row>
    <row r="17" spans="1:24" x14ac:dyDescent="0.35">
      <c r="A17" s="19"/>
      <c r="B17" s="22"/>
      <c r="C17" s="22"/>
      <c r="D17" s="2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/>
      <c r="R17" s="22"/>
      <c r="S17" s="22"/>
      <c r="T17" s="22"/>
      <c r="U17" s="22"/>
      <c r="V17" s="19"/>
      <c r="W17" s="19"/>
      <c r="X17" s="19"/>
    </row>
    <row r="18" spans="1:24" x14ac:dyDescent="0.35">
      <c r="A18" s="19"/>
      <c r="B18" s="22"/>
      <c r="C18" s="22"/>
      <c r="D18" s="2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/>
      <c r="R18" s="22"/>
      <c r="S18" s="22"/>
      <c r="T18" s="22"/>
      <c r="U18" s="22"/>
      <c r="V18" s="19"/>
      <c r="W18" s="19"/>
      <c r="X18" s="19"/>
    </row>
    <row r="19" spans="1:24" x14ac:dyDescent="0.35">
      <c r="A19" s="19"/>
      <c r="B19" s="22"/>
      <c r="C19" s="22"/>
      <c r="D19" s="22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/>
      <c r="R19" s="22"/>
      <c r="S19" s="22"/>
      <c r="T19" s="22"/>
      <c r="U19" s="22"/>
      <c r="V19" s="19"/>
      <c r="W19" s="19"/>
      <c r="X19" s="19"/>
    </row>
    <row r="20" spans="1:24" x14ac:dyDescent="0.35">
      <c r="A20" s="19"/>
      <c r="B20" s="22"/>
      <c r="C20" s="22"/>
      <c r="D20" s="22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2"/>
      <c r="R20" s="22"/>
      <c r="S20" s="22"/>
      <c r="T20" s="22"/>
      <c r="U20" s="22"/>
      <c r="V20" s="19"/>
      <c r="W20" s="19"/>
      <c r="X20" s="19"/>
    </row>
    <row r="21" spans="1:24" x14ac:dyDescent="0.35">
      <c r="A21" s="19"/>
      <c r="B21" s="22"/>
      <c r="C21" s="22"/>
      <c r="D21" s="2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2"/>
      <c r="R21" s="22"/>
      <c r="S21" s="22"/>
      <c r="T21" s="22"/>
      <c r="U21" s="22"/>
      <c r="V21" s="19"/>
      <c r="W21" s="19"/>
      <c r="X21" s="19"/>
    </row>
    <row r="22" spans="1:24" x14ac:dyDescent="0.35">
      <c r="A22" s="45" t="s">
        <v>27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4" x14ac:dyDescent="0.35">
      <c r="A23" s="35" t="s">
        <v>28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4" x14ac:dyDescent="0.35">
      <c r="A24" s="35" t="s">
        <v>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4" x14ac:dyDescent="0.35">
      <c r="A25" s="35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4" x14ac:dyDescent="0.35">
      <c r="A26" s="35" t="s">
        <v>30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4" x14ac:dyDescent="0.35">
      <c r="A27" s="35" t="s">
        <v>29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4" x14ac:dyDescent="0.35">
      <c r="A28" s="35" t="s">
        <v>32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4" x14ac:dyDescent="0.35">
      <c r="A29" s="35" t="s">
        <v>33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4" x14ac:dyDescent="0.35">
      <c r="A30" s="35" t="s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4" x14ac:dyDescent="0.35">
      <c r="A31" s="35" t="s">
        <v>34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4" x14ac:dyDescent="0.35">
      <c r="A32" s="35" t="s">
        <v>35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6" x14ac:dyDescent="0.35">
      <c r="A33" s="17"/>
      <c r="B33" s="21"/>
      <c r="C33" s="2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1"/>
      <c r="R33" s="21"/>
      <c r="S33" s="21"/>
      <c r="T33" s="21"/>
      <c r="U33" s="21"/>
      <c r="V33" s="17"/>
      <c r="Z33" s="8"/>
    </row>
    <row r="34" spans="1:26" x14ac:dyDescent="0.35">
      <c r="A34" s="13" t="s">
        <v>12</v>
      </c>
      <c r="B34" s="13"/>
      <c r="C34" s="13"/>
      <c r="D34" s="13"/>
      <c r="E34" s="41" t="s">
        <v>0</v>
      </c>
      <c r="F34" s="41"/>
      <c r="G34" s="41"/>
      <c r="H34" s="41"/>
      <c r="I34" s="41" t="s">
        <v>1</v>
      </c>
      <c r="J34" s="41"/>
      <c r="K34" s="41"/>
      <c r="L34" s="41"/>
      <c r="M34" s="41"/>
      <c r="N34" s="41" t="s">
        <v>11</v>
      </c>
      <c r="O34" s="41"/>
      <c r="P34" s="18" t="s">
        <v>19</v>
      </c>
      <c r="Q34" s="25" t="s">
        <v>15</v>
      </c>
      <c r="R34" s="25" t="s">
        <v>15</v>
      </c>
      <c r="S34" s="25" t="s">
        <v>15</v>
      </c>
      <c r="T34" s="25" t="s">
        <v>15</v>
      </c>
      <c r="U34" s="25" t="s">
        <v>15</v>
      </c>
      <c r="V34" s="18" t="s">
        <v>15</v>
      </c>
    </row>
    <row r="35" spans="1:26" x14ac:dyDescent="0.35">
      <c r="A35" s="17" t="s">
        <v>13</v>
      </c>
      <c r="B35" s="21"/>
      <c r="C35" s="21"/>
      <c r="D35" s="21"/>
      <c r="E35" s="37" t="s">
        <v>43</v>
      </c>
      <c r="F35" s="37"/>
      <c r="G35" s="37"/>
      <c r="H35" s="37"/>
      <c r="I35" s="37" t="s">
        <v>60</v>
      </c>
      <c r="J35" s="37"/>
      <c r="K35" s="37"/>
      <c r="L35" s="37"/>
      <c r="M35" s="37"/>
      <c r="N35" s="20">
        <v>3958</v>
      </c>
      <c r="O35" s="20">
        <v>3977</v>
      </c>
      <c r="P35" s="15" t="s">
        <v>40</v>
      </c>
      <c r="Q35" s="24" t="s">
        <v>61</v>
      </c>
      <c r="R35" s="24" t="s">
        <v>61</v>
      </c>
      <c r="S35" s="24" t="s">
        <v>61</v>
      </c>
      <c r="T35" s="24" t="s">
        <v>61</v>
      </c>
      <c r="U35" s="24" t="s">
        <v>61</v>
      </c>
      <c r="V35" s="15" t="s">
        <v>61</v>
      </c>
    </row>
    <row r="36" spans="1:26" x14ac:dyDescent="0.35">
      <c r="A36" s="17" t="s">
        <v>14</v>
      </c>
      <c r="B36" s="21"/>
      <c r="C36" s="21"/>
      <c r="D36" s="21"/>
      <c r="E36" s="36">
        <v>41991</v>
      </c>
      <c r="F36" s="37"/>
      <c r="G36" s="37"/>
      <c r="H36" s="37"/>
      <c r="I36" s="36">
        <v>41894</v>
      </c>
      <c r="J36" s="37"/>
      <c r="K36" s="37"/>
      <c r="L36" s="37"/>
      <c r="M36" s="37"/>
      <c r="N36" s="36">
        <v>41938</v>
      </c>
      <c r="O36" s="36"/>
      <c r="P36" s="14">
        <v>42008</v>
      </c>
      <c r="Q36" s="5">
        <v>41960</v>
      </c>
      <c r="R36" s="5">
        <v>41960</v>
      </c>
      <c r="S36" s="5">
        <v>41960</v>
      </c>
      <c r="T36" s="5">
        <v>41960</v>
      </c>
      <c r="U36" s="5">
        <v>41960</v>
      </c>
      <c r="V36" s="5">
        <v>41960</v>
      </c>
    </row>
    <row r="37" spans="1:26" x14ac:dyDescent="0.35">
      <c r="A37" s="11" t="s">
        <v>66</v>
      </c>
      <c r="B37" s="13" t="s">
        <v>107</v>
      </c>
      <c r="C37" s="13" t="s">
        <v>108</v>
      </c>
      <c r="D37" s="13" t="s">
        <v>109</v>
      </c>
      <c r="E37" s="13" t="s">
        <v>107</v>
      </c>
      <c r="F37" s="13" t="s">
        <v>108</v>
      </c>
      <c r="G37" s="13" t="s">
        <v>109</v>
      </c>
      <c r="H37" s="13" t="s">
        <v>110</v>
      </c>
      <c r="I37" s="13" t="s">
        <v>111</v>
      </c>
      <c r="J37" s="13" t="s">
        <v>112</v>
      </c>
      <c r="K37" s="13" t="s">
        <v>113</v>
      </c>
      <c r="L37" s="13" t="s">
        <v>114</v>
      </c>
      <c r="M37" s="13" t="s">
        <v>115</v>
      </c>
      <c r="N37" s="13" t="s">
        <v>116</v>
      </c>
      <c r="O37" s="13" t="s">
        <v>117</v>
      </c>
      <c r="P37" s="13" t="s">
        <v>118</v>
      </c>
      <c r="Q37" s="13" t="s">
        <v>119</v>
      </c>
      <c r="R37" s="13" t="s">
        <v>120</v>
      </c>
      <c r="S37" s="13" t="s">
        <v>121</v>
      </c>
      <c r="T37" s="13" t="s">
        <v>122</v>
      </c>
      <c r="U37" s="13" t="s">
        <v>123</v>
      </c>
      <c r="V37" s="13" t="s">
        <v>123</v>
      </c>
    </row>
    <row r="38" spans="1:26" x14ac:dyDescent="0.35">
      <c r="A38" s="16" t="s">
        <v>25</v>
      </c>
      <c r="B38" s="3">
        <f t="shared" ref="B38:V38" ca="1" si="0">COUNTIF(B$74:B$182,"V") / (COUNTIF(B$74:B$182,"V") + COUNTIF(B$74:B$182,"X"))</f>
        <v>0</v>
      </c>
      <c r="C38" s="3">
        <f t="shared" ca="1" si="0"/>
        <v>0</v>
      </c>
      <c r="D38" s="3">
        <f t="shared" ca="1" si="0"/>
        <v>0</v>
      </c>
      <c r="E38" s="3">
        <f t="shared" ca="1" si="0"/>
        <v>0</v>
      </c>
      <c r="F38" s="3">
        <f t="shared" ca="1" si="0"/>
        <v>0</v>
      </c>
      <c r="G38" s="3">
        <f t="shared" ca="1" si="0"/>
        <v>0</v>
      </c>
      <c r="H38" s="3">
        <f t="shared" ca="1" si="0"/>
        <v>0</v>
      </c>
      <c r="I38" s="3">
        <f t="shared" ca="1" si="0"/>
        <v>0</v>
      </c>
      <c r="J38" s="3">
        <f t="shared" ca="1" si="0"/>
        <v>0.16666666666666666</v>
      </c>
      <c r="K38" s="3">
        <f t="shared" ca="1" si="0"/>
        <v>0</v>
      </c>
      <c r="L38" s="3">
        <f t="shared" ca="1" si="0"/>
        <v>0.33333333333333331</v>
      </c>
      <c r="M38" s="3">
        <f t="shared" ca="1" si="0"/>
        <v>0.33333333333333331</v>
      </c>
      <c r="N38" s="3">
        <f t="shared" ca="1" si="0"/>
        <v>0</v>
      </c>
      <c r="O38" s="3">
        <f t="shared" ca="1" si="0"/>
        <v>0</v>
      </c>
      <c r="P38" s="3">
        <f t="shared" ca="1" si="0"/>
        <v>0</v>
      </c>
      <c r="Q38" s="3">
        <f t="shared" ca="1" si="0"/>
        <v>0</v>
      </c>
      <c r="R38" s="3">
        <f t="shared" ca="1" si="0"/>
        <v>0.83333333333333337</v>
      </c>
      <c r="S38" s="3">
        <f t="shared" ca="1" si="0"/>
        <v>0</v>
      </c>
      <c r="T38" s="3">
        <f t="shared" ca="1" si="0"/>
        <v>0</v>
      </c>
      <c r="U38" s="3">
        <f t="shared" ca="1" si="0"/>
        <v>0</v>
      </c>
      <c r="V38" s="3">
        <f t="shared" ca="1" si="0"/>
        <v>0</v>
      </c>
    </row>
    <row r="39" spans="1:26" x14ac:dyDescent="0.35">
      <c r="A39" s="16" t="s">
        <v>42</v>
      </c>
      <c r="B39" s="3" t="e">
        <f>COUNTIF(#REF!,"V") / (COUNTIF(#REF!,"V") + COUNTIF(#REF!,"X"))</f>
        <v>#REF!</v>
      </c>
      <c r="C39" s="3" t="e">
        <f>COUNTIF(#REF!,"V") / (COUNTIF(#REF!,"V") + COUNTIF(#REF!,"X"))</f>
        <v>#REF!</v>
      </c>
      <c r="D39" s="3" t="e">
        <f>COUNTIF(#REF!,"V") / (COUNTIF(#REF!,"V") + COUNTIF(#REF!,"X"))</f>
        <v>#REF!</v>
      </c>
      <c r="E39" s="3" t="e">
        <f>COUNTIF(#REF!,"V") / (COUNTIF(#REF!,"V") + COUNTIF(#REF!,"X"))</f>
        <v>#REF!</v>
      </c>
      <c r="F39" s="3" t="e">
        <f>COUNTIF(#REF!,"V") / (COUNTIF(#REF!,"V") + COUNTIF(#REF!,"X"))</f>
        <v>#REF!</v>
      </c>
      <c r="G39" s="3" t="e">
        <f>COUNTIF(#REF!,"V") / (COUNTIF(#REF!,"V") + COUNTIF(#REF!,"X"))</f>
        <v>#REF!</v>
      </c>
      <c r="H39" s="3" t="e">
        <f>COUNTIF(#REF!,"V") / (COUNTIF(#REF!,"V") + COUNTIF(#REF!,"X"))</f>
        <v>#REF!</v>
      </c>
      <c r="I39" s="3" t="e">
        <f>COUNTIF(#REF!,"V") / (COUNTIF(#REF!,"V") + COUNTIF(#REF!,"X"))</f>
        <v>#REF!</v>
      </c>
      <c r="J39" s="3" t="e">
        <f>COUNTIF(#REF!,"V") / (COUNTIF(#REF!,"V") + COUNTIF(#REF!,"X"))</f>
        <v>#REF!</v>
      </c>
      <c r="K39" s="3" t="e">
        <f>COUNTIF(#REF!,"V") / (COUNTIF(#REF!,"V") + COUNTIF(#REF!,"X"))</f>
        <v>#REF!</v>
      </c>
      <c r="L39" s="3" t="e">
        <f>COUNTIF(#REF!,"V") / (COUNTIF(#REF!,"V") + COUNTIF(#REF!,"X"))</f>
        <v>#REF!</v>
      </c>
      <c r="M39" s="3" t="e">
        <f>COUNTIF(#REF!,"V") / (COUNTIF(#REF!,"V") + COUNTIF(#REF!,"X"))</f>
        <v>#REF!</v>
      </c>
      <c r="N39" s="3" t="e">
        <f>COUNTIF(#REF!,"V") / (COUNTIF(#REF!,"V") + COUNTIF(#REF!,"X"))</f>
        <v>#REF!</v>
      </c>
      <c r="O39" s="3" t="e">
        <f>COUNTIF(#REF!,"V") / (COUNTIF(#REF!,"V") + COUNTIF(#REF!,"X"))</f>
        <v>#REF!</v>
      </c>
      <c r="P39" s="3" t="e">
        <f>COUNTIF(#REF!,"V") / (COUNTIF(#REF!,"V") + COUNTIF(#REF!,"X"))</f>
        <v>#REF!</v>
      </c>
      <c r="Q39" s="3" t="e">
        <f>COUNTIF(#REF!,"V") / (COUNTIF(#REF!,"V") + COUNTIF(#REF!,"X"))</f>
        <v>#REF!</v>
      </c>
      <c r="R39" s="3" t="e">
        <f>COUNTIF(#REF!,"V") / (COUNTIF(#REF!,"V") + COUNTIF(#REF!,"X"))</f>
        <v>#REF!</v>
      </c>
      <c r="S39" s="3" t="e">
        <f>COUNTIF(#REF!,"V") / (COUNTIF(#REF!,"V") + COUNTIF(#REF!,"X"))</f>
        <v>#REF!</v>
      </c>
      <c r="T39" s="3" t="e">
        <f>COUNTIF(#REF!,"V") / (COUNTIF(#REF!,"V") + COUNTIF(#REF!,"X"))</f>
        <v>#REF!</v>
      </c>
      <c r="U39" s="3" t="e">
        <f>COUNTIF(#REF!,"V") / (COUNTIF(#REF!,"V") + COUNTIF(#REF!,"X"))</f>
        <v>#REF!</v>
      </c>
      <c r="V39" s="3" t="e">
        <f>COUNTIF(#REF!,"V") / (COUNTIF(#REF!,"V") + COUNTIF(#REF!,"X"))</f>
        <v>#REF!</v>
      </c>
    </row>
    <row r="40" spans="1:26" x14ac:dyDescent="0.35">
      <c r="A40" s="16" t="s">
        <v>23</v>
      </c>
      <c r="B40" s="3" t="e">
        <f>COUNTIF(#REF!,"V") / (COUNTIF(#REF!,"V") + COUNTIF(#REF!,"X"))</f>
        <v>#REF!</v>
      </c>
      <c r="C40" s="3" t="e">
        <f>COUNTIF(#REF!,"V") / (COUNTIF(#REF!,"V") + COUNTIF(#REF!,"X"))</f>
        <v>#REF!</v>
      </c>
      <c r="D40" s="3" t="e">
        <f>COUNTIF(#REF!,"V") / (COUNTIF(#REF!,"V") + COUNTIF(#REF!,"X"))</f>
        <v>#REF!</v>
      </c>
      <c r="E40" s="3" t="e">
        <f>COUNTIF(#REF!,"V") / (COUNTIF(#REF!,"V") + COUNTIF(#REF!,"X"))</f>
        <v>#REF!</v>
      </c>
      <c r="F40" s="3" t="e">
        <f>COUNTIF(#REF!,"V") / (COUNTIF(#REF!,"V") + COUNTIF(#REF!,"X"))</f>
        <v>#REF!</v>
      </c>
      <c r="G40" s="3" t="e">
        <f>COUNTIF(#REF!,"V") / (COUNTIF(#REF!,"V") + COUNTIF(#REF!,"X"))</f>
        <v>#REF!</v>
      </c>
      <c r="H40" s="3" t="e">
        <f>COUNTIF(#REF!,"V") / (COUNTIF(#REF!,"V") + COUNTIF(#REF!,"X"))</f>
        <v>#REF!</v>
      </c>
      <c r="I40" s="3" t="e">
        <f>COUNTIF(#REF!,"V") / (COUNTIF(#REF!,"V") + COUNTIF(#REF!,"X"))</f>
        <v>#REF!</v>
      </c>
      <c r="J40" s="3" t="e">
        <f>COUNTIF(#REF!,"V") / (COUNTIF(#REF!,"V") + COUNTIF(#REF!,"X"))</f>
        <v>#REF!</v>
      </c>
      <c r="K40" s="3" t="e">
        <f>COUNTIF(#REF!,"V") / (COUNTIF(#REF!,"V") + COUNTIF(#REF!,"X"))</f>
        <v>#REF!</v>
      </c>
      <c r="L40" s="3" t="e">
        <f>COUNTIF(#REF!,"V") / (COUNTIF(#REF!,"V") + COUNTIF(#REF!,"X"))</f>
        <v>#REF!</v>
      </c>
      <c r="M40" s="3" t="e">
        <f>COUNTIF(#REF!,"V") / (COUNTIF(#REF!,"V") + COUNTIF(#REF!,"X"))</f>
        <v>#REF!</v>
      </c>
      <c r="N40" s="3" t="e">
        <f>COUNTIF(#REF!,"V") / (COUNTIF(#REF!,"V") + COUNTIF(#REF!,"X"))</f>
        <v>#REF!</v>
      </c>
      <c r="O40" s="3" t="e">
        <f>COUNTIF(#REF!,"V") / (COUNTIF(#REF!,"V") + COUNTIF(#REF!,"X"))</f>
        <v>#REF!</v>
      </c>
      <c r="P40" s="3" t="e">
        <f>COUNTIF(#REF!,"V") / (COUNTIF(#REF!,"V") + COUNTIF(#REF!,"X"))</f>
        <v>#REF!</v>
      </c>
      <c r="Q40" s="3" t="e">
        <f>COUNTIF(#REF!,"V") / (COUNTIF(#REF!,"V") + COUNTIF(#REF!,"X"))</f>
        <v>#REF!</v>
      </c>
      <c r="R40" s="3" t="e">
        <f>COUNTIF(#REF!,"V") / (COUNTIF(#REF!,"V") + COUNTIF(#REF!,"X"))</f>
        <v>#REF!</v>
      </c>
      <c r="S40" s="3" t="e">
        <f>COUNTIF(#REF!,"V") / (COUNTIF(#REF!,"V") + COUNTIF(#REF!,"X"))</f>
        <v>#REF!</v>
      </c>
      <c r="T40" s="3" t="e">
        <f>COUNTIF(#REF!,"V") / (COUNTIF(#REF!,"V") + COUNTIF(#REF!,"X"))</f>
        <v>#REF!</v>
      </c>
      <c r="U40" s="3" t="e">
        <f>COUNTIF(#REF!,"V") / (COUNTIF(#REF!,"V") + COUNTIF(#REF!,"X"))</f>
        <v>#REF!</v>
      </c>
      <c r="V40" s="3" t="e">
        <f>COUNTIF(#REF!,"V") / (COUNTIF(#REF!,"V") + COUNTIF(#REF!,"X"))</f>
        <v>#REF!</v>
      </c>
    </row>
    <row r="41" spans="1:26" x14ac:dyDescent="0.35">
      <c r="A41" s="16" t="s">
        <v>2</v>
      </c>
      <c r="B41" s="3" t="e">
        <f>COUNTIF(#REF!,"V") / (COUNTIF(#REF!,"V") + COUNTIF(#REF!,"X"))</f>
        <v>#REF!</v>
      </c>
      <c r="C41" s="3" t="e">
        <f>COUNTIF(#REF!,"V") / (COUNTIF(#REF!,"V") + COUNTIF(#REF!,"X"))</f>
        <v>#REF!</v>
      </c>
      <c r="D41" s="3" t="e">
        <f>COUNTIF(#REF!,"V") / (COUNTIF(#REF!,"V") + COUNTIF(#REF!,"X"))</f>
        <v>#REF!</v>
      </c>
      <c r="E41" s="3" t="e">
        <f>COUNTIF(#REF!,"V") / (COUNTIF(#REF!,"V") + COUNTIF(#REF!,"X"))</f>
        <v>#REF!</v>
      </c>
      <c r="F41" s="3" t="e">
        <f>COUNTIF(#REF!,"V") / (COUNTIF(#REF!,"V") + COUNTIF(#REF!,"X"))</f>
        <v>#REF!</v>
      </c>
      <c r="G41" s="3" t="e">
        <f>COUNTIF(#REF!,"V") / (COUNTIF(#REF!,"V") + COUNTIF(#REF!,"X"))</f>
        <v>#REF!</v>
      </c>
      <c r="H41" s="3" t="e">
        <f>COUNTIF(#REF!,"V") / (COUNTIF(#REF!,"V") + COUNTIF(#REF!,"X"))</f>
        <v>#REF!</v>
      </c>
      <c r="I41" s="3" t="e">
        <f>COUNTIF(#REF!,"V") / (COUNTIF(#REF!,"V") + COUNTIF(#REF!,"X"))</f>
        <v>#REF!</v>
      </c>
      <c r="J41" s="3" t="e">
        <f>COUNTIF(#REF!,"V") / (COUNTIF(#REF!,"V") + COUNTIF(#REF!,"X"))</f>
        <v>#REF!</v>
      </c>
      <c r="K41" s="3" t="e">
        <f>COUNTIF(#REF!,"V") / (COUNTIF(#REF!,"V") + COUNTIF(#REF!,"X"))</f>
        <v>#REF!</v>
      </c>
      <c r="L41" s="3" t="e">
        <f>COUNTIF(#REF!,"V") / (COUNTIF(#REF!,"V") + COUNTIF(#REF!,"X"))</f>
        <v>#REF!</v>
      </c>
      <c r="M41" s="3" t="e">
        <f>COUNTIF(#REF!,"V") / (COUNTIF(#REF!,"V") + COUNTIF(#REF!,"X"))</f>
        <v>#REF!</v>
      </c>
      <c r="N41" s="3" t="e">
        <f>COUNTIF(#REF!,"V") / (COUNTIF(#REF!,"V") + COUNTIF(#REF!,"X"))</f>
        <v>#REF!</v>
      </c>
      <c r="O41" s="3" t="e">
        <f>COUNTIF(#REF!,"V") / (COUNTIF(#REF!,"V") + COUNTIF(#REF!,"X"))</f>
        <v>#REF!</v>
      </c>
      <c r="P41" s="3" t="e">
        <f>COUNTIF(#REF!,"V") / (COUNTIF(#REF!,"V") + COUNTIF(#REF!,"X"))</f>
        <v>#REF!</v>
      </c>
      <c r="Q41" s="3" t="e">
        <f>COUNTIF(#REF!,"V") / (COUNTIF(#REF!,"V") + COUNTIF(#REF!,"X"))</f>
        <v>#REF!</v>
      </c>
      <c r="R41" s="3" t="e">
        <f>COUNTIF(#REF!,"V") / (COUNTIF(#REF!,"V") + COUNTIF(#REF!,"X"))</f>
        <v>#REF!</v>
      </c>
      <c r="S41" s="3" t="e">
        <f>COUNTIF(#REF!,"V") / (COUNTIF(#REF!,"V") + COUNTIF(#REF!,"X"))</f>
        <v>#REF!</v>
      </c>
      <c r="T41" s="3" t="e">
        <f>COUNTIF(#REF!,"V") / (COUNTIF(#REF!,"V") + COUNTIF(#REF!,"X"))</f>
        <v>#REF!</v>
      </c>
      <c r="U41" s="3" t="e">
        <f>COUNTIF(#REF!,"V") / (COUNTIF(#REF!,"V") + COUNTIF(#REF!,"X"))</f>
        <v>#REF!</v>
      </c>
      <c r="V41" s="3" t="e">
        <f>COUNTIF(#REF!,"V") / (COUNTIF(#REF!,"V") + COUNTIF(#REF!,"X"))</f>
        <v>#REF!</v>
      </c>
    </row>
    <row r="42" spans="1:26" x14ac:dyDescent="0.35">
      <c r="A42" s="16" t="s">
        <v>3</v>
      </c>
      <c r="B42" s="3" t="e">
        <f>COUNTIF(#REF!,"V") / (COUNTIF(#REF!,"V") + COUNTIF(#REF!,"X"))</f>
        <v>#REF!</v>
      </c>
      <c r="C42" s="3" t="e">
        <f>COUNTIF(#REF!,"V") / (COUNTIF(#REF!,"V") + COUNTIF(#REF!,"X"))</f>
        <v>#REF!</v>
      </c>
      <c r="D42" s="3" t="e">
        <f>COUNTIF(#REF!,"V") / (COUNTIF(#REF!,"V") + COUNTIF(#REF!,"X"))</f>
        <v>#REF!</v>
      </c>
      <c r="E42" s="3" t="e">
        <f>COUNTIF(#REF!,"V") / (COUNTIF(#REF!,"V") + COUNTIF(#REF!,"X"))</f>
        <v>#REF!</v>
      </c>
      <c r="F42" s="3" t="e">
        <f>COUNTIF(#REF!,"V") / (COUNTIF(#REF!,"V") + COUNTIF(#REF!,"X"))</f>
        <v>#REF!</v>
      </c>
      <c r="G42" s="3" t="e">
        <f>COUNTIF(#REF!,"V") / (COUNTIF(#REF!,"V") + COUNTIF(#REF!,"X"))</f>
        <v>#REF!</v>
      </c>
      <c r="H42" s="3" t="e">
        <f>COUNTIF(#REF!,"V") / (COUNTIF(#REF!,"V") + COUNTIF(#REF!,"X"))</f>
        <v>#REF!</v>
      </c>
      <c r="I42" s="3" t="e">
        <f>COUNTIF(#REF!,"V") / (COUNTIF(#REF!,"V") + COUNTIF(#REF!,"X"))</f>
        <v>#REF!</v>
      </c>
      <c r="J42" s="3" t="e">
        <f>COUNTIF(#REF!,"V") / (COUNTIF(#REF!,"V") + COUNTIF(#REF!,"X"))</f>
        <v>#REF!</v>
      </c>
      <c r="K42" s="3" t="e">
        <f>COUNTIF(#REF!,"V") / (COUNTIF(#REF!,"V") + COUNTIF(#REF!,"X"))</f>
        <v>#REF!</v>
      </c>
      <c r="L42" s="3" t="e">
        <f>COUNTIF(#REF!,"V") / (COUNTIF(#REF!,"V") + COUNTIF(#REF!,"X"))</f>
        <v>#REF!</v>
      </c>
      <c r="M42" s="3" t="e">
        <f>COUNTIF(#REF!,"V") / (COUNTIF(#REF!,"V") + COUNTIF(#REF!,"X"))</f>
        <v>#REF!</v>
      </c>
      <c r="N42" s="3" t="e">
        <f>COUNTIF(#REF!,"V") / (COUNTIF(#REF!,"V") + COUNTIF(#REF!,"X"))</f>
        <v>#REF!</v>
      </c>
      <c r="O42" s="3" t="e">
        <f>COUNTIF(#REF!,"V") / (COUNTIF(#REF!,"V") + COUNTIF(#REF!,"X"))</f>
        <v>#REF!</v>
      </c>
      <c r="P42" s="3" t="e">
        <f>COUNTIF(#REF!,"V") / (COUNTIF(#REF!,"V") + COUNTIF(#REF!,"X"))</f>
        <v>#REF!</v>
      </c>
      <c r="Q42" s="3" t="e">
        <f>COUNTIF(#REF!,"V") / (COUNTIF(#REF!,"V") + COUNTIF(#REF!,"X"))</f>
        <v>#REF!</v>
      </c>
      <c r="R42" s="3" t="e">
        <f>COUNTIF(#REF!,"V") / (COUNTIF(#REF!,"V") + COUNTIF(#REF!,"X"))</f>
        <v>#REF!</v>
      </c>
      <c r="S42" s="3" t="e">
        <f>COUNTIF(#REF!,"V") / (COUNTIF(#REF!,"V") + COUNTIF(#REF!,"X"))</f>
        <v>#REF!</v>
      </c>
      <c r="T42" s="3" t="e">
        <f>COUNTIF(#REF!,"V") / (COUNTIF(#REF!,"V") + COUNTIF(#REF!,"X"))</f>
        <v>#REF!</v>
      </c>
      <c r="U42" s="3" t="e">
        <f>COUNTIF(#REF!,"V") / (COUNTIF(#REF!,"V") + COUNTIF(#REF!,"X"))</f>
        <v>#REF!</v>
      </c>
      <c r="V42" s="3" t="e">
        <f>COUNTIF(#REF!,"V") / (COUNTIF(#REF!,"V") + COUNTIF(#REF!,"X"))</f>
        <v>#REF!</v>
      </c>
    </row>
    <row r="43" spans="1:26" x14ac:dyDescent="0.35">
      <c r="A43" s="16" t="s">
        <v>5</v>
      </c>
      <c r="B43" s="3" t="e">
        <f>COUNTIF(#REF!,"V") / (COUNTIF(#REF!,"V") + COUNTIF(#REF!,"X"))</f>
        <v>#REF!</v>
      </c>
      <c r="C43" s="3" t="e">
        <f>COUNTIF(#REF!,"V") / (COUNTIF(#REF!,"V") + COUNTIF(#REF!,"X"))</f>
        <v>#REF!</v>
      </c>
      <c r="D43" s="3" t="e">
        <f>COUNTIF(#REF!,"V") / (COUNTIF(#REF!,"V") + COUNTIF(#REF!,"X"))</f>
        <v>#REF!</v>
      </c>
      <c r="E43" s="3" t="e">
        <f>COUNTIF(#REF!,"V") / (COUNTIF(#REF!,"V") + COUNTIF(#REF!,"X"))</f>
        <v>#REF!</v>
      </c>
      <c r="F43" s="3" t="e">
        <f>COUNTIF(#REF!,"V") / (COUNTIF(#REF!,"V") + COUNTIF(#REF!,"X"))</f>
        <v>#REF!</v>
      </c>
      <c r="G43" s="3" t="e">
        <f>COUNTIF(#REF!,"V") / (COUNTIF(#REF!,"V") + COUNTIF(#REF!,"X"))</f>
        <v>#REF!</v>
      </c>
      <c r="H43" s="3" t="e">
        <f>COUNTIF(#REF!,"V") / (COUNTIF(#REF!,"V") + COUNTIF(#REF!,"X"))</f>
        <v>#REF!</v>
      </c>
      <c r="I43" s="3" t="e">
        <f>COUNTIF(#REF!,"V") / (COUNTIF(#REF!,"V") + COUNTIF(#REF!,"X"))</f>
        <v>#REF!</v>
      </c>
      <c r="J43" s="3" t="e">
        <f>COUNTIF(#REF!,"V") / (COUNTIF(#REF!,"V") + COUNTIF(#REF!,"X"))</f>
        <v>#REF!</v>
      </c>
      <c r="K43" s="3" t="e">
        <f>COUNTIF(#REF!,"V") / (COUNTIF(#REF!,"V") + COUNTIF(#REF!,"X"))</f>
        <v>#REF!</v>
      </c>
      <c r="L43" s="3" t="e">
        <f>COUNTIF(#REF!,"V") / (COUNTIF(#REF!,"V") + COUNTIF(#REF!,"X"))</f>
        <v>#REF!</v>
      </c>
      <c r="M43" s="3" t="e">
        <f>COUNTIF(#REF!,"V") / (COUNTIF(#REF!,"V") + COUNTIF(#REF!,"X"))</f>
        <v>#REF!</v>
      </c>
      <c r="N43" s="3" t="e">
        <f>COUNTIF(#REF!,"V") / (COUNTIF(#REF!,"V") + COUNTIF(#REF!,"X"))</f>
        <v>#REF!</v>
      </c>
      <c r="O43" s="3" t="e">
        <f>COUNTIF(#REF!,"V") / (COUNTIF(#REF!,"V") + COUNTIF(#REF!,"X"))</f>
        <v>#REF!</v>
      </c>
      <c r="P43" s="3" t="e">
        <f>COUNTIF(#REF!,"V") / (COUNTIF(#REF!,"V") + COUNTIF(#REF!,"X"))</f>
        <v>#REF!</v>
      </c>
      <c r="Q43" s="3" t="e">
        <f>COUNTIF(#REF!,"V") / (COUNTIF(#REF!,"V") + COUNTIF(#REF!,"X"))</f>
        <v>#REF!</v>
      </c>
      <c r="R43" s="3" t="e">
        <f>COUNTIF(#REF!,"V") / (COUNTIF(#REF!,"V") + COUNTIF(#REF!,"X"))</f>
        <v>#REF!</v>
      </c>
      <c r="S43" s="3" t="e">
        <f>COUNTIF(#REF!,"V") / (COUNTIF(#REF!,"V") + COUNTIF(#REF!,"X"))</f>
        <v>#REF!</v>
      </c>
      <c r="T43" s="3" t="e">
        <f>COUNTIF(#REF!,"V") / (COUNTIF(#REF!,"V") + COUNTIF(#REF!,"X"))</f>
        <v>#REF!</v>
      </c>
      <c r="U43" s="3" t="e">
        <f>COUNTIF(#REF!,"V") / (COUNTIF(#REF!,"V") + COUNTIF(#REF!,"X"))</f>
        <v>#REF!</v>
      </c>
      <c r="V43" s="3" t="e">
        <f>COUNTIF(#REF!,"V") / (COUNTIF(#REF!,"V") + COUNTIF(#REF!,"X"))</f>
        <v>#REF!</v>
      </c>
    </row>
    <row r="44" spans="1:26" x14ac:dyDescent="0.35">
      <c r="A44" s="16" t="s">
        <v>6</v>
      </c>
      <c r="B44" s="3" t="e">
        <f>COUNTIF(#REF!,"V") / (COUNTIF(#REF!,"V") + COUNTIF(#REF!,"X"))</f>
        <v>#REF!</v>
      </c>
      <c r="C44" s="3" t="e">
        <f>COUNTIF(#REF!,"V") / (COUNTIF(#REF!,"V") + COUNTIF(#REF!,"X"))</f>
        <v>#REF!</v>
      </c>
      <c r="D44" s="3" t="e">
        <f>COUNTIF(#REF!,"V") / (COUNTIF(#REF!,"V") + COUNTIF(#REF!,"X"))</f>
        <v>#REF!</v>
      </c>
      <c r="E44" s="3" t="e">
        <f>COUNTIF(#REF!,"V") / (COUNTIF(#REF!,"V") + COUNTIF(#REF!,"X"))</f>
        <v>#REF!</v>
      </c>
      <c r="F44" s="3" t="e">
        <f>COUNTIF(#REF!,"V") / (COUNTIF(#REF!,"V") + COUNTIF(#REF!,"X"))</f>
        <v>#REF!</v>
      </c>
      <c r="G44" s="3" t="e">
        <f>COUNTIF(#REF!,"V") / (COUNTIF(#REF!,"V") + COUNTIF(#REF!,"X"))</f>
        <v>#REF!</v>
      </c>
      <c r="H44" s="3" t="e">
        <f>COUNTIF(#REF!,"V") / (COUNTIF(#REF!,"V") + COUNTIF(#REF!,"X"))</f>
        <v>#REF!</v>
      </c>
      <c r="I44" s="3" t="e">
        <f>COUNTIF(#REF!,"V") / (COUNTIF(#REF!,"V") + COUNTIF(#REF!,"X"))</f>
        <v>#REF!</v>
      </c>
      <c r="J44" s="3" t="e">
        <f>COUNTIF(#REF!,"V") / (COUNTIF(#REF!,"V") + COUNTIF(#REF!,"X"))</f>
        <v>#REF!</v>
      </c>
      <c r="K44" s="3" t="e">
        <f>COUNTIF(#REF!,"V") / (COUNTIF(#REF!,"V") + COUNTIF(#REF!,"X"))</f>
        <v>#REF!</v>
      </c>
      <c r="L44" s="3" t="e">
        <f>COUNTIF(#REF!,"V") / (COUNTIF(#REF!,"V") + COUNTIF(#REF!,"X"))</f>
        <v>#REF!</v>
      </c>
      <c r="M44" s="3" t="e">
        <f>COUNTIF(#REF!,"V") / (COUNTIF(#REF!,"V") + COUNTIF(#REF!,"X"))</f>
        <v>#REF!</v>
      </c>
      <c r="N44" s="3" t="e">
        <f>COUNTIF(#REF!,"V") / (COUNTIF(#REF!,"V") + COUNTIF(#REF!,"X"))</f>
        <v>#REF!</v>
      </c>
      <c r="O44" s="3" t="e">
        <f>COUNTIF(#REF!,"V") / (COUNTIF(#REF!,"V") + COUNTIF(#REF!,"X"))</f>
        <v>#REF!</v>
      </c>
      <c r="P44" s="3" t="e">
        <f>COUNTIF(#REF!,"V") / (COUNTIF(#REF!,"V") + COUNTIF(#REF!,"X"))</f>
        <v>#REF!</v>
      </c>
      <c r="Q44" s="3" t="e">
        <f>COUNTIF(#REF!,"V") / (COUNTIF(#REF!,"V") + COUNTIF(#REF!,"X"))</f>
        <v>#REF!</v>
      </c>
      <c r="R44" s="3" t="e">
        <f>COUNTIF(#REF!,"V") / (COUNTIF(#REF!,"V") + COUNTIF(#REF!,"X"))</f>
        <v>#REF!</v>
      </c>
      <c r="S44" s="3" t="e">
        <f>COUNTIF(#REF!,"V") / (COUNTIF(#REF!,"V") + COUNTIF(#REF!,"X"))</f>
        <v>#REF!</v>
      </c>
      <c r="T44" s="3" t="e">
        <f>COUNTIF(#REF!,"V") / (COUNTIF(#REF!,"V") + COUNTIF(#REF!,"X"))</f>
        <v>#REF!</v>
      </c>
      <c r="U44" s="3" t="e">
        <f>COUNTIF(#REF!,"V") / (COUNTIF(#REF!,"V") + COUNTIF(#REF!,"X"))</f>
        <v>#REF!</v>
      </c>
      <c r="V44" s="3" t="e">
        <f>COUNTIF(#REF!,"V") / (COUNTIF(#REF!,"V") + COUNTIF(#REF!,"X"))</f>
        <v>#REF!</v>
      </c>
    </row>
    <row r="45" spans="1:26" x14ac:dyDescent="0.35">
      <c r="A45" s="16" t="s">
        <v>7</v>
      </c>
      <c r="B45" s="3" t="e">
        <f>COUNTIF(#REF!,"V") / (COUNTIF(#REF!,"V") + COUNTIF(#REF!,"X"))</f>
        <v>#REF!</v>
      </c>
      <c r="C45" s="3" t="e">
        <f>COUNTIF(#REF!,"V") / (COUNTIF(#REF!,"V") + COUNTIF(#REF!,"X"))</f>
        <v>#REF!</v>
      </c>
      <c r="D45" s="3" t="e">
        <f>COUNTIF(#REF!,"V") / (COUNTIF(#REF!,"V") + COUNTIF(#REF!,"X"))</f>
        <v>#REF!</v>
      </c>
      <c r="E45" s="3" t="e">
        <f>COUNTIF(#REF!,"V") / (COUNTIF(#REF!,"V") + COUNTIF(#REF!,"X"))</f>
        <v>#REF!</v>
      </c>
      <c r="F45" s="3" t="e">
        <f>COUNTIF(#REF!,"V") / (COUNTIF(#REF!,"V") + COUNTIF(#REF!,"X"))</f>
        <v>#REF!</v>
      </c>
      <c r="G45" s="3" t="e">
        <f>COUNTIF(#REF!,"V") / (COUNTIF(#REF!,"V") + COUNTIF(#REF!,"X"))</f>
        <v>#REF!</v>
      </c>
      <c r="H45" s="3" t="e">
        <f>COUNTIF(#REF!,"V") / (COUNTIF(#REF!,"V") + COUNTIF(#REF!,"X"))</f>
        <v>#REF!</v>
      </c>
      <c r="I45" s="3" t="e">
        <f>COUNTIF(#REF!,"V") / (COUNTIF(#REF!,"V") + COUNTIF(#REF!,"X"))</f>
        <v>#REF!</v>
      </c>
      <c r="J45" s="3" t="e">
        <f>COUNTIF(#REF!,"V") / (COUNTIF(#REF!,"V") + COUNTIF(#REF!,"X"))</f>
        <v>#REF!</v>
      </c>
      <c r="K45" s="3" t="e">
        <f>COUNTIF(#REF!,"V") / (COUNTIF(#REF!,"V") + COUNTIF(#REF!,"X"))</f>
        <v>#REF!</v>
      </c>
      <c r="L45" s="3" t="e">
        <f>COUNTIF(#REF!,"V") / (COUNTIF(#REF!,"V") + COUNTIF(#REF!,"X"))</f>
        <v>#REF!</v>
      </c>
      <c r="M45" s="3" t="e">
        <f>COUNTIF(#REF!,"V") / (COUNTIF(#REF!,"V") + COUNTIF(#REF!,"X"))</f>
        <v>#REF!</v>
      </c>
      <c r="N45" s="3" t="e">
        <f>COUNTIF(#REF!,"V") / (COUNTIF(#REF!,"V") + COUNTIF(#REF!,"X"))</f>
        <v>#REF!</v>
      </c>
      <c r="O45" s="3" t="e">
        <f>COUNTIF(#REF!,"V") / (COUNTIF(#REF!,"V") + COUNTIF(#REF!,"X"))</f>
        <v>#REF!</v>
      </c>
      <c r="P45" s="3" t="e">
        <f>COUNTIF(#REF!,"V") / (COUNTIF(#REF!,"V") + COUNTIF(#REF!,"X"))</f>
        <v>#REF!</v>
      </c>
      <c r="Q45" s="3" t="e">
        <f>COUNTIF(#REF!,"V") / (COUNTIF(#REF!,"V") + COUNTIF(#REF!,"X"))</f>
        <v>#REF!</v>
      </c>
      <c r="R45" s="3" t="e">
        <f>COUNTIF(#REF!,"V") / (COUNTIF(#REF!,"V") + COUNTIF(#REF!,"X"))</f>
        <v>#REF!</v>
      </c>
      <c r="S45" s="3" t="e">
        <f>COUNTIF(#REF!,"V") / (COUNTIF(#REF!,"V") + COUNTIF(#REF!,"X"))</f>
        <v>#REF!</v>
      </c>
      <c r="T45" s="3" t="e">
        <f>COUNTIF(#REF!,"V") / (COUNTIF(#REF!,"V") + COUNTIF(#REF!,"X"))</f>
        <v>#REF!</v>
      </c>
      <c r="U45" s="3" t="e">
        <f>COUNTIF(#REF!,"V") / (COUNTIF(#REF!,"V") + COUNTIF(#REF!,"X"))</f>
        <v>#REF!</v>
      </c>
      <c r="V45" s="3" t="e">
        <f>COUNTIF(#REF!,"V") / (COUNTIF(#REF!,"V") + COUNTIF(#REF!,"X"))</f>
        <v>#REF!</v>
      </c>
    </row>
    <row r="46" spans="1:26" ht="15" thickBot="1" x14ac:dyDescent="0.4">
      <c r="A46" s="4" t="s">
        <v>8</v>
      </c>
      <c r="B46" s="2" t="e">
        <f>COUNTIF(#REF!,"V") / (COUNTIF(#REF!,"V") + COUNTIF(#REF!,"X"))</f>
        <v>#REF!</v>
      </c>
      <c r="C46" s="2" t="e">
        <f>COUNTIF(#REF!,"V") / (COUNTIF(#REF!,"V") + COUNTIF(#REF!,"X"))</f>
        <v>#REF!</v>
      </c>
      <c r="D46" s="2" t="e">
        <f>COUNTIF(#REF!,"V") / (COUNTIF(#REF!,"V") + COUNTIF(#REF!,"X"))</f>
        <v>#REF!</v>
      </c>
      <c r="E46" s="2" t="e">
        <f>COUNTIF(#REF!,"V") / (COUNTIF(#REF!,"V") + COUNTIF(#REF!,"X"))</f>
        <v>#REF!</v>
      </c>
      <c r="F46" s="2" t="e">
        <f>COUNTIF(#REF!,"V") / (COUNTIF(#REF!,"V") + COUNTIF(#REF!,"X"))</f>
        <v>#REF!</v>
      </c>
      <c r="G46" s="2" t="e">
        <f>COUNTIF(#REF!,"V") / (COUNTIF(#REF!,"V") + COUNTIF(#REF!,"X"))</f>
        <v>#REF!</v>
      </c>
      <c r="H46" s="2" t="e">
        <f>COUNTIF(#REF!,"V") / (COUNTIF(#REF!,"V") + COUNTIF(#REF!,"X"))</f>
        <v>#REF!</v>
      </c>
      <c r="I46" s="2" t="e">
        <f>COUNTIF(#REF!,"V") / (COUNTIF(#REF!,"V") + COUNTIF(#REF!,"X"))</f>
        <v>#REF!</v>
      </c>
      <c r="J46" s="2" t="e">
        <f>COUNTIF(#REF!,"V") / (COUNTIF(#REF!,"V") + COUNTIF(#REF!,"X"))</f>
        <v>#REF!</v>
      </c>
      <c r="K46" s="2" t="e">
        <f>COUNTIF(#REF!,"V") / (COUNTIF(#REF!,"V") + COUNTIF(#REF!,"X"))</f>
        <v>#REF!</v>
      </c>
      <c r="L46" s="2" t="e">
        <f>COUNTIF(#REF!,"V") / (COUNTIF(#REF!,"V") + COUNTIF(#REF!,"X"))</f>
        <v>#REF!</v>
      </c>
      <c r="M46" s="2" t="e">
        <f>COUNTIF(#REF!,"V") / (COUNTIF(#REF!,"V") + COUNTIF(#REF!,"X"))</f>
        <v>#REF!</v>
      </c>
      <c r="N46" s="2" t="e">
        <f>COUNTIF(#REF!,"V") / (COUNTIF(#REF!,"V") + COUNTIF(#REF!,"X"))</f>
        <v>#REF!</v>
      </c>
      <c r="O46" s="2" t="e">
        <f>COUNTIF(#REF!,"V") / (COUNTIF(#REF!,"V") + COUNTIF(#REF!,"X"))</f>
        <v>#REF!</v>
      </c>
      <c r="P46" s="2" t="e">
        <f>COUNTIF(#REF!,"V") / (COUNTIF(#REF!,"V") + COUNTIF(#REF!,"X"))</f>
        <v>#REF!</v>
      </c>
      <c r="Q46" s="2" t="e">
        <f>COUNTIF(#REF!,"V") / (COUNTIF(#REF!,"V") + COUNTIF(#REF!,"X"))</f>
        <v>#REF!</v>
      </c>
      <c r="R46" s="2" t="e">
        <f>COUNTIF(#REF!,"V") / (COUNTIF(#REF!,"V") + COUNTIF(#REF!,"X"))</f>
        <v>#REF!</v>
      </c>
      <c r="S46" s="2" t="e">
        <f>COUNTIF(#REF!,"V") / (COUNTIF(#REF!,"V") + COUNTIF(#REF!,"X"))</f>
        <v>#REF!</v>
      </c>
      <c r="T46" s="2" t="e">
        <f>COUNTIF(#REF!,"V") / (COUNTIF(#REF!,"V") + COUNTIF(#REF!,"X"))</f>
        <v>#REF!</v>
      </c>
      <c r="U46" s="2" t="e">
        <f>COUNTIF(#REF!,"V") / (COUNTIF(#REF!,"V") + COUNTIF(#REF!,"X"))</f>
        <v>#REF!</v>
      </c>
      <c r="V46" s="2" t="e">
        <f>COUNTIF(#REF!,"V") / (COUNTIF(#REF!,"V") + COUNTIF(#REF!,"X"))</f>
        <v>#REF!</v>
      </c>
    </row>
    <row r="47" spans="1:26" x14ac:dyDescent="0.35">
      <c r="A47" s="1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6" x14ac:dyDescent="0.35">
      <c r="A48" s="17"/>
      <c r="B48" s="24"/>
      <c r="C48" s="24"/>
      <c r="D48" s="24"/>
      <c r="E48" s="15"/>
      <c r="F48" s="15"/>
      <c r="G48" s="15"/>
      <c r="H48" s="15"/>
      <c r="I48" s="15"/>
      <c r="J48" s="15"/>
      <c r="K48" s="15"/>
      <c r="L48" s="15"/>
      <c r="M48" s="15"/>
      <c r="N48" s="14"/>
      <c r="O48" s="14"/>
      <c r="P48" s="14"/>
      <c r="Q48" s="23"/>
      <c r="R48" s="23"/>
      <c r="S48" s="23"/>
      <c r="T48" s="23"/>
      <c r="U48" s="23"/>
      <c r="V48" s="14"/>
    </row>
    <row r="53" spans="1:22" x14ac:dyDescent="0.35">
      <c r="A53" s="17"/>
      <c r="B53" s="24"/>
      <c r="C53" s="24"/>
      <c r="D53" s="24"/>
      <c r="E53" s="15"/>
      <c r="F53" s="15"/>
      <c r="G53" s="15"/>
      <c r="H53" s="15"/>
      <c r="I53" s="15"/>
      <c r="J53" s="15"/>
      <c r="K53" s="15"/>
      <c r="L53" s="15"/>
      <c r="M53" s="15"/>
      <c r="N53" s="14"/>
      <c r="O53" s="14"/>
      <c r="P53" s="14"/>
      <c r="Q53" s="23"/>
      <c r="R53" s="23"/>
      <c r="S53" s="23"/>
      <c r="T53" s="23"/>
      <c r="U53" s="23"/>
      <c r="V53" s="14"/>
    </row>
    <row r="54" spans="1:22" x14ac:dyDescent="0.35">
      <c r="A54" s="17"/>
      <c r="B54" s="24"/>
      <c r="C54" s="24"/>
      <c r="D54" s="24"/>
      <c r="E54" s="15"/>
      <c r="F54" s="15"/>
      <c r="G54" s="15"/>
      <c r="H54" s="15"/>
      <c r="I54" s="15"/>
      <c r="J54" s="15"/>
      <c r="K54" s="15"/>
      <c r="L54" s="15"/>
      <c r="M54" s="15"/>
      <c r="N54" s="14"/>
      <c r="O54" s="14"/>
      <c r="P54" s="14"/>
      <c r="Q54" s="23"/>
      <c r="R54" s="23"/>
      <c r="S54" s="23"/>
      <c r="T54" s="23"/>
      <c r="U54" s="23"/>
      <c r="V54" s="14"/>
    </row>
    <row r="55" spans="1:22" x14ac:dyDescent="0.35">
      <c r="A55" s="17"/>
      <c r="B55" s="24"/>
      <c r="C55" s="24"/>
      <c r="D55" s="24"/>
      <c r="E55" s="15"/>
      <c r="F55" s="15"/>
      <c r="G55" s="15"/>
      <c r="H55" s="15"/>
      <c r="I55" s="15"/>
      <c r="J55" s="15"/>
      <c r="K55" s="15"/>
      <c r="L55" s="15"/>
      <c r="M55" s="15"/>
      <c r="N55" s="14"/>
      <c r="O55" s="14"/>
      <c r="P55" s="14"/>
      <c r="Q55" s="23"/>
      <c r="R55" s="23"/>
      <c r="S55" s="23"/>
      <c r="T55" s="23"/>
      <c r="U55" s="23"/>
      <c r="V55" s="14"/>
    </row>
    <row r="56" spans="1:22" x14ac:dyDescent="0.35">
      <c r="A56" s="17"/>
      <c r="B56" s="24"/>
      <c r="C56" s="24"/>
      <c r="D56" s="24"/>
      <c r="E56" s="15"/>
      <c r="F56" s="15"/>
      <c r="G56" s="15"/>
      <c r="H56" s="15"/>
      <c r="I56" s="15"/>
      <c r="J56" s="15"/>
      <c r="K56" s="15"/>
      <c r="L56" s="15"/>
      <c r="M56" s="15"/>
      <c r="N56" s="14"/>
      <c r="O56" s="14"/>
      <c r="P56" s="14"/>
      <c r="Q56" s="23"/>
      <c r="R56" s="23"/>
      <c r="S56" s="23"/>
      <c r="T56" s="23"/>
      <c r="U56" s="23"/>
      <c r="V56" s="14"/>
    </row>
    <row r="57" spans="1:22" x14ac:dyDescent="0.35">
      <c r="A57" s="17"/>
      <c r="B57" s="24"/>
      <c r="C57" s="24"/>
      <c r="D57" s="24"/>
      <c r="E57" s="15"/>
      <c r="F57" s="15"/>
      <c r="G57" s="15"/>
      <c r="H57" s="15"/>
      <c r="I57" s="15"/>
      <c r="J57" s="15"/>
      <c r="K57" s="15"/>
      <c r="L57" s="15"/>
      <c r="M57" s="15"/>
      <c r="N57" s="14"/>
      <c r="O57" s="14"/>
      <c r="P57" s="14"/>
      <c r="Q57" s="23"/>
      <c r="R57" s="23"/>
      <c r="S57" s="23"/>
      <c r="T57" s="23"/>
      <c r="U57" s="23"/>
      <c r="V57" s="14"/>
    </row>
    <row r="58" spans="1:22" x14ac:dyDescent="0.35">
      <c r="A58" s="17"/>
      <c r="B58" s="24"/>
      <c r="C58" s="24"/>
      <c r="D58" s="24"/>
      <c r="E58" s="15"/>
      <c r="F58" s="15"/>
      <c r="G58" s="15"/>
      <c r="H58" s="15"/>
      <c r="I58" s="15"/>
      <c r="J58" s="15"/>
      <c r="K58" s="15"/>
      <c r="L58" s="15"/>
      <c r="M58" s="15"/>
      <c r="N58" s="14"/>
      <c r="O58" s="14"/>
      <c r="P58" s="14"/>
      <c r="Q58" s="23"/>
      <c r="R58" s="23"/>
      <c r="S58" s="23"/>
      <c r="T58" s="23"/>
      <c r="U58" s="23"/>
      <c r="V58" s="14"/>
    </row>
    <row r="59" spans="1:22" x14ac:dyDescent="0.35">
      <c r="A59" s="17"/>
      <c r="B59" s="24"/>
      <c r="C59" s="24"/>
      <c r="D59" s="24"/>
      <c r="E59" s="15"/>
      <c r="F59" s="15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23"/>
      <c r="R59" s="23"/>
      <c r="S59" s="23"/>
      <c r="T59" s="23"/>
      <c r="U59" s="23"/>
      <c r="V59" s="14"/>
    </row>
    <row r="60" spans="1:22" x14ac:dyDescent="0.35">
      <c r="A60" s="17"/>
      <c r="B60" s="24"/>
      <c r="C60" s="24"/>
      <c r="D60" s="24"/>
      <c r="E60" s="15"/>
      <c r="F60" s="15"/>
      <c r="G60" s="15"/>
      <c r="H60" s="15"/>
      <c r="I60" s="15"/>
      <c r="J60" s="15"/>
      <c r="K60" s="15"/>
      <c r="L60" s="15"/>
      <c r="M60" s="15"/>
      <c r="N60" s="14"/>
      <c r="O60" s="14"/>
      <c r="P60" s="14"/>
      <c r="Q60" s="23"/>
      <c r="R60" s="23"/>
      <c r="S60" s="23"/>
      <c r="T60" s="23"/>
      <c r="U60" s="23"/>
      <c r="V60" s="14"/>
    </row>
    <row r="61" spans="1:22" x14ac:dyDescent="0.35">
      <c r="A61" s="17"/>
      <c r="B61" s="24"/>
      <c r="C61" s="24"/>
      <c r="D61" s="24"/>
      <c r="E61" s="15"/>
      <c r="F61" s="15"/>
      <c r="G61" s="15"/>
      <c r="H61" s="15"/>
      <c r="I61" s="15"/>
      <c r="J61" s="15"/>
      <c r="K61" s="15"/>
      <c r="L61" s="15"/>
      <c r="M61" s="15"/>
      <c r="N61" s="14"/>
      <c r="O61" s="14"/>
      <c r="P61" s="14"/>
      <c r="Q61" s="23"/>
      <c r="R61" s="23"/>
      <c r="S61" s="23"/>
      <c r="T61" s="23"/>
      <c r="U61" s="23"/>
      <c r="V61" s="14"/>
    </row>
    <row r="62" spans="1:22" x14ac:dyDescent="0.35">
      <c r="A62" s="17"/>
      <c r="B62" s="24"/>
      <c r="C62" s="24"/>
      <c r="D62" s="24"/>
      <c r="E62" s="15"/>
      <c r="F62" s="15"/>
      <c r="G62" s="15"/>
      <c r="H62" s="15"/>
      <c r="I62" s="15"/>
      <c r="J62" s="15"/>
      <c r="K62" s="15"/>
      <c r="L62" s="15"/>
      <c r="M62" s="15"/>
      <c r="N62" s="14"/>
      <c r="O62" s="14"/>
      <c r="P62" s="14"/>
      <c r="Q62" s="23"/>
      <c r="R62" s="23"/>
      <c r="S62" s="23"/>
      <c r="T62" s="23"/>
      <c r="U62" s="23"/>
      <c r="V62" s="14"/>
    </row>
    <row r="63" spans="1:22" x14ac:dyDescent="0.35">
      <c r="A63" s="17"/>
      <c r="B63" s="24"/>
      <c r="C63" s="24"/>
      <c r="D63" s="24"/>
      <c r="E63" s="15"/>
      <c r="F63" s="15"/>
      <c r="G63" s="15"/>
      <c r="H63" s="15"/>
      <c r="I63" s="15"/>
      <c r="J63" s="15"/>
      <c r="K63" s="15"/>
      <c r="L63" s="15"/>
      <c r="M63" s="15"/>
      <c r="N63" s="14"/>
      <c r="O63" s="14"/>
      <c r="P63" s="14"/>
      <c r="Q63" s="23"/>
      <c r="R63" s="23"/>
      <c r="S63" s="23"/>
      <c r="T63" s="23"/>
      <c r="U63" s="23"/>
      <c r="V63" s="14"/>
    </row>
    <row r="64" spans="1:22" x14ac:dyDescent="0.35">
      <c r="A64" s="17"/>
      <c r="B64" s="24"/>
      <c r="C64" s="24"/>
      <c r="D64" s="24"/>
      <c r="E64" s="15"/>
      <c r="F64" s="15"/>
      <c r="G64" s="15"/>
      <c r="H64" s="15"/>
      <c r="I64" s="15"/>
      <c r="J64" s="15"/>
      <c r="K64" s="15"/>
      <c r="L64" s="15"/>
      <c r="M64" s="15"/>
      <c r="N64" s="14"/>
      <c r="O64" s="14"/>
      <c r="P64" s="14"/>
      <c r="Q64" s="23"/>
      <c r="R64" s="23"/>
      <c r="S64" s="23"/>
      <c r="T64" s="23"/>
      <c r="U64" s="23"/>
      <c r="V64" s="14"/>
    </row>
    <row r="65" spans="1:22" x14ac:dyDescent="0.35">
      <c r="A65" s="17"/>
      <c r="B65" s="24"/>
      <c r="C65" s="24"/>
      <c r="D65" s="24"/>
      <c r="E65" s="15"/>
      <c r="F65" s="15"/>
      <c r="G65" s="15"/>
      <c r="H65" s="15"/>
      <c r="I65" s="15"/>
      <c r="J65" s="15"/>
      <c r="K65" s="15"/>
      <c r="L65" s="15"/>
      <c r="M65" s="15"/>
      <c r="N65" s="14"/>
      <c r="O65" s="14"/>
      <c r="P65" s="14"/>
      <c r="Q65" s="23"/>
      <c r="R65" s="23"/>
      <c r="S65" s="23"/>
      <c r="T65" s="23"/>
      <c r="U65" s="23"/>
      <c r="V65" s="14"/>
    </row>
    <row r="66" spans="1:22" x14ac:dyDescent="0.35">
      <c r="A66" s="17"/>
      <c r="B66" s="24"/>
      <c r="C66" s="24"/>
      <c r="D66" s="24"/>
      <c r="E66" s="15"/>
      <c r="F66" s="15"/>
      <c r="G66" s="15"/>
      <c r="H66" s="15"/>
      <c r="I66" s="15"/>
      <c r="J66" s="15"/>
      <c r="K66" s="15"/>
      <c r="L66" s="15"/>
      <c r="M66" s="15"/>
      <c r="N66" s="14"/>
      <c r="O66" s="14"/>
      <c r="P66" s="14"/>
      <c r="Q66" s="23"/>
      <c r="R66" s="23"/>
      <c r="S66" s="23"/>
      <c r="T66" s="23"/>
      <c r="U66" s="23"/>
      <c r="V66" s="14"/>
    </row>
    <row r="67" spans="1:22" x14ac:dyDescent="0.35">
      <c r="A67" s="38" t="s">
        <v>22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</row>
    <row r="68" spans="1:22" x14ac:dyDescent="0.35">
      <c r="A68" s="39" t="s">
        <v>21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x14ac:dyDescent="0.35">
      <c r="A69" s="40" t="s">
        <v>20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</row>
    <row r="70" spans="1:22" x14ac:dyDescent="0.35">
      <c r="A70" s="34" t="s">
        <v>24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 x14ac:dyDescent="0.35">
      <c r="A71" s="17"/>
      <c r="B71" s="24"/>
      <c r="C71" s="24"/>
      <c r="D71" s="24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23"/>
      <c r="R71" s="23"/>
      <c r="S71" s="23"/>
      <c r="T71" s="23"/>
      <c r="U71" s="23"/>
      <c r="V71" s="14"/>
    </row>
    <row r="72" spans="1:22" x14ac:dyDescent="0.35">
      <c r="A72" s="11"/>
      <c r="B72" s="41" t="s">
        <v>170</v>
      </c>
      <c r="C72" s="41"/>
      <c r="D72" s="41"/>
      <c r="E72" s="41" t="s">
        <v>124</v>
      </c>
      <c r="F72" s="41"/>
      <c r="G72" s="41"/>
      <c r="H72" s="41" t="s">
        <v>126</v>
      </c>
      <c r="I72" s="41"/>
      <c r="J72" s="41"/>
      <c r="K72" s="41" t="s">
        <v>127</v>
      </c>
      <c r="L72" s="41"/>
      <c r="M72" s="41"/>
      <c r="N72" s="13" t="s">
        <v>116</v>
      </c>
      <c r="O72" s="41" t="s">
        <v>128</v>
      </c>
      <c r="P72" s="41"/>
      <c r="Q72" s="41"/>
      <c r="R72" s="41"/>
      <c r="S72" s="41" t="s">
        <v>130</v>
      </c>
      <c r="T72" s="41"/>
      <c r="U72" s="41"/>
      <c r="V72" s="25" t="s">
        <v>131</v>
      </c>
    </row>
    <row r="73" spans="1:22" x14ac:dyDescent="0.35">
      <c r="A73" s="11" t="s">
        <v>66</v>
      </c>
      <c r="B73" s="13">
        <v>5</v>
      </c>
      <c r="C73" s="13" t="s">
        <v>125</v>
      </c>
      <c r="D73" s="13">
        <v>6</v>
      </c>
      <c r="E73" s="13">
        <v>5</v>
      </c>
      <c r="F73" s="13" t="s">
        <v>125</v>
      </c>
      <c r="G73" s="13">
        <v>6</v>
      </c>
      <c r="H73" s="13">
        <v>200</v>
      </c>
      <c r="I73" s="13">
        <v>300</v>
      </c>
      <c r="J73" s="13">
        <v>400</v>
      </c>
      <c r="K73" s="13">
        <v>400</v>
      </c>
      <c r="L73" s="13">
        <v>600</v>
      </c>
      <c r="M73" s="13">
        <v>700</v>
      </c>
      <c r="N73" s="13">
        <v>4</v>
      </c>
      <c r="O73" s="13">
        <v>2</v>
      </c>
      <c r="P73" s="13">
        <v>3</v>
      </c>
      <c r="Q73" s="13">
        <v>4</v>
      </c>
      <c r="R73" s="13" t="s">
        <v>129</v>
      </c>
      <c r="S73" s="13">
        <v>400</v>
      </c>
      <c r="T73" s="13">
        <v>800</v>
      </c>
      <c r="U73" s="13">
        <v>1000</v>
      </c>
      <c r="V73" s="13" t="s">
        <v>132</v>
      </c>
    </row>
    <row r="74" spans="1:22" x14ac:dyDescent="0.35">
      <c r="A74" s="31" t="s">
        <v>41</v>
      </c>
      <c r="B74" s="7" t="s">
        <v>10</v>
      </c>
      <c r="C74" s="7" t="s">
        <v>10</v>
      </c>
      <c r="D74" s="7" t="s">
        <v>10</v>
      </c>
      <c r="E74" s="7" t="s">
        <v>10</v>
      </c>
      <c r="F74" s="7" t="s">
        <v>10</v>
      </c>
      <c r="G74" s="7" t="s">
        <v>10</v>
      </c>
      <c r="H74" s="7" t="s">
        <v>10</v>
      </c>
      <c r="I74" s="7" t="s">
        <v>10</v>
      </c>
      <c r="J74" s="7" t="s">
        <v>10</v>
      </c>
      <c r="K74" s="7" t="s">
        <v>10</v>
      </c>
      <c r="L74" s="7" t="s">
        <v>10</v>
      </c>
      <c r="M74" s="7" t="s">
        <v>10</v>
      </c>
      <c r="N74" s="7" t="s">
        <v>10</v>
      </c>
      <c r="O74" s="7" t="s">
        <v>10</v>
      </c>
      <c r="P74" s="7" t="s">
        <v>10</v>
      </c>
      <c r="Q74" s="7" t="s">
        <v>10</v>
      </c>
      <c r="R74" s="9" t="s">
        <v>9</v>
      </c>
      <c r="S74" s="7" t="s">
        <v>10</v>
      </c>
      <c r="T74" s="7" t="s">
        <v>10</v>
      </c>
      <c r="U74" s="7" t="s">
        <v>10</v>
      </c>
      <c r="V74" s="7" t="s">
        <v>10</v>
      </c>
    </row>
    <row r="75" spans="1:22" x14ac:dyDescent="0.35">
      <c r="A75" s="28" t="s">
        <v>44</v>
      </c>
      <c r="B75" s="29" t="s">
        <v>10</v>
      </c>
      <c r="C75" s="29" t="s">
        <v>10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29" t="s">
        <v>10</v>
      </c>
      <c r="L75" s="29" t="s">
        <v>10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30" t="s">
        <v>9</v>
      </c>
      <c r="S75" s="29" t="s">
        <v>10</v>
      </c>
      <c r="T75" s="29" t="s">
        <v>10</v>
      </c>
      <c r="U75" s="29" t="s">
        <v>10</v>
      </c>
      <c r="V75" s="29" t="s">
        <v>10</v>
      </c>
    </row>
    <row r="76" spans="1:22" x14ac:dyDescent="0.35">
      <c r="A76" s="28" t="s">
        <v>46</v>
      </c>
      <c r="B76" s="29" t="s">
        <v>10</v>
      </c>
      <c r="C76" s="29" t="s">
        <v>10</v>
      </c>
      <c r="D76" s="29" t="s">
        <v>10</v>
      </c>
      <c r="E76" s="29" t="s">
        <v>10</v>
      </c>
      <c r="F76" s="29" t="s">
        <v>10</v>
      </c>
      <c r="G76" s="29" t="s">
        <v>10</v>
      </c>
      <c r="H76" s="29" t="s">
        <v>10</v>
      </c>
      <c r="I76" s="29" t="s">
        <v>10</v>
      </c>
      <c r="J76" s="29" t="s">
        <v>10</v>
      </c>
      <c r="K76" s="29" t="s">
        <v>10</v>
      </c>
      <c r="L76" s="29" t="s">
        <v>10</v>
      </c>
      <c r="M76" s="29" t="s">
        <v>10</v>
      </c>
      <c r="N76" s="29" t="s">
        <v>10</v>
      </c>
      <c r="O76" s="29" t="s">
        <v>10</v>
      </c>
      <c r="P76" s="29" t="s">
        <v>10</v>
      </c>
      <c r="Q76" s="29" t="s">
        <v>10</v>
      </c>
      <c r="R76" s="30" t="s">
        <v>9</v>
      </c>
      <c r="S76" s="29" t="s">
        <v>10</v>
      </c>
      <c r="T76" s="29" t="s">
        <v>10</v>
      </c>
      <c r="U76" s="29" t="s">
        <v>10</v>
      </c>
      <c r="V76" s="29" t="s">
        <v>10</v>
      </c>
    </row>
    <row r="77" spans="1:22" x14ac:dyDescent="0.35">
      <c r="A77" s="31" t="s">
        <v>45</v>
      </c>
      <c r="B77" s="7" t="s">
        <v>10</v>
      </c>
      <c r="C77" s="7" t="s">
        <v>10</v>
      </c>
      <c r="D77" s="7" t="s">
        <v>10</v>
      </c>
      <c r="E77" s="7" t="s">
        <v>10</v>
      </c>
      <c r="F77" s="7" t="s">
        <v>10</v>
      </c>
      <c r="G77" s="7" t="s">
        <v>10</v>
      </c>
      <c r="H77" s="7" t="s">
        <v>10</v>
      </c>
      <c r="I77" s="7" t="s">
        <v>10</v>
      </c>
      <c r="J77" s="7" t="s">
        <v>10</v>
      </c>
      <c r="K77" s="7" t="s">
        <v>10</v>
      </c>
      <c r="L77" s="7" t="s">
        <v>10</v>
      </c>
      <c r="M77" s="7" t="s">
        <v>10</v>
      </c>
      <c r="N77" s="7" t="s">
        <v>10</v>
      </c>
      <c r="O77" s="7" t="s">
        <v>10</v>
      </c>
      <c r="P77" s="7" t="s">
        <v>10</v>
      </c>
      <c r="Q77" s="7" t="s">
        <v>10</v>
      </c>
      <c r="R77" s="9" t="s">
        <v>9</v>
      </c>
      <c r="S77" s="7" t="s">
        <v>10</v>
      </c>
      <c r="T77" s="7" t="s">
        <v>10</v>
      </c>
      <c r="U77" s="7" t="s">
        <v>10</v>
      </c>
      <c r="V77" s="7" t="s">
        <v>10</v>
      </c>
    </row>
    <row r="78" spans="1:22" x14ac:dyDescent="0.35">
      <c r="A78" s="28" t="s">
        <v>68</v>
      </c>
      <c r="B78" s="29" t="s">
        <v>10</v>
      </c>
      <c r="C78" s="29" t="s">
        <v>10</v>
      </c>
      <c r="D78" s="29" t="s">
        <v>10</v>
      </c>
      <c r="E78" s="29" t="s">
        <v>10</v>
      </c>
      <c r="F78" s="29" t="s">
        <v>10</v>
      </c>
      <c r="G78" s="29" t="s">
        <v>10</v>
      </c>
      <c r="H78" s="29" t="s">
        <v>10</v>
      </c>
      <c r="I78" s="29" t="s">
        <v>10</v>
      </c>
      <c r="J78" s="29" t="s">
        <v>10</v>
      </c>
      <c r="K78" s="29" t="s">
        <v>10</v>
      </c>
      <c r="L78" s="30" t="s">
        <v>9</v>
      </c>
      <c r="M78" s="30" t="s">
        <v>9</v>
      </c>
      <c r="N78" s="29" t="s">
        <v>10</v>
      </c>
      <c r="O78" s="29" t="s">
        <v>10</v>
      </c>
      <c r="P78" s="29" t="s">
        <v>10</v>
      </c>
      <c r="Q78" s="29" t="s">
        <v>10</v>
      </c>
      <c r="R78" s="29" t="s">
        <v>10</v>
      </c>
      <c r="S78" s="29" t="s">
        <v>10</v>
      </c>
      <c r="T78" s="29" t="s">
        <v>10</v>
      </c>
      <c r="U78" s="29" t="s">
        <v>10</v>
      </c>
      <c r="V78" s="29" t="s">
        <v>10</v>
      </c>
    </row>
    <row r="79" spans="1:22" x14ac:dyDescent="0.35">
      <c r="A79" s="27" t="s">
        <v>158</v>
      </c>
      <c r="I79" s="32"/>
    </row>
    <row r="80" spans="1:22" ht="15" thickBot="1" x14ac:dyDescent="0.4">
      <c r="A80" s="11" t="s">
        <v>4</v>
      </c>
      <c r="B80" s="1">
        <f t="shared" ref="B80:V80" ca="1" si="1">COUNTIF(B$75:B$182,"V") / (COUNTIF(B$75:B$182,"V") + COUNTIF(B$75:B$182,"X"))</f>
        <v>0</v>
      </c>
      <c r="C80" s="1">
        <f t="shared" ca="1" si="1"/>
        <v>0</v>
      </c>
      <c r="D80" s="1">
        <f t="shared" ca="1" si="1"/>
        <v>0</v>
      </c>
      <c r="E80" s="1">
        <f t="shared" ca="1" si="1"/>
        <v>0</v>
      </c>
      <c r="F80" s="1">
        <f t="shared" ca="1" si="1"/>
        <v>0</v>
      </c>
      <c r="G80" s="1">
        <f t="shared" ca="1" si="1"/>
        <v>0</v>
      </c>
      <c r="H80" s="1">
        <f t="shared" ca="1" si="1"/>
        <v>0</v>
      </c>
      <c r="I80" s="1">
        <f t="shared" ca="1" si="1"/>
        <v>0</v>
      </c>
      <c r="J80" s="1">
        <f t="shared" ca="1" si="1"/>
        <v>0.2</v>
      </c>
      <c r="K80" s="1">
        <f t="shared" ca="1" si="1"/>
        <v>0</v>
      </c>
      <c r="L80" s="1">
        <f t="shared" ca="1" si="1"/>
        <v>0.4</v>
      </c>
      <c r="M80" s="1">
        <f t="shared" ca="1" si="1"/>
        <v>0.4</v>
      </c>
      <c r="N80" s="1">
        <f t="shared" ca="1" si="1"/>
        <v>0</v>
      </c>
      <c r="O80" s="1">
        <f t="shared" ca="1" si="1"/>
        <v>0</v>
      </c>
      <c r="P80" s="1">
        <f t="shared" ca="1" si="1"/>
        <v>0</v>
      </c>
      <c r="Q80" s="1">
        <f t="shared" ca="1" si="1"/>
        <v>0</v>
      </c>
      <c r="R80" s="1">
        <f t="shared" ca="1" si="1"/>
        <v>0.8</v>
      </c>
      <c r="S80" s="1">
        <f t="shared" ca="1" si="1"/>
        <v>0</v>
      </c>
      <c r="T80" s="1">
        <f t="shared" ca="1" si="1"/>
        <v>0</v>
      </c>
      <c r="U80" s="1">
        <f t="shared" ca="1" si="1"/>
        <v>0</v>
      </c>
      <c r="V80" s="1">
        <f t="shared" ca="1" si="1"/>
        <v>0</v>
      </c>
    </row>
    <row r="81" spans="1:22" x14ac:dyDescent="0.35">
      <c r="A81" s="12"/>
    </row>
    <row r="82" spans="1:22" x14ac:dyDescent="0.35">
      <c r="A82" s="11"/>
      <c r="B82" s="41" t="s">
        <v>170</v>
      </c>
      <c r="C82" s="41"/>
      <c r="D82" s="41"/>
      <c r="E82" s="41" t="s">
        <v>124</v>
      </c>
      <c r="F82" s="41"/>
      <c r="G82" s="41"/>
      <c r="H82" s="41" t="s">
        <v>126</v>
      </c>
      <c r="I82" s="41"/>
      <c r="J82" s="41"/>
      <c r="K82" s="41" t="s">
        <v>127</v>
      </c>
      <c r="L82" s="41"/>
      <c r="M82" s="41"/>
      <c r="N82" s="13" t="s">
        <v>116</v>
      </c>
      <c r="O82" s="41" t="s">
        <v>128</v>
      </c>
      <c r="P82" s="41"/>
      <c r="Q82" s="41"/>
      <c r="R82" s="41"/>
      <c r="S82" s="41" t="s">
        <v>130</v>
      </c>
      <c r="T82" s="41"/>
      <c r="U82" s="41"/>
      <c r="V82" s="25" t="s">
        <v>131</v>
      </c>
    </row>
    <row r="83" spans="1:22" x14ac:dyDescent="0.35">
      <c r="A83" s="11" t="s">
        <v>67</v>
      </c>
      <c r="B83" s="13">
        <v>5</v>
      </c>
      <c r="C83" s="13" t="s">
        <v>125</v>
      </c>
      <c r="D83" s="13">
        <v>6</v>
      </c>
      <c r="E83" s="13">
        <v>5</v>
      </c>
      <c r="F83" s="13" t="s">
        <v>125</v>
      </c>
      <c r="G83" s="13">
        <v>6</v>
      </c>
      <c r="H83" s="13">
        <v>200</v>
      </c>
      <c r="I83" s="13">
        <v>300</v>
      </c>
      <c r="J83" s="13">
        <v>400</v>
      </c>
      <c r="K83" s="13">
        <v>400</v>
      </c>
      <c r="L83" s="13">
        <v>600</v>
      </c>
      <c r="M83" s="13">
        <v>700</v>
      </c>
      <c r="N83" s="13">
        <v>4</v>
      </c>
      <c r="O83" s="13">
        <v>2</v>
      </c>
      <c r="P83" s="13">
        <v>3</v>
      </c>
      <c r="Q83" s="13">
        <v>4</v>
      </c>
      <c r="R83" s="13" t="s">
        <v>129</v>
      </c>
      <c r="S83" s="13">
        <v>400</v>
      </c>
      <c r="T83" s="13">
        <v>800</v>
      </c>
      <c r="U83" s="13">
        <v>1000</v>
      </c>
      <c r="V83" s="13" t="s">
        <v>132</v>
      </c>
    </row>
    <row r="84" spans="1:22" ht="14.25" customHeight="1" x14ac:dyDescent="0.35">
      <c r="A84" t="s">
        <v>134</v>
      </c>
    </row>
    <row r="85" spans="1:22" x14ac:dyDescent="0.35">
      <c r="A85" t="s">
        <v>144</v>
      </c>
    </row>
    <row r="86" spans="1:22" x14ac:dyDescent="0.35">
      <c r="A86" s="27" t="s">
        <v>82</v>
      </c>
      <c r="B86" s="9" t="s">
        <v>9</v>
      </c>
      <c r="C86" s="9" t="s">
        <v>9</v>
      </c>
      <c r="D86" s="9" t="s">
        <v>9</v>
      </c>
      <c r="E86" s="9" t="s">
        <v>9</v>
      </c>
      <c r="F86" s="9" t="s">
        <v>9</v>
      </c>
      <c r="G86" s="9" t="s">
        <v>9</v>
      </c>
      <c r="H86" s="7" t="s">
        <v>10</v>
      </c>
      <c r="I86" s="7" t="s">
        <v>10</v>
      </c>
      <c r="J86" s="7" t="s">
        <v>10</v>
      </c>
      <c r="K86" s="7" t="s">
        <v>10</v>
      </c>
      <c r="L86" s="9" t="s">
        <v>9</v>
      </c>
      <c r="M86" s="9" t="s">
        <v>9</v>
      </c>
      <c r="N86" s="9" t="s">
        <v>9</v>
      </c>
      <c r="O86" s="9" t="s">
        <v>9</v>
      </c>
      <c r="P86" s="9" t="s">
        <v>9</v>
      </c>
      <c r="Q86" s="9" t="s">
        <v>9</v>
      </c>
      <c r="R86" s="9" t="s">
        <v>9</v>
      </c>
      <c r="S86" s="9" t="s">
        <v>9</v>
      </c>
      <c r="T86" s="9" t="s">
        <v>9</v>
      </c>
      <c r="U86" s="9" t="s">
        <v>9</v>
      </c>
      <c r="V86" s="9" t="s">
        <v>9</v>
      </c>
    </row>
    <row r="87" spans="1:22" x14ac:dyDescent="0.35">
      <c r="A87" s="27" t="s">
        <v>93</v>
      </c>
    </row>
    <row r="88" spans="1:22" x14ac:dyDescent="0.35">
      <c r="A88" s="27" t="s">
        <v>136</v>
      </c>
    </row>
    <row r="89" spans="1:22" x14ac:dyDescent="0.35">
      <c r="A89" s="11"/>
      <c r="B89" s="41" t="s">
        <v>170</v>
      </c>
      <c r="C89" s="41"/>
      <c r="D89" s="41"/>
      <c r="E89" s="41" t="s">
        <v>124</v>
      </c>
      <c r="F89" s="41"/>
      <c r="G89" s="41"/>
      <c r="H89" s="41" t="s">
        <v>126</v>
      </c>
      <c r="I89" s="41"/>
      <c r="J89" s="41"/>
      <c r="K89" s="41" t="s">
        <v>127</v>
      </c>
      <c r="L89" s="41"/>
      <c r="M89" s="41"/>
      <c r="N89" s="13" t="s">
        <v>116</v>
      </c>
      <c r="O89" s="41" t="s">
        <v>128</v>
      </c>
      <c r="P89" s="41"/>
      <c r="Q89" s="41"/>
      <c r="R89" s="41"/>
      <c r="S89" s="41" t="s">
        <v>130</v>
      </c>
      <c r="T89" s="41"/>
      <c r="U89" s="41"/>
      <c r="V89" s="25" t="s">
        <v>131</v>
      </c>
    </row>
    <row r="90" spans="1:22" x14ac:dyDescent="0.35">
      <c r="A90" s="11" t="s">
        <v>105</v>
      </c>
      <c r="B90" s="13">
        <v>5</v>
      </c>
      <c r="C90" s="13" t="s">
        <v>125</v>
      </c>
      <c r="D90" s="13">
        <v>6</v>
      </c>
      <c r="E90" s="13">
        <v>5</v>
      </c>
      <c r="F90" s="13" t="s">
        <v>125</v>
      </c>
      <c r="G90" s="13">
        <v>6</v>
      </c>
      <c r="H90" s="13">
        <v>200</v>
      </c>
      <c r="I90" s="13">
        <v>300</v>
      </c>
      <c r="J90" s="13">
        <v>400</v>
      </c>
      <c r="K90" s="13">
        <v>400</v>
      </c>
      <c r="L90" s="13">
        <v>600</v>
      </c>
      <c r="M90" s="13">
        <v>700</v>
      </c>
      <c r="N90" s="13">
        <v>4</v>
      </c>
      <c r="O90" s="13">
        <v>2</v>
      </c>
      <c r="P90" s="13">
        <v>3</v>
      </c>
      <c r="Q90" s="13">
        <v>4</v>
      </c>
      <c r="R90" s="13" t="s">
        <v>129</v>
      </c>
      <c r="S90" s="13">
        <v>400</v>
      </c>
      <c r="T90" s="13">
        <v>800</v>
      </c>
      <c r="U90" s="13">
        <v>1000</v>
      </c>
      <c r="V90" s="13" t="s">
        <v>132</v>
      </c>
    </row>
    <row r="91" spans="1:22" x14ac:dyDescent="0.35">
      <c r="A91" s="27" t="s">
        <v>169</v>
      </c>
    </row>
    <row r="92" spans="1:22" x14ac:dyDescent="0.35">
      <c r="A92" s="27" t="s">
        <v>159</v>
      </c>
    </row>
    <row r="93" spans="1:22" x14ac:dyDescent="0.35">
      <c r="A93" s="27" t="s">
        <v>219</v>
      </c>
    </row>
    <row r="94" spans="1:22" x14ac:dyDescent="0.35">
      <c r="A94" s="27" t="s">
        <v>211</v>
      </c>
    </row>
    <row r="95" spans="1:22" x14ac:dyDescent="0.35">
      <c r="A95" s="27" t="s">
        <v>230</v>
      </c>
      <c r="I95" s="32"/>
    </row>
    <row r="96" spans="1:22" x14ac:dyDescent="0.35">
      <c r="A96" s="27" t="s">
        <v>231</v>
      </c>
      <c r="I96" s="32"/>
    </row>
    <row r="97" spans="1:9" x14ac:dyDescent="0.35">
      <c r="A97" s="27" t="s">
        <v>218</v>
      </c>
    </row>
    <row r="98" spans="1:9" x14ac:dyDescent="0.35">
      <c r="A98" s="27" t="s">
        <v>161</v>
      </c>
    </row>
    <row r="99" spans="1:9" x14ac:dyDescent="0.35">
      <c r="A99" s="27" t="s">
        <v>234</v>
      </c>
      <c r="I99" s="32"/>
    </row>
    <row r="100" spans="1:9" x14ac:dyDescent="0.35">
      <c r="A100" s="27" t="s">
        <v>215</v>
      </c>
    </row>
    <row r="101" spans="1:9" x14ac:dyDescent="0.35">
      <c r="A101" s="27" t="s">
        <v>236</v>
      </c>
      <c r="I101" s="32"/>
    </row>
    <row r="102" spans="1:9" x14ac:dyDescent="0.35">
      <c r="A102" s="27" t="s">
        <v>167</v>
      </c>
    </row>
    <row r="103" spans="1:9" x14ac:dyDescent="0.35">
      <c r="A103" s="27" t="s">
        <v>224</v>
      </c>
    </row>
    <row r="104" spans="1:9" x14ac:dyDescent="0.35">
      <c r="A104" s="27" t="s">
        <v>151</v>
      </c>
    </row>
    <row r="105" spans="1:9" x14ac:dyDescent="0.35">
      <c r="A105" s="27" t="s">
        <v>216</v>
      </c>
    </row>
    <row r="106" spans="1:9" x14ac:dyDescent="0.35">
      <c r="A106" s="27" t="s">
        <v>237</v>
      </c>
      <c r="I106" s="32"/>
    </row>
    <row r="107" spans="1:9" x14ac:dyDescent="0.35">
      <c r="A107" s="27" t="s">
        <v>166</v>
      </c>
    </row>
    <row r="108" spans="1:9" x14ac:dyDescent="0.35">
      <c r="A108" s="27" t="s">
        <v>223</v>
      </c>
      <c r="I108" s="32"/>
    </row>
    <row r="109" spans="1:9" x14ac:dyDescent="0.35">
      <c r="A109" s="27" t="s">
        <v>220</v>
      </c>
    </row>
    <row r="110" spans="1:9" x14ac:dyDescent="0.35">
      <c r="A110" s="27" t="s">
        <v>213</v>
      </c>
    </row>
    <row r="111" spans="1:9" x14ac:dyDescent="0.35">
      <c r="A111" s="27" t="s">
        <v>160</v>
      </c>
    </row>
    <row r="112" spans="1:9" x14ac:dyDescent="0.35">
      <c r="A112" s="27" t="s">
        <v>217</v>
      </c>
    </row>
    <row r="113" spans="1:22" x14ac:dyDescent="0.35">
      <c r="A113" s="27" t="s">
        <v>165</v>
      </c>
    </row>
    <row r="114" spans="1:22" x14ac:dyDescent="0.35">
      <c r="A114" s="27" t="s">
        <v>39</v>
      </c>
      <c r="I114" s="32"/>
    </row>
    <row r="115" spans="1:22" x14ac:dyDescent="0.35">
      <c r="A115" s="27" t="s">
        <v>38</v>
      </c>
    </row>
    <row r="116" spans="1:22" x14ac:dyDescent="0.35">
      <c r="A116" s="27" t="s">
        <v>156</v>
      </c>
    </row>
    <row r="117" spans="1:22" x14ac:dyDescent="0.35">
      <c r="A117" s="27" t="s">
        <v>242</v>
      </c>
      <c r="I117" s="32"/>
    </row>
    <row r="118" spans="1:22" x14ac:dyDescent="0.35">
      <c r="A118" s="27" t="s">
        <v>240</v>
      </c>
    </row>
    <row r="119" spans="1:22" x14ac:dyDescent="0.35">
      <c r="A119" s="27" t="s">
        <v>16</v>
      </c>
    </row>
    <row r="120" spans="1:22" x14ac:dyDescent="0.35">
      <c r="A120" s="27" t="s">
        <v>162</v>
      </c>
    </row>
    <row r="121" spans="1:22" x14ac:dyDescent="0.35">
      <c r="A121" s="27" t="s">
        <v>163</v>
      </c>
    </row>
    <row r="122" spans="1:22" x14ac:dyDescent="0.35">
      <c r="A122" s="27" t="s">
        <v>212</v>
      </c>
    </row>
    <row r="123" spans="1:22" x14ac:dyDescent="0.35">
      <c r="A123" s="27" t="s">
        <v>164</v>
      </c>
    </row>
    <row r="124" spans="1:22" x14ac:dyDescent="0.35">
      <c r="A124" s="11"/>
      <c r="B124" s="41" t="s">
        <v>170</v>
      </c>
      <c r="C124" s="41"/>
      <c r="D124" s="41"/>
      <c r="E124" s="41" t="s">
        <v>124</v>
      </c>
      <c r="F124" s="41"/>
      <c r="G124" s="41"/>
      <c r="H124" s="41" t="s">
        <v>126</v>
      </c>
      <c r="I124" s="41"/>
      <c r="J124" s="41"/>
      <c r="K124" s="41" t="s">
        <v>127</v>
      </c>
      <c r="L124" s="41"/>
      <c r="M124" s="41"/>
      <c r="N124" s="13" t="s">
        <v>116</v>
      </c>
      <c r="O124" s="41" t="s">
        <v>128</v>
      </c>
      <c r="P124" s="41"/>
      <c r="Q124" s="41"/>
      <c r="R124" s="41"/>
      <c r="S124" s="41" t="s">
        <v>130</v>
      </c>
      <c r="T124" s="41"/>
      <c r="U124" s="41"/>
      <c r="V124" s="25" t="s">
        <v>131</v>
      </c>
    </row>
    <row r="125" spans="1:22" x14ac:dyDescent="0.35">
      <c r="A125" s="11" t="s">
        <v>106</v>
      </c>
      <c r="B125" s="13">
        <v>5</v>
      </c>
      <c r="C125" s="13" t="s">
        <v>125</v>
      </c>
      <c r="D125" s="13">
        <v>6</v>
      </c>
      <c r="E125" s="13">
        <v>5</v>
      </c>
      <c r="F125" s="13" t="s">
        <v>125</v>
      </c>
      <c r="G125" s="13">
        <v>6</v>
      </c>
      <c r="H125" s="13">
        <v>200</v>
      </c>
      <c r="I125" s="13">
        <v>300</v>
      </c>
      <c r="J125" s="13">
        <v>400</v>
      </c>
      <c r="K125" s="13">
        <v>400</v>
      </c>
      <c r="L125" s="13">
        <v>600</v>
      </c>
      <c r="M125" s="13">
        <v>700</v>
      </c>
      <c r="N125" s="13">
        <v>4</v>
      </c>
      <c r="O125" s="13">
        <v>2</v>
      </c>
      <c r="P125" s="13">
        <v>3</v>
      </c>
      <c r="Q125" s="13">
        <v>4</v>
      </c>
      <c r="R125" s="13" t="s">
        <v>129</v>
      </c>
      <c r="S125" s="13">
        <v>400</v>
      </c>
      <c r="T125" s="13">
        <v>800</v>
      </c>
      <c r="U125" s="13">
        <v>1000</v>
      </c>
      <c r="V125" s="13" t="s">
        <v>132</v>
      </c>
    </row>
    <row r="126" spans="1:22" x14ac:dyDescent="0.35">
      <c r="A126" s="27" t="s">
        <v>175</v>
      </c>
      <c r="I126" s="32"/>
    </row>
    <row r="127" spans="1:22" x14ac:dyDescent="0.35">
      <c r="A127" s="27" t="s">
        <v>174</v>
      </c>
    </row>
    <row r="128" spans="1:22" x14ac:dyDescent="0.35">
      <c r="A128" s="27" t="s">
        <v>253</v>
      </c>
      <c r="I128" s="32"/>
    </row>
    <row r="129" spans="1:9" x14ac:dyDescent="0.35">
      <c r="A129" s="27" t="s">
        <v>251</v>
      </c>
      <c r="I129" s="32"/>
    </row>
    <row r="130" spans="1:9" x14ac:dyDescent="0.35">
      <c r="A130" s="27" t="s">
        <v>173</v>
      </c>
    </row>
    <row r="131" spans="1:9" x14ac:dyDescent="0.35">
      <c r="A131" s="27" t="s">
        <v>201</v>
      </c>
    </row>
    <row r="132" spans="1:9" x14ac:dyDescent="0.35">
      <c r="A132" s="27" t="s">
        <v>182</v>
      </c>
    </row>
    <row r="133" spans="1:9" x14ac:dyDescent="0.35">
      <c r="A133" s="27" t="s">
        <v>18</v>
      </c>
    </row>
    <row r="134" spans="1:9" x14ac:dyDescent="0.35">
      <c r="A134" s="27" t="s">
        <v>176</v>
      </c>
    </row>
    <row r="135" spans="1:9" x14ac:dyDescent="0.35">
      <c r="A135" s="27" t="s">
        <v>204</v>
      </c>
    </row>
    <row r="136" spans="1:9" x14ac:dyDescent="0.35">
      <c r="A136" s="27" t="s">
        <v>195</v>
      </c>
    </row>
    <row r="137" spans="1:9" x14ac:dyDescent="0.35">
      <c r="A137" s="27" t="s">
        <v>48</v>
      </c>
    </row>
    <row r="138" spans="1:9" x14ac:dyDescent="0.35">
      <c r="A138" s="27" t="s">
        <v>49</v>
      </c>
    </row>
    <row r="139" spans="1:9" x14ac:dyDescent="0.35">
      <c r="A139" s="27" t="s">
        <v>50</v>
      </c>
    </row>
    <row r="140" spans="1:9" x14ac:dyDescent="0.35">
      <c r="A140" s="27" t="s">
        <v>51</v>
      </c>
    </row>
    <row r="141" spans="1:9" x14ac:dyDescent="0.35">
      <c r="A141" s="27" t="s">
        <v>52</v>
      </c>
    </row>
    <row r="142" spans="1:9" x14ac:dyDescent="0.35">
      <c r="A142" s="27" t="s">
        <v>192</v>
      </c>
    </row>
    <row r="143" spans="1:9" x14ac:dyDescent="0.35">
      <c r="A143" s="27" t="s">
        <v>53</v>
      </c>
    </row>
    <row r="144" spans="1:9" x14ac:dyDescent="0.35">
      <c r="A144" s="27" t="s">
        <v>191</v>
      </c>
    </row>
    <row r="145" spans="1:9" x14ac:dyDescent="0.35">
      <c r="A145" s="27" t="s">
        <v>177</v>
      </c>
    </row>
    <row r="146" spans="1:9" x14ac:dyDescent="0.35">
      <c r="A146" s="27" t="s">
        <v>190</v>
      </c>
    </row>
    <row r="147" spans="1:9" x14ac:dyDescent="0.35">
      <c r="A147" s="27" t="s">
        <v>58</v>
      </c>
      <c r="I147" s="32"/>
    </row>
    <row r="148" spans="1:9" x14ac:dyDescent="0.35">
      <c r="A148" s="27" t="s">
        <v>203</v>
      </c>
    </row>
    <row r="149" spans="1:9" x14ac:dyDescent="0.35">
      <c r="A149" s="27" t="s">
        <v>54</v>
      </c>
      <c r="I149" s="32"/>
    </row>
    <row r="150" spans="1:9" x14ac:dyDescent="0.35">
      <c r="A150" s="27" t="s">
        <v>55</v>
      </c>
    </row>
    <row r="151" spans="1:9" x14ac:dyDescent="0.35">
      <c r="A151" s="27" t="s">
        <v>199</v>
      </c>
    </row>
    <row r="152" spans="1:9" x14ac:dyDescent="0.35">
      <c r="A152" s="27" t="s">
        <v>196</v>
      </c>
    </row>
    <row r="153" spans="1:9" x14ac:dyDescent="0.35">
      <c r="A153" s="27" t="s">
        <v>180</v>
      </c>
    </row>
    <row r="154" spans="1:9" x14ac:dyDescent="0.35">
      <c r="A154" s="27" t="s">
        <v>56</v>
      </c>
    </row>
    <row r="155" spans="1:9" x14ac:dyDescent="0.35">
      <c r="A155" s="27" t="s">
        <v>57</v>
      </c>
    </row>
    <row r="156" spans="1:9" x14ac:dyDescent="0.35">
      <c r="A156" s="27" t="s">
        <v>178</v>
      </c>
    </row>
    <row r="157" spans="1:9" x14ac:dyDescent="0.35">
      <c r="A157" s="27" t="s">
        <v>188</v>
      </c>
    </row>
    <row r="158" spans="1:9" x14ac:dyDescent="0.35">
      <c r="A158" s="27" t="s">
        <v>189</v>
      </c>
    </row>
    <row r="159" spans="1:9" x14ac:dyDescent="0.35">
      <c r="A159" s="27" t="s">
        <v>187</v>
      </c>
    </row>
    <row r="160" spans="1:9" x14ac:dyDescent="0.35">
      <c r="A160" s="27" t="s">
        <v>186</v>
      </c>
    </row>
    <row r="161" spans="1:22" x14ac:dyDescent="0.35">
      <c r="A161" s="27" t="s">
        <v>200</v>
      </c>
    </row>
    <row r="162" spans="1:22" x14ac:dyDescent="0.35">
      <c r="A162" s="27" t="s">
        <v>202</v>
      </c>
    </row>
    <row r="163" spans="1:22" x14ac:dyDescent="0.35">
      <c r="A163" s="27" t="s">
        <v>205</v>
      </c>
    </row>
    <row r="164" spans="1:22" x14ac:dyDescent="0.35">
      <c r="A164" s="27" t="s">
        <v>206</v>
      </c>
    </row>
    <row r="165" spans="1:22" x14ac:dyDescent="0.35">
      <c r="A165" s="27" t="s">
        <v>179</v>
      </c>
      <c r="I165" s="32"/>
    </row>
    <row r="166" spans="1:22" x14ac:dyDescent="0.35">
      <c r="A166" s="27" t="s">
        <v>62</v>
      </c>
    </row>
    <row r="167" spans="1:22" x14ac:dyDescent="0.35">
      <c r="A167" s="27" t="s">
        <v>243</v>
      </c>
    </row>
    <row r="168" spans="1:22" x14ac:dyDescent="0.35">
      <c r="A168" s="27" t="s">
        <v>248</v>
      </c>
    </row>
    <row r="169" spans="1:22" x14ac:dyDescent="0.35">
      <c r="A169" s="27" t="s">
        <v>246</v>
      </c>
    </row>
    <row r="170" spans="1:22" x14ac:dyDescent="0.35">
      <c r="A170" s="27" t="s">
        <v>249</v>
      </c>
    </row>
    <row r="171" spans="1:22" x14ac:dyDescent="0.35">
      <c r="A171" s="27" t="s">
        <v>245</v>
      </c>
    </row>
    <row r="172" spans="1:22" x14ac:dyDescent="0.35">
      <c r="A172" s="27" t="s">
        <v>244</v>
      </c>
      <c r="I172" s="32"/>
    </row>
    <row r="173" spans="1:22" x14ac:dyDescent="0.35">
      <c r="A173" s="27" t="s">
        <v>250</v>
      </c>
    </row>
    <row r="174" spans="1:22" x14ac:dyDescent="0.35">
      <c r="A174" s="27" t="s">
        <v>247</v>
      </c>
    </row>
    <row r="175" spans="1:22" x14ac:dyDescent="0.35">
      <c r="A175" s="27"/>
    </row>
    <row r="176" spans="1:22" x14ac:dyDescent="0.35">
      <c r="A176" s="11" t="s">
        <v>12</v>
      </c>
      <c r="B176" s="41" t="s">
        <v>124</v>
      </c>
      <c r="C176" s="41"/>
      <c r="D176" s="41"/>
      <c r="E176" s="41" t="s">
        <v>124</v>
      </c>
      <c r="F176" s="41"/>
      <c r="G176" s="41"/>
      <c r="H176" s="41" t="s">
        <v>126</v>
      </c>
      <c r="I176" s="41"/>
      <c r="J176" s="41"/>
      <c r="K176" s="41" t="s">
        <v>127</v>
      </c>
      <c r="L176" s="41"/>
      <c r="M176" s="41"/>
      <c r="N176" s="13" t="s">
        <v>116</v>
      </c>
      <c r="O176" s="41" t="s">
        <v>128</v>
      </c>
      <c r="P176" s="41"/>
      <c r="Q176" s="41"/>
      <c r="R176" s="41"/>
      <c r="S176" s="41" t="s">
        <v>130</v>
      </c>
      <c r="T176" s="41"/>
      <c r="U176" s="41"/>
      <c r="V176" s="25" t="s">
        <v>131</v>
      </c>
    </row>
    <row r="177" spans="1:22" x14ac:dyDescent="0.35">
      <c r="A177" s="11" t="s">
        <v>255</v>
      </c>
      <c r="B177" s="13">
        <v>5</v>
      </c>
      <c r="C177" s="13" t="s">
        <v>125</v>
      </c>
      <c r="D177" s="13">
        <v>6</v>
      </c>
      <c r="E177" s="13">
        <v>5</v>
      </c>
      <c r="F177" s="13" t="s">
        <v>125</v>
      </c>
      <c r="G177" s="13">
        <v>6</v>
      </c>
      <c r="H177" s="13">
        <v>200</v>
      </c>
      <c r="I177" s="13">
        <v>300</v>
      </c>
      <c r="J177" s="13">
        <v>400</v>
      </c>
      <c r="K177" s="13">
        <v>400</v>
      </c>
      <c r="L177" s="13">
        <v>600</v>
      </c>
      <c r="M177" s="13">
        <v>700</v>
      </c>
      <c r="N177" s="13">
        <v>4</v>
      </c>
      <c r="O177" s="13">
        <v>2</v>
      </c>
      <c r="P177" s="13">
        <v>3</v>
      </c>
      <c r="Q177" s="13">
        <v>4</v>
      </c>
      <c r="R177" s="13" t="s">
        <v>129</v>
      </c>
      <c r="S177" s="13">
        <v>400</v>
      </c>
      <c r="T177" s="13">
        <v>800</v>
      </c>
      <c r="U177" s="13">
        <v>1000</v>
      </c>
      <c r="V177" s="13" t="s">
        <v>132</v>
      </c>
    </row>
    <row r="178" spans="1:22" x14ac:dyDescent="0.35">
      <c r="A178" t="s">
        <v>146</v>
      </c>
      <c r="B178" s="6" t="s">
        <v>10</v>
      </c>
      <c r="C178" s="6" t="s">
        <v>10</v>
      </c>
      <c r="D178" s="6" t="s">
        <v>10</v>
      </c>
      <c r="E178" s="6" t="s">
        <v>10</v>
      </c>
      <c r="F178" s="6" t="s">
        <v>10</v>
      </c>
      <c r="G178" s="6" t="s">
        <v>10</v>
      </c>
      <c r="H178" s="6" t="s">
        <v>10</v>
      </c>
      <c r="I178" s="6" t="s">
        <v>10</v>
      </c>
      <c r="J178" s="6" t="s">
        <v>10</v>
      </c>
      <c r="K178" s="6" t="s">
        <v>10</v>
      </c>
      <c r="L178" s="30" t="s">
        <v>9</v>
      </c>
      <c r="M178" s="30" t="s">
        <v>9</v>
      </c>
      <c r="N178" s="6" t="s">
        <v>10</v>
      </c>
      <c r="O178" s="6" t="s">
        <v>10</v>
      </c>
      <c r="P178" s="6" t="s">
        <v>10</v>
      </c>
      <c r="Q178" s="6" t="s">
        <v>10</v>
      </c>
      <c r="R178" s="30" t="s">
        <v>9</v>
      </c>
      <c r="S178" s="6" t="s">
        <v>10</v>
      </c>
      <c r="T178" s="6" t="s">
        <v>10</v>
      </c>
      <c r="U178" s="6" t="s">
        <v>10</v>
      </c>
      <c r="V178" s="30" t="s">
        <v>9</v>
      </c>
    </row>
    <row r="179" spans="1:22" x14ac:dyDescent="0.35">
      <c r="A179" s="28" t="s">
        <v>37</v>
      </c>
      <c r="B179" s="29" t="s">
        <v>10</v>
      </c>
      <c r="C179" s="29" t="s">
        <v>10</v>
      </c>
      <c r="D179" s="29" t="s">
        <v>10</v>
      </c>
      <c r="E179" s="29" t="s">
        <v>10</v>
      </c>
      <c r="F179" s="29" t="s">
        <v>10</v>
      </c>
      <c r="G179" s="29" t="s">
        <v>10</v>
      </c>
      <c r="H179" s="29" t="s">
        <v>10</v>
      </c>
      <c r="I179" s="29" t="s">
        <v>10</v>
      </c>
      <c r="J179" s="29" t="s">
        <v>10</v>
      </c>
      <c r="K179" s="29" t="s">
        <v>10</v>
      </c>
      <c r="L179" s="30" t="s">
        <v>9</v>
      </c>
      <c r="M179" s="30" t="s">
        <v>9</v>
      </c>
      <c r="N179" s="29" t="s">
        <v>10</v>
      </c>
      <c r="O179" s="29" t="s">
        <v>10</v>
      </c>
      <c r="P179" s="29" t="s">
        <v>10</v>
      </c>
      <c r="Q179" s="29" t="s">
        <v>10</v>
      </c>
      <c r="R179" s="30" t="s">
        <v>9</v>
      </c>
      <c r="S179" s="29" t="s">
        <v>10</v>
      </c>
      <c r="T179" s="29" t="s">
        <v>10</v>
      </c>
      <c r="U179" s="29" t="s">
        <v>10</v>
      </c>
      <c r="V179" s="30" t="s">
        <v>9</v>
      </c>
    </row>
    <row r="180" spans="1:22" x14ac:dyDescent="0.35">
      <c r="A180" s="31" t="s">
        <v>36</v>
      </c>
      <c r="B180" s="9" t="s">
        <v>9</v>
      </c>
      <c r="C180" s="9" t="s">
        <v>9</v>
      </c>
      <c r="D180" s="9" t="s">
        <v>9</v>
      </c>
      <c r="E180" s="9" t="s">
        <v>9</v>
      </c>
      <c r="F180" s="9" t="s">
        <v>9</v>
      </c>
      <c r="G180" s="9" t="s">
        <v>9</v>
      </c>
      <c r="H180" s="7" t="s">
        <v>10</v>
      </c>
      <c r="I180" s="7" t="s">
        <v>10</v>
      </c>
      <c r="J180" s="7" t="s">
        <v>10</v>
      </c>
      <c r="K180" s="9" t="s">
        <v>9</v>
      </c>
      <c r="L180" s="9" t="s">
        <v>9</v>
      </c>
      <c r="M180" s="9" t="s">
        <v>9</v>
      </c>
      <c r="N180" s="7" t="s">
        <v>10</v>
      </c>
      <c r="O180" s="7" t="s">
        <v>10</v>
      </c>
      <c r="P180" s="7" t="s">
        <v>10</v>
      </c>
      <c r="Q180" s="9" t="s">
        <v>9</v>
      </c>
      <c r="R180" s="9" t="s">
        <v>9</v>
      </c>
      <c r="S180" s="7" t="s">
        <v>10</v>
      </c>
      <c r="T180" s="7" t="s">
        <v>10</v>
      </c>
      <c r="U180" s="7" t="s">
        <v>10</v>
      </c>
      <c r="V180" s="9" t="s">
        <v>9</v>
      </c>
    </row>
    <row r="181" spans="1:22" x14ac:dyDescent="0.35">
      <c r="A181" s="31" t="s">
        <v>45</v>
      </c>
    </row>
    <row r="182" spans="1:22" x14ac:dyDescent="0.35">
      <c r="A182" s="31" t="s">
        <v>17</v>
      </c>
      <c r="B182" s="7" t="s">
        <v>10</v>
      </c>
      <c r="C182" s="7" t="s">
        <v>10</v>
      </c>
      <c r="D182" s="7" t="s">
        <v>10</v>
      </c>
      <c r="E182" s="7" t="s">
        <v>10</v>
      </c>
      <c r="F182" s="7" t="s">
        <v>10</v>
      </c>
      <c r="G182" s="7" t="s">
        <v>10</v>
      </c>
      <c r="H182" s="7" t="s">
        <v>10</v>
      </c>
      <c r="I182" s="7" t="s">
        <v>10</v>
      </c>
      <c r="J182" s="9" t="s">
        <v>9</v>
      </c>
      <c r="K182" s="7" t="s">
        <v>10</v>
      </c>
      <c r="L182" s="9" t="s">
        <v>9</v>
      </c>
      <c r="M182" s="9" t="s">
        <v>9</v>
      </c>
      <c r="N182" s="7" t="s">
        <v>10</v>
      </c>
      <c r="O182" s="7" t="s">
        <v>10</v>
      </c>
      <c r="P182" s="7" t="s">
        <v>10</v>
      </c>
      <c r="Q182" s="7" t="s">
        <v>10</v>
      </c>
      <c r="R182" s="9" t="s">
        <v>9</v>
      </c>
      <c r="S182" s="7" t="s">
        <v>10</v>
      </c>
      <c r="T182" s="7" t="s">
        <v>10</v>
      </c>
      <c r="U182" s="7" t="s">
        <v>10</v>
      </c>
      <c r="V182" s="7" t="s">
        <v>10</v>
      </c>
    </row>
    <row r="183" spans="1:22" x14ac:dyDescent="0.35">
      <c r="A183" s="27" t="s">
        <v>145</v>
      </c>
    </row>
    <row r="184" spans="1:22" x14ac:dyDescent="0.35">
      <c r="A184" s="27" t="s">
        <v>144</v>
      </c>
    </row>
    <row r="185" spans="1:22" x14ac:dyDescent="0.35">
      <c r="A185" s="27" t="s">
        <v>135</v>
      </c>
    </row>
    <row r="186" spans="1:22" x14ac:dyDescent="0.35">
      <c r="A186" s="27" t="s">
        <v>143</v>
      </c>
    </row>
    <row r="187" spans="1:22" x14ac:dyDescent="0.35">
      <c r="A187" s="27" t="s">
        <v>142</v>
      </c>
    </row>
    <row r="188" spans="1:22" x14ac:dyDescent="0.35">
      <c r="A188" s="27" t="s">
        <v>141</v>
      </c>
    </row>
    <row r="189" spans="1:22" x14ac:dyDescent="0.35">
      <c r="A189" s="27" t="s">
        <v>140</v>
      </c>
    </row>
    <row r="190" spans="1:22" x14ac:dyDescent="0.35">
      <c r="A190" s="27" t="s">
        <v>139</v>
      </c>
    </row>
    <row r="191" spans="1:22" x14ac:dyDescent="0.35">
      <c r="A191" s="27" t="s">
        <v>138</v>
      </c>
    </row>
    <row r="192" spans="1:22" x14ac:dyDescent="0.35">
      <c r="A192" s="27" t="s">
        <v>133</v>
      </c>
    </row>
    <row r="193" spans="1:22" x14ac:dyDescent="0.35">
      <c r="A193" s="27" t="s">
        <v>137</v>
      </c>
    </row>
    <row r="194" spans="1:22" x14ac:dyDescent="0.35">
      <c r="A194" t="s">
        <v>86</v>
      </c>
    </row>
    <row r="195" spans="1:22" x14ac:dyDescent="0.35">
      <c r="A195" t="s">
        <v>87</v>
      </c>
      <c r="I195" s="12"/>
    </row>
    <row r="196" spans="1:22" x14ac:dyDescent="0.35">
      <c r="A196" t="s">
        <v>88</v>
      </c>
    </row>
    <row r="197" spans="1:22" x14ac:dyDescent="0.35">
      <c r="A197" t="s">
        <v>89</v>
      </c>
      <c r="I197" s="32"/>
    </row>
    <row r="198" spans="1:22" x14ac:dyDescent="0.35">
      <c r="A198" s="27" t="s">
        <v>168</v>
      </c>
    </row>
    <row r="199" spans="1:22" x14ac:dyDescent="0.35">
      <c r="A199" s="27" t="s">
        <v>155</v>
      </c>
    </row>
    <row r="200" spans="1:22" x14ac:dyDescent="0.35">
      <c r="A200" s="27" t="s">
        <v>94</v>
      </c>
      <c r="B200" s="30" t="s">
        <v>9</v>
      </c>
      <c r="C200" s="30" t="s">
        <v>9</v>
      </c>
      <c r="D200" s="30" t="s">
        <v>9</v>
      </c>
      <c r="E200" s="30" t="s">
        <v>9</v>
      </c>
      <c r="F200" s="30" t="s">
        <v>9</v>
      </c>
      <c r="G200" s="30" t="s">
        <v>9</v>
      </c>
      <c r="H200" s="30" t="s">
        <v>9</v>
      </c>
      <c r="I200" s="30" t="s">
        <v>9</v>
      </c>
      <c r="J200" s="30" t="s">
        <v>9</v>
      </c>
      <c r="K200" s="6" t="s">
        <v>10</v>
      </c>
      <c r="L200" s="6" t="s">
        <v>10</v>
      </c>
      <c r="M200" s="6" t="s">
        <v>10</v>
      </c>
      <c r="N200" s="6" t="s">
        <v>10</v>
      </c>
      <c r="O200" s="6" t="s">
        <v>10</v>
      </c>
      <c r="P200" s="30" t="s">
        <v>9</v>
      </c>
      <c r="Q200" s="30" t="s">
        <v>9</v>
      </c>
      <c r="R200" s="30" t="s">
        <v>9</v>
      </c>
      <c r="S200" s="6" t="s">
        <v>10</v>
      </c>
      <c r="T200" s="6" t="s">
        <v>10</v>
      </c>
      <c r="U200" s="6" t="s">
        <v>10</v>
      </c>
      <c r="V200" s="30" t="s">
        <v>9</v>
      </c>
    </row>
    <row r="201" spans="1:22" x14ac:dyDescent="0.35">
      <c r="A201" s="27" t="s">
        <v>95</v>
      </c>
      <c r="B201" s="7" t="s">
        <v>10</v>
      </c>
      <c r="C201" s="7" t="s">
        <v>10</v>
      </c>
      <c r="D201" s="7" t="s">
        <v>10</v>
      </c>
      <c r="E201" s="7" t="s">
        <v>10</v>
      </c>
      <c r="F201" s="7" t="s">
        <v>10</v>
      </c>
      <c r="G201" s="7" t="s">
        <v>10</v>
      </c>
      <c r="H201" s="7" t="s">
        <v>10</v>
      </c>
      <c r="I201" s="7" t="s">
        <v>10</v>
      </c>
      <c r="J201" s="7" t="s">
        <v>10</v>
      </c>
      <c r="K201" s="7" t="s">
        <v>10</v>
      </c>
      <c r="L201" s="7" t="s">
        <v>10</v>
      </c>
      <c r="M201" s="7" t="s">
        <v>10</v>
      </c>
      <c r="N201" s="7" t="s">
        <v>10</v>
      </c>
      <c r="O201" s="7" t="s">
        <v>10</v>
      </c>
      <c r="P201" s="7" t="s">
        <v>10</v>
      </c>
      <c r="Q201" s="7" t="s">
        <v>10</v>
      </c>
      <c r="R201" s="9" t="s">
        <v>9</v>
      </c>
      <c r="S201" s="7" t="s">
        <v>10</v>
      </c>
      <c r="T201" s="7" t="s">
        <v>10</v>
      </c>
      <c r="U201" s="7" t="s">
        <v>10</v>
      </c>
      <c r="V201" s="9" t="s">
        <v>9</v>
      </c>
    </row>
    <row r="202" spans="1:22" x14ac:dyDescent="0.35">
      <c r="A202" s="27" t="s">
        <v>96</v>
      </c>
      <c r="B202" s="30" t="s">
        <v>9</v>
      </c>
      <c r="C202" s="30" t="s">
        <v>9</v>
      </c>
      <c r="D202" s="30" t="s">
        <v>9</v>
      </c>
      <c r="E202" s="30" t="s">
        <v>9</v>
      </c>
      <c r="F202" s="30" t="s">
        <v>9</v>
      </c>
      <c r="G202" s="30" t="s">
        <v>9</v>
      </c>
      <c r="H202" s="30" t="s">
        <v>9</v>
      </c>
      <c r="I202" s="30" t="s">
        <v>9</v>
      </c>
      <c r="J202" s="30" t="s">
        <v>9</v>
      </c>
      <c r="K202" s="6" t="s">
        <v>10</v>
      </c>
      <c r="L202" s="6" t="s">
        <v>10</v>
      </c>
      <c r="M202" s="6" t="s">
        <v>10</v>
      </c>
      <c r="N202" s="6" t="s">
        <v>10</v>
      </c>
      <c r="O202" s="6" t="s">
        <v>10</v>
      </c>
      <c r="P202" s="6" t="s">
        <v>10</v>
      </c>
      <c r="Q202" s="30" t="s">
        <v>9</v>
      </c>
      <c r="R202" s="30" t="s">
        <v>9</v>
      </c>
      <c r="S202" s="6" t="s">
        <v>10</v>
      </c>
      <c r="T202" s="6" t="s">
        <v>10</v>
      </c>
      <c r="U202" s="6" t="s">
        <v>10</v>
      </c>
      <c r="V202" s="30" t="s">
        <v>9</v>
      </c>
    </row>
    <row r="203" spans="1:22" x14ac:dyDescent="0.35">
      <c r="A203" s="27" t="s">
        <v>97</v>
      </c>
      <c r="B203" s="7" t="s">
        <v>10</v>
      </c>
      <c r="C203" s="7" t="s">
        <v>10</v>
      </c>
      <c r="D203" s="7" t="s">
        <v>10</v>
      </c>
      <c r="E203" s="7" t="s">
        <v>10</v>
      </c>
      <c r="F203" s="7" t="s">
        <v>10</v>
      </c>
      <c r="G203" s="7" t="s">
        <v>10</v>
      </c>
      <c r="H203" s="9" t="s">
        <v>9</v>
      </c>
      <c r="I203" s="9" t="s">
        <v>9</v>
      </c>
      <c r="J203" s="9" t="s">
        <v>9</v>
      </c>
      <c r="K203" s="7" t="s">
        <v>10</v>
      </c>
      <c r="L203" s="7" t="s">
        <v>10</v>
      </c>
      <c r="M203" s="7" t="s">
        <v>10</v>
      </c>
      <c r="N203" s="7" t="s">
        <v>10</v>
      </c>
      <c r="O203" s="9" t="s">
        <v>9</v>
      </c>
      <c r="P203" s="9" t="s">
        <v>9</v>
      </c>
      <c r="Q203" s="9" t="s">
        <v>9</v>
      </c>
      <c r="R203" s="9" t="s">
        <v>9</v>
      </c>
      <c r="S203" s="7" t="s">
        <v>10</v>
      </c>
      <c r="T203" s="7" t="s">
        <v>10</v>
      </c>
      <c r="U203" s="7" t="s">
        <v>10</v>
      </c>
      <c r="V203" s="9" t="s">
        <v>9</v>
      </c>
    </row>
    <row r="204" spans="1:22" x14ac:dyDescent="0.35">
      <c r="A204" s="27" t="s">
        <v>100</v>
      </c>
      <c r="B204" s="6" t="s">
        <v>10</v>
      </c>
      <c r="C204" s="6" t="s">
        <v>10</v>
      </c>
      <c r="D204" s="6" t="s">
        <v>10</v>
      </c>
      <c r="E204" s="6" t="s">
        <v>10</v>
      </c>
      <c r="F204" s="6" t="s">
        <v>10</v>
      </c>
      <c r="G204" s="6" t="s">
        <v>10</v>
      </c>
      <c r="H204" s="6" t="s">
        <v>10</v>
      </c>
      <c r="I204" s="6" t="s">
        <v>10</v>
      </c>
      <c r="J204" s="6" t="s">
        <v>10</v>
      </c>
      <c r="K204" s="6" t="s">
        <v>10</v>
      </c>
      <c r="L204" s="30" t="s">
        <v>9</v>
      </c>
      <c r="M204" s="30" t="s">
        <v>9</v>
      </c>
      <c r="N204" s="6" t="s">
        <v>10</v>
      </c>
      <c r="O204" s="6" t="s">
        <v>10</v>
      </c>
      <c r="P204" s="6" t="s">
        <v>10</v>
      </c>
      <c r="Q204" s="6" t="s">
        <v>10</v>
      </c>
      <c r="R204" s="30" t="s">
        <v>9</v>
      </c>
      <c r="S204" s="6" t="s">
        <v>10</v>
      </c>
      <c r="T204" s="6" t="s">
        <v>10</v>
      </c>
      <c r="U204" s="6" t="s">
        <v>10</v>
      </c>
      <c r="V204" s="30" t="s">
        <v>9</v>
      </c>
    </row>
    <row r="205" spans="1:22" x14ac:dyDescent="0.35">
      <c r="A205" s="27" t="s">
        <v>101</v>
      </c>
      <c r="B205" s="7" t="s">
        <v>10</v>
      </c>
      <c r="C205" s="7" t="s">
        <v>10</v>
      </c>
      <c r="D205" s="7" t="s">
        <v>10</v>
      </c>
      <c r="E205" s="7" t="s">
        <v>10</v>
      </c>
      <c r="F205" s="7" t="s">
        <v>10</v>
      </c>
      <c r="G205" s="7" t="s">
        <v>10</v>
      </c>
      <c r="H205" s="7" t="s">
        <v>10</v>
      </c>
      <c r="I205" s="7" t="s">
        <v>10</v>
      </c>
      <c r="J205" s="7" t="s">
        <v>10</v>
      </c>
      <c r="K205" s="9" t="s">
        <v>9</v>
      </c>
      <c r="L205" s="9" t="s">
        <v>9</v>
      </c>
      <c r="M205" s="9" t="s">
        <v>9</v>
      </c>
      <c r="N205" s="7" t="s">
        <v>10</v>
      </c>
      <c r="O205" s="7" t="s">
        <v>10</v>
      </c>
      <c r="P205" s="7" t="s">
        <v>10</v>
      </c>
      <c r="Q205" s="7" t="s">
        <v>10</v>
      </c>
      <c r="R205" s="9" t="s">
        <v>9</v>
      </c>
      <c r="S205" s="7" t="s">
        <v>10</v>
      </c>
      <c r="T205" s="7" t="s">
        <v>10</v>
      </c>
      <c r="U205" s="7" t="s">
        <v>10</v>
      </c>
      <c r="V205" s="9" t="s">
        <v>9</v>
      </c>
    </row>
    <row r="206" spans="1:22" x14ac:dyDescent="0.35">
      <c r="A206" s="27" t="s">
        <v>232</v>
      </c>
      <c r="I206" s="32"/>
    </row>
    <row r="207" spans="1:22" x14ac:dyDescent="0.35">
      <c r="A207" t="s">
        <v>147</v>
      </c>
    </row>
    <row r="208" spans="1:22" x14ac:dyDescent="0.35">
      <c r="A208" t="s">
        <v>148</v>
      </c>
    </row>
    <row r="209" spans="1:22" x14ac:dyDescent="0.35">
      <c r="A209" t="s">
        <v>149</v>
      </c>
    </row>
    <row r="210" spans="1:22" x14ac:dyDescent="0.35">
      <c r="A210" t="s">
        <v>150</v>
      </c>
      <c r="I210" s="12"/>
    </row>
    <row r="211" spans="1:22" x14ac:dyDescent="0.35">
      <c r="A211" t="s">
        <v>151</v>
      </c>
      <c r="I211" s="32"/>
    </row>
    <row r="212" spans="1:22" x14ac:dyDescent="0.35">
      <c r="A212" t="s">
        <v>152</v>
      </c>
      <c r="I212" s="32"/>
    </row>
    <row r="213" spans="1:22" x14ac:dyDescent="0.35">
      <c r="A213" t="s">
        <v>153</v>
      </c>
      <c r="I213" s="32"/>
    </row>
    <row r="214" spans="1:22" x14ac:dyDescent="0.35">
      <c r="A214" s="27" t="s">
        <v>154</v>
      </c>
    </row>
    <row r="215" spans="1:22" x14ac:dyDescent="0.35">
      <c r="A215" t="s">
        <v>156</v>
      </c>
    </row>
    <row r="216" spans="1:22" x14ac:dyDescent="0.35">
      <c r="A216" s="27" t="s">
        <v>181</v>
      </c>
    </row>
    <row r="217" spans="1:22" x14ac:dyDescent="0.35">
      <c r="A217" s="11" t="s">
        <v>12</v>
      </c>
      <c r="B217" s="41" t="s">
        <v>170</v>
      </c>
      <c r="C217" s="41"/>
      <c r="D217" s="41"/>
      <c r="E217" s="41" t="s">
        <v>124</v>
      </c>
      <c r="F217" s="41"/>
      <c r="G217" s="41"/>
      <c r="H217" s="41" t="s">
        <v>126</v>
      </c>
      <c r="I217" s="41"/>
      <c r="J217" s="41"/>
      <c r="K217" s="41" t="s">
        <v>127</v>
      </c>
      <c r="L217" s="41"/>
      <c r="M217" s="41"/>
      <c r="N217" s="13" t="s">
        <v>116</v>
      </c>
      <c r="O217" s="41" t="s">
        <v>128</v>
      </c>
      <c r="P217" s="41"/>
      <c r="Q217" s="41"/>
      <c r="R217" s="41"/>
      <c r="S217" s="41" t="s">
        <v>130</v>
      </c>
      <c r="T217" s="41"/>
      <c r="U217" s="41"/>
      <c r="V217" s="25" t="s">
        <v>131</v>
      </c>
    </row>
    <row r="218" spans="1:22" x14ac:dyDescent="0.35">
      <c r="A218" s="11" t="s">
        <v>255</v>
      </c>
      <c r="B218" s="13">
        <v>5</v>
      </c>
      <c r="C218" s="13" t="s">
        <v>125</v>
      </c>
      <c r="D218" s="13">
        <v>6</v>
      </c>
      <c r="E218" s="13">
        <v>5</v>
      </c>
      <c r="F218" s="13" t="s">
        <v>125</v>
      </c>
      <c r="G218" s="13">
        <v>6</v>
      </c>
      <c r="H218" s="13">
        <v>200</v>
      </c>
      <c r="I218" s="13">
        <v>300</v>
      </c>
      <c r="J218" s="13">
        <v>400</v>
      </c>
      <c r="K218" s="13">
        <v>400</v>
      </c>
      <c r="L218" s="13">
        <v>600</v>
      </c>
      <c r="M218" s="13">
        <v>700</v>
      </c>
      <c r="N218" s="13">
        <v>4</v>
      </c>
      <c r="O218" s="13">
        <v>2</v>
      </c>
      <c r="P218" s="13">
        <v>3</v>
      </c>
      <c r="Q218" s="13">
        <v>4</v>
      </c>
      <c r="R218" s="13" t="s">
        <v>129</v>
      </c>
      <c r="S218" s="13">
        <v>400</v>
      </c>
      <c r="T218" s="13">
        <v>800</v>
      </c>
      <c r="U218" s="13">
        <v>1000</v>
      </c>
      <c r="V218" s="13" t="s">
        <v>132</v>
      </c>
    </row>
    <row r="219" spans="1:22" x14ac:dyDescent="0.35">
      <c r="A219" t="s">
        <v>63</v>
      </c>
      <c r="B219" s="6" t="s">
        <v>10</v>
      </c>
      <c r="C219" s="6" t="s">
        <v>10</v>
      </c>
      <c r="D219" s="6" t="s">
        <v>10</v>
      </c>
      <c r="E219" s="6" t="s">
        <v>10</v>
      </c>
      <c r="F219" s="6" t="s">
        <v>10</v>
      </c>
      <c r="G219" s="6" t="s">
        <v>10</v>
      </c>
      <c r="H219" s="6" t="s">
        <v>10</v>
      </c>
      <c r="I219" s="6" t="s">
        <v>10</v>
      </c>
      <c r="J219" s="6" t="s">
        <v>10</v>
      </c>
      <c r="K219" s="6" t="s">
        <v>10</v>
      </c>
      <c r="L219" s="30" t="s">
        <v>9</v>
      </c>
      <c r="M219" s="30" t="s">
        <v>9</v>
      </c>
      <c r="N219" s="6" t="s">
        <v>10</v>
      </c>
      <c r="O219" s="6" t="s">
        <v>10</v>
      </c>
      <c r="P219" s="6" t="s">
        <v>10</v>
      </c>
      <c r="Q219" s="6" t="s">
        <v>10</v>
      </c>
      <c r="R219" s="30" t="s">
        <v>9</v>
      </c>
      <c r="S219" s="6" t="s">
        <v>10</v>
      </c>
      <c r="T219" s="6" t="s">
        <v>10</v>
      </c>
      <c r="U219" s="6" t="s">
        <v>10</v>
      </c>
      <c r="V219" s="30" t="s">
        <v>9</v>
      </c>
    </row>
    <row r="220" spans="1:22" x14ac:dyDescent="0.35">
      <c r="A220" s="27" t="s">
        <v>228</v>
      </c>
      <c r="I220" s="32"/>
    </row>
    <row r="221" spans="1:22" x14ac:dyDescent="0.35">
      <c r="A221" s="27" t="s">
        <v>26</v>
      </c>
    </row>
    <row r="222" spans="1:22" x14ac:dyDescent="0.35">
      <c r="A222" s="12"/>
    </row>
    <row r="223" spans="1:22" x14ac:dyDescent="0.35">
      <c r="A223" s="11" t="s">
        <v>12</v>
      </c>
      <c r="B223" s="41" t="s">
        <v>170</v>
      </c>
      <c r="C223" s="41"/>
      <c r="D223" s="41"/>
      <c r="E223" s="41" t="s">
        <v>124</v>
      </c>
      <c r="F223" s="41"/>
      <c r="G223" s="41"/>
      <c r="H223" s="41" t="s">
        <v>126</v>
      </c>
      <c r="I223" s="41"/>
      <c r="J223" s="41"/>
      <c r="K223" s="41" t="s">
        <v>127</v>
      </c>
      <c r="L223" s="41"/>
      <c r="M223" s="41"/>
      <c r="N223" s="13" t="s">
        <v>116</v>
      </c>
      <c r="O223" s="41" t="s">
        <v>128</v>
      </c>
      <c r="P223" s="41"/>
      <c r="Q223" s="41"/>
      <c r="R223" s="41"/>
      <c r="S223" s="41" t="s">
        <v>130</v>
      </c>
      <c r="T223" s="41"/>
      <c r="U223" s="41"/>
      <c r="V223" s="25" t="s">
        <v>131</v>
      </c>
    </row>
    <row r="224" spans="1:22" x14ac:dyDescent="0.35">
      <c r="A224" s="11" t="s">
        <v>255</v>
      </c>
      <c r="B224" s="13">
        <v>5</v>
      </c>
      <c r="C224" s="13" t="s">
        <v>125</v>
      </c>
      <c r="D224" s="13">
        <v>6</v>
      </c>
      <c r="E224" s="13">
        <v>5</v>
      </c>
      <c r="F224" s="13" t="s">
        <v>125</v>
      </c>
      <c r="G224" s="13">
        <v>6</v>
      </c>
      <c r="H224" s="13">
        <v>200</v>
      </c>
      <c r="I224" s="13">
        <v>300</v>
      </c>
      <c r="J224" s="13">
        <v>400</v>
      </c>
      <c r="K224" s="13">
        <v>400</v>
      </c>
      <c r="L224" s="13">
        <v>600</v>
      </c>
      <c r="M224" s="13">
        <v>700</v>
      </c>
      <c r="N224" s="13">
        <v>4</v>
      </c>
      <c r="O224" s="13">
        <v>2</v>
      </c>
      <c r="P224" s="13">
        <v>3</v>
      </c>
      <c r="Q224" s="13">
        <v>4</v>
      </c>
      <c r="R224" s="13" t="s">
        <v>129</v>
      </c>
      <c r="S224" s="13">
        <v>400</v>
      </c>
      <c r="T224" s="13">
        <v>800</v>
      </c>
      <c r="U224" s="13">
        <v>1000</v>
      </c>
      <c r="V224" s="13" t="s">
        <v>132</v>
      </c>
    </row>
    <row r="225" spans="1:22" x14ac:dyDescent="0.35">
      <c r="A225" t="s">
        <v>64</v>
      </c>
      <c r="B225" s="6" t="s">
        <v>10</v>
      </c>
      <c r="C225" s="6" t="s">
        <v>10</v>
      </c>
      <c r="D225" s="30" t="s">
        <v>9</v>
      </c>
      <c r="E225" s="6" t="s">
        <v>10</v>
      </c>
      <c r="F225" s="6" t="s">
        <v>10</v>
      </c>
      <c r="G225" s="30" t="s">
        <v>9</v>
      </c>
      <c r="H225" s="6" t="s">
        <v>10</v>
      </c>
      <c r="I225" s="30" t="s">
        <v>9</v>
      </c>
      <c r="J225" s="30" t="s">
        <v>9</v>
      </c>
      <c r="K225" s="6" t="s">
        <v>10</v>
      </c>
      <c r="L225" s="30" t="s">
        <v>9</v>
      </c>
      <c r="M225" s="30" t="s">
        <v>9</v>
      </c>
      <c r="N225" s="6" t="s">
        <v>10</v>
      </c>
      <c r="O225" s="6" t="s">
        <v>10</v>
      </c>
      <c r="P225" s="6" t="s">
        <v>10</v>
      </c>
      <c r="Q225" s="6" t="s">
        <v>10</v>
      </c>
      <c r="R225" s="30" t="s">
        <v>9</v>
      </c>
      <c r="S225" s="6" t="s">
        <v>10</v>
      </c>
      <c r="T225" s="6" t="s">
        <v>10</v>
      </c>
      <c r="U225" s="6" t="s">
        <v>10</v>
      </c>
      <c r="V225" s="30" t="s">
        <v>9</v>
      </c>
    </row>
    <row r="226" spans="1:22" x14ac:dyDescent="0.35">
      <c r="A226" s="27" t="s">
        <v>69</v>
      </c>
      <c r="B226" s="30" t="s">
        <v>9</v>
      </c>
      <c r="C226" s="30" t="s">
        <v>9</v>
      </c>
      <c r="D226" s="30" t="s">
        <v>9</v>
      </c>
      <c r="E226" s="30" t="s">
        <v>9</v>
      </c>
      <c r="F226" s="30" t="s">
        <v>9</v>
      </c>
      <c r="G226" s="30" t="s">
        <v>9</v>
      </c>
      <c r="H226" s="30" t="s">
        <v>9</v>
      </c>
      <c r="I226" s="30" t="s">
        <v>9</v>
      </c>
      <c r="J226" s="30" t="s">
        <v>9</v>
      </c>
      <c r="K226" s="30" t="s">
        <v>9</v>
      </c>
      <c r="L226" s="30" t="s">
        <v>9</v>
      </c>
      <c r="M226" s="30" t="s">
        <v>9</v>
      </c>
      <c r="N226" s="30" t="s">
        <v>9</v>
      </c>
      <c r="O226" s="30" t="s">
        <v>9</v>
      </c>
      <c r="P226" s="30" t="s">
        <v>9</v>
      </c>
      <c r="Q226" s="30" t="s">
        <v>9</v>
      </c>
      <c r="R226" s="30" t="s">
        <v>9</v>
      </c>
      <c r="S226" s="30" t="s">
        <v>9</v>
      </c>
      <c r="T226" s="30" t="s">
        <v>9</v>
      </c>
      <c r="U226" s="30" t="s">
        <v>9</v>
      </c>
      <c r="V226" s="30" t="s">
        <v>9</v>
      </c>
    </row>
    <row r="227" spans="1:22" x14ac:dyDescent="0.35">
      <c r="A227" s="27" t="s">
        <v>81</v>
      </c>
      <c r="B227" s="30" t="s">
        <v>9</v>
      </c>
      <c r="C227" s="30" t="s">
        <v>9</v>
      </c>
      <c r="D227" s="30" t="s">
        <v>9</v>
      </c>
      <c r="E227" s="30" t="s">
        <v>9</v>
      </c>
      <c r="F227" s="30" t="s">
        <v>9</v>
      </c>
      <c r="G227" s="30" t="s">
        <v>9</v>
      </c>
      <c r="H227" s="30" t="s">
        <v>9</v>
      </c>
      <c r="I227" s="30" t="s">
        <v>9</v>
      </c>
      <c r="J227" s="30" t="s">
        <v>9</v>
      </c>
      <c r="K227" s="30" t="s">
        <v>9</v>
      </c>
      <c r="L227" s="30" t="s">
        <v>9</v>
      </c>
      <c r="M227" s="30" t="s">
        <v>9</v>
      </c>
      <c r="N227" s="6" t="s">
        <v>10</v>
      </c>
      <c r="O227" s="6" t="s">
        <v>10</v>
      </c>
      <c r="P227" s="6" t="s">
        <v>10</v>
      </c>
      <c r="Q227" s="30" t="s">
        <v>9</v>
      </c>
      <c r="R227" s="30" t="s">
        <v>9</v>
      </c>
      <c r="S227" s="30" t="s">
        <v>9</v>
      </c>
      <c r="T227" s="30" t="s">
        <v>9</v>
      </c>
      <c r="U227" s="30" t="s">
        <v>9</v>
      </c>
      <c r="V227" s="30" t="s">
        <v>9</v>
      </c>
    </row>
    <row r="228" spans="1:22" x14ac:dyDescent="0.35">
      <c r="A228" s="27" t="s">
        <v>90</v>
      </c>
      <c r="B228" s="30" t="s">
        <v>9</v>
      </c>
      <c r="C228" s="30" t="s">
        <v>9</v>
      </c>
      <c r="D228" s="30" t="s">
        <v>9</v>
      </c>
      <c r="E228" s="30" t="s">
        <v>9</v>
      </c>
      <c r="F228" s="30" t="s">
        <v>9</v>
      </c>
      <c r="G228" s="30" t="s">
        <v>9</v>
      </c>
      <c r="H228" s="30" t="s">
        <v>9</v>
      </c>
      <c r="I228" s="30" t="s">
        <v>9</v>
      </c>
      <c r="J228" s="30" t="s">
        <v>9</v>
      </c>
      <c r="K228" s="30" t="s">
        <v>9</v>
      </c>
      <c r="L228" s="30" t="s">
        <v>9</v>
      </c>
      <c r="M228" s="30" t="s">
        <v>9</v>
      </c>
      <c r="N228" s="6" t="s">
        <v>10</v>
      </c>
      <c r="O228" s="6" t="s">
        <v>10</v>
      </c>
      <c r="P228" s="30" t="s">
        <v>9</v>
      </c>
      <c r="Q228" s="30" t="s">
        <v>9</v>
      </c>
      <c r="R228" s="30" t="s">
        <v>9</v>
      </c>
      <c r="S228" s="6" t="s">
        <v>10</v>
      </c>
      <c r="T228" s="6" t="s">
        <v>10</v>
      </c>
      <c r="U228" s="30" t="s">
        <v>9</v>
      </c>
      <c r="V228" s="30" t="s">
        <v>9</v>
      </c>
    </row>
    <row r="229" spans="1:22" x14ac:dyDescent="0.35">
      <c r="A229" s="27" t="s">
        <v>92</v>
      </c>
      <c r="B229" s="6" t="s">
        <v>10</v>
      </c>
      <c r="C229" s="6" t="s">
        <v>10</v>
      </c>
      <c r="D229" s="6" t="s">
        <v>10</v>
      </c>
      <c r="E229" s="6" t="s">
        <v>10</v>
      </c>
      <c r="F229" s="6" t="s">
        <v>10</v>
      </c>
      <c r="G229" s="6" t="s">
        <v>10</v>
      </c>
      <c r="H229" s="30" t="s">
        <v>9</v>
      </c>
      <c r="I229" s="30" t="s">
        <v>9</v>
      </c>
      <c r="J229" s="30" t="s">
        <v>9</v>
      </c>
      <c r="K229" s="6" t="s">
        <v>10</v>
      </c>
      <c r="L229" s="30" t="s">
        <v>9</v>
      </c>
      <c r="M229" s="30" t="s">
        <v>9</v>
      </c>
      <c r="N229" s="6" t="s">
        <v>10</v>
      </c>
      <c r="O229" s="6" t="s">
        <v>10</v>
      </c>
      <c r="P229" s="6" t="s">
        <v>10</v>
      </c>
      <c r="Q229" s="6" t="s">
        <v>10</v>
      </c>
      <c r="R229" s="30" t="s">
        <v>9</v>
      </c>
      <c r="S229" s="6" t="s">
        <v>10</v>
      </c>
      <c r="T229" s="6" t="s">
        <v>10</v>
      </c>
      <c r="U229" s="6" t="s">
        <v>10</v>
      </c>
      <c r="V229" s="30" t="s">
        <v>9</v>
      </c>
    </row>
    <row r="230" spans="1:22" x14ac:dyDescent="0.35">
      <c r="A230" s="27" t="s">
        <v>99</v>
      </c>
      <c r="B230" s="7" t="s">
        <v>10</v>
      </c>
      <c r="C230" s="9" t="s">
        <v>9</v>
      </c>
      <c r="D230" s="9" t="s">
        <v>9</v>
      </c>
      <c r="E230" s="7" t="s">
        <v>10</v>
      </c>
      <c r="F230" s="9" t="s">
        <v>9</v>
      </c>
      <c r="G230" s="9" t="s">
        <v>9</v>
      </c>
      <c r="H230" s="9" t="s">
        <v>9</v>
      </c>
      <c r="I230" s="9" t="s">
        <v>9</v>
      </c>
      <c r="J230" s="9" t="s">
        <v>9</v>
      </c>
      <c r="K230" s="9" t="s">
        <v>9</v>
      </c>
      <c r="L230" s="9" t="s">
        <v>9</v>
      </c>
      <c r="M230" s="9" t="s">
        <v>9</v>
      </c>
      <c r="N230" s="9" t="s">
        <v>9</v>
      </c>
      <c r="O230" s="9" t="s">
        <v>9</v>
      </c>
      <c r="P230" s="9" t="s">
        <v>9</v>
      </c>
      <c r="Q230" s="9" t="s">
        <v>9</v>
      </c>
      <c r="R230" s="9" t="s">
        <v>9</v>
      </c>
      <c r="S230" s="9" t="s">
        <v>9</v>
      </c>
      <c r="T230" s="9" t="s">
        <v>9</v>
      </c>
      <c r="U230" s="9" t="s">
        <v>9</v>
      </c>
      <c r="V230" s="9" t="s">
        <v>9</v>
      </c>
    </row>
    <row r="231" spans="1:22" x14ac:dyDescent="0.35">
      <c r="A231" s="27" t="s">
        <v>102</v>
      </c>
      <c r="B231" s="30" t="s">
        <v>9</v>
      </c>
      <c r="C231" s="30" t="s">
        <v>9</v>
      </c>
      <c r="D231" s="30" t="s">
        <v>9</v>
      </c>
      <c r="E231" s="30" t="s">
        <v>9</v>
      </c>
      <c r="F231" s="30" t="s">
        <v>9</v>
      </c>
      <c r="G231" s="30" t="s">
        <v>9</v>
      </c>
      <c r="H231" s="30" t="s">
        <v>9</v>
      </c>
      <c r="I231" s="30" t="s">
        <v>9</v>
      </c>
      <c r="J231" s="30" t="s">
        <v>9</v>
      </c>
      <c r="K231" s="30" t="s">
        <v>9</v>
      </c>
      <c r="L231" s="30" t="s">
        <v>9</v>
      </c>
      <c r="M231" s="30" t="s">
        <v>9</v>
      </c>
      <c r="N231" s="6" t="s">
        <v>10</v>
      </c>
      <c r="O231" s="6" t="s">
        <v>10</v>
      </c>
      <c r="P231" s="6" t="s">
        <v>10</v>
      </c>
      <c r="Q231" s="6" t="s">
        <v>10</v>
      </c>
      <c r="R231" s="30" t="s">
        <v>9</v>
      </c>
      <c r="S231" s="6" t="s">
        <v>10</v>
      </c>
      <c r="T231" s="6" t="s">
        <v>10</v>
      </c>
      <c r="U231" s="6" t="s">
        <v>10</v>
      </c>
      <c r="V231" s="30" t="s">
        <v>9</v>
      </c>
    </row>
    <row r="232" spans="1:22" x14ac:dyDescent="0.35">
      <c r="A232" s="27" t="s">
        <v>103</v>
      </c>
      <c r="B232" s="9" t="s">
        <v>9</v>
      </c>
      <c r="C232" s="9" t="s">
        <v>9</v>
      </c>
      <c r="D232" s="9" t="s">
        <v>9</v>
      </c>
      <c r="E232" s="9" t="s">
        <v>9</v>
      </c>
      <c r="F232" s="9" t="s">
        <v>9</v>
      </c>
      <c r="G232" s="9" t="s">
        <v>9</v>
      </c>
      <c r="H232" s="9" t="s">
        <v>9</v>
      </c>
      <c r="I232" s="9" t="s">
        <v>9</v>
      </c>
      <c r="J232" s="9" t="s">
        <v>9</v>
      </c>
      <c r="K232" s="9" t="s">
        <v>9</v>
      </c>
      <c r="L232" s="9" t="s">
        <v>9</v>
      </c>
      <c r="M232" s="9" t="s">
        <v>9</v>
      </c>
      <c r="N232" s="9" t="s">
        <v>9</v>
      </c>
      <c r="O232" s="7" t="s">
        <v>10</v>
      </c>
      <c r="P232" s="9" t="s">
        <v>9</v>
      </c>
      <c r="Q232" s="9" t="s">
        <v>9</v>
      </c>
      <c r="R232" s="9" t="s">
        <v>9</v>
      </c>
      <c r="S232" s="9" t="s">
        <v>9</v>
      </c>
      <c r="T232" s="9" t="s">
        <v>9</v>
      </c>
      <c r="U232" s="9" t="s">
        <v>9</v>
      </c>
      <c r="V232" s="9" t="s">
        <v>9</v>
      </c>
    </row>
    <row r="233" spans="1:22" x14ac:dyDescent="0.35">
      <c r="A233" s="27" t="s">
        <v>104</v>
      </c>
      <c r="B233" s="6" t="s">
        <v>10</v>
      </c>
      <c r="C233" s="6" t="s">
        <v>10</v>
      </c>
      <c r="D233" s="6" t="s">
        <v>10</v>
      </c>
      <c r="E233" s="6" t="s">
        <v>10</v>
      </c>
      <c r="F233" s="6" t="s">
        <v>10</v>
      </c>
      <c r="G233" s="6" t="s">
        <v>10</v>
      </c>
      <c r="H233" s="30" t="s">
        <v>9</v>
      </c>
      <c r="I233" s="30" t="s">
        <v>9</v>
      </c>
      <c r="J233" s="30" t="s">
        <v>9</v>
      </c>
      <c r="K233" s="30" t="s">
        <v>9</v>
      </c>
      <c r="L233" s="6" t="s">
        <v>10</v>
      </c>
      <c r="M233" s="6" t="s">
        <v>10</v>
      </c>
      <c r="N233" s="6" t="s">
        <v>10</v>
      </c>
      <c r="O233" s="6" t="s">
        <v>10</v>
      </c>
      <c r="P233" s="6" t="s">
        <v>10</v>
      </c>
      <c r="Q233" s="6" t="s">
        <v>10</v>
      </c>
      <c r="R233" s="6" t="s">
        <v>10</v>
      </c>
      <c r="S233" s="6" t="s">
        <v>10</v>
      </c>
      <c r="T233" s="6" t="s">
        <v>10</v>
      </c>
      <c r="U233" s="6" t="s">
        <v>10</v>
      </c>
      <c r="V233" s="6" t="s">
        <v>10</v>
      </c>
    </row>
    <row r="234" spans="1:22" x14ac:dyDescent="0.35">
      <c r="A234" s="27" t="s">
        <v>238</v>
      </c>
    </row>
    <row r="235" spans="1:22" x14ac:dyDescent="0.35">
      <c r="A235" s="27" t="s">
        <v>239</v>
      </c>
      <c r="I235" s="32"/>
    </row>
    <row r="236" spans="1:22" x14ac:dyDescent="0.35">
      <c r="A236" s="27" t="s">
        <v>157</v>
      </c>
    </row>
    <row r="237" spans="1:22" x14ac:dyDescent="0.35">
      <c r="A237" s="27" t="s">
        <v>214</v>
      </c>
    </row>
    <row r="238" spans="1:22" x14ac:dyDescent="0.35">
      <c r="A238" s="27" t="s">
        <v>234</v>
      </c>
    </row>
    <row r="239" spans="1:22" x14ac:dyDescent="0.35">
      <c r="A239" s="27" t="s">
        <v>221</v>
      </c>
    </row>
    <row r="240" spans="1:22" x14ac:dyDescent="0.35">
      <c r="A240" s="27" t="s">
        <v>229</v>
      </c>
    </row>
    <row r="241" spans="1:22" x14ac:dyDescent="0.35">
      <c r="A241" s="27" t="s">
        <v>227</v>
      </c>
      <c r="I241" s="32"/>
    </row>
    <row r="242" spans="1:22" x14ac:dyDescent="0.35">
      <c r="A242" s="27" t="s">
        <v>235</v>
      </c>
      <c r="I242" s="32"/>
    </row>
    <row r="243" spans="1:22" x14ac:dyDescent="0.35">
      <c r="A243" s="27" t="s">
        <v>225</v>
      </c>
    </row>
    <row r="244" spans="1:22" x14ac:dyDescent="0.35">
      <c r="A244" s="27" t="s">
        <v>222</v>
      </c>
      <c r="I244" s="32"/>
    </row>
    <row r="245" spans="1:22" x14ac:dyDescent="0.35">
      <c r="A245" s="27" t="s">
        <v>226</v>
      </c>
      <c r="B245" s="6" t="s">
        <v>10</v>
      </c>
      <c r="C245" s="6" t="s">
        <v>10</v>
      </c>
      <c r="D245" s="6" t="s">
        <v>10</v>
      </c>
      <c r="E245" s="6" t="s">
        <v>10</v>
      </c>
      <c r="F245" s="30" t="s">
        <v>9</v>
      </c>
      <c r="G245" s="30" t="s">
        <v>9</v>
      </c>
      <c r="H245" s="6" t="s">
        <v>10</v>
      </c>
      <c r="I245" s="6" t="s">
        <v>10</v>
      </c>
      <c r="J245" s="6" t="s">
        <v>10</v>
      </c>
      <c r="K245" s="6" t="s">
        <v>10</v>
      </c>
      <c r="L245" s="30" t="s">
        <v>9</v>
      </c>
      <c r="M245" s="30" t="s">
        <v>9</v>
      </c>
      <c r="N245" s="6" t="s">
        <v>10</v>
      </c>
      <c r="O245" s="30" t="s">
        <v>9</v>
      </c>
      <c r="P245" s="30" t="s">
        <v>9</v>
      </c>
      <c r="Q245" s="30" t="s">
        <v>9</v>
      </c>
      <c r="R245" s="30" t="s">
        <v>9</v>
      </c>
      <c r="S245" s="6" t="s">
        <v>10</v>
      </c>
      <c r="T245" s="6" t="s">
        <v>10</v>
      </c>
      <c r="U245" s="6" t="s">
        <v>10</v>
      </c>
      <c r="V245" s="30" t="s">
        <v>9</v>
      </c>
    </row>
    <row r="246" spans="1:22" x14ac:dyDescent="0.35">
      <c r="A246" s="27" t="s">
        <v>241</v>
      </c>
      <c r="I246" s="32"/>
    </row>
    <row r="247" spans="1:22" x14ac:dyDescent="0.35">
      <c r="A247" s="27" t="s">
        <v>233</v>
      </c>
      <c r="I247" s="32"/>
    </row>
    <row r="248" spans="1:22" x14ac:dyDescent="0.35">
      <c r="A248" s="27" t="s">
        <v>185</v>
      </c>
    </row>
    <row r="249" spans="1:22" x14ac:dyDescent="0.35">
      <c r="A249" s="27" t="s">
        <v>210</v>
      </c>
    </row>
    <row r="250" spans="1:22" x14ac:dyDescent="0.35">
      <c r="A250" s="27" t="s">
        <v>194</v>
      </c>
    </row>
    <row r="251" spans="1:22" x14ac:dyDescent="0.35">
      <c r="A251" s="27" t="s">
        <v>184</v>
      </c>
    </row>
    <row r="252" spans="1:22" x14ac:dyDescent="0.35">
      <c r="A252" s="27" t="s">
        <v>209</v>
      </c>
    </row>
    <row r="253" spans="1:22" x14ac:dyDescent="0.35">
      <c r="A253" s="27" t="s">
        <v>193</v>
      </c>
    </row>
    <row r="254" spans="1:22" x14ac:dyDescent="0.35">
      <c r="A254" s="27" t="s">
        <v>183</v>
      </c>
    </row>
    <row r="255" spans="1:22" x14ac:dyDescent="0.35">
      <c r="A255" s="27" t="s">
        <v>198</v>
      </c>
    </row>
    <row r="256" spans="1:22" x14ac:dyDescent="0.35">
      <c r="A256" s="27" t="s">
        <v>208</v>
      </c>
    </row>
    <row r="257" spans="1:22" x14ac:dyDescent="0.35">
      <c r="A257" s="27" t="s">
        <v>207</v>
      </c>
    </row>
    <row r="258" spans="1:22" x14ac:dyDescent="0.35">
      <c r="A258" s="27" t="s">
        <v>197</v>
      </c>
      <c r="I258" s="32"/>
    </row>
    <row r="259" spans="1:22" x14ac:dyDescent="0.35">
      <c r="A259" s="27" t="s">
        <v>252</v>
      </c>
      <c r="I259" s="32"/>
    </row>
    <row r="260" spans="1:22" x14ac:dyDescent="0.35">
      <c r="A260" s="11" t="s">
        <v>12</v>
      </c>
      <c r="B260" s="41" t="s">
        <v>124</v>
      </c>
      <c r="C260" s="41"/>
      <c r="D260" s="41"/>
      <c r="E260" s="41" t="s">
        <v>124</v>
      </c>
      <c r="F260" s="41"/>
      <c r="G260" s="41"/>
      <c r="H260" s="41" t="s">
        <v>126</v>
      </c>
      <c r="I260" s="41"/>
      <c r="J260" s="41"/>
      <c r="K260" s="41" t="s">
        <v>127</v>
      </c>
      <c r="L260" s="41"/>
      <c r="M260" s="41"/>
      <c r="N260" s="13" t="s">
        <v>116</v>
      </c>
      <c r="O260" s="41" t="s">
        <v>128</v>
      </c>
      <c r="P260" s="41"/>
      <c r="Q260" s="41"/>
      <c r="R260" s="41"/>
      <c r="S260" s="41" t="s">
        <v>130</v>
      </c>
      <c r="T260" s="41"/>
      <c r="U260" s="41"/>
      <c r="V260" s="25" t="s">
        <v>131</v>
      </c>
    </row>
    <row r="261" spans="1:22" x14ac:dyDescent="0.35">
      <c r="A261" s="11" t="s">
        <v>255</v>
      </c>
      <c r="B261" s="13">
        <v>5</v>
      </c>
      <c r="C261" s="13" t="s">
        <v>125</v>
      </c>
      <c r="D261" s="13">
        <v>6</v>
      </c>
      <c r="E261" s="13">
        <v>5</v>
      </c>
      <c r="F261" s="13" t="s">
        <v>125</v>
      </c>
      <c r="G261" s="13">
        <v>6</v>
      </c>
      <c r="H261" s="13">
        <v>200</v>
      </c>
      <c r="I261" s="13">
        <v>300</v>
      </c>
      <c r="J261" s="13">
        <v>400</v>
      </c>
      <c r="K261" s="13">
        <v>400</v>
      </c>
      <c r="L261" s="13">
        <v>600</v>
      </c>
      <c r="M261" s="13">
        <v>700</v>
      </c>
      <c r="N261" s="13">
        <v>4</v>
      </c>
      <c r="O261" s="13">
        <v>2</v>
      </c>
      <c r="P261" s="13">
        <v>3</v>
      </c>
      <c r="Q261" s="13">
        <v>4</v>
      </c>
      <c r="R261" s="13" t="s">
        <v>129</v>
      </c>
      <c r="S261" s="13">
        <v>400</v>
      </c>
      <c r="T261" s="13">
        <v>800</v>
      </c>
      <c r="U261" s="13">
        <v>1000</v>
      </c>
      <c r="V261" s="13" t="s">
        <v>132</v>
      </c>
    </row>
    <row r="262" spans="1:22" x14ac:dyDescent="0.35">
      <c r="A262" t="s">
        <v>65</v>
      </c>
      <c r="B262" s="30" t="s">
        <v>9</v>
      </c>
      <c r="C262" s="30" t="s">
        <v>9</v>
      </c>
      <c r="D262" s="30" t="s">
        <v>9</v>
      </c>
      <c r="E262" s="30" t="s">
        <v>9</v>
      </c>
      <c r="F262" s="30" t="s">
        <v>9</v>
      </c>
      <c r="G262" s="30" t="s">
        <v>9</v>
      </c>
      <c r="H262" s="30" t="s">
        <v>9</v>
      </c>
      <c r="I262" s="30" t="s">
        <v>9</v>
      </c>
      <c r="J262" s="30" t="s">
        <v>9</v>
      </c>
      <c r="K262" s="30" t="s">
        <v>9</v>
      </c>
      <c r="L262" s="30" t="s">
        <v>9</v>
      </c>
      <c r="M262" s="30" t="s">
        <v>9</v>
      </c>
      <c r="N262" s="30" t="s">
        <v>9</v>
      </c>
      <c r="O262" s="30" t="s">
        <v>9</v>
      </c>
      <c r="P262" s="30" t="s">
        <v>9</v>
      </c>
      <c r="Q262" s="30" t="s">
        <v>9</v>
      </c>
      <c r="R262" s="30" t="s">
        <v>9</v>
      </c>
      <c r="S262" s="30" t="s">
        <v>9</v>
      </c>
      <c r="T262" s="30" t="s">
        <v>9</v>
      </c>
      <c r="U262" s="30" t="s">
        <v>9</v>
      </c>
      <c r="V262" s="30" t="s">
        <v>9</v>
      </c>
    </row>
    <row r="263" spans="1:22" x14ac:dyDescent="0.35">
      <c r="A263" s="27" t="s">
        <v>70</v>
      </c>
      <c r="B263" s="9" t="s">
        <v>9</v>
      </c>
      <c r="C263" s="9" t="s">
        <v>9</v>
      </c>
      <c r="D263" s="7" t="s">
        <v>10</v>
      </c>
      <c r="E263" s="9" t="s">
        <v>9</v>
      </c>
      <c r="F263" s="9" t="s">
        <v>9</v>
      </c>
      <c r="G263" s="7" t="s">
        <v>10</v>
      </c>
      <c r="H263" s="7" t="s">
        <v>10</v>
      </c>
      <c r="I263" s="7" t="s">
        <v>10</v>
      </c>
      <c r="J263" s="7" t="s">
        <v>10</v>
      </c>
      <c r="K263" s="7" t="s">
        <v>10</v>
      </c>
      <c r="L263" s="9" t="s">
        <v>9</v>
      </c>
      <c r="M263" s="9" t="s">
        <v>9</v>
      </c>
      <c r="N263" s="9" t="s">
        <v>9</v>
      </c>
      <c r="O263" s="7" t="s">
        <v>10</v>
      </c>
      <c r="P263" s="7" t="s">
        <v>10</v>
      </c>
      <c r="Q263" s="7" t="s">
        <v>10</v>
      </c>
      <c r="R263" s="7" t="s">
        <v>10</v>
      </c>
      <c r="S263" s="9" t="s">
        <v>9</v>
      </c>
      <c r="T263" s="9" t="s">
        <v>9</v>
      </c>
      <c r="U263" s="9" t="s">
        <v>9</v>
      </c>
      <c r="V263" s="9" t="s">
        <v>9</v>
      </c>
    </row>
    <row r="264" spans="1:22" x14ac:dyDescent="0.35">
      <c r="A264" s="27" t="s">
        <v>71</v>
      </c>
      <c r="B264" s="7" t="s">
        <v>10</v>
      </c>
      <c r="C264" s="7" t="s">
        <v>10</v>
      </c>
      <c r="D264" s="7" t="s">
        <v>10</v>
      </c>
      <c r="E264" s="7" t="s">
        <v>10</v>
      </c>
      <c r="F264" s="7" t="s">
        <v>10</v>
      </c>
      <c r="G264" s="7" t="s">
        <v>10</v>
      </c>
      <c r="H264" s="7" t="s">
        <v>10</v>
      </c>
      <c r="I264" s="7" t="s">
        <v>10</v>
      </c>
      <c r="J264" s="7" t="s">
        <v>10</v>
      </c>
      <c r="K264" s="7" t="s">
        <v>10</v>
      </c>
      <c r="L264" s="7" t="s">
        <v>10</v>
      </c>
      <c r="M264" s="7" t="s">
        <v>10</v>
      </c>
      <c r="N264" s="9" t="s">
        <v>9</v>
      </c>
      <c r="O264" s="9" t="s">
        <v>9</v>
      </c>
      <c r="P264" s="9" t="s">
        <v>9</v>
      </c>
      <c r="Q264" s="9" t="s">
        <v>9</v>
      </c>
      <c r="R264" s="9" t="s">
        <v>9</v>
      </c>
      <c r="S264" s="7" t="s">
        <v>10</v>
      </c>
      <c r="T264" s="7" t="s">
        <v>10</v>
      </c>
      <c r="U264" s="7" t="s">
        <v>10</v>
      </c>
      <c r="V264" s="7" t="s">
        <v>10</v>
      </c>
    </row>
    <row r="265" spans="1:22" x14ac:dyDescent="0.35">
      <c r="A265" s="27" t="s">
        <v>72</v>
      </c>
      <c r="B265" s="30" t="s">
        <v>9</v>
      </c>
      <c r="C265" s="30" t="s">
        <v>9</v>
      </c>
      <c r="D265" s="30" t="s">
        <v>9</v>
      </c>
      <c r="E265" s="30" t="s">
        <v>9</v>
      </c>
      <c r="F265" s="30" t="s">
        <v>9</v>
      </c>
      <c r="G265" s="30" t="s">
        <v>9</v>
      </c>
      <c r="H265" s="30" t="s">
        <v>9</v>
      </c>
      <c r="I265" s="30" t="s">
        <v>9</v>
      </c>
      <c r="J265" s="30" t="s">
        <v>9</v>
      </c>
      <c r="K265" s="30" t="s">
        <v>9</v>
      </c>
      <c r="L265" s="30" t="s">
        <v>9</v>
      </c>
      <c r="M265" s="30" t="s">
        <v>9</v>
      </c>
      <c r="N265" s="6" t="s">
        <v>10</v>
      </c>
      <c r="O265" s="30" t="s">
        <v>9</v>
      </c>
      <c r="P265" s="30" t="s">
        <v>9</v>
      </c>
      <c r="Q265" s="30" t="s">
        <v>9</v>
      </c>
      <c r="R265" s="30" t="s">
        <v>9</v>
      </c>
      <c r="S265" s="30" t="s">
        <v>9</v>
      </c>
      <c r="T265" s="30" t="s">
        <v>9</v>
      </c>
      <c r="U265" s="30" t="s">
        <v>9</v>
      </c>
      <c r="V265" s="30" t="s">
        <v>9</v>
      </c>
    </row>
    <row r="266" spans="1:22" x14ac:dyDescent="0.35">
      <c r="A266" s="27" t="s">
        <v>73</v>
      </c>
      <c r="B266" s="7" t="s">
        <v>10</v>
      </c>
      <c r="C266" s="7" t="s">
        <v>10</v>
      </c>
      <c r="D266" s="7" t="s">
        <v>10</v>
      </c>
      <c r="E266" s="7" t="s">
        <v>10</v>
      </c>
      <c r="F266" s="7" t="s">
        <v>10</v>
      </c>
      <c r="G266" s="7" t="s">
        <v>10</v>
      </c>
      <c r="H266" s="9" t="s">
        <v>9</v>
      </c>
      <c r="I266" s="9" t="s">
        <v>9</v>
      </c>
      <c r="J266" s="9" t="s">
        <v>9</v>
      </c>
      <c r="K266" s="9" t="s">
        <v>9</v>
      </c>
      <c r="L266" s="9" t="s">
        <v>9</v>
      </c>
      <c r="M266" s="9" t="s">
        <v>9</v>
      </c>
      <c r="N266" s="7" t="s">
        <v>10</v>
      </c>
      <c r="O266" s="9" t="s">
        <v>9</v>
      </c>
      <c r="P266" s="9" t="s">
        <v>9</v>
      </c>
      <c r="Q266" s="9" t="s">
        <v>9</v>
      </c>
      <c r="R266" s="9" t="s">
        <v>9</v>
      </c>
      <c r="S266" s="7" t="s">
        <v>10</v>
      </c>
      <c r="T266" s="7" t="s">
        <v>10</v>
      </c>
      <c r="U266" s="7" t="s">
        <v>10</v>
      </c>
      <c r="V266" s="7" t="s">
        <v>10</v>
      </c>
    </row>
    <row r="267" spans="1:22" x14ac:dyDescent="0.35">
      <c r="A267" s="27" t="s">
        <v>74</v>
      </c>
      <c r="B267" s="9" t="s">
        <v>9</v>
      </c>
      <c r="C267" s="9" t="s">
        <v>9</v>
      </c>
      <c r="D267" s="9" t="s">
        <v>9</v>
      </c>
      <c r="E267" s="9" t="s">
        <v>9</v>
      </c>
      <c r="F267" s="9" t="s">
        <v>9</v>
      </c>
      <c r="G267" s="9" t="s">
        <v>9</v>
      </c>
      <c r="H267" s="9" t="s">
        <v>9</v>
      </c>
      <c r="I267" s="9" t="s">
        <v>9</v>
      </c>
      <c r="J267" s="9" t="s">
        <v>9</v>
      </c>
      <c r="K267" s="9" t="s">
        <v>9</v>
      </c>
      <c r="L267" s="9" t="s">
        <v>9</v>
      </c>
      <c r="M267" s="9" t="s">
        <v>9</v>
      </c>
      <c r="N267" s="9" t="s">
        <v>9</v>
      </c>
      <c r="O267" s="9" t="s">
        <v>9</v>
      </c>
      <c r="P267" s="9" t="s">
        <v>9</v>
      </c>
      <c r="Q267" s="9" t="s">
        <v>9</v>
      </c>
      <c r="R267" s="9" t="s">
        <v>9</v>
      </c>
      <c r="S267" s="9" t="s">
        <v>9</v>
      </c>
      <c r="T267" s="9" t="s">
        <v>9</v>
      </c>
      <c r="U267" s="9" t="s">
        <v>9</v>
      </c>
      <c r="V267" s="9" t="s">
        <v>9</v>
      </c>
    </row>
    <row r="268" spans="1:22" x14ac:dyDescent="0.35">
      <c r="A268" s="27" t="s">
        <v>75</v>
      </c>
      <c r="B268" s="30" t="s">
        <v>9</v>
      </c>
      <c r="C268" s="30" t="s">
        <v>9</v>
      </c>
      <c r="D268" s="30" t="s">
        <v>9</v>
      </c>
      <c r="E268" s="30" t="s">
        <v>9</v>
      </c>
      <c r="F268" s="30" t="s">
        <v>9</v>
      </c>
      <c r="G268" s="30" t="s">
        <v>9</v>
      </c>
      <c r="H268" s="30" t="s">
        <v>9</v>
      </c>
      <c r="I268" s="30" t="s">
        <v>9</v>
      </c>
      <c r="J268" s="30" t="s">
        <v>9</v>
      </c>
      <c r="K268" s="30" t="s">
        <v>9</v>
      </c>
      <c r="L268" s="30" t="s">
        <v>9</v>
      </c>
      <c r="M268" s="30" t="s">
        <v>9</v>
      </c>
      <c r="N268" s="30" t="s">
        <v>9</v>
      </c>
      <c r="O268" s="30" t="s">
        <v>9</v>
      </c>
      <c r="P268" s="30" t="s">
        <v>9</v>
      </c>
      <c r="Q268" s="30" t="s">
        <v>9</v>
      </c>
      <c r="R268" s="30" t="s">
        <v>9</v>
      </c>
      <c r="S268" s="30" t="s">
        <v>9</v>
      </c>
      <c r="T268" s="30" t="s">
        <v>9</v>
      </c>
      <c r="U268" s="30" t="s">
        <v>9</v>
      </c>
      <c r="V268" s="30" t="s">
        <v>9</v>
      </c>
    </row>
    <row r="269" spans="1:22" x14ac:dyDescent="0.35">
      <c r="A269" s="27" t="s">
        <v>76</v>
      </c>
      <c r="B269" s="9" t="s">
        <v>9</v>
      </c>
      <c r="C269" s="9" t="s">
        <v>9</v>
      </c>
      <c r="D269" s="9" t="s">
        <v>9</v>
      </c>
      <c r="E269" s="9" t="s">
        <v>9</v>
      </c>
      <c r="F269" s="9" t="s">
        <v>9</v>
      </c>
      <c r="G269" s="9" t="s">
        <v>9</v>
      </c>
      <c r="H269" s="7" t="s">
        <v>10</v>
      </c>
      <c r="I269" s="9" t="s">
        <v>9</v>
      </c>
      <c r="J269" s="9" t="s">
        <v>9</v>
      </c>
      <c r="K269" s="9" t="s">
        <v>9</v>
      </c>
      <c r="L269" s="9" t="s">
        <v>9</v>
      </c>
      <c r="M269" s="9" t="s">
        <v>9</v>
      </c>
      <c r="N269" s="7" t="s">
        <v>10</v>
      </c>
      <c r="O269" s="9" t="s">
        <v>9</v>
      </c>
      <c r="P269" s="9" t="s">
        <v>9</v>
      </c>
      <c r="Q269" s="9" t="s">
        <v>9</v>
      </c>
      <c r="R269" s="9" t="s">
        <v>9</v>
      </c>
      <c r="S269" s="7" t="s">
        <v>10</v>
      </c>
      <c r="T269" s="7" t="s">
        <v>10</v>
      </c>
      <c r="U269" s="7" t="s">
        <v>10</v>
      </c>
      <c r="V269" s="9" t="s">
        <v>9</v>
      </c>
    </row>
    <row r="270" spans="1:22" x14ac:dyDescent="0.35">
      <c r="A270" s="27" t="s">
        <v>77</v>
      </c>
      <c r="B270" s="30" t="s">
        <v>9</v>
      </c>
      <c r="C270" s="30" t="s">
        <v>9</v>
      </c>
      <c r="D270" s="30" t="s">
        <v>9</v>
      </c>
      <c r="E270" s="30" t="s">
        <v>9</v>
      </c>
      <c r="F270" s="30" t="s">
        <v>9</v>
      </c>
      <c r="G270" s="30" t="s">
        <v>9</v>
      </c>
      <c r="H270" s="30" t="s">
        <v>9</v>
      </c>
      <c r="I270" s="30" t="s">
        <v>9</v>
      </c>
      <c r="J270" s="30" t="s">
        <v>9</v>
      </c>
      <c r="K270" s="6" t="s">
        <v>10</v>
      </c>
      <c r="L270" s="30" t="s">
        <v>9</v>
      </c>
      <c r="M270" s="30" t="s">
        <v>9</v>
      </c>
      <c r="N270" s="6" t="s">
        <v>10</v>
      </c>
      <c r="O270" s="6" t="s">
        <v>10</v>
      </c>
      <c r="P270" s="6" t="s">
        <v>10</v>
      </c>
      <c r="Q270" s="6" t="s">
        <v>10</v>
      </c>
      <c r="R270" s="30" t="s">
        <v>9</v>
      </c>
      <c r="S270" s="6" t="s">
        <v>10</v>
      </c>
      <c r="T270" s="6" t="s">
        <v>10</v>
      </c>
      <c r="U270" s="6" t="s">
        <v>10</v>
      </c>
      <c r="V270" s="30" t="s">
        <v>9</v>
      </c>
    </row>
    <row r="271" spans="1:22" x14ac:dyDescent="0.35">
      <c r="A271" s="27" t="s">
        <v>78</v>
      </c>
      <c r="B271" s="7" t="s">
        <v>10</v>
      </c>
      <c r="C271" s="7" t="s">
        <v>10</v>
      </c>
      <c r="D271" s="7" t="s">
        <v>10</v>
      </c>
      <c r="E271" s="7" t="s">
        <v>10</v>
      </c>
      <c r="F271" s="7" t="s">
        <v>10</v>
      </c>
      <c r="G271" s="7" t="s">
        <v>10</v>
      </c>
      <c r="H271" s="7" t="s">
        <v>10</v>
      </c>
      <c r="I271" s="7" t="s">
        <v>10</v>
      </c>
      <c r="J271" s="7" t="s">
        <v>10</v>
      </c>
      <c r="K271" s="7" t="s">
        <v>10</v>
      </c>
      <c r="L271" s="7" t="s">
        <v>10</v>
      </c>
      <c r="M271" s="7" t="s">
        <v>10</v>
      </c>
      <c r="N271" s="7" t="s">
        <v>10</v>
      </c>
      <c r="O271" s="7" t="s">
        <v>10</v>
      </c>
      <c r="P271" s="7" t="s">
        <v>10</v>
      </c>
      <c r="Q271" s="7" t="s">
        <v>10</v>
      </c>
      <c r="R271" s="7" t="s">
        <v>10</v>
      </c>
      <c r="S271" s="7" t="s">
        <v>10</v>
      </c>
      <c r="T271" s="7" t="s">
        <v>10</v>
      </c>
      <c r="U271" s="7" t="s">
        <v>10</v>
      </c>
      <c r="V271" s="7" t="s">
        <v>10</v>
      </c>
    </row>
    <row r="272" spans="1:22" x14ac:dyDescent="0.35">
      <c r="A272" s="27" t="s">
        <v>79</v>
      </c>
      <c r="B272" s="6" t="s">
        <v>10</v>
      </c>
      <c r="C272" s="6" t="s">
        <v>10</v>
      </c>
      <c r="D272" s="6" t="s">
        <v>10</v>
      </c>
      <c r="E272" s="6" t="s">
        <v>10</v>
      </c>
      <c r="F272" s="6" t="s">
        <v>10</v>
      </c>
      <c r="G272" s="6" t="s">
        <v>10</v>
      </c>
      <c r="H272" s="30" t="s">
        <v>9</v>
      </c>
      <c r="I272" s="30" t="s">
        <v>9</v>
      </c>
      <c r="J272" s="30" t="s">
        <v>9</v>
      </c>
      <c r="K272" s="6" t="s">
        <v>10</v>
      </c>
      <c r="L272" s="30" t="s">
        <v>9</v>
      </c>
      <c r="M272" s="30" t="s">
        <v>9</v>
      </c>
      <c r="N272" s="6" t="s">
        <v>10</v>
      </c>
      <c r="O272" s="30" t="s">
        <v>9</v>
      </c>
      <c r="P272" s="30" t="s">
        <v>9</v>
      </c>
      <c r="Q272" s="30" t="s">
        <v>9</v>
      </c>
      <c r="R272" s="30" t="s">
        <v>9</v>
      </c>
      <c r="S272" s="6" t="s">
        <v>10</v>
      </c>
      <c r="T272" s="6" t="s">
        <v>10</v>
      </c>
      <c r="U272" s="30" t="s">
        <v>9</v>
      </c>
      <c r="V272" s="30" t="s">
        <v>9</v>
      </c>
    </row>
    <row r="273" spans="1:23" x14ac:dyDescent="0.35">
      <c r="A273" s="27" t="s">
        <v>80</v>
      </c>
      <c r="B273" s="30" t="s">
        <v>9</v>
      </c>
      <c r="C273" s="30" t="s">
        <v>9</v>
      </c>
      <c r="D273" s="30" t="s">
        <v>9</v>
      </c>
      <c r="E273" s="30" t="s">
        <v>9</v>
      </c>
      <c r="F273" s="30" t="s">
        <v>9</v>
      </c>
      <c r="G273" s="30" t="s">
        <v>9</v>
      </c>
      <c r="H273" s="30" t="s">
        <v>9</v>
      </c>
      <c r="I273" s="30" t="s">
        <v>9</v>
      </c>
      <c r="J273" s="30" t="s">
        <v>9</v>
      </c>
      <c r="K273" s="6" t="s">
        <v>10</v>
      </c>
      <c r="L273" s="6" t="s">
        <v>10</v>
      </c>
      <c r="M273" s="6" t="s">
        <v>10</v>
      </c>
      <c r="N273" s="6" t="s">
        <v>10</v>
      </c>
      <c r="O273" s="6" t="s">
        <v>10</v>
      </c>
      <c r="P273" s="6" t="s">
        <v>10</v>
      </c>
      <c r="Q273" s="6" t="s">
        <v>10</v>
      </c>
      <c r="R273" s="6" t="s">
        <v>10</v>
      </c>
      <c r="S273" s="30" t="s">
        <v>9</v>
      </c>
      <c r="T273" s="30" t="s">
        <v>9</v>
      </c>
      <c r="U273" s="30" t="s">
        <v>9</v>
      </c>
      <c r="V273" s="6" t="s">
        <v>10</v>
      </c>
    </row>
    <row r="274" spans="1:23" x14ac:dyDescent="0.35">
      <c r="A274" s="27" t="s">
        <v>254</v>
      </c>
    </row>
    <row r="275" spans="1:23" x14ac:dyDescent="0.35">
      <c r="A275" s="27" t="s">
        <v>83</v>
      </c>
      <c r="B275" s="30" t="s">
        <v>9</v>
      </c>
      <c r="C275" s="30" t="s">
        <v>9</v>
      </c>
      <c r="D275" s="30" t="s">
        <v>9</v>
      </c>
      <c r="E275" s="30" t="s">
        <v>9</v>
      </c>
      <c r="F275" s="30" t="s">
        <v>9</v>
      </c>
      <c r="G275" s="30" t="s">
        <v>9</v>
      </c>
      <c r="H275" s="30" t="s">
        <v>9</v>
      </c>
      <c r="I275" s="30" t="s">
        <v>9</v>
      </c>
      <c r="J275" s="30" t="s">
        <v>9</v>
      </c>
      <c r="K275" s="30" t="s">
        <v>9</v>
      </c>
      <c r="L275" s="30" t="s">
        <v>9</v>
      </c>
      <c r="M275" s="30" t="s">
        <v>9</v>
      </c>
      <c r="N275" s="30" t="s">
        <v>9</v>
      </c>
      <c r="O275" s="30" t="s">
        <v>9</v>
      </c>
      <c r="P275" s="30" t="s">
        <v>9</v>
      </c>
      <c r="Q275" s="30" t="s">
        <v>9</v>
      </c>
      <c r="R275" s="30" t="s">
        <v>9</v>
      </c>
      <c r="S275" s="30" t="s">
        <v>9</v>
      </c>
      <c r="T275" s="30" t="s">
        <v>9</v>
      </c>
      <c r="U275" s="30" t="s">
        <v>9</v>
      </c>
      <c r="V275" s="30" t="s">
        <v>9</v>
      </c>
    </row>
    <row r="276" spans="1:23" x14ac:dyDescent="0.35">
      <c r="A276" s="27" t="s">
        <v>84</v>
      </c>
      <c r="B276" s="9" t="s">
        <v>9</v>
      </c>
      <c r="C276" s="9" t="s">
        <v>9</v>
      </c>
      <c r="D276" s="9" t="s">
        <v>9</v>
      </c>
      <c r="E276" s="9" t="s">
        <v>9</v>
      </c>
      <c r="F276" s="9" t="s">
        <v>9</v>
      </c>
      <c r="G276" s="9" t="s">
        <v>9</v>
      </c>
      <c r="H276" s="7" t="s">
        <v>10</v>
      </c>
      <c r="I276" s="7" t="s">
        <v>10</v>
      </c>
      <c r="J276" s="7" t="s">
        <v>10</v>
      </c>
      <c r="K276" s="7" t="s">
        <v>10</v>
      </c>
      <c r="L276" s="9" t="s">
        <v>9</v>
      </c>
      <c r="M276" s="9" t="s">
        <v>9</v>
      </c>
      <c r="N276" s="7" t="s">
        <v>10</v>
      </c>
      <c r="O276" s="7" t="s">
        <v>10</v>
      </c>
      <c r="P276" s="7" t="s">
        <v>10</v>
      </c>
      <c r="Q276" s="7" t="s">
        <v>10</v>
      </c>
      <c r="R276" s="7" t="s">
        <v>10</v>
      </c>
      <c r="S276" s="7" t="s">
        <v>10</v>
      </c>
      <c r="T276" s="7" t="s">
        <v>10</v>
      </c>
      <c r="U276" s="7" t="s">
        <v>10</v>
      </c>
      <c r="V276" s="9" t="s">
        <v>9</v>
      </c>
    </row>
    <row r="277" spans="1:23" x14ac:dyDescent="0.35">
      <c r="A277" s="27" t="s">
        <v>85</v>
      </c>
      <c r="B277" s="30" t="s">
        <v>9</v>
      </c>
      <c r="C277" s="30" t="s">
        <v>9</v>
      </c>
      <c r="D277" s="30" t="s">
        <v>9</v>
      </c>
      <c r="E277" s="30" t="s">
        <v>9</v>
      </c>
      <c r="F277" s="30" t="s">
        <v>9</v>
      </c>
      <c r="G277" s="30" t="s">
        <v>9</v>
      </c>
      <c r="H277" s="30" t="s">
        <v>9</v>
      </c>
      <c r="I277" s="30" t="s">
        <v>9</v>
      </c>
      <c r="J277" s="30" t="s">
        <v>9</v>
      </c>
      <c r="K277" s="30" t="s">
        <v>9</v>
      </c>
      <c r="L277" s="30" t="s">
        <v>9</v>
      </c>
      <c r="M277" s="30" t="s">
        <v>9</v>
      </c>
      <c r="N277" s="30" t="s">
        <v>9</v>
      </c>
      <c r="O277" s="30" t="s">
        <v>9</v>
      </c>
      <c r="P277" s="30" t="s">
        <v>9</v>
      </c>
      <c r="Q277" s="30" t="s">
        <v>9</v>
      </c>
      <c r="R277" s="30" t="s">
        <v>9</v>
      </c>
      <c r="S277" s="30" t="s">
        <v>9</v>
      </c>
      <c r="T277" s="30" t="s">
        <v>9</v>
      </c>
      <c r="U277" s="30" t="s">
        <v>9</v>
      </c>
      <c r="V277" s="30" t="s">
        <v>9</v>
      </c>
    </row>
    <row r="278" spans="1:23" x14ac:dyDescent="0.35">
      <c r="A278" s="27" t="s">
        <v>86</v>
      </c>
      <c r="B278" s="7" t="s">
        <v>10</v>
      </c>
      <c r="C278" s="7" t="s">
        <v>10</v>
      </c>
      <c r="D278" s="7" t="s">
        <v>10</v>
      </c>
      <c r="E278" s="7" t="s">
        <v>10</v>
      </c>
      <c r="F278" s="7" t="s">
        <v>10</v>
      </c>
      <c r="G278" s="7" t="s">
        <v>10</v>
      </c>
      <c r="H278" s="7" t="s">
        <v>10</v>
      </c>
      <c r="I278" s="7" t="s">
        <v>10</v>
      </c>
      <c r="J278" s="7" t="s">
        <v>10</v>
      </c>
      <c r="K278" s="7" t="s">
        <v>10</v>
      </c>
      <c r="L278" s="7" t="s">
        <v>10</v>
      </c>
      <c r="M278" s="7" t="s">
        <v>10</v>
      </c>
      <c r="N278" s="7" t="s">
        <v>10</v>
      </c>
      <c r="O278" s="7" t="s">
        <v>10</v>
      </c>
      <c r="P278" s="7" t="s">
        <v>10</v>
      </c>
      <c r="Q278" s="7" t="s">
        <v>10</v>
      </c>
      <c r="R278" s="9" t="s">
        <v>9</v>
      </c>
      <c r="S278" s="7" t="s">
        <v>10</v>
      </c>
      <c r="T278" s="7" t="s">
        <v>10</v>
      </c>
      <c r="U278" s="7" t="s">
        <v>10</v>
      </c>
      <c r="V278" s="7" t="s">
        <v>10</v>
      </c>
    </row>
    <row r="279" spans="1:23" x14ac:dyDescent="0.35">
      <c r="A279" s="27" t="s">
        <v>87</v>
      </c>
      <c r="B279" s="6" t="s">
        <v>10</v>
      </c>
      <c r="C279" s="6" t="s">
        <v>10</v>
      </c>
      <c r="D279" s="6" t="s">
        <v>10</v>
      </c>
      <c r="E279" s="6" t="s">
        <v>10</v>
      </c>
      <c r="F279" s="6" t="s">
        <v>10</v>
      </c>
      <c r="G279" s="6" t="s">
        <v>10</v>
      </c>
      <c r="H279" s="6" t="s">
        <v>10</v>
      </c>
      <c r="I279" s="6" t="s">
        <v>10</v>
      </c>
      <c r="J279" s="6" t="s">
        <v>10</v>
      </c>
      <c r="K279" s="6" t="s">
        <v>10</v>
      </c>
      <c r="L279" s="6" t="s">
        <v>10</v>
      </c>
      <c r="M279" s="6" t="s">
        <v>10</v>
      </c>
      <c r="N279" s="6" t="s">
        <v>10</v>
      </c>
      <c r="O279" s="6" t="s">
        <v>10</v>
      </c>
      <c r="P279" s="6" t="s">
        <v>10</v>
      </c>
      <c r="Q279" s="6" t="s">
        <v>10</v>
      </c>
      <c r="R279" s="30" t="s">
        <v>9</v>
      </c>
      <c r="S279" s="6" t="s">
        <v>10</v>
      </c>
      <c r="T279" s="6" t="s">
        <v>10</v>
      </c>
      <c r="U279" s="6" t="s">
        <v>10</v>
      </c>
      <c r="V279" s="30" t="s">
        <v>9</v>
      </c>
    </row>
    <row r="280" spans="1:23" x14ac:dyDescent="0.35">
      <c r="A280" s="27" t="s">
        <v>88</v>
      </c>
      <c r="B280" s="7" t="s">
        <v>10</v>
      </c>
      <c r="C280" s="7" t="s">
        <v>10</v>
      </c>
      <c r="D280" s="7" t="s">
        <v>10</v>
      </c>
      <c r="E280" s="7" t="s">
        <v>10</v>
      </c>
      <c r="F280" s="7" t="s">
        <v>10</v>
      </c>
      <c r="G280" s="7" t="s">
        <v>10</v>
      </c>
      <c r="H280" s="7" t="s">
        <v>10</v>
      </c>
      <c r="I280" s="7" t="s">
        <v>10</v>
      </c>
      <c r="J280" s="7" t="s">
        <v>10</v>
      </c>
      <c r="K280" s="7" t="s">
        <v>10</v>
      </c>
      <c r="L280" s="9" t="s">
        <v>9</v>
      </c>
      <c r="M280" s="9" t="s">
        <v>9</v>
      </c>
      <c r="N280" s="7" t="s">
        <v>10</v>
      </c>
      <c r="O280" s="7" t="s">
        <v>10</v>
      </c>
      <c r="P280" s="7" t="s">
        <v>10</v>
      </c>
      <c r="Q280" s="7" t="s">
        <v>10</v>
      </c>
      <c r="R280" s="9" t="s">
        <v>9</v>
      </c>
      <c r="S280" s="7" t="s">
        <v>10</v>
      </c>
      <c r="T280" s="7" t="s">
        <v>10</v>
      </c>
      <c r="U280" s="7" t="s">
        <v>10</v>
      </c>
      <c r="V280" s="9" t="s">
        <v>9</v>
      </c>
    </row>
    <row r="281" spans="1:23" x14ac:dyDescent="0.35">
      <c r="A281" s="27" t="s">
        <v>89</v>
      </c>
      <c r="B281" s="6" t="s">
        <v>10</v>
      </c>
      <c r="C281" s="6" t="s">
        <v>10</v>
      </c>
      <c r="D281" s="6" t="s">
        <v>10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  <c r="J281" s="6" t="s">
        <v>10</v>
      </c>
      <c r="K281" s="6" t="s">
        <v>10</v>
      </c>
      <c r="L281" s="6" t="s">
        <v>10</v>
      </c>
      <c r="M281" s="6" t="s">
        <v>10</v>
      </c>
      <c r="N281" s="6" t="s">
        <v>10</v>
      </c>
      <c r="O281" s="6" t="s">
        <v>10</v>
      </c>
      <c r="P281" s="6" t="s">
        <v>10</v>
      </c>
      <c r="Q281" s="6" t="s">
        <v>10</v>
      </c>
      <c r="R281" s="30" t="s">
        <v>9</v>
      </c>
      <c r="S281" s="6" t="s">
        <v>10</v>
      </c>
      <c r="T281" s="6" t="s">
        <v>10</v>
      </c>
      <c r="U281" s="6" t="s">
        <v>10</v>
      </c>
      <c r="V281" s="30" t="s">
        <v>9</v>
      </c>
    </row>
    <row r="282" spans="1:23" x14ac:dyDescent="0.35">
      <c r="A282" s="27" t="s">
        <v>91</v>
      </c>
      <c r="B282" s="9" t="s">
        <v>9</v>
      </c>
      <c r="C282" s="9" t="s">
        <v>9</v>
      </c>
      <c r="D282" s="9" t="s">
        <v>9</v>
      </c>
      <c r="E282" s="9" t="s">
        <v>9</v>
      </c>
      <c r="F282" s="9" t="s">
        <v>9</v>
      </c>
      <c r="G282" s="9" t="s">
        <v>9</v>
      </c>
      <c r="H282" s="7" t="s">
        <v>10</v>
      </c>
      <c r="I282" s="7" t="s">
        <v>10</v>
      </c>
      <c r="J282" s="7" t="s">
        <v>10</v>
      </c>
      <c r="K282" s="7" t="s">
        <v>10</v>
      </c>
      <c r="L282" s="9" t="s">
        <v>9</v>
      </c>
      <c r="M282" s="9" t="s">
        <v>9</v>
      </c>
      <c r="N282" s="7" t="s">
        <v>10</v>
      </c>
      <c r="O282" s="9" t="s">
        <v>9</v>
      </c>
      <c r="P282" s="9" t="s">
        <v>9</v>
      </c>
      <c r="Q282" s="9" t="s">
        <v>9</v>
      </c>
      <c r="R282" s="9" t="s">
        <v>9</v>
      </c>
      <c r="S282" s="7" t="s">
        <v>10</v>
      </c>
      <c r="T282" s="7" t="s">
        <v>10</v>
      </c>
      <c r="U282" s="7" t="s">
        <v>10</v>
      </c>
      <c r="V282" s="9" t="s">
        <v>9</v>
      </c>
    </row>
    <row r="283" spans="1:23" x14ac:dyDescent="0.35">
      <c r="A283" s="27" t="s">
        <v>98</v>
      </c>
      <c r="B283" s="30" t="s">
        <v>9</v>
      </c>
      <c r="C283" s="30" t="s">
        <v>9</v>
      </c>
      <c r="D283" s="30" t="s">
        <v>9</v>
      </c>
      <c r="E283" s="30" t="s">
        <v>9</v>
      </c>
      <c r="F283" s="30" t="s">
        <v>9</v>
      </c>
      <c r="G283" s="30" t="s">
        <v>9</v>
      </c>
      <c r="H283" s="6" t="s">
        <v>10</v>
      </c>
      <c r="I283" s="6" t="s">
        <v>10</v>
      </c>
      <c r="J283" s="6" t="s">
        <v>10</v>
      </c>
      <c r="K283" s="6" t="s">
        <v>10</v>
      </c>
      <c r="L283" s="6" t="s">
        <v>10</v>
      </c>
      <c r="M283" s="6" t="s">
        <v>10</v>
      </c>
      <c r="N283" s="6" t="s">
        <v>10</v>
      </c>
      <c r="O283" s="6" t="s">
        <v>10</v>
      </c>
      <c r="P283" s="6" t="s">
        <v>10</v>
      </c>
      <c r="Q283" s="6" t="s">
        <v>10</v>
      </c>
      <c r="R283" s="6" t="s">
        <v>10</v>
      </c>
      <c r="S283" s="6" t="s">
        <v>10</v>
      </c>
      <c r="T283" s="6" t="s">
        <v>10</v>
      </c>
      <c r="U283" s="6" t="s">
        <v>10</v>
      </c>
      <c r="V283" s="30" t="s">
        <v>9</v>
      </c>
    </row>
    <row r="284" spans="1:23" x14ac:dyDescent="0.35">
      <c r="A284" s="11" t="s">
        <v>4</v>
      </c>
      <c r="B284" s="33">
        <f t="shared" ref="B284:V284" ca="1" si="2">COUNTIF(B$75:B$281,"V") / (COUNTIF(B$76:B$281,"V") + COUNTIF(B$75:B$281,"X"))</f>
        <v>0.5</v>
      </c>
      <c r="C284" s="33">
        <f t="shared" ca="1" si="2"/>
        <v>0.52380952380952384</v>
      </c>
      <c r="D284" s="33">
        <f t="shared" ca="1" si="2"/>
        <v>0.52380952380952384</v>
      </c>
      <c r="E284" s="33">
        <f t="shared" ca="1" si="2"/>
        <v>0.5</v>
      </c>
      <c r="F284" s="33">
        <f t="shared" ca="1" si="2"/>
        <v>0.52380952380952384</v>
      </c>
      <c r="G284" s="33">
        <f t="shared" ca="1" si="2"/>
        <v>0.52380952380952384</v>
      </c>
      <c r="H284" s="33">
        <f t="shared" ca="1" si="2"/>
        <v>0.5</v>
      </c>
      <c r="I284" s="33">
        <f t="shared" ca="1" si="2"/>
        <v>0.54761904761904767</v>
      </c>
      <c r="J284" s="33">
        <f t="shared" ca="1" si="2"/>
        <v>0.5714285714285714</v>
      </c>
      <c r="K284" s="33">
        <f t="shared" ca="1" si="2"/>
        <v>0.38095238095238093</v>
      </c>
      <c r="L284" s="33">
        <f t="shared" ca="1" si="2"/>
        <v>0.6428571428571429</v>
      </c>
      <c r="M284" s="33">
        <f t="shared" ca="1" si="2"/>
        <v>0.6428571428571429</v>
      </c>
      <c r="N284" s="33">
        <f t="shared" ca="1" si="2"/>
        <v>0.26190476190476192</v>
      </c>
      <c r="O284" s="33">
        <f t="shared" ca="1" si="2"/>
        <v>0.33333333333333331</v>
      </c>
      <c r="P284" s="33">
        <f t="shared" ca="1" si="2"/>
        <v>0.40476190476190477</v>
      </c>
      <c r="Q284" s="33">
        <f t="shared" ca="1" si="2"/>
        <v>0.47619047619047616</v>
      </c>
      <c r="R284" s="33">
        <f t="shared" ca="1" si="2"/>
        <v>0.85365853658536583</v>
      </c>
      <c r="S284" s="33">
        <f t="shared" ca="1" si="2"/>
        <v>0.30952380952380953</v>
      </c>
      <c r="T284" s="33">
        <f t="shared" ca="1" si="2"/>
        <v>0.30952380952380953</v>
      </c>
      <c r="U284" s="33">
        <f t="shared" ca="1" si="2"/>
        <v>0.35714285714285715</v>
      </c>
      <c r="V284" s="33">
        <f t="shared" ca="1" si="2"/>
        <v>0.73809523809523814</v>
      </c>
    </row>
    <row r="285" spans="1:23" x14ac:dyDescent="0.35">
      <c r="A285" s="10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1:23" x14ac:dyDescent="0.3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1:23" x14ac:dyDescent="0.3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</sheetData>
  <mergeCells count="74">
    <mergeCell ref="O89:R89"/>
    <mergeCell ref="S89:U89"/>
    <mergeCell ref="B124:D124"/>
    <mergeCell ref="E124:G124"/>
    <mergeCell ref="H124:J124"/>
    <mergeCell ref="K124:M124"/>
    <mergeCell ref="O124:R124"/>
    <mergeCell ref="S124:U124"/>
    <mergeCell ref="B260:D260"/>
    <mergeCell ref="B89:D89"/>
    <mergeCell ref="E89:G89"/>
    <mergeCell ref="H89:J89"/>
    <mergeCell ref="K89:M89"/>
    <mergeCell ref="E176:G176"/>
    <mergeCell ref="H176:J176"/>
    <mergeCell ref="K176:M176"/>
    <mergeCell ref="E217:G217"/>
    <mergeCell ref="H217:J217"/>
    <mergeCell ref="K217:M217"/>
    <mergeCell ref="E260:G260"/>
    <mergeCell ref="H260:J260"/>
    <mergeCell ref="K260:M260"/>
    <mergeCell ref="B72:D72"/>
    <mergeCell ref="B82:D82"/>
    <mergeCell ref="B176:D176"/>
    <mergeCell ref="B217:D217"/>
    <mergeCell ref="B223:D223"/>
    <mergeCell ref="E82:G82"/>
    <mergeCell ref="H82:J82"/>
    <mergeCell ref="K82:M82"/>
    <mergeCell ref="O82:R82"/>
    <mergeCell ref="S82:U82"/>
    <mergeCell ref="O260:R260"/>
    <mergeCell ref="S260:U260"/>
    <mergeCell ref="E72:G72"/>
    <mergeCell ref="H72:J72"/>
    <mergeCell ref="K72:M72"/>
    <mergeCell ref="O72:R72"/>
    <mergeCell ref="S72:U72"/>
    <mergeCell ref="O217:R217"/>
    <mergeCell ref="S217:U217"/>
    <mergeCell ref="E223:G223"/>
    <mergeCell ref="H223:J223"/>
    <mergeCell ref="K223:M223"/>
    <mergeCell ref="O223:R223"/>
    <mergeCell ref="S223:U223"/>
    <mergeCell ref="O176:R176"/>
    <mergeCell ref="S176:U176"/>
    <mergeCell ref="A28:V28"/>
    <mergeCell ref="A29:V29"/>
    <mergeCell ref="A30:V30"/>
    <mergeCell ref="A31:V31"/>
    <mergeCell ref="A1:V1"/>
    <mergeCell ref="A2:V2"/>
    <mergeCell ref="A4:V4"/>
    <mergeCell ref="A22:V22"/>
    <mergeCell ref="A23:V23"/>
    <mergeCell ref="A24:V24"/>
    <mergeCell ref="A70:V70"/>
    <mergeCell ref="A25:V25"/>
    <mergeCell ref="E36:H36"/>
    <mergeCell ref="I36:M36"/>
    <mergeCell ref="N36:O36"/>
    <mergeCell ref="A67:V67"/>
    <mergeCell ref="A68:V68"/>
    <mergeCell ref="A69:V69"/>
    <mergeCell ref="A32:V32"/>
    <mergeCell ref="E34:H34"/>
    <mergeCell ref="I34:M34"/>
    <mergeCell ref="N34:O34"/>
    <mergeCell ref="E35:H35"/>
    <mergeCell ref="I35:M35"/>
    <mergeCell ref="A26:V26"/>
    <mergeCell ref="A27:V27"/>
  </mergeCells>
  <hyperlinks>
    <hyperlink ref="A4" r:id="rId1" display="http://www.g-truc.net"/>
    <hyperlink ref="A1:V1" r:id="rId2" location="menu" display="OpenGL extensions matrix"/>
    <hyperlink ref="G1" r:id="rId3" location="menu" display="OpenGL extensions matrix"/>
    <hyperlink ref="A179" r:id="rId4" display="http://delphigl.de/glcapsviewer/gles_listreports.php?extension=GL_KHR_blend_equation_advanced"/>
    <hyperlink ref="A74" r:id="rId5" display="http://delphigl.de/glcapsviewer/gles_listreports.php?extension=GL_KHR_blend_equation_advanced_coherent"/>
    <hyperlink ref="A75" r:id="rId6" display="http://delphigl.de/glcapsviewer/gles_listreports.php?extension=GL_KHR_context_flush_control"/>
    <hyperlink ref="A180" r:id="rId7" display="http://delphigl.de/glcapsviewer/gles_listreports.php?extension=GL_KHR_debug"/>
    <hyperlink ref="A76" r:id="rId8" display="http://delphigl.de/glcapsviewer/gles_listreports.php?extension=GL_KHR_robustness"/>
    <hyperlink ref="A77" r:id="rId9" display="http://delphigl.de/glcapsviewer/gles_listreports.php?extension=GL_KHR_robust_buffer_access_behavior"/>
    <hyperlink ref="A78" r:id="rId10" display="http://delphigl.de/glcapsviewer/gles_listreports.php?extension=GL_KHR_texture_compression_astc_hdr"/>
    <hyperlink ref="A182" r:id="rId11" display="http://delphigl.de/glcapsviewer/gles_listreports.php?extension=GL_KHR_texture_compression_astc_ldr"/>
    <hyperlink ref="A226" r:id="rId12" display="http://delphigl.de/glcapsviewer/gles_listreports.php?extension=GL_OES_compressed_ETC1_RGB8_texture"/>
    <hyperlink ref="A263" r:id="rId13" display="http://delphigl.de/glcapsviewer/gles_listreports.php?extension=GL_OES_compressed_paletted_texture"/>
    <hyperlink ref="A264" r:id="rId14" display="http://delphigl.de/glcapsviewer/gles_listreports.php?extension=GL_OES_depth32"/>
    <hyperlink ref="A265" r:id="rId15" display="http://delphigl.de/glcapsviewer/gles_listreports.php?extension=GL_OES_depth_texture"/>
    <hyperlink ref="A266" r:id="rId16" display="http://delphigl.de/glcapsviewer/gles_listreports.php?extension=GL_OES_depth_texture_cube_map"/>
    <hyperlink ref="A267" r:id="rId17" display="http://delphigl.de/glcapsviewer/gles_listreports.php?extension=GL_OES_EGL_image"/>
    <hyperlink ref="A270" r:id="rId18" display="http://delphigl.de/glcapsviewer/gles_listreports.php?extension=GL_OES_element_index_uint"/>
    <hyperlink ref="A271" r:id="rId19" display="http://delphigl.de/glcapsviewer/gles_listreports.php?extension=GL_OES_extended_matrix_palette"/>
    <hyperlink ref="A272" r:id="rId20" display="http://delphigl.de/glcapsviewer/gles_listreports.php?extension=GL_OES_fbo_render_mipmap"/>
    <hyperlink ref="A273" r:id="rId21" display="http://delphigl.de/glcapsviewer/gles_listreports.php?extension=GL_OES_fragment_precision_high"/>
    <hyperlink ref="A227" r:id="rId22" display="http://delphigl.de/glcapsviewer/gles_listreports.php?extension=GL_OES_get_program_binary"/>
    <hyperlink ref="A86" r:id="rId23" display="http://delphigl.de/glcapsviewer/gles_listreports.php?extension=GL_OES_mapbuffer"/>
    <hyperlink ref="A275" r:id="rId24" display="http://delphigl.de/glcapsviewer/gles_listreports.php?extension=GL_OES_packed_depth_stencil"/>
    <hyperlink ref="A276" r:id="rId25" display="http://delphigl.de/glcapsviewer/gles_listreports.php?extension=GL_OES_required_internalformat"/>
    <hyperlink ref="A277" r:id="rId26" display="http://delphigl.de/glcapsviewer/gles_listreports.php?extension=GL_OES_rgb8_rgba8"/>
    <hyperlink ref="A278" r:id="rId27" display="http://delphigl.de/glcapsviewer/gles_listreports.php?extension=GL_OES_sample_shading"/>
    <hyperlink ref="A279" r:id="rId28" display="http://delphigl.de/glcapsviewer/gles_listreports.php?extension=GL_OES_sample_variables"/>
    <hyperlink ref="A280" r:id="rId29" display="http://delphigl.de/glcapsviewer/gles_listreports.php?extension=GL_OES_shader_image_atomic"/>
    <hyperlink ref="A281" r:id="rId30" display="http://delphigl.de/glcapsviewer/gles_listreports.php?extension=GL_OES_shader_multisample_interpolation"/>
    <hyperlink ref="A228" r:id="rId31" display="http://delphigl.de/glcapsviewer/gles_listreports.php?extension=GL_OES_standard_derivatives"/>
    <hyperlink ref="A282" r:id="rId32" display="http://delphigl.de/glcapsviewer/gles_listreports.php?extension=GL_OES_surfaceless_context"/>
    <hyperlink ref="A229" r:id="rId33" display="http://delphigl.de/glcapsviewer/gles_listreports.php?extension=GL_OES_texture_3D"/>
    <hyperlink ref="A200" r:id="rId34" display="http://delphigl.de/glcapsviewer/gles_listreports.php?extension=GL_OES_texture_float"/>
    <hyperlink ref="A201" r:id="rId35" display="http://delphigl.de/glcapsviewer/gles_listreports.php?extension=GL_OES_texture_float_linear"/>
    <hyperlink ref="A202" r:id="rId36" display="http://delphigl.de/glcapsviewer/gles_listreports.php?extension=GL_OES_texture_half_float"/>
    <hyperlink ref="A203" r:id="rId37" display="http://delphigl.de/glcapsviewer/gles_listreports.php?extension=GL_OES_texture_half_float_linear"/>
    <hyperlink ref="A283" r:id="rId38" display="http://delphigl.de/glcapsviewer/gles_listreports.php?extension=GL_OES_texture_mirrored_repeat"/>
    <hyperlink ref="A230" r:id="rId39" display="http://delphigl.de/glcapsviewer/gles_listreports.php?extension=GL_OES_texture_npot"/>
    <hyperlink ref="A204" r:id="rId40" display="http://delphigl.de/glcapsviewer/gles_listreports.php?extension=GL_OES_texture_stencil8"/>
    <hyperlink ref="A205" r:id="rId41" display="http://delphigl.de/glcapsviewer/gles_listreports.php?extension=GL_OES_texture_storage_multisample_2d_array"/>
    <hyperlink ref="A231" r:id="rId42" display="http://delphigl.de/glcapsviewer/gles_listreports.php?extension=GL_OES_vertex_array_object"/>
    <hyperlink ref="A232" r:id="rId43" display="http://delphigl.de/glcapsviewer/gles_listreports.php?extension=GL_OES_vertex_half_float"/>
    <hyperlink ref="A233" r:id="rId44" display="http://delphigl.de/glcapsviewer/gles_listreports.php?extension=GL_OES_vertex_type_10_10_10_2"/>
    <hyperlink ref="Q1" r:id="rId45" location="menu" display="OpenGL extensions matrix"/>
    <hyperlink ref="R1" r:id="rId46" location="menu" display="OpenGL extensions matrix"/>
    <hyperlink ref="S1" r:id="rId47" location="menu" display="OpenGL extensions matrix"/>
    <hyperlink ref="T1" r:id="rId48" location="menu" display="OpenGL extensions matrix"/>
    <hyperlink ref="U1" r:id="rId49" location="menu" display="OpenGL extensions matrix"/>
    <hyperlink ref="A268" r:id="rId50" display="http://delphigl.de/glcapsviewer/gles_listreports.php?extension=GL_OES_EGL_image_external"/>
    <hyperlink ref="A79" r:id="rId51" display="https://www.khronos.org/registry/gles/extensions/KHR/no_error.txt"/>
    <hyperlink ref="A92" r:id="rId52" display="https://www.khronos.org/registry/gles/extensions/EXT/EXT_buffer_storage.txt"/>
    <hyperlink ref="A111" r:id="rId53" display="https://www.khronos.org/registry/gles/extensions/EXT/EXT_sparse_texture.txt"/>
    <hyperlink ref="A98" r:id="rId54" display="https://www.khronos.org/registry/gles/extensions/EXT/EXT_float_blend.txt"/>
    <hyperlink ref="A120" r:id="rId55" display="https://www.khronos.org/registry/gles/extensions/EXT/EXT_texture_sRGB_RG8.txt"/>
    <hyperlink ref="A121" r:id="rId56" display="https://www.khronos.org/registry/gles/extensions/EXT/EXT_texture_sRGB_R8.txt"/>
    <hyperlink ref="A123" r:id="rId57" display="https://www.khronos.org/registry/gles/extensions/EXT/EXT_YUV_target.txt"/>
    <hyperlink ref="A113" r:id="rId58" display="https://www.khronos.org/registry/gles/extensions/EXT/EXT_texture_norm16.txt"/>
    <hyperlink ref="A107" r:id="rId59" display="https://www.khronos.org/registry/gles/extensions/EXT/EXT_render_snorm.txt"/>
    <hyperlink ref="A102" r:id="rId60" display="https://www.khronos.org/registry/gles/extensions/EXT/EXT_multi_draw_indirect.txt"/>
    <hyperlink ref="A198" r:id="rId61" display="https://www.khronos.org/registry/gles/extensions/EXT/EXT_draw_elements_base_vertex.txt"/>
    <hyperlink ref="A91" r:id="rId62" display="https://www.khronos.org/registry/gles/extensions/EXT/EXT_base_instance.txt"/>
    <hyperlink ref="B1:D1" r:id="rId63" location="menu" display="OpenGL extensions matrix"/>
    <hyperlink ref="D1" r:id="rId64" location="menu" display="OpenGL extensions matrix"/>
    <hyperlink ref="A126" r:id="rId65" display="https://www.khronos.org/registry/gles/extensions/APPLE/APPLE_clip_distance.txt"/>
    <hyperlink ref="A127" r:id="rId66" display="https://www.khronos.org/registry/gles/extensions/APPLE/APPLE_color_buffer_packed_float.txt"/>
    <hyperlink ref="A130" r:id="rId67" display="https://www.khronos.org/registry/gles/extensions/APPLE/APPLE_texture_packed_float.txt"/>
    <hyperlink ref="A147" r:id="rId68" display="https://www.khronos.org/registry/gles/extensions/NV/internalformat_sample_query.txt"/>
    <hyperlink ref="A133" r:id="rId69" display="https://www.khronos.org/registry/gles/extensions/NV/bindless_texture.txt"/>
    <hyperlink ref="A134" r:id="rId70" display="https://www.khronos.org/registry/gles/extensions/NV/conditional_render.txt"/>
    <hyperlink ref="A149" r:id="rId71" display="https://www.khronos.org/registry/gles/extensions/NV/path_rendering.txt"/>
    <hyperlink ref="A145" r:id="rId72" display="https://www.khronos.org/registry/gles/extensions/NV/NV_image_formats.txt"/>
    <hyperlink ref="A156" r:id="rId73" display="https://www.khronos.org/registry/gles/extensions/NV/NV_shader_noperspective_interpolation.txt"/>
    <hyperlink ref="A165" r:id="rId74" display="https://www.khronos.org/registry/gles/extensions/NV/NV_viewport_array.txt"/>
    <hyperlink ref="A137" r:id="rId75" display="https://www.khronos.org/registry/gles/extensions/NV/conservative_raster.txt"/>
    <hyperlink ref="A139" r:id="rId76" display="https://www.khronos.org/registry/gles/extensions/NV/fragment_coverage_to_color.txt"/>
    <hyperlink ref="A140" r:id="rId77" display="https://www.khronos.org/registry/gles/extensions/NV/fragment_shader_interlock.txt"/>
    <hyperlink ref="A141" r:id="rId78" display="https://www.khronos.org/registry/gles/extensions/NV/framebuffer_mixed_samples.txt"/>
    <hyperlink ref="A138" r:id="rId79" display="https://www.khronos.org/registry/gles/extensions/NV/fill_rectangle.txt"/>
    <hyperlink ref="A143" r:id="rId80" display="https://www.khronos.org/registry/gles/extensions/NV/geometry_shader_passthrough.txt"/>
    <hyperlink ref="A150" r:id="rId81" display="https://www.khronos.org/registry/gles/extensions/NV/path_rendering_shared_edge.txt"/>
    <hyperlink ref="A154" r:id="rId82" display="https://www.khronos.org/registry/gles/extensions/NV/sample_locations.txt"/>
    <hyperlink ref="A155" r:id="rId83" display="https://www.khronos.org/registry/gles/extensions/NV/sample_mask_override_coverage.txt"/>
    <hyperlink ref="A166" r:id="rId84" display="https://www.khronos.org/registry/gles/extensions/NV/viewport_array2.txt"/>
    <hyperlink ref="A153" r:id="rId85" display="https://www.khronos.org/registry/gles/extensions/NV/NV_polygon_mode.txt"/>
    <hyperlink ref="A216" r:id="rId86" display="https://www.khronos.org/registry/gles/extensions/NV/blend_equation_advanced.txt"/>
    <hyperlink ref="A132" r:id="rId87" display="https://www.khronos.org/registry/gles/extensions/NV/blend_equation_advanced.txt"/>
    <hyperlink ref="A254" r:id="rId88" display="https://www.khronos.org/registry/gles/extensions/NV/NV_non_square_matrices.txt"/>
    <hyperlink ref="A251" r:id="rId89" display="https://www.khronos.org/registry/gles/extensions/NV/NV_explicit_attrib_location.txt"/>
    <hyperlink ref="A248" r:id="rId90" display="https://www.khronos.org/registry/gles/extensions/NV/NV_copy_buffer.txt"/>
    <hyperlink ref="A160" r:id="rId91" display="https://www.khronos.org/registry/gles/extensions/NV/NV_texture_border_clamp.txt"/>
    <hyperlink ref="A159" r:id="rId92" display="https://www.khronos.org/registry/gles/extensions/NV/NV_sRGB_formats.txt"/>
    <hyperlink ref="A157" r:id="rId93" display="https://www.khronos.org/registry/gles/extensions/NV/NV_shadow_samplers_cube.txt"/>
    <hyperlink ref="A158" r:id="rId94" display="https://www.khronos.org/registry/gles/extensions/NV/NV_shadow_samplers_array.txt"/>
    <hyperlink ref="A146" r:id="rId95" display="https://www.khronos.org/registry/gles/extensions/NV/NV_instanced_arrays.txt"/>
    <hyperlink ref="A144" r:id="rId96" display="https://www.khronos.org/registry/gles/extensions/NV/NV_generate_mipmap_sRGB.txt"/>
    <hyperlink ref="A142" r:id="rId97" display="https://www.khronos.org/registry/gles/extensions/NV/NV_framebuffer_multisample.txt"/>
    <hyperlink ref="A253" r:id="rId98" display="https://www.khronos.org/registry/gles/extensions/NV/NV_framebuffer_blit.txt"/>
    <hyperlink ref="A250" r:id="rId99" display="https://www.khronos.org/registry/gles/extensions/NV/NV_draw_instanced.txt"/>
    <hyperlink ref="A136" r:id="rId100" display="https://www.khronos.org/registry/gles/extensions/NV/NV_bgr.txt"/>
    <hyperlink ref="A152" r:id="rId101" display="https://www.khronos.org/registry/gles/extensions/NV/NV_pixel_buffer_object.txt"/>
    <hyperlink ref="A258" r:id="rId102" display="https://www.khronos.org/registry/gles/extensions/NV/NV_texture_array.txt"/>
    <hyperlink ref="A151" r:id="rId103" display="https://www.khronos.org/registry/gles/extensions/NV/NV_platform_binary.txt"/>
    <hyperlink ref="A161" r:id="rId104" display="https://www.khronos.org/registry/gles/extensions/NV/NV_texture_compression_latc.txt"/>
    <hyperlink ref="A131" r:id="rId105" display="https://www.khronos.org/registry/gles/extensions/NV/NV_3dvision_settings.txt"/>
    <hyperlink ref="A162" r:id="rId106" display="https://www.khronos.org/registry/gles/extensions/NV/NV_texture_compression_s3tc.txt"/>
    <hyperlink ref="A148" r:id="rId107" display="https://www.khronos.org/registry/gles/extensions/NV/NV_packed_float.txt"/>
    <hyperlink ref="A135" r:id="rId108" display="https://www.khronos.org/registry/gles/extensions/NV/draw_texture.txt"/>
    <hyperlink ref="A163" r:id="rId109" display="https://www.khronos.org/registry/gles/extensions/NV/NV_texture_npot_2D_mipmap.txt"/>
    <hyperlink ref="A164" r:id="rId110" display="https://www.khronos.org/registry/gles/extensions/NV/NV_texture_compression_s3tc_update.txt"/>
    <hyperlink ref="A257" r:id="rId111" display="https://www.khronos.org/registry/gles/extensions/NV/NV_read_depth_stencil.txt"/>
    <hyperlink ref="A256" r:id="rId112" display="https://www.khronos.org/registry/gles/extensions/NV/NV_read_buffer.txt"/>
    <hyperlink ref="A252" r:id="rId113" display="https://www.khronos.org/registry/gles/extensions/NV/NV_fbo_color_attachments.txt"/>
    <hyperlink ref="A249" r:id="rId114" display="https://www.khronos.org/registry/gles/extensions/NV/NV_draw_buffers.txt"/>
    <hyperlink ref="A94" r:id="rId115" display="https://www.khronos.org/registry/gles/extensions/EXT/EXT_compressed_ETC1_RGB8_sub_texture.txt"/>
    <hyperlink ref="A104" r:id="rId116" display="https://www.khronos.org/registry/gles/extensions/EXT/EXT_primitive_bounding_box.txt"/>
    <hyperlink ref="A122" r:id="rId117" display="https://www.khronos.org/registry/gles/extensions/EXT/EXT_texture_view.txt"/>
    <hyperlink ref="A116" r:id="rId118" display="https://www.khronos.org/registry/gles/extensions/EXT/EXT_texture_cube_map_array.txt"/>
    <hyperlink ref="A199" r:id="rId119" display="https://www.khronos.org/registry/gles/extensions/EXT/EXT_texture_buffer.txt"/>
    <hyperlink ref="A214" r:id="rId120" display="https://www.khronos.org/registry/gles/extensions/EXT/EXT_texture_border_clamp.txt"/>
    <hyperlink ref="A110" r:id="rId121" display="https://www.khronos.org/registry/gles/extensions/EXT/EXT_shader_pixel_local_storage.txt"/>
    <hyperlink ref="A221" r:id="rId122" display="https://www.khronos.org/registry/gles/extensions/EXT/shader_integer_mix.txt"/>
    <hyperlink ref="A237" r:id="rId123" display="https://www.khronos.org/registry/gles/extensions/EXT/draw_instanced.txt"/>
    <hyperlink ref="A100" r:id="rId124" display="https://www.khronos.org/registry/gles/extensions/EXT/EXT_instanced_arrays.txt"/>
    <hyperlink ref="A105" r:id="rId125" display="https://www.khronos.org/registry/gles/extensions/EXT/EXT_pvrtc_sRGB.txt"/>
    <hyperlink ref="A115" r:id="rId126" display="https://www.khronos.org/registry/gles/extensions/EXT/texture_compression_s3tc.txt"/>
    <hyperlink ref="A112" r:id="rId127" display="https://www.khronos.org/registry/gles/extensions/EXT/EXT_sRGB_write_control.txt"/>
    <hyperlink ref="A93" r:id="rId128" display="https://www.khronos.org/registry/gles/extensions/EXT/EXT_color_buffer_float.txt"/>
    <hyperlink ref="A244" r:id="rId129" display="https://www.khronos.org/registry/gles/extensions/EXT/EXT_texture_storage.txt"/>
    <hyperlink ref="A108" r:id="rId130" display="https://www.khronos.org/registry/gles/extensions/EXT/EXT_robustness.txt"/>
    <hyperlink ref="A103" r:id="rId131" display="https://www.khronos.org/registry/gles/extensions/EXT/EXT_multisampled_render_to_texture.txt"/>
    <hyperlink ref="A220" r:id="rId132" display="https://www.khronos.org/registry/gles/extensions/EXT/EXT_separate_shader_objects.txt"/>
    <hyperlink ref="A95" r:id="rId133" display="https://www.khronos.org/registry/gles/extensions/EXT/EXT_debug_marker.txt"/>
    <hyperlink ref="A96" r:id="rId134" display="https://www.khronos.org/registry/gles/extensions/EXT/EXT_debug_label.txt"/>
    <hyperlink ref="A206" r:id="rId135" display="https://www.khronos.org/registry/gles/extensions/EXT/EXT_color_buffer_half_float.txt"/>
    <hyperlink ref="A99" r:id="rId136" display="https://www.khronos.org/registry/gles/extensions/EXT/EXT_frag_depth.txt"/>
    <hyperlink ref="A101" r:id="rId137" display="https://www.khronos.org/registry/gles/extensions/EXT/multi_draw_arrays.txt"/>
    <hyperlink ref="A106" r:id="rId138" display="https://www.khronos.org/registry/gles/extensions/EXT/EXT_read_format_bgra.txt"/>
    <hyperlink ref="A235" r:id="rId139" display="https://www.khronos.org/registry/gles/extensions/EXT/EXT_discard_framebuffer.txt"/>
    <hyperlink ref="A118" r:id="rId140" display="https://www.khronos.org/registry/gles/extensions/EXT/EXT_texture_format_BGRA8888.txt"/>
    <hyperlink ref="A114" r:id="rId141" display="https://www.khronos.org/registry/gles/extensions/EXT/texture_compression_dxt1.txt"/>
    <hyperlink ref="A246" r:id="rId142" display="https://www.khronos.org/registry/gles/extensions/EXT/EXT_texture_type_2_10_10_10_REV.txt"/>
    <hyperlink ref="A117" r:id="rId143" display="https://www.khronos.org/registry/gles/extensions/EXT/texture_filter_anisotropic.txt"/>
    <hyperlink ref="A241" r:id="rId144" display="https://www.khronos.org/registry/gles/extensions/EXT/EXT_shadow_samplers.txt"/>
    <hyperlink ref="A242" r:id="rId145" display="https://www.khronos.org/registry/gles/extensions/EXT/EXT_shader_texture_lod.txt"/>
    <hyperlink ref="A238" r:id="rId146" display="https://www.khronos.org/registry/gles/extensions/EXT/EXT_frag_depth.txt"/>
    <hyperlink ref="A247" r:id="rId147" display="https://www.khronos.org/registry/gles/extensions/EXT/EXT_unpack_subimage.txt"/>
    <hyperlink ref="A234" r:id="rId148" display="https://www.khronos.org/registry/gles/extensions/EXT/blend_minmax.txt"/>
    <hyperlink ref="A167" r:id="rId149" display="https://www.khronos.org/registry/gles/extensions/IMG/IMG_multisampled_render_to_texture.txt"/>
    <hyperlink ref="A172" r:id="rId150" display="https://www.khronos.org/registry/gles/extensions/IMG/IMG_texture_compression_pvrtc2.txt"/>
    <hyperlink ref="A171" r:id="rId151" display="https://www.khronos.org/registry/gles/extensions/IMG/IMG_texture_compression_pvrtc.txt"/>
    <hyperlink ref="A169" r:id="rId152" display="https://www.khronos.org/registry/gles/extensions/IMG/IMG_read_format.txt"/>
    <hyperlink ref="A174" r:id="rId153" display="http://delphigl.de/glcapsviewer/gles_listreports.php?extension=GL_IMG_uniform_buffer_object"/>
    <hyperlink ref="A168" r:id="rId154" display="http://delphigl.de/glcapsviewer/gles_listreports.php?extension=GL_IMG_program_binary"/>
    <hyperlink ref="A170" r:id="rId155" display="http://delphigl.de/glcapsviewer/gles_listreports.php?extension=GL_IMG_shader_binary"/>
    <hyperlink ref="A173" r:id="rId156" display="http://delphigl.de/glcapsviewer/gles_listreports.php?extension=GL_IMG_texture_npot"/>
    <hyperlink ref="A245" r:id="rId157" display="https://www.khronos.org/registry/gles/extensions/EXT/EXT_texture_rg.txt"/>
    <hyperlink ref="A129" r:id="rId158" display="https://www.khronos.org/registry/gles/extensions/APPLE/APPLE_framebuffer_multisample.txt"/>
    <hyperlink ref="A259" r:id="rId159" display="https://www.khronos.org/registry/gles/extensions/APPLE/APPLE_texture_max_level.txt"/>
    <hyperlink ref="A243" r:id="rId160" display="https://www.khronos.org/registry/gles/extensions/EXT/EXT_sRGB.txt"/>
    <hyperlink ref="A239" r:id="rId161" display="https://www.khronos.org/registry/gles/extensions/EXT/EXT_map_buffer_range.txt"/>
    <hyperlink ref="A109" r:id="rId162" display="https://www.khronos.org/registry/gles/extensions/EXT/EXT_shader_framebuffer_fetch.txt"/>
    <hyperlink ref="A128" r:id="rId163" display="https://www.khronos.org/registry/gles/extensions/APPLE/APPLE_sync.txt"/>
    <hyperlink ref="A274" r:id="rId164" display="https://www.khronos.org/registry/gles/extensions/OES/OES_framebuffer_object.txt"/>
    <hyperlink ref="A183" r:id="rId165" display="https://www.khronos.org/registry/gles/extensions/OES/OES_copy_image.txt"/>
    <hyperlink ref="A184" r:id="rId166" display="https://www.khronos.org/registry/gles/extensions/OES/OES_draw_buffers_indexed.txt"/>
    <hyperlink ref="A185" r:id="rId167" display="https://www.khronos.org/registry/gles/extensions/OES/OES_draw_elements_base_vertex.txt"/>
    <hyperlink ref="A186" r:id="rId168" display="https://www.khronos.org/registry/gles/extensions/OES/OES_geometry_shader.txt"/>
    <hyperlink ref="A187" r:id="rId169" display="https://www.khronos.org/registry/gles/extensions/OES/OES_gpu_shader5.txt"/>
    <hyperlink ref="A188" r:id="rId170" display="https://www.khronos.org/registry/gles/extensions/OES/OES_primitive_bounding_box.txt"/>
    <hyperlink ref="A189" r:id="rId171" display="https://www.khronos.org/registry/gles/extensions/OES/OES_shader_io_blocks.txt"/>
    <hyperlink ref="A190" r:id="rId172" display="https://www.khronos.org/registry/gles/extensions/OES/OES_tessellation_shader.txt"/>
    <hyperlink ref="A191" r:id="rId173" display="https://www.khronos.org/registry/gles/extensions/OES/OES_texture_border_clamp.txt"/>
    <hyperlink ref="A192" r:id="rId174" display="https://www.khronos.org/registry/gles/extensions/OES/OES_texture_buffer.txt"/>
    <hyperlink ref="A193" r:id="rId175" display="https://www.khronos.org/registry/gles/extensions/OES/OES_texture_cube_map_array.txt"/>
    <hyperlink ref="A88" r:id="rId176" display="https://www.khronos.org/registry/gles/extensions/OES/OES_texture_view.txt"/>
    <hyperlink ref="A87" r:id="rId177" display="https://www.khronos.org/registry/gles/extensions/OES/OES_texture_compression_astc.txt"/>
    <hyperlink ref="A119" r:id="rId178" display="https://www.khronos.org/registry/gles/extensions/EXT/texture_sRGB_decode.txt"/>
    <hyperlink ref="A236" r:id="rId179" display="https://www.khronos.org/registry/gles/extensions/EXT/EXT_draw_buffers.txt"/>
  </hyperlinks>
  <printOptions horizontalCentered="1"/>
  <pageMargins left="0.25" right="0.25" top="0.75" bottom="0.75" header="0.3" footer="0.3"/>
  <pageSetup paperSize="9" orientation="landscape" r:id="rId180"/>
  <drawing r:id="rId181"/>
  <legacyDrawing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</cp:lastModifiedBy>
  <cp:lastPrinted>2015-01-04T23:31:52Z</cp:lastPrinted>
  <dcterms:created xsi:type="dcterms:W3CDTF">2012-12-27T14:16:21Z</dcterms:created>
  <dcterms:modified xsi:type="dcterms:W3CDTF">2015-08-02T17:05:42Z</dcterms:modified>
</cp:coreProperties>
</file>