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6065"/>
  </bookViews>
  <sheets>
    <sheet name="2014-05" sheetId="10" r:id="rId1"/>
    <sheet name="2014-04-gl3" sheetId="9" r:id="rId2"/>
    <sheet name="2014-02" sheetId="8" r:id="rId3"/>
    <sheet name="2013-11" sheetId="7" r:id="rId4"/>
    <sheet name="2013-09" sheetId="6" r:id="rId5"/>
    <sheet name="2013-04" sheetId="5" r:id="rId6"/>
    <sheet name="2013-03" sheetId="4" r:id="rId7"/>
    <sheet name="2013-02" sheetId="3" r:id="rId8"/>
    <sheet name="2013-01" sheetId="2" r:id="rId9"/>
    <sheet name="2012-12" sheetId="1" r:id="rId10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/>
  <c r="F149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/>
  <c r="B22" i="9"/>
  <c r="B21" i="9"/>
  <c r="B20" i="9"/>
  <c r="B19" i="9"/>
  <c r="B18" i="9"/>
  <c r="B17" i="9"/>
  <c r="B16" i="9"/>
  <c r="B15" i="9"/>
  <c r="B14" i="9"/>
  <c r="B13" i="9"/>
  <c r="B12" i="9"/>
  <c r="B11" i="9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M149" i="10"/>
  <c r="L149" i="10"/>
  <c r="K149" i="10"/>
  <c r="J149" i="10"/>
  <c r="I149" i="10"/>
  <c r="H149" i="10"/>
  <c r="G149" i="10"/>
  <c r="E149" i="10"/>
  <c r="D149" i="10"/>
  <c r="C149" i="10"/>
  <c r="B149" i="10"/>
  <c r="M88" i="10"/>
  <c r="M138" i="10"/>
  <c r="L88" i="10"/>
  <c r="L138" i="10"/>
  <c r="K88" i="10"/>
  <c r="K138" i="10"/>
  <c r="J88" i="10"/>
  <c r="J138" i="10"/>
  <c r="I88" i="10"/>
  <c r="I138" i="10"/>
  <c r="H88" i="10"/>
  <c r="H138" i="10"/>
  <c r="G88" i="10"/>
  <c r="G138" i="10"/>
  <c r="F88" i="10"/>
  <c r="F138" i="10"/>
  <c r="E88" i="10"/>
  <c r="E138" i="10"/>
  <c r="D88" i="10"/>
  <c r="D138" i="10"/>
  <c r="C88" i="10"/>
  <c r="C138" i="10"/>
  <c r="B88" i="10"/>
  <c r="B138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E71" i="9"/>
  <c r="F71" i="9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F121" i="9"/>
  <c r="E121" i="9"/>
  <c r="D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L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195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P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N33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<sst xmlns="http://schemas.openxmlformats.org/spreadsheetml/2006/main" count="24137" uniqueCount="442">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</sst>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Fill="1" applyBorder="1"/>
    <xf numFmtId="0" fontId="16" fillId="0" borderId="0" xfId="1" applyFont="1" applyAlignment="1">
      <alignment horizontal="center"/>
    </xf>
    <xf numFmtId="0" fontId="0" fillId="0" borderId="0" xfId="0" applyBorder="1" applyAlignment="1"/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0" xfId="0" applyFont="1" applyFill="1" applyBorder="1" applyAlignment="1">
      <alignment horizontal="left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8.3333333333333329E-2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61344"/>
        <c:axId val="81435392"/>
      </c:barChart>
      <c:catAx>
        <c:axId val="1511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1435392"/>
        <c:crosses val="autoZero"/>
        <c:auto val="1"/>
        <c:lblAlgn val="ctr"/>
        <c:lblOffset val="100"/>
        <c:noMultiLvlLbl val="0"/>
      </c:catAx>
      <c:valAx>
        <c:axId val="814353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1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93376"/>
        <c:axId val="151080320"/>
      </c:barChart>
      <c:catAx>
        <c:axId val="1522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80320"/>
        <c:crosses val="autoZero"/>
        <c:auto val="1"/>
        <c:lblAlgn val="ctr"/>
        <c:lblOffset val="100"/>
        <c:noMultiLvlLbl val="0"/>
      </c:catAx>
      <c:valAx>
        <c:axId val="151080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2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0.375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7424"/>
        <c:axId val="151083200"/>
      </c:barChart>
      <c:catAx>
        <c:axId val="15248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83200"/>
        <c:crosses val="autoZero"/>
        <c:auto val="1"/>
        <c:lblAlgn val="ctr"/>
        <c:lblOffset val="100"/>
        <c:noMultiLvlLbl val="0"/>
      </c:catAx>
      <c:valAx>
        <c:axId val="151083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48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18944"/>
        <c:axId val="153321472"/>
      </c:barChart>
      <c:catAx>
        <c:axId val="1536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1472"/>
        <c:crosses val="autoZero"/>
        <c:auto val="1"/>
        <c:lblAlgn val="ctr"/>
        <c:lblOffset val="100"/>
        <c:noMultiLvlLbl val="0"/>
      </c:catAx>
      <c:valAx>
        <c:axId val="153321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6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59136"/>
        <c:axId val="153326656"/>
      </c:barChart>
      <c:catAx>
        <c:axId val="15445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6656"/>
        <c:crosses val="autoZero"/>
        <c:auto val="1"/>
        <c:lblAlgn val="ctr"/>
        <c:lblOffset val="100"/>
        <c:noMultiLvlLbl val="0"/>
      </c:catAx>
      <c:valAx>
        <c:axId val="153326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445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05504"/>
        <c:axId val="153328384"/>
      </c:barChart>
      <c:catAx>
        <c:axId val="1556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28384"/>
        <c:crosses val="autoZero"/>
        <c:auto val="1"/>
        <c:lblAlgn val="ctr"/>
        <c:lblOffset val="100"/>
        <c:noMultiLvlLbl val="0"/>
      </c:catAx>
      <c:valAx>
        <c:axId val="153328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6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03456"/>
        <c:axId val="154808256"/>
      </c:barChart>
      <c:catAx>
        <c:axId val="1556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08256"/>
        <c:crosses val="autoZero"/>
        <c:auto val="1"/>
        <c:lblAlgn val="ctr"/>
        <c:lblOffset val="100"/>
        <c:noMultiLvlLbl val="0"/>
      </c:catAx>
      <c:valAx>
        <c:axId val="154808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6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57696"/>
        <c:axId val="154809984"/>
      </c:barChart>
      <c:catAx>
        <c:axId val="15535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09984"/>
        <c:crosses val="autoZero"/>
        <c:auto val="1"/>
        <c:lblAlgn val="ctr"/>
        <c:lblOffset val="100"/>
        <c:noMultiLvlLbl val="0"/>
      </c:catAx>
      <c:valAx>
        <c:axId val="154809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535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81728"/>
        <c:axId val="156601152"/>
      </c:barChart>
      <c:catAx>
        <c:axId val="153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01152"/>
        <c:crosses val="autoZero"/>
        <c:auto val="1"/>
        <c:lblAlgn val="ctr"/>
        <c:lblOffset val="100"/>
        <c:noMultiLvlLbl val="0"/>
      </c:catAx>
      <c:valAx>
        <c:axId val="156601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48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5" Type="http://schemas.openxmlformats.org/officeDocument/2006/relationships/hyperlink" Target="http://www.opengl.org/registry/specs/ARB/stencil_texturing.txt" TargetMode="External"/><Relationship Id="rId90" Type="http://schemas.openxmlformats.org/officeDocument/2006/relationships/hyperlink" Target="http://www.opengl.org/registry/specs/NV/shader_atomic_float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vmlDrawing" Target="../drawings/vmlDrawing1.vm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comments" Target="../comments1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0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2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2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2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4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3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3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5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4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5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5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6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6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6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7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7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8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8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8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9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8"/>
  <sheetViews>
    <sheetView tabSelected="1" workbookViewId="0">
      <selection activeCell="O37" sqref="O37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4" spans="1:15" x14ac:dyDescent="0.25">
      <c r="A4" s="108" t="s">
        <v>317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06" t="s">
        <v>308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</row>
    <row r="23" spans="1:17" x14ac:dyDescent="0.25">
      <c r="A23" s="98" t="s">
        <v>309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7" x14ac:dyDescent="0.25">
      <c r="A24" s="98" t="s">
        <v>310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</row>
    <row r="25" spans="1:17" x14ac:dyDescent="0.25">
      <c r="A25" s="98" t="s">
        <v>312</v>
      </c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7" x14ac:dyDescent="0.25">
      <c r="A26" s="98" t="s">
        <v>311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27" spans="1:17" x14ac:dyDescent="0.25">
      <c r="A27" s="98" t="s">
        <v>314</v>
      </c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</row>
    <row r="28" spans="1:17" x14ac:dyDescent="0.25">
      <c r="A28" s="98" t="s">
        <v>315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</row>
    <row r="29" spans="1:17" x14ac:dyDescent="0.25">
      <c r="A29" s="98" t="s">
        <v>313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</row>
    <row r="30" spans="1:17" x14ac:dyDescent="0.25">
      <c r="A30" s="98" t="s">
        <v>329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</row>
    <row r="31" spans="1:17" x14ac:dyDescent="0.25">
      <c r="A31" s="98" t="s">
        <v>330</v>
      </c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43" t="s">
        <v>173</v>
      </c>
      <c r="B33" s="144" t="s">
        <v>3</v>
      </c>
      <c r="C33" s="144"/>
      <c r="D33" s="144"/>
      <c r="E33" s="144" t="s">
        <v>9</v>
      </c>
      <c r="F33" s="144"/>
      <c r="G33" s="144"/>
      <c r="H33" s="144"/>
      <c r="I33" s="144"/>
      <c r="J33" s="144" t="s">
        <v>169</v>
      </c>
      <c r="K33" s="144"/>
      <c r="L33" s="145" t="s">
        <v>215</v>
      </c>
      <c r="M33" s="145" t="s">
        <v>177</v>
      </c>
    </row>
    <row r="34" spans="1:13" x14ac:dyDescent="0.25">
      <c r="A34" s="24" t="s">
        <v>174</v>
      </c>
      <c r="B34" s="99" t="s">
        <v>299</v>
      </c>
      <c r="C34" s="99"/>
      <c r="D34" s="99"/>
      <c r="E34" s="99" t="s">
        <v>278</v>
      </c>
      <c r="F34" s="99"/>
      <c r="G34" s="99"/>
      <c r="H34" s="99"/>
      <c r="I34" s="99"/>
      <c r="J34" s="99">
        <v>3412</v>
      </c>
      <c r="K34" s="99"/>
      <c r="L34" s="74" t="s">
        <v>274</v>
      </c>
      <c r="M34" s="74" t="s">
        <v>266</v>
      </c>
    </row>
    <row r="35" spans="1:13" x14ac:dyDescent="0.25">
      <c r="A35" s="93" t="s">
        <v>175</v>
      </c>
      <c r="B35" s="142">
        <v>41736</v>
      </c>
      <c r="C35" s="99"/>
      <c r="D35" s="99"/>
      <c r="E35" s="142">
        <v>41744</v>
      </c>
      <c r="F35" s="99"/>
      <c r="G35" s="99"/>
      <c r="H35" s="99"/>
      <c r="I35" s="99"/>
      <c r="J35" s="142">
        <v>41668</v>
      </c>
      <c r="K35" s="142"/>
      <c r="L35" s="27">
        <v>41325</v>
      </c>
      <c r="M35" s="47">
        <v>41548</v>
      </c>
    </row>
    <row r="36" spans="1:13" x14ac:dyDescent="0.25">
      <c r="A36" s="124" t="s">
        <v>218</v>
      </c>
      <c r="B36" s="143" t="s">
        <v>294</v>
      </c>
      <c r="C36" s="143" t="s">
        <v>293</v>
      </c>
      <c r="D36" s="143" t="s">
        <v>292</v>
      </c>
      <c r="E36" s="143" t="s">
        <v>271</v>
      </c>
      <c r="F36" s="143" t="s">
        <v>296</v>
      </c>
      <c r="G36" s="143" t="s">
        <v>165</v>
      </c>
      <c r="H36" s="143" t="s">
        <v>267</v>
      </c>
      <c r="I36" s="143" t="s">
        <v>291</v>
      </c>
      <c r="J36" s="143" t="s">
        <v>263</v>
      </c>
      <c r="K36" s="143" t="s">
        <v>264</v>
      </c>
      <c r="L36" s="143" t="s">
        <v>215</v>
      </c>
      <c r="M36" s="143" t="s">
        <v>179</v>
      </c>
    </row>
    <row r="37" spans="1:13" x14ac:dyDescent="0.25">
      <c r="A37" s="95" t="s">
        <v>297</v>
      </c>
      <c r="B37" s="39">
        <f t="shared" ref="B37:M37" si="0">COUNTIF(B$72:B$87,"V") / (COUNTIF(B$72:B$87,"V") + COUNTIF(B$72:B$87,"X"))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COUNTIF(B$141:B$148,"V") / (COUNTIF(B$141:B$148,"V") + COUNTIF(B$141:B$148,"X"))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COUNTIF(B$152:B$172,"V") / (COUNTIF(B$152:B$172,"V") + COUNTIF(B$152:B$172,"X"))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COUNTIF(B$176:B$187,"V") / (COUNTIF(B$176:B$187,"V") + COUNTIF(B$176:B$187,"X"))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8.3333333333333329E-2</v>
      </c>
    </row>
    <row r="41" spans="1:13" x14ac:dyDescent="0.25">
      <c r="A41" s="73" t="s">
        <v>124</v>
      </c>
      <c r="B41" s="39">
        <f t="shared" ref="B41:M41" si="4">COUNTIF(B$191:B$196,"V") / (COUNTIF(B$191:B$196,"V") + COUNTIF(B$191:B$196,"X"))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COUNTIF(B$200:B$212,"V") / (COUNTIF(B$200:B$212,"V") + COUNTIF(B$200:B$212,"X"))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COUNTIF(B$216:B$225,"V") / (COUNTIF(B$216:B$225,"V") + COUNTIF(B$216:B$225,"X"))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COUNTIF(B$229:B$237,"V") / (COUNTIF(B$229:B$237,"V") + COUNTIF(B$229:B$237,"X"))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04" t="s">
        <v>231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1:13" x14ac:dyDescent="0.25">
      <c r="A67" s="121" t="s">
        <v>230</v>
      </c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</row>
    <row r="68" spans="1:13" x14ac:dyDescent="0.25">
      <c r="A68" s="122" t="s">
        <v>229</v>
      </c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</row>
    <row r="69" spans="1:13" x14ac:dyDescent="0.25">
      <c r="A69" s="123" t="s">
        <v>261</v>
      </c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24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13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32" t="s">
        <v>189</v>
      </c>
      <c r="B73" s="72" t="s">
        <v>138</v>
      </c>
      <c r="C73" s="72" t="s">
        <v>138</v>
      </c>
      <c r="D73" s="72" t="s">
        <v>138</v>
      </c>
      <c r="E73" s="71" t="s">
        <v>163</v>
      </c>
      <c r="F73" s="71" t="s">
        <v>163</v>
      </c>
      <c r="G73" s="71" t="s">
        <v>163</v>
      </c>
      <c r="H73" s="71" t="s">
        <v>163</v>
      </c>
      <c r="I73" s="71" t="s">
        <v>163</v>
      </c>
      <c r="J73" s="3" t="s">
        <v>138</v>
      </c>
      <c r="K73" s="3" t="s">
        <v>138</v>
      </c>
      <c r="L73" s="71" t="s">
        <v>163</v>
      </c>
      <c r="M73" s="71" t="s">
        <v>163</v>
      </c>
    </row>
    <row r="74" spans="1:13" x14ac:dyDescent="0.25">
      <c r="A74" s="113" t="s">
        <v>256</v>
      </c>
      <c r="B74" s="57" t="s">
        <v>138</v>
      </c>
      <c r="C74" s="57" t="s">
        <v>138</v>
      </c>
      <c r="D74" s="57" t="s">
        <v>138</v>
      </c>
      <c r="E74" s="58" t="s">
        <v>163</v>
      </c>
      <c r="F74" s="58" t="s">
        <v>163</v>
      </c>
      <c r="G74" s="59" t="s">
        <v>138</v>
      </c>
      <c r="H74" s="59" t="s">
        <v>138</v>
      </c>
      <c r="I74" s="59" t="s">
        <v>138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32" t="s">
        <v>192</v>
      </c>
      <c r="B75" s="72" t="s">
        <v>138</v>
      </c>
      <c r="C75" s="72" t="s">
        <v>138</v>
      </c>
      <c r="D75" s="72" t="s">
        <v>138</v>
      </c>
      <c r="E75" s="71" t="s">
        <v>163</v>
      </c>
      <c r="F75" s="71" t="s">
        <v>163</v>
      </c>
      <c r="G75" s="71" t="s">
        <v>163</v>
      </c>
      <c r="H75" s="71" t="s">
        <v>163</v>
      </c>
      <c r="I75" s="71" t="s">
        <v>163</v>
      </c>
      <c r="J75" s="71" t="s">
        <v>163</v>
      </c>
      <c r="K75" s="71" t="s">
        <v>163</v>
      </c>
      <c r="L75" s="71" t="s">
        <v>163</v>
      </c>
      <c r="M75" s="72" t="s">
        <v>138</v>
      </c>
    </row>
    <row r="76" spans="1:13" x14ac:dyDescent="0.25">
      <c r="A76" s="113" t="s">
        <v>194</v>
      </c>
      <c r="B76" s="58" t="s">
        <v>163</v>
      </c>
      <c r="C76" s="58" t="s">
        <v>163</v>
      </c>
      <c r="D76" s="58" t="s">
        <v>163</v>
      </c>
      <c r="E76" s="57" t="s">
        <v>138</v>
      </c>
      <c r="F76" s="57" t="s">
        <v>138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32" t="s">
        <v>255</v>
      </c>
      <c r="B77" s="72" t="s">
        <v>138</v>
      </c>
      <c r="C77" s="72" t="s">
        <v>138</v>
      </c>
      <c r="D77" s="72" t="s">
        <v>138</v>
      </c>
      <c r="E77" s="71" t="s">
        <v>163</v>
      </c>
      <c r="F77" s="71" t="s">
        <v>163</v>
      </c>
      <c r="G77" s="3" t="s">
        <v>138</v>
      </c>
      <c r="H77" s="3" t="s">
        <v>138</v>
      </c>
      <c r="I77" s="3" t="s">
        <v>138</v>
      </c>
      <c r="J77" s="71" t="s">
        <v>163</v>
      </c>
      <c r="K77" s="71" t="s">
        <v>163</v>
      </c>
      <c r="L77" s="71" t="s">
        <v>163</v>
      </c>
      <c r="M77" s="71" t="s">
        <v>163</v>
      </c>
    </row>
    <row r="78" spans="1:13" x14ac:dyDescent="0.25">
      <c r="A78" s="113" t="s">
        <v>254</v>
      </c>
      <c r="B78" s="57" t="s">
        <v>138</v>
      </c>
      <c r="C78" s="57" t="s">
        <v>138</v>
      </c>
      <c r="D78" s="57" t="s">
        <v>138</v>
      </c>
      <c r="E78" s="58" t="s">
        <v>163</v>
      </c>
      <c r="F78" s="58" t="s">
        <v>163</v>
      </c>
      <c r="G78" s="68" t="s">
        <v>138</v>
      </c>
      <c r="H78" s="68" t="s">
        <v>138</v>
      </c>
      <c r="I78" s="68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32" t="s">
        <v>251</v>
      </c>
      <c r="B79" s="71" t="s">
        <v>163</v>
      </c>
      <c r="C79" s="72" t="s">
        <v>138</v>
      </c>
      <c r="D79" s="72" t="s">
        <v>138</v>
      </c>
      <c r="E79" s="3" t="s">
        <v>138</v>
      </c>
      <c r="F79" s="3" t="s">
        <v>138</v>
      </c>
      <c r="G79" s="3" t="s">
        <v>138</v>
      </c>
      <c r="H79" s="3" t="s">
        <v>138</v>
      </c>
      <c r="I79" s="3" t="s">
        <v>138</v>
      </c>
      <c r="J79" s="71" t="s">
        <v>163</v>
      </c>
      <c r="K79" s="71" t="s">
        <v>163</v>
      </c>
      <c r="L79" s="71" t="s">
        <v>163</v>
      </c>
      <c r="M79" s="71" t="s">
        <v>163</v>
      </c>
    </row>
    <row r="80" spans="1:13" x14ac:dyDescent="0.25">
      <c r="A80" s="113" t="s">
        <v>234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32" t="s">
        <v>235</v>
      </c>
      <c r="B81" s="72" t="s">
        <v>138</v>
      </c>
      <c r="C81" s="72" t="s">
        <v>138</v>
      </c>
      <c r="D81" s="72" t="s">
        <v>138</v>
      </c>
      <c r="E81" s="71" t="s">
        <v>163</v>
      </c>
      <c r="F81" s="71" t="s">
        <v>163</v>
      </c>
      <c r="G81" s="71" t="s">
        <v>163</v>
      </c>
      <c r="H81" s="71" t="s">
        <v>163</v>
      </c>
      <c r="I81" s="71" t="s">
        <v>163</v>
      </c>
      <c r="J81" s="71" t="s">
        <v>163</v>
      </c>
      <c r="K81" s="71" t="s">
        <v>163</v>
      </c>
      <c r="L81" s="71" t="s">
        <v>163</v>
      </c>
      <c r="M81" s="71" t="s">
        <v>163</v>
      </c>
    </row>
    <row r="82" spans="1:13" x14ac:dyDescent="0.25">
      <c r="A82" s="113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</row>
    <row r="83" spans="1:13" x14ac:dyDescent="0.25">
      <c r="A83" s="132" t="s">
        <v>253</v>
      </c>
      <c r="B83" s="72" t="s">
        <v>138</v>
      </c>
      <c r="C83" s="72" t="s">
        <v>138</v>
      </c>
      <c r="D83" s="72" t="s">
        <v>138</v>
      </c>
      <c r="E83" s="71" t="s">
        <v>163</v>
      </c>
      <c r="F83" s="71" t="s">
        <v>163</v>
      </c>
      <c r="G83" s="71" t="s">
        <v>163</v>
      </c>
      <c r="H83" s="71" t="s">
        <v>163</v>
      </c>
      <c r="I83" s="71" t="s">
        <v>163</v>
      </c>
      <c r="J83" s="71" t="s">
        <v>163</v>
      </c>
      <c r="K83" s="71" t="s">
        <v>163</v>
      </c>
      <c r="L83" s="71" t="s">
        <v>163</v>
      </c>
      <c r="M83" s="71" t="s">
        <v>163</v>
      </c>
    </row>
    <row r="84" spans="1:13" x14ac:dyDescent="0.25">
      <c r="A84" s="113" t="s">
        <v>252</v>
      </c>
      <c r="B84" s="57" t="s">
        <v>138</v>
      </c>
      <c r="C84" s="57" t="s">
        <v>138</v>
      </c>
      <c r="D84" s="57" t="s">
        <v>138</v>
      </c>
      <c r="E84" s="58" t="s">
        <v>163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</row>
    <row r="85" spans="1:13" x14ac:dyDescent="0.25">
      <c r="A85" s="132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1" t="s">
        <v>163</v>
      </c>
      <c r="M85" s="71" t="s">
        <v>163</v>
      </c>
    </row>
    <row r="86" spans="1:13" x14ac:dyDescent="0.25">
      <c r="A86" s="113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32" t="s">
        <v>250</v>
      </c>
      <c r="B87" s="71" t="s">
        <v>163</v>
      </c>
      <c r="C87" s="72" t="s">
        <v>138</v>
      </c>
      <c r="D87" s="72" t="s">
        <v>138</v>
      </c>
      <c r="E87" s="71" t="s">
        <v>163</v>
      </c>
      <c r="F87" s="71" t="s">
        <v>163</v>
      </c>
      <c r="G87" s="70" t="s">
        <v>138</v>
      </c>
      <c r="H87" s="70" t="s">
        <v>138</v>
      </c>
      <c r="I87" s="70" t="s">
        <v>138</v>
      </c>
      <c r="J87" s="71" t="s">
        <v>163</v>
      </c>
      <c r="K87" s="71" t="s">
        <v>163</v>
      </c>
      <c r="L87" s="71" t="s">
        <v>163</v>
      </c>
      <c r="M87" s="71" t="s">
        <v>163</v>
      </c>
    </row>
    <row r="88" spans="1:13" ht="15.75" thickBot="1" x14ac:dyDescent="0.3">
      <c r="A88" s="124" t="s">
        <v>123</v>
      </c>
      <c r="B88" s="6">
        <f t="shared" ref="B88:M88" si="8">COUNTIF(B$72:B$87,"V") / (COUNTIF(B$72:B$87,"V") + COUNTIF(B$72:B$87,"X"))</f>
        <v>0.6875</v>
      </c>
      <c r="C88" s="6">
        <f t="shared" si="8"/>
        <v>0.8125</v>
      </c>
      <c r="D88" s="6">
        <f t="shared" si="8"/>
        <v>0.8125</v>
      </c>
      <c r="E88" s="6">
        <f t="shared" si="8"/>
        <v>0.25</v>
      </c>
      <c r="F88" s="6">
        <f t="shared" si="8"/>
        <v>0.25</v>
      </c>
      <c r="G88" s="6">
        <f t="shared" si="8"/>
        <v>0.5</v>
      </c>
      <c r="H88" s="6">
        <f t="shared" si="8"/>
        <v>0.5</v>
      </c>
      <c r="I88" s="6">
        <f t="shared" si="8"/>
        <v>0.5</v>
      </c>
      <c r="J88" s="6">
        <f t="shared" si="8"/>
        <v>0.1875</v>
      </c>
      <c r="K88" s="6">
        <f t="shared" si="8"/>
        <v>0.1875</v>
      </c>
      <c r="L88" s="6">
        <f t="shared" si="8"/>
        <v>6.25E-2</v>
      </c>
      <c r="M88" s="6">
        <f t="shared" si="8"/>
        <v>6.25E-2</v>
      </c>
    </row>
    <row r="89" spans="1:13" ht="15.75" thickBot="1" x14ac:dyDescent="0.3">
      <c r="A89" s="125"/>
    </row>
    <row r="90" spans="1:13" x14ac:dyDescent="0.25">
      <c r="A90" s="124" t="s">
        <v>137</v>
      </c>
      <c r="B90" s="33" t="s">
        <v>294</v>
      </c>
      <c r="C90" s="33" t="s">
        <v>293</v>
      </c>
      <c r="D90" s="33" t="s">
        <v>292</v>
      </c>
      <c r="E90" s="33" t="s">
        <v>271</v>
      </c>
      <c r="F90" s="33" t="s">
        <v>296</v>
      </c>
      <c r="G90" s="33" t="s">
        <v>165</v>
      </c>
      <c r="H90" s="33" t="s">
        <v>267</v>
      </c>
      <c r="I90" s="33" t="s">
        <v>291</v>
      </c>
      <c r="J90" s="33" t="s">
        <v>263</v>
      </c>
      <c r="K90" s="33" t="s">
        <v>264</v>
      </c>
      <c r="L90" s="33" t="s">
        <v>215</v>
      </c>
      <c r="M90" s="33" t="s">
        <v>179</v>
      </c>
    </row>
    <row r="91" spans="1:13" x14ac:dyDescent="0.25">
      <c r="A91" s="113" t="s">
        <v>185</v>
      </c>
      <c r="B91" s="57" t="s">
        <v>138</v>
      </c>
      <c r="C91" s="57" t="s">
        <v>138</v>
      </c>
      <c r="D91" s="57" t="s">
        <v>138</v>
      </c>
      <c r="E91" s="57" t="s">
        <v>138</v>
      </c>
      <c r="F91" s="57" t="s">
        <v>138</v>
      </c>
      <c r="G91" s="57" t="s">
        <v>138</v>
      </c>
      <c r="H91" s="57" t="s">
        <v>138</v>
      </c>
      <c r="I91" s="57" t="s">
        <v>138</v>
      </c>
      <c r="J91" s="57" t="s">
        <v>138</v>
      </c>
      <c r="K91" s="57" t="s">
        <v>138</v>
      </c>
      <c r="L91" s="58" t="s">
        <v>163</v>
      </c>
      <c r="M91" s="57" t="s">
        <v>138</v>
      </c>
    </row>
    <row r="92" spans="1:13" x14ac:dyDescent="0.25">
      <c r="A92" s="132" t="s">
        <v>188</v>
      </c>
      <c r="B92" s="72" t="s">
        <v>138</v>
      </c>
      <c r="C92" s="72" t="s">
        <v>138</v>
      </c>
      <c r="D92" s="72" t="s">
        <v>138</v>
      </c>
      <c r="E92" s="72" t="s">
        <v>138</v>
      </c>
      <c r="F92" s="72" t="s">
        <v>138</v>
      </c>
      <c r="G92" s="72" t="s">
        <v>138</v>
      </c>
      <c r="H92" s="72" t="s">
        <v>138</v>
      </c>
      <c r="I92" s="72" t="s">
        <v>138</v>
      </c>
      <c r="J92" s="71" t="s">
        <v>163</v>
      </c>
      <c r="K92" s="71" t="s">
        <v>163</v>
      </c>
      <c r="L92" s="71" t="s">
        <v>163</v>
      </c>
      <c r="M92" s="72" t="s">
        <v>138</v>
      </c>
    </row>
    <row r="93" spans="1:13" x14ac:dyDescent="0.25">
      <c r="A93" s="114" t="s">
        <v>298</v>
      </c>
      <c r="B93" s="57" t="s">
        <v>138</v>
      </c>
      <c r="C93" s="57" t="s">
        <v>138</v>
      </c>
      <c r="D93" s="57" t="s">
        <v>138</v>
      </c>
      <c r="E93" s="57" t="s">
        <v>138</v>
      </c>
      <c r="F93" s="57" t="s">
        <v>138</v>
      </c>
      <c r="G93" s="57" t="s">
        <v>138</v>
      </c>
      <c r="H93" s="57" t="s">
        <v>138</v>
      </c>
      <c r="I93" s="57" t="s">
        <v>138</v>
      </c>
      <c r="J93" s="57" t="s">
        <v>138</v>
      </c>
      <c r="K93" s="57" t="s">
        <v>138</v>
      </c>
      <c r="L93" s="57" t="s">
        <v>138</v>
      </c>
      <c r="M93" s="58" t="s">
        <v>163</v>
      </c>
    </row>
    <row r="94" spans="1:13" x14ac:dyDescent="0.25">
      <c r="A94" s="134" t="s">
        <v>290</v>
      </c>
      <c r="B94" s="71" t="s">
        <v>163</v>
      </c>
      <c r="C94" s="71" t="s">
        <v>163</v>
      </c>
      <c r="D94" s="94" t="s">
        <v>138</v>
      </c>
      <c r="E94" s="71" t="s">
        <v>163</v>
      </c>
      <c r="F94" s="71" t="s">
        <v>163</v>
      </c>
      <c r="G94" s="71" t="s">
        <v>163</v>
      </c>
      <c r="H94" s="71" t="s">
        <v>163</v>
      </c>
      <c r="I94" s="71" t="s">
        <v>163</v>
      </c>
      <c r="J94" s="71" t="s">
        <v>163</v>
      </c>
      <c r="K94" s="71" t="s">
        <v>163</v>
      </c>
      <c r="L94" s="71" t="s">
        <v>163</v>
      </c>
      <c r="M94" s="71" t="s">
        <v>163</v>
      </c>
    </row>
    <row r="95" spans="1:13" x14ac:dyDescent="0.25">
      <c r="A95" s="113" t="s">
        <v>182</v>
      </c>
      <c r="B95" s="57" t="s">
        <v>138</v>
      </c>
      <c r="C95" s="57" t="s">
        <v>138</v>
      </c>
      <c r="D95" s="57" t="s">
        <v>138</v>
      </c>
      <c r="E95" s="58" t="s">
        <v>163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7" t="s">
        <v>138</v>
      </c>
    </row>
    <row r="96" spans="1:13" x14ac:dyDescent="0.25">
      <c r="A96" s="132" t="s">
        <v>205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71" t="s">
        <v>163</v>
      </c>
      <c r="K96" s="71" t="s">
        <v>163</v>
      </c>
      <c r="L96" s="71" t="s">
        <v>163</v>
      </c>
      <c r="M96" s="71" t="s">
        <v>163</v>
      </c>
    </row>
    <row r="97" spans="1:13" x14ac:dyDescent="0.25">
      <c r="A97" s="114" t="s">
        <v>206</v>
      </c>
      <c r="B97" s="57" t="s">
        <v>138</v>
      </c>
      <c r="C97" s="57" t="s">
        <v>138</v>
      </c>
      <c r="D97" s="57" t="s">
        <v>138</v>
      </c>
      <c r="E97" s="58" t="s">
        <v>163</v>
      </c>
      <c r="F97" s="58" t="s">
        <v>163</v>
      </c>
      <c r="G97" s="57" t="s">
        <v>138</v>
      </c>
      <c r="H97" s="57" t="s">
        <v>138</v>
      </c>
      <c r="I97" s="57" t="s">
        <v>138</v>
      </c>
      <c r="J97" s="58" t="s">
        <v>163</v>
      </c>
      <c r="K97" s="58" t="s">
        <v>163</v>
      </c>
      <c r="L97" s="58" t="s">
        <v>163</v>
      </c>
      <c r="M97" s="57" t="s">
        <v>138</v>
      </c>
    </row>
    <row r="98" spans="1:13" x14ac:dyDescent="0.25">
      <c r="A98" s="134" t="s">
        <v>275</v>
      </c>
      <c r="B98" s="71" t="s">
        <v>163</v>
      </c>
      <c r="C98" s="71" t="s">
        <v>163</v>
      </c>
      <c r="D98" s="71" t="s">
        <v>163</v>
      </c>
      <c r="E98" s="71" t="s">
        <v>163</v>
      </c>
      <c r="F98" s="71" t="s">
        <v>163</v>
      </c>
      <c r="G98" s="71" t="s">
        <v>163</v>
      </c>
      <c r="H98" s="71" t="s">
        <v>163</v>
      </c>
      <c r="I98" s="71" t="s">
        <v>163</v>
      </c>
      <c r="J98" s="72" t="s">
        <v>138</v>
      </c>
      <c r="K98" s="72" t="s">
        <v>138</v>
      </c>
      <c r="L98" s="71" t="s">
        <v>163</v>
      </c>
      <c r="M98" s="71" t="s">
        <v>163</v>
      </c>
    </row>
    <row r="99" spans="1:13" x14ac:dyDescent="0.25">
      <c r="A99" s="114" t="s">
        <v>183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</row>
    <row r="100" spans="1:13" x14ac:dyDescent="0.25">
      <c r="A100" s="134" t="s">
        <v>187</v>
      </c>
      <c r="B100" s="72" t="s">
        <v>138</v>
      </c>
      <c r="C100" s="72" t="s">
        <v>138</v>
      </c>
      <c r="D100" s="72" t="s">
        <v>138</v>
      </c>
      <c r="E100" s="71" t="s">
        <v>163</v>
      </c>
      <c r="F100" s="71" t="s">
        <v>163</v>
      </c>
      <c r="G100" s="71" t="s">
        <v>163</v>
      </c>
      <c r="H100" s="71" t="s">
        <v>163</v>
      </c>
      <c r="I100" s="71" t="s">
        <v>163</v>
      </c>
      <c r="J100" s="71" t="s">
        <v>163</v>
      </c>
      <c r="K100" s="71" t="s">
        <v>163</v>
      </c>
      <c r="L100" s="71" t="s">
        <v>163</v>
      </c>
      <c r="M100" s="71" t="s">
        <v>163</v>
      </c>
    </row>
    <row r="101" spans="1:13" x14ac:dyDescent="0.25">
      <c r="A101" s="114" t="s">
        <v>260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34" t="s">
        <v>288</v>
      </c>
      <c r="B102" s="71" t="s">
        <v>163</v>
      </c>
      <c r="C102" s="70" t="s">
        <v>138</v>
      </c>
      <c r="D102" s="70" t="s">
        <v>138</v>
      </c>
      <c r="E102" s="71" t="s">
        <v>163</v>
      </c>
      <c r="F102" s="71" t="s">
        <v>163</v>
      </c>
      <c r="G102" s="71" t="s">
        <v>163</v>
      </c>
      <c r="H102" s="71" t="s">
        <v>163</v>
      </c>
      <c r="I102" s="71" t="s">
        <v>163</v>
      </c>
      <c r="J102" s="71" t="s">
        <v>163</v>
      </c>
      <c r="K102" s="71" t="s">
        <v>163</v>
      </c>
      <c r="L102" s="71" t="s">
        <v>163</v>
      </c>
      <c r="M102" s="71" t="s">
        <v>163</v>
      </c>
    </row>
    <row r="103" spans="1:13" x14ac:dyDescent="0.25">
      <c r="A103" s="114" t="s">
        <v>289</v>
      </c>
      <c r="B103" s="68" t="s">
        <v>138</v>
      </c>
      <c r="C103" s="68" t="s">
        <v>138</v>
      </c>
      <c r="D103" s="68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34" t="s">
        <v>195</v>
      </c>
      <c r="B104" s="72" t="s">
        <v>138</v>
      </c>
      <c r="C104" s="72" t="s">
        <v>138</v>
      </c>
      <c r="D104" s="72" t="s">
        <v>138</v>
      </c>
      <c r="E104" s="71" t="s">
        <v>163</v>
      </c>
      <c r="F104" s="71" t="s">
        <v>163</v>
      </c>
      <c r="G104" s="71" t="s">
        <v>163</v>
      </c>
      <c r="H104" s="71" t="s">
        <v>163</v>
      </c>
      <c r="I104" s="71" t="s">
        <v>163</v>
      </c>
      <c r="J104" s="71" t="s">
        <v>163</v>
      </c>
      <c r="K104" s="71" t="s">
        <v>163</v>
      </c>
      <c r="L104" s="71" t="s">
        <v>163</v>
      </c>
      <c r="M104" s="71" t="s">
        <v>163</v>
      </c>
    </row>
    <row r="105" spans="1:13" x14ac:dyDescent="0.25">
      <c r="A105" s="114" t="s">
        <v>196</v>
      </c>
      <c r="B105" s="57" t="s">
        <v>138</v>
      </c>
      <c r="C105" s="57" t="s">
        <v>138</v>
      </c>
      <c r="D105" s="57" t="s">
        <v>138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</row>
    <row r="106" spans="1:13" x14ac:dyDescent="0.25">
      <c r="A106" s="134" t="s">
        <v>197</v>
      </c>
      <c r="B106" s="72" t="s">
        <v>138</v>
      </c>
      <c r="C106" s="72" t="s">
        <v>138</v>
      </c>
      <c r="D106" s="72" t="s">
        <v>138</v>
      </c>
      <c r="E106" s="71" t="s">
        <v>163</v>
      </c>
      <c r="F106" s="71" t="s">
        <v>163</v>
      </c>
      <c r="G106" s="71" t="s">
        <v>163</v>
      </c>
      <c r="H106" s="71" t="s">
        <v>163</v>
      </c>
      <c r="I106" s="71" t="s">
        <v>163</v>
      </c>
      <c r="J106" s="71" t="s">
        <v>163</v>
      </c>
      <c r="K106" s="71" t="s">
        <v>163</v>
      </c>
      <c r="L106" s="71" t="s">
        <v>163</v>
      </c>
      <c r="M106" s="71" t="s">
        <v>163</v>
      </c>
    </row>
    <row r="107" spans="1:13" x14ac:dyDescent="0.25">
      <c r="A107" s="114" t="s">
        <v>202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34" t="s">
        <v>204</v>
      </c>
      <c r="B108" s="72" t="s">
        <v>138</v>
      </c>
      <c r="C108" s="72" t="s">
        <v>138</v>
      </c>
      <c r="D108" s="72" t="s">
        <v>138</v>
      </c>
      <c r="E108" s="72" t="s">
        <v>138</v>
      </c>
      <c r="F108" s="72" t="s">
        <v>138</v>
      </c>
      <c r="G108" s="72" t="s">
        <v>138</v>
      </c>
      <c r="H108" s="72" t="s">
        <v>138</v>
      </c>
      <c r="I108" s="72" t="s">
        <v>138</v>
      </c>
      <c r="J108" s="71" t="s">
        <v>163</v>
      </c>
      <c r="K108" s="71" t="s">
        <v>163</v>
      </c>
      <c r="L108" s="71" t="s">
        <v>163</v>
      </c>
      <c r="M108" s="71" t="s">
        <v>163</v>
      </c>
    </row>
    <row r="109" spans="1:13" x14ac:dyDescent="0.25">
      <c r="A109" s="114" t="s">
        <v>287</v>
      </c>
      <c r="B109" s="57" t="s">
        <v>138</v>
      </c>
      <c r="C109" s="57" t="s">
        <v>138</v>
      </c>
      <c r="D109" s="57" t="s">
        <v>138</v>
      </c>
      <c r="E109" s="59" t="s">
        <v>138</v>
      </c>
      <c r="F109" s="59" t="s">
        <v>138</v>
      </c>
      <c r="G109" s="59" t="s">
        <v>138</v>
      </c>
      <c r="H109" s="59" t="s">
        <v>138</v>
      </c>
      <c r="I109" s="59" t="s">
        <v>138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34" t="s">
        <v>208</v>
      </c>
      <c r="B110" s="72" t="s">
        <v>138</v>
      </c>
      <c r="C110" s="72" t="s">
        <v>138</v>
      </c>
      <c r="D110" s="72" t="s">
        <v>138</v>
      </c>
      <c r="E110" s="72" t="s">
        <v>138</v>
      </c>
      <c r="F110" s="72" t="s">
        <v>138</v>
      </c>
      <c r="G110" s="72" t="s">
        <v>138</v>
      </c>
      <c r="H110" s="72" t="s">
        <v>138</v>
      </c>
      <c r="I110" s="72" t="s">
        <v>138</v>
      </c>
      <c r="J110" s="71" t="s">
        <v>163</v>
      </c>
      <c r="K110" s="71" t="s">
        <v>163</v>
      </c>
      <c r="L110" s="71" t="s">
        <v>163</v>
      </c>
      <c r="M110" s="71" t="s">
        <v>163</v>
      </c>
    </row>
    <row r="111" spans="1:13" x14ac:dyDescent="0.25">
      <c r="A111" s="114" t="s">
        <v>211</v>
      </c>
      <c r="B111" s="58" t="s">
        <v>163</v>
      </c>
      <c r="C111" s="57" t="s">
        <v>138</v>
      </c>
      <c r="D111" s="57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34" t="s">
        <v>257</v>
      </c>
      <c r="B112" s="72" t="s">
        <v>138</v>
      </c>
      <c r="C112" s="72" t="s">
        <v>138</v>
      </c>
      <c r="D112" s="72" t="s">
        <v>138</v>
      </c>
      <c r="E112" s="71" t="s">
        <v>163</v>
      </c>
      <c r="F112" s="71" t="s">
        <v>163</v>
      </c>
      <c r="G112" s="71" t="s">
        <v>163</v>
      </c>
      <c r="H112" s="71" t="s">
        <v>163</v>
      </c>
      <c r="I112" s="71" t="s">
        <v>163</v>
      </c>
      <c r="J112" s="71" t="s">
        <v>163</v>
      </c>
      <c r="K112" s="71" t="s">
        <v>163</v>
      </c>
      <c r="L112" s="71" t="s">
        <v>163</v>
      </c>
      <c r="M112" s="71" t="s">
        <v>163</v>
      </c>
    </row>
    <row r="113" spans="1:13" x14ac:dyDescent="0.25">
      <c r="A113" s="114" t="s">
        <v>249</v>
      </c>
      <c r="B113" s="57" t="s">
        <v>138</v>
      </c>
      <c r="C113" s="57" t="s">
        <v>138</v>
      </c>
      <c r="D113" s="57" t="s">
        <v>138</v>
      </c>
      <c r="E113" s="58" t="s">
        <v>163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34" t="s">
        <v>203</v>
      </c>
      <c r="B114" s="71" t="s">
        <v>163</v>
      </c>
      <c r="C114" s="71" t="s">
        <v>163</v>
      </c>
      <c r="D114" s="71" t="s">
        <v>163</v>
      </c>
      <c r="E114" s="71" t="s">
        <v>163</v>
      </c>
      <c r="F114" s="71" t="s">
        <v>163</v>
      </c>
      <c r="G114" s="71" t="s">
        <v>163</v>
      </c>
      <c r="H114" s="71" t="s">
        <v>163</v>
      </c>
      <c r="I114" s="71" t="s">
        <v>163</v>
      </c>
      <c r="J114" s="71" t="s">
        <v>163</v>
      </c>
      <c r="K114" s="72" t="s">
        <v>138</v>
      </c>
      <c r="L114" s="71" t="s">
        <v>163</v>
      </c>
      <c r="M114" s="71" t="s">
        <v>163</v>
      </c>
    </row>
    <row r="115" spans="1:13" x14ac:dyDescent="0.25">
      <c r="A115" s="114" t="s">
        <v>270</v>
      </c>
      <c r="B115" s="58" t="s">
        <v>163</v>
      </c>
      <c r="C115" s="58" t="s">
        <v>163</v>
      </c>
      <c r="D115" s="58" t="s">
        <v>163</v>
      </c>
      <c r="E115" s="58" t="s">
        <v>163</v>
      </c>
      <c r="F115" s="58" t="s">
        <v>163</v>
      </c>
      <c r="G115" s="59" t="s">
        <v>138</v>
      </c>
      <c r="H115" s="59" t="s">
        <v>138</v>
      </c>
      <c r="I115" s="59" t="s">
        <v>138</v>
      </c>
      <c r="J115" s="57" t="s">
        <v>138</v>
      </c>
      <c r="K115" s="57" t="s">
        <v>138</v>
      </c>
      <c r="L115" s="58" t="s">
        <v>163</v>
      </c>
      <c r="M115" s="58" t="s">
        <v>163</v>
      </c>
    </row>
    <row r="116" spans="1:13" x14ac:dyDescent="0.25">
      <c r="A116" s="134" t="s">
        <v>276</v>
      </c>
      <c r="B116" s="71" t="s">
        <v>163</v>
      </c>
      <c r="C116" s="71" t="s">
        <v>163</v>
      </c>
      <c r="D116" s="71" t="s">
        <v>163</v>
      </c>
      <c r="E116" s="71" t="s">
        <v>163</v>
      </c>
      <c r="F116" s="71" t="s">
        <v>163</v>
      </c>
      <c r="G116" s="71" t="s">
        <v>163</v>
      </c>
      <c r="H116" s="71" t="s">
        <v>163</v>
      </c>
      <c r="I116" s="71" t="s">
        <v>163</v>
      </c>
      <c r="J116" s="71" t="s">
        <v>163</v>
      </c>
      <c r="K116" s="59" t="s">
        <v>138</v>
      </c>
      <c r="L116" s="71" t="s">
        <v>163</v>
      </c>
      <c r="M116" s="71" t="s">
        <v>163</v>
      </c>
    </row>
    <row r="117" spans="1:13" x14ac:dyDescent="0.25">
      <c r="A117" s="114" t="s">
        <v>180</v>
      </c>
      <c r="B117" s="58" t="s">
        <v>163</v>
      </c>
      <c r="C117" s="58" t="s">
        <v>163</v>
      </c>
      <c r="D117" s="58" t="s">
        <v>163</v>
      </c>
      <c r="E117" s="57" t="s">
        <v>138</v>
      </c>
      <c r="F117" s="57" t="s">
        <v>138</v>
      </c>
      <c r="G117" s="57" t="s">
        <v>138</v>
      </c>
      <c r="H117" s="57" t="s">
        <v>138</v>
      </c>
      <c r="I117" s="57" t="s">
        <v>138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34" t="s">
        <v>184</v>
      </c>
      <c r="B118" s="71" t="s">
        <v>163</v>
      </c>
      <c r="C118" s="71" t="s">
        <v>163</v>
      </c>
      <c r="D118" s="71" t="s">
        <v>163</v>
      </c>
      <c r="E118" s="72" t="s">
        <v>138</v>
      </c>
      <c r="F118" s="72" t="s">
        <v>138</v>
      </c>
      <c r="G118" s="72" t="s">
        <v>138</v>
      </c>
      <c r="H118" s="72" t="s">
        <v>138</v>
      </c>
      <c r="I118" s="72" t="s">
        <v>138</v>
      </c>
      <c r="J118" s="71" t="s">
        <v>163</v>
      </c>
      <c r="K118" s="71" t="s">
        <v>163</v>
      </c>
      <c r="L118" s="71" t="s">
        <v>163</v>
      </c>
      <c r="M118" s="71" t="s">
        <v>163</v>
      </c>
    </row>
    <row r="119" spans="1:13" x14ac:dyDescent="0.25">
      <c r="A119" s="114" t="s">
        <v>279</v>
      </c>
      <c r="B119" s="58" t="s">
        <v>163</v>
      </c>
      <c r="C119" s="58" t="s">
        <v>163</v>
      </c>
      <c r="D119" s="58" t="s">
        <v>163</v>
      </c>
      <c r="E119" s="58" t="s">
        <v>163</v>
      </c>
      <c r="F119" s="58" t="s">
        <v>163</v>
      </c>
      <c r="G119" s="59" t="s">
        <v>138</v>
      </c>
      <c r="H119" s="59" t="s">
        <v>138</v>
      </c>
      <c r="I119" s="59" t="s">
        <v>138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34" t="s">
        <v>181</v>
      </c>
      <c r="B120" s="71" t="s">
        <v>163</v>
      </c>
      <c r="C120" s="71" t="s">
        <v>163</v>
      </c>
      <c r="D120" s="71" t="s">
        <v>163</v>
      </c>
      <c r="E120" s="71" t="s">
        <v>163</v>
      </c>
      <c r="F120" s="72" t="s">
        <v>138</v>
      </c>
      <c r="G120" s="72" t="s">
        <v>138</v>
      </c>
      <c r="H120" s="72" t="s">
        <v>138</v>
      </c>
      <c r="I120" s="72" t="s">
        <v>138</v>
      </c>
      <c r="J120" s="71" t="s">
        <v>163</v>
      </c>
      <c r="K120" s="71" t="s">
        <v>163</v>
      </c>
      <c r="L120" s="71" t="s">
        <v>163</v>
      </c>
      <c r="M120" s="71" t="s">
        <v>163</v>
      </c>
    </row>
    <row r="121" spans="1:13" x14ac:dyDescent="0.25">
      <c r="A121" s="114" t="s">
        <v>190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8" t="s">
        <v>163</v>
      </c>
      <c r="K121" s="58" t="s">
        <v>163</v>
      </c>
      <c r="L121" s="58" t="s">
        <v>163</v>
      </c>
      <c r="M121" s="58" t="s">
        <v>163</v>
      </c>
    </row>
    <row r="122" spans="1:13" x14ac:dyDescent="0.25">
      <c r="A122" s="134" t="s">
        <v>286</v>
      </c>
      <c r="B122" s="71" t="s">
        <v>163</v>
      </c>
      <c r="C122" s="71" t="s">
        <v>163</v>
      </c>
      <c r="D122" s="71" t="s">
        <v>163</v>
      </c>
      <c r="E122" s="71" t="s">
        <v>163</v>
      </c>
      <c r="F122" s="71" t="s">
        <v>163</v>
      </c>
      <c r="G122" s="71" t="s">
        <v>163</v>
      </c>
      <c r="H122" s="70" t="s">
        <v>138</v>
      </c>
      <c r="I122" s="70" t="s">
        <v>138</v>
      </c>
      <c r="J122" s="71" t="s">
        <v>163</v>
      </c>
      <c r="K122" s="71" t="s">
        <v>163</v>
      </c>
      <c r="L122" s="71" t="s">
        <v>163</v>
      </c>
      <c r="M122" s="71" t="s">
        <v>163</v>
      </c>
    </row>
    <row r="123" spans="1:13" x14ac:dyDescent="0.25">
      <c r="A123" s="114" t="s">
        <v>191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7" t="s">
        <v>138</v>
      </c>
      <c r="H123" s="57" t="s">
        <v>138</v>
      </c>
      <c r="I123" s="57" t="s">
        <v>138</v>
      </c>
      <c r="J123" s="58" t="s">
        <v>163</v>
      </c>
      <c r="K123" s="58" t="s">
        <v>163</v>
      </c>
      <c r="L123" s="58" t="s">
        <v>163</v>
      </c>
      <c r="M123" s="58" t="s">
        <v>163</v>
      </c>
    </row>
    <row r="124" spans="1:13" x14ac:dyDescent="0.25">
      <c r="A124" s="134" t="s">
        <v>193</v>
      </c>
      <c r="B124" s="71" t="s">
        <v>163</v>
      </c>
      <c r="C124" s="71" t="s">
        <v>163</v>
      </c>
      <c r="D124" s="71" t="s">
        <v>163</v>
      </c>
      <c r="E124" s="71" t="s">
        <v>163</v>
      </c>
      <c r="F124" s="71" t="s">
        <v>163</v>
      </c>
      <c r="G124" s="72" t="s">
        <v>138</v>
      </c>
      <c r="H124" s="72" t="s">
        <v>138</v>
      </c>
      <c r="I124" s="72" t="s">
        <v>138</v>
      </c>
      <c r="J124" s="71" t="s">
        <v>163</v>
      </c>
      <c r="K124" s="71" t="s">
        <v>163</v>
      </c>
      <c r="L124" s="71" t="s">
        <v>163</v>
      </c>
      <c r="M124" s="71" t="s">
        <v>163</v>
      </c>
    </row>
    <row r="125" spans="1:13" x14ac:dyDescent="0.25">
      <c r="A125" s="114" t="s">
        <v>282</v>
      </c>
      <c r="B125" s="58" t="s">
        <v>163</v>
      </c>
      <c r="C125" s="58" t="s">
        <v>163</v>
      </c>
      <c r="D125" s="58" t="s">
        <v>163</v>
      </c>
      <c r="E125" s="58" t="s">
        <v>163</v>
      </c>
      <c r="F125" s="58" t="s">
        <v>163</v>
      </c>
      <c r="G125" s="59" t="s">
        <v>138</v>
      </c>
      <c r="H125" s="59" t="s">
        <v>138</v>
      </c>
      <c r="I125" s="59" t="s">
        <v>138</v>
      </c>
      <c r="J125" s="58" t="s">
        <v>163</v>
      </c>
      <c r="K125" s="58" t="s">
        <v>163</v>
      </c>
      <c r="L125" s="58" t="s">
        <v>163</v>
      </c>
      <c r="M125" s="58" t="s">
        <v>163</v>
      </c>
    </row>
    <row r="126" spans="1:13" x14ac:dyDescent="0.25">
      <c r="A126" s="134" t="s">
        <v>283</v>
      </c>
      <c r="B126" s="69" t="s">
        <v>163</v>
      </c>
      <c r="C126" s="69" t="s">
        <v>163</v>
      </c>
      <c r="D126" s="69" t="s">
        <v>163</v>
      </c>
      <c r="E126" s="72" t="s">
        <v>138</v>
      </c>
      <c r="F126" s="72" t="s">
        <v>138</v>
      </c>
      <c r="G126" s="72" t="s">
        <v>138</v>
      </c>
      <c r="H126" s="72" t="s">
        <v>138</v>
      </c>
      <c r="I126" s="72" t="s">
        <v>138</v>
      </c>
      <c r="J126" s="69" t="s">
        <v>163</v>
      </c>
      <c r="K126" s="69" t="s">
        <v>163</v>
      </c>
      <c r="L126" s="69" t="s">
        <v>163</v>
      </c>
      <c r="M126" s="69" t="s">
        <v>163</v>
      </c>
    </row>
    <row r="127" spans="1:13" x14ac:dyDescent="0.25">
      <c r="A127" s="114" t="s">
        <v>198</v>
      </c>
      <c r="B127" s="58" t="s">
        <v>163</v>
      </c>
      <c r="C127" s="72" t="s">
        <v>138</v>
      </c>
      <c r="D127" s="72" t="s">
        <v>138</v>
      </c>
      <c r="E127" s="57" t="s">
        <v>138</v>
      </c>
      <c r="F127" s="57" t="s">
        <v>138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34" t="s">
        <v>199</v>
      </c>
      <c r="B128" s="71" t="s">
        <v>163</v>
      </c>
      <c r="C128" s="71" t="s">
        <v>163</v>
      </c>
      <c r="D128" s="71" t="s">
        <v>163</v>
      </c>
      <c r="E128" s="72" t="s">
        <v>138</v>
      </c>
      <c r="F128" s="72" t="s">
        <v>138</v>
      </c>
      <c r="G128" s="72" t="s">
        <v>138</v>
      </c>
      <c r="H128" s="72" t="s">
        <v>138</v>
      </c>
      <c r="I128" s="72" t="s">
        <v>138</v>
      </c>
      <c r="J128" s="71" t="s">
        <v>163</v>
      </c>
      <c r="K128" s="71" t="s">
        <v>163</v>
      </c>
      <c r="L128" s="71" t="s">
        <v>163</v>
      </c>
      <c r="M128" s="71" t="s">
        <v>163</v>
      </c>
    </row>
    <row r="129" spans="1:13" x14ac:dyDescent="0.25">
      <c r="A129" s="114" t="s">
        <v>200</v>
      </c>
      <c r="B129" s="58" t="s">
        <v>163</v>
      </c>
      <c r="C129" s="58" t="s">
        <v>163</v>
      </c>
      <c r="D129" s="58" t="s">
        <v>163</v>
      </c>
      <c r="E129" s="57" t="s">
        <v>138</v>
      </c>
      <c r="F129" s="57" t="s">
        <v>138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34" t="s">
        <v>201</v>
      </c>
      <c r="B130" s="71" t="s">
        <v>163</v>
      </c>
      <c r="C130" s="71" t="s">
        <v>163</v>
      </c>
      <c r="D130" s="71" t="s">
        <v>163</v>
      </c>
      <c r="E130" s="72" t="s">
        <v>138</v>
      </c>
      <c r="F130" s="72" t="s">
        <v>138</v>
      </c>
      <c r="G130" s="72" t="s">
        <v>138</v>
      </c>
      <c r="H130" s="72" t="s">
        <v>138</v>
      </c>
      <c r="I130" s="72" t="s">
        <v>138</v>
      </c>
      <c r="J130" s="71" t="s">
        <v>163</v>
      </c>
      <c r="K130" s="71" t="s">
        <v>163</v>
      </c>
      <c r="L130" s="71" t="s">
        <v>163</v>
      </c>
      <c r="M130" s="71" t="s">
        <v>163</v>
      </c>
    </row>
    <row r="131" spans="1:13" x14ac:dyDescent="0.25">
      <c r="A131" s="114" t="s">
        <v>269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8" t="s">
        <v>163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34" t="s">
        <v>284</v>
      </c>
      <c r="B132" s="71" t="s">
        <v>163</v>
      </c>
      <c r="C132" s="71" t="s">
        <v>163</v>
      </c>
      <c r="D132" s="71" t="s">
        <v>163</v>
      </c>
      <c r="E132" s="71" t="s">
        <v>163</v>
      </c>
      <c r="F132" s="71" t="s">
        <v>163</v>
      </c>
      <c r="G132" s="70" t="s">
        <v>138</v>
      </c>
      <c r="H132" s="70" t="s">
        <v>138</v>
      </c>
      <c r="I132" s="70" t="s">
        <v>138</v>
      </c>
      <c r="J132" s="71" t="s">
        <v>163</v>
      </c>
      <c r="K132" s="71" t="s">
        <v>163</v>
      </c>
      <c r="L132" s="71" t="s">
        <v>163</v>
      </c>
      <c r="M132" s="71" t="s">
        <v>163</v>
      </c>
    </row>
    <row r="133" spans="1:13" x14ac:dyDescent="0.25">
      <c r="A133" s="114" t="s">
        <v>281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9" t="s">
        <v>138</v>
      </c>
      <c r="H133" s="59" t="s">
        <v>138</v>
      </c>
      <c r="I133" s="59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34" t="s">
        <v>280</v>
      </c>
      <c r="B134" s="71" t="s">
        <v>163</v>
      </c>
      <c r="C134" s="71" t="s">
        <v>163</v>
      </c>
      <c r="D134" s="71" t="s">
        <v>163</v>
      </c>
      <c r="E134" s="71" t="s">
        <v>163</v>
      </c>
      <c r="F134" s="71" t="s">
        <v>163</v>
      </c>
      <c r="G134" s="70" t="s">
        <v>138</v>
      </c>
      <c r="H134" s="70" t="s">
        <v>138</v>
      </c>
      <c r="I134" s="70" t="s">
        <v>138</v>
      </c>
      <c r="J134" s="71" t="s">
        <v>163</v>
      </c>
      <c r="K134" s="71" t="s">
        <v>163</v>
      </c>
      <c r="L134" s="71" t="s">
        <v>163</v>
      </c>
      <c r="M134" s="71" t="s">
        <v>163</v>
      </c>
    </row>
    <row r="135" spans="1:13" x14ac:dyDescent="0.25">
      <c r="A135" s="114" t="s">
        <v>285</v>
      </c>
      <c r="B135" s="58" t="s">
        <v>163</v>
      </c>
      <c r="C135" s="58" t="s">
        <v>163</v>
      </c>
      <c r="D135" s="58" t="s">
        <v>163</v>
      </c>
      <c r="E135" s="58" t="s">
        <v>163</v>
      </c>
      <c r="F135" s="58" t="s">
        <v>163</v>
      </c>
      <c r="G135" s="59" t="s">
        <v>138</v>
      </c>
      <c r="H135" s="59" t="s">
        <v>138</v>
      </c>
      <c r="I135" s="59" t="s">
        <v>138</v>
      </c>
      <c r="J135" s="71" t="s">
        <v>163</v>
      </c>
      <c r="K135" s="71" t="s">
        <v>163</v>
      </c>
      <c r="L135" s="71" t="s">
        <v>163</v>
      </c>
      <c r="M135" s="71" t="s">
        <v>163</v>
      </c>
    </row>
    <row r="136" spans="1:13" x14ac:dyDescent="0.25">
      <c r="A136" s="134" t="s">
        <v>210</v>
      </c>
      <c r="B136" s="71" t="s">
        <v>163</v>
      </c>
      <c r="C136" s="71" t="s">
        <v>163</v>
      </c>
      <c r="D136" s="71" t="s">
        <v>163</v>
      </c>
      <c r="E136" s="71" t="s">
        <v>163</v>
      </c>
      <c r="F136" s="72" t="s">
        <v>138</v>
      </c>
      <c r="G136" s="72" t="s">
        <v>138</v>
      </c>
      <c r="H136" s="72" t="s">
        <v>138</v>
      </c>
      <c r="I136" s="72" t="s">
        <v>138</v>
      </c>
      <c r="J136" s="71" t="s">
        <v>163</v>
      </c>
      <c r="K136" s="71" t="s">
        <v>163</v>
      </c>
      <c r="L136" s="71" t="s">
        <v>163</v>
      </c>
      <c r="M136" s="71" t="s">
        <v>163</v>
      </c>
    </row>
    <row r="137" spans="1:13" x14ac:dyDescent="0.25">
      <c r="A137" s="114" t="s">
        <v>224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7" t="s">
        <v>138</v>
      </c>
    </row>
    <row r="138" spans="1:13" ht="15.75" thickBot="1" x14ac:dyDescent="0.3">
      <c r="A138" s="124" t="s">
        <v>123</v>
      </c>
      <c r="B138" s="6">
        <f t="shared" ref="B138:M138" si="9">COUNTIF(B$72:B$137,"V") / (COUNTIF(B$73:B$137,"V") + COUNTIF(B$72:B$137,"X"))</f>
        <v>0.49206349206349204</v>
      </c>
      <c r="C138" s="6">
        <f t="shared" si="9"/>
        <v>0.5714285714285714</v>
      </c>
      <c r="D138" s="6">
        <f t="shared" si="9"/>
        <v>0.58730158730158732</v>
      </c>
      <c r="E138" s="6">
        <f t="shared" si="9"/>
        <v>0.31746031746031744</v>
      </c>
      <c r="F138" s="6">
        <f t="shared" si="9"/>
        <v>0.34920634920634919</v>
      </c>
      <c r="G138" s="6">
        <f t="shared" si="9"/>
        <v>0.58730158730158732</v>
      </c>
      <c r="H138" s="6">
        <f t="shared" si="9"/>
        <v>0.61904761904761907</v>
      </c>
      <c r="I138" s="6">
        <f t="shared" si="9"/>
        <v>0.61904761904761907</v>
      </c>
      <c r="J138" s="6">
        <f t="shared" si="9"/>
        <v>0.1111111111111111</v>
      </c>
      <c r="K138" s="6">
        <f t="shared" si="9"/>
        <v>0.14285714285714285</v>
      </c>
      <c r="L138" s="6">
        <f t="shared" si="9"/>
        <v>3.1746031746031744E-2</v>
      </c>
      <c r="M138" s="6">
        <f t="shared" si="9"/>
        <v>0.1111111111111111</v>
      </c>
    </row>
    <row r="139" spans="1:13" ht="15.75" thickBot="1" x14ac:dyDescent="0.3">
      <c r="A139" s="1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5">
      <c r="A140" s="124" t="s">
        <v>240</v>
      </c>
      <c r="B140" s="33" t="s">
        <v>294</v>
      </c>
      <c r="C140" s="33" t="s">
        <v>293</v>
      </c>
      <c r="D140" s="33" t="s">
        <v>292</v>
      </c>
      <c r="E140" s="33" t="s">
        <v>271</v>
      </c>
      <c r="F140" s="33" t="s">
        <v>296</v>
      </c>
      <c r="G140" s="33" t="s">
        <v>165</v>
      </c>
      <c r="H140" s="33" t="s">
        <v>267</v>
      </c>
      <c r="I140" s="33" t="s">
        <v>291</v>
      </c>
      <c r="J140" s="33" t="s">
        <v>263</v>
      </c>
      <c r="K140" s="33" t="s">
        <v>264</v>
      </c>
      <c r="L140" s="33" t="s">
        <v>215</v>
      </c>
      <c r="M140" s="33" t="s">
        <v>179</v>
      </c>
    </row>
    <row r="141" spans="1:13" x14ac:dyDescent="0.25">
      <c r="A141" s="113" t="s">
        <v>241</v>
      </c>
      <c r="B141" s="57" t="s">
        <v>138</v>
      </c>
      <c r="C141" s="57" t="s">
        <v>138</v>
      </c>
      <c r="D141" s="57" t="s">
        <v>138</v>
      </c>
      <c r="E141" s="59" t="s">
        <v>138</v>
      </c>
      <c r="F141" s="59" t="s">
        <v>138</v>
      </c>
      <c r="G141" s="59" t="s">
        <v>138</v>
      </c>
      <c r="H141" s="59" t="s">
        <v>138</v>
      </c>
      <c r="I141" s="59" t="s">
        <v>138</v>
      </c>
      <c r="J141" s="59" t="s">
        <v>138</v>
      </c>
      <c r="K141" s="59" t="s">
        <v>138</v>
      </c>
      <c r="L141" s="59" t="s">
        <v>138</v>
      </c>
      <c r="M141" s="58" t="s">
        <v>163</v>
      </c>
    </row>
    <row r="142" spans="1:13" x14ac:dyDescent="0.25">
      <c r="A142" s="132" t="s">
        <v>242</v>
      </c>
      <c r="B142" s="72" t="s">
        <v>138</v>
      </c>
      <c r="C142" s="72" t="s">
        <v>138</v>
      </c>
      <c r="D142" s="72" t="s">
        <v>138</v>
      </c>
      <c r="E142" s="72" t="s">
        <v>138</v>
      </c>
      <c r="F142" s="72" t="s">
        <v>138</v>
      </c>
      <c r="G142" s="72" t="s">
        <v>138</v>
      </c>
      <c r="H142" s="72" t="s">
        <v>138</v>
      </c>
      <c r="I142" s="72" t="s">
        <v>138</v>
      </c>
      <c r="J142" s="71" t="s">
        <v>163</v>
      </c>
      <c r="K142" s="71" t="s">
        <v>163</v>
      </c>
      <c r="L142" s="71" t="s">
        <v>163</v>
      </c>
      <c r="M142" s="71" t="s">
        <v>163</v>
      </c>
    </row>
    <row r="143" spans="1:13" x14ac:dyDescent="0.25">
      <c r="A143" s="113" t="s">
        <v>243</v>
      </c>
      <c r="B143" s="57" t="s">
        <v>138</v>
      </c>
      <c r="C143" s="57" t="s">
        <v>138</v>
      </c>
      <c r="D143" s="57" t="s">
        <v>138</v>
      </c>
      <c r="E143" s="59" t="s">
        <v>138</v>
      </c>
      <c r="F143" s="59" t="s">
        <v>138</v>
      </c>
      <c r="G143" s="59" t="s">
        <v>138</v>
      </c>
      <c r="H143" s="59" t="s">
        <v>138</v>
      </c>
      <c r="I143" s="59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32" t="s">
        <v>244</v>
      </c>
      <c r="B144" s="72" t="s">
        <v>138</v>
      </c>
      <c r="C144" s="72" t="s">
        <v>138</v>
      </c>
      <c r="D144" s="72" t="s">
        <v>138</v>
      </c>
      <c r="E144" s="72" t="s">
        <v>138</v>
      </c>
      <c r="F144" s="72" t="s">
        <v>138</v>
      </c>
      <c r="G144" s="72" t="s">
        <v>138</v>
      </c>
      <c r="H144" s="72" t="s">
        <v>138</v>
      </c>
      <c r="I144" s="72" t="s">
        <v>138</v>
      </c>
      <c r="J144" s="71" t="s">
        <v>163</v>
      </c>
      <c r="K144" s="71" t="s">
        <v>163</v>
      </c>
      <c r="L144" s="71" t="s">
        <v>163</v>
      </c>
      <c r="M144" s="71" t="s">
        <v>163</v>
      </c>
    </row>
    <row r="145" spans="1:13" x14ac:dyDescent="0.25">
      <c r="A145" s="113" t="s">
        <v>245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32" t="s">
        <v>246</v>
      </c>
      <c r="B146" s="72" t="s">
        <v>138</v>
      </c>
      <c r="C146" s="72" t="s">
        <v>138</v>
      </c>
      <c r="D146" s="72" t="s">
        <v>138</v>
      </c>
      <c r="E146" s="72" t="s">
        <v>138</v>
      </c>
      <c r="F146" s="72" t="s">
        <v>138</v>
      </c>
      <c r="G146" s="72" t="s">
        <v>138</v>
      </c>
      <c r="H146" s="72" t="s">
        <v>138</v>
      </c>
      <c r="I146" s="72" t="s">
        <v>138</v>
      </c>
      <c r="J146" s="71" t="s">
        <v>163</v>
      </c>
      <c r="K146" s="71" t="s">
        <v>163</v>
      </c>
      <c r="L146" s="96" t="s">
        <v>138</v>
      </c>
      <c r="M146" s="71" t="s">
        <v>163</v>
      </c>
    </row>
    <row r="147" spans="1:13" x14ac:dyDescent="0.25">
      <c r="A147" s="113" t="s">
        <v>247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8" t="s">
        <v>163</v>
      </c>
      <c r="K147" s="58" t="s">
        <v>163</v>
      </c>
      <c r="L147" s="57" t="s">
        <v>138</v>
      </c>
      <c r="M147" s="58" t="s">
        <v>163</v>
      </c>
    </row>
    <row r="148" spans="1:13" x14ac:dyDescent="0.25">
      <c r="A148" s="132" t="s">
        <v>248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96" t="s">
        <v>138</v>
      </c>
      <c r="M148" s="71" t="s">
        <v>163</v>
      </c>
    </row>
    <row r="149" spans="1:13" ht="15.75" thickBot="1" x14ac:dyDescent="0.3">
      <c r="A149" s="124" t="s">
        <v>123</v>
      </c>
      <c r="B149" s="6">
        <f t="shared" ref="B149:M149" si="10">COUNTIF(B$141:B$148,"V") / (COUNTIF(B$141:B$148,"V") + COUNTIF(B$141:B$148,"X"))</f>
        <v>1</v>
      </c>
      <c r="C149" s="6">
        <f t="shared" si="10"/>
        <v>1</v>
      </c>
      <c r="D149" s="6">
        <f t="shared" si="10"/>
        <v>1</v>
      </c>
      <c r="E149" s="6">
        <f t="shared" si="10"/>
        <v>1</v>
      </c>
      <c r="F149" s="6">
        <f t="shared" si="10"/>
        <v>1</v>
      </c>
      <c r="G149" s="6">
        <f t="shared" si="10"/>
        <v>1</v>
      </c>
      <c r="H149" s="6">
        <f t="shared" si="10"/>
        <v>1</v>
      </c>
      <c r="I149" s="6">
        <f t="shared" si="10"/>
        <v>1</v>
      </c>
      <c r="J149" s="6">
        <f t="shared" si="10"/>
        <v>0.125</v>
      </c>
      <c r="K149" s="6">
        <f t="shared" si="10"/>
        <v>0.125</v>
      </c>
      <c r="L149" s="6">
        <f t="shared" si="10"/>
        <v>0.5</v>
      </c>
      <c r="M149" s="6">
        <f t="shared" si="10"/>
        <v>0</v>
      </c>
    </row>
    <row r="150" spans="1:13" ht="15.75" thickBot="1" x14ac:dyDescent="0.3">
      <c r="A150" s="126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5">
      <c r="A151" s="124" t="s">
        <v>33</v>
      </c>
      <c r="B151" s="33" t="s">
        <v>294</v>
      </c>
      <c r="C151" s="33" t="s">
        <v>293</v>
      </c>
      <c r="D151" s="33" t="s">
        <v>292</v>
      </c>
      <c r="E151" s="33" t="s">
        <v>271</v>
      </c>
      <c r="F151" s="33" t="s">
        <v>296</v>
      </c>
      <c r="G151" s="33" t="s">
        <v>165</v>
      </c>
      <c r="H151" s="33" t="s">
        <v>267</v>
      </c>
      <c r="I151" s="33" t="s">
        <v>291</v>
      </c>
      <c r="J151" s="33" t="s">
        <v>263</v>
      </c>
      <c r="K151" s="33" t="s">
        <v>264</v>
      </c>
      <c r="L151" s="33" t="s">
        <v>215</v>
      </c>
      <c r="M151" s="33" t="s">
        <v>179</v>
      </c>
    </row>
    <row r="152" spans="1:13" x14ac:dyDescent="0.25">
      <c r="A152" s="132" t="s">
        <v>334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0" t="s">
        <v>138</v>
      </c>
      <c r="K152" s="70" t="s">
        <v>138</v>
      </c>
      <c r="L152" s="72" t="s">
        <v>138</v>
      </c>
      <c r="M152" s="71" t="s">
        <v>163</v>
      </c>
    </row>
    <row r="153" spans="1:13" x14ac:dyDescent="0.25">
      <c r="A153" s="113" t="s">
        <v>335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7" t="s">
        <v>138</v>
      </c>
      <c r="H153" s="57" t="s">
        <v>138</v>
      </c>
      <c r="I153" s="57" t="s">
        <v>138</v>
      </c>
      <c r="J153" s="58" t="s">
        <v>163</v>
      </c>
      <c r="K153" s="58" t="s">
        <v>163</v>
      </c>
      <c r="L153" s="57" t="s">
        <v>138</v>
      </c>
      <c r="M153" s="58" t="s">
        <v>163</v>
      </c>
    </row>
    <row r="154" spans="1:13" x14ac:dyDescent="0.25">
      <c r="A154" s="132" t="s">
        <v>336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0" t="s">
        <v>138</v>
      </c>
      <c r="K154" s="70" t="s">
        <v>138</v>
      </c>
      <c r="L154" s="72" t="s">
        <v>138</v>
      </c>
      <c r="M154" s="71" t="s">
        <v>163</v>
      </c>
    </row>
    <row r="155" spans="1:13" x14ac:dyDescent="0.25">
      <c r="A155" s="113" t="s">
        <v>337</v>
      </c>
      <c r="B155" s="57" t="s">
        <v>138</v>
      </c>
      <c r="C155" s="57" t="s">
        <v>138</v>
      </c>
      <c r="D155" s="57" t="s">
        <v>138</v>
      </c>
      <c r="E155" s="57" t="s">
        <v>138</v>
      </c>
      <c r="F155" s="57" t="s">
        <v>138</v>
      </c>
      <c r="G155" s="57" t="s">
        <v>138</v>
      </c>
      <c r="H155" s="57" t="s">
        <v>138</v>
      </c>
      <c r="I155" s="57" t="s">
        <v>138</v>
      </c>
      <c r="J155" s="58" t="s">
        <v>163</v>
      </c>
      <c r="K155" s="58" t="s">
        <v>163</v>
      </c>
      <c r="L155" s="57" t="s">
        <v>138</v>
      </c>
      <c r="M155" s="58" t="s">
        <v>163</v>
      </c>
    </row>
    <row r="156" spans="1:13" x14ac:dyDescent="0.25">
      <c r="A156" s="132" t="s">
        <v>338</v>
      </c>
      <c r="B156" s="72" t="s">
        <v>138</v>
      </c>
      <c r="C156" s="72" t="s">
        <v>138</v>
      </c>
      <c r="D156" s="72" t="s">
        <v>138</v>
      </c>
      <c r="E156" s="72" t="s">
        <v>138</v>
      </c>
      <c r="F156" s="72" t="s">
        <v>138</v>
      </c>
      <c r="G156" s="72" t="s">
        <v>138</v>
      </c>
      <c r="H156" s="72" t="s">
        <v>138</v>
      </c>
      <c r="I156" s="72" t="s">
        <v>138</v>
      </c>
      <c r="J156" s="70" t="s">
        <v>138</v>
      </c>
      <c r="K156" s="70" t="s">
        <v>138</v>
      </c>
      <c r="L156" s="72" t="s">
        <v>138</v>
      </c>
      <c r="M156" s="71" t="s">
        <v>163</v>
      </c>
    </row>
    <row r="157" spans="1:13" x14ac:dyDescent="0.25">
      <c r="A157" s="113" t="s">
        <v>339</v>
      </c>
      <c r="B157" s="57" t="s">
        <v>138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9" t="s">
        <v>138</v>
      </c>
      <c r="K157" s="59" t="s">
        <v>138</v>
      </c>
      <c r="L157" s="59" t="s">
        <v>138</v>
      </c>
      <c r="M157" s="58" t="s">
        <v>163</v>
      </c>
    </row>
    <row r="158" spans="1:13" x14ac:dyDescent="0.25">
      <c r="A158" s="132" t="s">
        <v>340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1" t="s">
        <v>163</v>
      </c>
      <c r="K158" s="72" t="s">
        <v>138</v>
      </c>
      <c r="L158" s="71" t="s">
        <v>163</v>
      </c>
      <c r="M158" s="71" t="s">
        <v>163</v>
      </c>
    </row>
    <row r="159" spans="1:13" x14ac:dyDescent="0.25">
      <c r="A159" s="113" t="s">
        <v>341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9" t="s">
        <v>138</v>
      </c>
      <c r="K159" s="59" t="s">
        <v>138</v>
      </c>
      <c r="L159" s="58" t="s">
        <v>163</v>
      </c>
      <c r="M159" s="58" t="s">
        <v>163</v>
      </c>
    </row>
    <row r="160" spans="1:13" x14ac:dyDescent="0.25">
      <c r="A160" s="132" t="s">
        <v>342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2" t="s">
        <v>138</v>
      </c>
      <c r="K160" s="72" t="s">
        <v>138</v>
      </c>
      <c r="L160" s="71" t="s">
        <v>163</v>
      </c>
      <c r="M160" s="71" t="s">
        <v>163</v>
      </c>
    </row>
    <row r="161" spans="1:13" x14ac:dyDescent="0.25">
      <c r="A161" s="113" t="s">
        <v>343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8" t="s">
        <v>163</v>
      </c>
    </row>
    <row r="162" spans="1:13" x14ac:dyDescent="0.25">
      <c r="A162" s="132" t="s">
        <v>344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1" t="s">
        <v>163</v>
      </c>
      <c r="K162" s="71" t="s">
        <v>163</v>
      </c>
      <c r="L162" s="3" t="s">
        <v>138</v>
      </c>
      <c r="M162" s="71" t="s">
        <v>163</v>
      </c>
    </row>
    <row r="163" spans="1:13" x14ac:dyDescent="0.25">
      <c r="A163" s="113" t="s">
        <v>345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8" t="s">
        <v>163</v>
      </c>
      <c r="M163" s="58" t="s">
        <v>163</v>
      </c>
    </row>
    <row r="164" spans="1:13" x14ac:dyDescent="0.25">
      <c r="A164" s="132" t="s">
        <v>346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0" t="s">
        <v>138</v>
      </c>
      <c r="K164" s="70" t="s">
        <v>138</v>
      </c>
      <c r="L164" s="71" t="s">
        <v>163</v>
      </c>
      <c r="M164" s="71" t="s">
        <v>163</v>
      </c>
    </row>
    <row r="165" spans="1:13" x14ac:dyDescent="0.25">
      <c r="A165" s="113" t="s">
        <v>347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8" t="s">
        <v>163</v>
      </c>
      <c r="K165" s="58" t="s">
        <v>163</v>
      </c>
      <c r="L165" s="58" t="s">
        <v>163</v>
      </c>
      <c r="M165" s="58" t="s">
        <v>163</v>
      </c>
    </row>
    <row r="166" spans="1:13" x14ac:dyDescent="0.25">
      <c r="A166" s="132" t="s">
        <v>348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1" t="s">
        <v>163</v>
      </c>
      <c r="K166" s="71" t="s">
        <v>163</v>
      </c>
      <c r="L166" s="71" t="s">
        <v>163</v>
      </c>
      <c r="M166" s="71" t="s">
        <v>163</v>
      </c>
    </row>
    <row r="167" spans="1:13" x14ac:dyDescent="0.25">
      <c r="A167" s="113" t="s">
        <v>349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9" t="s">
        <v>138</v>
      </c>
      <c r="K167" s="59" t="s">
        <v>138</v>
      </c>
      <c r="L167" s="57" t="s">
        <v>138</v>
      </c>
      <c r="M167" s="58" t="s">
        <v>163</v>
      </c>
    </row>
    <row r="168" spans="1:13" x14ac:dyDescent="0.25">
      <c r="A168" s="132" t="s">
        <v>350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2" t="s">
        <v>138</v>
      </c>
      <c r="K168" s="72" t="s">
        <v>138</v>
      </c>
      <c r="L168" s="72" t="s">
        <v>138</v>
      </c>
      <c r="M168" s="71" t="s">
        <v>163</v>
      </c>
    </row>
    <row r="169" spans="1:13" x14ac:dyDescent="0.25">
      <c r="A169" s="113" t="s">
        <v>351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32" t="s">
        <v>352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1" t="s">
        <v>163</v>
      </c>
      <c r="K170" s="72" t="s">
        <v>138</v>
      </c>
      <c r="L170" s="71" t="s">
        <v>163</v>
      </c>
      <c r="M170" s="71" t="s">
        <v>163</v>
      </c>
    </row>
    <row r="171" spans="1:13" x14ac:dyDescent="0.25">
      <c r="A171" s="113" t="s">
        <v>353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7" t="s">
        <v>138</v>
      </c>
      <c r="M171" s="58" t="s">
        <v>163</v>
      </c>
    </row>
    <row r="172" spans="1:13" x14ac:dyDescent="0.25">
      <c r="A172" s="132" t="s">
        <v>354</v>
      </c>
      <c r="B172" s="8" t="s">
        <v>138</v>
      </c>
      <c r="C172" s="8" t="s">
        <v>138</v>
      </c>
      <c r="D172" s="8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2" t="s">
        <v>138</v>
      </c>
      <c r="K172" s="72" t="s">
        <v>138</v>
      </c>
      <c r="L172" s="7" t="s">
        <v>163</v>
      </c>
      <c r="M172" s="7" t="s">
        <v>163</v>
      </c>
    </row>
    <row r="173" spans="1:13" ht="15.75" thickBot="1" x14ac:dyDescent="0.3">
      <c r="A173" s="124" t="s">
        <v>123</v>
      </c>
      <c r="B173" s="6">
        <f t="shared" ref="B173:M173" si="11">COUNTIF(B$152:B$172,"V") / (COUNTIF(B$152:B$172,"V") + COUNTIF(B$152:B$172,"X"))</f>
        <v>1</v>
      </c>
      <c r="C173" s="6">
        <f t="shared" si="11"/>
        <v>1</v>
      </c>
      <c r="D173" s="6">
        <f t="shared" si="11"/>
        <v>1</v>
      </c>
      <c r="E173" s="6">
        <f t="shared" si="11"/>
        <v>1</v>
      </c>
      <c r="F173" s="6">
        <f t="shared" si="11"/>
        <v>1</v>
      </c>
      <c r="G173" s="6">
        <f t="shared" si="11"/>
        <v>1</v>
      </c>
      <c r="H173" s="6">
        <f t="shared" si="11"/>
        <v>1</v>
      </c>
      <c r="I173" s="6">
        <f t="shared" si="11"/>
        <v>1</v>
      </c>
      <c r="J173" s="6">
        <f t="shared" si="11"/>
        <v>0.61904761904761907</v>
      </c>
      <c r="K173" s="6">
        <f t="shared" si="11"/>
        <v>0.7142857142857143</v>
      </c>
      <c r="L173" s="6">
        <f t="shared" si="11"/>
        <v>0.52380952380952384</v>
      </c>
      <c r="M173" s="6">
        <f t="shared" si="11"/>
        <v>0</v>
      </c>
    </row>
    <row r="174" spans="1:13" ht="15.75" thickBot="1" x14ac:dyDescent="0.3">
      <c r="A174" s="126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5">
      <c r="A175" s="124" t="s">
        <v>34</v>
      </c>
      <c r="B175" s="33" t="s">
        <v>294</v>
      </c>
      <c r="C175" s="33" t="s">
        <v>293</v>
      </c>
      <c r="D175" s="33" t="s">
        <v>292</v>
      </c>
      <c r="E175" s="33" t="s">
        <v>271</v>
      </c>
      <c r="F175" s="33" t="s">
        <v>296</v>
      </c>
      <c r="G175" s="33" t="s">
        <v>165</v>
      </c>
      <c r="H175" s="33" t="s">
        <v>267</v>
      </c>
      <c r="I175" s="33" t="s">
        <v>291</v>
      </c>
      <c r="J175" s="33" t="s">
        <v>263</v>
      </c>
      <c r="K175" s="33" t="s">
        <v>264</v>
      </c>
      <c r="L175" s="33" t="s">
        <v>215</v>
      </c>
      <c r="M175" s="33" t="s">
        <v>179</v>
      </c>
    </row>
    <row r="176" spans="1:13" x14ac:dyDescent="0.25">
      <c r="A176" s="113" t="s">
        <v>356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32" t="s">
        <v>357</v>
      </c>
      <c r="B177" s="72" t="s">
        <v>138</v>
      </c>
      <c r="C177" s="72" t="s">
        <v>138</v>
      </c>
      <c r="D177" s="72" t="s">
        <v>138</v>
      </c>
      <c r="E177" s="72" t="s">
        <v>138</v>
      </c>
      <c r="F177" s="72" t="s">
        <v>138</v>
      </c>
      <c r="G177" s="72" t="s">
        <v>138</v>
      </c>
      <c r="H177" s="72" t="s">
        <v>138</v>
      </c>
      <c r="I177" s="72" t="s">
        <v>138</v>
      </c>
      <c r="J177" s="72" t="s">
        <v>138</v>
      </c>
      <c r="K177" s="72" t="s">
        <v>138</v>
      </c>
      <c r="L177" s="71" t="s">
        <v>163</v>
      </c>
      <c r="M177" s="71" t="s">
        <v>163</v>
      </c>
    </row>
    <row r="178" spans="1:13" x14ac:dyDescent="0.25">
      <c r="A178" s="113" t="s">
        <v>358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8" t="s">
        <v>163</v>
      </c>
    </row>
    <row r="179" spans="1:13" x14ac:dyDescent="0.25">
      <c r="A179" s="132" t="s">
        <v>359</v>
      </c>
      <c r="B179" s="72" t="s">
        <v>138</v>
      </c>
      <c r="C179" s="72" t="s">
        <v>138</v>
      </c>
      <c r="D179" s="72" t="s">
        <v>138</v>
      </c>
      <c r="E179" s="72" t="s">
        <v>138</v>
      </c>
      <c r="F179" s="72" t="s">
        <v>138</v>
      </c>
      <c r="G179" s="72" t="s">
        <v>138</v>
      </c>
      <c r="H179" s="72" t="s">
        <v>138</v>
      </c>
      <c r="I179" s="72" t="s">
        <v>138</v>
      </c>
      <c r="J179" s="72" t="s">
        <v>138</v>
      </c>
      <c r="K179" s="72" t="s">
        <v>138</v>
      </c>
      <c r="L179" s="3" t="s">
        <v>138</v>
      </c>
      <c r="M179" s="1" t="s">
        <v>163</v>
      </c>
    </row>
    <row r="180" spans="1:13" x14ac:dyDescent="0.25">
      <c r="A180" s="113" t="s">
        <v>360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8" t="s">
        <v>163</v>
      </c>
    </row>
    <row r="181" spans="1:13" x14ac:dyDescent="0.25">
      <c r="A181" s="132" t="s">
        <v>361</v>
      </c>
      <c r="B181" s="72" t="s">
        <v>138</v>
      </c>
      <c r="C181" s="72" t="s">
        <v>138</v>
      </c>
      <c r="D181" s="72" t="s">
        <v>138</v>
      </c>
      <c r="E181" s="72" t="s">
        <v>138</v>
      </c>
      <c r="F181" s="72" t="s">
        <v>138</v>
      </c>
      <c r="G181" s="72" t="s">
        <v>138</v>
      </c>
      <c r="H181" s="72" t="s">
        <v>138</v>
      </c>
      <c r="I181" s="72" t="s">
        <v>138</v>
      </c>
      <c r="J181" s="1" t="s">
        <v>163</v>
      </c>
      <c r="K181" s="72" t="s">
        <v>138</v>
      </c>
      <c r="L181" s="1" t="s">
        <v>163</v>
      </c>
      <c r="M181" s="1" t="s">
        <v>163</v>
      </c>
    </row>
    <row r="182" spans="1:13" x14ac:dyDescent="0.25">
      <c r="A182" s="113" t="s">
        <v>362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32" t="s">
        <v>363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2" t="s">
        <v>138</v>
      </c>
      <c r="M183" s="1" t="s">
        <v>163</v>
      </c>
    </row>
    <row r="184" spans="1:13" x14ac:dyDescent="0.25">
      <c r="A184" s="113" t="s">
        <v>364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32" t="s">
        <v>365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72" t="s">
        <v>138</v>
      </c>
      <c r="M185" s="1" t="s">
        <v>163</v>
      </c>
    </row>
    <row r="186" spans="1:13" x14ac:dyDescent="0.25">
      <c r="A186" s="113" t="s">
        <v>355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8" t="s">
        <v>163</v>
      </c>
      <c r="M186" s="58" t="s">
        <v>163</v>
      </c>
    </row>
    <row r="187" spans="1:13" x14ac:dyDescent="0.25">
      <c r="A187" s="132" t="s">
        <v>366</v>
      </c>
      <c r="B187" s="8" t="s">
        <v>138</v>
      </c>
      <c r="C187" s="8" t="s">
        <v>138</v>
      </c>
      <c r="D187" s="8" t="s">
        <v>138</v>
      </c>
      <c r="E187" s="8" t="s">
        <v>138</v>
      </c>
      <c r="F187" s="8" t="s">
        <v>138</v>
      </c>
      <c r="G187" s="8" t="s">
        <v>138</v>
      </c>
      <c r="H187" s="8" t="s">
        <v>138</v>
      </c>
      <c r="I187" s="8" t="s">
        <v>138</v>
      </c>
      <c r="J187" s="8" t="s">
        <v>138</v>
      </c>
      <c r="K187" s="8" t="s">
        <v>138</v>
      </c>
      <c r="L187" s="8" t="s">
        <v>138</v>
      </c>
      <c r="M187" s="1" t="s">
        <v>163</v>
      </c>
    </row>
    <row r="188" spans="1:13" ht="15.75" thickBot="1" x14ac:dyDescent="0.3">
      <c r="A188" s="124" t="s">
        <v>123</v>
      </c>
      <c r="B188" s="6">
        <f t="shared" ref="B188:M188" si="12">COUNTIF(B$176:B$187,"V") / (COUNTIF(B$176:B$187,"V") + COUNTIF(B$176:B$187,"X"))</f>
        <v>1</v>
      </c>
      <c r="C188" s="6">
        <f t="shared" si="12"/>
        <v>1</v>
      </c>
      <c r="D188" s="6">
        <f t="shared" si="12"/>
        <v>1</v>
      </c>
      <c r="E188" s="6">
        <f t="shared" si="12"/>
        <v>1</v>
      </c>
      <c r="F188" s="6">
        <f t="shared" si="12"/>
        <v>1</v>
      </c>
      <c r="G188" s="6">
        <f t="shared" si="12"/>
        <v>1</v>
      </c>
      <c r="H188" s="6">
        <f t="shared" si="12"/>
        <v>1</v>
      </c>
      <c r="I188" s="6">
        <f t="shared" si="12"/>
        <v>1</v>
      </c>
      <c r="J188" s="6">
        <f t="shared" si="12"/>
        <v>0.91666666666666663</v>
      </c>
      <c r="K188" s="6">
        <f t="shared" si="12"/>
        <v>1</v>
      </c>
      <c r="L188" s="6">
        <f t="shared" si="12"/>
        <v>0.75</v>
      </c>
      <c r="M188" s="6">
        <f t="shared" si="12"/>
        <v>8.3333333333333329E-2</v>
      </c>
    </row>
    <row r="189" spans="1:13" ht="15.75" thickBot="1" x14ac:dyDescent="0.3">
      <c r="A189" s="126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5">
      <c r="A190" s="124" t="s">
        <v>124</v>
      </c>
      <c r="B190" s="33" t="s">
        <v>294</v>
      </c>
      <c r="C190" s="33" t="s">
        <v>293</v>
      </c>
      <c r="D190" s="33" t="s">
        <v>292</v>
      </c>
      <c r="E190" s="33" t="s">
        <v>271</v>
      </c>
      <c r="F190" s="33" t="s">
        <v>296</v>
      </c>
      <c r="G190" s="33" t="s">
        <v>165</v>
      </c>
      <c r="H190" s="33" t="s">
        <v>267</v>
      </c>
      <c r="I190" s="33" t="s">
        <v>291</v>
      </c>
      <c r="J190" s="33" t="s">
        <v>263</v>
      </c>
      <c r="K190" s="33" t="s">
        <v>264</v>
      </c>
      <c r="L190" s="33" t="s">
        <v>215</v>
      </c>
      <c r="M190" s="33" t="s">
        <v>179</v>
      </c>
    </row>
    <row r="191" spans="1:13" x14ac:dyDescent="0.25">
      <c r="A191" s="113" t="s">
        <v>367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7" t="s">
        <v>138</v>
      </c>
    </row>
    <row r="192" spans="1:13" x14ac:dyDescent="0.25">
      <c r="A192" s="132" t="s">
        <v>368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1" t="s">
        <v>163</v>
      </c>
      <c r="M192" s="3" t="s">
        <v>138</v>
      </c>
    </row>
    <row r="193" spans="1:13" x14ac:dyDescent="0.25">
      <c r="A193" s="113" t="s">
        <v>369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8" t="s">
        <v>163</v>
      </c>
      <c r="M193" s="57" t="s">
        <v>138</v>
      </c>
    </row>
    <row r="194" spans="1:13" x14ac:dyDescent="0.25">
      <c r="A194" s="132" t="s">
        <v>370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1" t="s">
        <v>163</v>
      </c>
      <c r="M194" s="3" t="s">
        <v>138</v>
      </c>
    </row>
    <row r="195" spans="1:13" x14ac:dyDescent="0.25">
      <c r="A195" s="113" t="s">
        <v>371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57" t="s">
        <v>138</v>
      </c>
      <c r="M195" s="58" t="s">
        <v>163</v>
      </c>
    </row>
    <row r="196" spans="1:13" x14ac:dyDescent="0.25">
      <c r="A196" s="132" t="s">
        <v>372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3" t="s">
        <v>138</v>
      </c>
      <c r="M196" s="8" t="s">
        <v>138</v>
      </c>
    </row>
    <row r="197" spans="1:13" ht="15.75" thickBot="1" x14ac:dyDescent="0.3">
      <c r="A197" s="124" t="s">
        <v>123</v>
      </c>
      <c r="B197" s="6">
        <f t="shared" ref="B197:M197" si="13">COUNTIF(B$191:B$196,"V") / (COUNTIF(B$191:B$196,"V") + COUNTIF(B$191:B$196,"X"))</f>
        <v>1</v>
      </c>
      <c r="C197" s="6">
        <f t="shared" si="13"/>
        <v>1</v>
      </c>
      <c r="D197" s="6">
        <f t="shared" si="13"/>
        <v>1</v>
      </c>
      <c r="E197" s="6">
        <f t="shared" si="13"/>
        <v>1</v>
      </c>
      <c r="F197" s="6">
        <f t="shared" si="13"/>
        <v>1</v>
      </c>
      <c r="G197" s="6">
        <f t="shared" si="13"/>
        <v>1</v>
      </c>
      <c r="H197" s="6">
        <f t="shared" si="13"/>
        <v>1</v>
      </c>
      <c r="I197" s="6">
        <f t="shared" si="13"/>
        <v>1</v>
      </c>
      <c r="J197" s="6">
        <f t="shared" si="13"/>
        <v>1</v>
      </c>
      <c r="K197" s="6">
        <f t="shared" si="13"/>
        <v>1</v>
      </c>
      <c r="L197" s="6">
        <f t="shared" si="13"/>
        <v>0.5</v>
      </c>
      <c r="M197" s="6">
        <f t="shared" si="13"/>
        <v>0.83333333333333337</v>
      </c>
    </row>
    <row r="198" spans="1:13" ht="15.75" thickBot="1" x14ac:dyDescent="0.3">
      <c r="A198" s="126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24" t="s">
        <v>125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32" t="s">
        <v>373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</row>
    <row r="201" spans="1:13" x14ac:dyDescent="0.25">
      <c r="A201" s="113" t="s">
        <v>374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</row>
    <row r="202" spans="1:13" x14ac:dyDescent="0.25">
      <c r="A202" s="132" t="s">
        <v>375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</row>
    <row r="203" spans="1:13" x14ac:dyDescent="0.25">
      <c r="A203" s="113" t="s">
        <v>376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</row>
    <row r="204" spans="1:13" x14ac:dyDescent="0.25">
      <c r="A204" s="132" t="s">
        <v>377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</row>
    <row r="205" spans="1:13" x14ac:dyDescent="0.25">
      <c r="A205" s="113" t="s">
        <v>378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</row>
    <row r="206" spans="1:13" x14ac:dyDescent="0.25">
      <c r="A206" s="132" t="s">
        <v>379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1" t="s">
        <v>163</v>
      </c>
      <c r="M206" s="3" t="s">
        <v>138</v>
      </c>
    </row>
    <row r="207" spans="1:13" x14ac:dyDescent="0.25">
      <c r="A207" s="113" t="s">
        <v>380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8" t="s">
        <v>163</v>
      </c>
      <c r="M207" s="57" t="s">
        <v>138</v>
      </c>
    </row>
    <row r="208" spans="1:13" x14ac:dyDescent="0.25">
      <c r="A208" s="132" t="s">
        <v>381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13" t="s">
        <v>382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8" t="s">
        <v>163</v>
      </c>
      <c r="M209" s="57" t="s">
        <v>138</v>
      </c>
    </row>
    <row r="210" spans="1:13" x14ac:dyDescent="0.25">
      <c r="A210" s="132" t="s">
        <v>385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1" t="s">
        <v>163</v>
      </c>
      <c r="M210" s="3" t="s">
        <v>138</v>
      </c>
    </row>
    <row r="211" spans="1:13" x14ac:dyDescent="0.25">
      <c r="A211" s="113" t="s">
        <v>383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32" t="s">
        <v>384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</row>
    <row r="213" spans="1:13" ht="15.75" thickBot="1" x14ac:dyDescent="0.3">
      <c r="A213" s="124" t="s">
        <v>123</v>
      </c>
      <c r="B213" s="21">
        <f t="shared" ref="B213:M213" si="14">COUNTIF(B$200:B$212,"V") / (COUNTIF(B$200:B$212,"V") + COUNTIF(B$200:B$212,"X"))</f>
        <v>1</v>
      </c>
      <c r="C213" s="21">
        <f t="shared" si="14"/>
        <v>1</v>
      </c>
      <c r="D213" s="21">
        <f t="shared" si="14"/>
        <v>1</v>
      </c>
      <c r="E213" s="21">
        <f t="shared" si="14"/>
        <v>1</v>
      </c>
      <c r="F213" s="21">
        <f t="shared" si="14"/>
        <v>1</v>
      </c>
      <c r="G213" s="21">
        <f t="shared" si="14"/>
        <v>1</v>
      </c>
      <c r="H213" s="21">
        <f t="shared" si="14"/>
        <v>1</v>
      </c>
      <c r="I213" s="21">
        <f t="shared" si="14"/>
        <v>1</v>
      </c>
      <c r="J213" s="21">
        <f t="shared" si="14"/>
        <v>1</v>
      </c>
      <c r="K213" s="21">
        <f t="shared" si="14"/>
        <v>1</v>
      </c>
      <c r="L213" s="21">
        <f t="shared" si="14"/>
        <v>0.69230769230769229</v>
      </c>
      <c r="M213" s="21">
        <f t="shared" si="14"/>
        <v>1</v>
      </c>
    </row>
    <row r="214" spans="1:13" ht="15.75" thickBot="1" x14ac:dyDescent="0.3">
      <c r="A214" s="126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5">
      <c r="A215" s="124" t="s">
        <v>126</v>
      </c>
      <c r="B215" s="33" t="s">
        <v>294</v>
      </c>
      <c r="C215" s="33" t="s">
        <v>293</v>
      </c>
      <c r="D215" s="33" t="s">
        <v>292</v>
      </c>
      <c r="E215" s="33" t="s">
        <v>271</v>
      </c>
      <c r="F215" s="33" t="s">
        <v>296</v>
      </c>
      <c r="G215" s="33" t="s">
        <v>165</v>
      </c>
      <c r="H215" s="33" t="s">
        <v>267</v>
      </c>
      <c r="I215" s="33" t="s">
        <v>291</v>
      </c>
      <c r="J215" s="33" t="s">
        <v>263</v>
      </c>
      <c r="K215" s="33" t="s">
        <v>264</v>
      </c>
      <c r="L215" s="33" t="s">
        <v>215</v>
      </c>
      <c r="M215" s="33" t="s">
        <v>179</v>
      </c>
    </row>
    <row r="216" spans="1:13" x14ac:dyDescent="0.25">
      <c r="A216" s="113" t="s">
        <v>386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</row>
    <row r="217" spans="1:13" x14ac:dyDescent="0.25">
      <c r="A217" s="132" t="s">
        <v>387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13" t="s">
        <v>388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</row>
    <row r="219" spans="1:13" x14ac:dyDescent="0.25">
      <c r="A219" s="132" t="s">
        <v>389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</row>
    <row r="220" spans="1:13" x14ac:dyDescent="0.25">
      <c r="A220" s="113" t="s">
        <v>390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32" t="s">
        <v>391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x14ac:dyDescent="0.25">
      <c r="A222" s="113" t="s">
        <v>392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32" t="s">
        <v>393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13" t="s">
        <v>394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32" t="s">
        <v>395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ht="15.75" thickBot="1" x14ac:dyDescent="0.3">
      <c r="A226" s="124" t="s">
        <v>123</v>
      </c>
      <c r="B226" s="21">
        <f t="shared" ref="B226:M226" si="15">COUNTIF(B$216:B$225,"V") / (COUNTIF(B$216:B$225,"V") + COUNTIF(B$216:B$225,"X"))</f>
        <v>1</v>
      </c>
      <c r="C226" s="21">
        <f t="shared" si="15"/>
        <v>1</v>
      </c>
      <c r="D226" s="21">
        <f t="shared" si="15"/>
        <v>1</v>
      </c>
      <c r="E226" s="21">
        <f t="shared" si="15"/>
        <v>1</v>
      </c>
      <c r="F226" s="21">
        <f t="shared" si="15"/>
        <v>1</v>
      </c>
      <c r="G226" s="21">
        <f t="shared" si="15"/>
        <v>1</v>
      </c>
      <c r="H226" s="21">
        <f t="shared" si="15"/>
        <v>1</v>
      </c>
      <c r="I226" s="21">
        <f t="shared" si="15"/>
        <v>1</v>
      </c>
      <c r="J226" s="21">
        <f t="shared" si="15"/>
        <v>1</v>
      </c>
      <c r="K226" s="21">
        <f t="shared" si="15"/>
        <v>1</v>
      </c>
      <c r="L226" s="21">
        <f t="shared" si="15"/>
        <v>1</v>
      </c>
      <c r="M226" s="21">
        <f t="shared" si="15"/>
        <v>1</v>
      </c>
    </row>
    <row r="227" spans="1:13" ht="15.75" thickBot="1" x14ac:dyDescent="0.3">
      <c r="A227" s="12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5">
      <c r="A228" s="124" t="s">
        <v>127</v>
      </c>
      <c r="B228" s="33" t="s">
        <v>294</v>
      </c>
      <c r="C228" s="33" t="s">
        <v>293</v>
      </c>
      <c r="D228" s="33" t="s">
        <v>292</v>
      </c>
      <c r="E228" s="33" t="s">
        <v>271</v>
      </c>
      <c r="F228" s="33" t="s">
        <v>296</v>
      </c>
      <c r="G228" s="33" t="s">
        <v>165</v>
      </c>
      <c r="H228" s="33" t="s">
        <v>267</v>
      </c>
      <c r="I228" s="33" t="s">
        <v>291</v>
      </c>
      <c r="J228" s="33" t="s">
        <v>263</v>
      </c>
      <c r="K228" s="33" t="s">
        <v>264</v>
      </c>
      <c r="L228" s="33" t="s">
        <v>215</v>
      </c>
      <c r="M228" s="33" t="s">
        <v>179</v>
      </c>
    </row>
    <row r="229" spans="1:13" x14ac:dyDescent="0.25">
      <c r="A229" s="132" t="s">
        <v>396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13" t="s">
        <v>397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32" t="s">
        <v>398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x14ac:dyDescent="0.25">
      <c r="A232" s="113" t="s">
        <v>399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</row>
    <row r="233" spans="1:13" x14ac:dyDescent="0.25">
      <c r="A233" s="132" t="s">
        <v>400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</row>
    <row r="234" spans="1:13" x14ac:dyDescent="0.25">
      <c r="A234" s="113" t="s">
        <v>401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</row>
    <row r="235" spans="1:13" x14ac:dyDescent="0.25">
      <c r="A235" s="132" t="s">
        <v>402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13" t="s">
        <v>403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32" t="s">
        <v>404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ht="15.75" thickBot="1" x14ac:dyDescent="0.3">
      <c r="A238" s="124" t="s">
        <v>123</v>
      </c>
      <c r="B238" s="21">
        <f t="shared" ref="B238:M238" si="16">COUNTIF(B$229:B$237,"V") / (COUNTIF(B$229:B$237,"V") + COUNTIF(B$229:B$237,"X"))</f>
        <v>1</v>
      </c>
      <c r="C238" s="21">
        <f t="shared" si="16"/>
        <v>1</v>
      </c>
      <c r="D238" s="21">
        <f t="shared" si="16"/>
        <v>1</v>
      </c>
      <c r="E238" s="21">
        <f t="shared" si="16"/>
        <v>1</v>
      </c>
      <c r="F238" s="21">
        <f t="shared" si="16"/>
        <v>1</v>
      </c>
      <c r="G238" s="21">
        <f t="shared" si="16"/>
        <v>1</v>
      </c>
      <c r="H238" s="21">
        <f t="shared" si="16"/>
        <v>1</v>
      </c>
      <c r="I238" s="21">
        <f t="shared" si="16"/>
        <v>1</v>
      </c>
      <c r="J238" s="21">
        <f t="shared" si="16"/>
        <v>1</v>
      </c>
      <c r="K238" s="21">
        <f t="shared" si="16"/>
        <v>1</v>
      </c>
      <c r="L238" s="21">
        <f t="shared" si="16"/>
        <v>1</v>
      </c>
      <c r="M238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hyperlinks>
    <hyperlink ref="A4" r:id="rId1" display="http://www.g-truc.net"/>
    <hyperlink ref="A1:M1" r:id="rId2" location="menu" display="OpenGL extensions matrix"/>
    <hyperlink ref="A154" r:id="rId3" display="http://www.opengl.org/registry/specs/ARB/texture_storage_multisample.txt"/>
    <hyperlink ref="A155" r:id="rId4" display="http://www.opengl.org/registry/specs/ARB/texture_query_levels.txt"/>
    <hyperlink ref="A157" r:id="rId5" display="http://www.opengl.org/registry/specs/ARB/stencil_texturing.txt"/>
    <hyperlink ref="A158" r:id="rId6" display="http://www.opengl.org/registry/specs/ARB/shader_storage_buffer_object.txt"/>
    <hyperlink ref="A159" r:id="rId7" display="http://www.opengl.org/registry/specs/ARB/shader_image_size.txt"/>
    <hyperlink ref="A81" r:id="rId8" display="http://www.opengl.org/registry/specs/ARB/robust_buffer_access_behavior.txt"/>
    <hyperlink ref="A160" r:id="rId9" display="http://www.opengl.org/registry/specs/ARB/program_interface_query.txt"/>
    <hyperlink ref="A161" r:id="rId10" display="http://www.opengl.org/registry/specs/ARB/multi_draw_indirect.txt"/>
    <hyperlink ref="A162" r:id="rId11" display="http://www.opengl.org/registry/specs/ARB/invalidate_subdata.txt"/>
    <hyperlink ref="A163" r:id="rId12" display="http://www.opengl.org/registry/specs/ARB/internalformat_query2.txt"/>
    <hyperlink ref="A164" r:id="rId13" display="http://www.opengl.org/registry/specs/ARB/framebuffer_no_attachments.txt"/>
    <hyperlink ref="A165" r:id="rId14" display="http://www.opengl.org/registry/specs/ARB/fragment_layer_viewport.txt"/>
    <hyperlink ref="A166" r:id="rId15" display="http://www.opengl.org/registry/specs/ARB/explicit_uniform_location.txt"/>
    <hyperlink ref="A167" r:id="rId16" display="http://www.opengl.org/registry/specs/ARB/ES3_compatibility.txt"/>
    <hyperlink ref="A80" r:id="rId17" display="http://www.opengl.org/registry/specs/ARB/robustness_isolation.txt"/>
    <hyperlink ref="A152" r:id="rId18" display="http://www.opengl.org/registry/specs/ARB/vertex_attrib_binding.txt"/>
    <hyperlink ref="A153" r:id="rId19" display="http://www.opengl.org/registry/specs/ARB/texture_view.txt"/>
    <hyperlink ref="A169" r:id="rId20" display="http://www.opengl.org/registry/specs/ARB/copy_image.txt"/>
    <hyperlink ref="A170" r:id="rId21" display="http://www.opengl.org/registry/specs/ARB/compute_shader.txt"/>
    <hyperlink ref="A171" r:id="rId22" display="http://www.opengl.org/registry/specs/ARB/clear_buffer_object.txt"/>
    <hyperlink ref="A172" r:id="rId23" display="http://www.opengl.org/registry/specs/ARB/arrays_of_arrays.txt"/>
    <hyperlink ref="A168" r:id="rId24" display="http://www.opengl.org/registry/specs/KHR/debug.txt"/>
    <hyperlink ref="A156" r:id="rId25" display="http://www.opengl.org/registry/specs/ARB/texture_buffer_range.txt"/>
    <hyperlink ref="A178" r:id="rId26" display="http://www.opengl.org/registry/specs/ARB/texture_storage.txt"/>
    <hyperlink ref="A179" r:id="rId27" display="http://www.opengl.org/registry/specs/ARB/shading_language_packing.txt"/>
    <hyperlink ref="A181" r:id="rId28" display="http://www.opengl.org/registry/specs/ARB/shader_image_load_store.txt"/>
    <hyperlink ref="A182" r:id="rId29" display="http://www.opengl.org/registry/specs/ARB/shader_atomic_counters.txt"/>
    <hyperlink ref="A183" r:id="rId30" display="http://www.opengl.org/registry/specs/ARB/map_buffer_alignment.txt"/>
    <hyperlink ref="A184" r:id="rId31" display="http://www.opengl.org/registry/specs/ARB/internalformat_query.txt"/>
    <hyperlink ref="A185" r:id="rId32" display="http://www.opengl.org/registry/specs/ARB/conservative_depth.txt"/>
    <hyperlink ref="A186" r:id="rId33" display="http://www.opengl.org/registry/specs/ARB/compressed_texture_pixel_storage.txt"/>
    <hyperlink ref="A176" r:id="rId34" display="http://www.opengl.org/registry/specs/ARB/transform_feedback_instanced.txt"/>
    <hyperlink ref="A180" r:id="rId35" display="http://www.opengl.org/registry/specs/ARB/shading_language_420pack.txt"/>
    <hyperlink ref="A187" r:id="rId36" display="http://www.opengl.org/registry/specs/ARB/base_instance.txt"/>
    <hyperlink ref="A78" r:id="rId37" display="http://www.opengl.org/registry/specs/ARB/shader_stencil_export.txt"/>
    <hyperlink ref="A73" r:id="rId38" display="http://www.opengl.org/registry/specs/ARB/robustness.txt"/>
    <hyperlink ref="A82" r:id="rId39" display="http://www.opengl.org/registry/specs/ARB/debug_output.txt"/>
    <hyperlink ref="A86" r:id="rId40" display="http://www.opengl.org/registry/specs/ARB/cl_event.txt"/>
    <hyperlink ref="A191" r:id="rId41" display="http://www.opengl.org/registry/specs/ARB/viewport_array.txt"/>
    <hyperlink ref="A192" r:id="rId42" display="http://www.opengl.org/registry/specs/ARB/vertex_attrib_64bit.txt"/>
    <hyperlink ref="A193" r:id="rId43" display="http://www.opengl.org/registry/specs/ARB/shader_precision.txt"/>
    <hyperlink ref="A194" r:id="rId44" display="http://www.opengl.org/registry/specs/ARB/separate_shader_objects.txt"/>
    <hyperlink ref="A195" r:id="rId45" display="http://www.opengl.org/registry/specs/ARB/get_program_binary.txt"/>
    <hyperlink ref="A196" r:id="rId46" display="http://www.opengl.org/registry/specs/ARB/ES2_compatibility.txt"/>
    <hyperlink ref="A200" r:id="rId47" display="http://www.opengl.org/registry/specs/ARB/transform_feedback3.txt"/>
    <hyperlink ref="A201" r:id="rId48" display="http://www.opengl.org/registry/specs/ARB/transform_feedback2.txt"/>
    <hyperlink ref="A205" r:id="rId49" display="http://www.opengl.org/registry/specs/ARB/texture_buffer_object_rgb32.txt"/>
    <hyperlink ref="A206" r:id="rId50" display="http://www.opengl.org/registry/specs/ARB/tessellation_shader.txt"/>
    <hyperlink ref="A207" r:id="rId51" display="http://www.opengl.org/registry/specs/ARB/shader_subroutine.txt"/>
    <hyperlink ref="A210" r:id="rId52" display="http://www.opengl.org/registry/specs/ARB/gpu_shader_fp64.txt"/>
    <hyperlink ref="A209" r:id="rId53" display="http://www.opengl.org/registry/specs/ARB/gpu_shader5.txt"/>
    <hyperlink ref="A211" r:id="rId54" display="http://www.opengl.org/registry/specs/ARB/draw_indirect.txt"/>
    <hyperlink ref="A216" r:id="rId55" display="http://www.opengl.org/registry/specs/ARB/vertex_type_2_10_10_10_rev.txt"/>
    <hyperlink ref="A217" r:id="rId56" display="http://www.opengl.org/registry/specs/ARB/timer_query.txt"/>
    <hyperlink ref="A218" r:id="rId57" display="http://www.opengl.org/registry/specs/ARB/texture_swizzle.txt"/>
    <hyperlink ref="A219" r:id="rId58" display="http://www.opengl.org/registry/specs/ARB/texture_rgb10_a2ui.txt"/>
    <hyperlink ref="A220" r:id="rId59" display="http://www.opengl.org/registry/specs/ARB/shader_bit_encoding.txt"/>
    <hyperlink ref="A221" r:id="rId60" display="http://www.opengl.org/registry/specs/ARB/sampler_objects.txt"/>
    <hyperlink ref="A222" r:id="rId61" display="http://www.opengl.org/registry/specs/ARB/occlusion_query2.txt"/>
    <hyperlink ref="A224" r:id="rId62" display="http://www.opengl.org/registry/specs/ARB/explicit_attrib_location.txt"/>
    <hyperlink ref="A225" r:id="rId63" display="http://www.opengl.org/registry/specs/ARB/blend_func_extended.txt"/>
    <hyperlink ref="A177" r:id="rId64" display="http://www.opengl.org/registry/specs/ARB/texture_compression_bptc.txt"/>
    <hyperlink ref="A75" r:id="rId65" display="http://www.opengl.org/registry/specs/ARB/shading_language_include.txt"/>
    <hyperlink ref="A202" r:id="rId66" display="http://www.opengl.org/registry/specs/ARB/texture_query_lod.txt"/>
    <hyperlink ref="A203" r:id="rId67" display="http://www.opengl.org/registry/specs/ARB/texture_gather.txt"/>
    <hyperlink ref="A204" r:id="rId68" display="http://www.opengl.org/registry/specs/ARB/texture_cube_map_array.txt"/>
    <hyperlink ref="A208" r:id="rId69" display="http://www.opengl.org/registry/specs/ARB/sample_shading.txt"/>
    <hyperlink ref="A212" r:id="rId70" display="http://www.opengl.org/registry/specs/ARB/draw_buffers_blend.txt"/>
    <hyperlink ref="A229" r:id="rId71" display="http://www.opengl.org/registry/specs/ARB/vertex_array_bgra.txt"/>
    <hyperlink ref="A230" r:id="rId72" display="http://www.opengl.org/registry/specs/ARB/texture_multisample.txt"/>
    <hyperlink ref="A231" r:id="rId73" display="http://www.opengl.org/registry/specs/ARB/sync.txt"/>
    <hyperlink ref="A232" r:id="rId74" display="http://www.opengl.org/registry/specs/ARB/seamless_cube_map.txt"/>
    <hyperlink ref="A233" r:id="rId75" display="http://www.opengl.org/registry/specs/ARB/provoking_vertex.txt"/>
    <hyperlink ref="A237" r:id="rId76" display="http://www.opengl.org/registry/specs/ARB/draw_elements_base_vertex.txt"/>
    <hyperlink ref="A235" r:id="rId77" display="http://www.opengl.org/registry/specs/ARB/fragment_coord_conventions.txt"/>
    <hyperlink ref="A85" r:id="rId78" display="http://www.opengl.org/registry/specs/ARB/compatibility.txt"/>
    <hyperlink ref="A223" r:id="rId79" display="http://www.opengl.org/registry/specs/ARB/instanced_arrays.txt"/>
    <hyperlink ref="A234" r:id="rId80" display="http://www.opengl.org/registry/specs/ARB/geometry_shader4.txt"/>
    <hyperlink ref="A92" r:id="rId81" display="http://www.opengl.org/registry/specs/EXT/texture_mirror_clamp.txt"/>
    <hyperlink ref="A127" r:id="rId82" display="http://www.opengl.org/registry/specs/AMD/seamless_cubemap_per_texture.txt"/>
    <hyperlink ref="A120" r:id="rId83" display="http://www.opengl.org/registry/specs/AMD/transform_feedback3_lines_triangles.txt"/>
    <hyperlink ref="A128" r:id="rId84" display="http://www.opengl.org/registry/specs/AMD/sample_positions.txt"/>
    <hyperlink ref="A100" r:id="rId85" display="http://www.opengl.org/registry/specs/NV/texture_multisample.txt"/>
    <hyperlink ref="A91" r:id="rId86" display="http://www.opengl.org/registry/specs/EXT/texture_sRGB_decode.txt"/>
    <hyperlink ref="A125" r:id="rId87" display="http://www.opengl.org/registry/specs/AMD/shader_trinary_minmax.txt"/>
    <hyperlink ref="A123" r:id="rId88" display="http://www.opengl.org/registry/specs/AMD/sparse_texture.txt"/>
    <hyperlink ref="A129" r:id="rId89" display="http://www.opengl.org/registry/specs/AMD/query_buffer_object.txt"/>
    <hyperlink ref="A106" r:id="rId90" display="http://www.opengl.org/registry/specs/NV/shader_atomic_float.txt"/>
    <hyperlink ref="A118" r:id="rId91" display="http://www.opengl.org/registry/specs/AMD/vertex_shader_layer.txt"/>
    <hyperlink ref="A117" r:id="rId92" display="http://www.opengl.org/registry/specs/AMD/vertex_shader_viewport_index.txt"/>
    <hyperlink ref="A121" r:id="rId93" display="http://www.opengl.org/registry/specs/AMD/stencil_operation_extended.txt"/>
    <hyperlink ref="A130" r:id="rId94" display="http://www.opengl.org/registry/specs/AMD/pinned_memory.txt"/>
    <hyperlink ref="A104" r:id="rId95" display="http://www.opengl.org/registry/specs/NV/shader_buffer_store.txt"/>
    <hyperlink ref="A105" r:id="rId96" display="http://www.opengl.org/registry/specs/NV/shader_buffer_load.txt"/>
    <hyperlink ref="A99" r:id="rId97" display="http://www.opengl.org/registry/specs/NV/vertex_buffer_unified_memory.txt"/>
    <hyperlink ref="A110" r:id="rId98" display="http://www.opengl.org/registry/specs/NV/copy_image.txt"/>
    <hyperlink ref="A108" r:id="rId99" display="http://www.opengl.org/registry/specs/NV/explicit_multisample.txt"/>
    <hyperlink ref="A96" r:id="rId100" display="http://www.opengl.org/registry/specs/EXT/direct_state_access.txt"/>
    <hyperlink ref="A136" r:id="rId101" display="http://www.opengl.org/registry/specs/AMD/blend_minmax_factor.txt"/>
    <hyperlink ref="A95" r:id="rId102" display="http://www.opengl.org/registry/specs/EXT/framebuffer_multisample_blit_scaled.txt"/>
    <hyperlink ref="A107" r:id="rId103" display="http://www.opengl.org/registry/specs/NV/multisample_coverage.txt"/>
    <hyperlink ref="A97" r:id="rId104" display="http://www.opengl.org/registry/specs/EXT/depth_bounds_test.txt"/>
    <hyperlink ref="A137" r:id="rId105" display="http://www.opengl.org/registry/specs/INTEL/map_texture.txt"/>
    <hyperlink ref="A143" r:id="rId106" display="http://www.opengl.org/registry/specs/ARB/texture_storage_multisample.txt"/>
    <hyperlink ref="A144" r:id="rId107" display="http://www.opengl.org/registry/specs/ARB/texture_query_levels.txt"/>
    <hyperlink ref="A146" r:id="rId108" display="http://www.opengl.org/registry/specs/ARB/stencil_texturing.txt"/>
    <hyperlink ref="A147" r:id="rId109" display="http://www.opengl.org/registry/specs/ARB/shader_storage_buffer_object.txt"/>
    <hyperlink ref="A148" r:id="rId110" display="http://www.opengl.org/registry/specs/ARB/shader_image_size.txt"/>
    <hyperlink ref="A141" r:id="rId111" display="http://www.opengl.org/registry/specs/ARB/vertex_attrib_binding.txt"/>
    <hyperlink ref="A142" r:id="rId112" display="http://www.opengl.org/registry/specs/ARB/texture_view.txt"/>
    <hyperlink ref="A145" r:id="rId113" display="http://www.opengl.org/registry/specs/ARB/texture_buffer_range.txt"/>
    <hyperlink ref="A111" r:id="rId114" display="http://www.opengl.org/registry/specs/NV/bindless_texture.txt"/>
    <hyperlink ref="A113" r:id="rId115" display="http://www.opengl.org/registry/specs/NV/copy_image.txt"/>
    <hyperlink ref="A87" r:id="rId116" display="http://www.opengl.org/registry/specs/ARB/cl_event.txt"/>
    <hyperlink ref="A79" r:id="rId117" display="http://www.opengl.org/registry/specs/ARB/shader_stencil_export.txt"/>
    <hyperlink ref="A84" r:id="rId118" display="http://www.opengl.org/registry/specs/ARB/debug_output.txt"/>
    <hyperlink ref="A83" r:id="rId119" display="http://www.opengl.org/registry/specs/ARB/debug_output.txt"/>
    <hyperlink ref="A76" r:id="rId120" display="http://www.opengl.org/registry/specs/ARB/shader_stencil_export.txt"/>
    <hyperlink ref="A77" r:id="rId121" display="http://www.opengl.org/registry/specs/ARB/shader_stencil_export.txt"/>
    <hyperlink ref="A74" r:id="rId122" display="http://www.opengl.org/registry/specs/ARB/shader_stencil_export.txt"/>
    <hyperlink ref="A112" r:id="rId123" display="http://www.opengl.org/registry/specs/NV/copy_image.txt"/>
    <hyperlink ref="A101" r:id="rId124"/>
    <hyperlink ref="A114" r:id="rId125" display="http://www.opengl.org/registry/specs/INTEL/map_texture.txt"/>
    <hyperlink ref="A115" r:id="rId126"/>
    <hyperlink ref="A98" r:id="rId127"/>
    <hyperlink ref="A116" r:id="rId128"/>
    <hyperlink ref="A135" r:id="rId129" display="http://www.opengl.org/registry/specs/AMD/blend_minmax_factor.txt"/>
    <hyperlink ref="A119" r:id="rId130"/>
    <hyperlink ref="A124" r:id="rId131" display="http://www.opengl.org/registry/specs/AMD/shader_trinary_minmax.txt"/>
    <hyperlink ref="A126" r:id="rId132" display="AMD_shader_stencil_value_export"/>
    <hyperlink ref="A122" r:id="rId133" display="http://www.opengl.org/registry/specs/AMD/sparse_texture.txt"/>
    <hyperlink ref="A109" r:id="rId134" display="http://www.opengl.org/registry/specs/NV/copy_image.txt"/>
    <hyperlink ref="A103" r:id="rId135"/>
    <hyperlink ref="A102" r:id="rId136"/>
    <hyperlink ref="A94" r:id="rId137"/>
    <hyperlink ref="A93" r:id="rId138" display="EXT_shader_image_load_formatted"/>
    <hyperlink ref="A134" r:id="rId139"/>
    <hyperlink ref="A133" r:id="rId140"/>
    <hyperlink ref="A132" r:id="rId141"/>
    <hyperlink ref="A131" r:id="rId142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89"/>
      <c r="O1" s="89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87"/>
      <c r="O2" s="87"/>
    </row>
    <row r="3" spans="1:15" x14ac:dyDescent="0.25">
      <c r="N3" s="81"/>
      <c r="O3" s="81"/>
    </row>
    <row r="4" spans="1:15" x14ac:dyDescent="0.25">
      <c r="A4" s="108" t="s">
        <v>328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02" t="s">
        <v>3</v>
      </c>
      <c r="C10" s="102"/>
      <c r="D10" s="102"/>
      <c r="E10" s="102"/>
      <c r="F10" s="102"/>
      <c r="G10" s="102" t="s">
        <v>9</v>
      </c>
      <c r="H10" s="102"/>
      <c r="I10" s="102"/>
      <c r="J10" s="102"/>
      <c r="K10" s="102"/>
      <c r="L10" s="102"/>
      <c r="M10" s="23" t="s">
        <v>169</v>
      </c>
    </row>
    <row r="11" spans="1:15" x14ac:dyDescent="0.25">
      <c r="A11" s="24" t="s">
        <v>174</v>
      </c>
      <c r="B11" s="99" t="s">
        <v>172</v>
      </c>
      <c r="C11" s="99"/>
      <c r="D11" s="99"/>
      <c r="E11" s="99"/>
      <c r="F11" s="99"/>
      <c r="G11" s="99" t="s">
        <v>171</v>
      </c>
      <c r="H11" s="99"/>
      <c r="I11" s="99"/>
      <c r="J11" s="99"/>
      <c r="K11" s="99"/>
      <c r="L11" s="99"/>
      <c r="M11" s="25" t="s">
        <v>170</v>
      </c>
    </row>
    <row r="12" spans="1:15" ht="15.75" thickBot="1" x14ac:dyDescent="0.3">
      <c r="A12" s="24" t="s">
        <v>175</v>
      </c>
      <c r="B12" s="103">
        <v>41261</v>
      </c>
      <c r="C12" s="102"/>
      <c r="D12" s="102"/>
      <c r="E12" s="102"/>
      <c r="F12" s="102"/>
      <c r="G12" s="103">
        <v>41250</v>
      </c>
      <c r="H12" s="102"/>
      <c r="I12" s="102"/>
      <c r="J12" s="102"/>
      <c r="K12" s="102"/>
      <c r="L12" s="102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05" t="s">
        <v>318</v>
      </c>
      <c r="B1" s="105"/>
      <c r="C1" s="105"/>
      <c r="D1" s="105"/>
      <c r="E1" s="105"/>
      <c r="F1" s="105"/>
      <c r="G1" s="105"/>
      <c r="H1" s="105"/>
      <c r="I1" s="105"/>
      <c r="J1" s="86"/>
      <c r="K1" s="86"/>
      <c r="L1" s="86"/>
      <c r="M1" s="86"/>
    </row>
    <row r="2" spans="1:13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87"/>
      <c r="K2" s="87"/>
      <c r="L2" s="87"/>
      <c r="M2" s="87"/>
    </row>
    <row r="4" spans="1:13" x14ac:dyDescent="0.25">
      <c r="A4" s="108" t="s">
        <v>319</v>
      </c>
      <c r="B4" s="108"/>
      <c r="C4" s="108"/>
      <c r="D4" s="108"/>
      <c r="E4" s="108"/>
      <c r="F4" s="108"/>
      <c r="G4" s="108"/>
      <c r="H4" s="108"/>
      <c r="I4" s="108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24" t="s">
        <v>173</v>
      </c>
      <c r="B7" s="135" t="s">
        <v>3</v>
      </c>
      <c r="C7" s="135"/>
      <c r="D7" s="135"/>
      <c r="E7" s="135"/>
      <c r="F7" s="135" t="s">
        <v>9</v>
      </c>
      <c r="G7" s="135"/>
      <c r="H7" s="135"/>
      <c r="I7" s="127" t="s">
        <v>331</v>
      </c>
    </row>
    <row r="8" spans="1:13" x14ac:dyDescent="0.25">
      <c r="A8" s="118" t="s">
        <v>174</v>
      </c>
      <c r="B8" s="116" t="s">
        <v>299</v>
      </c>
      <c r="C8" s="116"/>
      <c r="D8" s="116"/>
      <c r="E8" s="116"/>
      <c r="F8" s="116" t="s">
        <v>278</v>
      </c>
      <c r="G8" s="116"/>
      <c r="H8" s="116"/>
      <c r="I8" s="112">
        <v>3517</v>
      </c>
    </row>
    <row r="9" spans="1:13" x14ac:dyDescent="0.25">
      <c r="A9" s="118" t="s">
        <v>175</v>
      </c>
      <c r="B9" s="136">
        <v>41736</v>
      </c>
      <c r="C9" s="136"/>
      <c r="D9" s="136"/>
      <c r="E9" s="136"/>
      <c r="F9" s="136">
        <v>41744</v>
      </c>
      <c r="G9" s="116"/>
      <c r="H9" s="116"/>
      <c r="I9" s="137">
        <v>41740</v>
      </c>
      <c r="J9" s="92"/>
      <c r="K9" s="92"/>
    </row>
    <row r="10" spans="1:13" x14ac:dyDescent="0.25">
      <c r="A10" s="124" t="s">
        <v>218</v>
      </c>
      <c r="B10" s="127" t="s">
        <v>167</v>
      </c>
      <c r="C10" s="127" t="s">
        <v>300</v>
      </c>
      <c r="D10" s="127" t="s">
        <v>295</v>
      </c>
      <c r="E10" s="127" t="s">
        <v>176</v>
      </c>
      <c r="F10" s="127" t="s">
        <v>7</v>
      </c>
      <c r="G10" s="127" t="s">
        <v>164</v>
      </c>
      <c r="H10" s="127" t="s">
        <v>6</v>
      </c>
      <c r="I10" s="127" t="s">
        <v>332</v>
      </c>
    </row>
    <row r="11" spans="1:13" x14ac:dyDescent="0.25">
      <c r="A11" s="119" t="s">
        <v>297</v>
      </c>
      <c r="B11" s="117">
        <f t="shared" ref="B11:I11" si="0">COUNTIF(B$55:B$70,"V") / (COUNTIF(B$55:B$70,"V") + COUNTIF(B$55:B$70,"X"))</f>
        <v>0.375</v>
      </c>
      <c r="C11" s="117">
        <f t="shared" si="0"/>
        <v>0.375</v>
      </c>
      <c r="D11" s="117">
        <f t="shared" si="0"/>
        <v>0.375</v>
      </c>
      <c r="E11" s="117">
        <f t="shared" si="0"/>
        <v>0.375</v>
      </c>
      <c r="F11" s="117">
        <f t="shared" si="0"/>
        <v>0.125</v>
      </c>
      <c r="G11" s="117">
        <f t="shared" si="0"/>
        <v>0.125</v>
      </c>
      <c r="H11" s="117">
        <f t="shared" si="0"/>
        <v>0.125</v>
      </c>
      <c r="I11" s="117">
        <f t="shared" si="0"/>
        <v>6.25E-2</v>
      </c>
    </row>
    <row r="12" spans="1:13" x14ac:dyDescent="0.25">
      <c r="A12" s="138" t="s">
        <v>240</v>
      </c>
      <c r="B12" s="139">
        <f>COUNTIF(B$124:B$131,"V") / (COUNTIF(B$124:B$131,"V") + COUNTIF(B$124:B$131,"X"))</f>
        <v>0.625</v>
      </c>
      <c r="C12" s="139">
        <f>COUNTIF(C$124:C$131,"V") / (COUNTIF(C$124:C$131,"V") + COUNTIF(C$124:C$131,"X"))</f>
        <v>0.625</v>
      </c>
      <c r="D12" s="139">
        <f t="shared" ref="D12:I12" si="1">COUNTIF(D$124:D$131,"V") / (COUNTIF(D$124:D$131,"V") + COUNTIF(D$124:D$131,"X"))</f>
        <v>0.625</v>
      </c>
      <c r="E12" s="139">
        <f t="shared" si="1"/>
        <v>0.625</v>
      </c>
      <c r="F12" s="139">
        <f t="shared" si="1"/>
        <v>0</v>
      </c>
      <c r="G12" s="139">
        <f t="shared" si="1"/>
        <v>0</v>
      </c>
      <c r="H12" s="139">
        <f t="shared" si="1"/>
        <v>0</v>
      </c>
      <c r="I12" s="139">
        <f t="shared" si="1"/>
        <v>0</v>
      </c>
    </row>
    <row r="13" spans="1:13" x14ac:dyDescent="0.25">
      <c r="A13" s="119" t="s">
        <v>33</v>
      </c>
      <c r="B13" s="117">
        <f t="shared" ref="B13:I13" si="2">COUNTIF(B$135:B$155,"V") / (COUNTIF(B$135:B$155,"V") + COUNTIF(B$135:B$155,"X"))</f>
        <v>0.76190476190476186</v>
      </c>
      <c r="C13" s="117">
        <f t="shared" si="2"/>
        <v>0.80952380952380953</v>
      </c>
      <c r="D13" s="117">
        <f t="shared" si="2"/>
        <v>0.80952380952380953</v>
      </c>
      <c r="E13" s="117">
        <f t="shared" si="2"/>
        <v>0.80952380952380953</v>
      </c>
      <c r="F13" s="117">
        <f t="shared" si="2"/>
        <v>0</v>
      </c>
      <c r="G13" s="117">
        <f t="shared" si="2"/>
        <v>0</v>
      </c>
      <c r="H13" s="117">
        <f t="shared" si="2"/>
        <v>0</v>
      </c>
      <c r="I13" s="117">
        <f t="shared" si="2"/>
        <v>0</v>
      </c>
    </row>
    <row r="14" spans="1:13" x14ac:dyDescent="0.25">
      <c r="A14" s="138" t="s">
        <v>34</v>
      </c>
      <c r="B14" s="139">
        <f t="shared" ref="B14:I14" si="3">COUNTIF(B$159:B$170,"V") / (COUNTIF(B$159:B$170,"V") + COUNTIF(B$159:B$170,"X"))</f>
        <v>0.66666666666666663</v>
      </c>
      <c r="C14" s="139">
        <f t="shared" si="3"/>
        <v>0.66666666666666663</v>
      </c>
      <c r="D14" s="139">
        <f t="shared" si="3"/>
        <v>0.66666666666666663</v>
      </c>
      <c r="E14" s="139">
        <f t="shared" si="3"/>
        <v>0.66666666666666663</v>
      </c>
      <c r="F14" s="139">
        <f t="shared" si="3"/>
        <v>0.75</v>
      </c>
      <c r="G14" s="139">
        <f t="shared" si="3"/>
        <v>0.75</v>
      </c>
      <c r="H14" s="139">
        <f t="shared" si="3"/>
        <v>0.75</v>
      </c>
      <c r="I14" s="139">
        <f t="shared" si="3"/>
        <v>0</v>
      </c>
    </row>
    <row r="15" spans="1:13" x14ac:dyDescent="0.25">
      <c r="A15" s="119" t="s">
        <v>124</v>
      </c>
      <c r="B15" s="117">
        <f t="shared" ref="B15:I15" si="4">COUNTIF(B$174:B$179,"V") / (COUNTIF(B$174:B$179,"V") + COUNTIF(B$174:B$179,"X"))</f>
        <v>0.66666666666666663</v>
      </c>
      <c r="C15" s="117">
        <f t="shared" si="4"/>
        <v>0.66666666666666663</v>
      </c>
      <c r="D15" s="117">
        <f t="shared" si="4"/>
        <v>0.66666666666666663</v>
      </c>
      <c r="E15" s="117">
        <f t="shared" si="4"/>
        <v>0.66666666666666663</v>
      </c>
      <c r="F15" s="117">
        <f t="shared" si="4"/>
        <v>0.83333333333333337</v>
      </c>
      <c r="G15" s="117">
        <f t="shared" si="4"/>
        <v>0.83333333333333337</v>
      </c>
      <c r="H15" s="117">
        <f t="shared" si="4"/>
        <v>0.83333333333333337</v>
      </c>
      <c r="I15" s="117">
        <f t="shared" si="4"/>
        <v>0</v>
      </c>
    </row>
    <row r="16" spans="1:13" x14ac:dyDescent="0.25">
      <c r="A16" s="138" t="s">
        <v>125</v>
      </c>
      <c r="B16" s="139">
        <f t="shared" ref="B16:I16" si="5">COUNTIF(B$183:B$195,"V") / (COUNTIF(B$183:B$195,"V") + COUNTIF(B$183:B$195,"X"))</f>
        <v>0</v>
      </c>
      <c r="C16" s="139">
        <f t="shared" si="5"/>
        <v>0</v>
      </c>
      <c r="D16" s="139">
        <f t="shared" si="5"/>
        <v>7.6923076923076927E-2</v>
      </c>
      <c r="E16" s="139">
        <f t="shared" si="5"/>
        <v>0.46153846153846156</v>
      </c>
      <c r="F16" s="139">
        <f t="shared" si="5"/>
        <v>0.30769230769230771</v>
      </c>
      <c r="G16" s="139">
        <f t="shared" si="5"/>
        <v>0.53846153846153844</v>
      </c>
      <c r="H16" s="139">
        <f t="shared" si="5"/>
        <v>0.61538461538461542</v>
      </c>
      <c r="I16" s="139">
        <f t="shared" si="5"/>
        <v>7.6923076923076927E-2</v>
      </c>
    </row>
    <row r="17" spans="1:9" x14ac:dyDescent="0.25">
      <c r="A17" s="119" t="s">
        <v>126</v>
      </c>
      <c r="B17" s="117">
        <f t="shared" ref="B17:I17" si="6">COUNTIF(B$199:B$208,"V") / (COUNTIF(B$199:B$208,"V") + COUNTIF(B$199:B$208,"X"))</f>
        <v>1</v>
      </c>
      <c r="C17" s="117">
        <f t="shared" si="6"/>
        <v>1</v>
      </c>
      <c r="D17" s="117">
        <f t="shared" si="6"/>
        <v>1</v>
      </c>
      <c r="E17" s="117">
        <f t="shared" si="6"/>
        <v>1</v>
      </c>
      <c r="F17" s="117">
        <f t="shared" si="6"/>
        <v>1</v>
      </c>
      <c r="G17" s="117">
        <f t="shared" si="6"/>
        <v>1</v>
      </c>
      <c r="H17" s="117">
        <f t="shared" si="6"/>
        <v>1</v>
      </c>
      <c r="I17" s="117">
        <f t="shared" si="6"/>
        <v>0.8</v>
      </c>
    </row>
    <row r="18" spans="1:9" x14ac:dyDescent="0.25">
      <c r="A18" s="138" t="s">
        <v>127</v>
      </c>
      <c r="B18" s="139">
        <f t="shared" ref="B18:I18" si="7">COUNTIF(B$212:B$220,"V") / (COUNTIF(B$212:B$220,"V") + COUNTIF(B$212:B$220,"X"))</f>
        <v>1</v>
      </c>
      <c r="C18" s="139">
        <f t="shared" si="7"/>
        <v>1</v>
      </c>
      <c r="D18" s="139">
        <f t="shared" si="7"/>
        <v>1</v>
      </c>
      <c r="E18" s="139">
        <f t="shared" si="7"/>
        <v>1</v>
      </c>
      <c r="F18" s="139">
        <f t="shared" si="7"/>
        <v>1</v>
      </c>
      <c r="G18" s="139">
        <f t="shared" si="7"/>
        <v>1</v>
      </c>
      <c r="H18" s="139">
        <f t="shared" si="7"/>
        <v>1</v>
      </c>
      <c r="I18" s="139">
        <f t="shared" si="7"/>
        <v>0.77777777777777779</v>
      </c>
    </row>
    <row r="19" spans="1:9" x14ac:dyDescent="0.25">
      <c r="A19" s="119" t="s">
        <v>128</v>
      </c>
      <c r="B19" s="117">
        <f t="shared" ref="B19:I19" si="8">COUNTIF(B$224:B$230,"V") / (COUNTIF(B$224:B$230,"V") + COUNTIF(B$224:B$230,"X"))</f>
        <v>1</v>
      </c>
      <c r="C19" s="117">
        <f t="shared" si="8"/>
        <v>1</v>
      </c>
      <c r="D19" s="117">
        <f t="shared" si="8"/>
        <v>1</v>
      </c>
      <c r="E19" s="117">
        <f t="shared" si="8"/>
        <v>1</v>
      </c>
      <c r="F19" s="117">
        <f t="shared" si="8"/>
        <v>1</v>
      </c>
      <c r="G19" s="117">
        <f t="shared" si="8"/>
        <v>1</v>
      </c>
      <c r="H19" s="117">
        <f t="shared" si="8"/>
        <v>1</v>
      </c>
      <c r="I19" s="117">
        <f t="shared" si="8"/>
        <v>1</v>
      </c>
    </row>
    <row r="20" spans="1:9" x14ac:dyDescent="0.25">
      <c r="A20" s="138" t="s">
        <v>129</v>
      </c>
      <c r="B20" s="139">
        <f>COUNTIF(B$256:B$257,"V") / (COUNTIF(B$256:B$257,"V") + COUNTIF(B$256:B$257,"X"))</f>
        <v>1</v>
      </c>
      <c r="C20" s="139">
        <f>COUNTIF(C$256:C$257,"V") / (COUNTIF(C$256:C$257,"V") + COUNTIF(C$256:C$257,"X"))</f>
        <v>1</v>
      </c>
      <c r="D20" s="139">
        <f t="shared" ref="D20:I20" si="9">COUNTIF(D$234:D$252,"V") / (COUNTIF(D$234:D$252,"V") + COUNTIF(D$234:D$252,"X"))</f>
        <v>1</v>
      </c>
      <c r="E20" s="139">
        <f t="shared" si="9"/>
        <v>1</v>
      </c>
      <c r="F20" s="139">
        <f t="shared" si="9"/>
        <v>1</v>
      </c>
      <c r="G20" s="139">
        <f t="shared" si="9"/>
        <v>1</v>
      </c>
      <c r="H20" s="139">
        <f t="shared" si="9"/>
        <v>1</v>
      </c>
      <c r="I20" s="139">
        <f t="shared" si="9"/>
        <v>1</v>
      </c>
    </row>
    <row r="21" spans="1:9" x14ac:dyDescent="0.25">
      <c r="A21" s="119" t="s">
        <v>132</v>
      </c>
      <c r="B21" s="117">
        <f>COUNTIF(B$256:B$257,"V") / (COUNTIF(B$256:B$257,"V") + COUNTIF(B$256:B$257,"X"))</f>
        <v>1</v>
      </c>
      <c r="C21" s="117">
        <f>COUNTIF(C$256:C$257,"V") / (COUNTIF(C$256:C$257,"V") + COUNTIF(C$256:C$257,"X"))</f>
        <v>1</v>
      </c>
      <c r="D21" s="117">
        <f t="shared" ref="D21:I21" si="10">COUNTIF(D$256:D$257,"V") / (COUNTIF(D$256:D$257,"V") + COUNTIF(D$256:D$257,"X"))</f>
        <v>1</v>
      </c>
      <c r="E21" s="117">
        <f t="shared" si="10"/>
        <v>1</v>
      </c>
      <c r="F21" s="117">
        <f t="shared" si="10"/>
        <v>1</v>
      </c>
      <c r="G21" s="117">
        <f t="shared" si="10"/>
        <v>1</v>
      </c>
      <c r="H21" s="117">
        <f t="shared" si="10"/>
        <v>1</v>
      </c>
      <c r="I21" s="117">
        <f t="shared" si="10"/>
        <v>1</v>
      </c>
    </row>
    <row r="22" spans="1:9" ht="15.75" thickBot="1" x14ac:dyDescent="0.3">
      <c r="A22" s="140" t="s">
        <v>136</v>
      </c>
      <c r="B22" s="141">
        <f t="shared" ref="B22:I22" si="11">COUNTIF(B$261:B$269,"V") / (COUNTIF(B$261:B$269,"V") + COUNTIF(B$261:B$269,"X"))</f>
        <v>1</v>
      </c>
      <c r="C22" s="141">
        <f t="shared" si="11"/>
        <v>1</v>
      </c>
      <c r="D22" s="141">
        <f t="shared" si="11"/>
        <v>1</v>
      </c>
      <c r="E22" s="141">
        <f t="shared" si="11"/>
        <v>1</v>
      </c>
      <c r="F22" s="141">
        <f t="shared" si="11"/>
        <v>1</v>
      </c>
      <c r="G22" s="141">
        <f t="shared" si="11"/>
        <v>1</v>
      </c>
      <c r="H22" s="141">
        <f t="shared" si="11"/>
        <v>1</v>
      </c>
      <c r="I22" s="141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18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18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18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20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20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20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20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20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09" t="s">
        <v>231</v>
      </c>
      <c r="B50" s="109"/>
      <c r="C50" s="109"/>
      <c r="D50" s="109"/>
      <c r="E50" s="109"/>
      <c r="F50" s="109"/>
      <c r="G50" s="109"/>
      <c r="H50" s="109"/>
      <c r="I50" s="109"/>
    </row>
    <row r="51" spans="1:9" x14ac:dyDescent="0.25">
      <c r="A51" s="121" t="s">
        <v>230</v>
      </c>
      <c r="B51" s="121"/>
      <c r="C51" s="121"/>
      <c r="D51" s="121"/>
      <c r="E51" s="121"/>
      <c r="F51" s="121"/>
      <c r="G51" s="121"/>
      <c r="H51" s="121"/>
      <c r="I51" s="121"/>
    </row>
    <row r="52" spans="1:9" x14ac:dyDescent="0.25">
      <c r="A52" s="122" t="s">
        <v>229</v>
      </c>
      <c r="B52" s="122"/>
      <c r="C52" s="122"/>
      <c r="D52" s="122"/>
      <c r="E52" s="122"/>
      <c r="F52" s="122"/>
      <c r="G52" s="122"/>
      <c r="H52" s="122"/>
      <c r="I52" s="122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24" t="s">
        <v>137</v>
      </c>
      <c r="B54" s="127" t="s">
        <v>167</v>
      </c>
      <c r="C54" s="127" t="s">
        <v>300</v>
      </c>
      <c r="D54" s="127" t="s">
        <v>295</v>
      </c>
      <c r="E54" s="127" t="s">
        <v>176</v>
      </c>
      <c r="F54" s="127" t="s">
        <v>7</v>
      </c>
      <c r="G54" s="127" t="s">
        <v>164</v>
      </c>
      <c r="H54" s="127" t="s">
        <v>6</v>
      </c>
      <c r="I54" s="127" t="s">
        <v>332</v>
      </c>
    </row>
    <row r="55" spans="1:9" x14ac:dyDescent="0.25">
      <c r="A55" s="113" t="s">
        <v>186</v>
      </c>
      <c r="B55" s="128" t="s">
        <v>163</v>
      </c>
      <c r="C55" s="128" t="s">
        <v>163</v>
      </c>
      <c r="D55" s="128" t="s">
        <v>163</v>
      </c>
      <c r="E55" s="128" t="s">
        <v>163</v>
      </c>
      <c r="F55" s="128" t="s">
        <v>163</v>
      </c>
      <c r="G55" s="128" t="s">
        <v>163</v>
      </c>
      <c r="H55" s="128" t="s">
        <v>163</v>
      </c>
      <c r="I55" s="128" t="s">
        <v>163</v>
      </c>
    </row>
    <row r="56" spans="1:9" x14ac:dyDescent="0.25">
      <c r="A56" s="132" t="s">
        <v>189</v>
      </c>
      <c r="B56" s="110" t="s">
        <v>138</v>
      </c>
      <c r="C56" s="110" t="s">
        <v>138</v>
      </c>
      <c r="D56" s="110" t="s">
        <v>138</v>
      </c>
      <c r="E56" s="110" t="s">
        <v>138</v>
      </c>
      <c r="F56" s="111" t="s">
        <v>163</v>
      </c>
      <c r="G56" s="111" t="s">
        <v>163</v>
      </c>
      <c r="H56" s="111" t="s">
        <v>163</v>
      </c>
      <c r="I56" s="111" t="s">
        <v>163</v>
      </c>
    </row>
    <row r="57" spans="1:9" x14ac:dyDescent="0.25">
      <c r="A57" s="113" t="s">
        <v>256</v>
      </c>
      <c r="B57" s="128" t="s">
        <v>163</v>
      </c>
      <c r="C57" s="128" t="s">
        <v>163</v>
      </c>
      <c r="D57" s="128" t="s">
        <v>163</v>
      </c>
      <c r="E57" s="128" t="s">
        <v>163</v>
      </c>
      <c r="F57" s="128" t="s">
        <v>163</v>
      </c>
      <c r="G57" s="128" t="s">
        <v>163</v>
      </c>
      <c r="H57" s="128" t="s">
        <v>163</v>
      </c>
      <c r="I57" s="128" t="s">
        <v>163</v>
      </c>
    </row>
    <row r="58" spans="1:9" x14ac:dyDescent="0.25">
      <c r="A58" s="132" t="s">
        <v>192</v>
      </c>
      <c r="B58" s="110" t="s">
        <v>138</v>
      </c>
      <c r="C58" s="110" t="s">
        <v>138</v>
      </c>
      <c r="D58" s="110" t="s">
        <v>138</v>
      </c>
      <c r="E58" s="110" t="s">
        <v>138</v>
      </c>
      <c r="F58" s="111" t="s">
        <v>163</v>
      </c>
      <c r="G58" s="111" t="s">
        <v>163</v>
      </c>
      <c r="H58" s="111" t="s">
        <v>163</v>
      </c>
      <c r="I58" s="111" t="s">
        <v>163</v>
      </c>
    </row>
    <row r="59" spans="1:9" x14ac:dyDescent="0.25">
      <c r="A59" s="113" t="s">
        <v>194</v>
      </c>
      <c r="B59" s="128" t="s">
        <v>163</v>
      </c>
      <c r="C59" s="128" t="s">
        <v>163</v>
      </c>
      <c r="D59" s="128" t="s">
        <v>163</v>
      </c>
      <c r="E59" s="128" t="s">
        <v>163</v>
      </c>
      <c r="F59" s="128" t="s">
        <v>163</v>
      </c>
      <c r="G59" s="128" t="s">
        <v>163</v>
      </c>
      <c r="H59" s="128" t="s">
        <v>163</v>
      </c>
      <c r="I59" s="128" t="s">
        <v>163</v>
      </c>
    </row>
    <row r="60" spans="1:9" x14ac:dyDescent="0.25">
      <c r="A60" s="132" t="s">
        <v>255</v>
      </c>
      <c r="B60" s="111" t="s">
        <v>163</v>
      </c>
      <c r="C60" s="111" t="s">
        <v>163</v>
      </c>
      <c r="D60" s="111" t="s">
        <v>163</v>
      </c>
      <c r="E60" s="111" t="s">
        <v>163</v>
      </c>
      <c r="F60" s="111" t="s">
        <v>163</v>
      </c>
      <c r="G60" s="111" t="s">
        <v>163</v>
      </c>
      <c r="H60" s="111" t="s">
        <v>163</v>
      </c>
      <c r="I60" s="111" t="s">
        <v>163</v>
      </c>
    </row>
    <row r="61" spans="1:9" x14ac:dyDescent="0.25">
      <c r="A61" s="113" t="s">
        <v>254</v>
      </c>
      <c r="B61" s="128" t="s">
        <v>163</v>
      </c>
      <c r="C61" s="128" t="s">
        <v>163</v>
      </c>
      <c r="D61" s="128" t="s">
        <v>163</v>
      </c>
      <c r="E61" s="128" t="s">
        <v>163</v>
      </c>
      <c r="F61" s="128" t="s">
        <v>163</v>
      </c>
      <c r="G61" s="128" t="s">
        <v>163</v>
      </c>
      <c r="H61" s="128" t="s">
        <v>163</v>
      </c>
      <c r="I61" s="128" t="s">
        <v>163</v>
      </c>
    </row>
    <row r="62" spans="1:9" x14ac:dyDescent="0.25">
      <c r="A62" s="132" t="s">
        <v>251</v>
      </c>
      <c r="B62" s="111" t="s">
        <v>163</v>
      </c>
      <c r="C62" s="111" t="s">
        <v>163</v>
      </c>
      <c r="D62" s="111" t="s">
        <v>163</v>
      </c>
      <c r="E62" s="111" t="s">
        <v>163</v>
      </c>
      <c r="F62" s="111" t="s">
        <v>163</v>
      </c>
      <c r="G62" s="111" t="s">
        <v>163</v>
      </c>
      <c r="H62" s="111" t="s">
        <v>163</v>
      </c>
      <c r="I62" s="111" t="s">
        <v>163</v>
      </c>
    </row>
    <row r="63" spans="1:9" x14ac:dyDescent="0.25">
      <c r="A63" s="113" t="s">
        <v>234</v>
      </c>
      <c r="B63" s="129" t="s">
        <v>138</v>
      </c>
      <c r="C63" s="129" t="s">
        <v>138</v>
      </c>
      <c r="D63" s="129" t="s">
        <v>138</v>
      </c>
      <c r="E63" s="129" t="s">
        <v>138</v>
      </c>
      <c r="F63" s="128" t="s">
        <v>163</v>
      </c>
      <c r="G63" s="128" t="s">
        <v>163</v>
      </c>
      <c r="H63" s="128" t="s">
        <v>163</v>
      </c>
      <c r="I63" s="128" t="s">
        <v>163</v>
      </c>
    </row>
    <row r="64" spans="1:9" x14ac:dyDescent="0.25">
      <c r="A64" s="132" t="s">
        <v>235</v>
      </c>
      <c r="B64" s="110" t="s">
        <v>138</v>
      </c>
      <c r="C64" s="110" t="s">
        <v>138</v>
      </c>
      <c r="D64" s="110" t="s">
        <v>138</v>
      </c>
      <c r="E64" s="110" t="s">
        <v>138</v>
      </c>
      <c r="F64" s="111" t="s">
        <v>163</v>
      </c>
      <c r="G64" s="111" t="s">
        <v>163</v>
      </c>
      <c r="H64" s="111" t="s">
        <v>163</v>
      </c>
      <c r="I64" s="111" t="s">
        <v>163</v>
      </c>
    </row>
    <row r="65" spans="1:9" x14ac:dyDescent="0.25">
      <c r="A65" s="113" t="s">
        <v>207</v>
      </c>
      <c r="B65" s="129" t="s">
        <v>138</v>
      </c>
      <c r="C65" s="129" t="s">
        <v>138</v>
      </c>
      <c r="D65" s="129" t="s">
        <v>138</v>
      </c>
      <c r="E65" s="129" t="s">
        <v>138</v>
      </c>
      <c r="F65" s="129" t="s">
        <v>138</v>
      </c>
      <c r="G65" s="129" t="s">
        <v>138</v>
      </c>
      <c r="H65" s="129" t="s">
        <v>138</v>
      </c>
      <c r="I65" s="128" t="s">
        <v>163</v>
      </c>
    </row>
    <row r="66" spans="1:9" x14ac:dyDescent="0.25">
      <c r="A66" s="132" t="s">
        <v>253</v>
      </c>
      <c r="B66" s="111" t="s">
        <v>163</v>
      </c>
      <c r="C66" s="111" t="s">
        <v>163</v>
      </c>
      <c r="D66" s="111" t="s">
        <v>163</v>
      </c>
      <c r="E66" s="111" t="s">
        <v>163</v>
      </c>
      <c r="F66" s="111" t="s">
        <v>163</v>
      </c>
      <c r="G66" s="111" t="s">
        <v>163</v>
      </c>
      <c r="H66" s="111" t="s">
        <v>163</v>
      </c>
      <c r="I66" s="111" t="s">
        <v>163</v>
      </c>
    </row>
    <row r="67" spans="1:9" x14ac:dyDescent="0.25">
      <c r="A67" s="113" t="s">
        <v>252</v>
      </c>
      <c r="B67" s="128" t="s">
        <v>163</v>
      </c>
      <c r="C67" s="128" t="s">
        <v>163</v>
      </c>
      <c r="D67" s="128" t="s">
        <v>163</v>
      </c>
      <c r="E67" s="128" t="s">
        <v>163</v>
      </c>
      <c r="F67" s="128" t="s">
        <v>163</v>
      </c>
      <c r="G67" s="128" t="s">
        <v>163</v>
      </c>
      <c r="H67" s="128" t="s">
        <v>163</v>
      </c>
      <c r="I67" s="128" t="s">
        <v>163</v>
      </c>
    </row>
    <row r="68" spans="1:9" x14ac:dyDescent="0.25">
      <c r="A68" s="132" t="s">
        <v>216</v>
      </c>
      <c r="B68" s="110" t="s">
        <v>138</v>
      </c>
      <c r="C68" s="110" t="s">
        <v>138</v>
      </c>
      <c r="D68" s="110" t="s">
        <v>138</v>
      </c>
      <c r="E68" s="110" t="s">
        <v>138</v>
      </c>
      <c r="F68" s="110" t="s">
        <v>138</v>
      </c>
      <c r="G68" s="110" t="s">
        <v>138</v>
      </c>
      <c r="H68" s="110" t="s">
        <v>138</v>
      </c>
      <c r="I68" s="110" t="s">
        <v>138</v>
      </c>
    </row>
    <row r="69" spans="1:9" x14ac:dyDescent="0.25">
      <c r="A69" s="113" t="s">
        <v>209</v>
      </c>
      <c r="B69" s="128" t="s">
        <v>163</v>
      </c>
      <c r="C69" s="128" t="s">
        <v>163</v>
      </c>
      <c r="D69" s="128" t="s">
        <v>163</v>
      </c>
      <c r="E69" s="128" t="s">
        <v>163</v>
      </c>
      <c r="F69" s="128" t="s">
        <v>163</v>
      </c>
      <c r="G69" s="128" t="s">
        <v>163</v>
      </c>
      <c r="H69" s="128" t="s">
        <v>163</v>
      </c>
      <c r="I69" s="128" t="s">
        <v>163</v>
      </c>
    </row>
    <row r="70" spans="1:9" x14ac:dyDescent="0.25">
      <c r="A70" s="132" t="s">
        <v>250</v>
      </c>
      <c r="B70" s="111" t="s">
        <v>163</v>
      </c>
      <c r="C70" s="111" t="s">
        <v>163</v>
      </c>
      <c r="D70" s="111" t="s">
        <v>163</v>
      </c>
      <c r="E70" s="111" t="s">
        <v>163</v>
      </c>
      <c r="F70" s="111" t="s">
        <v>163</v>
      </c>
      <c r="G70" s="111" t="s">
        <v>163</v>
      </c>
      <c r="H70" s="111" t="s">
        <v>163</v>
      </c>
      <c r="I70" s="111" t="s">
        <v>163</v>
      </c>
    </row>
    <row r="71" spans="1:9" x14ac:dyDescent="0.25">
      <c r="A71" s="124" t="s">
        <v>123</v>
      </c>
      <c r="B71" s="130">
        <f t="shared" ref="B71:H71" si="12">COUNTIF(B$55:B$70,"V") / (COUNTIF(B$55:B$70,"V") + COUNTIF(B$55:B$70,"X"))</f>
        <v>0.375</v>
      </c>
      <c r="C71" s="130">
        <f t="shared" si="12"/>
        <v>0.375</v>
      </c>
      <c r="D71" s="130">
        <f t="shared" si="12"/>
        <v>0.375</v>
      </c>
      <c r="E71" s="130">
        <f t="shared" si="12"/>
        <v>0.375</v>
      </c>
      <c r="F71" s="130">
        <f t="shared" si="12"/>
        <v>0.125</v>
      </c>
      <c r="G71" s="130">
        <f t="shared" si="12"/>
        <v>0.125</v>
      </c>
      <c r="H71" s="130">
        <f t="shared" si="12"/>
        <v>0.125</v>
      </c>
      <c r="I71" s="130">
        <f t="shared" ref="I71" si="13">COUNTIF(I$55:I$70,"V") / (COUNTIF(I$55:I$70,"V") + COUNTIF(I$55:I$70,"X"))</f>
        <v>6.25E-2</v>
      </c>
    </row>
    <row r="72" spans="1:9" x14ac:dyDescent="0.25">
      <c r="A72" s="125"/>
      <c r="B72" s="115"/>
      <c r="C72" s="115"/>
      <c r="D72" s="115"/>
      <c r="E72" s="115"/>
      <c r="F72" s="115"/>
      <c r="G72" s="115"/>
      <c r="H72" s="115"/>
      <c r="I72" s="115"/>
    </row>
    <row r="73" spans="1:9" x14ac:dyDescent="0.25">
      <c r="A73" s="124" t="s">
        <v>137</v>
      </c>
      <c r="B73" s="127" t="s">
        <v>167</v>
      </c>
      <c r="C73" s="127" t="s">
        <v>300</v>
      </c>
      <c r="D73" s="127" t="s">
        <v>295</v>
      </c>
      <c r="E73" s="127" t="s">
        <v>176</v>
      </c>
      <c r="F73" s="127" t="s">
        <v>7</v>
      </c>
      <c r="G73" s="127" t="s">
        <v>164</v>
      </c>
      <c r="H73" s="127" t="s">
        <v>6</v>
      </c>
      <c r="I73" s="127" t="s">
        <v>332</v>
      </c>
    </row>
    <row r="74" spans="1:9" x14ac:dyDescent="0.25">
      <c r="A74" s="113" t="s">
        <v>185</v>
      </c>
      <c r="B74" s="129" t="s">
        <v>138</v>
      </c>
      <c r="C74" s="129" t="s">
        <v>138</v>
      </c>
      <c r="D74" s="129" t="s">
        <v>138</v>
      </c>
      <c r="E74" s="129" t="s">
        <v>138</v>
      </c>
      <c r="F74" s="128" t="s">
        <v>163</v>
      </c>
      <c r="G74" s="128" t="s">
        <v>163</v>
      </c>
      <c r="H74" s="128" t="s">
        <v>163</v>
      </c>
      <c r="I74" s="128" t="s">
        <v>163</v>
      </c>
    </row>
    <row r="75" spans="1:9" x14ac:dyDescent="0.25">
      <c r="A75" s="132" t="s">
        <v>188</v>
      </c>
      <c r="B75" s="110" t="s">
        <v>138</v>
      </c>
      <c r="C75" s="110" t="s">
        <v>138</v>
      </c>
      <c r="D75" s="110" t="s">
        <v>138</v>
      </c>
      <c r="E75" s="110" t="s">
        <v>138</v>
      </c>
      <c r="F75" s="110" t="s">
        <v>138</v>
      </c>
      <c r="G75" s="110" t="s">
        <v>138</v>
      </c>
      <c r="H75" s="110" t="s">
        <v>138</v>
      </c>
      <c r="I75" s="111" t="s">
        <v>163</v>
      </c>
    </row>
    <row r="76" spans="1:9" x14ac:dyDescent="0.25">
      <c r="A76" s="114" t="s">
        <v>298</v>
      </c>
      <c r="B76" s="129" t="s">
        <v>138</v>
      </c>
      <c r="C76" s="129" t="s">
        <v>138</v>
      </c>
      <c r="D76" s="129" t="s">
        <v>138</v>
      </c>
      <c r="E76" s="129" t="s">
        <v>138</v>
      </c>
      <c r="F76" s="128" t="s">
        <v>163</v>
      </c>
      <c r="G76" s="128" t="s">
        <v>163</v>
      </c>
      <c r="H76" s="128" t="s">
        <v>163</v>
      </c>
      <c r="I76" s="128" t="s">
        <v>163</v>
      </c>
    </row>
    <row r="77" spans="1:9" x14ac:dyDescent="0.25">
      <c r="A77" s="134" t="s">
        <v>290</v>
      </c>
      <c r="B77" s="111" t="s">
        <v>163</v>
      </c>
      <c r="C77" s="111" t="s">
        <v>163</v>
      </c>
      <c r="D77" s="111" t="s">
        <v>163</v>
      </c>
      <c r="E77" s="111" t="s">
        <v>163</v>
      </c>
      <c r="F77" s="111" t="s">
        <v>163</v>
      </c>
      <c r="G77" s="111" t="s">
        <v>163</v>
      </c>
      <c r="H77" s="111" t="s">
        <v>163</v>
      </c>
      <c r="I77" s="111" t="s">
        <v>163</v>
      </c>
    </row>
    <row r="78" spans="1:9" x14ac:dyDescent="0.25">
      <c r="A78" s="113" t="s">
        <v>182</v>
      </c>
      <c r="B78" s="128" t="s">
        <v>163</v>
      </c>
      <c r="C78" s="128" t="s">
        <v>163</v>
      </c>
      <c r="D78" s="128" t="s">
        <v>163</v>
      </c>
      <c r="E78" s="128" t="s">
        <v>163</v>
      </c>
      <c r="F78" s="128" t="s">
        <v>163</v>
      </c>
      <c r="G78" s="128" t="s">
        <v>163</v>
      </c>
      <c r="H78" s="128" t="s">
        <v>163</v>
      </c>
      <c r="I78" s="128" t="s">
        <v>163</v>
      </c>
    </row>
    <row r="79" spans="1:9" x14ac:dyDescent="0.25">
      <c r="A79" s="132" t="s">
        <v>205</v>
      </c>
      <c r="B79" s="110" t="s">
        <v>138</v>
      </c>
      <c r="C79" s="110" t="s">
        <v>138</v>
      </c>
      <c r="D79" s="110" t="s">
        <v>138</v>
      </c>
      <c r="E79" s="110" t="s">
        <v>138</v>
      </c>
      <c r="F79" s="110" t="s">
        <v>138</v>
      </c>
      <c r="G79" s="110" t="s">
        <v>138</v>
      </c>
      <c r="H79" s="110" t="s">
        <v>138</v>
      </c>
      <c r="I79" s="111" t="s">
        <v>163</v>
      </c>
    </row>
    <row r="80" spans="1:9" x14ac:dyDescent="0.25">
      <c r="A80" s="114" t="s">
        <v>206</v>
      </c>
      <c r="B80" s="129" t="s">
        <v>138</v>
      </c>
      <c r="C80" s="129" t="s">
        <v>138</v>
      </c>
      <c r="D80" s="129" t="s">
        <v>138</v>
      </c>
      <c r="E80" s="129" t="s">
        <v>138</v>
      </c>
      <c r="F80" s="128" t="s">
        <v>163</v>
      </c>
      <c r="G80" s="128" t="s">
        <v>163</v>
      </c>
      <c r="H80" s="128" t="s">
        <v>163</v>
      </c>
      <c r="I80" s="128" t="s">
        <v>163</v>
      </c>
    </row>
    <row r="81" spans="1:9" x14ac:dyDescent="0.25">
      <c r="A81" s="134" t="s">
        <v>275</v>
      </c>
      <c r="B81" s="111" t="s">
        <v>163</v>
      </c>
      <c r="C81" s="111" t="s">
        <v>163</v>
      </c>
      <c r="D81" s="111" t="s">
        <v>163</v>
      </c>
      <c r="E81" s="111" t="s">
        <v>163</v>
      </c>
      <c r="F81" s="111" t="s">
        <v>163</v>
      </c>
      <c r="G81" s="111" t="s">
        <v>163</v>
      </c>
      <c r="H81" s="111" t="s">
        <v>163</v>
      </c>
      <c r="I81" s="111" t="s">
        <v>163</v>
      </c>
    </row>
    <row r="82" spans="1:9" x14ac:dyDescent="0.25">
      <c r="A82" s="114" t="s">
        <v>183</v>
      </c>
      <c r="B82" s="129" t="s">
        <v>138</v>
      </c>
      <c r="C82" s="129" t="s">
        <v>138</v>
      </c>
      <c r="D82" s="129" t="s">
        <v>138</v>
      </c>
      <c r="E82" s="129" t="s">
        <v>138</v>
      </c>
      <c r="F82" s="128" t="s">
        <v>163</v>
      </c>
      <c r="G82" s="128" t="s">
        <v>163</v>
      </c>
      <c r="H82" s="128" t="s">
        <v>163</v>
      </c>
      <c r="I82" s="128" t="s">
        <v>163</v>
      </c>
    </row>
    <row r="83" spans="1:9" x14ac:dyDescent="0.25">
      <c r="A83" s="134" t="s">
        <v>187</v>
      </c>
      <c r="B83" s="110" t="s">
        <v>138</v>
      </c>
      <c r="C83" s="110" t="s">
        <v>138</v>
      </c>
      <c r="D83" s="110" t="s">
        <v>138</v>
      </c>
      <c r="E83" s="110" t="s">
        <v>138</v>
      </c>
      <c r="F83" s="111" t="s">
        <v>163</v>
      </c>
      <c r="G83" s="111" t="s">
        <v>163</v>
      </c>
      <c r="H83" s="111" t="s">
        <v>163</v>
      </c>
      <c r="I83" s="111" t="s">
        <v>163</v>
      </c>
    </row>
    <row r="84" spans="1:9" x14ac:dyDescent="0.25">
      <c r="A84" s="114" t="s">
        <v>260</v>
      </c>
      <c r="B84" s="129" t="s">
        <v>138</v>
      </c>
      <c r="C84" s="129" t="s">
        <v>138</v>
      </c>
      <c r="D84" s="129" t="s">
        <v>138</v>
      </c>
      <c r="E84" s="129" t="s">
        <v>138</v>
      </c>
      <c r="F84" s="129" t="s">
        <v>138</v>
      </c>
      <c r="G84" s="129" t="s">
        <v>138</v>
      </c>
      <c r="H84" s="129" t="s">
        <v>138</v>
      </c>
      <c r="I84" s="128" t="s">
        <v>163</v>
      </c>
    </row>
    <row r="85" spans="1:9" x14ac:dyDescent="0.25">
      <c r="A85" s="134" t="s">
        <v>288</v>
      </c>
      <c r="B85" s="111" t="s">
        <v>163</v>
      </c>
      <c r="C85" s="111" t="s">
        <v>163</v>
      </c>
      <c r="D85" s="111" t="s">
        <v>163</v>
      </c>
      <c r="E85" s="111" t="s">
        <v>163</v>
      </c>
      <c r="F85" s="111" t="s">
        <v>163</v>
      </c>
      <c r="G85" s="111" t="s">
        <v>163</v>
      </c>
      <c r="H85" s="111" t="s">
        <v>163</v>
      </c>
      <c r="I85" s="111" t="s">
        <v>163</v>
      </c>
    </row>
    <row r="86" spans="1:9" x14ac:dyDescent="0.25">
      <c r="A86" s="114" t="s">
        <v>289</v>
      </c>
      <c r="B86" s="128" t="s">
        <v>163</v>
      </c>
      <c r="C86" s="128" t="s">
        <v>163</v>
      </c>
      <c r="D86" s="128" t="s">
        <v>163</v>
      </c>
      <c r="E86" s="128" t="s">
        <v>163</v>
      </c>
      <c r="F86" s="128" t="s">
        <v>163</v>
      </c>
      <c r="G86" s="128" t="s">
        <v>163</v>
      </c>
      <c r="H86" s="128" t="s">
        <v>163</v>
      </c>
      <c r="I86" s="128" t="s">
        <v>163</v>
      </c>
    </row>
    <row r="87" spans="1:9" x14ac:dyDescent="0.25">
      <c r="A87" s="134" t="s">
        <v>195</v>
      </c>
      <c r="B87" s="111" t="s">
        <v>163</v>
      </c>
      <c r="C87" s="111" t="s">
        <v>163</v>
      </c>
      <c r="D87" s="111" t="s">
        <v>163</v>
      </c>
      <c r="E87" s="111" t="s">
        <v>163</v>
      </c>
      <c r="F87" s="111" t="s">
        <v>163</v>
      </c>
      <c r="G87" s="111" t="s">
        <v>163</v>
      </c>
      <c r="H87" s="111" t="s">
        <v>163</v>
      </c>
      <c r="I87" s="111" t="s">
        <v>163</v>
      </c>
    </row>
    <row r="88" spans="1:9" x14ac:dyDescent="0.25">
      <c r="A88" s="114" t="s">
        <v>196</v>
      </c>
      <c r="B88" s="129" t="s">
        <v>138</v>
      </c>
      <c r="C88" s="129" t="s">
        <v>138</v>
      </c>
      <c r="D88" s="129" t="s">
        <v>138</v>
      </c>
      <c r="E88" s="129" t="s">
        <v>138</v>
      </c>
      <c r="F88" s="128" t="s">
        <v>163</v>
      </c>
      <c r="G88" s="128" t="s">
        <v>163</v>
      </c>
      <c r="H88" s="128" t="s">
        <v>163</v>
      </c>
      <c r="I88" s="128" t="s">
        <v>163</v>
      </c>
    </row>
    <row r="89" spans="1:9" x14ac:dyDescent="0.25">
      <c r="A89" s="134" t="s">
        <v>197</v>
      </c>
      <c r="B89" s="111" t="s">
        <v>163</v>
      </c>
      <c r="C89" s="111" t="s">
        <v>163</v>
      </c>
      <c r="D89" s="111" t="s">
        <v>163</v>
      </c>
      <c r="E89" s="111" t="s">
        <v>163</v>
      </c>
      <c r="F89" s="111" t="s">
        <v>163</v>
      </c>
      <c r="G89" s="111" t="s">
        <v>163</v>
      </c>
      <c r="H89" s="111" t="s">
        <v>163</v>
      </c>
      <c r="I89" s="111" t="s">
        <v>163</v>
      </c>
    </row>
    <row r="90" spans="1:9" x14ac:dyDescent="0.25">
      <c r="A90" s="114" t="s">
        <v>202</v>
      </c>
      <c r="B90" s="129" t="s">
        <v>138</v>
      </c>
      <c r="C90" s="129" t="s">
        <v>138</v>
      </c>
      <c r="D90" s="129" t="s">
        <v>138</v>
      </c>
      <c r="E90" s="129" t="s">
        <v>138</v>
      </c>
      <c r="F90" s="128" t="s">
        <v>163</v>
      </c>
      <c r="G90" s="128" t="s">
        <v>163</v>
      </c>
      <c r="H90" s="128" t="s">
        <v>163</v>
      </c>
      <c r="I90" s="128" t="s">
        <v>163</v>
      </c>
    </row>
    <row r="91" spans="1:9" x14ac:dyDescent="0.25">
      <c r="A91" s="134" t="s">
        <v>204</v>
      </c>
      <c r="B91" s="110" t="s">
        <v>138</v>
      </c>
      <c r="C91" s="110" t="s">
        <v>138</v>
      </c>
      <c r="D91" s="110" t="s">
        <v>138</v>
      </c>
      <c r="E91" s="110" t="s">
        <v>138</v>
      </c>
      <c r="F91" s="110" t="s">
        <v>138</v>
      </c>
      <c r="G91" s="110" t="s">
        <v>138</v>
      </c>
      <c r="H91" s="110" t="s">
        <v>138</v>
      </c>
      <c r="I91" s="111" t="s">
        <v>163</v>
      </c>
    </row>
    <row r="92" spans="1:9" x14ac:dyDescent="0.25">
      <c r="A92" s="114" t="s">
        <v>287</v>
      </c>
      <c r="B92" s="129" t="s">
        <v>138</v>
      </c>
      <c r="C92" s="129" t="s">
        <v>138</v>
      </c>
      <c r="D92" s="129" t="s">
        <v>138</v>
      </c>
      <c r="E92" s="129" t="s">
        <v>138</v>
      </c>
      <c r="F92" s="129" t="s">
        <v>138</v>
      </c>
      <c r="G92" s="129" t="s">
        <v>138</v>
      </c>
      <c r="H92" s="129" t="s">
        <v>138</v>
      </c>
      <c r="I92" s="128" t="s">
        <v>163</v>
      </c>
    </row>
    <row r="93" spans="1:9" x14ac:dyDescent="0.25">
      <c r="A93" s="134" t="s">
        <v>208</v>
      </c>
      <c r="B93" s="110" t="s">
        <v>138</v>
      </c>
      <c r="C93" s="110" t="s">
        <v>138</v>
      </c>
      <c r="D93" s="110" t="s">
        <v>138</v>
      </c>
      <c r="E93" s="110" t="s">
        <v>138</v>
      </c>
      <c r="F93" s="110" t="s">
        <v>138</v>
      </c>
      <c r="G93" s="110" t="s">
        <v>138</v>
      </c>
      <c r="H93" s="110" t="s">
        <v>138</v>
      </c>
      <c r="I93" s="111" t="s">
        <v>163</v>
      </c>
    </row>
    <row r="94" spans="1:9" x14ac:dyDescent="0.25">
      <c r="A94" s="114" t="s">
        <v>211</v>
      </c>
      <c r="B94" s="128" t="s">
        <v>163</v>
      </c>
      <c r="C94" s="128" t="s">
        <v>163</v>
      </c>
      <c r="D94" s="128" t="s">
        <v>163</v>
      </c>
      <c r="E94" s="128" t="s">
        <v>163</v>
      </c>
      <c r="F94" s="128" t="s">
        <v>163</v>
      </c>
      <c r="G94" s="128" t="s">
        <v>163</v>
      </c>
      <c r="H94" s="128" t="s">
        <v>163</v>
      </c>
      <c r="I94" s="128" t="s">
        <v>163</v>
      </c>
    </row>
    <row r="95" spans="1:9" x14ac:dyDescent="0.25">
      <c r="A95" s="134" t="s">
        <v>257</v>
      </c>
      <c r="B95" s="111" t="s">
        <v>163</v>
      </c>
      <c r="C95" s="111" t="s">
        <v>163</v>
      </c>
      <c r="D95" s="111" t="s">
        <v>163</v>
      </c>
      <c r="E95" s="111" t="s">
        <v>163</v>
      </c>
      <c r="F95" s="111" t="s">
        <v>163</v>
      </c>
      <c r="G95" s="111" t="s">
        <v>163</v>
      </c>
      <c r="H95" s="111" t="s">
        <v>163</v>
      </c>
      <c r="I95" s="111" t="s">
        <v>163</v>
      </c>
    </row>
    <row r="96" spans="1:9" x14ac:dyDescent="0.25">
      <c r="A96" s="114" t="s">
        <v>249</v>
      </c>
      <c r="B96" s="128" t="s">
        <v>163</v>
      </c>
      <c r="C96" s="128" t="s">
        <v>163</v>
      </c>
      <c r="D96" s="128" t="s">
        <v>163</v>
      </c>
      <c r="E96" s="128" t="s">
        <v>163</v>
      </c>
      <c r="F96" s="128" t="s">
        <v>163</v>
      </c>
      <c r="G96" s="128" t="s">
        <v>163</v>
      </c>
      <c r="H96" s="128" t="s">
        <v>163</v>
      </c>
      <c r="I96" s="128" t="s">
        <v>163</v>
      </c>
    </row>
    <row r="97" spans="1:9" x14ac:dyDescent="0.25">
      <c r="A97" s="134" t="s">
        <v>203</v>
      </c>
      <c r="B97" s="111" t="s">
        <v>163</v>
      </c>
      <c r="C97" s="111" t="s">
        <v>163</v>
      </c>
      <c r="D97" s="111" t="s">
        <v>163</v>
      </c>
      <c r="E97" s="111" t="s">
        <v>163</v>
      </c>
      <c r="F97" s="111" t="s">
        <v>163</v>
      </c>
      <c r="G97" s="111" t="s">
        <v>163</v>
      </c>
      <c r="H97" s="111" t="s">
        <v>163</v>
      </c>
      <c r="I97" s="111" t="s">
        <v>163</v>
      </c>
    </row>
    <row r="98" spans="1:9" x14ac:dyDescent="0.25">
      <c r="A98" s="114" t="s">
        <v>270</v>
      </c>
      <c r="B98" s="128" t="s">
        <v>163</v>
      </c>
      <c r="C98" s="128" t="s">
        <v>163</v>
      </c>
      <c r="D98" s="128" t="s">
        <v>163</v>
      </c>
      <c r="E98" s="128" t="s">
        <v>163</v>
      </c>
      <c r="F98" s="128" t="s">
        <v>163</v>
      </c>
      <c r="G98" s="128" t="s">
        <v>163</v>
      </c>
      <c r="H98" s="128" t="s">
        <v>163</v>
      </c>
      <c r="I98" s="128" t="s">
        <v>163</v>
      </c>
    </row>
    <row r="99" spans="1:9" x14ac:dyDescent="0.25">
      <c r="A99" s="134" t="s">
        <v>276</v>
      </c>
      <c r="B99" s="111" t="s">
        <v>163</v>
      </c>
      <c r="C99" s="111" t="s">
        <v>163</v>
      </c>
      <c r="D99" s="111" t="s">
        <v>163</v>
      </c>
      <c r="E99" s="111" t="s">
        <v>163</v>
      </c>
      <c r="F99" s="111" t="s">
        <v>163</v>
      </c>
      <c r="G99" s="111" t="s">
        <v>163</v>
      </c>
      <c r="H99" s="111" t="s">
        <v>163</v>
      </c>
      <c r="I99" s="111" t="s">
        <v>163</v>
      </c>
    </row>
    <row r="100" spans="1:9" x14ac:dyDescent="0.25">
      <c r="A100" s="114" t="s">
        <v>180</v>
      </c>
      <c r="B100" s="128" t="s">
        <v>163</v>
      </c>
      <c r="C100" s="128" t="s">
        <v>163</v>
      </c>
      <c r="D100" s="128" t="s">
        <v>163</v>
      </c>
      <c r="E100" s="128" t="s">
        <v>163</v>
      </c>
      <c r="F100" s="128" t="s">
        <v>163</v>
      </c>
      <c r="G100" s="128" t="s">
        <v>163</v>
      </c>
      <c r="H100" s="128" t="s">
        <v>163</v>
      </c>
      <c r="I100" s="128" t="s">
        <v>163</v>
      </c>
    </row>
    <row r="101" spans="1:9" x14ac:dyDescent="0.25">
      <c r="A101" s="134" t="s">
        <v>184</v>
      </c>
      <c r="B101" s="111" t="s">
        <v>163</v>
      </c>
      <c r="C101" s="111" t="s">
        <v>163</v>
      </c>
      <c r="D101" s="111" t="s">
        <v>163</v>
      </c>
      <c r="E101" s="111" t="s">
        <v>163</v>
      </c>
      <c r="F101" s="111" t="s">
        <v>163</v>
      </c>
      <c r="G101" s="111" t="s">
        <v>163</v>
      </c>
      <c r="H101" s="111" t="s">
        <v>163</v>
      </c>
      <c r="I101" s="111" t="s">
        <v>163</v>
      </c>
    </row>
    <row r="102" spans="1:9" x14ac:dyDescent="0.25">
      <c r="A102" s="114" t="s">
        <v>279</v>
      </c>
      <c r="B102" s="128" t="s">
        <v>163</v>
      </c>
      <c r="C102" s="128" t="s">
        <v>163</v>
      </c>
      <c r="D102" s="128" t="s">
        <v>163</v>
      </c>
      <c r="E102" s="128" t="s">
        <v>163</v>
      </c>
      <c r="F102" s="128" t="s">
        <v>163</v>
      </c>
      <c r="G102" s="128" t="s">
        <v>163</v>
      </c>
      <c r="H102" s="128" t="s">
        <v>163</v>
      </c>
      <c r="I102" s="128" t="s">
        <v>163</v>
      </c>
    </row>
    <row r="103" spans="1:9" x14ac:dyDescent="0.25">
      <c r="A103" s="134" t="s">
        <v>181</v>
      </c>
      <c r="B103" s="111" t="s">
        <v>163</v>
      </c>
      <c r="C103" s="111" t="s">
        <v>163</v>
      </c>
      <c r="D103" s="111" t="s">
        <v>163</v>
      </c>
      <c r="E103" s="111" t="s">
        <v>163</v>
      </c>
      <c r="F103" s="111" t="s">
        <v>163</v>
      </c>
      <c r="G103" s="111" t="s">
        <v>163</v>
      </c>
      <c r="H103" s="111" t="s">
        <v>163</v>
      </c>
      <c r="I103" s="111" t="s">
        <v>163</v>
      </c>
    </row>
    <row r="104" spans="1:9" x14ac:dyDescent="0.25">
      <c r="A104" s="114" t="s">
        <v>190</v>
      </c>
      <c r="B104" s="128" t="s">
        <v>163</v>
      </c>
      <c r="C104" s="128" t="s">
        <v>163</v>
      </c>
      <c r="D104" s="128" t="s">
        <v>163</v>
      </c>
      <c r="E104" s="128" t="s">
        <v>163</v>
      </c>
      <c r="F104" s="128" t="s">
        <v>163</v>
      </c>
      <c r="G104" s="128" t="s">
        <v>163</v>
      </c>
      <c r="H104" s="128" t="s">
        <v>163</v>
      </c>
      <c r="I104" s="128" t="s">
        <v>163</v>
      </c>
    </row>
    <row r="105" spans="1:9" x14ac:dyDescent="0.25">
      <c r="A105" s="134" t="s">
        <v>286</v>
      </c>
      <c r="B105" s="111" t="s">
        <v>163</v>
      </c>
      <c r="C105" s="111" t="s">
        <v>163</v>
      </c>
      <c r="D105" s="111" t="s">
        <v>163</v>
      </c>
      <c r="E105" s="111" t="s">
        <v>163</v>
      </c>
      <c r="F105" s="111" t="s">
        <v>163</v>
      </c>
      <c r="G105" s="111" t="s">
        <v>163</v>
      </c>
      <c r="H105" s="111" t="s">
        <v>163</v>
      </c>
      <c r="I105" s="111" t="s">
        <v>163</v>
      </c>
    </row>
    <row r="106" spans="1:9" x14ac:dyDescent="0.25">
      <c r="A106" s="114" t="s">
        <v>191</v>
      </c>
      <c r="B106" s="128" t="s">
        <v>163</v>
      </c>
      <c r="C106" s="128" t="s">
        <v>163</v>
      </c>
      <c r="D106" s="128" t="s">
        <v>163</v>
      </c>
      <c r="E106" s="128" t="s">
        <v>163</v>
      </c>
      <c r="F106" s="128" t="s">
        <v>163</v>
      </c>
      <c r="G106" s="128" t="s">
        <v>163</v>
      </c>
      <c r="H106" s="128" t="s">
        <v>163</v>
      </c>
      <c r="I106" s="128" t="s">
        <v>163</v>
      </c>
    </row>
    <row r="107" spans="1:9" x14ac:dyDescent="0.25">
      <c r="A107" s="134" t="s">
        <v>193</v>
      </c>
      <c r="B107" s="111" t="s">
        <v>163</v>
      </c>
      <c r="C107" s="111" t="s">
        <v>163</v>
      </c>
      <c r="D107" s="111" t="s">
        <v>163</v>
      </c>
      <c r="E107" s="111" t="s">
        <v>163</v>
      </c>
      <c r="F107" s="111" t="s">
        <v>163</v>
      </c>
      <c r="G107" s="111" t="s">
        <v>163</v>
      </c>
      <c r="H107" s="111" t="s">
        <v>163</v>
      </c>
      <c r="I107" s="111" t="s">
        <v>163</v>
      </c>
    </row>
    <row r="108" spans="1:9" x14ac:dyDescent="0.25">
      <c r="A108" s="114" t="s">
        <v>282</v>
      </c>
      <c r="B108" s="128" t="s">
        <v>163</v>
      </c>
      <c r="C108" s="128" t="s">
        <v>163</v>
      </c>
      <c r="D108" s="128" t="s">
        <v>163</v>
      </c>
      <c r="E108" s="128" t="s">
        <v>163</v>
      </c>
      <c r="F108" s="128" t="s">
        <v>163</v>
      </c>
      <c r="G108" s="128" t="s">
        <v>163</v>
      </c>
      <c r="H108" s="128" t="s">
        <v>163</v>
      </c>
      <c r="I108" s="128" t="s">
        <v>163</v>
      </c>
    </row>
    <row r="109" spans="1:9" x14ac:dyDescent="0.25">
      <c r="A109" s="134" t="s">
        <v>283</v>
      </c>
      <c r="B109" s="131" t="s">
        <v>163</v>
      </c>
      <c r="C109" s="131" t="s">
        <v>163</v>
      </c>
      <c r="D109" s="131" t="s">
        <v>163</v>
      </c>
      <c r="E109" s="131" t="s">
        <v>163</v>
      </c>
      <c r="F109" s="131" t="s">
        <v>163</v>
      </c>
      <c r="G109" s="131" t="s">
        <v>163</v>
      </c>
      <c r="H109" s="110" t="s">
        <v>138</v>
      </c>
      <c r="I109" s="131" t="s">
        <v>163</v>
      </c>
    </row>
    <row r="110" spans="1:9" x14ac:dyDescent="0.25">
      <c r="A110" s="114" t="s">
        <v>198</v>
      </c>
      <c r="B110" s="128" t="s">
        <v>163</v>
      </c>
      <c r="C110" s="128" t="s">
        <v>163</v>
      </c>
      <c r="D110" s="128" t="s">
        <v>163</v>
      </c>
      <c r="E110" s="128" t="s">
        <v>163</v>
      </c>
      <c r="F110" s="128" t="s">
        <v>163</v>
      </c>
      <c r="G110" s="128" t="s">
        <v>163</v>
      </c>
      <c r="H110" s="129" t="s">
        <v>138</v>
      </c>
      <c r="I110" s="128" t="s">
        <v>163</v>
      </c>
    </row>
    <row r="111" spans="1:9" x14ac:dyDescent="0.25">
      <c r="A111" s="134" t="s">
        <v>199</v>
      </c>
      <c r="B111" s="111" t="s">
        <v>163</v>
      </c>
      <c r="C111" s="111" t="s">
        <v>163</v>
      </c>
      <c r="D111" s="111" t="s">
        <v>163</v>
      </c>
      <c r="E111" s="111" t="s">
        <v>163</v>
      </c>
      <c r="F111" s="110" t="s">
        <v>138</v>
      </c>
      <c r="G111" s="110" t="s">
        <v>138</v>
      </c>
      <c r="H111" s="110" t="s">
        <v>138</v>
      </c>
      <c r="I111" s="111" t="s">
        <v>163</v>
      </c>
    </row>
    <row r="112" spans="1:9" x14ac:dyDescent="0.25">
      <c r="A112" s="114" t="s">
        <v>200</v>
      </c>
      <c r="B112" s="128" t="s">
        <v>163</v>
      </c>
      <c r="C112" s="128" t="s">
        <v>163</v>
      </c>
      <c r="D112" s="128" t="s">
        <v>163</v>
      </c>
      <c r="E112" s="128" t="s">
        <v>163</v>
      </c>
      <c r="F112" s="128" t="s">
        <v>163</v>
      </c>
      <c r="G112" s="128" t="s">
        <v>163</v>
      </c>
      <c r="H112" s="128" t="s">
        <v>163</v>
      </c>
      <c r="I112" s="128" t="s">
        <v>163</v>
      </c>
    </row>
    <row r="113" spans="1:9" x14ac:dyDescent="0.25">
      <c r="A113" s="134" t="s">
        <v>201</v>
      </c>
      <c r="B113" s="111" t="s">
        <v>163</v>
      </c>
      <c r="C113" s="111" t="s">
        <v>163</v>
      </c>
      <c r="D113" s="111" t="s">
        <v>163</v>
      </c>
      <c r="E113" s="111" t="s">
        <v>163</v>
      </c>
      <c r="F113" s="110" t="s">
        <v>138</v>
      </c>
      <c r="G113" s="110" t="s">
        <v>138</v>
      </c>
      <c r="H113" s="110" t="s">
        <v>138</v>
      </c>
      <c r="I113" s="111" t="s">
        <v>163</v>
      </c>
    </row>
    <row r="114" spans="1:9" x14ac:dyDescent="0.25">
      <c r="A114" s="114" t="s">
        <v>269</v>
      </c>
      <c r="B114" s="128" t="s">
        <v>163</v>
      </c>
      <c r="C114" s="128" t="s">
        <v>163</v>
      </c>
      <c r="D114" s="128" t="s">
        <v>163</v>
      </c>
      <c r="E114" s="128" t="s">
        <v>163</v>
      </c>
      <c r="F114" s="128" t="s">
        <v>163</v>
      </c>
      <c r="G114" s="128" t="s">
        <v>163</v>
      </c>
      <c r="H114" s="128" t="s">
        <v>163</v>
      </c>
      <c r="I114" s="128" t="s">
        <v>163</v>
      </c>
    </row>
    <row r="115" spans="1:9" x14ac:dyDescent="0.25">
      <c r="A115" s="134" t="s">
        <v>284</v>
      </c>
      <c r="B115" s="111" t="s">
        <v>163</v>
      </c>
      <c r="C115" s="111" t="s">
        <v>163</v>
      </c>
      <c r="D115" s="111" t="s">
        <v>163</v>
      </c>
      <c r="E115" s="111" t="s">
        <v>163</v>
      </c>
      <c r="F115" s="111" t="s">
        <v>163</v>
      </c>
      <c r="G115" s="111" t="s">
        <v>163</v>
      </c>
      <c r="H115" s="111" t="s">
        <v>163</v>
      </c>
      <c r="I115" s="111" t="s">
        <v>163</v>
      </c>
    </row>
    <row r="116" spans="1:9" x14ac:dyDescent="0.25">
      <c r="A116" s="114" t="s">
        <v>281</v>
      </c>
      <c r="B116" s="128" t="s">
        <v>163</v>
      </c>
      <c r="C116" s="128" t="s">
        <v>163</v>
      </c>
      <c r="D116" s="128" t="s">
        <v>163</v>
      </c>
      <c r="E116" s="128" t="s">
        <v>163</v>
      </c>
      <c r="F116" s="128" t="s">
        <v>163</v>
      </c>
      <c r="G116" s="128" t="s">
        <v>163</v>
      </c>
      <c r="H116" s="128" t="s">
        <v>163</v>
      </c>
      <c r="I116" s="128" t="s">
        <v>163</v>
      </c>
    </row>
    <row r="117" spans="1:9" x14ac:dyDescent="0.25">
      <c r="A117" s="134" t="s">
        <v>280</v>
      </c>
      <c r="B117" s="111" t="s">
        <v>163</v>
      </c>
      <c r="C117" s="111" t="s">
        <v>163</v>
      </c>
      <c r="D117" s="111" t="s">
        <v>163</v>
      </c>
      <c r="E117" s="111" t="s">
        <v>163</v>
      </c>
      <c r="F117" s="111" t="s">
        <v>163</v>
      </c>
      <c r="G117" s="111" t="s">
        <v>163</v>
      </c>
      <c r="H117" s="111" t="s">
        <v>163</v>
      </c>
      <c r="I117" s="111" t="s">
        <v>163</v>
      </c>
    </row>
    <row r="118" spans="1:9" x14ac:dyDescent="0.25">
      <c r="A118" s="114" t="s">
        <v>285</v>
      </c>
      <c r="B118" s="128" t="s">
        <v>163</v>
      </c>
      <c r="C118" s="128" t="s">
        <v>163</v>
      </c>
      <c r="D118" s="128" t="s">
        <v>163</v>
      </c>
      <c r="E118" s="128" t="s">
        <v>163</v>
      </c>
      <c r="F118" s="128" t="s">
        <v>163</v>
      </c>
      <c r="G118" s="128" t="s">
        <v>163</v>
      </c>
      <c r="H118" s="128" t="s">
        <v>163</v>
      </c>
      <c r="I118" s="128" t="s">
        <v>163</v>
      </c>
    </row>
    <row r="119" spans="1:9" x14ac:dyDescent="0.25">
      <c r="A119" s="134" t="s">
        <v>210</v>
      </c>
      <c r="B119" s="111" t="s">
        <v>163</v>
      </c>
      <c r="C119" s="111" t="s">
        <v>163</v>
      </c>
      <c r="D119" s="111" t="s">
        <v>163</v>
      </c>
      <c r="E119" s="111" t="s">
        <v>163</v>
      </c>
      <c r="F119" s="111" t="s">
        <v>163</v>
      </c>
      <c r="G119" s="111" t="s">
        <v>163</v>
      </c>
      <c r="H119" s="111" t="s">
        <v>163</v>
      </c>
      <c r="I119" s="111" t="s">
        <v>163</v>
      </c>
    </row>
    <row r="120" spans="1:9" x14ac:dyDescent="0.25">
      <c r="A120" s="114" t="s">
        <v>224</v>
      </c>
      <c r="B120" s="129" t="s">
        <v>138</v>
      </c>
      <c r="C120" s="129" t="s">
        <v>138</v>
      </c>
      <c r="D120" s="129" t="s">
        <v>138</v>
      </c>
      <c r="E120" s="129" t="s">
        <v>138</v>
      </c>
      <c r="F120" s="129" t="s">
        <v>138</v>
      </c>
      <c r="G120" s="129" t="s">
        <v>138</v>
      </c>
      <c r="H120" s="129" t="s">
        <v>138</v>
      </c>
      <c r="I120" s="128" t="s">
        <v>163</v>
      </c>
    </row>
    <row r="121" spans="1:9" x14ac:dyDescent="0.25">
      <c r="A121" s="124" t="s">
        <v>123</v>
      </c>
      <c r="B121" s="130">
        <f t="shared" ref="B121:H121" si="14">COUNTIF(B$55:B$120,"V") / (COUNTIF(B$56:B$120,"V") + COUNTIF(B$55:B$120,"X"))</f>
        <v>0.31746031746031744</v>
      </c>
      <c r="C121" s="130">
        <f t="shared" si="14"/>
        <v>0.31746031746031744</v>
      </c>
      <c r="D121" s="130">
        <f t="shared" si="14"/>
        <v>0.31746031746031744</v>
      </c>
      <c r="E121" s="130">
        <f t="shared" si="14"/>
        <v>0.31746031746031744</v>
      </c>
      <c r="F121" s="130">
        <f t="shared" si="14"/>
        <v>0.17460317460317459</v>
      </c>
      <c r="G121" s="130">
        <f t="shared" si="14"/>
        <v>0.17460317460317459</v>
      </c>
      <c r="H121" s="130">
        <f t="shared" si="14"/>
        <v>0.20634920634920634</v>
      </c>
      <c r="I121" s="130">
        <f t="shared" ref="I121" si="15">COUNTIF(I$55:I$120,"V") / (COUNTIF(I$56:I$120,"V") + COUNTIF(I$55:I$120,"X"))</f>
        <v>1.5873015873015872E-2</v>
      </c>
    </row>
    <row r="122" spans="1:9" x14ac:dyDescent="0.25">
      <c r="A122" s="113"/>
      <c r="B122" s="115"/>
      <c r="C122" s="115"/>
      <c r="D122" s="115"/>
      <c r="E122" s="115"/>
      <c r="F122" s="115"/>
      <c r="G122" s="115"/>
      <c r="H122" s="115"/>
      <c r="I122" s="115"/>
    </row>
    <row r="123" spans="1:9" x14ac:dyDescent="0.25">
      <c r="A123" s="124" t="s">
        <v>240</v>
      </c>
      <c r="B123" s="127" t="s">
        <v>167</v>
      </c>
      <c r="C123" s="127" t="s">
        <v>300</v>
      </c>
      <c r="D123" s="127" t="s">
        <v>295</v>
      </c>
      <c r="E123" s="127" t="s">
        <v>176</v>
      </c>
      <c r="F123" s="127" t="s">
        <v>7</v>
      </c>
      <c r="G123" s="127" t="s">
        <v>164</v>
      </c>
      <c r="H123" s="127" t="s">
        <v>6</v>
      </c>
      <c r="I123" s="127" t="s">
        <v>332</v>
      </c>
    </row>
    <row r="124" spans="1:9" x14ac:dyDescent="0.25">
      <c r="A124" s="113" t="s">
        <v>241</v>
      </c>
      <c r="B124" s="128" t="s">
        <v>163</v>
      </c>
      <c r="C124" s="128" t="s">
        <v>163</v>
      </c>
      <c r="D124" s="128" t="s">
        <v>163</v>
      </c>
      <c r="E124" s="128" t="s">
        <v>163</v>
      </c>
      <c r="F124" s="128" t="s">
        <v>163</v>
      </c>
      <c r="G124" s="128" t="s">
        <v>163</v>
      </c>
      <c r="H124" s="128" t="s">
        <v>163</v>
      </c>
      <c r="I124" s="128" t="s">
        <v>163</v>
      </c>
    </row>
    <row r="125" spans="1:9" x14ac:dyDescent="0.25">
      <c r="A125" s="132" t="s">
        <v>242</v>
      </c>
      <c r="B125" s="111" t="s">
        <v>163</v>
      </c>
      <c r="C125" s="111" t="s">
        <v>163</v>
      </c>
      <c r="D125" s="111" t="s">
        <v>163</v>
      </c>
      <c r="E125" s="111" t="s">
        <v>163</v>
      </c>
      <c r="F125" s="111" t="s">
        <v>163</v>
      </c>
      <c r="G125" s="111" t="s">
        <v>163</v>
      </c>
      <c r="H125" s="111" t="s">
        <v>163</v>
      </c>
      <c r="I125" s="111" t="s">
        <v>163</v>
      </c>
    </row>
    <row r="126" spans="1:9" x14ac:dyDescent="0.25">
      <c r="A126" s="113" t="s">
        <v>243</v>
      </c>
      <c r="B126" s="129" t="s">
        <v>138</v>
      </c>
      <c r="C126" s="129" t="s">
        <v>138</v>
      </c>
      <c r="D126" s="129" t="s">
        <v>138</v>
      </c>
      <c r="E126" s="129" t="s">
        <v>138</v>
      </c>
      <c r="F126" s="128" t="s">
        <v>163</v>
      </c>
      <c r="G126" s="128" t="s">
        <v>163</v>
      </c>
      <c r="H126" s="128" t="s">
        <v>163</v>
      </c>
      <c r="I126" s="128" t="s">
        <v>163</v>
      </c>
    </row>
    <row r="127" spans="1:9" x14ac:dyDescent="0.25">
      <c r="A127" s="132" t="s">
        <v>244</v>
      </c>
      <c r="B127" s="110" t="s">
        <v>138</v>
      </c>
      <c r="C127" s="110" t="s">
        <v>138</v>
      </c>
      <c r="D127" s="110" t="s">
        <v>138</v>
      </c>
      <c r="E127" s="110" t="s">
        <v>138</v>
      </c>
      <c r="F127" s="111" t="s">
        <v>163</v>
      </c>
      <c r="G127" s="111" t="s">
        <v>163</v>
      </c>
      <c r="H127" s="111" t="s">
        <v>163</v>
      </c>
      <c r="I127" s="111" t="s">
        <v>163</v>
      </c>
    </row>
    <row r="128" spans="1:9" x14ac:dyDescent="0.25">
      <c r="A128" s="113" t="s">
        <v>245</v>
      </c>
      <c r="B128" s="128" t="s">
        <v>163</v>
      </c>
      <c r="C128" s="128" t="s">
        <v>163</v>
      </c>
      <c r="D128" s="128" t="s">
        <v>163</v>
      </c>
      <c r="E128" s="128" t="s">
        <v>163</v>
      </c>
      <c r="F128" s="128" t="s">
        <v>163</v>
      </c>
      <c r="G128" s="128" t="s">
        <v>163</v>
      </c>
      <c r="H128" s="128" t="s">
        <v>163</v>
      </c>
      <c r="I128" s="128" t="s">
        <v>163</v>
      </c>
    </row>
    <row r="129" spans="1:9" x14ac:dyDescent="0.25">
      <c r="A129" s="132" t="s">
        <v>246</v>
      </c>
      <c r="B129" s="110" t="s">
        <v>138</v>
      </c>
      <c r="C129" s="110" t="s">
        <v>138</v>
      </c>
      <c r="D129" s="110" t="s">
        <v>138</v>
      </c>
      <c r="E129" s="110" t="s">
        <v>138</v>
      </c>
      <c r="F129" s="111" t="s">
        <v>163</v>
      </c>
      <c r="G129" s="111" t="s">
        <v>163</v>
      </c>
      <c r="H129" s="111" t="s">
        <v>163</v>
      </c>
      <c r="I129" s="111" t="s">
        <v>163</v>
      </c>
    </row>
    <row r="130" spans="1:9" x14ac:dyDescent="0.25">
      <c r="A130" s="113" t="s">
        <v>247</v>
      </c>
      <c r="B130" s="129" t="s">
        <v>138</v>
      </c>
      <c r="C130" s="129" t="s">
        <v>138</v>
      </c>
      <c r="D130" s="129" t="s">
        <v>138</v>
      </c>
      <c r="E130" s="129" t="s">
        <v>138</v>
      </c>
      <c r="F130" s="128" t="s">
        <v>163</v>
      </c>
      <c r="G130" s="128" t="s">
        <v>163</v>
      </c>
      <c r="H130" s="128" t="s">
        <v>163</v>
      </c>
      <c r="I130" s="128" t="s">
        <v>163</v>
      </c>
    </row>
    <row r="131" spans="1:9" x14ac:dyDescent="0.25">
      <c r="A131" s="132" t="s">
        <v>248</v>
      </c>
      <c r="B131" s="110" t="s">
        <v>138</v>
      </c>
      <c r="C131" s="110" t="s">
        <v>138</v>
      </c>
      <c r="D131" s="110" t="s">
        <v>138</v>
      </c>
      <c r="E131" s="110" t="s">
        <v>138</v>
      </c>
      <c r="F131" s="111" t="s">
        <v>163</v>
      </c>
      <c r="G131" s="111" t="s">
        <v>163</v>
      </c>
      <c r="H131" s="111" t="s">
        <v>163</v>
      </c>
      <c r="I131" s="111" t="s">
        <v>163</v>
      </c>
    </row>
    <row r="132" spans="1:9" x14ac:dyDescent="0.25">
      <c r="A132" s="124" t="s">
        <v>123</v>
      </c>
      <c r="B132" s="130">
        <f t="shared" ref="B132:H132" si="16">COUNTIF(B$124:B$131,"V") / (COUNTIF(B$124:B$131,"V") + COUNTIF(B$124:B$131,"X"))</f>
        <v>0.625</v>
      </c>
      <c r="C132" s="130">
        <f t="shared" si="16"/>
        <v>0.625</v>
      </c>
      <c r="D132" s="130">
        <f t="shared" si="16"/>
        <v>0.625</v>
      </c>
      <c r="E132" s="130">
        <f t="shared" si="16"/>
        <v>0.625</v>
      </c>
      <c r="F132" s="130">
        <f t="shared" si="16"/>
        <v>0</v>
      </c>
      <c r="G132" s="130">
        <f t="shared" si="16"/>
        <v>0</v>
      </c>
      <c r="H132" s="130">
        <f t="shared" si="16"/>
        <v>0</v>
      </c>
      <c r="I132" s="130">
        <f t="shared" ref="I132" si="17">COUNTIF(I$124:I$131,"V") / (COUNTIF(I$124:I$131,"V") + COUNTIF(I$124:I$131,"X"))</f>
        <v>0</v>
      </c>
    </row>
    <row r="133" spans="1:9" x14ac:dyDescent="0.25">
      <c r="A133" s="126"/>
      <c r="B133" s="115"/>
      <c r="C133" s="115"/>
      <c r="D133" s="115"/>
      <c r="E133" s="115"/>
      <c r="F133" s="115"/>
      <c r="G133" s="115"/>
      <c r="H133" s="115"/>
      <c r="I133" s="115"/>
    </row>
    <row r="134" spans="1:9" x14ac:dyDescent="0.25">
      <c r="A134" s="124" t="s">
        <v>33</v>
      </c>
      <c r="B134" s="127" t="s">
        <v>167</v>
      </c>
      <c r="C134" s="127" t="s">
        <v>300</v>
      </c>
      <c r="D134" s="127" t="s">
        <v>295</v>
      </c>
      <c r="E134" s="127" t="s">
        <v>176</v>
      </c>
      <c r="F134" s="127" t="s">
        <v>7</v>
      </c>
      <c r="G134" s="127" t="s">
        <v>164</v>
      </c>
      <c r="H134" s="127" t="s">
        <v>6</v>
      </c>
      <c r="I134" s="127" t="s">
        <v>332</v>
      </c>
    </row>
    <row r="135" spans="1:9" x14ac:dyDescent="0.25">
      <c r="A135" s="132" t="s">
        <v>334</v>
      </c>
      <c r="B135" s="110" t="s">
        <v>138</v>
      </c>
      <c r="C135" s="110" t="s">
        <v>138</v>
      </c>
      <c r="D135" s="110" t="s">
        <v>138</v>
      </c>
      <c r="E135" s="110" t="s">
        <v>138</v>
      </c>
      <c r="F135" s="111" t="s">
        <v>163</v>
      </c>
      <c r="G135" s="111" t="s">
        <v>163</v>
      </c>
      <c r="H135" s="111" t="s">
        <v>163</v>
      </c>
      <c r="I135" s="111" t="s">
        <v>163</v>
      </c>
    </row>
    <row r="136" spans="1:9" x14ac:dyDescent="0.25">
      <c r="A136" s="113" t="s">
        <v>335</v>
      </c>
      <c r="B136" s="128" t="s">
        <v>163</v>
      </c>
      <c r="C136" s="129" t="s">
        <v>138</v>
      </c>
      <c r="D136" s="129" t="s">
        <v>138</v>
      </c>
      <c r="E136" s="129" t="s">
        <v>138</v>
      </c>
      <c r="F136" s="128" t="s">
        <v>163</v>
      </c>
      <c r="G136" s="128" t="s">
        <v>163</v>
      </c>
      <c r="H136" s="128" t="s">
        <v>163</v>
      </c>
      <c r="I136" s="128" t="s">
        <v>163</v>
      </c>
    </row>
    <row r="137" spans="1:9" x14ac:dyDescent="0.25">
      <c r="A137" s="132" t="s">
        <v>336</v>
      </c>
      <c r="B137" s="110" t="s">
        <v>138</v>
      </c>
      <c r="C137" s="110" t="s">
        <v>138</v>
      </c>
      <c r="D137" s="110" t="s">
        <v>138</v>
      </c>
      <c r="E137" s="110" t="s">
        <v>138</v>
      </c>
      <c r="F137" s="111" t="s">
        <v>163</v>
      </c>
      <c r="G137" s="111" t="s">
        <v>163</v>
      </c>
      <c r="H137" s="111" t="s">
        <v>163</v>
      </c>
      <c r="I137" s="111" t="s">
        <v>163</v>
      </c>
    </row>
    <row r="138" spans="1:9" x14ac:dyDescent="0.25">
      <c r="A138" s="113" t="s">
        <v>337</v>
      </c>
      <c r="B138" s="129" t="s">
        <v>138</v>
      </c>
      <c r="C138" s="129" t="s">
        <v>138</v>
      </c>
      <c r="D138" s="129" t="s">
        <v>138</v>
      </c>
      <c r="E138" s="129" t="s">
        <v>138</v>
      </c>
      <c r="F138" s="128" t="s">
        <v>163</v>
      </c>
      <c r="G138" s="128" t="s">
        <v>163</v>
      </c>
      <c r="H138" s="128" t="s">
        <v>163</v>
      </c>
      <c r="I138" s="128" t="s">
        <v>163</v>
      </c>
    </row>
    <row r="139" spans="1:9" x14ac:dyDescent="0.25">
      <c r="A139" s="132" t="s">
        <v>338</v>
      </c>
      <c r="B139" s="110" t="s">
        <v>138</v>
      </c>
      <c r="C139" s="110" t="s">
        <v>138</v>
      </c>
      <c r="D139" s="110" t="s">
        <v>138</v>
      </c>
      <c r="E139" s="110" t="s">
        <v>138</v>
      </c>
      <c r="F139" s="111" t="s">
        <v>163</v>
      </c>
      <c r="G139" s="111" t="s">
        <v>163</v>
      </c>
      <c r="H139" s="111" t="s">
        <v>163</v>
      </c>
      <c r="I139" s="111" t="s">
        <v>163</v>
      </c>
    </row>
    <row r="140" spans="1:9" x14ac:dyDescent="0.25">
      <c r="A140" s="113" t="s">
        <v>339</v>
      </c>
      <c r="B140" s="129" t="s">
        <v>138</v>
      </c>
      <c r="C140" s="129" t="s">
        <v>138</v>
      </c>
      <c r="D140" s="129" t="s">
        <v>138</v>
      </c>
      <c r="E140" s="129" t="s">
        <v>138</v>
      </c>
      <c r="F140" s="128" t="s">
        <v>163</v>
      </c>
      <c r="G140" s="128" t="s">
        <v>163</v>
      </c>
      <c r="H140" s="128" t="s">
        <v>163</v>
      </c>
      <c r="I140" s="128" t="s">
        <v>163</v>
      </c>
    </row>
    <row r="141" spans="1:9" x14ac:dyDescent="0.25">
      <c r="A141" s="132" t="s">
        <v>340</v>
      </c>
      <c r="B141" s="111" t="s">
        <v>163</v>
      </c>
      <c r="C141" s="111" t="s">
        <v>163</v>
      </c>
      <c r="D141" s="111" t="s">
        <v>163</v>
      </c>
      <c r="E141" s="111" t="s">
        <v>163</v>
      </c>
      <c r="F141" s="111" t="s">
        <v>163</v>
      </c>
      <c r="G141" s="111" t="s">
        <v>163</v>
      </c>
      <c r="H141" s="111" t="s">
        <v>163</v>
      </c>
      <c r="I141" s="111" t="s">
        <v>163</v>
      </c>
    </row>
    <row r="142" spans="1:9" x14ac:dyDescent="0.25">
      <c r="A142" s="113" t="s">
        <v>341</v>
      </c>
      <c r="B142" s="128" t="s">
        <v>163</v>
      </c>
      <c r="C142" s="128" t="s">
        <v>163</v>
      </c>
      <c r="D142" s="128" t="s">
        <v>163</v>
      </c>
      <c r="E142" s="128" t="s">
        <v>163</v>
      </c>
      <c r="F142" s="128" t="s">
        <v>163</v>
      </c>
      <c r="G142" s="128" t="s">
        <v>163</v>
      </c>
      <c r="H142" s="128" t="s">
        <v>163</v>
      </c>
      <c r="I142" s="128" t="s">
        <v>163</v>
      </c>
    </row>
    <row r="143" spans="1:9" x14ac:dyDescent="0.25">
      <c r="A143" s="132" t="s">
        <v>342</v>
      </c>
      <c r="B143" s="110" t="s">
        <v>138</v>
      </c>
      <c r="C143" s="110" t="s">
        <v>138</v>
      </c>
      <c r="D143" s="110" t="s">
        <v>138</v>
      </c>
      <c r="E143" s="110" t="s">
        <v>138</v>
      </c>
      <c r="F143" s="111" t="s">
        <v>163</v>
      </c>
      <c r="G143" s="111" t="s">
        <v>163</v>
      </c>
      <c r="H143" s="111" t="s">
        <v>163</v>
      </c>
      <c r="I143" s="111" t="s">
        <v>163</v>
      </c>
    </row>
    <row r="144" spans="1:9" x14ac:dyDescent="0.25">
      <c r="A144" s="113" t="s">
        <v>343</v>
      </c>
      <c r="B144" s="128" t="s">
        <v>163</v>
      </c>
      <c r="C144" s="128" t="s">
        <v>163</v>
      </c>
      <c r="D144" s="128" t="s">
        <v>163</v>
      </c>
      <c r="E144" s="128" t="s">
        <v>163</v>
      </c>
      <c r="F144" s="128" t="s">
        <v>163</v>
      </c>
      <c r="G144" s="128" t="s">
        <v>163</v>
      </c>
      <c r="H144" s="128" t="s">
        <v>163</v>
      </c>
      <c r="I144" s="128" t="s">
        <v>163</v>
      </c>
    </row>
    <row r="145" spans="1:9" x14ac:dyDescent="0.25">
      <c r="A145" s="132" t="s">
        <v>344</v>
      </c>
      <c r="B145" s="110" t="s">
        <v>138</v>
      </c>
      <c r="C145" s="110" t="s">
        <v>138</v>
      </c>
      <c r="D145" s="110" t="s">
        <v>138</v>
      </c>
      <c r="E145" s="110" t="s">
        <v>138</v>
      </c>
      <c r="F145" s="111" t="s">
        <v>163</v>
      </c>
      <c r="G145" s="111" t="s">
        <v>163</v>
      </c>
      <c r="H145" s="111" t="s">
        <v>163</v>
      </c>
      <c r="I145" s="111" t="s">
        <v>163</v>
      </c>
    </row>
    <row r="146" spans="1:9" x14ac:dyDescent="0.25">
      <c r="A146" s="113" t="s">
        <v>345</v>
      </c>
      <c r="B146" s="129" t="s">
        <v>138</v>
      </c>
      <c r="C146" s="129" t="s">
        <v>138</v>
      </c>
      <c r="D146" s="129" t="s">
        <v>138</v>
      </c>
      <c r="E146" s="129" t="s">
        <v>138</v>
      </c>
      <c r="F146" s="128" t="s">
        <v>163</v>
      </c>
      <c r="G146" s="128" t="s">
        <v>163</v>
      </c>
      <c r="H146" s="128" t="s">
        <v>163</v>
      </c>
      <c r="I146" s="128" t="s">
        <v>163</v>
      </c>
    </row>
    <row r="147" spans="1:9" x14ac:dyDescent="0.25">
      <c r="A147" s="132" t="s">
        <v>346</v>
      </c>
      <c r="B147" s="110" t="s">
        <v>138</v>
      </c>
      <c r="C147" s="110" t="s">
        <v>138</v>
      </c>
      <c r="D147" s="110" t="s">
        <v>138</v>
      </c>
      <c r="E147" s="110" t="s">
        <v>138</v>
      </c>
      <c r="F147" s="111" t="s">
        <v>163</v>
      </c>
      <c r="G147" s="111" t="s">
        <v>163</v>
      </c>
      <c r="H147" s="111" t="s">
        <v>163</v>
      </c>
      <c r="I147" s="111" t="s">
        <v>163</v>
      </c>
    </row>
    <row r="148" spans="1:9" x14ac:dyDescent="0.25">
      <c r="A148" s="113" t="s">
        <v>347</v>
      </c>
      <c r="B148" s="129" t="s">
        <v>138</v>
      </c>
      <c r="C148" s="129" t="s">
        <v>138</v>
      </c>
      <c r="D148" s="129" t="s">
        <v>138</v>
      </c>
      <c r="E148" s="129" t="s">
        <v>138</v>
      </c>
      <c r="F148" s="128" t="s">
        <v>163</v>
      </c>
      <c r="G148" s="128" t="s">
        <v>163</v>
      </c>
      <c r="H148" s="128" t="s">
        <v>163</v>
      </c>
      <c r="I148" s="128" t="s">
        <v>163</v>
      </c>
    </row>
    <row r="149" spans="1:9" x14ac:dyDescent="0.25">
      <c r="A149" s="132" t="s">
        <v>348</v>
      </c>
      <c r="B149" s="110" t="s">
        <v>138</v>
      </c>
      <c r="C149" s="110" t="s">
        <v>138</v>
      </c>
      <c r="D149" s="110" t="s">
        <v>138</v>
      </c>
      <c r="E149" s="110" t="s">
        <v>138</v>
      </c>
      <c r="F149" s="111" t="s">
        <v>163</v>
      </c>
      <c r="G149" s="111" t="s">
        <v>163</v>
      </c>
      <c r="H149" s="111" t="s">
        <v>163</v>
      </c>
      <c r="I149" s="111" t="s">
        <v>163</v>
      </c>
    </row>
    <row r="150" spans="1:9" x14ac:dyDescent="0.25">
      <c r="A150" s="113" t="s">
        <v>349</v>
      </c>
      <c r="B150" s="129" t="s">
        <v>138</v>
      </c>
      <c r="C150" s="129" t="s">
        <v>138</v>
      </c>
      <c r="D150" s="129" t="s">
        <v>138</v>
      </c>
      <c r="E150" s="129" t="s">
        <v>138</v>
      </c>
      <c r="F150" s="128" t="s">
        <v>163</v>
      </c>
      <c r="G150" s="128" t="s">
        <v>163</v>
      </c>
      <c r="H150" s="128" t="s">
        <v>163</v>
      </c>
      <c r="I150" s="128" t="s">
        <v>163</v>
      </c>
    </row>
    <row r="151" spans="1:9" x14ac:dyDescent="0.25">
      <c r="A151" s="132" t="s">
        <v>350</v>
      </c>
      <c r="B151" s="110" t="s">
        <v>138</v>
      </c>
      <c r="C151" s="110" t="s">
        <v>138</v>
      </c>
      <c r="D151" s="110" t="s">
        <v>138</v>
      </c>
      <c r="E151" s="110" t="s">
        <v>138</v>
      </c>
      <c r="F151" s="111" t="s">
        <v>163</v>
      </c>
      <c r="G151" s="111" t="s">
        <v>163</v>
      </c>
      <c r="H151" s="111" t="s">
        <v>163</v>
      </c>
      <c r="I151" s="111" t="s">
        <v>163</v>
      </c>
    </row>
    <row r="152" spans="1:9" x14ac:dyDescent="0.25">
      <c r="A152" s="113" t="s">
        <v>351</v>
      </c>
      <c r="B152" s="129" t="s">
        <v>138</v>
      </c>
      <c r="C152" s="129" t="s">
        <v>138</v>
      </c>
      <c r="D152" s="129" t="s">
        <v>138</v>
      </c>
      <c r="E152" s="129" t="s">
        <v>138</v>
      </c>
      <c r="F152" s="128" t="s">
        <v>163</v>
      </c>
      <c r="G152" s="128" t="s">
        <v>163</v>
      </c>
      <c r="H152" s="128" t="s">
        <v>163</v>
      </c>
      <c r="I152" s="128" t="s">
        <v>163</v>
      </c>
    </row>
    <row r="153" spans="1:9" x14ac:dyDescent="0.25">
      <c r="A153" s="132" t="s">
        <v>352</v>
      </c>
      <c r="B153" s="111" t="s">
        <v>163</v>
      </c>
      <c r="C153" s="111" t="s">
        <v>163</v>
      </c>
      <c r="D153" s="111" t="s">
        <v>163</v>
      </c>
      <c r="E153" s="111" t="s">
        <v>163</v>
      </c>
      <c r="F153" s="111" t="s">
        <v>163</v>
      </c>
      <c r="G153" s="111" t="s">
        <v>163</v>
      </c>
      <c r="H153" s="111" t="s">
        <v>163</v>
      </c>
      <c r="I153" s="111" t="s">
        <v>163</v>
      </c>
    </row>
    <row r="154" spans="1:9" x14ac:dyDescent="0.25">
      <c r="A154" s="113" t="s">
        <v>353</v>
      </c>
      <c r="B154" s="129" t="s">
        <v>138</v>
      </c>
      <c r="C154" s="129" t="s">
        <v>138</v>
      </c>
      <c r="D154" s="129" t="s">
        <v>138</v>
      </c>
      <c r="E154" s="129" t="s">
        <v>138</v>
      </c>
      <c r="F154" s="128" t="s">
        <v>163</v>
      </c>
      <c r="G154" s="128" t="s">
        <v>163</v>
      </c>
      <c r="H154" s="128" t="s">
        <v>163</v>
      </c>
      <c r="I154" s="128" t="s">
        <v>163</v>
      </c>
    </row>
    <row r="155" spans="1:9" x14ac:dyDescent="0.25">
      <c r="A155" s="132" t="s">
        <v>354</v>
      </c>
      <c r="B155" s="110" t="s">
        <v>138</v>
      </c>
      <c r="C155" s="110" t="s">
        <v>138</v>
      </c>
      <c r="D155" s="110" t="s">
        <v>138</v>
      </c>
      <c r="E155" s="110" t="s">
        <v>138</v>
      </c>
      <c r="F155" s="111" t="s">
        <v>163</v>
      </c>
      <c r="G155" s="111" t="s">
        <v>163</v>
      </c>
      <c r="H155" s="111" t="s">
        <v>163</v>
      </c>
      <c r="I155" s="111" t="s">
        <v>163</v>
      </c>
    </row>
    <row r="156" spans="1:9" x14ac:dyDescent="0.25">
      <c r="A156" s="124" t="s">
        <v>123</v>
      </c>
      <c r="B156" s="130">
        <f t="shared" ref="B156:H156" si="18">COUNTIF(B$135:B$155,"V") / (COUNTIF(B$135:B$155,"V") + COUNTIF(B$135:B$155,"X"))</f>
        <v>0.76190476190476186</v>
      </c>
      <c r="C156" s="130">
        <f t="shared" si="18"/>
        <v>0.80952380952380953</v>
      </c>
      <c r="D156" s="130">
        <f t="shared" si="18"/>
        <v>0.80952380952380953</v>
      </c>
      <c r="E156" s="130">
        <f t="shared" si="18"/>
        <v>0.80952380952380953</v>
      </c>
      <c r="F156" s="130">
        <f t="shared" si="18"/>
        <v>0</v>
      </c>
      <c r="G156" s="130">
        <f t="shared" si="18"/>
        <v>0</v>
      </c>
      <c r="H156" s="130">
        <f t="shared" si="18"/>
        <v>0</v>
      </c>
      <c r="I156" s="130">
        <f t="shared" ref="I156" si="19">COUNTIF(I$135:I$155,"V") / (COUNTIF(I$135:I$155,"V") + COUNTIF(I$135:I$155,"X"))</f>
        <v>0</v>
      </c>
    </row>
    <row r="157" spans="1:9" x14ac:dyDescent="0.25">
      <c r="A157" s="126"/>
      <c r="B157" s="115"/>
      <c r="C157" s="115"/>
      <c r="D157" s="115"/>
      <c r="E157" s="115"/>
      <c r="F157" s="115"/>
      <c r="G157" s="115"/>
      <c r="H157" s="115"/>
      <c r="I157" s="115"/>
    </row>
    <row r="158" spans="1:9" x14ac:dyDescent="0.25">
      <c r="A158" s="124" t="s">
        <v>34</v>
      </c>
      <c r="B158" s="127" t="s">
        <v>167</v>
      </c>
      <c r="C158" s="127" t="s">
        <v>300</v>
      </c>
      <c r="D158" s="127" t="s">
        <v>295</v>
      </c>
      <c r="E158" s="127" t="s">
        <v>176</v>
      </c>
      <c r="F158" s="127" t="s">
        <v>7</v>
      </c>
      <c r="G158" s="127" t="s">
        <v>164</v>
      </c>
      <c r="H158" s="127" t="s">
        <v>6</v>
      </c>
      <c r="I158" s="127" t="s">
        <v>332</v>
      </c>
    </row>
    <row r="159" spans="1:9" x14ac:dyDescent="0.25">
      <c r="A159" s="113" t="s">
        <v>356</v>
      </c>
      <c r="B159" s="128" t="s">
        <v>163</v>
      </c>
      <c r="C159" s="128" t="s">
        <v>163</v>
      </c>
      <c r="D159" s="128" t="s">
        <v>163</v>
      </c>
      <c r="E159" s="128" t="s">
        <v>163</v>
      </c>
      <c r="F159" s="129" t="s">
        <v>138</v>
      </c>
      <c r="G159" s="129" t="s">
        <v>138</v>
      </c>
      <c r="H159" s="129" t="s">
        <v>138</v>
      </c>
      <c r="I159" s="128" t="s">
        <v>163</v>
      </c>
    </row>
    <row r="160" spans="1:9" x14ac:dyDescent="0.25">
      <c r="A160" s="132" t="s">
        <v>357</v>
      </c>
      <c r="B160" s="111" t="s">
        <v>163</v>
      </c>
      <c r="C160" s="111" t="s">
        <v>163</v>
      </c>
      <c r="D160" s="111" t="s">
        <v>163</v>
      </c>
      <c r="E160" s="111" t="s">
        <v>163</v>
      </c>
      <c r="F160" s="111" t="s">
        <v>163</v>
      </c>
      <c r="G160" s="111" t="s">
        <v>163</v>
      </c>
      <c r="H160" s="111" t="s">
        <v>163</v>
      </c>
      <c r="I160" s="111" t="s">
        <v>163</v>
      </c>
    </row>
    <row r="161" spans="1:9" x14ac:dyDescent="0.25">
      <c r="A161" s="113" t="s">
        <v>358</v>
      </c>
      <c r="B161" s="129" t="s">
        <v>138</v>
      </c>
      <c r="C161" s="129" t="s">
        <v>138</v>
      </c>
      <c r="D161" s="129" t="s">
        <v>138</v>
      </c>
      <c r="E161" s="129" t="s">
        <v>138</v>
      </c>
      <c r="F161" s="129" t="s">
        <v>138</v>
      </c>
      <c r="G161" s="129" t="s">
        <v>138</v>
      </c>
      <c r="H161" s="129" t="s">
        <v>138</v>
      </c>
      <c r="I161" s="128" t="s">
        <v>163</v>
      </c>
    </row>
    <row r="162" spans="1:9" x14ac:dyDescent="0.25">
      <c r="A162" s="132" t="s">
        <v>359</v>
      </c>
      <c r="B162" s="110" t="s">
        <v>138</v>
      </c>
      <c r="C162" s="110" t="s">
        <v>138</v>
      </c>
      <c r="D162" s="110" t="s">
        <v>138</v>
      </c>
      <c r="E162" s="110" t="s">
        <v>138</v>
      </c>
      <c r="F162" s="110" t="s">
        <v>138</v>
      </c>
      <c r="G162" s="110" t="s">
        <v>138</v>
      </c>
      <c r="H162" s="110" t="s">
        <v>138</v>
      </c>
      <c r="I162" s="111" t="s">
        <v>163</v>
      </c>
    </row>
    <row r="163" spans="1:9" x14ac:dyDescent="0.25">
      <c r="A163" s="113" t="s">
        <v>360</v>
      </c>
      <c r="B163" s="129" t="s">
        <v>138</v>
      </c>
      <c r="C163" s="129" t="s">
        <v>138</v>
      </c>
      <c r="D163" s="129" t="s">
        <v>138</v>
      </c>
      <c r="E163" s="129" t="s">
        <v>138</v>
      </c>
      <c r="F163" s="129" t="s">
        <v>138</v>
      </c>
      <c r="G163" s="129" t="s">
        <v>138</v>
      </c>
      <c r="H163" s="129" t="s">
        <v>138</v>
      </c>
      <c r="I163" s="128" t="s">
        <v>163</v>
      </c>
    </row>
    <row r="164" spans="1:9" x14ac:dyDescent="0.25">
      <c r="A164" s="132" t="s">
        <v>361</v>
      </c>
      <c r="B164" s="111" t="s">
        <v>163</v>
      </c>
      <c r="C164" s="111" t="s">
        <v>163</v>
      </c>
      <c r="D164" s="111" t="s">
        <v>163</v>
      </c>
      <c r="E164" s="111" t="s">
        <v>163</v>
      </c>
      <c r="F164" s="111" t="s">
        <v>163</v>
      </c>
      <c r="G164" s="111" t="s">
        <v>163</v>
      </c>
      <c r="H164" s="111" t="s">
        <v>163</v>
      </c>
      <c r="I164" s="111" t="s">
        <v>163</v>
      </c>
    </row>
    <row r="165" spans="1:9" x14ac:dyDescent="0.25">
      <c r="A165" s="113" t="s">
        <v>362</v>
      </c>
      <c r="B165" s="128" t="s">
        <v>163</v>
      </c>
      <c r="C165" s="128" t="s">
        <v>163</v>
      </c>
      <c r="D165" s="128" t="s">
        <v>163</v>
      </c>
      <c r="E165" s="128" t="s">
        <v>163</v>
      </c>
      <c r="F165" s="128" t="s">
        <v>163</v>
      </c>
      <c r="G165" s="128" t="s">
        <v>163</v>
      </c>
      <c r="H165" s="128" t="s">
        <v>163</v>
      </c>
      <c r="I165" s="128" t="s">
        <v>163</v>
      </c>
    </row>
    <row r="166" spans="1:9" x14ac:dyDescent="0.25">
      <c r="A166" s="132" t="s">
        <v>363</v>
      </c>
      <c r="B166" s="110" t="s">
        <v>138</v>
      </c>
      <c r="C166" s="110" t="s">
        <v>138</v>
      </c>
      <c r="D166" s="110" t="s">
        <v>138</v>
      </c>
      <c r="E166" s="110" t="s">
        <v>138</v>
      </c>
      <c r="F166" s="110" t="s">
        <v>138</v>
      </c>
      <c r="G166" s="110" t="s">
        <v>138</v>
      </c>
      <c r="H166" s="110" t="s">
        <v>138</v>
      </c>
      <c r="I166" s="111" t="s">
        <v>163</v>
      </c>
    </row>
    <row r="167" spans="1:9" x14ac:dyDescent="0.25">
      <c r="A167" s="113" t="s">
        <v>364</v>
      </c>
      <c r="B167" s="129" t="s">
        <v>138</v>
      </c>
      <c r="C167" s="129" t="s">
        <v>138</v>
      </c>
      <c r="D167" s="129" t="s">
        <v>138</v>
      </c>
      <c r="E167" s="129" t="s">
        <v>138</v>
      </c>
      <c r="F167" s="129" t="s">
        <v>138</v>
      </c>
      <c r="G167" s="129" t="s">
        <v>138</v>
      </c>
      <c r="H167" s="129" t="s">
        <v>138</v>
      </c>
      <c r="I167" s="128" t="s">
        <v>163</v>
      </c>
    </row>
    <row r="168" spans="1:9" x14ac:dyDescent="0.25">
      <c r="A168" s="132" t="s">
        <v>365</v>
      </c>
      <c r="B168" s="110" t="s">
        <v>138</v>
      </c>
      <c r="C168" s="110" t="s">
        <v>138</v>
      </c>
      <c r="D168" s="110" t="s">
        <v>138</v>
      </c>
      <c r="E168" s="110" t="s">
        <v>138</v>
      </c>
      <c r="F168" s="110" t="s">
        <v>138</v>
      </c>
      <c r="G168" s="110" t="s">
        <v>138</v>
      </c>
      <c r="H168" s="110" t="s">
        <v>138</v>
      </c>
      <c r="I168" s="111" t="s">
        <v>163</v>
      </c>
    </row>
    <row r="169" spans="1:9" x14ac:dyDescent="0.25">
      <c r="A169" s="113" t="s">
        <v>355</v>
      </c>
      <c r="B169" s="129" t="s">
        <v>138</v>
      </c>
      <c r="C169" s="129" t="s">
        <v>138</v>
      </c>
      <c r="D169" s="129" t="s">
        <v>138</v>
      </c>
      <c r="E169" s="129" t="s">
        <v>138</v>
      </c>
      <c r="F169" s="129" t="s">
        <v>138</v>
      </c>
      <c r="G169" s="129" t="s">
        <v>138</v>
      </c>
      <c r="H169" s="129" t="s">
        <v>138</v>
      </c>
      <c r="I169" s="128" t="s">
        <v>163</v>
      </c>
    </row>
    <row r="170" spans="1:9" x14ac:dyDescent="0.25">
      <c r="A170" s="132" t="s">
        <v>366</v>
      </c>
      <c r="B170" s="110" t="s">
        <v>138</v>
      </c>
      <c r="C170" s="110" t="s">
        <v>138</v>
      </c>
      <c r="D170" s="110" t="s">
        <v>138</v>
      </c>
      <c r="E170" s="110" t="s">
        <v>138</v>
      </c>
      <c r="F170" s="110" t="s">
        <v>138</v>
      </c>
      <c r="G170" s="110" t="s">
        <v>138</v>
      </c>
      <c r="H170" s="110" t="s">
        <v>138</v>
      </c>
      <c r="I170" s="111" t="s">
        <v>163</v>
      </c>
    </row>
    <row r="171" spans="1:9" x14ac:dyDescent="0.25">
      <c r="A171" s="124" t="s">
        <v>123</v>
      </c>
      <c r="B171" s="130">
        <f t="shared" ref="B171:H171" si="20">COUNTIF(B$159:B$170,"V") / (COUNTIF(B$159:B$170,"V") + COUNTIF(B$159:B$170,"X"))</f>
        <v>0.66666666666666663</v>
      </c>
      <c r="C171" s="130">
        <f t="shared" si="20"/>
        <v>0.66666666666666663</v>
      </c>
      <c r="D171" s="130">
        <f t="shared" si="20"/>
        <v>0.66666666666666663</v>
      </c>
      <c r="E171" s="130">
        <f t="shared" si="20"/>
        <v>0.66666666666666663</v>
      </c>
      <c r="F171" s="130">
        <f t="shared" si="20"/>
        <v>0.75</v>
      </c>
      <c r="G171" s="130">
        <f t="shared" si="20"/>
        <v>0.75</v>
      </c>
      <c r="H171" s="130">
        <f t="shared" si="20"/>
        <v>0.75</v>
      </c>
      <c r="I171" s="130">
        <f t="shared" ref="I171" si="21">COUNTIF(I$159:I$170,"V") / (COUNTIF(I$159:I$170,"V") + COUNTIF(I$159:I$170,"X"))</f>
        <v>0</v>
      </c>
    </row>
    <row r="172" spans="1:9" x14ac:dyDescent="0.25">
      <c r="A172" s="126"/>
      <c r="B172" s="115"/>
      <c r="C172" s="115"/>
      <c r="D172" s="115"/>
      <c r="E172" s="115"/>
      <c r="F172" s="115"/>
      <c r="G172" s="115"/>
      <c r="H172" s="115"/>
      <c r="I172" s="115"/>
    </row>
    <row r="173" spans="1:9" x14ac:dyDescent="0.25">
      <c r="A173" s="124" t="s">
        <v>124</v>
      </c>
      <c r="B173" s="127" t="s">
        <v>167</v>
      </c>
      <c r="C173" s="127" t="s">
        <v>300</v>
      </c>
      <c r="D173" s="127" t="s">
        <v>295</v>
      </c>
      <c r="E173" s="127" t="s">
        <v>176</v>
      </c>
      <c r="F173" s="127" t="s">
        <v>7</v>
      </c>
      <c r="G173" s="127" t="s">
        <v>164</v>
      </c>
      <c r="H173" s="127" t="s">
        <v>6</v>
      </c>
      <c r="I173" s="127" t="s">
        <v>332</v>
      </c>
    </row>
    <row r="174" spans="1:9" x14ac:dyDescent="0.25">
      <c r="A174" s="113" t="s">
        <v>367</v>
      </c>
      <c r="B174" s="129" t="s">
        <v>138</v>
      </c>
      <c r="C174" s="129" t="s">
        <v>138</v>
      </c>
      <c r="D174" s="129" t="s">
        <v>138</v>
      </c>
      <c r="E174" s="129" t="s">
        <v>138</v>
      </c>
      <c r="F174" s="129" t="s">
        <v>138</v>
      </c>
      <c r="G174" s="129" t="s">
        <v>138</v>
      </c>
      <c r="H174" s="129" t="s">
        <v>138</v>
      </c>
      <c r="I174" s="128" t="s">
        <v>163</v>
      </c>
    </row>
    <row r="175" spans="1:9" x14ac:dyDescent="0.25">
      <c r="A175" s="132" t="s">
        <v>368</v>
      </c>
      <c r="B175" s="111" t="s">
        <v>163</v>
      </c>
      <c r="C175" s="111" t="s">
        <v>163</v>
      </c>
      <c r="D175" s="111" t="s">
        <v>163</v>
      </c>
      <c r="E175" s="111" t="s">
        <v>163</v>
      </c>
      <c r="F175" s="111" t="s">
        <v>163</v>
      </c>
      <c r="G175" s="111" t="s">
        <v>163</v>
      </c>
      <c r="H175" s="111" t="s">
        <v>163</v>
      </c>
      <c r="I175" s="111" t="s">
        <v>163</v>
      </c>
    </row>
    <row r="176" spans="1:9" x14ac:dyDescent="0.25">
      <c r="A176" s="113" t="s">
        <v>369</v>
      </c>
      <c r="B176" s="128" t="s">
        <v>163</v>
      </c>
      <c r="C176" s="128" t="s">
        <v>163</v>
      </c>
      <c r="D176" s="128" t="s">
        <v>163</v>
      </c>
      <c r="E176" s="128" t="s">
        <v>163</v>
      </c>
      <c r="F176" s="129" t="s">
        <v>138</v>
      </c>
      <c r="G176" s="129" t="s">
        <v>138</v>
      </c>
      <c r="H176" s="129" t="s">
        <v>138</v>
      </c>
      <c r="I176" s="128" t="s">
        <v>163</v>
      </c>
    </row>
    <row r="177" spans="1:9" x14ac:dyDescent="0.25">
      <c r="A177" s="132" t="s">
        <v>370</v>
      </c>
      <c r="B177" s="110" t="s">
        <v>138</v>
      </c>
      <c r="C177" s="110" t="s">
        <v>138</v>
      </c>
      <c r="D177" s="110" t="s">
        <v>138</v>
      </c>
      <c r="E177" s="110" t="s">
        <v>138</v>
      </c>
      <c r="F177" s="110" t="s">
        <v>138</v>
      </c>
      <c r="G177" s="110" t="s">
        <v>138</v>
      </c>
      <c r="H177" s="110" t="s">
        <v>138</v>
      </c>
      <c r="I177" s="111" t="s">
        <v>163</v>
      </c>
    </row>
    <row r="178" spans="1:9" x14ac:dyDescent="0.25">
      <c r="A178" s="113" t="s">
        <v>371</v>
      </c>
      <c r="B178" s="129" t="s">
        <v>138</v>
      </c>
      <c r="C178" s="129" t="s">
        <v>138</v>
      </c>
      <c r="D178" s="129" t="s">
        <v>138</v>
      </c>
      <c r="E178" s="129" t="s">
        <v>138</v>
      </c>
      <c r="F178" s="129" t="s">
        <v>138</v>
      </c>
      <c r="G178" s="129" t="s">
        <v>138</v>
      </c>
      <c r="H178" s="129" t="s">
        <v>138</v>
      </c>
      <c r="I178" s="128" t="s">
        <v>163</v>
      </c>
    </row>
    <row r="179" spans="1:9" x14ac:dyDescent="0.25">
      <c r="A179" s="132" t="s">
        <v>372</v>
      </c>
      <c r="B179" s="110" t="s">
        <v>138</v>
      </c>
      <c r="C179" s="110" t="s">
        <v>138</v>
      </c>
      <c r="D179" s="110" t="s">
        <v>138</v>
      </c>
      <c r="E179" s="110" t="s">
        <v>138</v>
      </c>
      <c r="F179" s="110" t="s">
        <v>138</v>
      </c>
      <c r="G179" s="110" t="s">
        <v>138</v>
      </c>
      <c r="H179" s="110" t="s">
        <v>138</v>
      </c>
      <c r="I179" s="111" t="s">
        <v>163</v>
      </c>
    </row>
    <row r="180" spans="1:9" x14ac:dyDescent="0.25">
      <c r="A180" s="124" t="s">
        <v>123</v>
      </c>
      <c r="B180" s="130">
        <f t="shared" ref="B180:H180" si="22">COUNTIF(B$174:B$179,"V") / (COUNTIF(B$174:B$179,"V") + COUNTIF(B$174:B$179,"X"))</f>
        <v>0.66666666666666663</v>
      </c>
      <c r="C180" s="130">
        <f t="shared" si="22"/>
        <v>0.66666666666666663</v>
      </c>
      <c r="D180" s="130">
        <f t="shared" si="22"/>
        <v>0.66666666666666663</v>
      </c>
      <c r="E180" s="130">
        <f t="shared" si="22"/>
        <v>0.66666666666666663</v>
      </c>
      <c r="F180" s="130">
        <f t="shared" si="22"/>
        <v>0.83333333333333337</v>
      </c>
      <c r="G180" s="130">
        <f t="shared" si="22"/>
        <v>0.83333333333333337</v>
      </c>
      <c r="H180" s="130">
        <f t="shared" si="22"/>
        <v>0.83333333333333337</v>
      </c>
      <c r="I180" s="130">
        <f t="shared" ref="I180" si="23">COUNTIF(I$174:I$179,"V") / (COUNTIF(I$174:I$179,"V") + COUNTIF(I$174:I$179,"X"))</f>
        <v>0</v>
      </c>
    </row>
    <row r="181" spans="1:9" x14ac:dyDescent="0.25">
      <c r="A181" s="126"/>
      <c r="B181" s="115"/>
      <c r="C181" s="115"/>
      <c r="D181" s="115"/>
      <c r="E181" s="115"/>
      <c r="F181" s="115"/>
      <c r="G181" s="115"/>
      <c r="H181" s="115"/>
      <c r="I181" s="115"/>
    </row>
    <row r="182" spans="1:9" x14ac:dyDescent="0.25">
      <c r="A182" s="124" t="s">
        <v>125</v>
      </c>
      <c r="B182" s="127" t="s">
        <v>167</v>
      </c>
      <c r="C182" s="127" t="s">
        <v>300</v>
      </c>
      <c r="D182" s="127" t="s">
        <v>295</v>
      </c>
      <c r="E182" s="127" t="s">
        <v>176</v>
      </c>
      <c r="F182" s="127" t="s">
        <v>7</v>
      </c>
      <c r="G182" s="127" t="s">
        <v>164</v>
      </c>
      <c r="H182" s="127" t="s">
        <v>6</v>
      </c>
      <c r="I182" s="127" t="s">
        <v>332</v>
      </c>
    </row>
    <row r="183" spans="1:9" x14ac:dyDescent="0.25">
      <c r="A183" s="132" t="s">
        <v>373</v>
      </c>
      <c r="B183" s="111" t="s">
        <v>163</v>
      </c>
      <c r="C183" s="111" t="s">
        <v>163</v>
      </c>
      <c r="D183" s="111" t="s">
        <v>163</v>
      </c>
      <c r="E183" s="111" t="s">
        <v>163</v>
      </c>
      <c r="F183" s="110" t="s">
        <v>138</v>
      </c>
      <c r="G183" s="110" t="s">
        <v>138</v>
      </c>
      <c r="H183" s="110" t="s">
        <v>138</v>
      </c>
      <c r="I183" s="111" t="s">
        <v>163</v>
      </c>
    </row>
    <row r="184" spans="1:9" x14ac:dyDescent="0.25">
      <c r="A184" s="113" t="s">
        <v>374</v>
      </c>
      <c r="B184" s="128" t="s">
        <v>163</v>
      </c>
      <c r="C184" s="128" t="s">
        <v>163</v>
      </c>
      <c r="D184" s="129" t="s">
        <v>138</v>
      </c>
      <c r="E184" s="129" t="s">
        <v>138</v>
      </c>
      <c r="F184" s="129" t="s">
        <v>138</v>
      </c>
      <c r="G184" s="129" t="s">
        <v>138</v>
      </c>
      <c r="H184" s="129" t="s">
        <v>138</v>
      </c>
      <c r="I184" s="128" t="s">
        <v>163</v>
      </c>
    </row>
    <row r="185" spans="1:9" x14ac:dyDescent="0.25">
      <c r="A185" s="132" t="s">
        <v>375</v>
      </c>
      <c r="B185" s="111" t="s">
        <v>163</v>
      </c>
      <c r="C185" s="111" t="s">
        <v>163</v>
      </c>
      <c r="D185" s="111" t="s">
        <v>163</v>
      </c>
      <c r="E185" s="110" t="s">
        <v>138</v>
      </c>
      <c r="F185" s="111" t="s">
        <v>163</v>
      </c>
      <c r="G185" s="111" t="s">
        <v>163</v>
      </c>
      <c r="H185" s="110" t="s">
        <v>138</v>
      </c>
      <c r="I185" s="110" t="s">
        <v>138</v>
      </c>
    </row>
    <row r="186" spans="1:9" x14ac:dyDescent="0.25">
      <c r="A186" s="113" t="s">
        <v>376</v>
      </c>
      <c r="B186" s="128" t="s">
        <v>163</v>
      </c>
      <c r="C186" s="128" t="s">
        <v>163</v>
      </c>
      <c r="D186" s="128" t="s">
        <v>163</v>
      </c>
      <c r="E186" s="129" t="s">
        <v>138</v>
      </c>
      <c r="F186" s="128" t="s">
        <v>163</v>
      </c>
      <c r="G186" s="129" t="s">
        <v>138</v>
      </c>
      <c r="H186" s="129" t="s">
        <v>138</v>
      </c>
      <c r="I186" s="128" t="s">
        <v>163</v>
      </c>
    </row>
    <row r="187" spans="1:9" x14ac:dyDescent="0.25">
      <c r="A187" s="132" t="s">
        <v>377</v>
      </c>
      <c r="B187" s="111" t="s">
        <v>163</v>
      </c>
      <c r="C187" s="111" t="s">
        <v>163</v>
      </c>
      <c r="D187" s="111" t="s">
        <v>163</v>
      </c>
      <c r="E187" s="110" t="s">
        <v>138</v>
      </c>
      <c r="F187" s="111" t="s">
        <v>163</v>
      </c>
      <c r="G187" s="110" t="s">
        <v>138</v>
      </c>
      <c r="H187" s="110" t="s">
        <v>138</v>
      </c>
      <c r="I187" s="111" t="s">
        <v>163</v>
      </c>
    </row>
    <row r="188" spans="1:9" x14ac:dyDescent="0.25">
      <c r="A188" s="113" t="s">
        <v>378</v>
      </c>
      <c r="B188" s="128" t="s">
        <v>163</v>
      </c>
      <c r="C188" s="128" t="s">
        <v>163</v>
      </c>
      <c r="D188" s="128" t="s">
        <v>163</v>
      </c>
      <c r="E188" s="128" t="s">
        <v>163</v>
      </c>
      <c r="F188" s="129" t="s">
        <v>138</v>
      </c>
      <c r="G188" s="129" t="s">
        <v>138</v>
      </c>
      <c r="H188" s="129" t="s">
        <v>138</v>
      </c>
      <c r="I188" s="128" t="s">
        <v>163</v>
      </c>
    </row>
    <row r="189" spans="1:9" x14ac:dyDescent="0.25">
      <c r="A189" s="132" t="s">
        <v>379</v>
      </c>
      <c r="B189" s="111" t="s">
        <v>163</v>
      </c>
      <c r="C189" s="111" t="s">
        <v>163</v>
      </c>
      <c r="D189" s="111" t="s">
        <v>163</v>
      </c>
      <c r="E189" s="111" t="s">
        <v>163</v>
      </c>
      <c r="F189" s="111" t="s">
        <v>163</v>
      </c>
      <c r="G189" s="111" t="s">
        <v>163</v>
      </c>
      <c r="H189" s="111" t="s">
        <v>163</v>
      </c>
      <c r="I189" s="111" t="s">
        <v>163</v>
      </c>
    </row>
    <row r="190" spans="1:9" x14ac:dyDescent="0.25">
      <c r="A190" s="113" t="s">
        <v>380</v>
      </c>
      <c r="B190" s="128" t="s">
        <v>163</v>
      </c>
      <c r="C190" s="128" t="s">
        <v>163</v>
      </c>
      <c r="D190" s="128" t="s">
        <v>163</v>
      </c>
      <c r="E190" s="128" t="s">
        <v>163</v>
      </c>
      <c r="F190" s="128" t="s">
        <v>163</v>
      </c>
      <c r="G190" s="128" t="s">
        <v>163</v>
      </c>
      <c r="H190" s="128" t="s">
        <v>163</v>
      </c>
      <c r="I190" s="128" t="s">
        <v>163</v>
      </c>
    </row>
    <row r="191" spans="1:9" x14ac:dyDescent="0.25">
      <c r="A191" s="132" t="s">
        <v>381</v>
      </c>
      <c r="B191" s="111" t="s">
        <v>163</v>
      </c>
      <c r="C191" s="111" t="s">
        <v>163</v>
      </c>
      <c r="D191" s="111" t="s">
        <v>163</v>
      </c>
      <c r="E191" s="110" t="s">
        <v>138</v>
      </c>
      <c r="F191" s="111" t="s">
        <v>163</v>
      </c>
      <c r="G191" s="110" t="s">
        <v>138</v>
      </c>
      <c r="H191" s="110" t="s">
        <v>138</v>
      </c>
      <c r="I191" s="111" t="s">
        <v>163</v>
      </c>
    </row>
    <row r="192" spans="1:9" x14ac:dyDescent="0.25">
      <c r="A192" s="113" t="s">
        <v>382</v>
      </c>
      <c r="B192" s="128" t="s">
        <v>163</v>
      </c>
      <c r="C192" s="128" t="s">
        <v>163</v>
      </c>
      <c r="D192" s="128" t="s">
        <v>163</v>
      </c>
      <c r="E192" s="128" t="s">
        <v>163</v>
      </c>
      <c r="F192" s="128" t="s">
        <v>163</v>
      </c>
      <c r="G192" s="128" t="s">
        <v>163</v>
      </c>
      <c r="H192" s="128" t="s">
        <v>163</v>
      </c>
      <c r="I192" s="128" t="s">
        <v>163</v>
      </c>
    </row>
    <row r="193" spans="1:9" x14ac:dyDescent="0.25">
      <c r="A193" s="132" t="s">
        <v>385</v>
      </c>
      <c r="B193" s="111" t="s">
        <v>163</v>
      </c>
      <c r="C193" s="111" t="s">
        <v>163</v>
      </c>
      <c r="D193" s="111" t="s">
        <v>163</v>
      </c>
      <c r="E193" s="111" t="s">
        <v>163</v>
      </c>
      <c r="F193" s="111" t="s">
        <v>163</v>
      </c>
      <c r="G193" s="111" t="s">
        <v>163</v>
      </c>
      <c r="H193" s="111" t="s">
        <v>163</v>
      </c>
      <c r="I193" s="111" t="s">
        <v>163</v>
      </c>
    </row>
    <row r="194" spans="1:9" x14ac:dyDescent="0.25">
      <c r="A194" s="113" t="s">
        <v>383</v>
      </c>
      <c r="B194" s="128" t="s">
        <v>163</v>
      </c>
      <c r="C194" s="128" t="s">
        <v>163</v>
      </c>
      <c r="D194" s="128" t="s">
        <v>163</v>
      </c>
      <c r="E194" s="128" t="s">
        <v>163</v>
      </c>
      <c r="F194" s="128" t="s">
        <v>163</v>
      </c>
      <c r="G194" s="128" t="s">
        <v>163</v>
      </c>
      <c r="H194" s="128" t="s">
        <v>163</v>
      </c>
      <c r="I194" s="128" t="s">
        <v>163</v>
      </c>
    </row>
    <row r="195" spans="1:9" x14ac:dyDescent="0.25">
      <c r="A195" s="132" t="s">
        <v>384</v>
      </c>
      <c r="B195" s="111" t="s">
        <v>163</v>
      </c>
      <c r="C195" s="111" t="s">
        <v>163</v>
      </c>
      <c r="D195" s="111" t="s">
        <v>163</v>
      </c>
      <c r="E195" s="110" t="s">
        <v>138</v>
      </c>
      <c r="F195" s="110" t="s">
        <v>138</v>
      </c>
      <c r="G195" s="110" t="s">
        <v>138</v>
      </c>
      <c r="H195" s="110" t="s">
        <v>138</v>
      </c>
      <c r="I195" s="111" t="s">
        <v>163</v>
      </c>
    </row>
    <row r="196" spans="1:9" x14ac:dyDescent="0.25">
      <c r="A196" s="124" t="s">
        <v>123</v>
      </c>
      <c r="B196" s="130">
        <f t="shared" ref="B196:H196" si="24">COUNTIF(B$183:B$195,"V") / (COUNTIF(B$183:B$195,"V") + COUNTIF(B$183:B$195,"X"))</f>
        <v>0</v>
      </c>
      <c r="C196" s="130">
        <f t="shared" si="24"/>
        <v>0</v>
      </c>
      <c r="D196" s="130">
        <f t="shared" si="24"/>
        <v>7.6923076923076927E-2</v>
      </c>
      <c r="E196" s="130">
        <f t="shared" si="24"/>
        <v>0.46153846153846156</v>
      </c>
      <c r="F196" s="130">
        <f t="shared" si="24"/>
        <v>0.30769230769230771</v>
      </c>
      <c r="G196" s="130">
        <f t="shared" si="24"/>
        <v>0.53846153846153844</v>
      </c>
      <c r="H196" s="130">
        <f t="shared" si="24"/>
        <v>0.61538461538461542</v>
      </c>
      <c r="I196" s="130">
        <f t="shared" ref="I196" si="25">COUNTIF(I$183:I$195,"V") / (COUNTIF(I$183:I$195,"V") + COUNTIF(I$183:I$195,"X"))</f>
        <v>7.6923076923076927E-2</v>
      </c>
    </row>
    <row r="197" spans="1:9" x14ac:dyDescent="0.25">
      <c r="A197" s="126"/>
      <c r="B197" s="115"/>
      <c r="C197" s="115"/>
      <c r="D197" s="115"/>
      <c r="E197" s="115"/>
      <c r="F197" s="115"/>
      <c r="G197" s="115"/>
      <c r="H197" s="115"/>
      <c r="I197" s="115"/>
    </row>
    <row r="198" spans="1:9" x14ac:dyDescent="0.25">
      <c r="A198" s="124" t="s">
        <v>126</v>
      </c>
      <c r="B198" s="127" t="s">
        <v>167</v>
      </c>
      <c r="C198" s="127" t="s">
        <v>300</v>
      </c>
      <c r="D198" s="127" t="s">
        <v>295</v>
      </c>
      <c r="E198" s="127" t="s">
        <v>176</v>
      </c>
      <c r="F198" s="127" t="s">
        <v>7</v>
      </c>
      <c r="G198" s="127" t="s">
        <v>164</v>
      </c>
      <c r="H198" s="127" t="s">
        <v>6</v>
      </c>
      <c r="I198" s="127" t="s">
        <v>332</v>
      </c>
    </row>
    <row r="199" spans="1:9" x14ac:dyDescent="0.25">
      <c r="A199" s="113" t="s">
        <v>386</v>
      </c>
      <c r="B199" s="129" t="s">
        <v>138</v>
      </c>
      <c r="C199" s="129" t="s">
        <v>138</v>
      </c>
      <c r="D199" s="129" t="s">
        <v>138</v>
      </c>
      <c r="E199" s="129" t="s">
        <v>138</v>
      </c>
      <c r="F199" s="129" t="s">
        <v>138</v>
      </c>
      <c r="G199" s="129" t="s">
        <v>138</v>
      </c>
      <c r="H199" s="129" t="s">
        <v>138</v>
      </c>
      <c r="I199" s="129" t="s">
        <v>138</v>
      </c>
    </row>
    <row r="200" spans="1:9" x14ac:dyDescent="0.25">
      <c r="A200" s="132" t="s">
        <v>387</v>
      </c>
      <c r="B200" s="110" t="s">
        <v>138</v>
      </c>
      <c r="C200" s="110" t="s">
        <v>138</v>
      </c>
      <c r="D200" s="110" t="s">
        <v>138</v>
      </c>
      <c r="E200" s="110" t="s">
        <v>138</v>
      </c>
      <c r="F200" s="110" t="s">
        <v>138</v>
      </c>
      <c r="G200" s="110" t="s">
        <v>138</v>
      </c>
      <c r="H200" s="110" t="s">
        <v>138</v>
      </c>
      <c r="I200" s="110" t="s">
        <v>138</v>
      </c>
    </row>
    <row r="201" spans="1:9" x14ac:dyDescent="0.25">
      <c r="A201" s="113" t="s">
        <v>388</v>
      </c>
      <c r="B201" s="129" t="s">
        <v>138</v>
      </c>
      <c r="C201" s="129" t="s">
        <v>138</v>
      </c>
      <c r="D201" s="129" t="s">
        <v>138</v>
      </c>
      <c r="E201" s="129" t="s">
        <v>138</v>
      </c>
      <c r="F201" s="129" t="s">
        <v>138</v>
      </c>
      <c r="G201" s="129" t="s">
        <v>138</v>
      </c>
      <c r="H201" s="129" t="s">
        <v>138</v>
      </c>
      <c r="I201" s="128" t="s">
        <v>163</v>
      </c>
    </row>
    <row r="202" spans="1:9" x14ac:dyDescent="0.25">
      <c r="A202" s="132" t="s">
        <v>389</v>
      </c>
      <c r="B202" s="110" t="s">
        <v>138</v>
      </c>
      <c r="C202" s="110" t="s">
        <v>138</v>
      </c>
      <c r="D202" s="110" t="s">
        <v>138</v>
      </c>
      <c r="E202" s="110" t="s">
        <v>138</v>
      </c>
      <c r="F202" s="110" t="s">
        <v>138</v>
      </c>
      <c r="G202" s="110" t="s">
        <v>138</v>
      </c>
      <c r="H202" s="110" t="s">
        <v>138</v>
      </c>
      <c r="I202" s="110" t="s">
        <v>138</v>
      </c>
    </row>
    <row r="203" spans="1:9" x14ac:dyDescent="0.25">
      <c r="A203" s="113" t="s">
        <v>390</v>
      </c>
      <c r="B203" s="129" t="s">
        <v>138</v>
      </c>
      <c r="C203" s="129" t="s">
        <v>138</v>
      </c>
      <c r="D203" s="129" t="s">
        <v>138</v>
      </c>
      <c r="E203" s="129" t="s">
        <v>138</v>
      </c>
      <c r="F203" s="129" t="s">
        <v>138</v>
      </c>
      <c r="G203" s="129" t="s">
        <v>138</v>
      </c>
      <c r="H203" s="129" t="s">
        <v>138</v>
      </c>
      <c r="I203" s="129" t="s">
        <v>138</v>
      </c>
    </row>
    <row r="204" spans="1:9" x14ac:dyDescent="0.25">
      <c r="A204" s="132" t="s">
        <v>391</v>
      </c>
      <c r="B204" s="110" t="s">
        <v>138</v>
      </c>
      <c r="C204" s="110" t="s">
        <v>138</v>
      </c>
      <c r="D204" s="110" t="s">
        <v>138</v>
      </c>
      <c r="E204" s="110" t="s">
        <v>138</v>
      </c>
      <c r="F204" s="110" t="s">
        <v>138</v>
      </c>
      <c r="G204" s="110" t="s">
        <v>138</v>
      </c>
      <c r="H204" s="110" t="s">
        <v>138</v>
      </c>
      <c r="I204" s="110" t="s">
        <v>138</v>
      </c>
    </row>
    <row r="205" spans="1:9" x14ac:dyDescent="0.25">
      <c r="A205" s="113" t="s">
        <v>392</v>
      </c>
      <c r="B205" s="129" t="s">
        <v>138</v>
      </c>
      <c r="C205" s="129" t="s">
        <v>138</v>
      </c>
      <c r="D205" s="129" t="s">
        <v>138</v>
      </c>
      <c r="E205" s="129" t="s">
        <v>138</v>
      </c>
      <c r="F205" s="129" t="s">
        <v>138</v>
      </c>
      <c r="G205" s="129" t="s">
        <v>138</v>
      </c>
      <c r="H205" s="129" t="s">
        <v>138</v>
      </c>
      <c r="I205" s="129" t="s">
        <v>138</v>
      </c>
    </row>
    <row r="206" spans="1:9" x14ac:dyDescent="0.25">
      <c r="A206" s="132" t="s">
        <v>393</v>
      </c>
      <c r="B206" s="110" t="s">
        <v>138</v>
      </c>
      <c r="C206" s="110" t="s">
        <v>138</v>
      </c>
      <c r="D206" s="110" t="s">
        <v>138</v>
      </c>
      <c r="E206" s="110" t="s">
        <v>138</v>
      </c>
      <c r="F206" s="110" t="s">
        <v>138</v>
      </c>
      <c r="G206" s="110" t="s">
        <v>138</v>
      </c>
      <c r="H206" s="110" t="s">
        <v>138</v>
      </c>
      <c r="I206" s="110" t="s">
        <v>138</v>
      </c>
    </row>
    <row r="207" spans="1:9" x14ac:dyDescent="0.25">
      <c r="A207" s="113" t="s">
        <v>394</v>
      </c>
      <c r="B207" s="129" t="s">
        <v>138</v>
      </c>
      <c r="C207" s="129" t="s">
        <v>138</v>
      </c>
      <c r="D207" s="129" t="s">
        <v>138</v>
      </c>
      <c r="E207" s="129" t="s">
        <v>138</v>
      </c>
      <c r="F207" s="129" t="s">
        <v>138</v>
      </c>
      <c r="G207" s="129" t="s">
        <v>138</v>
      </c>
      <c r="H207" s="129" t="s">
        <v>138</v>
      </c>
      <c r="I207" s="129" t="s">
        <v>138</v>
      </c>
    </row>
    <row r="208" spans="1:9" x14ac:dyDescent="0.25">
      <c r="A208" s="132" t="s">
        <v>395</v>
      </c>
      <c r="B208" s="110" t="s">
        <v>138</v>
      </c>
      <c r="C208" s="110" t="s">
        <v>138</v>
      </c>
      <c r="D208" s="110" t="s">
        <v>138</v>
      </c>
      <c r="E208" s="110" t="s">
        <v>138</v>
      </c>
      <c r="F208" s="110" t="s">
        <v>138</v>
      </c>
      <c r="G208" s="110" t="s">
        <v>138</v>
      </c>
      <c r="H208" s="110" t="s">
        <v>138</v>
      </c>
      <c r="I208" s="111" t="s">
        <v>163</v>
      </c>
    </row>
    <row r="209" spans="1:9" x14ac:dyDescent="0.25">
      <c r="A209" s="124" t="s">
        <v>123</v>
      </c>
      <c r="B209" s="130">
        <f t="shared" ref="B209:H209" si="26">COUNTIF(B$199:B$208,"V") / (COUNTIF(B$199:B$208,"V") + COUNTIF(B$199:B$208,"X"))</f>
        <v>1</v>
      </c>
      <c r="C209" s="130">
        <f t="shared" si="26"/>
        <v>1</v>
      </c>
      <c r="D209" s="130">
        <f t="shared" si="26"/>
        <v>1</v>
      </c>
      <c r="E209" s="130">
        <f t="shared" si="26"/>
        <v>1</v>
      </c>
      <c r="F209" s="130">
        <f t="shared" si="26"/>
        <v>1</v>
      </c>
      <c r="G209" s="130">
        <f t="shared" si="26"/>
        <v>1</v>
      </c>
      <c r="H209" s="130">
        <f t="shared" si="26"/>
        <v>1</v>
      </c>
      <c r="I209" s="130">
        <f t="shared" ref="I209" si="27">COUNTIF(I$199:I$208,"V") / (COUNTIF(I$199:I$208,"V") + COUNTIF(I$199:I$208,"X"))</f>
        <v>0.8</v>
      </c>
    </row>
    <row r="210" spans="1:9" x14ac:dyDescent="0.25">
      <c r="A210" s="126"/>
      <c r="B210" s="115"/>
      <c r="C210" s="115"/>
      <c r="D210" s="115"/>
      <c r="E210" s="115"/>
      <c r="F210" s="115"/>
      <c r="G210" s="115"/>
      <c r="H210" s="115"/>
      <c r="I210" s="115"/>
    </row>
    <row r="211" spans="1:9" x14ac:dyDescent="0.25">
      <c r="A211" s="124" t="s">
        <v>127</v>
      </c>
      <c r="B211" s="127" t="s">
        <v>167</v>
      </c>
      <c r="C211" s="127" t="s">
        <v>300</v>
      </c>
      <c r="D211" s="127" t="s">
        <v>295</v>
      </c>
      <c r="E211" s="127" t="s">
        <v>176</v>
      </c>
      <c r="F211" s="127" t="s">
        <v>7</v>
      </c>
      <c r="G211" s="127" t="s">
        <v>164</v>
      </c>
      <c r="H211" s="127" t="s">
        <v>6</v>
      </c>
      <c r="I211" s="127" t="s">
        <v>332</v>
      </c>
    </row>
    <row r="212" spans="1:9" x14ac:dyDescent="0.25">
      <c r="A212" s="132" t="s">
        <v>396</v>
      </c>
      <c r="B212" s="110" t="s">
        <v>138</v>
      </c>
      <c r="C212" s="110" t="s">
        <v>138</v>
      </c>
      <c r="D212" s="110" t="s">
        <v>138</v>
      </c>
      <c r="E212" s="110" t="s">
        <v>138</v>
      </c>
      <c r="F212" s="110" t="s">
        <v>138</v>
      </c>
      <c r="G212" s="110" t="s">
        <v>138</v>
      </c>
      <c r="H212" s="110" t="s">
        <v>138</v>
      </c>
      <c r="I212" s="110" t="s">
        <v>138</v>
      </c>
    </row>
    <row r="213" spans="1:9" x14ac:dyDescent="0.25">
      <c r="A213" s="113" t="s">
        <v>397</v>
      </c>
      <c r="B213" s="129" t="s">
        <v>138</v>
      </c>
      <c r="C213" s="129" t="s">
        <v>138</v>
      </c>
      <c r="D213" s="129" t="s">
        <v>138</v>
      </c>
      <c r="E213" s="129" t="s">
        <v>138</v>
      </c>
      <c r="F213" s="129" t="s">
        <v>138</v>
      </c>
      <c r="G213" s="129" t="s">
        <v>138</v>
      </c>
      <c r="H213" s="129" t="s">
        <v>138</v>
      </c>
      <c r="I213" s="128" t="s">
        <v>163</v>
      </c>
    </row>
    <row r="214" spans="1:9" x14ac:dyDescent="0.25">
      <c r="A214" s="132" t="s">
        <v>398</v>
      </c>
      <c r="B214" s="110" t="s">
        <v>138</v>
      </c>
      <c r="C214" s="110" t="s">
        <v>138</v>
      </c>
      <c r="D214" s="110" t="s">
        <v>138</v>
      </c>
      <c r="E214" s="110" t="s">
        <v>138</v>
      </c>
      <c r="F214" s="110" t="s">
        <v>138</v>
      </c>
      <c r="G214" s="110" t="s">
        <v>138</v>
      </c>
      <c r="H214" s="110" t="s">
        <v>138</v>
      </c>
      <c r="I214" s="110" t="s">
        <v>138</v>
      </c>
    </row>
    <row r="215" spans="1:9" x14ac:dyDescent="0.25">
      <c r="A215" s="113" t="s">
        <v>399</v>
      </c>
      <c r="B215" s="129" t="s">
        <v>138</v>
      </c>
      <c r="C215" s="129" t="s">
        <v>138</v>
      </c>
      <c r="D215" s="129" t="s">
        <v>138</v>
      </c>
      <c r="E215" s="129" t="s">
        <v>138</v>
      </c>
      <c r="F215" s="129" t="s">
        <v>138</v>
      </c>
      <c r="G215" s="129" t="s">
        <v>138</v>
      </c>
      <c r="H215" s="129" t="s">
        <v>138</v>
      </c>
      <c r="I215" s="129" t="s">
        <v>138</v>
      </c>
    </row>
    <row r="216" spans="1:9" x14ac:dyDescent="0.25">
      <c r="A216" s="132" t="s">
        <v>400</v>
      </c>
      <c r="B216" s="110" t="s">
        <v>138</v>
      </c>
      <c r="C216" s="110" t="s">
        <v>138</v>
      </c>
      <c r="D216" s="110" t="s">
        <v>138</v>
      </c>
      <c r="E216" s="110" t="s">
        <v>138</v>
      </c>
      <c r="F216" s="110" t="s">
        <v>138</v>
      </c>
      <c r="G216" s="110" t="s">
        <v>138</v>
      </c>
      <c r="H216" s="110" t="s">
        <v>138</v>
      </c>
      <c r="I216" s="110" t="s">
        <v>138</v>
      </c>
    </row>
    <row r="217" spans="1:9" x14ac:dyDescent="0.25">
      <c r="A217" s="113" t="s">
        <v>401</v>
      </c>
      <c r="B217" s="129" t="s">
        <v>138</v>
      </c>
      <c r="C217" s="129" t="s">
        <v>138</v>
      </c>
      <c r="D217" s="129" t="s">
        <v>138</v>
      </c>
      <c r="E217" s="129" t="s">
        <v>138</v>
      </c>
      <c r="F217" s="129" t="s">
        <v>138</v>
      </c>
      <c r="G217" s="129" t="s">
        <v>138</v>
      </c>
      <c r="H217" s="129" t="s">
        <v>138</v>
      </c>
      <c r="I217" s="128" t="s">
        <v>163</v>
      </c>
    </row>
    <row r="218" spans="1:9" x14ac:dyDescent="0.25">
      <c r="A218" s="132" t="s">
        <v>402</v>
      </c>
      <c r="B218" s="110" t="s">
        <v>138</v>
      </c>
      <c r="C218" s="110" t="s">
        <v>138</v>
      </c>
      <c r="D218" s="110" t="s">
        <v>138</v>
      </c>
      <c r="E218" s="110" t="s">
        <v>138</v>
      </c>
      <c r="F218" s="110" t="s">
        <v>138</v>
      </c>
      <c r="G218" s="110" t="s">
        <v>138</v>
      </c>
      <c r="H218" s="110" t="s">
        <v>138</v>
      </c>
      <c r="I218" s="110" t="s">
        <v>138</v>
      </c>
    </row>
    <row r="219" spans="1:9" x14ac:dyDescent="0.25">
      <c r="A219" s="113" t="s">
        <v>403</v>
      </c>
      <c r="B219" s="129" t="s">
        <v>138</v>
      </c>
      <c r="C219" s="129" t="s">
        <v>138</v>
      </c>
      <c r="D219" s="129" t="s">
        <v>138</v>
      </c>
      <c r="E219" s="129" t="s">
        <v>138</v>
      </c>
      <c r="F219" s="129" t="s">
        <v>138</v>
      </c>
      <c r="G219" s="129" t="s">
        <v>138</v>
      </c>
      <c r="H219" s="129" t="s">
        <v>138</v>
      </c>
      <c r="I219" s="129" t="s">
        <v>138</v>
      </c>
    </row>
    <row r="220" spans="1:9" x14ac:dyDescent="0.25">
      <c r="A220" s="132" t="s">
        <v>404</v>
      </c>
      <c r="B220" s="110" t="s">
        <v>138</v>
      </c>
      <c r="C220" s="110" t="s">
        <v>138</v>
      </c>
      <c r="D220" s="110" t="s">
        <v>138</v>
      </c>
      <c r="E220" s="110" t="s">
        <v>138</v>
      </c>
      <c r="F220" s="110" t="s">
        <v>138</v>
      </c>
      <c r="G220" s="110" t="s">
        <v>138</v>
      </c>
      <c r="H220" s="110" t="s">
        <v>138</v>
      </c>
      <c r="I220" s="110" t="s">
        <v>138</v>
      </c>
    </row>
    <row r="221" spans="1:9" x14ac:dyDescent="0.25">
      <c r="A221" s="124" t="s">
        <v>123</v>
      </c>
      <c r="B221" s="130">
        <f t="shared" ref="B221:H221" si="28">COUNTIF(B$212:B$220,"V") / (COUNTIF(B$212:B$220,"V") + COUNTIF(B$212:B$220,"X"))</f>
        <v>1</v>
      </c>
      <c r="C221" s="130">
        <f t="shared" si="28"/>
        <v>1</v>
      </c>
      <c r="D221" s="130">
        <f t="shared" si="28"/>
        <v>1</v>
      </c>
      <c r="E221" s="130">
        <f t="shared" si="28"/>
        <v>1</v>
      </c>
      <c r="F221" s="130">
        <f t="shared" si="28"/>
        <v>1</v>
      </c>
      <c r="G221" s="130">
        <f t="shared" si="28"/>
        <v>1</v>
      </c>
      <c r="H221" s="130">
        <f t="shared" si="28"/>
        <v>1</v>
      </c>
      <c r="I221" s="130">
        <f t="shared" ref="I221" si="29">COUNTIF(I$212:I$220,"V") / (COUNTIF(I$212:I$220,"V") + COUNTIF(I$212:I$220,"X"))</f>
        <v>0.77777777777777779</v>
      </c>
    </row>
    <row r="222" spans="1:9" x14ac:dyDescent="0.25">
      <c r="A222" s="126"/>
      <c r="B222" s="115"/>
      <c r="C222" s="115"/>
      <c r="D222" s="115"/>
      <c r="E222" s="115"/>
      <c r="F222" s="115"/>
      <c r="G222" s="115"/>
      <c r="H222" s="115"/>
      <c r="I222" s="115"/>
    </row>
    <row r="223" spans="1:9" x14ac:dyDescent="0.25">
      <c r="A223" s="124" t="s">
        <v>128</v>
      </c>
      <c r="B223" s="127" t="s">
        <v>167</v>
      </c>
      <c r="C223" s="127" t="s">
        <v>300</v>
      </c>
      <c r="D223" s="127" t="s">
        <v>295</v>
      </c>
      <c r="E223" s="127" t="s">
        <v>176</v>
      </c>
      <c r="F223" s="127" t="s">
        <v>7</v>
      </c>
      <c r="G223" s="127" t="s">
        <v>164</v>
      </c>
      <c r="H223" s="127" t="s">
        <v>6</v>
      </c>
      <c r="I223" s="127" t="s">
        <v>332</v>
      </c>
    </row>
    <row r="224" spans="1:9" x14ac:dyDescent="0.25">
      <c r="A224" s="132" t="s">
        <v>405</v>
      </c>
      <c r="B224" s="110" t="s">
        <v>138</v>
      </c>
      <c r="C224" s="110" t="s">
        <v>138</v>
      </c>
      <c r="D224" s="110" t="s">
        <v>138</v>
      </c>
      <c r="E224" s="110" t="s">
        <v>138</v>
      </c>
      <c r="F224" s="110" t="s">
        <v>138</v>
      </c>
      <c r="G224" s="110" t="s">
        <v>138</v>
      </c>
      <c r="H224" s="110" t="s">
        <v>138</v>
      </c>
      <c r="I224" s="110" t="s">
        <v>138</v>
      </c>
    </row>
    <row r="225" spans="1:9" x14ac:dyDescent="0.25">
      <c r="A225" s="113" t="s">
        <v>406</v>
      </c>
      <c r="B225" s="129" t="s">
        <v>138</v>
      </c>
      <c r="C225" s="129" t="s">
        <v>138</v>
      </c>
      <c r="D225" s="129" t="s">
        <v>138</v>
      </c>
      <c r="E225" s="129" t="s">
        <v>138</v>
      </c>
      <c r="F225" s="129" t="s">
        <v>138</v>
      </c>
      <c r="G225" s="129" t="s">
        <v>138</v>
      </c>
      <c r="H225" s="129" t="s">
        <v>138</v>
      </c>
      <c r="I225" s="129" t="s">
        <v>138</v>
      </c>
    </row>
    <row r="226" spans="1:9" x14ac:dyDescent="0.25">
      <c r="A226" s="132" t="s">
        <v>407</v>
      </c>
      <c r="B226" s="110" t="s">
        <v>138</v>
      </c>
      <c r="C226" s="110" t="s">
        <v>138</v>
      </c>
      <c r="D226" s="110" t="s">
        <v>138</v>
      </c>
      <c r="E226" s="110" t="s">
        <v>138</v>
      </c>
      <c r="F226" s="110" t="s">
        <v>138</v>
      </c>
      <c r="G226" s="110" t="s">
        <v>138</v>
      </c>
      <c r="H226" s="110" t="s">
        <v>138</v>
      </c>
      <c r="I226" s="110" t="s">
        <v>138</v>
      </c>
    </row>
    <row r="227" spans="1:9" x14ac:dyDescent="0.25">
      <c r="A227" s="113" t="s">
        <v>408</v>
      </c>
      <c r="B227" s="129" t="s">
        <v>138</v>
      </c>
      <c r="C227" s="129" t="s">
        <v>138</v>
      </c>
      <c r="D227" s="129" t="s">
        <v>138</v>
      </c>
      <c r="E227" s="129" t="s">
        <v>138</v>
      </c>
      <c r="F227" s="129" t="s">
        <v>138</v>
      </c>
      <c r="G227" s="129" t="s">
        <v>138</v>
      </c>
      <c r="H227" s="129" t="s">
        <v>138</v>
      </c>
      <c r="I227" s="129" t="s">
        <v>138</v>
      </c>
    </row>
    <row r="228" spans="1:9" x14ac:dyDescent="0.25">
      <c r="A228" s="132" t="s">
        <v>409</v>
      </c>
      <c r="B228" s="110" t="s">
        <v>138</v>
      </c>
      <c r="C228" s="110" t="s">
        <v>138</v>
      </c>
      <c r="D228" s="110" t="s">
        <v>138</v>
      </c>
      <c r="E228" s="110" t="s">
        <v>138</v>
      </c>
      <c r="F228" s="110" t="s">
        <v>138</v>
      </c>
      <c r="G228" s="110" t="s">
        <v>138</v>
      </c>
      <c r="H228" s="110" t="s">
        <v>138</v>
      </c>
      <c r="I228" s="110" t="s">
        <v>138</v>
      </c>
    </row>
    <row r="229" spans="1:9" x14ac:dyDescent="0.25">
      <c r="A229" s="113" t="s">
        <v>410</v>
      </c>
      <c r="B229" s="129" t="s">
        <v>138</v>
      </c>
      <c r="C229" s="129" t="s">
        <v>138</v>
      </c>
      <c r="D229" s="129" t="s">
        <v>138</v>
      </c>
      <c r="E229" s="129" t="s">
        <v>138</v>
      </c>
      <c r="F229" s="129" t="s">
        <v>138</v>
      </c>
      <c r="G229" s="129" t="s">
        <v>138</v>
      </c>
      <c r="H229" s="129" t="s">
        <v>138</v>
      </c>
      <c r="I229" s="129" t="s">
        <v>138</v>
      </c>
    </row>
    <row r="230" spans="1:9" x14ac:dyDescent="0.25">
      <c r="A230" s="132" t="s">
        <v>411</v>
      </c>
      <c r="B230" s="110" t="s">
        <v>138</v>
      </c>
      <c r="C230" s="110" t="s">
        <v>138</v>
      </c>
      <c r="D230" s="110" t="s">
        <v>138</v>
      </c>
      <c r="E230" s="110" t="s">
        <v>138</v>
      </c>
      <c r="F230" s="110" t="s">
        <v>138</v>
      </c>
      <c r="G230" s="110" t="s">
        <v>138</v>
      </c>
      <c r="H230" s="110" t="s">
        <v>138</v>
      </c>
      <c r="I230" s="110" t="s">
        <v>138</v>
      </c>
    </row>
    <row r="231" spans="1:9" x14ac:dyDescent="0.25">
      <c r="A231" s="124" t="s">
        <v>123</v>
      </c>
      <c r="B231" s="130">
        <f t="shared" ref="B231:I231" si="30">COUNTIF(B$224:B$230,"V") / (COUNTIF(B$224:B$230,"V") + COUNTIF(B$224:B$230,"X"))</f>
        <v>1</v>
      </c>
      <c r="C231" s="130">
        <f t="shared" si="30"/>
        <v>1</v>
      </c>
      <c r="D231" s="130">
        <f t="shared" si="30"/>
        <v>1</v>
      </c>
      <c r="E231" s="130">
        <f t="shared" si="30"/>
        <v>1</v>
      </c>
      <c r="F231" s="130">
        <f t="shared" si="30"/>
        <v>1</v>
      </c>
      <c r="G231" s="130">
        <f t="shared" si="30"/>
        <v>1</v>
      </c>
      <c r="H231" s="130">
        <f t="shared" si="30"/>
        <v>1</v>
      </c>
      <c r="I231" s="130">
        <f t="shared" si="30"/>
        <v>1</v>
      </c>
    </row>
    <row r="232" spans="1:9" x14ac:dyDescent="0.25">
      <c r="A232" s="126"/>
      <c r="B232" s="115"/>
      <c r="C232" s="115"/>
      <c r="D232" s="115"/>
      <c r="E232" s="115"/>
      <c r="F232" s="115"/>
      <c r="G232" s="115"/>
      <c r="H232" s="115"/>
      <c r="I232" s="115"/>
    </row>
    <row r="233" spans="1:9" x14ac:dyDescent="0.25">
      <c r="A233" s="124" t="s">
        <v>129</v>
      </c>
      <c r="B233" s="127" t="s">
        <v>167</v>
      </c>
      <c r="C233" s="127" t="s">
        <v>300</v>
      </c>
      <c r="D233" s="127" t="s">
        <v>295</v>
      </c>
      <c r="E233" s="127" t="s">
        <v>176</v>
      </c>
      <c r="F233" s="127" t="s">
        <v>7</v>
      </c>
      <c r="G233" s="127" t="s">
        <v>164</v>
      </c>
      <c r="H233" s="127" t="s">
        <v>6</v>
      </c>
      <c r="I233" s="127" t="s">
        <v>332</v>
      </c>
    </row>
    <row r="234" spans="1:9" x14ac:dyDescent="0.25">
      <c r="A234" s="132" t="s">
        <v>412</v>
      </c>
      <c r="B234" s="110" t="s">
        <v>138</v>
      </c>
      <c r="C234" s="110" t="s">
        <v>138</v>
      </c>
      <c r="D234" s="110" t="s">
        <v>138</v>
      </c>
      <c r="E234" s="110" t="s">
        <v>138</v>
      </c>
      <c r="F234" s="110" t="s">
        <v>138</v>
      </c>
      <c r="G234" s="110" t="s">
        <v>138</v>
      </c>
      <c r="H234" s="110" t="s">
        <v>138</v>
      </c>
      <c r="I234" s="110" t="s">
        <v>138</v>
      </c>
    </row>
    <row r="235" spans="1:9" x14ac:dyDescent="0.25">
      <c r="A235" s="133" t="s">
        <v>413</v>
      </c>
      <c r="B235" s="129" t="s">
        <v>138</v>
      </c>
      <c r="C235" s="129" t="s">
        <v>138</v>
      </c>
      <c r="D235" s="129" t="s">
        <v>138</v>
      </c>
      <c r="E235" s="129" t="s">
        <v>138</v>
      </c>
      <c r="F235" s="129" t="s">
        <v>138</v>
      </c>
      <c r="G235" s="129" t="s">
        <v>138</v>
      </c>
      <c r="H235" s="129" t="s">
        <v>138</v>
      </c>
      <c r="I235" s="129" t="s">
        <v>138</v>
      </c>
    </row>
    <row r="236" spans="1:9" x14ac:dyDescent="0.25">
      <c r="A236" s="132" t="s">
        <v>414</v>
      </c>
      <c r="B236" s="110" t="s">
        <v>138</v>
      </c>
      <c r="C236" s="110" t="s">
        <v>138</v>
      </c>
      <c r="D236" s="110" t="s">
        <v>138</v>
      </c>
      <c r="E236" s="110" t="s">
        <v>138</v>
      </c>
      <c r="F236" s="110" t="s">
        <v>138</v>
      </c>
      <c r="G236" s="110" t="s">
        <v>138</v>
      </c>
      <c r="H236" s="110" t="s">
        <v>138</v>
      </c>
      <c r="I236" s="110" t="s">
        <v>138</v>
      </c>
    </row>
    <row r="237" spans="1:9" x14ac:dyDescent="0.25">
      <c r="A237" s="113" t="s">
        <v>415</v>
      </c>
      <c r="B237" s="129" t="s">
        <v>138</v>
      </c>
      <c r="C237" s="129" t="s">
        <v>138</v>
      </c>
      <c r="D237" s="129" t="s">
        <v>138</v>
      </c>
      <c r="E237" s="129" t="s">
        <v>138</v>
      </c>
      <c r="F237" s="129" t="s">
        <v>138</v>
      </c>
      <c r="G237" s="129" t="s">
        <v>138</v>
      </c>
      <c r="H237" s="129" t="s">
        <v>138</v>
      </c>
      <c r="I237" s="129" t="s">
        <v>138</v>
      </c>
    </row>
    <row r="238" spans="1:9" x14ac:dyDescent="0.25">
      <c r="A238" s="132" t="s">
        <v>416</v>
      </c>
      <c r="B238" s="110" t="s">
        <v>138</v>
      </c>
      <c r="C238" s="110" t="s">
        <v>138</v>
      </c>
      <c r="D238" s="110" t="s">
        <v>138</v>
      </c>
      <c r="E238" s="110" t="s">
        <v>138</v>
      </c>
      <c r="F238" s="110" t="s">
        <v>138</v>
      </c>
      <c r="G238" s="110" t="s">
        <v>138</v>
      </c>
      <c r="H238" s="110" t="s">
        <v>138</v>
      </c>
      <c r="I238" s="110" t="s">
        <v>138</v>
      </c>
    </row>
    <row r="239" spans="1:9" x14ac:dyDescent="0.25">
      <c r="A239" s="113" t="s">
        <v>417</v>
      </c>
      <c r="B239" s="129" t="s">
        <v>138</v>
      </c>
      <c r="C239" s="129" t="s">
        <v>138</v>
      </c>
      <c r="D239" s="129" t="s">
        <v>138</v>
      </c>
      <c r="E239" s="129" t="s">
        <v>138</v>
      </c>
      <c r="F239" s="129" t="s">
        <v>138</v>
      </c>
      <c r="G239" s="129" t="s">
        <v>138</v>
      </c>
      <c r="H239" s="129" t="s">
        <v>138</v>
      </c>
      <c r="I239" s="129" t="s">
        <v>138</v>
      </c>
    </row>
    <row r="240" spans="1:9" x14ac:dyDescent="0.25">
      <c r="A240" s="132" t="s">
        <v>418</v>
      </c>
      <c r="B240" s="110" t="s">
        <v>138</v>
      </c>
      <c r="C240" s="110" t="s">
        <v>138</v>
      </c>
      <c r="D240" s="110" t="s">
        <v>138</v>
      </c>
      <c r="E240" s="110" t="s">
        <v>138</v>
      </c>
      <c r="F240" s="110" t="s">
        <v>138</v>
      </c>
      <c r="G240" s="110" t="s">
        <v>138</v>
      </c>
      <c r="H240" s="110" t="s">
        <v>138</v>
      </c>
      <c r="I240" s="110" t="s">
        <v>138</v>
      </c>
    </row>
    <row r="241" spans="1:9" x14ac:dyDescent="0.25">
      <c r="A241" s="113" t="s">
        <v>419</v>
      </c>
      <c r="B241" s="129" t="s">
        <v>138</v>
      </c>
      <c r="C241" s="129" t="s">
        <v>138</v>
      </c>
      <c r="D241" s="129" t="s">
        <v>138</v>
      </c>
      <c r="E241" s="129" t="s">
        <v>138</v>
      </c>
      <c r="F241" s="129" t="s">
        <v>138</v>
      </c>
      <c r="G241" s="129" t="s">
        <v>138</v>
      </c>
      <c r="H241" s="129" t="s">
        <v>138</v>
      </c>
      <c r="I241" s="129" t="s">
        <v>138</v>
      </c>
    </row>
    <row r="242" spans="1:9" x14ac:dyDescent="0.25">
      <c r="A242" s="132" t="s">
        <v>420</v>
      </c>
      <c r="B242" s="110" t="s">
        <v>138</v>
      </c>
      <c r="C242" s="110" t="s">
        <v>138</v>
      </c>
      <c r="D242" s="110" t="s">
        <v>138</v>
      </c>
      <c r="E242" s="110" t="s">
        <v>138</v>
      </c>
      <c r="F242" s="110" t="s">
        <v>138</v>
      </c>
      <c r="G242" s="110" t="s">
        <v>138</v>
      </c>
      <c r="H242" s="110" t="s">
        <v>138</v>
      </c>
      <c r="I242" s="110" t="s">
        <v>138</v>
      </c>
    </row>
    <row r="243" spans="1:9" x14ac:dyDescent="0.25">
      <c r="A243" s="113" t="s">
        <v>421</v>
      </c>
      <c r="B243" s="129" t="s">
        <v>138</v>
      </c>
      <c r="C243" s="129" t="s">
        <v>138</v>
      </c>
      <c r="D243" s="129" t="s">
        <v>138</v>
      </c>
      <c r="E243" s="129" t="s">
        <v>138</v>
      </c>
      <c r="F243" s="129" t="s">
        <v>138</v>
      </c>
      <c r="G243" s="129" t="s">
        <v>138</v>
      </c>
      <c r="H243" s="129" t="s">
        <v>138</v>
      </c>
      <c r="I243" s="129" t="s">
        <v>138</v>
      </c>
    </row>
    <row r="244" spans="1:9" x14ac:dyDescent="0.25">
      <c r="A244" s="132" t="s">
        <v>422</v>
      </c>
      <c r="B244" s="110" t="s">
        <v>138</v>
      </c>
      <c r="C244" s="110" t="s">
        <v>138</v>
      </c>
      <c r="D244" s="110" t="s">
        <v>138</v>
      </c>
      <c r="E244" s="110" t="s">
        <v>138</v>
      </c>
      <c r="F244" s="110" t="s">
        <v>138</v>
      </c>
      <c r="G244" s="110" t="s">
        <v>138</v>
      </c>
      <c r="H244" s="110" t="s">
        <v>138</v>
      </c>
      <c r="I244" s="110" t="s">
        <v>138</v>
      </c>
    </row>
    <row r="245" spans="1:9" x14ac:dyDescent="0.25">
      <c r="A245" s="113" t="s">
        <v>423</v>
      </c>
      <c r="B245" s="129" t="s">
        <v>138</v>
      </c>
      <c r="C245" s="129" t="s">
        <v>138</v>
      </c>
      <c r="D245" s="129" t="s">
        <v>138</v>
      </c>
      <c r="E245" s="129" t="s">
        <v>138</v>
      </c>
      <c r="F245" s="129" t="s">
        <v>138</v>
      </c>
      <c r="G245" s="129" t="s">
        <v>138</v>
      </c>
      <c r="H245" s="129" t="s">
        <v>138</v>
      </c>
      <c r="I245" s="129" t="s">
        <v>138</v>
      </c>
    </row>
    <row r="246" spans="1:9" x14ac:dyDescent="0.25">
      <c r="A246" s="132" t="s">
        <v>424</v>
      </c>
      <c r="B246" s="110" t="s">
        <v>138</v>
      </c>
      <c r="C246" s="110" t="s">
        <v>138</v>
      </c>
      <c r="D246" s="110" t="s">
        <v>138</v>
      </c>
      <c r="E246" s="110" t="s">
        <v>138</v>
      </c>
      <c r="F246" s="110" t="s">
        <v>138</v>
      </c>
      <c r="G246" s="110" t="s">
        <v>138</v>
      </c>
      <c r="H246" s="110" t="s">
        <v>138</v>
      </c>
      <c r="I246" s="110" t="s">
        <v>138</v>
      </c>
    </row>
    <row r="247" spans="1:9" x14ac:dyDescent="0.25">
      <c r="A247" s="113" t="s">
        <v>425</v>
      </c>
      <c r="B247" s="129" t="s">
        <v>138</v>
      </c>
      <c r="C247" s="129" t="s">
        <v>138</v>
      </c>
      <c r="D247" s="129" t="s">
        <v>138</v>
      </c>
      <c r="E247" s="129" t="s">
        <v>138</v>
      </c>
      <c r="F247" s="129" t="s">
        <v>138</v>
      </c>
      <c r="G247" s="129" t="s">
        <v>138</v>
      </c>
      <c r="H247" s="129" t="s">
        <v>138</v>
      </c>
      <c r="I247" s="129" t="s">
        <v>138</v>
      </c>
    </row>
    <row r="248" spans="1:9" x14ac:dyDescent="0.25">
      <c r="A248" s="132" t="s">
        <v>426</v>
      </c>
      <c r="B248" s="110" t="s">
        <v>138</v>
      </c>
      <c r="C248" s="110" t="s">
        <v>138</v>
      </c>
      <c r="D248" s="110" t="s">
        <v>138</v>
      </c>
      <c r="E248" s="110" t="s">
        <v>138</v>
      </c>
      <c r="F248" s="110" t="s">
        <v>138</v>
      </c>
      <c r="G248" s="110" t="s">
        <v>138</v>
      </c>
      <c r="H248" s="110" t="s">
        <v>138</v>
      </c>
      <c r="I248" s="110" t="s">
        <v>138</v>
      </c>
    </row>
    <row r="249" spans="1:9" x14ac:dyDescent="0.25">
      <c r="A249" s="113" t="s">
        <v>427</v>
      </c>
      <c r="B249" s="129" t="s">
        <v>138</v>
      </c>
      <c r="C249" s="129" t="s">
        <v>138</v>
      </c>
      <c r="D249" s="129" t="s">
        <v>138</v>
      </c>
      <c r="E249" s="129" t="s">
        <v>138</v>
      </c>
      <c r="F249" s="129" t="s">
        <v>138</v>
      </c>
      <c r="G249" s="129" t="s">
        <v>138</v>
      </c>
      <c r="H249" s="129" t="s">
        <v>138</v>
      </c>
      <c r="I249" s="129" t="s">
        <v>138</v>
      </c>
    </row>
    <row r="250" spans="1:9" x14ac:dyDescent="0.25">
      <c r="A250" s="132" t="s">
        <v>428</v>
      </c>
      <c r="B250" s="110" t="s">
        <v>138</v>
      </c>
      <c r="C250" s="110" t="s">
        <v>138</v>
      </c>
      <c r="D250" s="110" t="s">
        <v>138</v>
      </c>
      <c r="E250" s="110" t="s">
        <v>138</v>
      </c>
      <c r="F250" s="110" t="s">
        <v>138</v>
      </c>
      <c r="G250" s="110" t="s">
        <v>138</v>
      </c>
      <c r="H250" s="110" t="s">
        <v>138</v>
      </c>
      <c r="I250" s="110" t="s">
        <v>138</v>
      </c>
    </row>
    <row r="251" spans="1:9" x14ac:dyDescent="0.25">
      <c r="A251" s="113" t="s">
        <v>429</v>
      </c>
      <c r="B251" s="129" t="s">
        <v>138</v>
      </c>
      <c r="C251" s="129" t="s">
        <v>138</v>
      </c>
      <c r="D251" s="129" t="s">
        <v>138</v>
      </c>
      <c r="E251" s="129" t="s">
        <v>138</v>
      </c>
      <c r="F251" s="129" t="s">
        <v>138</v>
      </c>
      <c r="G251" s="129" t="s">
        <v>138</v>
      </c>
      <c r="H251" s="129" t="s">
        <v>138</v>
      </c>
      <c r="I251" s="129" t="s">
        <v>138</v>
      </c>
    </row>
    <row r="252" spans="1:9" x14ac:dyDescent="0.25">
      <c r="A252" s="132" t="s">
        <v>430</v>
      </c>
      <c r="B252" s="110" t="s">
        <v>138</v>
      </c>
      <c r="C252" s="110" t="s">
        <v>138</v>
      </c>
      <c r="D252" s="110" t="s">
        <v>138</v>
      </c>
      <c r="E252" s="110" t="s">
        <v>138</v>
      </c>
      <c r="F252" s="110" t="s">
        <v>138</v>
      </c>
      <c r="G252" s="110" t="s">
        <v>138</v>
      </c>
      <c r="H252" s="110" t="s">
        <v>138</v>
      </c>
      <c r="I252" s="110" t="s">
        <v>138</v>
      </c>
    </row>
    <row r="253" spans="1:9" x14ac:dyDescent="0.25">
      <c r="A253" s="124" t="s">
        <v>123</v>
      </c>
      <c r="B253" s="130">
        <f>COUNTIF(B$256:B$257,"V") / (COUNTIF(B$256:B$257,"V") + COUNTIF(B$256:B$257,"X"))</f>
        <v>1</v>
      </c>
      <c r="C253" s="130">
        <f>COUNTIF(C$256:C$257,"V") / (COUNTIF(C$256:C$257,"V") + COUNTIF(C$256:C$257,"X"))</f>
        <v>1</v>
      </c>
      <c r="D253" s="130">
        <f t="shared" ref="D253:I253" si="31">COUNTIF(D$234:D$252,"V") / (COUNTIF(D$234:D$252,"V") + COUNTIF(D$234:D$252,"X"))</f>
        <v>1</v>
      </c>
      <c r="E253" s="130">
        <f t="shared" si="31"/>
        <v>1</v>
      </c>
      <c r="F253" s="130">
        <f t="shared" si="31"/>
        <v>1</v>
      </c>
      <c r="G253" s="130">
        <f t="shared" si="31"/>
        <v>1</v>
      </c>
      <c r="H253" s="130">
        <f t="shared" si="31"/>
        <v>1</v>
      </c>
      <c r="I253" s="130">
        <f t="shared" si="31"/>
        <v>1</v>
      </c>
    </row>
    <row r="254" spans="1:9" x14ac:dyDescent="0.25">
      <c r="A254" s="126"/>
      <c r="B254" s="115"/>
      <c r="C254" s="115"/>
      <c r="D254" s="115"/>
      <c r="E254" s="115"/>
      <c r="F254" s="115"/>
      <c r="G254" s="115"/>
      <c r="H254" s="115"/>
      <c r="I254" s="115"/>
    </row>
    <row r="255" spans="1:9" x14ac:dyDescent="0.25">
      <c r="A255" s="124" t="s">
        <v>132</v>
      </c>
      <c r="B255" s="127" t="s">
        <v>167</v>
      </c>
      <c r="C255" s="127" t="s">
        <v>300</v>
      </c>
      <c r="D255" s="127" t="s">
        <v>295</v>
      </c>
      <c r="E255" s="127" t="s">
        <v>176</v>
      </c>
      <c r="F255" s="127" t="s">
        <v>7</v>
      </c>
      <c r="G255" s="127" t="s">
        <v>164</v>
      </c>
      <c r="H255" s="127" t="s">
        <v>6</v>
      </c>
      <c r="I255" s="127" t="s">
        <v>332</v>
      </c>
    </row>
    <row r="256" spans="1:9" x14ac:dyDescent="0.25">
      <c r="A256" s="132" t="s">
        <v>431</v>
      </c>
      <c r="B256" s="110" t="s">
        <v>138</v>
      </c>
      <c r="C256" s="110" t="s">
        <v>138</v>
      </c>
      <c r="D256" s="110" t="s">
        <v>138</v>
      </c>
      <c r="E256" s="110" t="s">
        <v>138</v>
      </c>
      <c r="F256" s="110" t="s">
        <v>138</v>
      </c>
      <c r="G256" s="110" t="s">
        <v>138</v>
      </c>
      <c r="H256" s="110" t="s">
        <v>138</v>
      </c>
      <c r="I256" s="110" t="s">
        <v>138</v>
      </c>
    </row>
    <row r="257" spans="1:9" x14ac:dyDescent="0.25">
      <c r="A257" s="113" t="s">
        <v>432</v>
      </c>
      <c r="B257" s="129" t="s">
        <v>138</v>
      </c>
      <c r="C257" s="129" t="s">
        <v>138</v>
      </c>
      <c r="D257" s="129" t="s">
        <v>138</v>
      </c>
      <c r="E257" s="129" t="s">
        <v>138</v>
      </c>
      <c r="F257" s="129" t="s">
        <v>138</v>
      </c>
      <c r="G257" s="129" t="s">
        <v>138</v>
      </c>
      <c r="H257" s="129" t="s">
        <v>138</v>
      </c>
      <c r="I257" s="129" t="s">
        <v>138</v>
      </c>
    </row>
    <row r="258" spans="1:9" x14ac:dyDescent="0.25">
      <c r="A258" s="124" t="s">
        <v>123</v>
      </c>
      <c r="B258" s="130">
        <f t="shared" ref="B258:I258" si="32">COUNTIF(B$256:B$257,"V") / (COUNTIF(B$256:B$257,"V") + COUNTIF(B$256:B$257,"X"))</f>
        <v>1</v>
      </c>
      <c r="C258" s="130">
        <f t="shared" si="32"/>
        <v>1</v>
      </c>
      <c r="D258" s="130">
        <f t="shared" si="32"/>
        <v>1</v>
      </c>
      <c r="E258" s="130">
        <f t="shared" si="32"/>
        <v>1</v>
      </c>
      <c r="F258" s="130">
        <f t="shared" si="32"/>
        <v>1</v>
      </c>
      <c r="G258" s="130">
        <f t="shared" si="32"/>
        <v>1</v>
      </c>
      <c r="H258" s="130">
        <f t="shared" si="32"/>
        <v>1</v>
      </c>
      <c r="I258" s="130">
        <f t="shared" si="32"/>
        <v>1</v>
      </c>
    </row>
    <row r="259" spans="1:9" x14ac:dyDescent="0.25">
      <c r="A259" s="126"/>
      <c r="B259" s="115"/>
      <c r="C259" s="115"/>
      <c r="D259" s="115"/>
      <c r="E259" s="115"/>
      <c r="F259" s="115"/>
      <c r="G259" s="115"/>
      <c r="H259" s="115"/>
      <c r="I259" s="115"/>
    </row>
    <row r="260" spans="1:9" x14ac:dyDescent="0.25">
      <c r="A260" s="124" t="s">
        <v>136</v>
      </c>
      <c r="B260" s="127" t="s">
        <v>167</v>
      </c>
      <c r="C260" s="127" t="s">
        <v>300</v>
      </c>
      <c r="D260" s="127" t="s">
        <v>295</v>
      </c>
      <c r="E260" s="127" t="s">
        <v>176</v>
      </c>
      <c r="F260" s="127" t="s">
        <v>7</v>
      </c>
      <c r="G260" s="127" t="s">
        <v>164</v>
      </c>
      <c r="H260" s="127" t="s">
        <v>6</v>
      </c>
      <c r="I260" s="127" t="s">
        <v>332</v>
      </c>
    </row>
    <row r="261" spans="1:9" x14ac:dyDescent="0.25">
      <c r="A261" s="132" t="s">
        <v>433</v>
      </c>
      <c r="B261" s="110" t="s">
        <v>138</v>
      </c>
      <c r="C261" s="110" t="s">
        <v>138</v>
      </c>
      <c r="D261" s="110" t="s">
        <v>138</v>
      </c>
      <c r="E261" s="110" t="s">
        <v>138</v>
      </c>
      <c r="F261" s="110" t="s">
        <v>138</v>
      </c>
      <c r="G261" s="110" t="s">
        <v>138</v>
      </c>
      <c r="H261" s="110" t="s">
        <v>138</v>
      </c>
      <c r="I261" s="110" t="s">
        <v>138</v>
      </c>
    </row>
    <row r="262" spans="1:9" x14ac:dyDescent="0.25">
      <c r="A262" s="113" t="s">
        <v>434</v>
      </c>
      <c r="B262" s="129" t="s">
        <v>138</v>
      </c>
      <c r="C262" s="129" t="s">
        <v>138</v>
      </c>
      <c r="D262" s="129" t="s">
        <v>138</v>
      </c>
      <c r="E262" s="129" t="s">
        <v>138</v>
      </c>
      <c r="F262" s="129" t="s">
        <v>138</v>
      </c>
      <c r="G262" s="129" t="s">
        <v>138</v>
      </c>
      <c r="H262" s="129" t="s">
        <v>138</v>
      </c>
      <c r="I262" s="129" t="s">
        <v>138</v>
      </c>
    </row>
    <row r="263" spans="1:9" x14ac:dyDescent="0.25">
      <c r="A263" s="132" t="s">
        <v>435</v>
      </c>
      <c r="B263" s="110" t="s">
        <v>138</v>
      </c>
      <c r="C263" s="110" t="s">
        <v>138</v>
      </c>
      <c r="D263" s="110" t="s">
        <v>138</v>
      </c>
      <c r="E263" s="110" t="s">
        <v>138</v>
      </c>
      <c r="F263" s="110" t="s">
        <v>138</v>
      </c>
      <c r="G263" s="110" t="s">
        <v>138</v>
      </c>
      <c r="H263" s="110" t="s">
        <v>138</v>
      </c>
      <c r="I263" s="110" t="s">
        <v>138</v>
      </c>
    </row>
    <row r="264" spans="1:9" x14ac:dyDescent="0.25">
      <c r="A264" s="113" t="s">
        <v>436</v>
      </c>
      <c r="B264" s="129" t="s">
        <v>138</v>
      </c>
      <c r="C264" s="129" t="s">
        <v>138</v>
      </c>
      <c r="D264" s="129" t="s">
        <v>138</v>
      </c>
      <c r="E264" s="129" t="s">
        <v>138</v>
      </c>
      <c r="F264" s="129" t="s">
        <v>138</v>
      </c>
      <c r="G264" s="129" t="s">
        <v>138</v>
      </c>
      <c r="H264" s="129" t="s">
        <v>138</v>
      </c>
      <c r="I264" s="129" t="s">
        <v>138</v>
      </c>
    </row>
    <row r="265" spans="1:9" x14ac:dyDescent="0.25">
      <c r="A265" s="132" t="s">
        <v>437</v>
      </c>
      <c r="B265" s="110" t="s">
        <v>138</v>
      </c>
      <c r="C265" s="110" t="s">
        <v>138</v>
      </c>
      <c r="D265" s="110" t="s">
        <v>138</v>
      </c>
      <c r="E265" s="110" t="s">
        <v>138</v>
      </c>
      <c r="F265" s="110" t="s">
        <v>138</v>
      </c>
      <c r="G265" s="110" t="s">
        <v>138</v>
      </c>
      <c r="H265" s="110" t="s">
        <v>138</v>
      </c>
      <c r="I265" s="110" t="s">
        <v>138</v>
      </c>
    </row>
    <row r="266" spans="1:9" x14ac:dyDescent="0.25">
      <c r="A266" s="113" t="s">
        <v>438</v>
      </c>
      <c r="B266" s="129" t="s">
        <v>138</v>
      </c>
      <c r="C266" s="129" t="s">
        <v>138</v>
      </c>
      <c r="D266" s="129" t="s">
        <v>138</v>
      </c>
      <c r="E266" s="129" t="s">
        <v>138</v>
      </c>
      <c r="F266" s="129" t="s">
        <v>138</v>
      </c>
      <c r="G266" s="129" t="s">
        <v>138</v>
      </c>
      <c r="H266" s="129" t="s">
        <v>138</v>
      </c>
      <c r="I266" s="129" t="s">
        <v>138</v>
      </c>
    </row>
    <row r="267" spans="1:9" x14ac:dyDescent="0.25">
      <c r="A267" s="132" t="s">
        <v>439</v>
      </c>
      <c r="B267" s="110" t="s">
        <v>138</v>
      </c>
      <c r="C267" s="110" t="s">
        <v>138</v>
      </c>
      <c r="D267" s="110" t="s">
        <v>138</v>
      </c>
      <c r="E267" s="110" t="s">
        <v>138</v>
      </c>
      <c r="F267" s="110" t="s">
        <v>138</v>
      </c>
      <c r="G267" s="110" t="s">
        <v>138</v>
      </c>
      <c r="H267" s="110" t="s">
        <v>138</v>
      </c>
      <c r="I267" s="110" t="s">
        <v>138</v>
      </c>
    </row>
    <row r="268" spans="1:9" x14ac:dyDescent="0.25">
      <c r="A268" s="113" t="s">
        <v>440</v>
      </c>
      <c r="B268" s="129" t="s">
        <v>138</v>
      </c>
      <c r="C268" s="129" t="s">
        <v>138</v>
      </c>
      <c r="D268" s="129" t="s">
        <v>138</v>
      </c>
      <c r="E268" s="129" t="s">
        <v>138</v>
      </c>
      <c r="F268" s="129" t="s">
        <v>138</v>
      </c>
      <c r="G268" s="129" t="s">
        <v>138</v>
      </c>
      <c r="H268" s="129" t="s">
        <v>138</v>
      </c>
      <c r="I268" s="129" t="s">
        <v>138</v>
      </c>
    </row>
    <row r="269" spans="1:9" x14ac:dyDescent="0.25">
      <c r="A269" s="132" t="s">
        <v>441</v>
      </c>
      <c r="B269" s="110" t="s">
        <v>138</v>
      </c>
      <c r="C269" s="110" t="s">
        <v>138</v>
      </c>
      <c r="D269" s="110" t="s">
        <v>138</v>
      </c>
      <c r="E269" s="110" t="s">
        <v>138</v>
      </c>
      <c r="F269" s="110" t="s">
        <v>138</v>
      </c>
      <c r="G269" s="110" t="s">
        <v>138</v>
      </c>
      <c r="H269" s="110" t="s">
        <v>138</v>
      </c>
      <c r="I269" s="110" t="s">
        <v>138</v>
      </c>
    </row>
    <row r="270" spans="1:9" x14ac:dyDescent="0.25">
      <c r="A270" s="124" t="s">
        <v>123</v>
      </c>
      <c r="B270" s="130">
        <f t="shared" ref="B270:I270" si="33">COUNTIF(B$261:B$269,"V") / (COUNTIF(B$261:B$269,"V") + COUNTIF(B$261:B$269,"X"))</f>
        <v>1</v>
      </c>
      <c r="C270" s="130">
        <f t="shared" si="33"/>
        <v>1</v>
      </c>
      <c r="D270" s="130">
        <f t="shared" si="33"/>
        <v>1</v>
      </c>
      <c r="E270" s="130">
        <f t="shared" si="33"/>
        <v>1</v>
      </c>
      <c r="F270" s="130">
        <f t="shared" si="33"/>
        <v>1</v>
      </c>
      <c r="G270" s="130">
        <f t="shared" si="33"/>
        <v>1</v>
      </c>
      <c r="H270" s="130">
        <f t="shared" si="33"/>
        <v>1</v>
      </c>
      <c r="I270" s="130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66" workbookViewId="0">
      <selection activeCell="V68" sqref="V68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08" t="s">
        <v>321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101"/>
      <c r="N33" s="101" t="s">
        <v>169</v>
      </c>
      <c r="O33" s="101"/>
      <c r="P33" s="91" t="s">
        <v>215</v>
      </c>
      <c r="Q33" s="91" t="s">
        <v>177</v>
      </c>
    </row>
    <row r="34" spans="1:17" x14ac:dyDescent="0.25">
      <c r="A34" s="24" t="s">
        <v>174</v>
      </c>
      <c r="B34" s="99" t="s">
        <v>272</v>
      </c>
      <c r="C34" s="99"/>
      <c r="D34" s="99"/>
      <c r="E34" s="99"/>
      <c r="F34" s="99"/>
      <c r="G34" s="99" t="s">
        <v>273</v>
      </c>
      <c r="H34" s="99"/>
      <c r="I34" s="99"/>
      <c r="J34" s="99"/>
      <c r="K34" s="99"/>
      <c r="L34" s="99"/>
      <c r="M34" s="99"/>
      <c r="N34" s="100">
        <v>3412</v>
      </c>
      <c r="O34" s="100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03">
        <v>41688</v>
      </c>
      <c r="C35" s="102"/>
      <c r="D35" s="102"/>
      <c r="E35" s="102"/>
      <c r="F35" s="102"/>
      <c r="G35" s="103">
        <v>41671</v>
      </c>
      <c r="H35" s="102"/>
      <c r="I35" s="102"/>
      <c r="J35" s="102"/>
      <c r="K35" s="102"/>
      <c r="L35" s="102"/>
      <c r="M35" s="102"/>
      <c r="N35" s="103">
        <v>41668</v>
      </c>
      <c r="O35" s="103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0.375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9" t="s">
        <v>138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0.375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7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N3" s="81"/>
      <c r="O3" s="81"/>
      <c r="P3" s="81"/>
      <c r="Q3" s="81"/>
    </row>
    <row r="4" spans="1:17" x14ac:dyDescent="0.25">
      <c r="A4" s="108" t="s">
        <v>322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101"/>
      <c r="N33" s="101" t="s">
        <v>169</v>
      </c>
      <c r="O33" s="101"/>
      <c r="P33" s="91" t="s">
        <v>215</v>
      </c>
      <c r="Q33" s="91" t="s">
        <v>177</v>
      </c>
    </row>
    <row r="34" spans="1:17" x14ac:dyDescent="0.25">
      <c r="A34" s="24" t="s">
        <v>174</v>
      </c>
      <c r="B34" s="99" t="s">
        <v>262</v>
      </c>
      <c r="C34" s="99"/>
      <c r="D34" s="99"/>
      <c r="E34" s="99"/>
      <c r="F34" s="99"/>
      <c r="G34" s="99" t="s">
        <v>268</v>
      </c>
      <c r="H34" s="99"/>
      <c r="I34" s="99"/>
      <c r="J34" s="99"/>
      <c r="K34" s="99"/>
      <c r="L34" s="99"/>
      <c r="M34" s="99"/>
      <c r="N34" s="100">
        <v>3325</v>
      </c>
      <c r="O34" s="100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03">
        <v>41549</v>
      </c>
      <c r="C35" s="102"/>
      <c r="D35" s="102"/>
      <c r="E35" s="102"/>
      <c r="F35" s="102"/>
      <c r="G35" s="103">
        <v>41586</v>
      </c>
      <c r="H35" s="102"/>
      <c r="I35" s="102"/>
      <c r="J35" s="102"/>
      <c r="K35" s="102"/>
      <c r="L35" s="102"/>
      <c r="M35" s="102"/>
      <c r="N35" s="103">
        <v>41516</v>
      </c>
      <c r="O35" s="103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89"/>
      <c r="Q1" s="89"/>
    </row>
    <row r="2" spans="1:17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08" t="s">
        <v>323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99" t="s">
        <v>258</v>
      </c>
      <c r="C34" s="99"/>
      <c r="D34" s="99"/>
      <c r="E34" s="99"/>
      <c r="F34" s="99"/>
      <c r="G34" s="99" t="s">
        <v>238</v>
      </c>
      <c r="H34" s="99"/>
      <c r="I34" s="99"/>
      <c r="J34" s="99"/>
      <c r="K34" s="99"/>
      <c r="L34" s="99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03">
        <v>41514</v>
      </c>
      <c r="C35" s="102"/>
      <c r="D35" s="102"/>
      <c r="E35" s="102"/>
      <c r="F35" s="102"/>
      <c r="G35" s="103">
        <v>41388</v>
      </c>
      <c r="H35" s="102"/>
      <c r="I35" s="102"/>
      <c r="J35" s="102"/>
      <c r="K35" s="102"/>
      <c r="L35" s="102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x14ac:dyDescent="0.25">
      <c r="N3" s="81"/>
      <c r="O3" s="81"/>
    </row>
    <row r="4" spans="1:15" x14ac:dyDescent="0.25">
      <c r="A4" s="108" t="s">
        <v>324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99" t="s">
        <v>237</v>
      </c>
      <c r="C34" s="99"/>
      <c r="D34" s="99"/>
      <c r="E34" s="99"/>
      <c r="F34" s="99"/>
      <c r="G34" s="99" t="s">
        <v>238</v>
      </c>
      <c r="H34" s="99"/>
      <c r="I34" s="99"/>
      <c r="J34" s="99"/>
      <c r="K34" s="99"/>
      <c r="L34" s="99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03">
        <v>41387</v>
      </c>
      <c r="C35" s="102"/>
      <c r="D35" s="102"/>
      <c r="E35" s="102"/>
      <c r="F35" s="102"/>
      <c r="G35" s="103">
        <v>41388</v>
      </c>
      <c r="H35" s="102"/>
      <c r="I35" s="102"/>
      <c r="J35" s="102"/>
      <c r="K35" s="102"/>
      <c r="L35" s="102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x14ac:dyDescent="0.25">
      <c r="N3" s="81"/>
      <c r="O3" s="81"/>
    </row>
    <row r="4" spans="1:15" x14ac:dyDescent="0.25">
      <c r="A4" s="108" t="s">
        <v>325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99" t="s">
        <v>227</v>
      </c>
      <c r="C34" s="99"/>
      <c r="D34" s="99"/>
      <c r="E34" s="99"/>
      <c r="F34" s="99"/>
      <c r="G34" s="99" t="s">
        <v>228</v>
      </c>
      <c r="H34" s="99"/>
      <c r="I34" s="99"/>
      <c r="J34" s="99"/>
      <c r="K34" s="99"/>
      <c r="L34" s="99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03">
        <v>41349</v>
      </c>
      <c r="C35" s="102"/>
      <c r="D35" s="102"/>
      <c r="E35" s="102"/>
      <c r="F35" s="102"/>
      <c r="G35" s="103">
        <v>41351</v>
      </c>
      <c r="H35" s="102"/>
      <c r="I35" s="102"/>
      <c r="J35" s="102"/>
      <c r="K35" s="102"/>
      <c r="L35" s="102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x14ac:dyDescent="0.25">
      <c r="N3" s="81"/>
      <c r="O3" s="81"/>
    </row>
    <row r="4" spans="1:15" x14ac:dyDescent="0.25">
      <c r="A4" s="108" t="s">
        <v>326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99" t="s">
        <v>222</v>
      </c>
      <c r="C34" s="99"/>
      <c r="D34" s="99"/>
      <c r="E34" s="99"/>
      <c r="F34" s="99"/>
      <c r="G34" s="99" t="s">
        <v>223</v>
      </c>
      <c r="H34" s="99"/>
      <c r="I34" s="99"/>
      <c r="J34" s="99"/>
      <c r="K34" s="99"/>
      <c r="L34" s="99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03">
        <v>40957</v>
      </c>
      <c r="C35" s="102"/>
      <c r="D35" s="102"/>
      <c r="E35" s="102"/>
      <c r="F35" s="102"/>
      <c r="G35" s="103">
        <v>41324</v>
      </c>
      <c r="H35" s="102"/>
      <c r="I35" s="102"/>
      <c r="J35" s="102"/>
      <c r="K35" s="102"/>
      <c r="L35" s="102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05" t="s">
        <v>320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x14ac:dyDescent="0.25">
      <c r="A2" s="107" t="s">
        <v>316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 x14ac:dyDescent="0.25">
      <c r="N3" s="81"/>
      <c r="O3" s="81"/>
    </row>
    <row r="4" spans="1:15" x14ac:dyDescent="0.25">
      <c r="A4" s="108" t="s">
        <v>327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01" t="s">
        <v>3</v>
      </c>
      <c r="C33" s="101"/>
      <c r="D33" s="101"/>
      <c r="E33" s="101"/>
      <c r="F33" s="101"/>
      <c r="G33" s="101" t="s">
        <v>9</v>
      </c>
      <c r="H33" s="101"/>
      <c r="I33" s="101"/>
      <c r="J33" s="101"/>
      <c r="K33" s="101"/>
      <c r="L33" s="101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99" t="s">
        <v>214</v>
      </c>
      <c r="C34" s="99"/>
      <c r="D34" s="99"/>
      <c r="E34" s="99"/>
      <c r="F34" s="99"/>
      <c r="G34" s="99" t="s">
        <v>213</v>
      </c>
      <c r="H34" s="99"/>
      <c r="I34" s="99"/>
      <c r="J34" s="99"/>
      <c r="K34" s="99"/>
      <c r="L34" s="99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03">
        <v>41302</v>
      </c>
      <c r="C35" s="102"/>
      <c r="D35" s="102"/>
      <c r="E35" s="102"/>
      <c r="F35" s="102"/>
      <c r="G35" s="103">
        <v>41292</v>
      </c>
      <c r="H35" s="102"/>
      <c r="I35" s="102"/>
      <c r="J35" s="102"/>
      <c r="K35" s="102"/>
      <c r="L35" s="102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2014-05-03T21:04:00Z</cp:lastPrinted>
  <dcterms:created xsi:type="dcterms:W3CDTF">2012-12-27T14:16:21Z</dcterms:created>
  <dcterms:modified xsi:type="dcterms:W3CDTF">2014-05-03T21:24:22Z</dcterms:modified>
</cp:coreProperties>
</file>