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075" windowHeight="78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1" i="1" l="1"/>
  <c r="G3" i="1"/>
  <c r="G4" i="1"/>
  <c r="G5" i="1"/>
  <c r="G6" i="1"/>
  <c r="G7" i="1"/>
  <c r="G8" i="1"/>
  <c r="G9" i="1"/>
  <c r="G10" i="1"/>
  <c r="G2" i="1"/>
  <c r="F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<sst xmlns="http://schemas.openxmlformats.org/spreadsheetml/2006/main" count="6" uniqueCount="6">
  <si>
    <t>学生番号</t>
    <rPh sb="0" eb="2">
      <t>ガクセイ</t>
    </rPh>
    <rPh sb="2" eb="4">
      <t>バンゴウ</t>
    </rPh>
    <phoneticPr fontId="1"/>
  </si>
  <si>
    <t>英語</t>
    <rPh sb="0" eb="2">
      <t>エイゴ</t>
    </rPh>
    <phoneticPr fontId="1"/>
  </si>
  <si>
    <t>数学</t>
    <rPh sb="0" eb="2">
      <t>スウガク</t>
    </rPh>
    <phoneticPr fontId="1"/>
  </si>
  <si>
    <t>物理</t>
    <rPh sb="0" eb="2">
      <t>ブツリ</t>
    </rPh>
    <phoneticPr fontId="1"/>
  </si>
  <si>
    <t>合計</t>
    <rPh sb="0" eb="2">
      <t>ゴウケイ</t>
    </rPh>
    <phoneticPr fontId="1"/>
  </si>
  <si>
    <t>判定</t>
    <rPh sb="0" eb="2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</si>
</sst>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abSelected="1" zoomScale="150" zoomScaleNormal="150" workbookViewId="0">
      <selection sqref="A1:H12"/>
    </sheetView>
  </sheetViews>
  <sheetFormatPr defaultRowHeight="13.5" x14ac:dyDescent="0.15"/>
  <sheetData>
    <row r="1" spans="2:7" ht="14.25" thickBot="1" x14ac:dyDescent="0.2"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2:7" ht="14.25" thickTop="1" x14ac:dyDescent="0.15">
      <c r="B2" s="1">
        <v>101</v>
      </c>
      <c r="C2" s="2">
        <v>89</v>
      </c>
      <c r="D2" s="2">
        <v>78</v>
      </c>
      <c r="E2" s="2">
        <v>88</v>
      </c>
      <c r="F2" s="2">
        <f>SUM(C2:E2)</f>
        <v>255</v>
      </c>
      <c r="G2" s="3" t="str">
        <f>IF(F2&gt;=240,"合格","不合格")</f>
        <v>合格</v>
      </c>
    </row>
    <row r="3" spans="2:7" x14ac:dyDescent="0.15">
      <c r="B3" s="1">
        <v>102</v>
      </c>
      <c r="C3" s="2">
        <v>90</v>
      </c>
      <c r="D3" s="2">
        <v>63</v>
      </c>
      <c r="E3" s="2">
        <v>67</v>
      </c>
      <c r="F3" s="2">
        <f t="shared" ref="F3:F11" si="0">SUM(C3:E3)</f>
        <v>220</v>
      </c>
      <c r="G3" s="3" t="str">
        <f t="shared" ref="G3:G10" si="1">IF(F3&gt;=240,"合格","不合格")</f>
        <v>不合格</v>
      </c>
    </row>
    <row r="4" spans="2:7" x14ac:dyDescent="0.15">
      <c r="B4" s="1">
        <v>103</v>
      </c>
      <c r="C4" s="2">
        <v>56</v>
      </c>
      <c r="D4" s="2">
        <v>79</v>
      </c>
      <c r="E4" s="2">
        <v>82</v>
      </c>
      <c r="F4" s="2">
        <f t="shared" si="0"/>
        <v>217</v>
      </c>
      <c r="G4" s="3" t="str">
        <f t="shared" si="1"/>
        <v>不合格</v>
      </c>
    </row>
    <row r="5" spans="2:7" x14ac:dyDescent="0.15">
      <c r="B5" s="1">
        <v>104</v>
      </c>
      <c r="C5" s="2">
        <v>67</v>
      </c>
      <c r="D5" s="2">
        <v>87</v>
      </c>
      <c r="E5" s="2">
        <v>43</v>
      </c>
      <c r="F5" s="2">
        <f t="shared" si="0"/>
        <v>197</v>
      </c>
      <c r="G5" s="3" t="str">
        <f t="shared" si="1"/>
        <v>不合格</v>
      </c>
    </row>
    <row r="6" spans="2:7" x14ac:dyDescent="0.15">
      <c r="B6" s="1">
        <v>105</v>
      </c>
      <c r="C6" s="2">
        <v>98</v>
      </c>
      <c r="D6" s="2">
        <v>90</v>
      </c>
      <c r="E6" s="2">
        <v>82</v>
      </c>
      <c r="F6" s="2">
        <f t="shared" si="0"/>
        <v>270</v>
      </c>
      <c r="G6" s="3" t="str">
        <f t="shared" si="1"/>
        <v>合格</v>
      </c>
    </row>
    <row r="7" spans="2:7" x14ac:dyDescent="0.15">
      <c r="B7" s="1">
        <v>106</v>
      </c>
      <c r="C7" s="2">
        <v>66</v>
      </c>
      <c r="D7" s="2">
        <v>87</v>
      </c>
      <c r="E7" s="2">
        <v>57</v>
      </c>
      <c r="F7" s="2">
        <f t="shared" si="0"/>
        <v>210</v>
      </c>
      <c r="G7" s="3" t="str">
        <f t="shared" si="1"/>
        <v>不合格</v>
      </c>
    </row>
    <row r="8" spans="2:7" x14ac:dyDescent="0.15">
      <c r="B8" s="1">
        <v>107</v>
      </c>
      <c r="C8" s="2">
        <v>76</v>
      </c>
      <c r="D8" s="2">
        <v>90</v>
      </c>
      <c r="E8" s="2">
        <v>92</v>
      </c>
      <c r="F8" s="2">
        <f t="shared" si="0"/>
        <v>258</v>
      </c>
      <c r="G8" s="3" t="str">
        <f t="shared" si="1"/>
        <v>合格</v>
      </c>
    </row>
    <row r="9" spans="2:7" x14ac:dyDescent="0.15">
      <c r="B9" s="1">
        <v>108</v>
      </c>
      <c r="C9" s="2">
        <v>78</v>
      </c>
      <c r="D9" s="2">
        <v>49</v>
      </c>
      <c r="E9" s="2">
        <v>81</v>
      </c>
      <c r="F9" s="2">
        <f t="shared" si="0"/>
        <v>208</v>
      </c>
      <c r="G9" s="3" t="str">
        <f t="shared" si="1"/>
        <v>不合格</v>
      </c>
    </row>
    <row r="10" spans="2:7" x14ac:dyDescent="0.15">
      <c r="B10" s="1">
        <v>109</v>
      </c>
      <c r="C10" s="2">
        <v>67</v>
      </c>
      <c r="D10" s="2">
        <v>76</v>
      </c>
      <c r="E10" s="2">
        <v>79</v>
      </c>
      <c r="F10" s="2">
        <f t="shared" si="0"/>
        <v>222</v>
      </c>
      <c r="G10" s="3" t="str">
        <f t="shared" si="1"/>
        <v>不合格</v>
      </c>
    </row>
    <row r="11" spans="2:7" x14ac:dyDescent="0.15">
      <c r="B11" s="4">
        <v>110</v>
      </c>
      <c r="C11" s="5">
        <v>94</v>
      </c>
      <c r="D11" s="5">
        <v>91</v>
      </c>
      <c r="E11" s="5">
        <v>80</v>
      </c>
      <c r="F11" s="5">
        <f t="shared" si="0"/>
        <v>265</v>
      </c>
      <c r="G11" s="6" t="str">
        <f>IF(F11&gt;=240,"合格","不合格")</f>
        <v>合格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2013-06-20T02:11:18Z</dcterms:created>
  <dcterms:modified xsi:type="dcterms:W3CDTF">2013-06-27T03:49:41Z</dcterms:modified>
</cp:coreProperties>
</file>