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4355" activeTab="1"/>
  </bookViews>
  <sheets>
    <sheet name="일반용" sheetId="1" r:id="rId1"/>
    <sheet name="공장용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6" i="2"/>
  <c r="C6"/>
  <c r="G6" s="1"/>
  <c r="G27" i="1"/>
  <c r="H26"/>
  <c r="G26"/>
  <c r="E6"/>
  <c r="C6"/>
  <c r="E7" i="2" l="1"/>
  <c r="F6"/>
  <c r="H6" s="1"/>
  <c r="F6" i="1"/>
  <c r="H6" s="1"/>
  <c r="C7" s="1"/>
  <c r="C7" i="2" l="1"/>
  <c r="G6" i="1"/>
  <c r="E7" s="1"/>
  <c r="F7" s="1"/>
  <c r="H7" s="1"/>
  <c r="C8" s="1"/>
  <c r="F7" i="2" l="1"/>
  <c r="H7" s="1"/>
  <c r="G7"/>
  <c r="G7" i="1"/>
  <c r="E8" s="1"/>
  <c r="F8" s="1"/>
  <c r="H8" s="1"/>
  <c r="C9" s="1"/>
  <c r="C8" i="2" l="1"/>
  <c r="E8"/>
  <c r="G8" i="1"/>
  <c r="E9" s="1"/>
  <c r="F9" s="1"/>
  <c r="G9" s="1"/>
  <c r="E10" s="1"/>
  <c r="G8" i="2" l="1"/>
  <c r="F8"/>
  <c r="H8" s="1"/>
  <c r="H9" i="1"/>
  <c r="C10" s="1"/>
  <c r="F10" s="1"/>
  <c r="G10" s="1"/>
  <c r="E11" s="1"/>
  <c r="C9" i="2" l="1"/>
  <c r="E9"/>
  <c r="H10" i="1"/>
  <c r="C11" s="1"/>
  <c r="F11" s="1"/>
  <c r="G11" s="1"/>
  <c r="E12" s="1"/>
  <c r="F9" i="2" l="1"/>
  <c r="H9" s="1"/>
  <c r="G9"/>
  <c r="H11" i="1"/>
  <c r="C12" s="1"/>
  <c r="C10" i="2" l="1"/>
  <c r="E10"/>
  <c r="F12" i="1"/>
  <c r="G12" s="1"/>
  <c r="E13" s="1"/>
  <c r="G10" i="2" l="1"/>
  <c r="H10"/>
  <c r="F10"/>
  <c r="H12" i="1"/>
  <c r="C13" s="1"/>
  <c r="C11" i="2" l="1"/>
  <c r="E11"/>
  <c r="F13" i="1"/>
  <c r="G13" s="1"/>
  <c r="E14" s="1"/>
  <c r="F11" i="2" l="1"/>
  <c r="H11" s="1"/>
  <c r="C12" s="1"/>
  <c r="G11"/>
  <c r="E12" s="1"/>
  <c r="H13" i="1"/>
  <c r="C14" s="1"/>
  <c r="G12" i="2" l="1"/>
  <c r="E13" s="1"/>
  <c r="H12"/>
  <c r="C13" s="1"/>
  <c r="F12"/>
  <c r="F14" i="1"/>
  <c r="G14" s="1"/>
  <c r="E15" s="1"/>
  <c r="F13" i="2" l="1"/>
  <c r="H13" s="1"/>
  <c r="C14" s="1"/>
  <c r="G13"/>
  <c r="E14" s="1"/>
  <c r="H14" i="1"/>
  <c r="C15" s="1"/>
  <c r="G14" i="2" l="1"/>
  <c r="E15" s="1"/>
  <c r="H14"/>
  <c r="C15" s="1"/>
  <c r="F14"/>
  <c r="F15" i="1"/>
  <c r="G15" s="1"/>
  <c r="E16" s="1"/>
  <c r="F15" i="2" l="1"/>
  <c r="H15" s="1"/>
  <c r="C16" s="1"/>
  <c r="G15"/>
  <c r="E16" s="1"/>
  <c r="H15" i="1"/>
  <c r="C16" s="1"/>
  <c r="G16" i="2" l="1"/>
  <c r="E17" s="1"/>
  <c r="H16"/>
  <c r="C17" s="1"/>
  <c r="F16"/>
  <c r="F16" i="1"/>
  <c r="G16" s="1"/>
  <c r="E17" s="1"/>
  <c r="F17" i="2" l="1"/>
  <c r="H17" s="1"/>
  <c r="C18" s="1"/>
  <c r="G17"/>
  <c r="E18" s="1"/>
  <c r="H16" i="1"/>
  <c r="C17" s="1"/>
  <c r="G18" i="2" l="1"/>
  <c r="E19" s="1"/>
  <c r="H18"/>
  <c r="C19" s="1"/>
  <c r="F18"/>
  <c r="F17" i="1"/>
  <c r="G17" s="1"/>
  <c r="E18" s="1"/>
  <c r="F19" i="2" l="1"/>
  <c r="H19" s="1"/>
  <c r="C20" s="1"/>
  <c r="G19"/>
  <c r="E20" s="1"/>
  <c r="H17" i="1"/>
  <c r="C18" s="1"/>
  <c r="G20" i="2" l="1"/>
  <c r="E21" s="1"/>
  <c r="H20"/>
  <c r="C21" s="1"/>
  <c r="F20"/>
  <c r="F18" i="1"/>
  <c r="G18" s="1"/>
  <c r="E19" s="1"/>
  <c r="F21" i="2" l="1"/>
  <c r="H21" s="1"/>
  <c r="C22" s="1"/>
  <c r="G21"/>
  <c r="E22" s="1"/>
  <c r="H18" i="1"/>
  <c r="C19" s="1"/>
  <c r="G22" i="2" l="1"/>
  <c r="E23" s="1"/>
  <c r="H22"/>
  <c r="C23" s="1"/>
  <c r="F22"/>
  <c r="F19" i="1"/>
  <c r="G19" s="1"/>
  <c r="E20" s="1"/>
  <c r="F23" i="2" l="1"/>
  <c r="H23" s="1"/>
  <c r="C24" s="1"/>
  <c r="G23"/>
  <c r="E24" s="1"/>
  <c r="H19" i="1"/>
  <c r="C20" s="1"/>
  <c r="G24" i="2" l="1"/>
  <c r="E25" s="1"/>
  <c r="F24"/>
  <c r="H24" s="1"/>
  <c r="C25" s="1"/>
  <c r="F20" i="1"/>
  <c r="G20" s="1"/>
  <c r="E21" s="1"/>
  <c r="F25" i="2" l="1"/>
  <c r="H25" s="1"/>
  <c r="H26" s="1"/>
  <c r="G25"/>
  <c r="G26" s="1"/>
  <c r="H20" i="1"/>
  <c r="C21" s="1"/>
  <c r="G27" i="2" l="1"/>
  <c r="F21" i="1"/>
  <c r="G21" s="1"/>
  <c r="E22" s="1"/>
  <c r="H21" l="1"/>
  <c r="C22" s="1"/>
  <c r="F22" l="1"/>
  <c r="G22" s="1"/>
  <c r="E23" s="1"/>
  <c r="H22" l="1"/>
  <c r="C23" s="1"/>
  <c r="F23" l="1"/>
  <c r="G23" s="1"/>
  <c r="E24" s="1"/>
  <c r="H23" l="1"/>
  <c r="C24" s="1"/>
  <c r="F24" s="1"/>
  <c r="G24" s="1"/>
  <c r="E25" s="1"/>
  <c r="H24" l="1"/>
  <c r="C25" s="1"/>
  <c r="F25" l="1"/>
  <c r="G25" s="1"/>
  <c r="H25" l="1"/>
</calcChain>
</file>

<file path=xl/sharedStrings.xml><?xml version="1.0" encoding="utf-8"?>
<sst xmlns="http://schemas.openxmlformats.org/spreadsheetml/2006/main" count="38" uniqueCount="16">
  <si>
    <t>비어게임 로그 시트</t>
    <phoneticPr fontId="1" type="noConversion"/>
  </si>
  <si>
    <t>입고량</t>
    <phoneticPr fontId="1" type="noConversion"/>
  </si>
  <si>
    <t>출고전 총재고</t>
    <phoneticPr fontId="1" type="noConversion"/>
  </si>
  <si>
    <t>수주량</t>
    <phoneticPr fontId="1" type="noConversion"/>
  </si>
  <si>
    <t>총수주량</t>
    <phoneticPr fontId="1" type="noConversion"/>
  </si>
  <si>
    <t>주문이월</t>
    <phoneticPr fontId="1" type="noConversion"/>
  </si>
  <si>
    <t>기말재고</t>
    <phoneticPr fontId="1" type="noConversion"/>
  </si>
  <si>
    <t>발주량</t>
    <phoneticPr fontId="1" type="noConversion"/>
  </si>
  <si>
    <t>-</t>
    <phoneticPr fontId="1" type="noConversion"/>
  </si>
  <si>
    <t>합계</t>
    <phoneticPr fontId="1" type="noConversion"/>
  </si>
  <si>
    <t>총비용</t>
    <phoneticPr fontId="1" type="noConversion"/>
  </si>
  <si>
    <t>역할</t>
    <phoneticPr fontId="1" type="noConversion"/>
  </si>
  <si>
    <t>week</t>
    <phoneticPr fontId="1" type="noConversion"/>
  </si>
  <si>
    <t>배송량</t>
    <phoneticPr fontId="1" type="noConversion"/>
  </si>
  <si>
    <t>생산량</t>
    <phoneticPr fontId="1" type="noConversion"/>
  </si>
  <si>
    <t>생산계획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</si>
</sst>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$#,##0.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L7" sqref="L7"/>
    </sheetView>
  </sheetViews>
  <sheetFormatPr defaultRowHeight="20.25"/>
  <cols>
    <col min="1" max="1" width="12.375" style="1" customWidth="1"/>
    <col min="2" max="2" width="8.875" style="1" bestFit="1" customWidth="1"/>
    <col min="3" max="3" width="17.625" style="1" bestFit="1" customWidth="1"/>
    <col min="4" max="4" width="8.875" style="1" bestFit="1" customWidth="1"/>
    <col min="5" max="5" width="11.375" style="1" bestFit="1" customWidth="1"/>
    <col min="6" max="6" width="8.875" style="1" bestFit="1" customWidth="1"/>
    <col min="7" max="8" width="11.375" style="1" bestFit="1" customWidth="1"/>
    <col min="9" max="9" width="8.875" style="1" bestFit="1" customWidth="1"/>
    <col min="10" max="16384" width="9" style="1"/>
  </cols>
  <sheetData>
    <row r="1" spans="1:9" ht="34.5" customHeight="1" thickBo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1" thickBot="1">
      <c r="A2" s="16" t="s">
        <v>11</v>
      </c>
      <c r="B2" s="20"/>
      <c r="C2" s="21"/>
    </row>
    <row r="3" spans="1:9" ht="21" thickBot="1"/>
    <row r="4" spans="1:9" ht="39" customHeight="1">
      <c r="A4" s="2" t="s">
        <v>12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13</v>
      </c>
      <c r="G4" s="3" t="s">
        <v>5</v>
      </c>
      <c r="H4" s="3" t="s">
        <v>6</v>
      </c>
      <c r="I4" s="4" t="s">
        <v>7</v>
      </c>
    </row>
    <row r="5" spans="1:9">
      <c r="A5" s="5">
        <v>0</v>
      </c>
      <c r="B5" s="6" t="s">
        <v>8</v>
      </c>
      <c r="C5" s="6" t="s">
        <v>8</v>
      </c>
      <c r="D5" s="6" t="s">
        <v>8</v>
      </c>
      <c r="E5" s="6" t="s">
        <v>8</v>
      </c>
      <c r="F5" s="6" t="s">
        <v>8</v>
      </c>
      <c r="G5" s="6">
        <v>0</v>
      </c>
      <c r="H5" s="6">
        <v>4</v>
      </c>
      <c r="I5" s="7" t="s">
        <v>8</v>
      </c>
    </row>
    <row r="6" spans="1:9">
      <c r="A6" s="5">
        <v>1</v>
      </c>
      <c r="B6" s="8"/>
      <c r="C6" s="6">
        <f>B6+H5</f>
        <v>4</v>
      </c>
      <c r="D6" s="8"/>
      <c r="E6" s="6">
        <f>D6+G5</f>
        <v>0</v>
      </c>
      <c r="F6" s="6">
        <f>IF(C6&gt;=E6,E6,C6)</f>
        <v>0</v>
      </c>
      <c r="G6" s="6">
        <f>IF(C6&lt;E6,E6-F6,0)</f>
        <v>0</v>
      </c>
      <c r="H6" s="6">
        <f>C6-F6</f>
        <v>4</v>
      </c>
      <c r="I6" s="9"/>
    </row>
    <row r="7" spans="1:9">
      <c r="A7" s="5">
        <v>2</v>
      </c>
      <c r="B7" s="8"/>
      <c r="C7" s="6">
        <f t="shared" ref="C7:C25" si="0">B7+H6</f>
        <v>4</v>
      </c>
      <c r="D7" s="8"/>
      <c r="E7" s="6">
        <f t="shared" ref="E7:E25" si="1">D7+G6</f>
        <v>0</v>
      </c>
      <c r="F7" s="6">
        <f t="shared" ref="F7:F25" si="2">IF(C7&gt;=E7,E7,C7)</f>
        <v>0</v>
      </c>
      <c r="G7" s="6">
        <f t="shared" ref="G7:G25" si="3">IF(C7&lt;E7,E7-F7,0)</f>
        <v>0</v>
      </c>
      <c r="H7" s="6">
        <f t="shared" ref="H7:H25" si="4">C7-F7</f>
        <v>4</v>
      </c>
      <c r="I7" s="9"/>
    </row>
    <row r="8" spans="1:9">
      <c r="A8" s="5">
        <v>3</v>
      </c>
      <c r="B8" s="8"/>
      <c r="C8" s="6">
        <f t="shared" si="0"/>
        <v>4</v>
      </c>
      <c r="D8" s="8"/>
      <c r="E8" s="6">
        <f t="shared" si="1"/>
        <v>0</v>
      </c>
      <c r="F8" s="6">
        <f t="shared" si="2"/>
        <v>0</v>
      </c>
      <c r="G8" s="6">
        <f t="shared" si="3"/>
        <v>0</v>
      </c>
      <c r="H8" s="6">
        <f t="shared" si="4"/>
        <v>4</v>
      </c>
      <c r="I8" s="9"/>
    </row>
    <row r="9" spans="1:9">
      <c r="A9" s="5">
        <v>4</v>
      </c>
      <c r="B9" s="8"/>
      <c r="C9" s="6">
        <f t="shared" si="0"/>
        <v>4</v>
      </c>
      <c r="D9" s="8"/>
      <c r="E9" s="6">
        <f t="shared" si="1"/>
        <v>0</v>
      </c>
      <c r="F9" s="6">
        <f t="shared" si="2"/>
        <v>0</v>
      </c>
      <c r="G9" s="6">
        <f t="shared" si="3"/>
        <v>0</v>
      </c>
      <c r="H9" s="6">
        <f t="shared" si="4"/>
        <v>4</v>
      </c>
      <c r="I9" s="9"/>
    </row>
    <row r="10" spans="1:9">
      <c r="A10" s="5">
        <v>5</v>
      </c>
      <c r="B10" s="8"/>
      <c r="C10" s="6">
        <f t="shared" si="0"/>
        <v>4</v>
      </c>
      <c r="D10" s="8"/>
      <c r="E10" s="6">
        <f t="shared" si="1"/>
        <v>0</v>
      </c>
      <c r="F10" s="6">
        <f t="shared" si="2"/>
        <v>0</v>
      </c>
      <c r="G10" s="6">
        <f t="shared" si="3"/>
        <v>0</v>
      </c>
      <c r="H10" s="6">
        <f t="shared" si="4"/>
        <v>4</v>
      </c>
      <c r="I10" s="9"/>
    </row>
    <row r="11" spans="1:9">
      <c r="A11" s="5">
        <v>6</v>
      </c>
      <c r="B11" s="8"/>
      <c r="C11" s="6">
        <f t="shared" si="0"/>
        <v>4</v>
      </c>
      <c r="D11" s="8"/>
      <c r="E11" s="6">
        <f t="shared" si="1"/>
        <v>0</v>
      </c>
      <c r="F11" s="6">
        <f t="shared" si="2"/>
        <v>0</v>
      </c>
      <c r="G11" s="6">
        <f t="shared" si="3"/>
        <v>0</v>
      </c>
      <c r="H11" s="6">
        <f t="shared" si="4"/>
        <v>4</v>
      </c>
      <c r="I11" s="9"/>
    </row>
    <row r="12" spans="1:9">
      <c r="A12" s="5">
        <v>7</v>
      </c>
      <c r="B12" s="8"/>
      <c r="C12" s="6">
        <f t="shared" si="0"/>
        <v>4</v>
      </c>
      <c r="D12" s="8"/>
      <c r="E12" s="6">
        <f t="shared" si="1"/>
        <v>0</v>
      </c>
      <c r="F12" s="6">
        <f t="shared" si="2"/>
        <v>0</v>
      </c>
      <c r="G12" s="6">
        <f t="shared" si="3"/>
        <v>0</v>
      </c>
      <c r="H12" s="6">
        <f t="shared" si="4"/>
        <v>4</v>
      </c>
      <c r="I12" s="9"/>
    </row>
    <row r="13" spans="1:9">
      <c r="A13" s="5">
        <v>8</v>
      </c>
      <c r="B13" s="8"/>
      <c r="C13" s="6">
        <f t="shared" si="0"/>
        <v>4</v>
      </c>
      <c r="D13" s="8"/>
      <c r="E13" s="6">
        <f t="shared" si="1"/>
        <v>0</v>
      </c>
      <c r="F13" s="6">
        <f t="shared" si="2"/>
        <v>0</v>
      </c>
      <c r="G13" s="6">
        <f t="shared" si="3"/>
        <v>0</v>
      </c>
      <c r="H13" s="6">
        <f t="shared" si="4"/>
        <v>4</v>
      </c>
      <c r="I13" s="9"/>
    </row>
    <row r="14" spans="1:9">
      <c r="A14" s="5">
        <v>9</v>
      </c>
      <c r="B14" s="8"/>
      <c r="C14" s="6">
        <f t="shared" si="0"/>
        <v>4</v>
      </c>
      <c r="D14" s="8"/>
      <c r="E14" s="6">
        <f t="shared" si="1"/>
        <v>0</v>
      </c>
      <c r="F14" s="6">
        <f t="shared" si="2"/>
        <v>0</v>
      </c>
      <c r="G14" s="6">
        <f t="shared" si="3"/>
        <v>0</v>
      </c>
      <c r="H14" s="6">
        <f t="shared" si="4"/>
        <v>4</v>
      </c>
      <c r="I14" s="9"/>
    </row>
    <row r="15" spans="1:9">
      <c r="A15" s="5">
        <v>10</v>
      </c>
      <c r="B15" s="8"/>
      <c r="C15" s="6">
        <f t="shared" si="0"/>
        <v>4</v>
      </c>
      <c r="D15" s="8"/>
      <c r="E15" s="6">
        <f t="shared" si="1"/>
        <v>0</v>
      </c>
      <c r="F15" s="6">
        <f t="shared" si="2"/>
        <v>0</v>
      </c>
      <c r="G15" s="6">
        <f t="shared" si="3"/>
        <v>0</v>
      </c>
      <c r="H15" s="6">
        <f t="shared" si="4"/>
        <v>4</v>
      </c>
      <c r="I15" s="9"/>
    </row>
    <row r="16" spans="1:9">
      <c r="A16" s="5">
        <v>11</v>
      </c>
      <c r="B16" s="8"/>
      <c r="C16" s="6">
        <f t="shared" si="0"/>
        <v>4</v>
      </c>
      <c r="D16" s="8"/>
      <c r="E16" s="6">
        <f t="shared" si="1"/>
        <v>0</v>
      </c>
      <c r="F16" s="6">
        <f t="shared" si="2"/>
        <v>0</v>
      </c>
      <c r="G16" s="6">
        <f t="shared" si="3"/>
        <v>0</v>
      </c>
      <c r="H16" s="6">
        <f t="shared" si="4"/>
        <v>4</v>
      </c>
      <c r="I16" s="9"/>
    </row>
    <row r="17" spans="1:9">
      <c r="A17" s="5">
        <v>12</v>
      </c>
      <c r="B17" s="8"/>
      <c r="C17" s="6">
        <f t="shared" si="0"/>
        <v>4</v>
      </c>
      <c r="D17" s="8"/>
      <c r="E17" s="6">
        <f t="shared" si="1"/>
        <v>0</v>
      </c>
      <c r="F17" s="6">
        <f t="shared" si="2"/>
        <v>0</v>
      </c>
      <c r="G17" s="6">
        <f t="shared" si="3"/>
        <v>0</v>
      </c>
      <c r="H17" s="6">
        <f t="shared" si="4"/>
        <v>4</v>
      </c>
      <c r="I17" s="9"/>
    </row>
    <row r="18" spans="1:9">
      <c r="A18" s="5">
        <v>13</v>
      </c>
      <c r="B18" s="8"/>
      <c r="C18" s="6">
        <f t="shared" si="0"/>
        <v>4</v>
      </c>
      <c r="D18" s="8"/>
      <c r="E18" s="6">
        <f t="shared" si="1"/>
        <v>0</v>
      </c>
      <c r="F18" s="6">
        <f t="shared" si="2"/>
        <v>0</v>
      </c>
      <c r="G18" s="6">
        <f t="shared" si="3"/>
        <v>0</v>
      </c>
      <c r="H18" s="6">
        <f t="shared" si="4"/>
        <v>4</v>
      </c>
      <c r="I18" s="9"/>
    </row>
    <row r="19" spans="1:9">
      <c r="A19" s="5">
        <v>14</v>
      </c>
      <c r="B19" s="8"/>
      <c r="C19" s="6">
        <f t="shared" si="0"/>
        <v>4</v>
      </c>
      <c r="D19" s="8"/>
      <c r="E19" s="6">
        <f t="shared" si="1"/>
        <v>0</v>
      </c>
      <c r="F19" s="6">
        <f t="shared" si="2"/>
        <v>0</v>
      </c>
      <c r="G19" s="6">
        <f t="shared" si="3"/>
        <v>0</v>
      </c>
      <c r="H19" s="6">
        <f t="shared" si="4"/>
        <v>4</v>
      </c>
      <c r="I19" s="9"/>
    </row>
    <row r="20" spans="1:9">
      <c r="A20" s="5">
        <v>15</v>
      </c>
      <c r="B20" s="8"/>
      <c r="C20" s="6">
        <f t="shared" si="0"/>
        <v>4</v>
      </c>
      <c r="D20" s="8"/>
      <c r="E20" s="6">
        <f t="shared" si="1"/>
        <v>0</v>
      </c>
      <c r="F20" s="6">
        <f t="shared" si="2"/>
        <v>0</v>
      </c>
      <c r="G20" s="6">
        <f t="shared" si="3"/>
        <v>0</v>
      </c>
      <c r="H20" s="6">
        <f t="shared" si="4"/>
        <v>4</v>
      </c>
      <c r="I20" s="9"/>
    </row>
    <row r="21" spans="1:9">
      <c r="A21" s="5">
        <v>16</v>
      </c>
      <c r="B21" s="8"/>
      <c r="C21" s="6">
        <f t="shared" si="0"/>
        <v>4</v>
      </c>
      <c r="D21" s="8"/>
      <c r="E21" s="6">
        <f t="shared" si="1"/>
        <v>0</v>
      </c>
      <c r="F21" s="6">
        <f t="shared" si="2"/>
        <v>0</v>
      </c>
      <c r="G21" s="6">
        <f t="shared" si="3"/>
        <v>0</v>
      </c>
      <c r="H21" s="6">
        <f t="shared" si="4"/>
        <v>4</v>
      </c>
      <c r="I21" s="9"/>
    </row>
    <row r="22" spans="1:9">
      <c r="A22" s="5">
        <v>17</v>
      </c>
      <c r="B22" s="8"/>
      <c r="C22" s="6">
        <f t="shared" si="0"/>
        <v>4</v>
      </c>
      <c r="D22" s="8"/>
      <c r="E22" s="6">
        <f t="shared" si="1"/>
        <v>0</v>
      </c>
      <c r="F22" s="6">
        <f t="shared" si="2"/>
        <v>0</v>
      </c>
      <c r="G22" s="6">
        <f t="shared" si="3"/>
        <v>0</v>
      </c>
      <c r="H22" s="6">
        <f t="shared" si="4"/>
        <v>4</v>
      </c>
      <c r="I22" s="9"/>
    </row>
    <row r="23" spans="1:9">
      <c r="A23" s="5">
        <v>18</v>
      </c>
      <c r="B23" s="8"/>
      <c r="C23" s="6">
        <f t="shared" si="0"/>
        <v>4</v>
      </c>
      <c r="D23" s="8"/>
      <c r="E23" s="6">
        <f t="shared" si="1"/>
        <v>0</v>
      </c>
      <c r="F23" s="6">
        <f t="shared" si="2"/>
        <v>0</v>
      </c>
      <c r="G23" s="6">
        <f t="shared" si="3"/>
        <v>0</v>
      </c>
      <c r="H23" s="6">
        <f t="shared" si="4"/>
        <v>4</v>
      </c>
      <c r="I23" s="9"/>
    </row>
    <row r="24" spans="1:9">
      <c r="A24" s="5">
        <v>19</v>
      </c>
      <c r="B24" s="8"/>
      <c r="C24" s="6">
        <f t="shared" si="0"/>
        <v>4</v>
      </c>
      <c r="D24" s="8"/>
      <c r="E24" s="6">
        <f t="shared" si="1"/>
        <v>0</v>
      </c>
      <c r="F24" s="6">
        <f t="shared" si="2"/>
        <v>0</v>
      </c>
      <c r="G24" s="6">
        <f t="shared" si="3"/>
        <v>0</v>
      </c>
      <c r="H24" s="6">
        <f t="shared" si="4"/>
        <v>4</v>
      </c>
      <c r="I24" s="9"/>
    </row>
    <row r="25" spans="1:9" ht="21" thickBot="1">
      <c r="A25" s="10">
        <v>20</v>
      </c>
      <c r="B25" s="11"/>
      <c r="C25" s="12">
        <f t="shared" si="0"/>
        <v>4</v>
      </c>
      <c r="D25" s="11"/>
      <c r="E25" s="12">
        <f t="shared" si="1"/>
        <v>0</v>
      </c>
      <c r="F25" s="14">
        <f t="shared" si="2"/>
        <v>0</v>
      </c>
      <c r="G25" s="14">
        <f t="shared" si="3"/>
        <v>0</v>
      </c>
      <c r="H25" s="14">
        <f t="shared" si="4"/>
        <v>4</v>
      </c>
      <c r="I25" s="13"/>
    </row>
    <row r="26" spans="1:9">
      <c r="F26" s="15" t="s">
        <v>9</v>
      </c>
      <c r="G26" s="15">
        <f>SUM(G5:G25)</f>
        <v>0</v>
      </c>
      <c r="H26" s="15">
        <f>SUM(H5:H25)</f>
        <v>84</v>
      </c>
    </row>
    <row r="27" spans="1:9">
      <c r="F27" s="15" t="s">
        <v>10</v>
      </c>
      <c r="G27" s="17">
        <f>G26*2 + H26*1</f>
        <v>84</v>
      </c>
      <c r="H27" s="18"/>
    </row>
  </sheetData>
  <mergeCells count="3">
    <mergeCell ref="G27:H27"/>
    <mergeCell ref="A1:I1"/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D27" sqref="D27"/>
    </sheetView>
  </sheetViews>
  <sheetFormatPr defaultRowHeight="20.25"/>
  <cols>
    <col min="1" max="1" width="12.375" style="1" customWidth="1"/>
    <col min="2" max="2" width="8.875" style="1" bestFit="1" customWidth="1"/>
    <col min="3" max="3" width="17.625" style="1" bestFit="1" customWidth="1"/>
    <col min="4" max="4" width="8.875" style="1" bestFit="1" customWidth="1"/>
    <col min="5" max="5" width="11.375" style="1" bestFit="1" customWidth="1"/>
    <col min="6" max="6" width="8.875" style="1" bestFit="1" customWidth="1"/>
    <col min="7" max="9" width="11.375" style="1" bestFit="1" customWidth="1"/>
    <col min="10" max="16384" width="9" style="1"/>
  </cols>
  <sheetData>
    <row r="1" spans="1:9" ht="34.5" customHeight="1" thickBo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1" thickBot="1">
      <c r="A2" s="16" t="s">
        <v>11</v>
      </c>
      <c r="B2" s="20"/>
      <c r="C2" s="21"/>
    </row>
    <row r="3" spans="1:9" ht="21" thickBot="1"/>
    <row r="4" spans="1:9" ht="39" customHeight="1">
      <c r="A4" s="2" t="s">
        <v>12</v>
      </c>
      <c r="B4" s="3" t="s">
        <v>14</v>
      </c>
      <c r="C4" s="3" t="s">
        <v>2</v>
      </c>
      <c r="D4" s="3" t="s">
        <v>3</v>
      </c>
      <c r="E4" s="3" t="s">
        <v>4</v>
      </c>
      <c r="F4" s="3" t="s">
        <v>13</v>
      </c>
      <c r="G4" s="3" t="s">
        <v>5</v>
      </c>
      <c r="H4" s="3" t="s">
        <v>6</v>
      </c>
      <c r="I4" s="4" t="s">
        <v>15</v>
      </c>
    </row>
    <row r="5" spans="1:9">
      <c r="A5" s="5">
        <v>0</v>
      </c>
      <c r="B5" s="6" t="s">
        <v>8</v>
      </c>
      <c r="C5" s="6" t="s">
        <v>8</v>
      </c>
      <c r="D5" s="6" t="s">
        <v>8</v>
      </c>
      <c r="E5" s="6" t="s">
        <v>8</v>
      </c>
      <c r="F5" s="6" t="s">
        <v>8</v>
      </c>
      <c r="G5" s="6">
        <v>0</v>
      </c>
      <c r="H5" s="6">
        <v>12</v>
      </c>
      <c r="I5" s="7" t="s">
        <v>8</v>
      </c>
    </row>
    <row r="6" spans="1:9">
      <c r="A6" s="5">
        <v>1</v>
      </c>
      <c r="B6" s="8"/>
      <c r="C6" s="6">
        <f>B6+H5</f>
        <v>12</v>
      </c>
      <c r="D6" s="8"/>
      <c r="E6" s="6">
        <f>D6+G5</f>
        <v>0</v>
      </c>
      <c r="F6" s="6">
        <f>IF(C6&gt;=E6,E6,C6)</f>
        <v>0</v>
      </c>
      <c r="G6" s="6">
        <f>IF(C6&lt;E6,E6-F6,0)</f>
        <v>0</v>
      </c>
      <c r="H6" s="6">
        <f>C6-F6</f>
        <v>12</v>
      </c>
      <c r="I6" s="9"/>
    </row>
    <row r="7" spans="1:9">
      <c r="A7" s="5">
        <v>2</v>
      </c>
      <c r="B7" s="8"/>
      <c r="C7" s="6">
        <f t="shared" ref="C7:C25" si="0">B7+H6</f>
        <v>12</v>
      </c>
      <c r="D7" s="8"/>
      <c r="E7" s="6">
        <f t="shared" ref="E7:E25" si="1">D7+G6</f>
        <v>0</v>
      </c>
      <c r="F7" s="6">
        <f t="shared" ref="F7:F25" si="2">IF(C7&gt;=E7,E7,C7)</f>
        <v>0</v>
      </c>
      <c r="G7" s="6">
        <f t="shared" ref="G7:G25" si="3">IF(C7&lt;E7,E7-F7,0)</f>
        <v>0</v>
      </c>
      <c r="H7" s="6">
        <f t="shared" ref="H7:H25" si="4">C7-F7</f>
        <v>12</v>
      </c>
      <c r="I7" s="9"/>
    </row>
    <row r="8" spans="1:9">
      <c r="A8" s="5">
        <v>3</v>
      </c>
      <c r="B8" s="8"/>
      <c r="C8" s="6">
        <f t="shared" si="0"/>
        <v>12</v>
      </c>
      <c r="D8" s="8"/>
      <c r="E8" s="6">
        <f t="shared" si="1"/>
        <v>0</v>
      </c>
      <c r="F8" s="6">
        <f t="shared" si="2"/>
        <v>0</v>
      </c>
      <c r="G8" s="6">
        <f t="shared" si="3"/>
        <v>0</v>
      </c>
      <c r="H8" s="6">
        <f t="shared" si="4"/>
        <v>12</v>
      </c>
      <c r="I8" s="9"/>
    </row>
    <row r="9" spans="1:9">
      <c r="A9" s="5">
        <v>4</v>
      </c>
      <c r="B9" s="8"/>
      <c r="C9" s="6">
        <f t="shared" si="0"/>
        <v>12</v>
      </c>
      <c r="D9" s="8"/>
      <c r="E9" s="6">
        <f t="shared" si="1"/>
        <v>0</v>
      </c>
      <c r="F9" s="6">
        <f t="shared" si="2"/>
        <v>0</v>
      </c>
      <c r="G9" s="6">
        <f t="shared" si="3"/>
        <v>0</v>
      </c>
      <c r="H9" s="6">
        <f t="shared" si="4"/>
        <v>12</v>
      </c>
      <c r="I9" s="9"/>
    </row>
    <row r="10" spans="1:9">
      <c r="A10" s="5">
        <v>5</v>
      </c>
      <c r="B10" s="8"/>
      <c r="C10" s="6">
        <f t="shared" si="0"/>
        <v>12</v>
      </c>
      <c r="D10" s="8"/>
      <c r="E10" s="6">
        <f t="shared" si="1"/>
        <v>0</v>
      </c>
      <c r="F10" s="6">
        <f t="shared" si="2"/>
        <v>0</v>
      </c>
      <c r="G10" s="6">
        <f t="shared" si="3"/>
        <v>0</v>
      </c>
      <c r="H10" s="6">
        <f t="shared" si="4"/>
        <v>12</v>
      </c>
      <c r="I10" s="9"/>
    </row>
    <row r="11" spans="1:9">
      <c r="A11" s="5">
        <v>6</v>
      </c>
      <c r="B11" s="8"/>
      <c r="C11" s="6">
        <f t="shared" si="0"/>
        <v>12</v>
      </c>
      <c r="D11" s="8"/>
      <c r="E11" s="6">
        <f t="shared" si="1"/>
        <v>0</v>
      </c>
      <c r="F11" s="6">
        <f t="shared" si="2"/>
        <v>0</v>
      </c>
      <c r="G11" s="6">
        <f t="shared" si="3"/>
        <v>0</v>
      </c>
      <c r="H11" s="6">
        <f t="shared" si="4"/>
        <v>12</v>
      </c>
      <c r="I11" s="9"/>
    </row>
    <row r="12" spans="1:9">
      <c r="A12" s="5">
        <v>7</v>
      </c>
      <c r="B12" s="8"/>
      <c r="C12" s="6">
        <f t="shared" si="0"/>
        <v>12</v>
      </c>
      <c r="D12" s="8"/>
      <c r="E12" s="6">
        <f t="shared" si="1"/>
        <v>0</v>
      </c>
      <c r="F12" s="6">
        <f t="shared" si="2"/>
        <v>0</v>
      </c>
      <c r="G12" s="6">
        <f t="shared" si="3"/>
        <v>0</v>
      </c>
      <c r="H12" s="6">
        <f t="shared" si="4"/>
        <v>12</v>
      </c>
      <c r="I12" s="9"/>
    </row>
    <row r="13" spans="1:9">
      <c r="A13" s="5">
        <v>8</v>
      </c>
      <c r="B13" s="8"/>
      <c r="C13" s="6">
        <f t="shared" si="0"/>
        <v>12</v>
      </c>
      <c r="D13" s="8"/>
      <c r="E13" s="6">
        <f t="shared" si="1"/>
        <v>0</v>
      </c>
      <c r="F13" s="6">
        <f t="shared" si="2"/>
        <v>0</v>
      </c>
      <c r="G13" s="6">
        <f t="shared" si="3"/>
        <v>0</v>
      </c>
      <c r="H13" s="6">
        <f t="shared" si="4"/>
        <v>12</v>
      </c>
      <c r="I13" s="9"/>
    </row>
    <row r="14" spans="1:9">
      <c r="A14" s="5">
        <v>9</v>
      </c>
      <c r="B14" s="8"/>
      <c r="C14" s="6">
        <f t="shared" si="0"/>
        <v>12</v>
      </c>
      <c r="D14" s="8"/>
      <c r="E14" s="6">
        <f t="shared" si="1"/>
        <v>0</v>
      </c>
      <c r="F14" s="6">
        <f t="shared" si="2"/>
        <v>0</v>
      </c>
      <c r="G14" s="6">
        <f t="shared" si="3"/>
        <v>0</v>
      </c>
      <c r="H14" s="6">
        <f t="shared" si="4"/>
        <v>12</v>
      </c>
      <c r="I14" s="9"/>
    </row>
    <row r="15" spans="1:9">
      <c r="A15" s="5">
        <v>10</v>
      </c>
      <c r="B15" s="8"/>
      <c r="C15" s="6">
        <f t="shared" si="0"/>
        <v>12</v>
      </c>
      <c r="D15" s="8"/>
      <c r="E15" s="6">
        <f t="shared" si="1"/>
        <v>0</v>
      </c>
      <c r="F15" s="6">
        <f t="shared" si="2"/>
        <v>0</v>
      </c>
      <c r="G15" s="6">
        <f t="shared" si="3"/>
        <v>0</v>
      </c>
      <c r="H15" s="6">
        <f t="shared" si="4"/>
        <v>12</v>
      </c>
      <c r="I15" s="9"/>
    </row>
    <row r="16" spans="1:9">
      <c r="A16" s="5">
        <v>11</v>
      </c>
      <c r="B16" s="8"/>
      <c r="C16" s="6">
        <f t="shared" si="0"/>
        <v>12</v>
      </c>
      <c r="D16" s="8"/>
      <c r="E16" s="6">
        <f t="shared" si="1"/>
        <v>0</v>
      </c>
      <c r="F16" s="6">
        <f t="shared" si="2"/>
        <v>0</v>
      </c>
      <c r="G16" s="6">
        <f t="shared" si="3"/>
        <v>0</v>
      </c>
      <c r="H16" s="6">
        <f t="shared" si="4"/>
        <v>12</v>
      </c>
      <c r="I16" s="9"/>
    </row>
    <row r="17" spans="1:9">
      <c r="A17" s="5">
        <v>12</v>
      </c>
      <c r="B17" s="8"/>
      <c r="C17" s="6">
        <f t="shared" si="0"/>
        <v>12</v>
      </c>
      <c r="D17" s="8"/>
      <c r="E17" s="6">
        <f t="shared" si="1"/>
        <v>0</v>
      </c>
      <c r="F17" s="6">
        <f t="shared" si="2"/>
        <v>0</v>
      </c>
      <c r="G17" s="6">
        <f t="shared" si="3"/>
        <v>0</v>
      </c>
      <c r="H17" s="6">
        <f t="shared" si="4"/>
        <v>12</v>
      </c>
      <c r="I17" s="9"/>
    </row>
    <row r="18" spans="1:9">
      <c r="A18" s="5">
        <v>13</v>
      </c>
      <c r="B18" s="8"/>
      <c r="C18" s="6">
        <f t="shared" si="0"/>
        <v>12</v>
      </c>
      <c r="D18" s="8"/>
      <c r="E18" s="6">
        <f t="shared" si="1"/>
        <v>0</v>
      </c>
      <c r="F18" s="6">
        <f t="shared" si="2"/>
        <v>0</v>
      </c>
      <c r="G18" s="6">
        <f t="shared" si="3"/>
        <v>0</v>
      </c>
      <c r="H18" s="6">
        <f t="shared" si="4"/>
        <v>12</v>
      </c>
      <c r="I18" s="9"/>
    </row>
    <row r="19" spans="1:9">
      <c r="A19" s="5">
        <v>14</v>
      </c>
      <c r="B19" s="8"/>
      <c r="C19" s="6">
        <f t="shared" si="0"/>
        <v>12</v>
      </c>
      <c r="D19" s="8"/>
      <c r="E19" s="6">
        <f t="shared" si="1"/>
        <v>0</v>
      </c>
      <c r="F19" s="6">
        <f t="shared" si="2"/>
        <v>0</v>
      </c>
      <c r="G19" s="6">
        <f t="shared" si="3"/>
        <v>0</v>
      </c>
      <c r="H19" s="6">
        <f t="shared" si="4"/>
        <v>12</v>
      </c>
      <c r="I19" s="9"/>
    </row>
    <row r="20" spans="1:9">
      <c r="A20" s="5">
        <v>15</v>
      </c>
      <c r="B20" s="8"/>
      <c r="C20" s="6">
        <f t="shared" si="0"/>
        <v>12</v>
      </c>
      <c r="D20" s="8"/>
      <c r="E20" s="6">
        <f t="shared" si="1"/>
        <v>0</v>
      </c>
      <c r="F20" s="6">
        <f t="shared" si="2"/>
        <v>0</v>
      </c>
      <c r="G20" s="6">
        <f t="shared" si="3"/>
        <v>0</v>
      </c>
      <c r="H20" s="6">
        <f t="shared" si="4"/>
        <v>12</v>
      </c>
      <c r="I20" s="9"/>
    </row>
    <row r="21" spans="1:9">
      <c r="A21" s="5">
        <v>16</v>
      </c>
      <c r="B21" s="8"/>
      <c r="C21" s="6">
        <f t="shared" si="0"/>
        <v>12</v>
      </c>
      <c r="D21" s="8"/>
      <c r="E21" s="6">
        <f t="shared" si="1"/>
        <v>0</v>
      </c>
      <c r="F21" s="6">
        <f t="shared" si="2"/>
        <v>0</v>
      </c>
      <c r="G21" s="6">
        <f t="shared" si="3"/>
        <v>0</v>
      </c>
      <c r="H21" s="6">
        <f t="shared" si="4"/>
        <v>12</v>
      </c>
      <c r="I21" s="9"/>
    </row>
    <row r="22" spans="1:9">
      <c r="A22" s="5">
        <v>17</v>
      </c>
      <c r="B22" s="8"/>
      <c r="C22" s="6">
        <f t="shared" si="0"/>
        <v>12</v>
      </c>
      <c r="D22" s="8"/>
      <c r="E22" s="6">
        <f t="shared" si="1"/>
        <v>0</v>
      </c>
      <c r="F22" s="6">
        <f t="shared" si="2"/>
        <v>0</v>
      </c>
      <c r="G22" s="6">
        <f t="shared" si="3"/>
        <v>0</v>
      </c>
      <c r="H22" s="6">
        <f t="shared" si="4"/>
        <v>12</v>
      </c>
      <c r="I22" s="9"/>
    </row>
    <row r="23" spans="1:9">
      <c r="A23" s="5">
        <v>18</v>
      </c>
      <c r="B23" s="8"/>
      <c r="C23" s="6">
        <f t="shared" si="0"/>
        <v>12</v>
      </c>
      <c r="D23" s="8"/>
      <c r="E23" s="6">
        <f t="shared" si="1"/>
        <v>0</v>
      </c>
      <c r="F23" s="6">
        <f t="shared" si="2"/>
        <v>0</v>
      </c>
      <c r="G23" s="6">
        <f t="shared" si="3"/>
        <v>0</v>
      </c>
      <c r="H23" s="6">
        <f t="shared" si="4"/>
        <v>12</v>
      </c>
      <c r="I23" s="9"/>
    </row>
    <row r="24" spans="1:9">
      <c r="A24" s="5">
        <v>19</v>
      </c>
      <c r="B24" s="8"/>
      <c r="C24" s="6">
        <f t="shared" si="0"/>
        <v>12</v>
      </c>
      <c r="D24" s="8"/>
      <c r="E24" s="6">
        <f t="shared" si="1"/>
        <v>0</v>
      </c>
      <c r="F24" s="6">
        <f t="shared" si="2"/>
        <v>0</v>
      </c>
      <c r="G24" s="6">
        <f t="shared" si="3"/>
        <v>0</v>
      </c>
      <c r="H24" s="6">
        <f t="shared" si="4"/>
        <v>12</v>
      </c>
      <c r="I24" s="9"/>
    </row>
    <row r="25" spans="1:9" ht="21" thickBot="1">
      <c r="A25" s="10">
        <v>20</v>
      </c>
      <c r="B25" s="11"/>
      <c r="C25" s="12">
        <f t="shared" si="0"/>
        <v>12</v>
      </c>
      <c r="D25" s="11"/>
      <c r="E25" s="12">
        <f t="shared" si="1"/>
        <v>0</v>
      </c>
      <c r="F25" s="14">
        <f t="shared" si="2"/>
        <v>0</v>
      </c>
      <c r="G25" s="14">
        <f t="shared" si="3"/>
        <v>0</v>
      </c>
      <c r="H25" s="14">
        <f t="shared" si="4"/>
        <v>12</v>
      </c>
      <c r="I25" s="13"/>
    </row>
    <row r="26" spans="1:9">
      <c r="F26" s="15" t="s">
        <v>9</v>
      </c>
      <c r="G26" s="15">
        <f>SUM(G5:G25)</f>
        <v>0</v>
      </c>
      <c r="H26" s="15">
        <f>SUM(H5:H25)</f>
        <v>252</v>
      </c>
    </row>
    <row r="27" spans="1:9">
      <c r="F27" s="15" t="s">
        <v>10</v>
      </c>
      <c r="G27" s="17">
        <f>G26*2 + H26*1</f>
        <v>252</v>
      </c>
      <c r="H27" s="18"/>
    </row>
  </sheetData>
  <mergeCells count="3">
    <mergeCell ref="A1:I1"/>
    <mergeCell ref="B2:C2"/>
    <mergeCell ref="G27:H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일반용</vt:lpstr>
      <vt:lpstr>공장용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2015-02-24T13:47:01Z</dcterms:created>
  <dcterms:modified xsi:type="dcterms:W3CDTF">2015-02-25T04:07:21Z</dcterms:modified>
</cp:coreProperties>
</file>