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versite\S5\Projet\GitHub\ProjetS5\Gestion\"/>
    </mc:Choice>
  </mc:AlternateContent>
  <bookViews>
    <workbookView xWindow="0" yWindow="0" windowWidth="19200" windowHeight="6372" activeTab="1"/>
  </bookViews>
  <sheets>
    <sheet name="Feuil1" sheetId="1" r:id="rId1"/>
    <sheet name="Feuil4" sheetId="4" r:id="rId2"/>
    <sheet name="Feuil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6" i="4" l="1"/>
  <c r="M105" i="4"/>
  <c r="M104" i="4"/>
  <c r="M102" i="4"/>
  <c r="M101" i="4"/>
  <c r="M100" i="4"/>
  <c r="M98" i="4"/>
  <c r="M97" i="4"/>
  <c r="M96" i="4"/>
  <c r="M61" i="4"/>
  <c r="M62" i="4"/>
  <c r="M60" i="4"/>
  <c r="M57" i="4"/>
  <c r="M58" i="4"/>
  <c r="M56" i="4"/>
  <c r="M53" i="4"/>
  <c r="M54" i="4"/>
  <c r="M52" i="4"/>
  <c r="M31" i="4" l="1"/>
  <c r="M32" i="4"/>
  <c r="M30" i="4"/>
  <c r="M27" i="4"/>
  <c r="M28" i="4"/>
  <c r="M26" i="4"/>
  <c r="M23" i="4"/>
  <c r="M24" i="4"/>
  <c r="M22" i="4"/>
</calcChain>
</file>

<file path=xl/sharedStrings.xml><?xml version="1.0" encoding="utf-8"?>
<sst xmlns="http://schemas.openxmlformats.org/spreadsheetml/2006/main" count="350" uniqueCount="264">
  <si>
    <t>Objectif</t>
  </si>
  <si>
    <t>Concevoir et créer un système robuste de détection de notes de musique et d'accords avec une équipe de 8 personnes, en apprenant le fonctionnement des systèmes embarqués et le fonctionnement d'une gestion efficace incorporant l'assurance qualité.</t>
  </si>
  <si>
    <t>Spécifications</t>
  </si>
  <si>
    <t>Numérotation</t>
  </si>
  <si>
    <t>Description</t>
  </si>
  <si>
    <t>Temps</t>
  </si>
  <si>
    <t>Tâche</t>
  </si>
  <si>
    <t>Niveau</t>
  </si>
  <si>
    <t>Flexibilité</t>
  </si>
  <si>
    <t>Classe</t>
  </si>
  <si>
    <t>Responsable</t>
  </si>
  <si>
    <t>Nb partici.</t>
  </si>
  <si>
    <t>Temps estimé/personne</t>
  </si>
  <si>
    <t>Temps total</t>
  </si>
  <si>
    <t>Revue</t>
  </si>
  <si>
    <t>G/T</t>
  </si>
  <si>
    <t>Mod</t>
  </si>
  <si>
    <t>Specs</t>
  </si>
  <si>
    <t>Crit</t>
  </si>
  <si>
    <t>Fonctionnement du microphone</t>
  </si>
  <si>
    <t>Détection audio</t>
  </si>
  <si>
    <t>1.T</t>
  </si>
  <si>
    <t>2.T</t>
  </si>
  <si>
    <t>1.T.1</t>
  </si>
  <si>
    <t>1.T.1.1</t>
  </si>
  <si>
    <t>Faire la détection de la musique jouée</t>
  </si>
  <si>
    <t>Compatible avec l'ADC du DSK+US</t>
  </si>
  <si>
    <t>Niveau de bruit du micophone</t>
  </si>
  <si>
    <t>Facile d'usage</t>
  </si>
  <si>
    <t>1.T.1.2</t>
  </si>
  <si>
    <t>1.T.1.3</t>
  </si>
  <si>
    <t>Note</t>
  </si>
  <si>
    <t>Mettre la sortie direct sur le DAC</t>
  </si>
  <si>
    <t>bas niveau</t>
  </si>
  <si>
    <t>Oui</t>
  </si>
  <si>
    <t>aucune</t>
  </si>
  <si>
    <t>F0</t>
  </si>
  <si>
    <t>Silence ou modéré</t>
  </si>
  <si>
    <t>F2</t>
  </si>
  <si>
    <t>oui</t>
  </si>
  <si>
    <t>Aucune</t>
  </si>
  <si>
    <t>2 octaves</t>
  </si>
  <si>
    <t>F1</t>
  </si>
  <si>
    <t>1.T.2</t>
  </si>
  <si>
    <t>Utilisation du clavier musical</t>
  </si>
  <si>
    <t>+/-  1 octave</t>
  </si>
  <si>
    <t>1.T.2.1</t>
  </si>
  <si>
    <t>1.T.2.2</t>
  </si>
  <si>
    <t>Division des temps</t>
  </si>
  <si>
    <t>Croches à 120 BPM ou 0.25s</t>
  </si>
  <si>
    <t>+/- 1 division temporelle</t>
  </si>
  <si>
    <t>1.T.2.3</t>
  </si>
  <si>
    <t>Intensité des notes</t>
  </si>
  <si>
    <t>1.T.2.4</t>
  </si>
  <si>
    <t>2 notes</t>
  </si>
  <si>
    <t>1.T.2.5</t>
  </si>
  <si>
    <t>Toutes</t>
  </si>
  <si>
    <t>1.T.3</t>
  </si>
  <si>
    <t>Utilisation d'un métronome</t>
  </si>
  <si>
    <t>Détection du battement du métronome</t>
  </si>
  <si>
    <t>1.T.3.1</t>
  </si>
  <si>
    <t>Faible + piano</t>
  </si>
  <si>
    <t>F3</t>
  </si>
  <si>
    <t>Modéré + piano</t>
  </si>
  <si>
    <t>1.G</t>
  </si>
  <si>
    <t xml:space="preserve">Gestion de tests et documentation </t>
  </si>
  <si>
    <t>1.G.1</t>
  </si>
  <si>
    <t>Création de plan de tests</t>
  </si>
  <si>
    <t>1.G.1.1</t>
  </si>
  <si>
    <t>Traduction des critères en tests</t>
  </si>
  <si>
    <t>Vérification des tests écris</t>
  </si>
  <si>
    <t>1.G.1.2</t>
  </si>
  <si>
    <t>1.G.1.3</t>
  </si>
  <si>
    <t>1.G.2</t>
  </si>
  <si>
    <t>Éxécution des plans de tests</t>
  </si>
  <si>
    <t>1.G.2.1</t>
  </si>
  <si>
    <t>Création des cycles de tests</t>
  </si>
  <si>
    <t>1.G.2.2</t>
  </si>
  <si>
    <t>Éxécution des cycles de tests</t>
  </si>
  <si>
    <t>Triage des tests (régretion)</t>
  </si>
  <si>
    <t>1.G.2.3</t>
  </si>
  <si>
    <t>Documentation des bugs</t>
  </si>
  <si>
    <t>1.G.3</t>
  </si>
  <si>
    <t>Correction des bugs</t>
  </si>
  <si>
    <t>1.G.3.1</t>
  </si>
  <si>
    <t>Vérification des bugs</t>
  </si>
  <si>
    <t>1.G.3.2</t>
  </si>
  <si>
    <t>Mise au point pour régler le probème</t>
  </si>
  <si>
    <t>1.G.3.3</t>
  </si>
  <si>
    <t>Réxécuter le cycle de tests</t>
  </si>
  <si>
    <t>Analyse des notes</t>
  </si>
  <si>
    <t>2.T.1</t>
  </si>
  <si>
    <t>Identifier la signature fréquentielle de chacune des notes</t>
  </si>
  <si>
    <t>2.T.1.1</t>
  </si>
  <si>
    <t>Conception du traitement de signaux</t>
  </si>
  <si>
    <t>2.T.1.2</t>
  </si>
  <si>
    <t>2.T.1.3</t>
  </si>
  <si>
    <t>2.T.1.4</t>
  </si>
  <si>
    <t>Enregistrer les bons échantillons des notes</t>
  </si>
  <si>
    <t>Création de la bibliothèque de sons</t>
  </si>
  <si>
    <t>Valider l'espace de storage disponible</t>
  </si>
  <si>
    <t>2.G</t>
  </si>
  <si>
    <t>2.G.1</t>
  </si>
  <si>
    <t>2.G.2</t>
  </si>
  <si>
    <t>2.G.3</t>
  </si>
  <si>
    <t>2.G.1.1</t>
  </si>
  <si>
    <t>2.G.1.2</t>
  </si>
  <si>
    <t>2.G.1.3</t>
  </si>
  <si>
    <t>2.G.2.1</t>
  </si>
  <si>
    <t>2.G.2.2</t>
  </si>
  <si>
    <t>2.G.2.3</t>
  </si>
  <si>
    <t>2.G.3.1</t>
  </si>
  <si>
    <t>2.G.3.2</t>
  </si>
  <si>
    <t>2.G.3.3</t>
  </si>
  <si>
    <t>Valider le temps de traitement du son</t>
  </si>
  <si>
    <t>3.T</t>
  </si>
  <si>
    <t>3.T.1</t>
  </si>
  <si>
    <t>3.T.1.1</t>
  </si>
  <si>
    <t>3.T.1.2</t>
  </si>
  <si>
    <t>3.T.1.3</t>
  </si>
  <si>
    <t>3.T.1.4</t>
  </si>
  <si>
    <t>3.G</t>
  </si>
  <si>
    <t>3.G.1</t>
  </si>
  <si>
    <t>3.G.1.1</t>
  </si>
  <si>
    <t>3.G.1.2</t>
  </si>
  <si>
    <t>3.G.1.3</t>
  </si>
  <si>
    <t>3.G.2</t>
  </si>
  <si>
    <t>3.G.2.1</t>
  </si>
  <si>
    <t>3.G.2.2</t>
  </si>
  <si>
    <t>3.G.2.3</t>
  </si>
  <si>
    <t>3.G.3</t>
  </si>
  <si>
    <t>3.G.3.1</t>
  </si>
  <si>
    <t>3.G.3.2</t>
  </si>
  <si>
    <t>3.G.3.3</t>
  </si>
  <si>
    <t>2.T.2</t>
  </si>
  <si>
    <t>Comparaison des notes jouées</t>
  </si>
  <si>
    <t>2.T.2.1</t>
  </si>
  <si>
    <t>2.T.2.2</t>
  </si>
  <si>
    <t>2.T.2.3</t>
  </si>
  <si>
    <t>2.T.2.4</t>
  </si>
  <si>
    <t>Interfaçage et exportation des résultats</t>
  </si>
  <si>
    <t>Interfacage du menu</t>
  </si>
  <si>
    <t>Faire l'interface du menu</t>
  </si>
  <si>
    <t>3.T.2</t>
  </si>
  <si>
    <t>Faire les fonctionnalités du menu</t>
  </si>
  <si>
    <t>3.T.2.1</t>
  </si>
  <si>
    <t>3.T.2.2</t>
  </si>
  <si>
    <t>3.T.3</t>
  </si>
  <si>
    <t>Interfaçage du document de sorti affiché sur la console (exporté)</t>
  </si>
  <si>
    <t>Implémenter les notes (images/mots)</t>
  </si>
  <si>
    <t>Implémenter les longueurs de temps</t>
  </si>
  <si>
    <t>Implémenter les différents boutons</t>
  </si>
  <si>
    <t>Implémenter d'Autres dessins</t>
  </si>
  <si>
    <t>Faire les boucles de décisions de l'apparition des notes</t>
  </si>
  <si>
    <t>Faire les boucles de décisions de l'apparition de la durée des notes</t>
  </si>
  <si>
    <t>Communication entre les périphériques</t>
  </si>
  <si>
    <t>3.T.3.1</t>
  </si>
  <si>
    <t>3.T.3.2</t>
  </si>
  <si>
    <t>Communication micro-ADC</t>
  </si>
  <si>
    <t>Communication ADC-mémoire</t>
  </si>
  <si>
    <t>Communication sans fils</t>
  </si>
  <si>
    <t>Validation de l'intégrité des sons exportés</t>
  </si>
  <si>
    <t>2.T.2.5</t>
  </si>
  <si>
    <t>Détecter l'intensité relatives des notes</t>
  </si>
  <si>
    <t>2.T.2.7</t>
  </si>
  <si>
    <t>Détecter combinaisons de notes (accords)</t>
  </si>
  <si>
    <t>4 degrés</t>
  </si>
  <si>
    <t>+/- 2</t>
  </si>
  <si>
    <t>1 mesures de délai</t>
  </si>
  <si>
    <t>maximum 4</t>
  </si>
  <si>
    <t>Code sur console avec caratères ASCII</t>
  </si>
  <si>
    <t>Vrai image de notes sur vrai partition</t>
  </si>
  <si>
    <t>3.T.4</t>
  </si>
  <si>
    <t>3.T.4.1</t>
  </si>
  <si>
    <t>3.T.4.2</t>
  </si>
  <si>
    <t>Affichage en temps réel</t>
  </si>
  <si>
    <t>Taille des caractères</t>
  </si>
  <si>
    <t xml:space="preserve">1.5cm </t>
  </si>
  <si>
    <t>+/- 1 cm</t>
  </si>
  <si>
    <t>3.T.1.5</t>
  </si>
  <si>
    <t>3.T.1.6</t>
  </si>
  <si>
    <t>Simplicité du menu</t>
  </si>
  <si>
    <t>Menus déroulant</t>
  </si>
  <si>
    <t>boites dialogues</t>
  </si>
  <si>
    <t>Nombre de menus</t>
  </si>
  <si>
    <t>minimum 2</t>
  </si>
  <si>
    <t>Selon le temps de la note joué</t>
  </si>
  <si>
    <t>+/- 0.25s</t>
  </si>
  <si>
    <t>3.T.5</t>
  </si>
  <si>
    <t>Génération de méodie</t>
  </si>
  <si>
    <t>3.T.5.1</t>
  </si>
  <si>
    <t>Faire apprendre a l'usager 4 mesures d'une pièce</t>
  </si>
  <si>
    <t xml:space="preserve">minimum 1 </t>
  </si>
  <si>
    <t>3.T.5.2</t>
  </si>
  <si>
    <t>3.T.5.3</t>
  </si>
  <si>
    <t>Générer une mélodie en fonction de l'accord joué</t>
  </si>
  <si>
    <t>2 gammes utilisés</t>
  </si>
  <si>
    <t>2 mesures</t>
  </si>
  <si>
    <t>5 menus</t>
  </si>
  <si>
    <t>5 pièces maximum</t>
  </si>
  <si>
    <t>+/- 2 pièces</t>
  </si>
  <si>
    <t>Programmation du nombre de pièces à exporter</t>
  </si>
  <si>
    <t>Programmation de la longueur de pièces à exporter</t>
  </si>
  <si>
    <t>16 mesures à 120 BPM</t>
  </si>
  <si>
    <t>+/- 8 mesures</t>
  </si>
  <si>
    <t>Simplicité de l'alimentation</t>
  </si>
  <si>
    <t>1 bouton</t>
  </si>
  <si>
    <t>N/A</t>
  </si>
  <si>
    <t>Sortir la bonne note</t>
  </si>
  <si>
    <t>Hardware lié au menu</t>
  </si>
  <si>
    <t>3.T.6</t>
  </si>
  <si>
    <t>3.T.7</t>
  </si>
  <si>
    <t>3.T.4.3</t>
  </si>
  <si>
    <t>3.T.6.1</t>
  </si>
  <si>
    <t>3.T.7.1</t>
  </si>
  <si>
    <t>3.T.7.2</t>
  </si>
  <si>
    <t xml:space="preserve">Facilité des connections </t>
  </si>
  <si>
    <t>1 câble et zéro configuration au démarage</t>
  </si>
  <si>
    <t>maximum 3 branchements et 4 configurations</t>
  </si>
  <si>
    <t>4 actions pour un mode</t>
  </si>
  <si>
    <t>+/- 2 actions</t>
  </si>
  <si>
    <t>À déterminer</t>
  </si>
  <si>
    <t xml:space="preserve">Constante </t>
  </si>
  <si>
    <t>3 Hz de différence</t>
  </si>
  <si>
    <t>+/- 3Hz</t>
  </si>
  <si>
    <t>5e octave</t>
  </si>
  <si>
    <t>+/1</t>
  </si>
  <si>
    <t>200 ms</t>
  </si>
  <si>
    <t>+/- 20 ms</t>
  </si>
  <si>
    <t>2.T.2.6</t>
  </si>
  <si>
    <t>Conception du filtre passe-bas</t>
  </si>
  <si>
    <t>Conception du filtre passe-haut</t>
  </si>
  <si>
    <t>Faire une auto-corrélation</t>
  </si>
  <si>
    <t>Détecter les notes singuliaires</t>
  </si>
  <si>
    <t>FFT sur le son reçu (résolution)</t>
  </si>
  <si>
    <t>15 Hz</t>
  </si>
  <si>
    <t>- 1Hz</t>
  </si>
  <si>
    <t>Analyse de la composition fréquentiel du message reçu (seuil)</t>
  </si>
  <si>
    <t>523.35 Hz</t>
  </si>
  <si>
    <t>261 Hz</t>
  </si>
  <si>
    <t>- 20 Hz</t>
  </si>
  <si>
    <t>+ 20 Hz</t>
  </si>
  <si>
    <t>Qualité de la plage dynamique</t>
  </si>
  <si>
    <t>Qualité des notes</t>
  </si>
  <si>
    <t>Les 7 notes</t>
  </si>
  <si>
    <t>Qualité du son entendu</t>
  </si>
  <si>
    <t>Qualité des touches noires</t>
  </si>
  <si>
    <t>1.T.2.6</t>
  </si>
  <si>
    <t>Qualité d'accord (mélodie)</t>
  </si>
  <si>
    <t>2.T.2.8</t>
  </si>
  <si>
    <t>Détection exacte</t>
  </si>
  <si>
    <t>Détection des notes</t>
  </si>
  <si>
    <t>Détection des touches noires</t>
  </si>
  <si>
    <t>2.T.2.9</t>
  </si>
  <si>
    <t>3.T.5.4</t>
  </si>
  <si>
    <t>Communication DSK-PIC</t>
  </si>
  <si>
    <t>Envoie/réception bon data</t>
  </si>
  <si>
    <t>3.T.5.5</t>
  </si>
  <si>
    <t>Communication Écran LCD-PIC</t>
  </si>
  <si>
    <t>3.T.5.6</t>
  </si>
  <si>
    <t>Communication Clavier-PIC</t>
  </si>
  <si>
    <t>On peut afficher toutes les informations voulues</t>
  </si>
  <si>
    <t>On peut écrire/selectionner les options affichées à l'aide de la télécommande</t>
  </si>
  <si>
    <r>
      <rPr>
        <sz val="11"/>
        <color rgb="FFFF0000"/>
        <rFont val="Calibri"/>
        <family val="2"/>
        <scheme val="minor"/>
      </rPr>
      <t>Rouge</t>
    </r>
    <r>
      <rPr>
        <sz val="11"/>
        <color theme="1"/>
        <rFont val="Calibri"/>
        <family val="2"/>
        <scheme val="minor"/>
      </rPr>
      <t xml:space="preserve"> = Changements revue 2   </t>
    </r>
    <r>
      <rPr>
        <sz val="11"/>
        <color theme="8" tint="-0.499984740745262"/>
        <rFont val="Calibri"/>
        <family val="2"/>
        <scheme val="minor"/>
      </rPr>
      <t>Bleu</t>
    </r>
    <r>
      <rPr>
        <sz val="11"/>
        <color theme="1"/>
        <rFont val="Calibri"/>
        <family val="2"/>
        <scheme val="minor"/>
      </rPr>
      <t xml:space="preserve"> = Changements revue 3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</si>
</sst>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 quotePrefix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quotePrefix="1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quotePrefix="1" applyFont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quotePrefix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:G2"/>
    </sheetView>
  </sheetViews>
  <sheetFormatPr defaultColWidth="11.5546875" defaultRowHeight="14.4" x14ac:dyDescent="0.3"/>
  <sheetData>
    <row r="1" spans="1:8" x14ac:dyDescent="0.3">
      <c r="A1" s="22" t="s">
        <v>0</v>
      </c>
      <c r="B1" s="22"/>
      <c r="C1" s="22"/>
      <c r="D1" s="22"/>
      <c r="E1" s="22"/>
      <c r="F1" s="22"/>
      <c r="G1" s="22"/>
    </row>
    <row r="2" spans="1:8" ht="47.7" customHeight="1" x14ac:dyDescent="0.3">
      <c r="B2" s="23" t="s">
        <v>1</v>
      </c>
      <c r="C2" s="23"/>
      <c r="D2" s="23"/>
      <c r="E2" s="23"/>
      <c r="F2" s="23"/>
      <c r="G2" s="23"/>
      <c r="H2" s="1"/>
    </row>
    <row r="3" spans="1:8" x14ac:dyDescent="0.3">
      <c r="B3" s="22" t="s">
        <v>2</v>
      </c>
      <c r="C3" s="22"/>
      <c r="D3" s="22"/>
      <c r="E3" s="22"/>
      <c r="F3" s="22"/>
      <c r="G3" s="22"/>
    </row>
  </sheetData>
  <mergeCells count="3">
    <mergeCell ref="A1:G1"/>
    <mergeCell ref="B2:G2"/>
    <mergeCell ref="B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6"/>
  <sheetViews>
    <sheetView tabSelected="1" zoomScale="85" zoomScaleNormal="85" workbookViewId="0">
      <pane xSplit="6" ySplit="4" topLeftCell="H80" activePane="bottomRight" state="frozen"/>
      <selection pane="topRight" activeCell="F1" sqref="F1"/>
      <selection pane="bottomLeft" activeCell="A5" sqref="A5"/>
      <selection pane="bottomRight" activeCell="F88" sqref="F88"/>
    </sheetView>
  </sheetViews>
  <sheetFormatPr defaultColWidth="11.5546875" defaultRowHeight="14.4" x14ac:dyDescent="0.3"/>
  <cols>
    <col min="1" max="1" width="2.6640625" style="3" customWidth="1"/>
    <col min="2" max="5" width="7.6640625" customWidth="1"/>
    <col min="6" max="6" width="66.44140625" bestFit="1" customWidth="1"/>
    <col min="7" max="7" width="30.44140625" bestFit="1" customWidth="1"/>
    <col min="8" max="8" width="21.33203125" bestFit="1" customWidth="1"/>
    <col min="9" max="9" width="6" bestFit="1" customWidth="1"/>
    <col min="12" max="12" width="21.33203125" bestFit="1" customWidth="1"/>
    <col min="14" max="14" width="6.33203125" bestFit="1" customWidth="1"/>
    <col min="15" max="15" width="29.44140625" bestFit="1" customWidth="1"/>
  </cols>
  <sheetData>
    <row r="1" spans="2:27" x14ac:dyDescent="0.3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2:27" ht="30.45" customHeight="1" x14ac:dyDescent="0.3"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1" t="s">
        <v>263</v>
      </c>
    </row>
    <row r="3" spans="2:27" ht="15" thickBot="1" x14ac:dyDescent="0.35">
      <c r="B3" s="22" t="s">
        <v>3</v>
      </c>
      <c r="C3" s="22"/>
      <c r="D3" s="22"/>
      <c r="E3" s="22"/>
      <c r="F3" s="22" t="s">
        <v>4</v>
      </c>
      <c r="G3" s="22"/>
      <c r="H3" s="22"/>
      <c r="I3" s="22"/>
      <c r="J3" s="22" t="s">
        <v>5</v>
      </c>
      <c r="K3" s="22"/>
      <c r="L3" s="22"/>
      <c r="M3" s="22"/>
      <c r="N3" s="22"/>
    </row>
    <row r="4" spans="2:27" x14ac:dyDescent="0.3">
      <c r="B4" s="9" t="s">
        <v>16</v>
      </c>
      <c r="C4" s="10" t="s">
        <v>15</v>
      </c>
      <c r="D4" s="10" t="s">
        <v>17</v>
      </c>
      <c r="E4" s="10" t="s">
        <v>18</v>
      </c>
      <c r="F4" s="10" t="s">
        <v>6</v>
      </c>
      <c r="G4" s="10" t="s">
        <v>7</v>
      </c>
      <c r="H4" s="10" t="s">
        <v>8</v>
      </c>
      <c r="I4" s="10" t="s">
        <v>9</v>
      </c>
      <c r="J4" s="11" t="s">
        <v>10</v>
      </c>
      <c r="K4" s="11" t="s">
        <v>11</v>
      </c>
      <c r="L4" s="11" t="s">
        <v>12</v>
      </c>
      <c r="M4" s="12" t="s">
        <v>13</v>
      </c>
      <c r="N4" s="13" t="s">
        <v>14</v>
      </c>
      <c r="O4" s="14" t="s">
        <v>31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x14ac:dyDescent="0.3">
      <c r="B5">
        <v>1</v>
      </c>
      <c r="C5" s="2"/>
      <c r="D5" s="2"/>
      <c r="E5" s="2"/>
      <c r="F5" s="2" t="s">
        <v>20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x14ac:dyDescent="0.3">
      <c r="C6" s="2" t="s">
        <v>21</v>
      </c>
      <c r="D6" s="2"/>
      <c r="E6" s="2"/>
      <c r="F6" s="2" t="s">
        <v>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x14ac:dyDescent="0.3">
      <c r="C7" s="2"/>
      <c r="D7" s="2" t="s">
        <v>23</v>
      </c>
      <c r="E7" s="2"/>
      <c r="F7" s="2" t="s">
        <v>19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x14ac:dyDescent="0.3">
      <c r="C8" s="2"/>
      <c r="D8" s="2"/>
      <c r="E8" s="2" t="s">
        <v>24</v>
      </c>
      <c r="F8" s="2" t="s">
        <v>26</v>
      </c>
      <c r="G8" s="2" t="s">
        <v>34</v>
      </c>
      <c r="H8" s="2" t="s">
        <v>35</v>
      </c>
      <c r="I8" s="2" t="s">
        <v>36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x14ac:dyDescent="0.3">
      <c r="C9" s="2"/>
      <c r="D9" s="2"/>
      <c r="E9" s="2" t="s">
        <v>29</v>
      </c>
      <c r="F9" s="2" t="s">
        <v>27</v>
      </c>
      <c r="G9" s="2" t="s">
        <v>33</v>
      </c>
      <c r="H9" s="2" t="s">
        <v>37</v>
      </c>
      <c r="I9" s="2" t="s">
        <v>38</v>
      </c>
      <c r="J9" s="2"/>
      <c r="K9" s="2"/>
      <c r="L9" s="2"/>
      <c r="M9" s="2"/>
      <c r="N9" s="2"/>
      <c r="O9" s="2" t="s">
        <v>32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x14ac:dyDescent="0.3">
      <c r="C10" s="2"/>
      <c r="D10" s="2"/>
      <c r="E10" s="2" t="s">
        <v>30</v>
      </c>
      <c r="F10" s="2" t="s">
        <v>28</v>
      </c>
      <c r="G10" s="2" t="s">
        <v>39</v>
      </c>
      <c r="H10" s="2" t="s">
        <v>40</v>
      </c>
      <c r="I10" s="2" t="s">
        <v>36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s="3" customFormat="1" x14ac:dyDescent="0.3">
      <c r="C11" s="2"/>
      <c r="D11" s="2" t="s">
        <v>43</v>
      </c>
      <c r="E11" s="2"/>
      <c r="F11" s="2" t="s">
        <v>44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x14ac:dyDescent="0.3">
      <c r="C12" s="2"/>
      <c r="D12" s="2"/>
      <c r="E12" s="2" t="s">
        <v>46</v>
      </c>
      <c r="F12" s="16" t="s">
        <v>242</v>
      </c>
      <c r="G12" s="2" t="s">
        <v>41</v>
      </c>
      <c r="H12" s="4" t="s">
        <v>45</v>
      </c>
      <c r="I12" s="2" t="s">
        <v>42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x14ac:dyDescent="0.3">
      <c r="C13" s="2"/>
      <c r="D13" s="2"/>
      <c r="E13" s="2" t="s">
        <v>47</v>
      </c>
      <c r="F13" s="2" t="s">
        <v>48</v>
      </c>
      <c r="G13" s="2" t="s">
        <v>49</v>
      </c>
      <c r="H13" s="4" t="s">
        <v>50</v>
      </c>
      <c r="I13" s="2" t="s">
        <v>38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x14ac:dyDescent="0.3">
      <c r="C14" s="2"/>
      <c r="D14" s="2"/>
      <c r="E14" s="2" t="s">
        <v>51</v>
      </c>
      <c r="F14" s="5" t="s">
        <v>52</v>
      </c>
      <c r="G14" s="5" t="s">
        <v>222</v>
      </c>
      <c r="H14" s="5" t="s">
        <v>40</v>
      </c>
      <c r="I14" s="5" t="s">
        <v>36</v>
      </c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s="3" customFormat="1" x14ac:dyDescent="0.3">
      <c r="C15" s="2"/>
      <c r="D15" s="2"/>
      <c r="E15" s="19" t="s">
        <v>53</v>
      </c>
      <c r="F15" s="18" t="s">
        <v>243</v>
      </c>
      <c r="G15" s="2" t="s">
        <v>244</v>
      </c>
      <c r="H15" s="4" t="s">
        <v>40</v>
      </c>
      <c r="I15" s="2" t="s">
        <v>36</v>
      </c>
      <c r="J15" s="2"/>
      <c r="K15" s="2"/>
      <c r="L15" s="2"/>
      <c r="M15" s="2"/>
      <c r="N15" s="2"/>
      <c r="O15" s="16" t="s">
        <v>245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s="3" customFormat="1" x14ac:dyDescent="0.3">
      <c r="C16" s="2"/>
      <c r="D16" s="2"/>
      <c r="E16" s="19" t="s">
        <v>55</v>
      </c>
      <c r="F16" s="18" t="s">
        <v>246</v>
      </c>
      <c r="G16" s="6" t="s">
        <v>56</v>
      </c>
      <c r="H16" s="6" t="s">
        <v>40</v>
      </c>
      <c r="I16" s="7" t="s">
        <v>38</v>
      </c>
      <c r="J16" s="6"/>
      <c r="K16" s="2"/>
      <c r="L16" s="2"/>
      <c r="M16" s="2"/>
      <c r="N16" s="2"/>
      <c r="O16" s="16" t="s">
        <v>245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s="20" customFormat="1" x14ac:dyDescent="0.3">
      <c r="A17" s="3"/>
      <c r="C17" s="16"/>
      <c r="D17" s="16"/>
      <c r="E17" s="19" t="s">
        <v>247</v>
      </c>
      <c r="F17" s="19" t="s">
        <v>248</v>
      </c>
      <c r="G17" s="19" t="s">
        <v>54</v>
      </c>
      <c r="H17" s="18" t="s">
        <v>40</v>
      </c>
      <c r="I17" s="19" t="s">
        <v>42</v>
      </c>
      <c r="J17" s="19"/>
      <c r="K17" s="16"/>
      <c r="L17" s="16"/>
      <c r="M17" s="16"/>
      <c r="N17" s="16"/>
      <c r="O17" s="16" t="s">
        <v>245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x14ac:dyDescent="0.3">
      <c r="C18" s="2"/>
      <c r="D18" s="2" t="s">
        <v>57</v>
      </c>
      <c r="E18" s="2"/>
      <c r="F18" s="5" t="s">
        <v>58</v>
      </c>
      <c r="G18" s="5"/>
      <c r="H18" s="5"/>
      <c r="I18" s="5"/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3">
      <c r="C19" s="2"/>
      <c r="D19" s="2"/>
      <c r="E19" s="2" t="s">
        <v>60</v>
      </c>
      <c r="F19" s="5" t="s">
        <v>59</v>
      </c>
      <c r="G19" s="5" t="s">
        <v>63</v>
      </c>
      <c r="H19" s="5" t="s">
        <v>61</v>
      </c>
      <c r="I19" s="5" t="s">
        <v>62</v>
      </c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s="3" customFormat="1" x14ac:dyDescent="0.3">
      <c r="C20" s="2" t="s">
        <v>64</v>
      </c>
      <c r="D20" s="2"/>
      <c r="E20" s="2"/>
      <c r="F20" s="5" t="s">
        <v>65</v>
      </c>
      <c r="G20" s="5"/>
      <c r="H20" s="5"/>
      <c r="I20" s="5"/>
      <c r="J20" s="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s="3" customFormat="1" x14ac:dyDescent="0.3">
      <c r="C21" s="2"/>
      <c r="D21" s="2" t="s">
        <v>66</v>
      </c>
      <c r="E21" s="2"/>
      <c r="F21" s="5" t="s">
        <v>67</v>
      </c>
      <c r="G21" s="5"/>
      <c r="H21" s="5"/>
      <c r="I21" s="5"/>
      <c r="J21" s="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3" customFormat="1" x14ac:dyDescent="0.3">
      <c r="C22" s="2"/>
      <c r="D22" s="2"/>
      <c r="E22" s="2" t="s">
        <v>68</v>
      </c>
      <c r="F22" s="5" t="s">
        <v>69</v>
      </c>
      <c r="G22" s="5"/>
      <c r="H22" s="5"/>
      <c r="I22" s="5"/>
      <c r="J22" s="5"/>
      <c r="K22" s="2">
        <v>2</v>
      </c>
      <c r="L22" s="2">
        <v>4</v>
      </c>
      <c r="M22" s="2">
        <f>L22*K22</f>
        <v>8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s="3" customFormat="1" x14ac:dyDescent="0.3">
      <c r="C23" s="2"/>
      <c r="D23" s="2"/>
      <c r="E23" s="2" t="s">
        <v>71</v>
      </c>
      <c r="F23" s="5" t="s">
        <v>70</v>
      </c>
      <c r="G23" s="5"/>
      <c r="H23" s="5"/>
      <c r="I23" s="5"/>
      <c r="J23" s="5"/>
      <c r="K23" s="2">
        <v>2</v>
      </c>
      <c r="L23" s="2">
        <v>1</v>
      </c>
      <c r="M23" s="2">
        <f t="shared" ref="M23:M24" si="0">L23*K23</f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s="3" customFormat="1" x14ac:dyDescent="0.3">
      <c r="C24" s="2"/>
      <c r="D24" s="2"/>
      <c r="E24" s="2" t="s">
        <v>72</v>
      </c>
      <c r="F24" s="5" t="s">
        <v>79</v>
      </c>
      <c r="G24" s="5"/>
      <c r="H24" s="5"/>
      <c r="I24" s="5"/>
      <c r="J24" s="5"/>
      <c r="K24" s="2">
        <v>2</v>
      </c>
      <c r="L24" s="2">
        <v>1</v>
      </c>
      <c r="M24" s="2">
        <f t="shared" si="0"/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s="3" customFormat="1" x14ac:dyDescent="0.3">
      <c r="C25" s="2"/>
      <c r="D25" s="2" t="s">
        <v>73</v>
      </c>
      <c r="E25" s="2"/>
      <c r="F25" s="5" t="s">
        <v>74</v>
      </c>
      <c r="G25" s="5"/>
      <c r="H25" s="5"/>
      <c r="I25" s="5"/>
      <c r="J25" s="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3" customFormat="1" x14ac:dyDescent="0.3">
      <c r="C26" s="2"/>
      <c r="D26" s="2"/>
      <c r="E26" s="2" t="s">
        <v>75</v>
      </c>
      <c r="F26" s="5" t="s">
        <v>76</v>
      </c>
      <c r="G26" s="5"/>
      <c r="H26" s="5"/>
      <c r="I26" s="5"/>
      <c r="J26" s="5"/>
      <c r="K26" s="2">
        <v>2</v>
      </c>
      <c r="L26" s="2">
        <v>1</v>
      </c>
      <c r="M26" s="2">
        <f>L26*K26</f>
        <v>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s="3" customFormat="1" x14ac:dyDescent="0.3">
      <c r="C27" s="2"/>
      <c r="D27" s="2"/>
      <c r="E27" s="2" t="s">
        <v>77</v>
      </c>
      <c r="F27" s="5" t="s">
        <v>78</v>
      </c>
      <c r="G27" s="5"/>
      <c r="H27" s="5"/>
      <c r="I27" s="5"/>
      <c r="J27" s="5"/>
      <c r="K27" s="2">
        <v>2</v>
      </c>
      <c r="L27" s="2">
        <v>4</v>
      </c>
      <c r="M27" s="2">
        <f t="shared" ref="M27:M28" si="1">L27*K27</f>
        <v>8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s="3" customFormat="1" x14ac:dyDescent="0.3">
      <c r="C28" s="2"/>
      <c r="D28" s="2"/>
      <c r="E28" s="2" t="s">
        <v>80</v>
      </c>
      <c r="F28" s="5" t="s">
        <v>81</v>
      </c>
      <c r="G28" s="5"/>
      <c r="H28" s="5"/>
      <c r="I28" s="5"/>
      <c r="J28" s="5"/>
      <c r="K28" s="2">
        <v>2</v>
      </c>
      <c r="L28" s="2">
        <v>2</v>
      </c>
      <c r="M28" s="2">
        <f t="shared" si="1"/>
        <v>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s="3" customFormat="1" x14ac:dyDescent="0.3">
      <c r="C29" s="2"/>
      <c r="D29" s="2" t="s">
        <v>82</v>
      </c>
      <c r="E29" s="2"/>
      <c r="F29" s="5" t="s">
        <v>83</v>
      </c>
      <c r="G29" s="5"/>
      <c r="H29" s="5"/>
      <c r="I29" s="5"/>
      <c r="J29" s="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3" customFormat="1" x14ac:dyDescent="0.3">
      <c r="C30" s="2"/>
      <c r="D30" s="2"/>
      <c r="E30" s="2" t="s">
        <v>84</v>
      </c>
      <c r="F30" s="5" t="s">
        <v>85</v>
      </c>
      <c r="G30" s="5"/>
      <c r="H30" s="5"/>
      <c r="I30" s="5"/>
      <c r="J30" s="5"/>
      <c r="K30" s="2">
        <v>2</v>
      </c>
      <c r="L30" s="2">
        <v>1</v>
      </c>
      <c r="M30" s="2">
        <f>L30*K30</f>
        <v>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s="3" customFormat="1" x14ac:dyDescent="0.3">
      <c r="C31" s="2"/>
      <c r="D31" s="2"/>
      <c r="E31" s="2" t="s">
        <v>86</v>
      </c>
      <c r="F31" s="5" t="s">
        <v>87</v>
      </c>
      <c r="G31" s="5"/>
      <c r="H31" s="5"/>
      <c r="I31" s="5"/>
      <c r="J31" s="5"/>
      <c r="K31" s="2">
        <v>2</v>
      </c>
      <c r="L31" s="2">
        <v>2.5</v>
      </c>
      <c r="M31" s="2">
        <f t="shared" ref="M31:M32" si="2">L31*K31</f>
        <v>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s="3" customFormat="1" x14ac:dyDescent="0.3">
      <c r="C32" s="2"/>
      <c r="D32" s="2"/>
      <c r="E32" s="2" t="s">
        <v>88</v>
      </c>
      <c r="F32" s="5" t="s">
        <v>89</v>
      </c>
      <c r="G32" s="5"/>
      <c r="H32" s="5"/>
      <c r="I32" s="5"/>
      <c r="J32" s="5"/>
      <c r="K32" s="2">
        <v>2</v>
      </c>
      <c r="L32" s="2">
        <v>3</v>
      </c>
      <c r="M32" s="2">
        <f t="shared" si="2"/>
        <v>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3">
      <c r="B33">
        <v>2</v>
      </c>
      <c r="C33" s="2"/>
      <c r="D33" s="2"/>
      <c r="E33" s="2"/>
      <c r="F33" s="2" t="s">
        <v>90</v>
      </c>
      <c r="G33" s="8"/>
      <c r="H33" s="8"/>
      <c r="I33" s="8"/>
      <c r="J33" s="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3">
      <c r="C34" s="2" t="s">
        <v>22</v>
      </c>
      <c r="D34" s="2"/>
      <c r="E34" s="2"/>
      <c r="F34" s="2" t="s">
        <v>94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3">
      <c r="C35" s="2"/>
      <c r="D35" s="2" t="s">
        <v>91</v>
      </c>
      <c r="E35" s="2"/>
      <c r="F35" s="2" t="s">
        <v>99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3">
      <c r="C36" s="2"/>
      <c r="D36" s="2"/>
      <c r="E36" s="2" t="s">
        <v>93</v>
      </c>
      <c r="F36" s="2" t="s">
        <v>98</v>
      </c>
      <c r="G36" s="16" t="s">
        <v>225</v>
      </c>
      <c r="H36" s="17" t="s">
        <v>226</v>
      </c>
      <c r="I36" s="16" t="s">
        <v>42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x14ac:dyDescent="0.3">
      <c r="C37" s="2"/>
      <c r="D37" s="2"/>
      <c r="E37" s="2" t="s">
        <v>95</v>
      </c>
      <c r="F37" s="2" t="s">
        <v>92</v>
      </c>
      <c r="G37" s="17" t="s">
        <v>223</v>
      </c>
      <c r="H37" s="17" t="s">
        <v>224</v>
      </c>
      <c r="I37" s="16" t="s">
        <v>42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3">
      <c r="C38" s="2"/>
      <c r="D38" s="2"/>
      <c r="E38" s="2" t="s">
        <v>96</v>
      </c>
      <c r="F38" s="2" t="s">
        <v>100</v>
      </c>
      <c r="G38" s="2"/>
      <c r="H38" s="2"/>
      <c r="I38" s="2" t="s">
        <v>38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3">
      <c r="C39" s="2"/>
      <c r="D39" s="2"/>
      <c r="E39" s="2" t="s">
        <v>97</v>
      </c>
      <c r="F39" s="2" t="s">
        <v>114</v>
      </c>
      <c r="G39" s="16" t="s">
        <v>227</v>
      </c>
      <c r="H39" s="17" t="s">
        <v>228</v>
      </c>
      <c r="I39" s="16" t="s">
        <v>42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s="3" customFormat="1" x14ac:dyDescent="0.3">
      <c r="C40" s="2"/>
      <c r="D40" s="2" t="s">
        <v>134</v>
      </c>
      <c r="E40" s="2"/>
      <c r="F40" s="2" t="s">
        <v>135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s="3" customFormat="1" x14ac:dyDescent="0.3">
      <c r="C41" s="2"/>
      <c r="D41" s="2"/>
      <c r="E41" s="2" t="s">
        <v>136</v>
      </c>
      <c r="F41" s="2" t="s">
        <v>234</v>
      </c>
      <c r="G41" s="16" t="s">
        <v>235</v>
      </c>
      <c r="H41" s="17" t="s">
        <v>236</v>
      </c>
      <c r="I41" s="16" t="s">
        <v>36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s="3" customFormat="1" x14ac:dyDescent="0.3">
      <c r="C42" s="2"/>
      <c r="D42" s="2"/>
      <c r="E42" s="2" t="s">
        <v>137</v>
      </c>
      <c r="F42" s="2" t="s">
        <v>237</v>
      </c>
      <c r="G42" s="16" t="s">
        <v>221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s="3" customFormat="1" x14ac:dyDescent="0.3">
      <c r="C43" s="2"/>
      <c r="D43" s="2"/>
      <c r="E43" s="2" t="s">
        <v>138</v>
      </c>
      <c r="F43" s="16" t="s">
        <v>232</v>
      </c>
      <c r="G43" s="16" t="s">
        <v>233</v>
      </c>
      <c r="H43" s="17" t="s">
        <v>207</v>
      </c>
      <c r="I43" s="16" t="s">
        <v>36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s="3" customFormat="1" x14ac:dyDescent="0.3">
      <c r="C44" s="2"/>
      <c r="D44" s="16"/>
      <c r="E44" s="16" t="s">
        <v>139</v>
      </c>
      <c r="F44" s="16" t="s">
        <v>231</v>
      </c>
      <c r="G44" s="16" t="s">
        <v>239</v>
      </c>
      <c r="H44" s="17" t="s">
        <v>240</v>
      </c>
      <c r="I44" s="16" t="s">
        <v>42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s="3" customFormat="1" x14ac:dyDescent="0.3">
      <c r="C45" s="2"/>
      <c r="D45" s="16"/>
      <c r="E45" s="16" t="s">
        <v>162</v>
      </c>
      <c r="F45" s="16" t="s">
        <v>230</v>
      </c>
      <c r="G45" s="16" t="s">
        <v>238</v>
      </c>
      <c r="H45" s="17" t="s">
        <v>241</v>
      </c>
      <c r="I45" s="16" t="s">
        <v>42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s="20" customFormat="1" x14ac:dyDescent="0.3">
      <c r="C46" s="16"/>
      <c r="D46" s="16"/>
      <c r="E46" s="16" t="s">
        <v>229</v>
      </c>
      <c r="F46" s="16" t="s">
        <v>163</v>
      </c>
      <c r="G46" s="16" t="s">
        <v>166</v>
      </c>
      <c r="H46" s="17" t="s">
        <v>167</v>
      </c>
      <c r="I46" s="16" t="s">
        <v>38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2:27" s="20" customFormat="1" x14ac:dyDescent="0.3">
      <c r="C47" s="16"/>
      <c r="D47" s="16"/>
      <c r="E47" s="19" t="s">
        <v>164</v>
      </c>
      <c r="F47" s="18" t="s">
        <v>251</v>
      </c>
      <c r="G47" s="16" t="s">
        <v>244</v>
      </c>
      <c r="H47" s="17" t="s">
        <v>40</v>
      </c>
      <c r="I47" s="16" t="s">
        <v>36</v>
      </c>
      <c r="J47" s="16"/>
      <c r="K47" s="16"/>
      <c r="L47" s="16"/>
      <c r="M47" s="16"/>
      <c r="N47" s="16"/>
      <c r="O47" s="16" t="s">
        <v>250</v>
      </c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2:27" s="20" customFormat="1" x14ac:dyDescent="0.3">
      <c r="C48" s="16"/>
      <c r="D48" s="16"/>
      <c r="E48" s="19" t="s">
        <v>249</v>
      </c>
      <c r="F48" s="18" t="s">
        <v>252</v>
      </c>
      <c r="G48" s="18" t="s">
        <v>56</v>
      </c>
      <c r="H48" s="18" t="s">
        <v>40</v>
      </c>
      <c r="I48" s="21" t="s">
        <v>38</v>
      </c>
      <c r="J48" s="18"/>
      <c r="K48" s="16"/>
      <c r="L48" s="16"/>
      <c r="M48" s="16"/>
      <c r="N48" s="16"/>
      <c r="O48" s="16" t="s">
        <v>250</v>
      </c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2:27" s="20" customFormat="1" x14ac:dyDescent="0.3">
      <c r="C49" s="16"/>
      <c r="D49" s="16"/>
      <c r="E49" s="19" t="s">
        <v>253</v>
      </c>
      <c r="F49" s="16" t="s">
        <v>165</v>
      </c>
      <c r="G49" s="16" t="s">
        <v>221</v>
      </c>
      <c r="H49" s="16"/>
      <c r="I49" s="16"/>
      <c r="J49" s="16"/>
      <c r="K49" s="16"/>
      <c r="L49" s="16"/>
      <c r="M49" s="16"/>
      <c r="N49" s="16"/>
      <c r="O49" s="16" t="s">
        <v>250</v>
      </c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2:27" x14ac:dyDescent="0.3">
      <c r="C50" s="2" t="s">
        <v>101</v>
      </c>
      <c r="D50" s="2"/>
      <c r="E50" s="2"/>
      <c r="F50" s="5" t="s">
        <v>65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3">
      <c r="C51" s="2"/>
      <c r="D51" s="2" t="s">
        <v>102</v>
      </c>
      <c r="E51" s="2"/>
      <c r="F51" s="5" t="s">
        <v>67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3">
      <c r="C52" s="2"/>
      <c r="D52" s="2"/>
      <c r="E52" s="2" t="s">
        <v>105</v>
      </c>
      <c r="F52" s="5" t="s">
        <v>69</v>
      </c>
      <c r="G52" s="2"/>
      <c r="H52" s="2"/>
      <c r="I52" s="2"/>
      <c r="J52" s="2"/>
      <c r="K52" s="2">
        <v>2</v>
      </c>
      <c r="L52" s="2">
        <v>4</v>
      </c>
      <c r="M52" s="2">
        <f>L52*K52</f>
        <v>8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3">
      <c r="C53" s="2"/>
      <c r="D53" s="2"/>
      <c r="E53" s="2" t="s">
        <v>106</v>
      </c>
      <c r="F53" s="5" t="s">
        <v>70</v>
      </c>
      <c r="G53" s="2"/>
      <c r="H53" s="2"/>
      <c r="I53" s="2"/>
      <c r="J53" s="2"/>
      <c r="K53" s="2">
        <v>2</v>
      </c>
      <c r="L53" s="2">
        <v>1</v>
      </c>
      <c r="M53" s="2">
        <f t="shared" ref="M53:M54" si="3">L53*K53</f>
        <v>2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3">
      <c r="C54" s="2"/>
      <c r="D54" s="2"/>
      <c r="E54" s="2" t="s">
        <v>107</v>
      </c>
      <c r="F54" s="5" t="s">
        <v>79</v>
      </c>
      <c r="G54" s="2"/>
      <c r="H54" s="2"/>
      <c r="I54" s="2"/>
      <c r="J54" s="2"/>
      <c r="K54" s="2">
        <v>2</v>
      </c>
      <c r="L54" s="2">
        <v>1</v>
      </c>
      <c r="M54" s="2">
        <f t="shared" si="3"/>
        <v>2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3">
      <c r="C55" s="2"/>
      <c r="D55" s="2" t="s">
        <v>103</v>
      </c>
      <c r="E55" s="2"/>
      <c r="F55" s="5" t="s">
        <v>74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3">
      <c r="C56" s="2"/>
      <c r="D56" s="2"/>
      <c r="E56" s="2" t="s">
        <v>108</v>
      </c>
      <c r="F56" s="5" t="s">
        <v>76</v>
      </c>
      <c r="G56" s="2"/>
      <c r="H56" s="2"/>
      <c r="I56" s="2"/>
      <c r="J56" s="2"/>
      <c r="K56" s="2">
        <v>2</v>
      </c>
      <c r="L56" s="2">
        <v>3</v>
      </c>
      <c r="M56" s="2">
        <f>L56*K56</f>
        <v>6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3">
      <c r="C57" s="2"/>
      <c r="D57" s="2"/>
      <c r="E57" s="2" t="s">
        <v>109</v>
      </c>
      <c r="F57" s="5" t="s">
        <v>78</v>
      </c>
      <c r="G57" s="2"/>
      <c r="H57" s="2"/>
      <c r="I57" s="2"/>
      <c r="J57" s="2"/>
      <c r="K57" s="2">
        <v>2</v>
      </c>
      <c r="L57" s="2">
        <v>10</v>
      </c>
      <c r="M57" s="2">
        <f t="shared" ref="M57:M58" si="4">L57*K57</f>
        <v>20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x14ac:dyDescent="0.3">
      <c r="C58" s="2"/>
      <c r="D58" s="2"/>
      <c r="E58" s="2" t="s">
        <v>110</v>
      </c>
      <c r="F58" s="5" t="s">
        <v>81</v>
      </c>
      <c r="G58" s="2"/>
      <c r="H58" s="2"/>
      <c r="I58" s="2"/>
      <c r="J58" s="2"/>
      <c r="K58" s="2">
        <v>2</v>
      </c>
      <c r="L58" s="2">
        <v>2</v>
      </c>
      <c r="M58" s="2">
        <f t="shared" si="4"/>
        <v>4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x14ac:dyDescent="0.3">
      <c r="C59" s="2"/>
      <c r="D59" s="2" t="s">
        <v>104</v>
      </c>
      <c r="E59" s="2"/>
      <c r="F59" s="5" t="s">
        <v>83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3">
      <c r="C60" s="2"/>
      <c r="D60" s="2"/>
      <c r="E60" s="2" t="s">
        <v>111</v>
      </c>
      <c r="F60" s="5" t="s">
        <v>85</v>
      </c>
      <c r="G60" s="2"/>
      <c r="H60" s="2"/>
      <c r="I60" s="2"/>
      <c r="J60" s="2"/>
      <c r="K60" s="2">
        <v>2</v>
      </c>
      <c r="L60" s="2">
        <v>3</v>
      </c>
      <c r="M60" s="2">
        <f>L60*K60</f>
        <v>6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3">
      <c r="C61" s="2"/>
      <c r="D61" s="2"/>
      <c r="E61" s="2" t="s">
        <v>112</v>
      </c>
      <c r="F61" s="5" t="s">
        <v>87</v>
      </c>
      <c r="G61" s="2"/>
      <c r="H61" s="2"/>
      <c r="I61" s="2"/>
      <c r="J61" s="2"/>
      <c r="K61" s="2">
        <v>2</v>
      </c>
      <c r="L61" s="2">
        <v>6</v>
      </c>
      <c r="M61" s="2">
        <f t="shared" ref="M61:M62" si="5">L61*K61</f>
        <v>12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3">
      <c r="C62" s="2"/>
      <c r="D62" s="2"/>
      <c r="E62" s="2" t="s">
        <v>113</v>
      </c>
      <c r="F62" s="5" t="s">
        <v>89</v>
      </c>
      <c r="G62" s="2"/>
      <c r="H62" s="2"/>
      <c r="I62" s="2"/>
      <c r="J62" s="2"/>
      <c r="K62" s="2">
        <v>2</v>
      </c>
      <c r="L62" s="2">
        <v>4</v>
      </c>
      <c r="M62" s="2">
        <f t="shared" si="5"/>
        <v>8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3">
      <c r="B63" s="3">
        <v>3</v>
      </c>
      <c r="C63" s="2"/>
      <c r="D63" s="2"/>
      <c r="E63" s="2"/>
      <c r="F63" s="2" t="s">
        <v>140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3">
      <c r="B64" s="3"/>
      <c r="C64" s="2" t="s">
        <v>115</v>
      </c>
      <c r="D64" s="2"/>
      <c r="E64" s="2"/>
      <c r="F64" s="2" t="s">
        <v>141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3">
      <c r="B65" s="3"/>
      <c r="C65" s="2"/>
      <c r="D65" s="2" t="s">
        <v>116</v>
      </c>
      <c r="E65" s="2"/>
      <c r="F65" s="2" t="s">
        <v>142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28.8" x14ac:dyDescent="0.3">
      <c r="B66" s="3"/>
      <c r="C66" s="2"/>
      <c r="D66" s="2"/>
      <c r="E66" s="2" t="s">
        <v>117</v>
      </c>
      <c r="F66" s="2" t="s">
        <v>149</v>
      </c>
      <c r="G66" s="15" t="s">
        <v>170</v>
      </c>
      <c r="H66" s="15" t="s">
        <v>171</v>
      </c>
      <c r="I66" s="2" t="s">
        <v>42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3">
      <c r="B67" s="3"/>
      <c r="C67" s="2"/>
      <c r="D67" s="2"/>
      <c r="E67" s="2" t="s">
        <v>118</v>
      </c>
      <c r="F67" s="2" t="s">
        <v>150</v>
      </c>
      <c r="G67" s="15" t="s">
        <v>168</v>
      </c>
      <c r="H67" s="15" t="s">
        <v>169</v>
      </c>
      <c r="I67" s="2" t="s">
        <v>36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3">
      <c r="B68" s="3"/>
      <c r="C68" s="2"/>
      <c r="D68" s="2"/>
      <c r="E68" s="2" t="s">
        <v>119</v>
      </c>
      <c r="F68" s="2" t="s">
        <v>151</v>
      </c>
      <c r="G68" s="2" t="s">
        <v>219</v>
      </c>
      <c r="H68" s="4" t="s">
        <v>220</v>
      </c>
      <c r="I68" s="2" t="s">
        <v>62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3">
      <c r="B69" s="3"/>
      <c r="C69" s="2"/>
      <c r="D69" s="2"/>
      <c r="E69" s="2" t="s">
        <v>120</v>
      </c>
      <c r="F69" s="2" t="s">
        <v>152</v>
      </c>
      <c r="G69" s="2" t="s">
        <v>221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s="3" customFormat="1" x14ac:dyDescent="0.3">
      <c r="C70" s="2"/>
      <c r="D70" s="2"/>
      <c r="E70" s="2" t="s">
        <v>179</v>
      </c>
      <c r="F70" s="2" t="s">
        <v>181</v>
      </c>
      <c r="G70" s="2" t="s">
        <v>182</v>
      </c>
      <c r="H70" s="2" t="s">
        <v>183</v>
      </c>
      <c r="I70" s="2" t="s">
        <v>38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s="3" customFormat="1" x14ac:dyDescent="0.3">
      <c r="C71" s="2"/>
      <c r="D71" s="2"/>
      <c r="E71" s="2" t="s">
        <v>180</v>
      </c>
      <c r="F71" s="2" t="s">
        <v>184</v>
      </c>
      <c r="G71" s="2" t="s">
        <v>198</v>
      </c>
      <c r="H71" s="2" t="s">
        <v>185</v>
      </c>
      <c r="I71" s="2" t="s">
        <v>62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s="3" customFormat="1" x14ac:dyDescent="0.3">
      <c r="C72" s="2"/>
      <c r="D72" s="2" t="s">
        <v>143</v>
      </c>
      <c r="E72" s="2"/>
      <c r="F72" s="2" t="s">
        <v>144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s="3" customFormat="1" x14ac:dyDescent="0.3">
      <c r="C73" s="2"/>
      <c r="D73" s="2"/>
      <c r="E73" s="2" t="s">
        <v>145</v>
      </c>
      <c r="F73" s="2" t="s">
        <v>153</v>
      </c>
      <c r="G73" s="3" t="s">
        <v>208</v>
      </c>
      <c r="H73" s="2" t="s">
        <v>207</v>
      </c>
      <c r="I73" s="2" t="s">
        <v>36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s="3" customFormat="1" x14ac:dyDescent="0.3">
      <c r="C74" s="2"/>
      <c r="D74" s="2"/>
      <c r="E74" s="2" t="s">
        <v>146</v>
      </c>
      <c r="F74" s="2" t="s">
        <v>154</v>
      </c>
      <c r="G74" s="2" t="s">
        <v>186</v>
      </c>
      <c r="H74" s="4" t="s">
        <v>187</v>
      </c>
      <c r="I74" s="2" t="s">
        <v>42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s="3" customFormat="1" x14ac:dyDescent="0.3">
      <c r="C75" s="2"/>
      <c r="D75" s="2" t="s">
        <v>147</v>
      </c>
      <c r="E75" s="2"/>
      <c r="F75" s="2" t="s">
        <v>209</v>
      </c>
      <c r="G75" s="2"/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s="3" customFormat="1" x14ac:dyDescent="0.3">
      <c r="C76" s="2"/>
      <c r="D76" s="2"/>
      <c r="E76" s="2" t="s">
        <v>156</v>
      </c>
      <c r="F76" s="2" t="s">
        <v>205</v>
      </c>
      <c r="G76" s="2" t="s">
        <v>206</v>
      </c>
      <c r="H76" s="2" t="s">
        <v>207</v>
      </c>
      <c r="I76" s="2" t="s">
        <v>36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s="3" customFormat="1" ht="43.2" x14ac:dyDescent="0.3">
      <c r="C77" s="2"/>
      <c r="D77" s="2"/>
      <c r="E77" s="2" t="s">
        <v>157</v>
      </c>
      <c r="F77" s="2" t="s">
        <v>216</v>
      </c>
      <c r="G77" s="15" t="s">
        <v>217</v>
      </c>
      <c r="H77" s="15" t="s">
        <v>218</v>
      </c>
      <c r="I77" s="2" t="s">
        <v>36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s="3" customFormat="1" x14ac:dyDescent="0.3">
      <c r="C78" s="2"/>
      <c r="D78" s="2" t="s">
        <v>172</v>
      </c>
      <c r="E78" s="2"/>
      <c r="F78" s="2" t="s">
        <v>148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s="3" customFormat="1" x14ac:dyDescent="0.3">
      <c r="C79" s="2"/>
      <c r="D79" s="2"/>
      <c r="E79" s="2" t="s">
        <v>173</v>
      </c>
      <c r="F79" s="2" t="s">
        <v>201</v>
      </c>
      <c r="G79" s="2" t="s">
        <v>199</v>
      </c>
      <c r="H79" s="4" t="s">
        <v>200</v>
      </c>
      <c r="I79" s="2" t="s">
        <v>38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s="3" customFormat="1" x14ac:dyDescent="0.3">
      <c r="C80" s="2"/>
      <c r="D80" s="2"/>
      <c r="E80" s="2" t="s">
        <v>174</v>
      </c>
      <c r="F80" s="2" t="s">
        <v>202</v>
      </c>
      <c r="G80" s="2" t="s">
        <v>203</v>
      </c>
      <c r="H80" s="4" t="s">
        <v>204</v>
      </c>
      <c r="I80" s="2" t="s">
        <v>38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s="3" customFormat="1" x14ac:dyDescent="0.3">
      <c r="C81" s="2"/>
      <c r="D81" s="2"/>
      <c r="E81" s="2" t="s">
        <v>212</v>
      </c>
      <c r="F81" s="2" t="s">
        <v>161</v>
      </c>
      <c r="G81" s="2" t="s">
        <v>221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s="3" customFormat="1" x14ac:dyDescent="0.3">
      <c r="C82" s="2"/>
      <c r="D82" s="2" t="s">
        <v>188</v>
      </c>
      <c r="E82" s="2"/>
      <c r="F82" s="2" t="s">
        <v>155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s="3" customFormat="1" x14ac:dyDescent="0.3">
      <c r="C83" s="2"/>
      <c r="D83" s="2"/>
      <c r="E83" s="2" t="s">
        <v>190</v>
      </c>
      <c r="F83" s="2" t="s">
        <v>158</v>
      </c>
      <c r="G83" s="2" t="s">
        <v>221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s="3" customFormat="1" x14ac:dyDescent="0.3">
      <c r="C84" s="2"/>
      <c r="D84" s="2"/>
      <c r="E84" s="2" t="s">
        <v>193</v>
      </c>
      <c r="F84" s="2" t="s">
        <v>159</v>
      </c>
      <c r="G84" s="2" t="s">
        <v>221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s="3" customFormat="1" x14ac:dyDescent="0.3">
      <c r="C85" s="2"/>
      <c r="D85" s="2"/>
      <c r="E85" s="2" t="s">
        <v>194</v>
      </c>
      <c r="F85" s="2" t="s">
        <v>160</v>
      </c>
      <c r="G85" s="2" t="s">
        <v>221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s="3" customFormat="1" x14ac:dyDescent="0.3">
      <c r="C86" s="2"/>
      <c r="D86" s="2"/>
      <c r="E86" s="2" t="s">
        <v>254</v>
      </c>
      <c r="F86" s="2" t="s">
        <v>255</v>
      </c>
      <c r="G86" s="2" t="s">
        <v>256</v>
      </c>
      <c r="H86" s="2" t="s">
        <v>40</v>
      </c>
      <c r="I86" s="2" t="s">
        <v>36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s="26" customFormat="1" ht="28.8" x14ac:dyDescent="0.3">
      <c r="C87" s="25"/>
      <c r="D87" s="25"/>
      <c r="E87" s="27" t="s">
        <v>257</v>
      </c>
      <c r="F87" s="27" t="s">
        <v>258</v>
      </c>
      <c r="G87" s="28" t="s">
        <v>261</v>
      </c>
      <c r="H87" s="27" t="s">
        <v>40</v>
      </c>
      <c r="I87" s="27" t="s">
        <v>36</v>
      </c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2:27" s="26" customFormat="1" ht="43.2" x14ac:dyDescent="0.3">
      <c r="C88" s="25"/>
      <c r="D88" s="25"/>
      <c r="E88" s="27" t="s">
        <v>259</v>
      </c>
      <c r="F88" s="27" t="s">
        <v>260</v>
      </c>
      <c r="G88" s="28" t="s">
        <v>262</v>
      </c>
      <c r="H88" s="27" t="s">
        <v>40</v>
      </c>
      <c r="I88" s="27" t="s">
        <v>36</v>
      </c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2:27" s="3" customFormat="1" x14ac:dyDescent="0.3">
      <c r="C89" s="2"/>
      <c r="D89" s="2" t="s">
        <v>210</v>
      </c>
      <c r="E89" s="2"/>
      <c r="F89" s="2" t="s">
        <v>175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s="3" customFormat="1" x14ac:dyDescent="0.3">
      <c r="C90" s="2"/>
      <c r="D90" s="2"/>
      <c r="E90" s="2" t="s">
        <v>213</v>
      </c>
      <c r="F90" s="2" t="s">
        <v>176</v>
      </c>
      <c r="G90" s="2" t="s">
        <v>177</v>
      </c>
      <c r="H90" s="4" t="s">
        <v>178</v>
      </c>
      <c r="I90" s="2" t="s">
        <v>62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s="3" customFormat="1" x14ac:dyDescent="0.3">
      <c r="C91" s="2"/>
      <c r="D91" s="2" t="s">
        <v>211</v>
      </c>
      <c r="E91" s="2"/>
      <c r="F91" s="2" t="s">
        <v>189</v>
      </c>
      <c r="G91" s="2"/>
      <c r="H91" s="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s="3" customFormat="1" x14ac:dyDescent="0.3">
      <c r="C92" s="2"/>
      <c r="D92" s="2"/>
      <c r="E92" s="2" t="s">
        <v>214</v>
      </c>
      <c r="F92" s="2" t="s">
        <v>191</v>
      </c>
      <c r="G92" s="2" t="s">
        <v>197</v>
      </c>
      <c r="H92" s="4" t="s">
        <v>192</v>
      </c>
      <c r="I92" s="2" t="s">
        <v>38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s="3" customFormat="1" x14ac:dyDescent="0.3">
      <c r="C93" s="2"/>
      <c r="D93" s="2"/>
      <c r="E93" s="2" t="s">
        <v>215</v>
      </c>
      <c r="F93" s="2" t="s">
        <v>195</v>
      </c>
      <c r="G93" s="2" t="s">
        <v>196</v>
      </c>
      <c r="H93" s="4" t="s">
        <v>192</v>
      </c>
      <c r="I93" s="2" t="s">
        <v>38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3">
      <c r="B94" s="3"/>
      <c r="C94" s="2" t="s">
        <v>121</v>
      </c>
      <c r="D94" s="2"/>
      <c r="E94" s="2"/>
      <c r="F94" s="5" t="s">
        <v>65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3">
      <c r="B95" s="3"/>
      <c r="C95" s="2"/>
      <c r="D95" s="2" t="s">
        <v>122</v>
      </c>
      <c r="E95" s="2"/>
      <c r="F95" s="5" t="s">
        <v>67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x14ac:dyDescent="0.3">
      <c r="B96" s="3"/>
      <c r="C96" s="2"/>
      <c r="D96" s="2"/>
      <c r="E96" s="2" t="s">
        <v>123</v>
      </c>
      <c r="F96" s="5" t="s">
        <v>69</v>
      </c>
      <c r="G96" s="2"/>
      <c r="H96" s="2"/>
      <c r="I96" s="2"/>
      <c r="J96" s="2"/>
      <c r="K96" s="2">
        <v>2</v>
      </c>
      <c r="L96" s="2">
        <v>4</v>
      </c>
      <c r="M96" s="2">
        <f>L96*K96</f>
        <v>8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x14ac:dyDescent="0.3">
      <c r="B97" s="3"/>
      <c r="C97" s="2"/>
      <c r="D97" s="2"/>
      <c r="E97" s="2" t="s">
        <v>124</v>
      </c>
      <c r="F97" s="5" t="s">
        <v>70</v>
      </c>
      <c r="G97" s="2"/>
      <c r="H97" s="2"/>
      <c r="I97" s="2"/>
      <c r="J97" s="2"/>
      <c r="K97" s="2">
        <v>2</v>
      </c>
      <c r="L97" s="2">
        <v>1</v>
      </c>
      <c r="M97" s="2">
        <f t="shared" ref="M97:M98" si="6">L97*K97</f>
        <v>2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3">
      <c r="B98" s="3"/>
      <c r="C98" s="2"/>
      <c r="D98" s="2"/>
      <c r="E98" s="2" t="s">
        <v>125</v>
      </c>
      <c r="F98" s="5" t="s">
        <v>79</v>
      </c>
      <c r="G98" s="2"/>
      <c r="H98" s="2"/>
      <c r="I98" s="2"/>
      <c r="J98" s="2"/>
      <c r="K98" s="2">
        <v>2</v>
      </c>
      <c r="L98" s="2">
        <v>1</v>
      </c>
      <c r="M98" s="2">
        <f t="shared" si="6"/>
        <v>2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3">
      <c r="B99" s="3"/>
      <c r="C99" s="2"/>
      <c r="D99" s="2" t="s">
        <v>126</v>
      </c>
      <c r="E99" s="2"/>
      <c r="F99" s="5" t="s">
        <v>74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x14ac:dyDescent="0.3">
      <c r="B100" s="3"/>
      <c r="C100" s="2"/>
      <c r="D100" s="2"/>
      <c r="E100" s="2" t="s">
        <v>127</v>
      </c>
      <c r="F100" s="5" t="s">
        <v>76</v>
      </c>
      <c r="G100" s="2"/>
      <c r="H100" s="2"/>
      <c r="I100" s="2"/>
      <c r="J100" s="2"/>
      <c r="K100" s="2">
        <v>2</v>
      </c>
      <c r="L100" s="2">
        <v>3</v>
      </c>
      <c r="M100" s="2">
        <f>L100*K100</f>
        <v>6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x14ac:dyDescent="0.3">
      <c r="B101" s="3"/>
      <c r="C101" s="2"/>
      <c r="D101" s="2"/>
      <c r="E101" s="2" t="s">
        <v>128</v>
      </c>
      <c r="F101" s="5" t="s">
        <v>78</v>
      </c>
      <c r="G101" s="2"/>
      <c r="H101" s="2"/>
      <c r="I101" s="2"/>
      <c r="J101" s="2"/>
      <c r="K101" s="2">
        <v>2</v>
      </c>
      <c r="L101" s="2">
        <v>10</v>
      </c>
      <c r="M101" s="2">
        <f t="shared" ref="M101:M102" si="7">L101*K101</f>
        <v>20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x14ac:dyDescent="0.3">
      <c r="B102" s="3"/>
      <c r="C102" s="2"/>
      <c r="D102" s="2"/>
      <c r="E102" s="2" t="s">
        <v>129</v>
      </c>
      <c r="F102" s="5" t="s">
        <v>81</v>
      </c>
      <c r="G102" s="2"/>
      <c r="H102" s="2"/>
      <c r="I102" s="2"/>
      <c r="J102" s="2"/>
      <c r="K102" s="2">
        <v>2</v>
      </c>
      <c r="L102" s="2">
        <v>2</v>
      </c>
      <c r="M102" s="2">
        <f t="shared" si="7"/>
        <v>4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x14ac:dyDescent="0.3">
      <c r="B103" s="3"/>
      <c r="C103" s="2"/>
      <c r="D103" s="2" t="s">
        <v>130</v>
      </c>
      <c r="E103" s="2"/>
      <c r="F103" s="5" t="s">
        <v>83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3">
      <c r="B104" s="3"/>
      <c r="C104" s="2"/>
      <c r="D104" s="2"/>
      <c r="E104" s="2" t="s">
        <v>131</v>
      </c>
      <c r="F104" s="5" t="s">
        <v>85</v>
      </c>
      <c r="G104" s="2"/>
      <c r="H104" s="2"/>
      <c r="I104" s="2"/>
      <c r="J104" s="2"/>
      <c r="K104" s="2">
        <v>2</v>
      </c>
      <c r="L104" s="2">
        <v>3</v>
      </c>
      <c r="M104" s="2">
        <f>L104*K104</f>
        <v>6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x14ac:dyDescent="0.3">
      <c r="B105" s="3"/>
      <c r="C105" s="2"/>
      <c r="D105" s="2"/>
      <c r="E105" s="2" t="s">
        <v>132</v>
      </c>
      <c r="F105" s="5" t="s">
        <v>87</v>
      </c>
      <c r="G105" s="2"/>
      <c r="H105" s="2"/>
      <c r="I105" s="2"/>
      <c r="J105" s="2"/>
      <c r="K105" s="2">
        <v>2</v>
      </c>
      <c r="L105" s="2">
        <v>6</v>
      </c>
      <c r="M105" s="2">
        <f t="shared" ref="M105:M106" si="8">L105*K105</f>
        <v>12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x14ac:dyDescent="0.3">
      <c r="B106" s="3"/>
      <c r="C106" s="2"/>
      <c r="D106" s="2"/>
      <c r="E106" s="2" t="s">
        <v>133</v>
      </c>
      <c r="F106" s="5" t="s">
        <v>89</v>
      </c>
      <c r="G106" s="2"/>
      <c r="H106" s="2"/>
      <c r="I106" s="2"/>
      <c r="J106" s="2"/>
      <c r="K106" s="2">
        <v>2</v>
      </c>
      <c r="L106" s="2">
        <v>4</v>
      </c>
      <c r="M106" s="2">
        <f t="shared" si="8"/>
        <v>8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x14ac:dyDescent="0.3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x14ac:dyDescent="0.3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x14ac:dyDescent="0.3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x14ac:dyDescent="0.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x14ac:dyDescent="0.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x14ac:dyDescent="0.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3:27" x14ac:dyDescent="0.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3:27" x14ac:dyDescent="0.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3:27" x14ac:dyDescent="0.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3:27" x14ac:dyDescent="0.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3:27" x14ac:dyDescent="0.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3:27" x14ac:dyDescent="0.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3:27" x14ac:dyDescent="0.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3:27" x14ac:dyDescent="0.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3:27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3:27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3:27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3:27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3:27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3:27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3:27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3:27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3:27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3:27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3:27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3:27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3:27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3:27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3:27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3:27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3:27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3:27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3:27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3:27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3:27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3:27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3:27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3:27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3:27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3:27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3:27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3:27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3:27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3:27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3:27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3:27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3:27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3:27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3:27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3:27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3:27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3:27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3:27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3:27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3:27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3:27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3:27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3:27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3:27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3:27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3:27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3:27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3:27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3:27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3:27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3:27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3:27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3:27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3:27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3:27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3:27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3:27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3:27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3:27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3:27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3:27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3:27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3:27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3:27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3:27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3:27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3:27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3:27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3:27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3:27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3:27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3:27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3:27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3:27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3:27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3:27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3:27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3:27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3:27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3:27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3:27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3:27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3:27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3:27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3:27" x14ac:dyDescent="0.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3:27" x14ac:dyDescent="0.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3:27" x14ac:dyDescent="0.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3:27" x14ac:dyDescent="0.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3:27" x14ac:dyDescent="0.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3:27" x14ac:dyDescent="0.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3:27" x14ac:dyDescent="0.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3:27" x14ac:dyDescent="0.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3:27" x14ac:dyDescent="0.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3:27" x14ac:dyDescent="0.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3:27" x14ac:dyDescent="0.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3:27" x14ac:dyDescent="0.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3:27" x14ac:dyDescent="0.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3:27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3:27" x14ac:dyDescent="0.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3:27" x14ac:dyDescent="0.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3:27" x14ac:dyDescent="0.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3:27" x14ac:dyDescent="0.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3:27" x14ac:dyDescent="0.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3:27" x14ac:dyDescent="0.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3:27" x14ac:dyDescent="0.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3:27" x14ac:dyDescent="0.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3:27" x14ac:dyDescent="0.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3:27" x14ac:dyDescent="0.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3:27" x14ac:dyDescent="0.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3:27" x14ac:dyDescent="0.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3:27" x14ac:dyDescent="0.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3:27" x14ac:dyDescent="0.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3:27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3:27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3:27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3:27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3:27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3:27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3:27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3:27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3:27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3:27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3:27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3:27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3:27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3:27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3:27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3:27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3:27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3:27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3:27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3:27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3:27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3:27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3:27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3:27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3:27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3:27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3:27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3:27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3:27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3:27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3:27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3:27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3:27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3:27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3:27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3:27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3:27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3:27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3:27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3:27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3:27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3:27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3:27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3:27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3:27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3:27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3:27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3:27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3:27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3:27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3:27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3:27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3:27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3:27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3:27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3:27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3:27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3:27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3:27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3:27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3:27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3:27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3:27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3:27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3:27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3:27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3:27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3:27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3:27" x14ac:dyDescent="0.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3:27" x14ac:dyDescent="0.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3:27" x14ac:dyDescent="0.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3:27" x14ac:dyDescent="0.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3:27" x14ac:dyDescent="0.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3:27" x14ac:dyDescent="0.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3:27" x14ac:dyDescent="0.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3:27" x14ac:dyDescent="0.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3:27" x14ac:dyDescent="0.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3:27" x14ac:dyDescent="0.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3:27" x14ac:dyDescent="0.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3:27" x14ac:dyDescent="0.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3:27" x14ac:dyDescent="0.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3:27" x14ac:dyDescent="0.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3:27" x14ac:dyDescent="0.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3:27" x14ac:dyDescent="0.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3:27" x14ac:dyDescent="0.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3:27" x14ac:dyDescent="0.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3:27" x14ac:dyDescent="0.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3:27" x14ac:dyDescent="0.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3:27" x14ac:dyDescent="0.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3:27" x14ac:dyDescent="0.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3:27" x14ac:dyDescent="0.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3:27" x14ac:dyDescent="0.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3:27" x14ac:dyDescent="0.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3:27" x14ac:dyDescent="0.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3:27" x14ac:dyDescent="0.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3:27" x14ac:dyDescent="0.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3:27" x14ac:dyDescent="0.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3:27" x14ac:dyDescent="0.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3:27" x14ac:dyDescent="0.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3:27" x14ac:dyDescent="0.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3:27" x14ac:dyDescent="0.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3:27" x14ac:dyDescent="0.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3:27" x14ac:dyDescent="0.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3:27" x14ac:dyDescent="0.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3:27" x14ac:dyDescent="0.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3:27" x14ac:dyDescent="0.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3:27" x14ac:dyDescent="0.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3:27" x14ac:dyDescent="0.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3:27" x14ac:dyDescent="0.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3:27" x14ac:dyDescent="0.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3:27" x14ac:dyDescent="0.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3:27" x14ac:dyDescent="0.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3:27" x14ac:dyDescent="0.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3:27" x14ac:dyDescent="0.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3:27" x14ac:dyDescent="0.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3:27" x14ac:dyDescent="0.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3:27" x14ac:dyDescent="0.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3:27" x14ac:dyDescent="0.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3:27" x14ac:dyDescent="0.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3:27" x14ac:dyDescent="0.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3:27" x14ac:dyDescent="0.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3:27" x14ac:dyDescent="0.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3:27" x14ac:dyDescent="0.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3:27" x14ac:dyDescent="0.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3:27" x14ac:dyDescent="0.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3:27" x14ac:dyDescent="0.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3:27" x14ac:dyDescent="0.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3:27" x14ac:dyDescent="0.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3:27" x14ac:dyDescent="0.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3:27" x14ac:dyDescent="0.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3:27" x14ac:dyDescent="0.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3:27" x14ac:dyDescent="0.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3:27" x14ac:dyDescent="0.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3:27" x14ac:dyDescent="0.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3:27" x14ac:dyDescent="0.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3:27" x14ac:dyDescent="0.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3:27" x14ac:dyDescent="0.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3:27" x14ac:dyDescent="0.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3:27" x14ac:dyDescent="0.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3:27" x14ac:dyDescent="0.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3:27" x14ac:dyDescent="0.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3:27" x14ac:dyDescent="0.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3:27" x14ac:dyDescent="0.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3:27" x14ac:dyDescent="0.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3:27" x14ac:dyDescent="0.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3:27" x14ac:dyDescent="0.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3:27" x14ac:dyDescent="0.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3:27" x14ac:dyDescent="0.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3:27" x14ac:dyDescent="0.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3:27" x14ac:dyDescent="0.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3:27" x14ac:dyDescent="0.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3:27" x14ac:dyDescent="0.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3:27" x14ac:dyDescent="0.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3:27" x14ac:dyDescent="0.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3:27" x14ac:dyDescent="0.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3:27" x14ac:dyDescent="0.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3:27" x14ac:dyDescent="0.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3:27" x14ac:dyDescent="0.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3:27" x14ac:dyDescent="0.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3:27" x14ac:dyDescent="0.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3:27" x14ac:dyDescent="0.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3:27" x14ac:dyDescent="0.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3:27" x14ac:dyDescent="0.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3:27" x14ac:dyDescent="0.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3:27" x14ac:dyDescent="0.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3:27" x14ac:dyDescent="0.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3:27" x14ac:dyDescent="0.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3:27" x14ac:dyDescent="0.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3:27" x14ac:dyDescent="0.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3:27" x14ac:dyDescent="0.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3:27" x14ac:dyDescent="0.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3:27" x14ac:dyDescent="0.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3:27" x14ac:dyDescent="0.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3:27" x14ac:dyDescent="0.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3:27" x14ac:dyDescent="0.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3:27" x14ac:dyDescent="0.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3:27" x14ac:dyDescent="0.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3:27" x14ac:dyDescent="0.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3:27" x14ac:dyDescent="0.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3:27" x14ac:dyDescent="0.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3:27" x14ac:dyDescent="0.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3:27" x14ac:dyDescent="0.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3:27" x14ac:dyDescent="0.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3:27" x14ac:dyDescent="0.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3:27" x14ac:dyDescent="0.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3:27" x14ac:dyDescent="0.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3:27" x14ac:dyDescent="0.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3:27" x14ac:dyDescent="0.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3:27" x14ac:dyDescent="0.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3:27" x14ac:dyDescent="0.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3:27" x14ac:dyDescent="0.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3:27" x14ac:dyDescent="0.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3:27" x14ac:dyDescent="0.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3:27" x14ac:dyDescent="0.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3:27" x14ac:dyDescent="0.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3:27" x14ac:dyDescent="0.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3:27" x14ac:dyDescent="0.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3:27" x14ac:dyDescent="0.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3:27" x14ac:dyDescent="0.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3:27" x14ac:dyDescent="0.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3:27" x14ac:dyDescent="0.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3:27" x14ac:dyDescent="0.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3:27" x14ac:dyDescent="0.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3:27" x14ac:dyDescent="0.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3:27" x14ac:dyDescent="0.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3:27" x14ac:dyDescent="0.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3:27" x14ac:dyDescent="0.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3:27" x14ac:dyDescent="0.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3:27" x14ac:dyDescent="0.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3:27" x14ac:dyDescent="0.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3:27" x14ac:dyDescent="0.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3:27" x14ac:dyDescent="0.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3:27" x14ac:dyDescent="0.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3:27" x14ac:dyDescent="0.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3:27" x14ac:dyDescent="0.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3:27" x14ac:dyDescent="0.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3:27" x14ac:dyDescent="0.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3:27" x14ac:dyDescent="0.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3:27" x14ac:dyDescent="0.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3:27" x14ac:dyDescent="0.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3:27" x14ac:dyDescent="0.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3:27" x14ac:dyDescent="0.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3:27" x14ac:dyDescent="0.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3:27" x14ac:dyDescent="0.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3:27" x14ac:dyDescent="0.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3:27" x14ac:dyDescent="0.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3:27" x14ac:dyDescent="0.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3:27" x14ac:dyDescent="0.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3:27" x14ac:dyDescent="0.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3:27" x14ac:dyDescent="0.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3:27" x14ac:dyDescent="0.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3:27" x14ac:dyDescent="0.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3:27" x14ac:dyDescent="0.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3:27" x14ac:dyDescent="0.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3:27" x14ac:dyDescent="0.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3:27" x14ac:dyDescent="0.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3:27" x14ac:dyDescent="0.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3:27" x14ac:dyDescent="0.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3:27" x14ac:dyDescent="0.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3:27" x14ac:dyDescent="0.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3:27" x14ac:dyDescent="0.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3:27" x14ac:dyDescent="0.3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3:27" x14ac:dyDescent="0.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3:27" x14ac:dyDescent="0.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3:27" x14ac:dyDescent="0.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3:27" x14ac:dyDescent="0.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3:27" x14ac:dyDescent="0.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3:27" x14ac:dyDescent="0.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3:27" x14ac:dyDescent="0.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3:27" x14ac:dyDescent="0.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3:27" x14ac:dyDescent="0.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3:27" x14ac:dyDescent="0.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3:27" x14ac:dyDescent="0.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3:27" x14ac:dyDescent="0.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3:27" x14ac:dyDescent="0.3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3:27" x14ac:dyDescent="0.3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3:27" x14ac:dyDescent="0.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3:27" x14ac:dyDescent="0.3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3:27" x14ac:dyDescent="0.3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3:27" x14ac:dyDescent="0.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3:27" x14ac:dyDescent="0.3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3:27" x14ac:dyDescent="0.3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3:27" x14ac:dyDescent="0.3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3:27" x14ac:dyDescent="0.3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3:27" x14ac:dyDescent="0.3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3:27" x14ac:dyDescent="0.3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3:27" x14ac:dyDescent="0.3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3:27" x14ac:dyDescent="0.3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3:27" x14ac:dyDescent="0.3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3:27" x14ac:dyDescent="0.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3:27" x14ac:dyDescent="0.3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3:27" x14ac:dyDescent="0.3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3:27" x14ac:dyDescent="0.3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3:27" x14ac:dyDescent="0.3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3:27" x14ac:dyDescent="0.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3:27" x14ac:dyDescent="0.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3:27" x14ac:dyDescent="0.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3:27" x14ac:dyDescent="0.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3:27" x14ac:dyDescent="0.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3:27" x14ac:dyDescent="0.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3:27" x14ac:dyDescent="0.3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3:27" x14ac:dyDescent="0.3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3:27" x14ac:dyDescent="0.3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</sheetData>
  <mergeCells count="5">
    <mergeCell ref="B3:E3"/>
    <mergeCell ref="F3:I3"/>
    <mergeCell ref="J3:N3"/>
    <mergeCell ref="B1:N1"/>
    <mergeCell ref="B2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.5546875" defaultRowHeight="14.4" x14ac:dyDescent="0.3"/>
  <cols>
    <col min="1" max="3" width="1.6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Feuil4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louis-phil bard</dc:creator>
  <cp:lastModifiedBy>Luis Felipe Anillo</cp:lastModifiedBy>
  <dcterms:created xsi:type="dcterms:W3CDTF">2017-02-02T18:42:51Z</dcterms:created>
  <dcterms:modified xsi:type="dcterms:W3CDTF">2017-04-14T18:23:38Z</dcterms:modified>
</cp:coreProperties>
</file>