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4" l="1"/>
  <c r="M101" i="4"/>
  <c r="M100" i="4"/>
  <c r="M98" i="4"/>
  <c r="M97" i="4"/>
  <c r="M96" i="4"/>
  <c r="M94" i="4"/>
  <c r="M93" i="4"/>
  <c r="M92" i="4"/>
  <c r="M60" i="4"/>
  <c r="M61" i="4"/>
  <c r="M59" i="4"/>
  <c r="M56" i="4"/>
  <c r="M57" i="4"/>
  <c r="M55" i="4"/>
  <c r="M52" i="4"/>
  <c r="M53" i="4"/>
  <c r="M51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<sst xmlns="http://schemas.openxmlformats.org/spreadsheetml/2006/main" count="325" uniqueCount="251">
  <si>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</si>
  <si>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</si>
  <si>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</si>
  <si>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</si>
  <si>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</si>
  <si>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</si>
  <si>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</si>
  <si>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</si>
  <si>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</si>
  <si>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</si>
  <si>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</si>
  <si>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</si>
  <si>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</si>
  <si>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</si>
  <si>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</si>
  <si>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</si>
  <si>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</si>
  <si>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</si>
  <si>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</si>
  <si>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</si>
  <si>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</si>
  <si>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</si>
  <si>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</si>
  <si>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</si>
  <si>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</si>
  <si>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</si>
  <si>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</si>
  <si>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</si>
  <si>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</si>
  <si>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</si>
  <si>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</si>
  <si>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</si>
  <si>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</si>
  <si>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</si>
  <si>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</si>
  <si>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</si>
  <si>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</si>
  <si>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</si>
  <si>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</si>
  <si>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</si>
  <si>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</si>
  <si>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</si>
  <si>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</si>
  <si>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</si>
  <si>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</si>
  <si>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</si>
  <si>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</si>
  <si>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</si>
  <si>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</si>
  <si>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</si>
  <si>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</si>
  <si>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</si>
  <si>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</si>
  <si>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</si>
  <si>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</si>
  <si>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</si>
  <si>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</si>
  <si>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</si>
  <si>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</si>
  <si>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</si>
  <si>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</si>
  <si>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</si>
  <si>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</si>
  <si>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</si>
  <si>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</si>
  <si>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</si>
  <si>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</si>
  <si>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</si>
  <si>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</si>
  <si>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</si>
  <si>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</si>
  <si>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</si>
  <si>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</si>
  <si>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</si>
  <si>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</si>
  <si>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</si>
  <si>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</si>
  <si>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</si>
  <si>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</si>
  <si>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</si>
  <si>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</si>
  <si>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</si>
  <si>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</si>
  <si>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</si>
  <si>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</si>
  <si>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</si>
  <si>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</si>
  <si>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</si>
  <si>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</si>
  <si>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</si>
  <si>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</si>
  <si>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</si>
  <si>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</si>
  <si>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</si>
  <si>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</si>
  <si>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</si>
  <si>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</si>
  <si>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</si>
  <si>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</si>
  <si>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</si>
  <si>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</si>
  <si>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</si>
  <si>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</si>
  <si>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</si>
  <si>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</si>
  <si>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</si>
  <si>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</si>
  <si>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</si>
  <si>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</si>
  <si>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</si>
  <si>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</si>
  <si>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</si>
  <si>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</si>
  <si>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</si>
  <si>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</si>
  <si>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</si>
  <si>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</si>
  <si>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</si>
  <si>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</si>
  <si>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</si>
  <si>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</si>
  <si>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</si>
  <si>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</si>
  <si>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</si>
  <si>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</si>
  <si>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</si>
  <si>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</si>
  <si>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</si>
  <si>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</si>
  <si>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</si>
  <si>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</si>
  <si>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</si>
  <si>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</si>
  <si>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</si>
  <si>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</si>
  <si>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</si>
  <si>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</si>
  <si>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</si>
  <si>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</si>
  <si>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</si>
  <si>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</si>
  <si>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</si>
  <si>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</si>
  <si>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</si>
  <si>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</si>
  <si>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</si>
  <si>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</si>
  <si>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</si>
  <si>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</si>
  <si>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</si>
  <si>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</si>
  <si>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</si>
  <si>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</si>
  <si>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</si>
  <si>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</si>
  <si>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</si>
  <si>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</si>
  <si>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</si>
  <si>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</si>
  <si>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</si>
  <si>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</si>
  <si>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</si>
  <si>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</si>
  <si>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</si>
  <si>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</si>
  <si>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</si>
  <si>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</si>
  <si>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</si>
  <si>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</si>
  <si>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</si>
  <si>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</si>
  <si>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</si>
  <si>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</si>
  <si>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</si>
  <si>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</si>
  <si>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</si>
  <si>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</si>
  <si>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</si>
  <si>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</si>
  <si>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</si>
  <si>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</si>
  <si>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</si>
  <si>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</si>
  <si>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</si>
  <si>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</si>
  <si>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</si>
  <si>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</si>
  <si>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</si>
  <si>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</si>
  <si>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</si>
  <si>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</si>
  <si>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</si>
  <si>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</si>
  <si>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</si>
  <si>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</si>
  <si>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</si>
  <si>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</si>
  <si>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</si>
  <si>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</si>
  <si>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</si>
  <si>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</si>
  <si>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</si>
  <si>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</si>
  <si>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</si>
  <si>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</si>
  <si>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</si>
  <si>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</si>
  <si>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</si>
  <si>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</si>
  <si>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</si>
  <si>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</si>
  <si>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</si>
  <si>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</si>
  <si>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</si>
  <si>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</si>
  <si>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</si>
  <si>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</si>
  <si>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</si>
  <si>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</si>
  <si>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</si>
  <si>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</si>
  <si>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</si>
  <si>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</si>
  <si>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</si>
  <si>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</si>
  <si>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</si>
  <si>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</si>
  <si>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</si>
  <si>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</si>
  <si>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</si>
  <si>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</si>
  <si>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</si>
  <si>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</si>
  <si>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</si>
  <si>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</si>
  <si>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</si>
  <si>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</si>
  <si>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Analyse de la composition fréquentiel du message reçu (seuil)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</si>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</sst>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19" t="s">
        <v>0</v>
      </c>
      <c r="B1" s="19"/>
      <c r="C1" s="19"/>
      <c r="D1" s="19"/>
      <c r="E1" s="19"/>
      <c r="F1" s="19"/>
      <c r="G1" s="19"/>
    </row>
    <row r="2" spans="1:8" ht="47.7" customHeight="1" x14ac:dyDescent="0.3">
      <c r="B2" s="20" t="s">
        <v>1</v>
      </c>
      <c r="C2" s="20"/>
      <c r="D2" s="20"/>
      <c r="E2" s="20"/>
      <c r="F2" s="20"/>
      <c r="G2" s="20"/>
      <c r="H2" s="1"/>
    </row>
    <row r="3" spans="1:8" x14ac:dyDescent="0.3">
      <c r="B3" s="19" t="s">
        <v>2</v>
      </c>
      <c r="C3" s="19"/>
      <c r="D3" s="19"/>
      <c r="E3" s="19"/>
      <c r="F3" s="19"/>
      <c r="G3" s="19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2"/>
  <sheetViews>
    <sheetView tabSelected="1" zoomScale="85" zoomScaleNormal="85" workbookViewId="0">
      <pane xSplit="6" ySplit="4" topLeftCell="G53" activePane="bottomRight" state="frozen"/>
      <selection pane="topRight" activeCell="F1" sqref="F1"/>
      <selection pane="bottomLeft" activeCell="A5" sqref="A5"/>
      <selection pane="bottomRight" activeCell="F70" sqref="F70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</cols>
  <sheetData>
    <row r="1" spans="1:27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7" ht="30.45" customHeight="1" x14ac:dyDescent="0.3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27" ht="15" thickBot="1" x14ac:dyDescent="0.35">
      <c r="B3" s="19" t="s">
        <v>3</v>
      </c>
      <c r="C3" s="19"/>
      <c r="D3" s="19"/>
      <c r="E3" s="19"/>
      <c r="F3" s="19" t="s">
        <v>4</v>
      </c>
      <c r="G3" s="19"/>
      <c r="H3" s="19"/>
      <c r="I3" s="19"/>
      <c r="J3" s="19" t="s">
        <v>5</v>
      </c>
      <c r="K3" s="19"/>
      <c r="L3" s="19"/>
      <c r="M3" s="19"/>
      <c r="N3" s="19"/>
    </row>
    <row r="4" spans="1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16"/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16"/>
      <c r="C12" s="2"/>
      <c r="D12" s="2"/>
      <c r="E12" s="2" t="s">
        <v>46</v>
      </c>
      <c r="F12" s="17" t="s">
        <v>242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C14" s="2"/>
      <c r="D14" s="2"/>
      <c r="E14" s="2" t="s">
        <v>51</v>
      </c>
      <c r="F14" s="5" t="s">
        <v>52</v>
      </c>
      <c r="G14" s="5" t="s">
        <v>222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3">
      <c r="A15" s="16"/>
      <c r="C15" s="2"/>
      <c r="D15" s="2"/>
      <c r="E15" s="23" t="s">
        <v>53</v>
      </c>
      <c r="F15" s="22" t="s">
        <v>243</v>
      </c>
      <c r="G15" s="2" t="s">
        <v>244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3">
      <c r="A16" s="16"/>
      <c r="C16" s="2"/>
      <c r="D16" s="2"/>
      <c r="E16" s="23" t="s">
        <v>55</v>
      </c>
      <c r="F16" s="22" t="s">
        <v>246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5" customFormat="1" x14ac:dyDescent="0.3">
      <c r="A17" s="24"/>
      <c r="C17" s="17"/>
      <c r="D17" s="17"/>
      <c r="E17" s="23" t="s">
        <v>247</v>
      </c>
      <c r="F17" s="23" t="s">
        <v>248</v>
      </c>
      <c r="G17" s="23" t="s">
        <v>54</v>
      </c>
      <c r="H17" s="22" t="s">
        <v>40</v>
      </c>
      <c r="I17" s="23" t="s">
        <v>42</v>
      </c>
      <c r="J17" s="23"/>
      <c r="K17" s="17"/>
      <c r="L17" s="17"/>
      <c r="M17" s="17"/>
      <c r="N17" s="17"/>
      <c r="O17" s="17" t="s">
        <v>245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C36" s="2"/>
      <c r="D36" s="2"/>
      <c r="E36" s="2" t="s">
        <v>93</v>
      </c>
      <c r="F36" s="2" t="s">
        <v>98</v>
      </c>
      <c r="G36" s="17" t="s">
        <v>225</v>
      </c>
      <c r="H36" s="18" t="s">
        <v>226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C37" s="2"/>
      <c r="D37" s="2"/>
      <c r="E37" s="2" t="s">
        <v>95</v>
      </c>
      <c r="F37" s="2" t="s">
        <v>92</v>
      </c>
      <c r="G37" s="18" t="s">
        <v>223</v>
      </c>
      <c r="H37" s="18" t="s">
        <v>224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C39" s="2"/>
      <c r="D39" s="2"/>
      <c r="E39" s="2" t="s">
        <v>97</v>
      </c>
      <c r="F39" s="2" t="s">
        <v>114</v>
      </c>
      <c r="G39" s="17" t="s">
        <v>227</v>
      </c>
      <c r="H39" s="18" t="s">
        <v>228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s="3" customFormat="1" x14ac:dyDescent="0.3"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s="3" customFormat="1" x14ac:dyDescent="0.3">
      <c r="C41" s="2"/>
      <c r="D41" s="2"/>
      <c r="E41" s="2" t="s">
        <v>136</v>
      </c>
      <c r="F41" s="2" t="s">
        <v>234</v>
      </c>
      <c r="G41" s="17" t="s">
        <v>235</v>
      </c>
      <c r="H41" s="18" t="s">
        <v>236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s="3" customFormat="1" x14ac:dyDescent="0.3">
      <c r="C42" s="2"/>
      <c r="D42" s="2"/>
      <c r="E42" s="2" t="s">
        <v>137</v>
      </c>
      <c r="F42" s="2" t="s">
        <v>237</v>
      </c>
      <c r="G42" s="17" t="s">
        <v>221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s="3" customFormat="1" x14ac:dyDescent="0.3">
      <c r="C43" s="2"/>
      <c r="D43" s="2"/>
      <c r="E43" s="2" t="s">
        <v>138</v>
      </c>
      <c r="F43" s="17" t="s">
        <v>232</v>
      </c>
      <c r="G43" s="17" t="s">
        <v>233</v>
      </c>
      <c r="H43" s="18" t="s">
        <v>207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s="3" customFormat="1" x14ac:dyDescent="0.3">
      <c r="C44" s="2"/>
      <c r="D44" s="17"/>
      <c r="E44" s="17" t="s">
        <v>139</v>
      </c>
      <c r="F44" s="17" t="s">
        <v>231</v>
      </c>
      <c r="G44" s="17" t="s">
        <v>239</v>
      </c>
      <c r="H44" s="18" t="s">
        <v>240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s="3" customFormat="1" x14ac:dyDescent="0.3">
      <c r="C45" s="2"/>
      <c r="D45" s="17"/>
      <c r="E45" s="17" t="s">
        <v>162</v>
      </c>
      <c r="F45" s="17" t="s">
        <v>230</v>
      </c>
      <c r="G45" s="17" t="s">
        <v>238</v>
      </c>
      <c r="H45" s="18" t="s">
        <v>241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s="25" customFormat="1" x14ac:dyDescent="0.3">
      <c r="C46" s="17"/>
      <c r="D46" s="17"/>
      <c r="E46" s="17" t="s">
        <v>229</v>
      </c>
      <c r="F46" s="17" t="s">
        <v>163</v>
      </c>
      <c r="G46" s="17" t="s">
        <v>166</v>
      </c>
      <c r="H46" s="18" t="s">
        <v>167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2:27" s="25" customFormat="1" x14ac:dyDescent="0.3">
      <c r="C47" s="17"/>
      <c r="D47" s="17"/>
      <c r="E47" s="17" t="s">
        <v>164</v>
      </c>
      <c r="F47" s="17" t="s">
        <v>165</v>
      </c>
      <c r="G47" s="17" t="s">
        <v>221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2:27" s="25" customFormat="1" x14ac:dyDescent="0.3">
      <c r="C48" s="17"/>
      <c r="D48" s="17"/>
      <c r="E48" s="23" t="s">
        <v>249</v>
      </c>
      <c r="F48" s="17" t="s">
        <v>165</v>
      </c>
      <c r="G48" s="17" t="s">
        <v>221</v>
      </c>
      <c r="H48" s="17"/>
      <c r="I48" s="17"/>
      <c r="J48" s="17"/>
      <c r="K48" s="17"/>
      <c r="L48" s="17"/>
      <c r="M48" s="17"/>
      <c r="N48" s="17"/>
      <c r="O48" s="17" t="s">
        <v>250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2:27" x14ac:dyDescent="0.3">
      <c r="C49" s="2" t="s">
        <v>101</v>
      </c>
      <c r="D49" s="2"/>
      <c r="E49" s="2"/>
      <c r="F49" s="5" t="s">
        <v>65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C50" s="2"/>
      <c r="D50" s="2" t="s">
        <v>102</v>
      </c>
      <c r="E50" s="2"/>
      <c r="F50" s="5" t="s">
        <v>67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C51" s="2"/>
      <c r="D51" s="2"/>
      <c r="E51" s="2" t="s">
        <v>105</v>
      </c>
      <c r="F51" s="5" t="s">
        <v>69</v>
      </c>
      <c r="G51" s="2"/>
      <c r="H51" s="2"/>
      <c r="I51" s="2"/>
      <c r="J51" s="2"/>
      <c r="K51" s="2">
        <v>2</v>
      </c>
      <c r="L51" s="2">
        <v>4</v>
      </c>
      <c r="M51" s="2">
        <f>L51*K51</f>
        <v>8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C52" s="2"/>
      <c r="D52" s="2"/>
      <c r="E52" s="2" t="s">
        <v>106</v>
      </c>
      <c r="F52" s="5" t="s">
        <v>70</v>
      </c>
      <c r="G52" s="2"/>
      <c r="H52" s="2"/>
      <c r="I52" s="2"/>
      <c r="J52" s="2"/>
      <c r="K52" s="2">
        <v>2</v>
      </c>
      <c r="L52" s="2">
        <v>1</v>
      </c>
      <c r="M52" s="2">
        <f t="shared" ref="M52:M53" si="3">L52*K52</f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C53" s="2"/>
      <c r="D53" s="2"/>
      <c r="E53" s="2" t="s">
        <v>107</v>
      </c>
      <c r="F53" s="5" t="s">
        <v>79</v>
      </c>
      <c r="G53" s="2"/>
      <c r="H53" s="2"/>
      <c r="I53" s="2"/>
      <c r="J53" s="2"/>
      <c r="K53" s="2">
        <v>2</v>
      </c>
      <c r="L53" s="2">
        <v>1</v>
      </c>
      <c r="M53" s="2">
        <f t="shared" si="3"/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C54" s="2"/>
      <c r="D54" s="2" t="s">
        <v>103</v>
      </c>
      <c r="E54" s="2"/>
      <c r="F54" s="5" t="s">
        <v>74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C55" s="2"/>
      <c r="D55" s="2"/>
      <c r="E55" s="2" t="s">
        <v>108</v>
      </c>
      <c r="F55" s="5" t="s">
        <v>76</v>
      </c>
      <c r="G55" s="2"/>
      <c r="H55" s="2"/>
      <c r="I55" s="2"/>
      <c r="J55" s="2"/>
      <c r="K55" s="2">
        <v>2</v>
      </c>
      <c r="L55" s="2">
        <v>3</v>
      </c>
      <c r="M55" s="2">
        <f>L55*K55</f>
        <v>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C56" s="2"/>
      <c r="D56" s="2"/>
      <c r="E56" s="2" t="s">
        <v>109</v>
      </c>
      <c r="F56" s="5" t="s">
        <v>78</v>
      </c>
      <c r="G56" s="2"/>
      <c r="H56" s="2"/>
      <c r="I56" s="2"/>
      <c r="J56" s="2"/>
      <c r="K56" s="2">
        <v>2</v>
      </c>
      <c r="L56" s="2">
        <v>10</v>
      </c>
      <c r="M56" s="2">
        <f t="shared" ref="M56:M57" si="4">L56*K56</f>
        <v>20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C57" s="2"/>
      <c r="D57" s="2"/>
      <c r="E57" s="2" t="s">
        <v>110</v>
      </c>
      <c r="F57" s="5" t="s">
        <v>81</v>
      </c>
      <c r="G57" s="2"/>
      <c r="H57" s="2"/>
      <c r="I57" s="2"/>
      <c r="J57" s="2"/>
      <c r="K57" s="2">
        <v>2</v>
      </c>
      <c r="L57" s="2">
        <v>2</v>
      </c>
      <c r="M57" s="2">
        <f t="shared" si="4"/>
        <v>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C58" s="2"/>
      <c r="D58" s="2" t="s">
        <v>104</v>
      </c>
      <c r="E58" s="2"/>
      <c r="F58" s="5" t="s">
        <v>83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C59" s="2"/>
      <c r="D59" s="2"/>
      <c r="E59" s="2" t="s">
        <v>111</v>
      </c>
      <c r="F59" s="5" t="s">
        <v>85</v>
      </c>
      <c r="G59" s="2"/>
      <c r="H59" s="2"/>
      <c r="I59" s="2"/>
      <c r="J59" s="2"/>
      <c r="K59" s="2">
        <v>2</v>
      </c>
      <c r="L59" s="2">
        <v>3</v>
      </c>
      <c r="M59" s="2">
        <f>L59*K59</f>
        <v>6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C60" s="2"/>
      <c r="D60" s="2"/>
      <c r="E60" s="2" t="s">
        <v>112</v>
      </c>
      <c r="F60" s="5" t="s">
        <v>87</v>
      </c>
      <c r="G60" s="2"/>
      <c r="H60" s="2"/>
      <c r="I60" s="2"/>
      <c r="J60" s="2"/>
      <c r="K60" s="2">
        <v>2</v>
      </c>
      <c r="L60" s="2">
        <v>6</v>
      </c>
      <c r="M60" s="2">
        <f t="shared" ref="M60:M61" si="5">L60*K60</f>
        <v>12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C61" s="2"/>
      <c r="D61" s="2"/>
      <c r="E61" s="2" t="s">
        <v>113</v>
      </c>
      <c r="F61" s="5" t="s">
        <v>89</v>
      </c>
      <c r="G61" s="2"/>
      <c r="H61" s="2"/>
      <c r="I61" s="2"/>
      <c r="J61" s="2"/>
      <c r="K61" s="2">
        <v>2</v>
      </c>
      <c r="L61" s="2">
        <v>4</v>
      </c>
      <c r="M61" s="2">
        <f t="shared" si="5"/>
        <v>8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3">
        <v>3</v>
      </c>
      <c r="C62" s="2"/>
      <c r="D62" s="2"/>
      <c r="E62" s="2"/>
      <c r="F62" s="2" t="s">
        <v>140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3"/>
      <c r="C63" s="2" t="s">
        <v>115</v>
      </c>
      <c r="D63" s="2"/>
      <c r="E63" s="2"/>
      <c r="F63" s="2" t="s">
        <v>141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3"/>
      <c r="C64" s="2"/>
      <c r="D64" s="2" t="s">
        <v>116</v>
      </c>
      <c r="E64" s="2"/>
      <c r="F64" s="2" t="s">
        <v>142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28.8" x14ac:dyDescent="0.3">
      <c r="B65" s="3"/>
      <c r="C65" s="2"/>
      <c r="D65" s="2"/>
      <c r="E65" s="2" t="s">
        <v>117</v>
      </c>
      <c r="F65" s="2" t="s">
        <v>149</v>
      </c>
      <c r="G65" s="15" t="s">
        <v>170</v>
      </c>
      <c r="H65" s="15" t="s">
        <v>171</v>
      </c>
      <c r="I65" s="2" t="s">
        <v>42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3"/>
      <c r="C66" s="2"/>
      <c r="D66" s="2"/>
      <c r="E66" s="2" t="s">
        <v>118</v>
      </c>
      <c r="F66" s="2" t="s">
        <v>150</v>
      </c>
      <c r="G66" s="15" t="s">
        <v>168</v>
      </c>
      <c r="H66" s="15" t="s">
        <v>169</v>
      </c>
      <c r="I66" s="2" t="s">
        <v>36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3"/>
      <c r="C67" s="2"/>
      <c r="D67" s="2"/>
      <c r="E67" s="2" t="s">
        <v>119</v>
      </c>
      <c r="F67" s="2" t="s">
        <v>151</v>
      </c>
      <c r="G67" s="2" t="s">
        <v>219</v>
      </c>
      <c r="H67" s="4" t="s">
        <v>220</v>
      </c>
      <c r="I67" s="2" t="s">
        <v>62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3"/>
      <c r="C68" s="2"/>
      <c r="D68" s="2"/>
      <c r="E68" s="2" t="s">
        <v>120</v>
      </c>
      <c r="F68" s="2" t="s">
        <v>152</v>
      </c>
      <c r="G68" s="2" t="s">
        <v>221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s="3" customFormat="1" x14ac:dyDescent="0.3">
      <c r="C69" s="2"/>
      <c r="D69" s="2"/>
      <c r="E69" s="2" t="s">
        <v>179</v>
      </c>
      <c r="F69" s="2" t="s">
        <v>181</v>
      </c>
      <c r="G69" s="2" t="s">
        <v>182</v>
      </c>
      <c r="H69" s="2" t="s">
        <v>183</v>
      </c>
      <c r="I69" s="2" t="s">
        <v>38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3">
      <c r="C70" s="2"/>
      <c r="D70" s="2"/>
      <c r="E70" s="2" t="s">
        <v>180</v>
      </c>
      <c r="F70" s="2" t="s">
        <v>184</v>
      </c>
      <c r="G70" s="2" t="s">
        <v>198</v>
      </c>
      <c r="H70" s="2" t="s">
        <v>185</v>
      </c>
      <c r="I70" s="2" t="s">
        <v>62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3">
      <c r="C71" s="2"/>
      <c r="D71" s="2" t="s">
        <v>143</v>
      </c>
      <c r="E71" s="2"/>
      <c r="F71" s="2" t="s">
        <v>144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3">
      <c r="C72" s="2"/>
      <c r="D72" s="2"/>
      <c r="E72" s="2" t="s">
        <v>145</v>
      </c>
      <c r="F72" s="2" t="s">
        <v>153</v>
      </c>
      <c r="G72" s="3" t="s">
        <v>208</v>
      </c>
      <c r="H72" s="2" t="s">
        <v>207</v>
      </c>
      <c r="I72" s="2" t="s">
        <v>36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x14ac:dyDescent="0.3">
      <c r="C73" s="2"/>
      <c r="D73" s="2"/>
      <c r="E73" s="2" t="s">
        <v>146</v>
      </c>
      <c r="F73" s="2" t="s">
        <v>154</v>
      </c>
      <c r="G73" s="2" t="s">
        <v>186</v>
      </c>
      <c r="H73" s="4" t="s">
        <v>187</v>
      </c>
      <c r="I73" s="2" t="s">
        <v>42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3">
      <c r="C74" s="2"/>
      <c r="D74" s="2" t="s">
        <v>147</v>
      </c>
      <c r="E74" s="2"/>
      <c r="F74" s="2" t="s">
        <v>209</v>
      </c>
      <c r="G74" s="2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3">
      <c r="C75" s="2"/>
      <c r="D75" s="2"/>
      <c r="E75" s="2" t="s">
        <v>156</v>
      </c>
      <c r="F75" s="2" t="s">
        <v>205</v>
      </c>
      <c r="G75" s="2" t="s">
        <v>206</v>
      </c>
      <c r="H75" s="2" t="s">
        <v>207</v>
      </c>
      <c r="I75" s="2" t="s">
        <v>36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ht="43.2" x14ac:dyDescent="0.3">
      <c r="C76" s="2"/>
      <c r="D76" s="2"/>
      <c r="E76" s="2" t="s">
        <v>157</v>
      </c>
      <c r="F76" s="2" t="s">
        <v>216</v>
      </c>
      <c r="G76" s="15" t="s">
        <v>217</v>
      </c>
      <c r="H76" s="15" t="s">
        <v>218</v>
      </c>
      <c r="I76" s="2" t="s">
        <v>36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x14ac:dyDescent="0.3">
      <c r="C77" s="2"/>
      <c r="D77" s="2" t="s">
        <v>172</v>
      </c>
      <c r="E77" s="2"/>
      <c r="F77" s="2" t="s">
        <v>148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3">
      <c r="C78" s="2"/>
      <c r="D78" s="2"/>
      <c r="E78" s="2" t="s">
        <v>173</v>
      </c>
      <c r="F78" s="2" t="s">
        <v>201</v>
      </c>
      <c r="G78" s="2" t="s">
        <v>199</v>
      </c>
      <c r="H78" s="4" t="s">
        <v>200</v>
      </c>
      <c r="I78" s="2" t="s">
        <v>38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3">
      <c r="C79" s="2"/>
      <c r="D79" s="2"/>
      <c r="E79" s="2" t="s">
        <v>174</v>
      </c>
      <c r="F79" s="2" t="s">
        <v>202</v>
      </c>
      <c r="G79" s="2" t="s">
        <v>203</v>
      </c>
      <c r="H79" s="4" t="s">
        <v>204</v>
      </c>
      <c r="I79" s="2" t="s">
        <v>38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3">
      <c r="C80" s="2"/>
      <c r="D80" s="2"/>
      <c r="E80" s="2" t="s">
        <v>212</v>
      </c>
      <c r="F80" s="2" t="s">
        <v>161</v>
      </c>
      <c r="G80" s="2" t="s">
        <v>221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3">
      <c r="C81" s="2"/>
      <c r="D81" s="2" t="s">
        <v>188</v>
      </c>
      <c r="E81" s="2"/>
      <c r="F81" s="2" t="s">
        <v>155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3">
      <c r="C82" s="2"/>
      <c r="D82" s="2"/>
      <c r="E82" s="2" t="s">
        <v>190</v>
      </c>
      <c r="F82" s="2" t="s">
        <v>158</v>
      </c>
      <c r="G82" s="2" t="s">
        <v>221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3">
      <c r="C83" s="2"/>
      <c r="D83" s="2"/>
      <c r="E83" s="2" t="s">
        <v>193</v>
      </c>
      <c r="F83" s="2" t="s">
        <v>159</v>
      </c>
      <c r="G83" s="2" t="s">
        <v>221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3">
      <c r="C84" s="2"/>
      <c r="D84" s="2"/>
      <c r="E84" s="2" t="s">
        <v>194</v>
      </c>
      <c r="F84" s="2" t="s">
        <v>160</v>
      </c>
      <c r="G84" s="2" t="s">
        <v>221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3">
      <c r="C85" s="2"/>
      <c r="D85" s="2" t="s">
        <v>210</v>
      </c>
      <c r="E85" s="2"/>
      <c r="F85" s="2" t="s">
        <v>175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3">
      <c r="C86" s="2"/>
      <c r="D86" s="2"/>
      <c r="E86" s="2" t="s">
        <v>213</v>
      </c>
      <c r="F86" s="2" t="s">
        <v>176</v>
      </c>
      <c r="G86" s="2" t="s">
        <v>177</v>
      </c>
      <c r="H86" s="4" t="s">
        <v>178</v>
      </c>
      <c r="I86" s="2" t="s">
        <v>62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s="3" customFormat="1" x14ac:dyDescent="0.3">
      <c r="C87" s="2"/>
      <c r="D87" s="2" t="s">
        <v>211</v>
      </c>
      <c r="E87" s="2"/>
      <c r="F87" s="2" t="s">
        <v>189</v>
      </c>
      <c r="G87" s="2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s="3" customFormat="1" x14ac:dyDescent="0.3">
      <c r="C88" s="2"/>
      <c r="D88" s="2"/>
      <c r="E88" s="2" t="s">
        <v>214</v>
      </c>
      <c r="F88" s="2" t="s">
        <v>191</v>
      </c>
      <c r="G88" s="2" t="s">
        <v>197</v>
      </c>
      <c r="H88" s="4" t="s">
        <v>192</v>
      </c>
      <c r="I88" s="2" t="s">
        <v>38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s="3" customFormat="1" x14ac:dyDescent="0.3">
      <c r="C89" s="2"/>
      <c r="D89" s="2"/>
      <c r="E89" s="2" t="s">
        <v>215</v>
      </c>
      <c r="F89" s="2" t="s">
        <v>195</v>
      </c>
      <c r="G89" s="2" t="s">
        <v>196</v>
      </c>
      <c r="H89" s="4" t="s">
        <v>192</v>
      </c>
      <c r="I89" s="2" t="s">
        <v>38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3">
      <c r="B90" s="3"/>
      <c r="C90" s="2" t="s">
        <v>121</v>
      </c>
      <c r="D90" s="2"/>
      <c r="E90" s="2"/>
      <c r="F90" s="5" t="s">
        <v>65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3">
      <c r="B91" s="3"/>
      <c r="C91" s="2"/>
      <c r="D91" s="2" t="s">
        <v>122</v>
      </c>
      <c r="E91" s="2"/>
      <c r="F91" s="5" t="s">
        <v>67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3">
      <c r="B92" s="3"/>
      <c r="C92" s="2"/>
      <c r="D92" s="2"/>
      <c r="E92" s="2" t="s">
        <v>123</v>
      </c>
      <c r="F92" s="5" t="s">
        <v>69</v>
      </c>
      <c r="G92" s="2"/>
      <c r="H92" s="2"/>
      <c r="I92" s="2"/>
      <c r="J92" s="2"/>
      <c r="K92" s="2">
        <v>2</v>
      </c>
      <c r="L92" s="2">
        <v>4</v>
      </c>
      <c r="M92" s="2">
        <f>L92*K92</f>
        <v>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3">
      <c r="B93" s="3"/>
      <c r="C93" s="2"/>
      <c r="D93" s="2"/>
      <c r="E93" s="2" t="s">
        <v>124</v>
      </c>
      <c r="F93" s="5" t="s">
        <v>70</v>
      </c>
      <c r="G93" s="2"/>
      <c r="H93" s="2"/>
      <c r="I93" s="2"/>
      <c r="J93" s="2"/>
      <c r="K93" s="2">
        <v>2</v>
      </c>
      <c r="L93" s="2">
        <v>1</v>
      </c>
      <c r="M93" s="2">
        <f t="shared" ref="M93:M94" si="6">L93*K93</f>
        <v>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3"/>
      <c r="C94" s="2"/>
      <c r="D94" s="2"/>
      <c r="E94" s="2" t="s">
        <v>125</v>
      </c>
      <c r="F94" s="5" t="s">
        <v>79</v>
      </c>
      <c r="G94" s="2"/>
      <c r="H94" s="2"/>
      <c r="I94" s="2"/>
      <c r="J94" s="2"/>
      <c r="K94" s="2">
        <v>2</v>
      </c>
      <c r="L94" s="2">
        <v>1</v>
      </c>
      <c r="M94" s="2">
        <f t="shared" si="6"/>
        <v>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3"/>
      <c r="C95" s="2"/>
      <c r="D95" s="2" t="s">
        <v>126</v>
      </c>
      <c r="E95" s="2"/>
      <c r="F95" s="5" t="s">
        <v>74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3">
      <c r="B96" s="3"/>
      <c r="C96" s="2"/>
      <c r="D96" s="2"/>
      <c r="E96" s="2" t="s">
        <v>127</v>
      </c>
      <c r="F96" s="5" t="s">
        <v>76</v>
      </c>
      <c r="G96" s="2"/>
      <c r="H96" s="2"/>
      <c r="I96" s="2"/>
      <c r="J96" s="2"/>
      <c r="K96" s="2">
        <v>2</v>
      </c>
      <c r="L96" s="2">
        <v>3</v>
      </c>
      <c r="M96" s="2">
        <f>L96*K96</f>
        <v>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3">
      <c r="B97" s="3"/>
      <c r="C97" s="2"/>
      <c r="D97" s="2"/>
      <c r="E97" s="2" t="s">
        <v>128</v>
      </c>
      <c r="F97" s="5" t="s">
        <v>78</v>
      </c>
      <c r="G97" s="2"/>
      <c r="H97" s="2"/>
      <c r="I97" s="2"/>
      <c r="J97" s="2"/>
      <c r="K97" s="2">
        <v>2</v>
      </c>
      <c r="L97" s="2">
        <v>10</v>
      </c>
      <c r="M97" s="2">
        <f t="shared" ref="M97:M98" si="7">L97*K97</f>
        <v>20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3"/>
      <c r="C98" s="2"/>
      <c r="D98" s="2"/>
      <c r="E98" s="2" t="s">
        <v>129</v>
      </c>
      <c r="F98" s="5" t="s">
        <v>81</v>
      </c>
      <c r="G98" s="2"/>
      <c r="H98" s="2"/>
      <c r="I98" s="2"/>
      <c r="J98" s="2"/>
      <c r="K98" s="2">
        <v>2</v>
      </c>
      <c r="L98" s="2">
        <v>2</v>
      </c>
      <c r="M98" s="2">
        <f t="shared" si="7"/>
        <v>4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3"/>
      <c r="C99" s="2"/>
      <c r="D99" s="2" t="s">
        <v>130</v>
      </c>
      <c r="E99" s="2"/>
      <c r="F99" s="5" t="s">
        <v>83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3">
      <c r="B100" s="3"/>
      <c r="C100" s="2"/>
      <c r="D100" s="2"/>
      <c r="E100" s="2" t="s">
        <v>131</v>
      </c>
      <c r="F100" s="5" t="s">
        <v>85</v>
      </c>
      <c r="G100" s="2"/>
      <c r="H100" s="2"/>
      <c r="I100" s="2"/>
      <c r="J100" s="2"/>
      <c r="K100" s="2">
        <v>2</v>
      </c>
      <c r="L100" s="2">
        <v>3</v>
      </c>
      <c r="M100" s="2">
        <f>L100*K100</f>
        <v>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3">
      <c r="B101" s="3"/>
      <c r="C101" s="2"/>
      <c r="D101" s="2"/>
      <c r="E101" s="2" t="s">
        <v>132</v>
      </c>
      <c r="F101" s="5" t="s">
        <v>87</v>
      </c>
      <c r="G101" s="2"/>
      <c r="H101" s="2"/>
      <c r="I101" s="2"/>
      <c r="J101" s="2"/>
      <c r="K101" s="2">
        <v>2</v>
      </c>
      <c r="L101" s="2">
        <v>6</v>
      </c>
      <c r="M101" s="2">
        <f t="shared" ref="M101:M102" si="8">L101*K101</f>
        <v>12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3">
      <c r="B102" s="3"/>
      <c r="C102" s="2"/>
      <c r="D102" s="2"/>
      <c r="E102" s="2" t="s">
        <v>133</v>
      </c>
      <c r="F102" s="5" t="s">
        <v>89</v>
      </c>
      <c r="G102" s="2"/>
      <c r="H102" s="2"/>
      <c r="I102" s="2"/>
      <c r="J102" s="2"/>
      <c r="K102" s="2">
        <v>2</v>
      </c>
      <c r="L102" s="2">
        <v>4</v>
      </c>
      <c r="M102" s="2">
        <f t="shared" si="8"/>
        <v>8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2017-03-29T00:01:13Z</dcterms:modified>
</cp:coreProperties>
</file>