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abri\Desktop\Personal\Travel_Stats\"/>
    </mc:Choice>
  </mc:AlternateContent>
  <xr:revisionPtr revIDLastSave="0" documentId="13_ncr:1_{C7897D8D-09E4-4ED2-B74E-05958C7E0BB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" l="1"/>
  <c r="E40" i="1"/>
  <c r="D41" i="1"/>
  <c r="D40" i="1"/>
  <c r="E39" i="1"/>
  <c r="D39" i="1"/>
  <c r="C39" i="1"/>
</calcChain>
</file>

<file path=xl/sharedStrings.xml><?xml version="1.0" encoding="utf-8"?>
<sst xmlns="http://schemas.openxmlformats.org/spreadsheetml/2006/main" count="69" uniqueCount="47">
  <si>
    <t>August</t>
  </si>
  <si>
    <t>September</t>
  </si>
  <si>
    <t>October</t>
  </si>
  <si>
    <t>November</t>
  </si>
  <si>
    <t>December</t>
  </si>
  <si>
    <t>January</t>
  </si>
  <si>
    <t>Feb</t>
  </si>
  <si>
    <t>Mar</t>
  </si>
  <si>
    <t>Apr</t>
  </si>
  <si>
    <t>May</t>
  </si>
  <si>
    <t>June</t>
  </si>
  <si>
    <t>July</t>
  </si>
  <si>
    <t>Indonesia (1-15)</t>
  </si>
  <si>
    <t>Edinburgh (21-23)</t>
  </si>
  <si>
    <t>Newcastle (18-20)</t>
  </si>
  <si>
    <t>Edinburgh 8-10</t>
  </si>
  <si>
    <t>GVA 18-30</t>
  </si>
  <si>
    <t>Edi (20-23)</t>
  </si>
  <si>
    <t>Edi (9-12)</t>
  </si>
  <si>
    <t>Madrid (24-26)</t>
  </si>
  <si>
    <t>Edi (31-2)</t>
  </si>
  <si>
    <t>Cambridge (7-8)</t>
  </si>
  <si>
    <t>Manchester/Leeds (21-23)</t>
  </si>
  <si>
    <t>Eastbourne (6)</t>
  </si>
  <si>
    <t>Edi (26-28)</t>
  </si>
  <si>
    <t>AMS (2-4)</t>
  </si>
  <si>
    <t>Geneva (26-3)</t>
  </si>
  <si>
    <t>Edi (21-24)</t>
  </si>
  <si>
    <t>Plane</t>
  </si>
  <si>
    <t>Type</t>
  </si>
  <si>
    <t>Train</t>
  </si>
  <si>
    <t>Ludlow (17-19)</t>
  </si>
  <si>
    <t>Barcelona (21-25)</t>
  </si>
  <si>
    <t>Total Distance (Round Trip)</t>
  </si>
  <si>
    <t>Total Time (hours)</t>
  </si>
  <si>
    <t>Eindhoven</t>
  </si>
  <si>
    <t>to Maastricht</t>
  </si>
  <si>
    <t>to Rotterdam</t>
  </si>
  <si>
    <t>to Amsterdam</t>
  </si>
  <si>
    <t>to London</t>
  </si>
  <si>
    <t>20 mins</t>
  </si>
  <si>
    <t>31 mins</t>
  </si>
  <si>
    <t>Cancelled</t>
  </si>
  <si>
    <t>Total</t>
  </si>
  <si>
    <t>Delay (Total)</t>
  </si>
  <si>
    <t>71 mins</t>
  </si>
  <si>
    <t>2, 1 houea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</si>
</sst>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90" zoomScaleNormal="100" workbookViewId="0">
      <selection activeCell="E42" sqref="E42"/>
    </sheetView>
  </sheetViews>
  <sheetFormatPr defaultRowHeight="14.5" x14ac:dyDescent="0.35"/>
  <cols>
    <col min="1" max="1" width="31.7265625" customWidth="1"/>
    <col min="3" max="3" width="23.81640625" bestFit="1" customWidth="1"/>
    <col min="4" max="4" width="9.90625" bestFit="1" customWidth="1"/>
  </cols>
  <sheetData>
    <row r="1" spans="1:6" ht="22" customHeight="1" x14ac:dyDescent="0.35">
      <c r="A1" s="2" t="s">
        <v>0</v>
      </c>
      <c r="B1" t="s">
        <v>29</v>
      </c>
      <c r="C1" t="s">
        <v>33</v>
      </c>
      <c r="D1" t="s">
        <v>34</v>
      </c>
      <c r="E1" t="s">
        <v>44</v>
      </c>
    </row>
    <row r="2" spans="1:6" x14ac:dyDescent="0.35">
      <c r="A2" t="s">
        <v>12</v>
      </c>
      <c r="B2" t="s">
        <v>28</v>
      </c>
      <c r="C2" s="1">
        <v>23456</v>
      </c>
      <c r="D2">
        <v>18.3</v>
      </c>
    </row>
    <row r="3" spans="1:6" x14ac:dyDescent="0.35">
      <c r="A3" s="2" t="s">
        <v>1</v>
      </c>
    </row>
    <row r="4" spans="1:6" x14ac:dyDescent="0.35">
      <c r="A4" t="s">
        <v>32</v>
      </c>
      <c r="B4" t="s">
        <v>28</v>
      </c>
      <c r="C4">
        <v>2276</v>
      </c>
      <c r="D4">
        <v>2.2000000000000002</v>
      </c>
    </row>
    <row r="5" spans="1:6" x14ac:dyDescent="0.35">
      <c r="A5" s="2" t="s">
        <v>2</v>
      </c>
    </row>
    <row r="6" spans="1:6" x14ac:dyDescent="0.35">
      <c r="A6" t="s">
        <v>13</v>
      </c>
      <c r="B6" t="s">
        <v>30</v>
      </c>
      <c r="C6">
        <v>1062</v>
      </c>
      <c r="D6">
        <v>4.9000000000000004</v>
      </c>
    </row>
    <row r="7" spans="1:6" x14ac:dyDescent="0.35">
      <c r="A7" s="2" t="s">
        <v>3</v>
      </c>
    </row>
    <row r="8" spans="1:6" x14ac:dyDescent="0.35">
      <c r="A8" t="s">
        <v>14</v>
      </c>
      <c r="B8" t="s">
        <v>30</v>
      </c>
      <c r="C8">
        <v>798</v>
      </c>
      <c r="D8">
        <v>3.2</v>
      </c>
    </row>
    <row r="9" spans="1:6" x14ac:dyDescent="0.35">
      <c r="A9" s="2" t="s">
        <v>4</v>
      </c>
    </row>
    <row r="10" spans="1:6" x14ac:dyDescent="0.35">
      <c r="A10" t="s">
        <v>15</v>
      </c>
      <c r="B10" t="s">
        <v>30</v>
      </c>
      <c r="C10">
        <v>1062</v>
      </c>
      <c r="D10">
        <v>4.9000000000000004</v>
      </c>
      <c r="E10">
        <v>1.1000000000000001</v>
      </c>
      <c r="F10" t="s">
        <v>45</v>
      </c>
    </row>
    <row r="11" spans="1:6" x14ac:dyDescent="0.35">
      <c r="A11" t="s">
        <v>16</v>
      </c>
      <c r="B11" t="s">
        <v>28</v>
      </c>
      <c r="C11">
        <v>1432</v>
      </c>
      <c r="D11">
        <v>1.5</v>
      </c>
    </row>
    <row r="12" spans="1:6" x14ac:dyDescent="0.35">
      <c r="A12" s="2" t="s">
        <v>5</v>
      </c>
    </row>
    <row r="13" spans="1:6" x14ac:dyDescent="0.35">
      <c r="A13" t="s">
        <v>17</v>
      </c>
      <c r="B13" t="s">
        <v>30</v>
      </c>
      <c r="C13">
        <v>1062</v>
      </c>
      <c r="D13">
        <v>4.9000000000000004</v>
      </c>
    </row>
    <row r="14" spans="1:6" x14ac:dyDescent="0.35">
      <c r="A14" s="2" t="s">
        <v>6</v>
      </c>
    </row>
    <row r="15" spans="1:6" x14ac:dyDescent="0.35">
      <c r="A15" t="s">
        <v>31</v>
      </c>
      <c r="B15" t="s">
        <v>30</v>
      </c>
      <c r="C15">
        <v>404</v>
      </c>
      <c r="D15">
        <v>2</v>
      </c>
    </row>
    <row r="16" spans="1:6" x14ac:dyDescent="0.35">
      <c r="A16" s="2" t="s">
        <v>7</v>
      </c>
    </row>
    <row r="17" spans="1:6" x14ac:dyDescent="0.35">
      <c r="A17" t="s">
        <v>18</v>
      </c>
      <c r="B17" t="s">
        <v>30</v>
      </c>
      <c r="C17">
        <v>1062</v>
      </c>
      <c r="D17">
        <v>4.9000000000000004</v>
      </c>
    </row>
    <row r="18" spans="1:6" x14ac:dyDescent="0.35">
      <c r="A18" t="s">
        <v>19</v>
      </c>
      <c r="B18" t="s">
        <v>28</v>
      </c>
      <c r="C18">
        <v>2524</v>
      </c>
    </row>
    <row r="19" spans="1:6" x14ac:dyDescent="0.35">
      <c r="A19" t="s">
        <v>20</v>
      </c>
      <c r="B19" t="s">
        <v>30</v>
      </c>
      <c r="C19">
        <v>1062</v>
      </c>
      <c r="D19">
        <v>4.9000000000000004</v>
      </c>
    </row>
    <row r="20" spans="1:6" x14ac:dyDescent="0.35">
      <c r="A20" s="2" t="s">
        <v>8</v>
      </c>
    </row>
    <row r="21" spans="1:6" x14ac:dyDescent="0.35">
      <c r="A21" t="s">
        <v>21</v>
      </c>
      <c r="B21" t="s">
        <v>30</v>
      </c>
      <c r="C21">
        <v>160</v>
      </c>
      <c r="D21">
        <v>1.1000000000000001</v>
      </c>
    </row>
    <row r="22" spans="1:6" x14ac:dyDescent="0.35">
      <c r="A22" t="s">
        <v>22</v>
      </c>
      <c r="B22" t="s">
        <v>30</v>
      </c>
      <c r="C22">
        <v>546</v>
      </c>
      <c r="D22">
        <v>2.5</v>
      </c>
      <c r="E22">
        <v>0.33</v>
      </c>
      <c r="F22" t="s">
        <v>40</v>
      </c>
    </row>
    <row r="23" spans="1:6" x14ac:dyDescent="0.35">
      <c r="A23" s="2" t="s">
        <v>9</v>
      </c>
    </row>
    <row r="24" spans="1:6" x14ac:dyDescent="0.35">
      <c r="A24" t="s">
        <v>23</v>
      </c>
      <c r="B24" t="s">
        <v>30</v>
      </c>
      <c r="C24">
        <v>172</v>
      </c>
      <c r="D24">
        <v>1.5</v>
      </c>
    </row>
    <row r="25" spans="1:6" x14ac:dyDescent="0.35">
      <c r="A25" t="s">
        <v>24</v>
      </c>
      <c r="B25" t="s">
        <v>30</v>
      </c>
      <c r="C25">
        <v>1062</v>
      </c>
      <c r="D25">
        <v>4.9000000000000004</v>
      </c>
      <c r="E25">
        <v>1</v>
      </c>
    </row>
    <row r="26" spans="1:6" x14ac:dyDescent="0.35">
      <c r="A26" s="2" t="s">
        <v>10</v>
      </c>
    </row>
    <row r="27" spans="1:6" x14ac:dyDescent="0.35">
      <c r="A27" t="s">
        <v>25</v>
      </c>
      <c r="B27" t="s">
        <v>28</v>
      </c>
      <c r="C27">
        <v>714</v>
      </c>
      <c r="D27">
        <v>1.2</v>
      </c>
      <c r="E27">
        <v>3</v>
      </c>
      <c r="F27" t="s">
        <v>46</v>
      </c>
    </row>
    <row r="28" spans="1:6" x14ac:dyDescent="0.35">
      <c r="A28" t="s">
        <v>35</v>
      </c>
      <c r="B28" t="s">
        <v>28</v>
      </c>
      <c r="C28">
        <v>388</v>
      </c>
      <c r="D28">
        <v>1</v>
      </c>
      <c r="E28">
        <v>1</v>
      </c>
    </row>
    <row r="29" spans="1:6" x14ac:dyDescent="0.35">
      <c r="A29" t="s">
        <v>36</v>
      </c>
      <c r="B29" t="s">
        <v>30</v>
      </c>
      <c r="C29">
        <v>87</v>
      </c>
      <c r="D29">
        <v>1</v>
      </c>
    </row>
    <row r="30" spans="1:6" x14ac:dyDescent="0.35">
      <c r="A30" t="s">
        <v>37</v>
      </c>
      <c r="B30" t="s">
        <v>30</v>
      </c>
      <c r="C30">
        <v>198</v>
      </c>
      <c r="D30">
        <v>2</v>
      </c>
    </row>
    <row r="31" spans="1:6" x14ac:dyDescent="0.35">
      <c r="A31" t="s">
        <v>38</v>
      </c>
      <c r="B31" t="s">
        <v>30</v>
      </c>
      <c r="C31">
        <v>86</v>
      </c>
      <c r="D31">
        <v>1</v>
      </c>
    </row>
    <row r="32" spans="1:6" x14ac:dyDescent="0.35">
      <c r="A32" t="s">
        <v>39</v>
      </c>
      <c r="B32" t="s">
        <v>28</v>
      </c>
      <c r="C32">
        <v>357</v>
      </c>
      <c r="D32">
        <v>1.2</v>
      </c>
    </row>
    <row r="33" spans="1:6" x14ac:dyDescent="0.35">
      <c r="A33" t="s">
        <v>26</v>
      </c>
      <c r="B33" t="s">
        <v>28</v>
      </c>
      <c r="C33">
        <v>1492</v>
      </c>
      <c r="D33">
        <v>1.5</v>
      </c>
      <c r="E33">
        <v>24</v>
      </c>
      <c r="F33" t="s">
        <v>42</v>
      </c>
    </row>
    <row r="34" spans="1:6" x14ac:dyDescent="0.35">
      <c r="A34" s="2" t="s">
        <v>11</v>
      </c>
    </row>
    <row r="35" spans="1:6" x14ac:dyDescent="0.35">
      <c r="A35" t="s">
        <v>27</v>
      </c>
      <c r="B35" t="s">
        <v>30</v>
      </c>
      <c r="C35">
        <v>1062</v>
      </c>
      <c r="D35">
        <v>4.9000000000000004</v>
      </c>
      <c r="E35">
        <v>0.5</v>
      </c>
      <c r="F35" t="s">
        <v>41</v>
      </c>
    </row>
    <row r="36" spans="1:6" x14ac:dyDescent="0.35">
      <c r="A36" s="2" t="s">
        <v>0</v>
      </c>
    </row>
    <row r="39" spans="1:6" x14ac:dyDescent="0.35">
      <c r="A39" t="s">
        <v>43</v>
      </c>
      <c r="C39" s="1">
        <f>SUM(C2:C38)</f>
        <v>42524</v>
      </c>
      <c r="D39">
        <f>SUM(D2:D35)</f>
        <v>75.500000000000014</v>
      </c>
      <c r="E39">
        <f>SUM(E2:E38)</f>
        <v>30.93</v>
      </c>
    </row>
    <row r="40" spans="1:6" x14ac:dyDescent="0.35">
      <c r="D40">
        <f>D39*60</f>
        <v>4530.0000000000009</v>
      </c>
      <c r="E40">
        <f>E39*60</f>
        <v>1855.8</v>
      </c>
    </row>
    <row r="41" spans="1:6" x14ac:dyDescent="0.35">
      <c r="D41">
        <f>D39/24</f>
        <v>3.1458333333333339</v>
      </c>
      <c r="E41">
        <f>E39/24</f>
        <v>1.2887500000000001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Benitez</dc:creator>
  <cp:lastModifiedBy>Gabriel Benitez</cp:lastModifiedBy>
  <dcterms:created xsi:type="dcterms:W3CDTF">2015-06-05T18:17:20Z</dcterms:created>
  <dcterms:modified xsi:type="dcterms:W3CDTF">2023-08-12T13:57:41Z</dcterms:modified>
</cp:coreProperties>
</file>