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ándor\Desktop\"/>
    </mc:Choice>
  </mc:AlternateContent>
  <xr:revisionPtr revIDLastSave="0" documentId="13_ncr:1_{91EDA26D-399E-46D1-A515-6B04F832E710}" xr6:coauthVersionLast="45" xr6:coauthVersionMax="45" xr10:uidLastSave="{00000000-0000-0000-0000-000000000000}"/>
  <bookViews>
    <workbookView xWindow="-108" yWindow="-108" windowWidth="23256" windowHeight="12768" xr2:uid="{57E2A589-FCE8-44A4-850A-54B2F2763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0" i="1" l="1"/>
  <c r="AE54" i="1" a="1"/>
  <c r="AE54" i="1" s="1"/>
  <c r="AA54" i="1" a="1"/>
  <c r="AA54" i="1" s="1"/>
  <c r="W54" i="1" a="1"/>
  <c r="W54" i="1" s="1"/>
  <c r="S54" i="1" a="1"/>
  <c r="S54" i="1" s="1"/>
  <c r="O54" i="1" a="1"/>
  <c r="O54" i="1" s="1"/>
  <c r="K54" i="1" a="1"/>
  <c r="K54" i="1" s="1"/>
  <c r="G54" i="1" a="1"/>
  <c r="G54" i="1" s="1"/>
  <c r="C54" i="1" a="1"/>
  <c r="C54" i="1" s="1"/>
  <c r="AE48" i="1" a="1"/>
  <c r="AE48" i="1" s="1"/>
  <c r="AA48" i="1" a="1"/>
  <c r="AA48" i="1" s="1"/>
  <c r="W48" i="1" a="1"/>
  <c r="W48" i="1" s="1"/>
  <c r="S48" i="1" a="1"/>
  <c r="S48" i="1" s="1"/>
  <c r="O48" i="1" a="1"/>
  <c r="O48" i="1" s="1"/>
  <c r="G48" i="1" a="1"/>
  <c r="G48" i="1" s="1"/>
  <c r="C48" i="1" a="1"/>
  <c r="C48" i="1" s="1"/>
  <c r="K48" i="1" a="1"/>
  <c r="K48" i="1" s="1"/>
  <c r="AE43" i="1" a="1"/>
  <c r="AE43" i="1" s="1"/>
  <c r="AA43" i="1" a="1"/>
  <c r="AA43" i="1" s="1"/>
  <c r="W43" i="1" a="1"/>
  <c r="W43" i="1" s="1"/>
  <c r="S43" i="1" a="1"/>
  <c r="S43" i="1" s="1"/>
  <c r="O43" i="1" a="1"/>
  <c r="O43" i="1" s="1"/>
  <c r="K43" i="1" a="1"/>
  <c r="K43" i="1" s="1"/>
  <c r="G43" i="1" a="1"/>
  <c r="G43" i="1" s="1"/>
  <c r="C43" i="1" a="1"/>
  <c r="C43" i="1" s="1"/>
  <c r="AE38" i="1" a="1"/>
  <c r="AE38" i="1" s="1"/>
  <c r="AA38" i="1" a="1"/>
  <c r="AA38" i="1" s="1"/>
  <c r="W38" i="1" a="1"/>
  <c r="W38" i="1" s="1"/>
  <c r="S38" i="1" a="1"/>
  <c r="S38" i="1" s="1"/>
  <c r="O38" i="1" a="1"/>
  <c r="O38" i="1" s="1"/>
  <c r="K38" i="1" a="1"/>
  <c r="K38" i="1" s="1"/>
  <c r="G38" i="1" a="1"/>
  <c r="G38" i="1" s="1"/>
  <c r="AE28" i="1" a="1"/>
  <c r="AE28" i="1" s="1"/>
  <c r="AA28" i="1" a="1"/>
  <c r="AA28" i="1" s="1"/>
  <c r="W28" i="1" a="1"/>
  <c r="W28" i="1" s="1"/>
  <c r="S28" i="1" a="1"/>
  <c r="S28" i="1" s="1"/>
  <c r="O28" i="1" a="1"/>
  <c r="O28" i="1" s="1"/>
  <c r="K28" i="1" a="1"/>
  <c r="K28" i="1" s="1"/>
  <c r="G28" i="1" a="1"/>
  <c r="G28" i="1" s="1"/>
  <c r="C28" i="1" a="1"/>
  <c r="C28" i="1" s="1"/>
  <c r="AE22" i="1" a="1"/>
  <c r="AE22" i="1" s="1"/>
  <c r="AA22" i="1" a="1"/>
  <c r="AA22" i="1" s="1"/>
  <c r="W22" i="1" a="1"/>
  <c r="W22" i="1" s="1"/>
  <c r="S22" i="1" a="1"/>
  <c r="S22" i="1" s="1"/>
  <c r="O22" i="1" a="1"/>
  <c r="O22" i="1" s="1"/>
  <c r="K22" i="1" a="1"/>
  <c r="K22" i="1" s="1"/>
  <c r="G22" i="1" a="1"/>
  <c r="G22" i="1" s="1"/>
  <c r="C22" i="1" a="1"/>
  <c r="C22" i="1" s="1"/>
  <c r="C38" i="1" s="1" a="1"/>
  <c r="C38" i="1" s="1"/>
  <c r="C18" i="1" a="1"/>
  <c r="C18" i="1" s="1"/>
  <c r="E35" i="1"/>
  <c r="C33" i="1"/>
  <c r="C35" i="1"/>
  <c r="E33" i="1"/>
  <c r="L12" i="1" a="1"/>
  <c r="L12" i="1" s="1"/>
  <c r="C12" i="1" a="1"/>
  <c r="C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<sst xmlns="http://schemas.openxmlformats.org/spreadsheetml/2006/main" count="22" uniqueCount="22">
  <si>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x1</t>
  </si>
  <si>
    <t>y1</t>
  </si>
  <si>
    <t>x2</t>
  </si>
  <si>
    <t>y2</t>
  </si>
  <si>
    <t>z1</t>
  </si>
  <si>
    <t>z2</t>
  </si>
  <si>
    <t xml:space="preserve">y-al párhuzamos él1: </t>
  </si>
  <si>
    <t xml:space="preserve">y-al párhuzamos él2: </t>
  </si>
  <si>
    <t xml:space="preserve">x-el párhuzamos él1: </t>
  </si>
  <si>
    <t xml:space="preserve">x-el párhuzamos él2: </t>
  </si>
  <si>
    <t xml:space="preserve">z-al párhuzamos él1: </t>
  </si>
  <si>
    <t xml:space="preserve">z-al párhuzamos él2: </t>
  </si>
  <si>
    <t xml:space="preserve">átló1: </t>
  </si>
  <si>
    <t xml:space="preserve">átló2: </t>
  </si>
  <si>
    <t>I. Eltolás -1 X-szel</t>
  </si>
  <si>
    <t xml:space="preserve">Transzponáljuk: </t>
  </si>
  <si>
    <t>x:</t>
  </si>
  <si>
    <t>y:</t>
  </si>
  <si>
    <t>z:</t>
  </si>
  <si>
    <t>II. forgatás y körül 135 fokkal</t>
  </si>
  <si>
    <t>forgatási mátrix:</t>
  </si>
  <si>
    <t>III. Eltolás sqrt2X-szel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</si>
</sst>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ECBC-3540-4E32-8217-097332B4E74B}">
  <dimension ref="A1:AE56"/>
  <sheetViews>
    <sheetView tabSelected="1" topLeftCell="A22" zoomScale="70" zoomScaleNormal="70" workbookViewId="0">
      <selection activeCell="J49" sqref="J49"/>
    </sheetView>
  </sheetViews>
  <sheetFormatPr defaultRowHeight="14.4" x14ac:dyDescent="0.3"/>
  <cols>
    <col min="1" max="1" width="8.88671875" style="2"/>
    <col min="2" max="2" width="8.88671875" style="1"/>
  </cols>
  <sheetData>
    <row r="1" spans="1:19" s="3" customFormat="1" x14ac:dyDescent="0.3">
      <c r="C1" s="3" t="s">
        <v>0</v>
      </c>
      <c r="D1" s="3" t="s">
        <v>1</v>
      </c>
      <c r="E1" s="3" t="s">
        <v>4</v>
      </c>
      <c r="F1" s="3" t="s">
        <v>2</v>
      </c>
      <c r="G1" s="3" t="s">
        <v>3</v>
      </c>
      <c r="H1" s="3" t="s">
        <v>5</v>
      </c>
    </row>
    <row r="2" spans="1:19" x14ac:dyDescent="0.3">
      <c r="A2" s="2" t="s">
        <v>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19" x14ac:dyDescent="0.3">
      <c r="A3" s="2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</row>
    <row r="4" spans="1:19" x14ac:dyDescent="0.3">
      <c r="A4" s="2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19" x14ac:dyDescent="0.3">
      <c r="A5" s="2" t="s">
        <v>11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19" x14ac:dyDescent="0.3">
      <c r="A6" s="2" t="s">
        <v>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19" x14ac:dyDescent="0.3">
      <c r="A7" s="2" t="s">
        <v>7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</row>
    <row r="8" spans="1:19" x14ac:dyDescent="0.3">
      <c r="A8" s="2" t="s">
        <v>12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 spans="1:19" x14ac:dyDescent="0.3">
      <c r="A9" s="2" t="s">
        <v>13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1" spans="1:19" s="3" customFormat="1" x14ac:dyDescent="0.3">
      <c r="A11" s="2"/>
      <c r="B11" s="2"/>
      <c r="C11" s="2">
        <v>2.1</v>
      </c>
      <c r="D11" s="2">
        <v>3.1</v>
      </c>
      <c r="E11" s="2">
        <v>4.0999999999999996</v>
      </c>
      <c r="F11" s="2">
        <v>5.0999999999999996</v>
      </c>
      <c r="G11" s="2">
        <v>6.1</v>
      </c>
      <c r="H11" s="2">
        <v>7.1</v>
      </c>
      <c r="I11" s="2">
        <v>8.1</v>
      </c>
      <c r="J11" s="2">
        <v>9.1</v>
      </c>
      <c r="K11" s="2"/>
      <c r="L11" s="2">
        <v>2.2000000000000002</v>
      </c>
      <c r="M11" s="2">
        <v>3.2</v>
      </c>
      <c r="N11" s="2">
        <v>4.2</v>
      </c>
      <c r="O11" s="2">
        <v>5.2</v>
      </c>
      <c r="P11" s="2">
        <v>6.2</v>
      </c>
      <c r="Q11" s="2">
        <v>7.2</v>
      </c>
      <c r="R11" s="2">
        <v>8.1999999999999993</v>
      </c>
      <c r="S11" s="2">
        <v>9.1999999999999993</v>
      </c>
    </row>
    <row r="12" spans="1:19" x14ac:dyDescent="0.3">
      <c r="A12" s="2" t="s">
        <v>15</v>
      </c>
      <c r="B12" s="4" t="s">
        <v>16</v>
      </c>
      <c r="C12" cm="1">
        <f t="array" ref="C12:J14">TRANSPOSE(C2:E9)</f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L12" cm="1">
        <f t="array" ref="L12:S14">TRANSPOSE(F2:H9)</f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3">
      <c r="B13" s="4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</row>
    <row r="14" spans="1:19" x14ac:dyDescent="0.3">
      <c r="B14" s="4" t="s">
        <v>18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</row>
    <row r="18" spans="1:31" x14ac:dyDescent="0.3">
      <c r="C18" cm="1">
        <f t="array" ref="C18:C20">MMULT(_xlfn.MUNIT(3),C12:C14)+A24:A26</f>
        <v>-1</v>
      </c>
    </row>
    <row r="19" spans="1:31" x14ac:dyDescent="0.3">
      <c r="C19">
        <v>0</v>
      </c>
    </row>
    <row r="20" spans="1:31" x14ac:dyDescent="0.3">
      <c r="C20">
        <v>0</v>
      </c>
    </row>
    <row r="21" spans="1:31" x14ac:dyDescent="0.3">
      <c r="C21" s="2">
        <v>2.1</v>
      </c>
      <c r="G21" s="2">
        <v>3.1</v>
      </c>
      <c r="K21" s="2">
        <v>4.0999999999999996</v>
      </c>
      <c r="O21" s="2">
        <v>5.0999999999999996</v>
      </c>
      <c r="S21" s="2">
        <v>6.1</v>
      </c>
      <c r="W21" s="2">
        <v>7.1</v>
      </c>
      <c r="AA21" s="2">
        <v>8.1</v>
      </c>
      <c r="AE21" s="2">
        <v>9.1</v>
      </c>
    </row>
    <row r="22" spans="1:31" x14ac:dyDescent="0.3">
      <c r="A22" s="2" t="s">
        <v>14</v>
      </c>
      <c r="C22" cm="1">
        <f t="array" ref="C22:C24">MMULT(_xlfn.MUNIT(3),C12:C14)+A24:A26</f>
        <v>-1</v>
      </c>
      <c r="G22" cm="1">
        <f t="array" ref="G22:G24">MMULT(_xlfn.MUNIT(3),D12:D14)+A24:A26</f>
        <v>-1</v>
      </c>
      <c r="K22" cm="1">
        <f t="array" ref="K22:K24">MMULT(_xlfn.MUNIT(3),E12:E14)+A24:A26</f>
        <v>-1</v>
      </c>
      <c r="O22" cm="1">
        <f t="array" ref="O22:O24">MMULT(_xlfn.MUNIT(3),F12:F14)+A24:A26</f>
        <v>0</v>
      </c>
      <c r="S22" cm="1">
        <f t="array" ref="S22:S24">MMULT(_xlfn.MUNIT(3),G12:G14)+A24:A26</f>
        <v>-1</v>
      </c>
      <c r="W22" cm="1">
        <f t="array" ref="W22:W24">MMULT(_xlfn.MUNIT(3),H12:H14)+A24:A26</f>
        <v>-1</v>
      </c>
      <c r="AA22" cm="1">
        <f t="array" ref="AA22:AA24">MMULT(_xlfn.MUNIT(3),I12:I14)+A24:A26</f>
        <v>0</v>
      </c>
      <c r="AE22" cm="1">
        <f t="array" ref="AE22:AE24">MMULT(_xlfn.MUNIT(3),J12:J14)+A24:A26</f>
        <v>0</v>
      </c>
    </row>
    <row r="23" spans="1:31" x14ac:dyDescent="0.3">
      <c r="C23">
        <v>0</v>
      </c>
      <c r="G23">
        <v>0</v>
      </c>
      <c r="K23">
        <v>0</v>
      </c>
      <c r="O23">
        <v>0</v>
      </c>
      <c r="S23">
        <v>0</v>
      </c>
      <c r="W23">
        <v>0</v>
      </c>
      <c r="AA23">
        <v>0</v>
      </c>
      <c r="AE23">
        <v>0</v>
      </c>
    </row>
    <row r="24" spans="1:31" x14ac:dyDescent="0.3">
      <c r="A24" s="2">
        <v>-1</v>
      </c>
      <c r="C24">
        <v>0</v>
      </c>
      <c r="G24">
        <v>1</v>
      </c>
      <c r="K24">
        <v>0</v>
      </c>
      <c r="O24">
        <v>0</v>
      </c>
      <c r="S24">
        <v>0</v>
      </c>
      <c r="W24">
        <v>1</v>
      </c>
      <c r="AA24">
        <v>0</v>
      </c>
      <c r="AE24">
        <v>1</v>
      </c>
    </row>
    <row r="25" spans="1:31" x14ac:dyDescent="0.3">
      <c r="A25" s="2">
        <v>0</v>
      </c>
    </row>
    <row r="26" spans="1:31" x14ac:dyDescent="0.3">
      <c r="A26" s="2">
        <v>0</v>
      </c>
    </row>
    <row r="27" spans="1:31" x14ac:dyDescent="0.3">
      <c r="C27" s="2">
        <v>2.2000000000000002</v>
      </c>
      <c r="G27" s="2">
        <v>3.2</v>
      </c>
      <c r="K27" s="2">
        <v>4.2</v>
      </c>
      <c r="O27" s="2">
        <v>5.2</v>
      </c>
      <c r="S27" s="2">
        <v>6.2</v>
      </c>
      <c r="W27" s="2">
        <v>7.2</v>
      </c>
      <c r="AA27" s="2">
        <v>8.1999999999999993</v>
      </c>
      <c r="AB27" s="2"/>
      <c r="AE27" s="2">
        <v>9.1999999999999993</v>
      </c>
    </row>
    <row r="28" spans="1:31" x14ac:dyDescent="0.3">
      <c r="C28" cm="1">
        <f t="array" ref="C28:C30">MMULT(_xlfn.MUNIT(3),L12:L14)+A24:A26</f>
        <v>0</v>
      </c>
      <c r="G28" cm="1">
        <f t="array" ref="G28:G30">MMULT(_xlfn.MUNIT(3),M12:M14)+A24:A26</f>
        <v>0</v>
      </c>
      <c r="K28" cm="1">
        <f t="array" ref="K28:K30">MMULT(_xlfn.MUNIT(3),N12:N14)+A24:A26</f>
        <v>-1</v>
      </c>
      <c r="O28" cm="1">
        <f t="array" ref="O28:O30">MMULT(_xlfn.MUNIT(3),O12:O14)+A24:A26</f>
        <v>0</v>
      </c>
      <c r="S28" cm="1">
        <f t="array" ref="S28:S30">MMULT(_xlfn.MUNIT(3),P12:P14)+A24:A26</f>
        <v>-1</v>
      </c>
      <c r="W28" cm="1">
        <f t="array" ref="W28:W30">MMULT(_xlfn.MUNIT(3),Q12:Q14)+A24:A26</f>
        <v>-1</v>
      </c>
      <c r="AA28" cm="1">
        <f t="array" ref="AA28:AA30">MMULT(_xlfn.MUNIT(3),R12:R14)+A24:A26</f>
        <v>-1</v>
      </c>
      <c r="AE28" cm="1">
        <f t="array" ref="AE28:AE30">MMULT(_xlfn.MUNIT(3),S12:S14)+A24:A26</f>
        <v>-1</v>
      </c>
    </row>
    <row r="29" spans="1:31" x14ac:dyDescent="0.3">
      <c r="C29">
        <v>0</v>
      </c>
      <c r="G29">
        <v>0</v>
      </c>
      <c r="K29">
        <v>0</v>
      </c>
      <c r="O29">
        <v>0</v>
      </c>
      <c r="S29">
        <v>1</v>
      </c>
      <c r="W29">
        <v>1</v>
      </c>
      <c r="AA29">
        <v>1</v>
      </c>
      <c r="AE29">
        <v>1</v>
      </c>
    </row>
    <row r="30" spans="1:31" x14ac:dyDescent="0.3">
      <c r="C30">
        <v>0</v>
      </c>
      <c r="G30">
        <v>1</v>
      </c>
      <c r="K30">
        <v>1</v>
      </c>
      <c r="O30">
        <v>1</v>
      </c>
      <c r="S30">
        <v>0</v>
      </c>
      <c r="W30">
        <v>1</v>
      </c>
      <c r="AA30">
        <v>0</v>
      </c>
      <c r="AE30">
        <v>1</v>
      </c>
    </row>
    <row r="32" spans="1:31" ht="23.4" customHeight="1" x14ac:dyDescent="0.3">
      <c r="A32" s="5" t="s">
        <v>19</v>
      </c>
      <c r="B32" s="5"/>
    </row>
    <row r="33" spans="1:31" x14ac:dyDescent="0.3">
      <c r="A33" s="2">
        <v>135</v>
      </c>
      <c r="C33">
        <f>COS(A33)</f>
        <v>-0.99608783514118493</v>
      </c>
      <c r="D33">
        <v>0</v>
      </c>
      <c r="E33">
        <f>SIN(A33)</f>
        <v>8.8368686104001434E-2</v>
      </c>
    </row>
    <row r="34" spans="1:31" x14ac:dyDescent="0.3">
      <c r="A34" s="2" t="s">
        <v>20</v>
      </c>
      <c r="C34">
        <v>0</v>
      </c>
      <c r="D34">
        <v>1</v>
      </c>
      <c r="E34">
        <v>0</v>
      </c>
    </row>
    <row r="35" spans="1:31" x14ac:dyDescent="0.3">
      <c r="C35">
        <f>SIN(A33)*(-1)</f>
        <v>-8.8368686104001434E-2</v>
      </c>
      <c r="D35">
        <v>0</v>
      </c>
      <c r="E35">
        <f>COS(A33)</f>
        <v>-0.99608783514118493</v>
      </c>
    </row>
    <row r="37" spans="1:31" x14ac:dyDescent="0.3">
      <c r="C37" s="2">
        <v>2.1</v>
      </c>
      <c r="G37" s="2">
        <v>3.1</v>
      </c>
      <c r="K37" s="2">
        <v>4.0999999999999996</v>
      </c>
      <c r="O37" s="2">
        <v>5.0999999999999996</v>
      </c>
      <c r="S37" s="2">
        <v>6.1</v>
      </c>
      <c r="W37" s="2">
        <v>7.1</v>
      </c>
      <c r="AA37" s="2">
        <v>8.1</v>
      </c>
      <c r="AE37" s="2">
        <v>9.1</v>
      </c>
    </row>
    <row r="38" spans="1:31" x14ac:dyDescent="0.3">
      <c r="C38" cm="1">
        <f t="array" ref="C38:C40">MMULT(C33:E35,_xlfn.ANCHORARRAY(C22))</f>
        <v>0.99608783514118493</v>
      </c>
      <c r="G38" cm="1">
        <f t="array" ref="G38:G40">MMULT(C33:E35,_xlfn.ANCHORARRAY(G22))</f>
        <v>1.0844565212451864</v>
      </c>
      <c r="K38" cm="1">
        <f t="array" ref="K38:K40">MMULT(C33:E35,_xlfn.ANCHORARRAY(K22))</f>
        <v>0.99608783514118493</v>
      </c>
      <c r="O38" cm="1">
        <f t="array" ref="O38:O40">MMULT(C33:E35,_xlfn.ANCHORARRAY(O22))</f>
        <v>0</v>
      </c>
      <c r="S38" cm="1">
        <f t="array" ref="S38:S40">MMULT(C33:E35,_xlfn.ANCHORARRAY(S22))</f>
        <v>0.99608783514118493</v>
      </c>
      <c r="W38" cm="1">
        <f t="array" ref="W38:W40">MMULT(C33:E35,_xlfn.ANCHORARRAY(W22))</f>
        <v>1.0844565212451864</v>
      </c>
      <c r="AA38" cm="1">
        <f t="array" ref="AA38:AA40">MMULT(C33:E35,_xlfn.ANCHORARRAY(AA22))</f>
        <v>0</v>
      </c>
      <c r="AE38" cm="1">
        <f t="array" ref="AE38:AE40">MMULT(C33:E35,_xlfn.ANCHORARRAY(AE22))</f>
        <v>8.8368686104001434E-2</v>
      </c>
    </row>
    <row r="39" spans="1:31" x14ac:dyDescent="0.3">
      <c r="C39">
        <v>0</v>
      </c>
      <c r="G39">
        <v>0</v>
      </c>
      <c r="K39">
        <v>0</v>
      </c>
      <c r="O39">
        <v>0</v>
      </c>
      <c r="S39">
        <v>0</v>
      </c>
      <c r="W39">
        <v>0</v>
      </c>
      <c r="AA39">
        <v>0</v>
      </c>
      <c r="AE39">
        <v>0</v>
      </c>
    </row>
    <row r="40" spans="1:31" x14ac:dyDescent="0.3">
      <c r="C40">
        <v>8.8368686104001434E-2</v>
      </c>
      <c r="G40">
        <v>-0.90771914903718354</v>
      </c>
      <c r="K40">
        <v>8.8368686104001434E-2</v>
      </c>
      <c r="O40">
        <v>0</v>
      </c>
      <c r="S40">
        <v>8.8368686104001434E-2</v>
      </c>
      <c r="W40">
        <v>-0.90771914903718354</v>
      </c>
      <c r="AA40">
        <v>0</v>
      </c>
      <c r="AE40">
        <v>-0.99608783514118493</v>
      </c>
    </row>
    <row r="42" spans="1:31" x14ac:dyDescent="0.3">
      <c r="C42" s="2">
        <v>2.2000000000000002</v>
      </c>
      <c r="G42" s="2">
        <v>3.2</v>
      </c>
      <c r="K42" s="2">
        <v>4.2</v>
      </c>
      <c r="O42" s="2">
        <v>5.2</v>
      </c>
      <c r="S42" s="2">
        <v>6.2</v>
      </c>
      <c r="W42" s="2">
        <v>7.2</v>
      </c>
      <c r="AA42" s="2">
        <v>8.1999999999999993</v>
      </c>
      <c r="AB42" s="2"/>
      <c r="AE42" s="2">
        <v>9.1999999999999993</v>
      </c>
    </row>
    <row r="43" spans="1:31" x14ac:dyDescent="0.3">
      <c r="C43" cm="1">
        <f t="array" ref="C43:C45">MMULT(C33:E35,_xlfn.ANCHORARRAY(C28))</f>
        <v>0</v>
      </c>
      <c r="G43" cm="1">
        <f t="array" ref="G43:G45">MMULT(C33:E35,_xlfn.ANCHORARRAY(G28))</f>
        <v>8.8368686104001434E-2</v>
      </c>
      <c r="K43" cm="1">
        <f t="array" ref="K43:K45">MMULT(C33:E35,_xlfn.ANCHORARRAY(K28))</f>
        <v>1.0844565212451864</v>
      </c>
      <c r="O43" cm="1">
        <f t="array" ref="O43:O45">MMULT(C33:E35,_xlfn.ANCHORARRAY(O28))</f>
        <v>8.8368686104001434E-2</v>
      </c>
      <c r="S43" cm="1">
        <f t="array" ref="S43:S45">MMULT(C33:E35,_xlfn.ANCHORARRAY(S28))</f>
        <v>0.99608783514118493</v>
      </c>
      <c r="W43" cm="1">
        <f t="array" ref="W43:W45">MMULT(C33:E35,_xlfn.ANCHORARRAY(W28))</f>
        <v>1.0844565212451864</v>
      </c>
      <c r="AA43" cm="1">
        <f t="array" ref="AA43:AA45">MMULT(C33:E35,_xlfn.ANCHORARRAY(AA28))</f>
        <v>0.99608783514118493</v>
      </c>
      <c r="AE43" cm="1">
        <f t="array" ref="AE43:AE45">MMULT(C33:E35,_xlfn.ANCHORARRAY(AE28))</f>
        <v>1.0844565212451864</v>
      </c>
    </row>
    <row r="44" spans="1:31" x14ac:dyDescent="0.3">
      <c r="C44">
        <v>0</v>
      </c>
      <c r="G44">
        <v>0</v>
      </c>
      <c r="K44">
        <v>0</v>
      </c>
      <c r="O44">
        <v>0</v>
      </c>
      <c r="S44">
        <v>1</v>
      </c>
      <c r="W44">
        <v>1</v>
      </c>
      <c r="AA44">
        <v>1</v>
      </c>
      <c r="AE44">
        <v>1</v>
      </c>
    </row>
    <row r="45" spans="1:31" x14ac:dyDescent="0.3">
      <c r="C45">
        <v>0</v>
      </c>
      <c r="G45">
        <v>-0.99608783514118493</v>
      </c>
      <c r="K45">
        <v>-0.90771914903718354</v>
      </c>
      <c r="O45">
        <v>-0.99608783514118493</v>
      </c>
      <c r="S45">
        <v>8.8368686104001434E-2</v>
      </c>
      <c r="W45">
        <v>-0.90771914903718354</v>
      </c>
      <c r="AA45">
        <v>8.8368686104001434E-2</v>
      </c>
      <c r="AE45">
        <v>-0.90771914903718354</v>
      </c>
    </row>
    <row r="47" spans="1:31" x14ac:dyDescent="0.3">
      <c r="A47" s="2" t="s">
        <v>21</v>
      </c>
      <c r="C47" s="2">
        <v>2.1</v>
      </c>
      <c r="G47" s="2">
        <v>3.1</v>
      </c>
      <c r="K47" s="2">
        <v>4.0999999999999996</v>
      </c>
      <c r="O47" s="2">
        <v>5.0999999999999996</v>
      </c>
      <c r="S47" s="2">
        <v>6.1</v>
      </c>
      <c r="W47" s="2">
        <v>7.1</v>
      </c>
      <c r="AA47" s="2">
        <v>8.1</v>
      </c>
      <c r="AE47" s="2">
        <v>9.1</v>
      </c>
    </row>
    <row r="48" spans="1:31" x14ac:dyDescent="0.3">
      <c r="C48" cm="1">
        <f t="array" ref="C48:C50">MMULT(_xlfn.MUNIT(3),C38:C40)+A50:A52</f>
        <v>2.4103013975142802</v>
      </c>
      <c r="G48" cm="1">
        <f t="array" ref="G48:G50">MMULT(_xlfn.MUNIT(3),_xlfn.ANCHORARRAY(G38))+A50:A52</f>
        <v>2.4986700836182818</v>
      </c>
      <c r="K48" cm="1">
        <f t="array" ref="K48:K50">MMULT(_xlfn.MUNIT(3),_xlfn.ANCHORARRAY(K38))+A50:A52</f>
        <v>2.4103013975142802</v>
      </c>
      <c r="O48" cm="1">
        <f t="array" ref="O48:O50">MMULT(_xlfn.MUNIT(3),_xlfn.ANCHORARRAY(O38))+A50:A52</f>
        <v>1.4142135623730951</v>
      </c>
      <c r="S48" cm="1">
        <f t="array" ref="S48:S50">MMULT(_xlfn.MUNIT(3),G38:G40)+A50:A52</f>
        <v>2.4986700836182818</v>
      </c>
      <c r="W48" cm="1">
        <f t="array" ref="W48:W50">MMULT(_xlfn.MUNIT(3),_xlfn.ANCHORARRAY(W38))+A50:A52</f>
        <v>2.4986700836182818</v>
      </c>
      <c r="AA48" cm="1">
        <f t="array" ref="AA48:AA50">MMULT(_xlfn.MUNIT(3),_xlfn.ANCHORARRAY(AA38))+A50:A52</f>
        <v>1.4142135623730951</v>
      </c>
      <c r="AE48" cm="1">
        <f t="array" ref="AE48:AE50">MMULT(_xlfn.MUNIT(3),_xlfn.ANCHORARRAY(AE38))+A50:A52</f>
        <v>1.5025822484770965</v>
      </c>
    </row>
    <row r="49" spans="1:31" x14ac:dyDescent="0.3">
      <c r="C49">
        <v>0</v>
      </c>
      <c r="G49">
        <v>0</v>
      </c>
      <c r="K49">
        <v>0</v>
      </c>
      <c r="O49">
        <v>0</v>
      </c>
      <c r="S49">
        <v>0</v>
      </c>
      <c r="W49">
        <v>0</v>
      </c>
      <c r="AA49">
        <v>0</v>
      </c>
      <c r="AE49">
        <v>0</v>
      </c>
    </row>
    <row r="50" spans="1:31" x14ac:dyDescent="0.3">
      <c r="A50" s="2">
        <f>SQRT(2)</f>
        <v>1.4142135623730951</v>
      </c>
      <c r="C50">
        <v>8.8368686104001434E-2</v>
      </c>
      <c r="G50">
        <v>-0.90771914903718354</v>
      </c>
      <c r="K50">
        <v>8.8368686104001434E-2</v>
      </c>
      <c r="O50">
        <v>0</v>
      </c>
      <c r="S50">
        <v>-0.90771914903718354</v>
      </c>
      <c r="W50">
        <v>-0.90771914903718354</v>
      </c>
      <c r="AA50">
        <v>0</v>
      </c>
      <c r="AE50">
        <v>-0.99608783514118493</v>
      </c>
    </row>
    <row r="51" spans="1:31" x14ac:dyDescent="0.3">
      <c r="A51" s="2">
        <v>0</v>
      </c>
    </row>
    <row r="52" spans="1:31" x14ac:dyDescent="0.3">
      <c r="A52" s="2">
        <v>0</v>
      </c>
    </row>
    <row r="53" spans="1:31" x14ac:dyDescent="0.3">
      <c r="C53" s="2">
        <v>2.2000000000000002</v>
      </c>
      <c r="G53" s="2">
        <v>3.2</v>
      </c>
      <c r="K53" s="2">
        <v>4.2</v>
      </c>
      <c r="O53" s="2">
        <v>5.2</v>
      </c>
      <c r="S53" s="2">
        <v>6.2</v>
      </c>
      <c r="W53" s="2">
        <v>7.2</v>
      </c>
      <c r="AA53" s="2">
        <v>8.1999999999999993</v>
      </c>
      <c r="AB53" s="2"/>
      <c r="AE53" s="2">
        <v>9.1999999999999993</v>
      </c>
    </row>
    <row r="54" spans="1:31" x14ac:dyDescent="0.3">
      <c r="C54" cm="1">
        <f t="array" ref="C54:C56">MMULT(_xlfn.MUNIT(3),_xlfn.ANCHORARRAY(C43))+A50:A52</f>
        <v>1.4142135623730951</v>
      </c>
      <c r="G54" cm="1">
        <f t="array" ref="G54:G56">MMULT(_xlfn.MUNIT(3),_xlfn.ANCHORARRAY(G43))+A50:A52</f>
        <v>1.5025822484770965</v>
      </c>
      <c r="K54" cm="1">
        <f t="array" ref="K54:K56">MMULT(_xlfn.MUNIT(3),_xlfn.ANCHORARRAY(K43))+A50:A52</f>
        <v>2.4986700836182818</v>
      </c>
      <c r="O54" cm="1">
        <f t="array" ref="O54:O56">MMULT(_xlfn.MUNIT(3),_xlfn.ANCHORARRAY(O43))+A50:A52</f>
        <v>1.5025822484770965</v>
      </c>
      <c r="S54" cm="1">
        <f t="array" ref="S54:S56">MMULT(_xlfn.MUNIT(3),_xlfn.ANCHORARRAY(S43))+A50:A52</f>
        <v>2.4103013975142802</v>
      </c>
      <c r="W54" cm="1">
        <f t="array" ref="W54:W56">MMULT(_xlfn.MUNIT(3),_xlfn.ANCHORARRAY(W43))+A50:A52</f>
        <v>2.4986700836182818</v>
      </c>
      <c r="AA54" cm="1">
        <f t="array" ref="AA54:AA56">MMULT(_xlfn.MUNIT(3),_xlfn.ANCHORARRAY(AA43))+A50:A52</f>
        <v>2.4103013975142802</v>
      </c>
      <c r="AE54" cm="1">
        <f t="array" ref="AE54:AE56">MMULT(_xlfn.MUNIT(3),_xlfn.ANCHORARRAY(AE43))+A50:A52</f>
        <v>2.4986700836182818</v>
      </c>
    </row>
    <row r="55" spans="1:31" x14ac:dyDescent="0.3">
      <c r="C55">
        <v>0</v>
      </c>
      <c r="G55">
        <v>0</v>
      </c>
      <c r="K55">
        <v>0</v>
      </c>
      <c r="O55">
        <v>0</v>
      </c>
      <c r="S55">
        <v>1</v>
      </c>
      <c r="W55">
        <v>1</v>
      </c>
      <c r="AA55">
        <v>1</v>
      </c>
      <c r="AE55">
        <v>1</v>
      </c>
    </row>
    <row r="56" spans="1:31" x14ac:dyDescent="0.3">
      <c r="C56">
        <v>0</v>
      </c>
      <c r="G56">
        <v>-0.99608783514118493</v>
      </c>
      <c r="K56">
        <v>-0.90771914903718354</v>
      </c>
      <c r="O56">
        <v>-0.99608783514118493</v>
      </c>
      <c r="S56">
        <v>8.8368686104001434E-2</v>
      </c>
      <c r="W56">
        <v>-0.90771914903718354</v>
      </c>
      <c r="AA56">
        <v>8.8368686104001434E-2</v>
      </c>
      <c r="AE56">
        <v>-0.90771914903718354</v>
      </c>
    </row>
  </sheetData>
  <mergeCells count="1"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Burian Sándor</dc:creator>
  <cp:lastModifiedBy>Burian Sándor </cp:lastModifiedBy>
  <dcterms:created xsi:type="dcterms:W3CDTF">2021-03-18T13:56:11Z</dcterms:created>
  <dcterms:modified xsi:type="dcterms:W3CDTF">2021-03-18T15:11:44Z</dcterms:modified>
</cp:coreProperties>
</file>