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user\Desktop\Case Study\Portfolio Projects\"/>
    </mc:Choice>
  </mc:AlternateContent>
  <xr:revisionPtr revIDLastSave="0" documentId="13_ncr:1_{9BAE0C12-7458-496F-BF5D-6D94C3AD30F9}" xr6:coauthVersionLast="47" xr6:coauthVersionMax="47" xr10:uidLastSave="{00000000-0000-0000-0000-000000000000}"/>
  <bookViews>
    <workbookView xWindow="20370" yWindow="-120" windowWidth="20730" windowHeight="11760" activeTab="2" xr2:uid="{00000000-000D-0000-FFFF-FFFF00000000}"/>
  </bookViews>
  <sheets>
    <sheet name="bike_buyers" sheetId="1" r:id="rId1"/>
    <sheet name="bike_buyers (2)" sheetId="5" r:id="rId2"/>
    <sheet name="Dashboard" sheetId="2" r:id="rId3"/>
    <sheet name="Pivot Table" sheetId="3" r:id="rId4"/>
  </sheets>
  <definedNames>
    <definedName name="_xlnm._FilterDatabase" localSheetId="0" hidden="1">bike_buyers!$A$1:$M$1001</definedName>
    <definedName name="_xlnm._FilterDatabase" localSheetId="1" hidden="1">'bike_buyers (2)'!$A$1:$N$1001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<sst xmlns="http://schemas.openxmlformats.org/spreadsheetml/2006/main" count="16267" uniqueCount="51">
  <si>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</si>
  <si>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</si>
  <si>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</si>
  <si>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</si>
  <si>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</si>
  <si>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</si>
  <si>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</si>
  <si>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</si>
  <si>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</si>
  <si>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</si>
  <si>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</si>
  <si>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</si>
  <si>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</si>
  <si>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</si>
  <si>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</si>
  <si>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</si>
  <si>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</si>
  <si>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</si>
  <si>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</si>
  <si>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</si>
  <si>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</si>
  <si>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</si>
  <si>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</si>
  <si>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</si>
  <si>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</si>
  <si>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</si>
  <si>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</si>
  <si>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</si>
  <si>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</si>
  <si>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</si>
  <si>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</si>
  <si>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</si>
  <si>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</si>
  <si>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</si>
  <si>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</si>
  <si>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</si>
  <si>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</si>
  <si>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</si>
  <si>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</si>
  <si>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</si>
  <si>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</si>
  <si>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</si>
  <si>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</si>
  <si>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</si>
  <si>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</si>
  <si>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</si>
  <si>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More than 10 Miles</t>
  </si>
  <si>
    <t>Elderly</t>
  </si>
  <si>
    <t>Middle Aged</t>
  </si>
  <si>
    <t>Young Adult</t>
  </si>
  <si>
    <t>BIKE SALES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</si>
</sst>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6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9"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35555.555555555555</c:v>
                </c:pt>
                <c:pt idx="1">
                  <c:v>38000</c:v>
                </c:pt>
              </c:numCache>
            </c:numRef>
          </c:val>
          <c:extLst>
            <c:ext xmlns:c16="http://schemas.microsoft.com/office/drawing/2014/chart" uri="{C3380CC4-5D6E-409C-BE32-E72D297353CC}">
              <c16:uniqueId val="{00000000-D672-4691-B6AF-605DD5C3EAE9}"/>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45000</c:v>
                </c:pt>
                <c:pt idx="1">
                  <c:v>43636.36363636364</c:v>
                </c:pt>
              </c:numCache>
            </c:numRef>
          </c:val>
          <c:extLst>
            <c:ext xmlns:c16="http://schemas.microsoft.com/office/drawing/2014/chart" uri="{C3380CC4-5D6E-409C-BE32-E72D297353CC}">
              <c16:uniqueId val="{00000001-D672-4691-B6AF-605DD5C3EAE9}"/>
            </c:ext>
          </c:extLst>
        </c:ser>
        <c:dLbls>
          <c:showLegendKey val="0"/>
          <c:showVal val="0"/>
          <c:showCatName val="0"/>
          <c:showSerName val="0"/>
          <c:showPercent val="0"/>
          <c:showBubbleSize val="0"/>
        </c:dLbls>
        <c:gapWidth val="219"/>
        <c:overlap val="-27"/>
        <c:axId val="605362592"/>
        <c:axId val="605360096"/>
      </c:barChart>
      <c:catAx>
        <c:axId val="60536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096"/>
        <c:crosses val="autoZero"/>
        <c:auto val="1"/>
        <c:lblAlgn val="ctr"/>
        <c:lblOffset val="100"/>
        <c:noMultiLvlLbl val="0"/>
      </c:catAx>
      <c:valAx>
        <c:axId val="60536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0916-4E96-A02C-0CA39D5BF574}"/>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0916-4E96-A02C-0CA39D5BF574}"/>
            </c:ext>
          </c:extLst>
        </c:ser>
        <c:dLbls>
          <c:showLegendKey val="0"/>
          <c:showVal val="0"/>
          <c:showCatName val="0"/>
          <c:showSerName val="0"/>
          <c:showPercent val="0"/>
          <c:showBubbleSize val="0"/>
        </c:dLbls>
        <c:smooth val="0"/>
        <c:axId val="728988608"/>
        <c:axId val="728994016"/>
      </c:lineChart>
      <c:catAx>
        <c:axId val="72898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94016"/>
        <c:crosses val="autoZero"/>
        <c:auto val="1"/>
        <c:lblAlgn val="ctr"/>
        <c:lblOffset val="100"/>
        <c:noMultiLvlLbl val="0"/>
      </c:catAx>
      <c:valAx>
        <c:axId val="72899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8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Trends for Different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Table'!$B$50:$B$53</c:f>
              <c:strCache>
                <c:ptCount val="3"/>
                <c:pt idx="0">
                  <c:v>Elderly</c:v>
                </c:pt>
                <c:pt idx="1">
                  <c:v>Middle Aged</c:v>
                </c:pt>
                <c:pt idx="2">
                  <c:v>Young Adult</c:v>
                </c:pt>
              </c:strCache>
            </c:strRef>
          </c:cat>
          <c:val>
            <c:numRef>
              <c:f>'Pivot Table'!$C$50:$C$53</c:f>
              <c:numCache>
                <c:formatCode>General</c:formatCode>
                <c:ptCount val="3"/>
                <c:pt idx="0">
                  <c:v>2</c:v>
                </c:pt>
                <c:pt idx="1">
                  <c:v>8</c:v>
                </c:pt>
                <c:pt idx="2">
                  <c:v>9</c:v>
                </c:pt>
              </c:numCache>
            </c:numRef>
          </c:val>
          <c:smooth val="0"/>
          <c:extLst>
            <c:ext xmlns:c16="http://schemas.microsoft.com/office/drawing/2014/chart" uri="{C3380CC4-5D6E-409C-BE32-E72D297353CC}">
              <c16:uniqueId val="{00000000-F890-4422-AC09-B74271BE8B25}"/>
            </c:ext>
          </c:extLst>
        </c:ser>
        <c:ser>
          <c:idx val="1"/>
          <c:order val="1"/>
          <c:tx>
            <c:strRef>
              <c:f>'Pivot Table'!$D$48:$D$49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Table'!$B$50:$B$53</c:f>
              <c:strCache>
                <c:ptCount val="3"/>
                <c:pt idx="0">
                  <c:v>Elderly</c:v>
                </c:pt>
                <c:pt idx="1">
                  <c:v>Middle Aged</c:v>
                </c:pt>
                <c:pt idx="2">
                  <c:v>Young Adult</c:v>
                </c:pt>
              </c:strCache>
            </c:strRef>
          </c:cat>
          <c:val>
            <c:numRef>
              <c:f>'Pivot Table'!$D$50:$D$53</c:f>
              <c:numCache>
                <c:formatCode>General</c:formatCode>
                <c:ptCount val="3"/>
                <c:pt idx="0">
                  <c:v>4</c:v>
                </c:pt>
                <c:pt idx="1">
                  <c:v>11</c:v>
                </c:pt>
                <c:pt idx="2">
                  <c:v>4</c:v>
                </c:pt>
              </c:numCache>
            </c:numRef>
          </c:val>
          <c:smooth val="0"/>
          <c:extLst>
            <c:ext xmlns:c16="http://schemas.microsoft.com/office/drawing/2014/chart" uri="{C3380CC4-5D6E-409C-BE32-E72D297353CC}">
              <c16:uniqueId val="{00000001-F890-4422-AC09-B74271BE8B25}"/>
            </c:ext>
          </c:extLst>
        </c:ser>
        <c:dLbls>
          <c:showLegendKey val="0"/>
          <c:showVal val="0"/>
          <c:showCatName val="0"/>
          <c:showSerName val="0"/>
          <c:showPercent val="0"/>
          <c:showBubbleSize val="0"/>
        </c:dLbls>
        <c:marker val="1"/>
        <c:smooth val="0"/>
        <c:axId val="826930480"/>
        <c:axId val="826911344"/>
      </c:lineChart>
      <c:catAx>
        <c:axId val="8269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11344"/>
        <c:crosses val="autoZero"/>
        <c:auto val="1"/>
        <c:lblAlgn val="ctr"/>
        <c:lblOffset val="100"/>
        <c:noMultiLvlLbl val="0"/>
      </c:catAx>
      <c:valAx>
        <c:axId val="82691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1"/>
            </a:solidFill>
            <a:ln>
              <a:noFill/>
            </a:ln>
            <a:effectLst/>
          </c:spPr>
          <c:invertIfNegative val="0"/>
          <c:cat>
            <c:strRef>
              <c:f>'Pivot Table'!$B$4:$B$6</c:f>
              <c:strCache>
                <c:ptCount val="2"/>
                <c:pt idx="0">
                  <c:v>Female</c:v>
                </c:pt>
                <c:pt idx="1">
                  <c:v>Male</c:v>
                </c:pt>
              </c:strCache>
            </c:strRef>
          </c:cat>
          <c:val>
            <c:numRef>
              <c:f>'Pivot Table'!$C$4:$C$6</c:f>
              <c:numCache>
                <c:formatCode>"$"#,##0</c:formatCode>
                <c:ptCount val="2"/>
                <c:pt idx="0">
                  <c:v>35555.555555555555</c:v>
                </c:pt>
                <c:pt idx="1">
                  <c:v>38000</c:v>
                </c:pt>
              </c:numCache>
            </c:numRef>
          </c:val>
          <c:extLst>
            <c:ext xmlns:c16="http://schemas.microsoft.com/office/drawing/2014/chart" uri="{C3380CC4-5D6E-409C-BE32-E72D297353CC}">
              <c16:uniqueId val="{00000000-6D3B-4905-9526-AFC6831AE0E5}"/>
            </c:ext>
          </c:extLst>
        </c:ser>
        <c:ser>
          <c:idx val="1"/>
          <c:order val="1"/>
          <c:tx>
            <c:strRef>
              <c:f>'Pivot Table'!$D$2:$D$3</c:f>
              <c:strCache>
                <c:ptCount val="1"/>
                <c:pt idx="0">
                  <c:v>Yes</c:v>
                </c:pt>
              </c:strCache>
            </c:strRef>
          </c:tx>
          <c:spPr>
            <a:solidFill>
              <a:schemeClr val="accent2"/>
            </a:solidFill>
            <a:ln>
              <a:noFill/>
            </a:ln>
            <a:effectLst/>
          </c:spPr>
          <c:invertIfNegative val="0"/>
          <c:cat>
            <c:strRef>
              <c:f>'Pivot Table'!$B$4:$B$6</c:f>
              <c:strCache>
                <c:ptCount val="2"/>
                <c:pt idx="0">
                  <c:v>Female</c:v>
                </c:pt>
                <c:pt idx="1">
                  <c:v>Male</c:v>
                </c:pt>
              </c:strCache>
            </c:strRef>
          </c:cat>
          <c:val>
            <c:numRef>
              <c:f>'Pivot Table'!$D$4:$D$6</c:f>
              <c:numCache>
                <c:formatCode>"$"#,##0</c:formatCode>
                <c:ptCount val="2"/>
                <c:pt idx="0">
                  <c:v>45000</c:v>
                </c:pt>
                <c:pt idx="1">
                  <c:v>43636.36363636364</c:v>
                </c:pt>
              </c:numCache>
            </c:numRef>
          </c:val>
          <c:extLst>
            <c:ext xmlns:c16="http://schemas.microsoft.com/office/drawing/2014/chart" uri="{C3380CC4-5D6E-409C-BE32-E72D297353CC}">
              <c16:uniqueId val="{00000001-6D3B-4905-9526-AFC6831AE0E5}"/>
            </c:ext>
          </c:extLst>
        </c:ser>
        <c:dLbls>
          <c:showLegendKey val="0"/>
          <c:showVal val="0"/>
          <c:showCatName val="0"/>
          <c:showSerName val="0"/>
          <c:showPercent val="0"/>
          <c:showBubbleSize val="0"/>
        </c:dLbls>
        <c:gapWidth val="219"/>
        <c:overlap val="-27"/>
        <c:axId val="605362592"/>
        <c:axId val="605360096"/>
      </c:barChart>
      <c:catAx>
        <c:axId val="605362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0096"/>
        <c:crosses val="autoZero"/>
        <c:auto val="1"/>
        <c:lblAlgn val="ctr"/>
        <c:lblOffset val="100"/>
        <c:noMultiLvlLbl val="0"/>
      </c:catAx>
      <c:valAx>
        <c:axId val="6053600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362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Table'!$C$27:$C$28</c:f>
              <c:strCache>
                <c:ptCount val="1"/>
                <c:pt idx="0">
                  <c:v>No</c:v>
                </c:pt>
              </c:strCache>
            </c:strRef>
          </c:tx>
          <c:spPr>
            <a:ln w="28575" cap="rnd">
              <a:solidFill>
                <a:schemeClr val="accent1"/>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82DD-4224-B1C5-12E3A1A2A35F}"/>
            </c:ext>
          </c:extLst>
        </c:ser>
        <c:ser>
          <c:idx val="1"/>
          <c:order val="1"/>
          <c:tx>
            <c:strRef>
              <c:f>'Pivot Table'!$D$27:$D$28</c:f>
              <c:strCache>
                <c:ptCount val="1"/>
                <c:pt idx="0">
                  <c:v>Yes</c:v>
                </c:pt>
              </c:strCache>
            </c:strRef>
          </c:tx>
          <c:spPr>
            <a:ln w="28575" cap="rnd">
              <a:solidFill>
                <a:schemeClr val="accent2"/>
              </a:solidFill>
              <a:round/>
            </a:ln>
            <a:effectLst/>
          </c:spPr>
          <c:marker>
            <c:symbol val="none"/>
          </c:marker>
          <c:cat>
            <c:strRef>
              <c:f>'Pivot Table'!$B$29:$B$34</c:f>
              <c:strCache>
                <c:ptCount val="5"/>
                <c:pt idx="0">
                  <c:v>0-1 Miles</c:v>
                </c:pt>
                <c:pt idx="1">
                  <c:v>1-2 Miles</c:v>
                </c:pt>
                <c:pt idx="2">
                  <c:v>2-5 Miles</c:v>
                </c:pt>
                <c:pt idx="3">
                  <c:v>5-10 Miles</c:v>
                </c:pt>
                <c:pt idx="4">
                  <c:v>More than 10 Miles</c:v>
                </c:pt>
              </c:strCache>
            </c:strRef>
          </c:cat>
          <c:val>
            <c:numRef>
              <c:f>'Pivot Table'!$D$29:$D$34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82DD-4224-B1C5-12E3A1A2A35F}"/>
            </c:ext>
          </c:extLst>
        </c:ser>
        <c:dLbls>
          <c:showLegendKey val="0"/>
          <c:showVal val="0"/>
          <c:showCatName val="0"/>
          <c:showSerName val="0"/>
          <c:showPercent val="0"/>
          <c:showBubbleSize val="0"/>
        </c:dLbls>
        <c:smooth val="0"/>
        <c:axId val="728988608"/>
        <c:axId val="728994016"/>
      </c:lineChart>
      <c:catAx>
        <c:axId val="72898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94016"/>
        <c:crosses val="autoZero"/>
        <c:auto val="1"/>
        <c:lblAlgn val="ctr"/>
        <c:lblOffset val="100"/>
        <c:noMultiLvlLbl val="0"/>
      </c:catAx>
      <c:valAx>
        <c:axId val="728994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88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Trends for Different 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Table'!$C$48:$C$49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Table'!$B$50:$B$53</c:f>
              <c:strCache>
                <c:ptCount val="3"/>
                <c:pt idx="0">
                  <c:v>Elderly</c:v>
                </c:pt>
                <c:pt idx="1">
                  <c:v>Middle Aged</c:v>
                </c:pt>
                <c:pt idx="2">
                  <c:v>Young Adult</c:v>
                </c:pt>
              </c:strCache>
            </c:strRef>
          </c:cat>
          <c:val>
            <c:numRef>
              <c:f>'Pivot Table'!$C$50:$C$53</c:f>
              <c:numCache>
                <c:formatCode>General</c:formatCode>
                <c:ptCount val="3"/>
                <c:pt idx="0">
                  <c:v>2</c:v>
                </c:pt>
                <c:pt idx="1">
                  <c:v>8</c:v>
                </c:pt>
                <c:pt idx="2">
                  <c:v>9</c:v>
                </c:pt>
              </c:numCache>
            </c:numRef>
          </c:val>
          <c:smooth val="0"/>
          <c:extLst>
            <c:ext xmlns:c16="http://schemas.microsoft.com/office/drawing/2014/chart" uri="{C3380CC4-5D6E-409C-BE32-E72D297353CC}">
              <c16:uniqueId val="{00000000-65CF-4ACD-8773-4126F01ED3F5}"/>
            </c:ext>
          </c:extLst>
        </c:ser>
        <c:ser>
          <c:idx val="1"/>
          <c:order val="1"/>
          <c:tx>
            <c:strRef>
              <c:f>'Pivot Table'!$D$48:$D$49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Table'!$B$50:$B$53</c:f>
              <c:strCache>
                <c:ptCount val="3"/>
                <c:pt idx="0">
                  <c:v>Elderly</c:v>
                </c:pt>
                <c:pt idx="1">
                  <c:v>Middle Aged</c:v>
                </c:pt>
                <c:pt idx="2">
                  <c:v>Young Adult</c:v>
                </c:pt>
              </c:strCache>
            </c:strRef>
          </c:cat>
          <c:val>
            <c:numRef>
              <c:f>'Pivot Table'!$D$50:$D$53</c:f>
              <c:numCache>
                <c:formatCode>General</c:formatCode>
                <c:ptCount val="3"/>
                <c:pt idx="0">
                  <c:v>4</c:v>
                </c:pt>
                <c:pt idx="1">
                  <c:v>11</c:v>
                </c:pt>
                <c:pt idx="2">
                  <c:v>4</c:v>
                </c:pt>
              </c:numCache>
            </c:numRef>
          </c:val>
          <c:smooth val="0"/>
          <c:extLst>
            <c:ext xmlns:c16="http://schemas.microsoft.com/office/drawing/2014/chart" uri="{C3380CC4-5D6E-409C-BE32-E72D297353CC}">
              <c16:uniqueId val="{00000001-65CF-4ACD-8773-4126F01ED3F5}"/>
            </c:ext>
          </c:extLst>
        </c:ser>
        <c:dLbls>
          <c:showLegendKey val="0"/>
          <c:showVal val="0"/>
          <c:showCatName val="0"/>
          <c:showSerName val="0"/>
          <c:showPercent val="0"/>
          <c:showBubbleSize val="0"/>
        </c:dLbls>
        <c:marker val="1"/>
        <c:smooth val="0"/>
        <c:axId val="826930480"/>
        <c:axId val="826911344"/>
      </c:lineChart>
      <c:catAx>
        <c:axId val="826930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11344"/>
        <c:crosses val="autoZero"/>
        <c:auto val="1"/>
        <c:lblAlgn val="ctr"/>
        <c:lblOffset val="100"/>
        <c:noMultiLvlLbl val="0"/>
      </c:catAx>
      <c:valAx>
        <c:axId val="826911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6930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174172</xdr:colOff>
      <xdr:row>5</xdr:row>
      <xdr:rowOff>43543</xdr:rowOff>
    </xdr:from>
    <xdr:to>
      <xdr:col>10</xdr:col>
      <xdr:colOff>428625</xdr:colOff>
      <xdr:row>19</xdr:row>
      <xdr:rowOff>174625</xdr:rowOff>
    </xdr:to>
    <xdr:graphicFrame macro="">
      <xdr:nvGraphicFramePr>
        <xdr:cNvPr id="2" name="Chart 1">
          <a:extLst>
            <a:ext uri="{FF2B5EF4-FFF2-40B4-BE49-F238E27FC236}">
              <a16:creationId xmlns:a16="http://schemas.microsoft.com/office/drawing/2014/main" id="{4D656E27-2390-4059-9999-090813B9C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176891</xdr:colOff>
      <xdr:row>20</xdr:row>
      <xdr:rowOff>34018</xdr:rowOff>
    </xdr:from>
    <xdr:to>
      <xdr:col>18</xdr:col>
      <xdr:colOff>587374</xdr:colOff>
      <xdr:row>36</xdr:row>
      <xdr:rowOff>95250</xdr:rowOff>
    </xdr:to>
    <xdr:graphicFrame macro="">
      <xdr:nvGraphicFramePr>
        <xdr:cNvPr id="3" name="Chart 2">
          <a:extLst>
            <a:ext uri="{FF2B5EF4-FFF2-40B4-BE49-F238E27FC236}">
              <a16:creationId xmlns:a16="http://schemas.microsoft.com/office/drawing/2014/main" id="{CF798DA5-2651-45BE-A938-557E78B9FA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476250</xdr:colOff>
      <xdr:row>5</xdr:row>
      <xdr:rowOff>40821</xdr:rowOff>
    </xdr:from>
    <xdr:to>
      <xdr:col>18</xdr:col>
      <xdr:colOff>587375</xdr:colOff>
      <xdr:row>19</xdr:row>
      <xdr:rowOff>174625</xdr:rowOff>
    </xdr:to>
    <xdr:graphicFrame macro="">
      <xdr:nvGraphicFramePr>
        <xdr:cNvPr id="4" name="Chart 3">
          <a:extLst>
            <a:ext uri="{FF2B5EF4-FFF2-40B4-BE49-F238E27FC236}">
              <a16:creationId xmlns:a16="http://schemas.microsoft.com/office/drawing/2014/main" id="{B0003AE1-CA56-4345-9691-E400F47701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88900</xdr:colOff>
      <xdr:row>5</xdr:row>
      <xdr:rowOff>47626</xdr:rowOff>
    </xdr:from>
    <xdr:to>
      <xdr:col>3</xdr:col>
      <xdr:colOff>107950</xdr:colOff>
      <xdr:row>9</xdr:row>
      <xdr:rowOff>174626</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147FAEBA-13AD-0A74-1085-6C0A3835829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8900" y="1000126"/>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88900</xdr:colOff>
      <xdr:row>10</xdr:row>
      <xdr:rowOff>47626</xdr:rowOff>
    </xdr:from>
    <xdr:to>
      <xdr:col>3</xdr:col>
      <xdr:colOff>107950</xdr:colOff>
      <xdr:row>19</xdr:row>
      <xdr:rowOff>15876</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3932A8F-FA9E-42EC-4F82-840DDDD3B3D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8900" y="1952626"/>
              <a:ext cx="1828800" cy="1682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73025</xdr:colOff>
      <xdr:row>19</xdr:row>
      <xdr:rowOff>79375</xdr:rowOff>
    </xdr:from>
    <xdr:to>
      <xdr:col>3</xdr:col>
      <xdr:colOff>92075</xdr:colOff>
      <xdr:row>25</xdr:row>
      <xdr:rowOff>95250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5FE1277-EEA9-5D36-E1F8-384553F24FA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025" y="3698875"/>
              <a:ext cx="1828800" cy="115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709612</xdr:colOff>
      <xdr:row>8</xdr:row>
      <xdr:rowOff>0</xdr:rowOff>
    </xdr:from>
    <xdr:to>
      <xdr:col>7</xdr:col>
      <xdr:colOff>185737</xdr:colOff>
      <xdr:row>22</xdr:row>
      <xdr:rowOff>76200</xdr:rowOff>
    </xdr:to>
    <xdr:graphicFrame macro="">
      <xdr:nvGraphicFramePr>
        <xdr:cNvPr id="2" name="Chart 1">
          <a:extLst>
            <a:ext uri="{FF2B5EF4-FFF2-40B4-BE49-F238E27FC236}">
              <a16:creationId xmlns:a16="http://schemas.microsoft.com/office/drawing/2014/main" id="{8CC759AC-52F4-53ED-D1AA-3C2061934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271462</xdr:colOff>
      <xdr:row>25</xdr:row>
      <xdr:rowOff>104775</xdr:rowOff>
    </xdr:from>
    <xdr:to>
      <xdr:col>12</xdr:col>
      <xdr:colOff>576262</xdr:colOff>
      <xdr:row>39</xdr:row>
      <xdr:rowOff>180975</xdr:rowOff>
    </xdr:to>
    <xdr:graphicFrame macro="">
      <xdr:nvGraphicFramePr>
        <xdr:cNvPr id="3" name="Chart 2">
          <a:extLst>
            <a:ext uri="{FF2B5EF4-FFF2-40B4-BE49-F238E27FC236}">
              <a16:creationId xmlns:a16="http://schemas.microsoft.com/office/drawing/2014/main" id="{2FB9702D-23CB-4922-DDBE-4DF24F1A2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80962</xdr:colOff>
      <xdr:row>44</xdr:row>
      <xdr:rowOff>133350</xdr:rowOff>
    </xdr:from>
    <xdr:to>
      <xdr:col>12</xdr:col>
      <xdr:colOff>385762</xdr:colOff>
      <xdr:row>59</xdr:row>
      <xdr:rowOff>19050</xdr:rowOff>
    </xdr:to>
    <xdr:graphicFrame macro="">
      <xdr:nvGraphicFramePr>
        <xdr:cNvPr id="4" name="Chart 3">
          <a:extLst>
            <a:ext uri="{FF2B5EF4-FFF2-40B4-BE49-F238E27FC236}">
              <a16:creationId xmlns:a16="http://schemas.microsoft.com/office/drawing/2014/main" id="{73AE537F-B5DB-CCCC-3855-57E0B56C24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831.731946064814" createdVersion="8" refreshedVersion="8" minRefreshableVersion="3" recordCount="1000" xr:uid="{C331F998-6F8E-4C67-982B-1B288CE8A2D0}">
  <cacheSource type="worksheet">
    <worksheetSource ref="A1:N1001" sheet="bike_buyers (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d"/>
        <s v="Elderly"/>
        <s v="Young Adult"/>
      </sharedItems>
    </cacheField>
    <cacheField name="Purchased Bike" numFmtId="0">
      <sharedItems count="2">
        <s v="No"/>
        <s v="Yes"/>
      </sharedItems>
    </cacheField>
  </cacheFields>
  <extLst>
    <ext xmlns:x14="http://schemas.microsoft.com/office/spreadsheetml/2009/9/main" uri="{725AE2AE-9491-48be-B2B4-4EB974FC3084}">
      <x14:pivotCacheDefinition pivotCacheId="646027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1FE5B1-18C1-44BF-8726-1CA1EE27884E}"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8:E53"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C7B558-E568-44FB-A239-301DB05A661A}"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7:E34" firstHeaderRow="1" firstDataRow="2" firstDataCol="1"/>
  <pivotFields count="14">
    <pivotField showAll="0"/>
    <pivotField showAll="0">
      <items count="3">
        <item h="1" x="0"/>
        <item x="1"/>
        <item t="default"/>
      </items>
    </pivotField>
    <pivotField showAll="0"/>
    <pivotField numFmtId="169"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E5F9BF-A0A1-48DA-8ACA-7D9EFC049046}"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E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9" showAll="0"/>
    <pivotField showAll="0"/>
    <pivotField showAll="0">
      <items count="6">
        <item h="1" x="0"/>
        <item h="1" x="4"/>
        <item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C60462-6F41-4ECB-91D7-73DC18527642}" sourceName="Marital Status">
  <pivotTables>
    <pivotTable tabId="3" name="PivotTable1"/>
    <pivotTable tabId="3" name="PivotTable2"/>
    <pivotTable tabId="3" name="PivotTable3"/>
  </pivotTables>
  <data>
    <tabular pivotCacheId="64602707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AEDEB18-7226-45C0-8B24-668203D2386A}" sourceName="Education">
  <pivotTables>
    <pivotTable tabId="3" name="PivotTable1"/>
    <pivotTable tabId="3" name="PivotTable2"/>
    <pivotTable tabId="3" name="PivotTable3"/>
  </pivotTables>
  <data>
    <tabular pivotCacheId="646027072">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F2E39C-4827-4C6F-8138-EBFBF636C5DA}" sourceName="Region">
  <pivotTables>
    <pivotTable tabId="3" name="PivotTable1"/>
    <pivotTable tabId="3" name="PivotTable2"/>
    <pivotTable tabId="3" name="PivotTable3"/>
  </pivotTables>
  <data>
    <tabular pivotCacheId="64602707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7693C1A-0343-42AD-A544-7D17D10BD877}" cache="Slicer_Marital_Status" caption="Marital Status" rowHeight="241300"/>
  <slicer name="Education" xr10:uid="{CB4E2AD8-14F6-455A-9D2E-C035B504199E}" cache="Slicer_Education" caption="Education" rowHeight="241300"/>
  <slicer name="Region" xr10:uid="{87CCFB8E-ACFD-436F-B669-AAAC5924250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89089-BCF3-471C-97FD-3F82F932D202}">
  <dimension ref="A1:N1001"/>
  <sheetViews>
    <sheetView topLeftCell="D978" workbookViewId="0">
      <selection activeCell="J13" sqref="J13"/>
    </sheetView>
  </sheetViews>
  <sheetFormatPr defaultColWidth="11.85546875" defaultRowHeight="15" x14ac:dyDescent="0.25"/>
  <cols>
    <col min="4" max="4" width="13.7109375" style="3"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IF(L2&gt;54,"Elderly",IF(L2&gt;=31,"Middle Aged",IF(L2&lt;31,"Young Adult","Invalid")))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IF(L3&gt;54,"Elderly",IF(L3&gt;=31,"Middle Aged",IF(L3&lt;31,"Young Adult","Invalid")))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Elderly</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IF(L67&gt;54,"Elderly",IF(L67&gt;=31,"Middle Aged",IF(L67&lt;31,"Young Adult","Invalid")))</f>
        <v>Elderly</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IF(L131&gt;54,"Elderly",IF(L131&gt;=31,"Middle Aged",IF(L131&lt;31,"Young Adult","Invalid")))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Elderly</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IF(L195&gt;54,"Elderly",IF(L195&gt;=31,"Middle Aged",IF(L195&lt;31,"Young Adult","Invalid")))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Elderly</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IF(L259&gt;54,"Elderly",IF(L259&gt;=31,"Middle Aged",IF(L259&lt;31,"Young Adult","Invalid")))</f>
        <v>Middle Aged</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Elderly</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IF(L323&gt;54,"Elderly",IF(L323&gt;=31,"Middle Aged",IF(L323&lt;31,"Young Adult","Invalid")))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IF(L387&gt;54,"Elderly",IF(L387&gt;=31,"Middle Aged",IF(L387&lt;31,"Young Adult","Invalid")))</f>
        <v>Middle Aged</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IF(L451&gt;54,"Elderly",IF(L451&gt;=31,"Middle Aged",IF(L451&lt;31,"Young Adult","Invalid")))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Elderly</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IF(L515&gt;54,"Elderly",IF(L515&gt;=31,"Middle Aged",IF(L515&lt;31,"Young Adult","Invalid")))</f>
        <v>Elderly</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Elderly</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IF(L579&gt;54,"Elderly",IF(L579&gt;=31,"Middle Aged",IF(L579&lt;31,"Young Adult","Invalid")))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IF(L643&gt;54,"Elderly",IF(L643&gt;=31,"Middle Aged",IF(L643&lt;31,"Young Adult","Invalid")))</f>
        <v>Elderly</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IF(L707&gt;54,"Elderly",IF(L707&gt;=31,"Middle Aged",IF(L707&lt;31,"Young Adult","Invalid")))</f>
        <v>Elderly</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Elderly</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Elderly</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Elderly</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IF(L771&gt;54,"Elderly",IF(L771&gt;=31,"Middle Aged",IF(L771&lt;31,"Young Adult","Invalid")))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Elderly</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IF(L835&gt;54,"Elderly",IF(L835&gt;=31,"Middle Aged",IF(L835&lt;31,"Young Adult","Invalid")))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Elderly</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Elderly</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IF(L899&gt;54,"Elderly",IF(L899&gt;=31,"Middle Aged",IF(L899&lt;31,"Young Adult","Invalid")))</f>
        <v>Young Adult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IF(L963&gt;54,"Elderly",IF(L963&gt;=31,"Middle Aged",IF(L963&lt;31,"Young Adult","Invalid")))</f>
        <v>Elderly</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Elderly</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Elderly</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7E7BBB-F293-4A67-A4B6-BD386F6A58E3}">
  <dimension ref="A1:S5"/>
  <sheetViews>
    <sheetView showGridLines="0" tabSelected="1" zoomScale="60" zoomScaleNormal="60" workbookViewId="0">
      <selection activeCell="B27" sqref="B27"/>
    </sheetView>
  </sheetViews>
  <sheetFormatPr defaultRowHeight="15" x14ac:dyDescent="0.25"/>
  <sheetData>
    <row r="1" spans="1:19" ht="15" customHeight="1" x14ac:dyDescent="0.25">
      <c r="A1" s="7" t="s">
        <v>50</v>
      </c>
      <c r="B1" s="7"/>
      <c r="C1" s="7"/>
      <c r="D1" s="7"/>
      <c r="E1" s="7"/>
      <c r="F1" s="7"/>
      <c r="G1" s="7"/>
      <c r="H1" s="7"/>
      <c r="I1" s="7"/>
      <c r="J1" s="7"/>
      <c r="K1" s="7"/>
      <c r="L1" s="7"/>
      <c r="M1" s="7"/>
      <c r="N1" s="7"/>
      <c r="O1" s="7"/>
      <c r="P1" s="7"/>
      <c r="Q1" s="7"/>
      <c r="R1" s="7"/>
      <c r="S1" s="7"/>
    </row>
    <row r="2" spans="1:19" ht="15" customHeight="1" x14ac:dyDescent="0.25">
      <c r="A2" s="7"/>
      <c r="B2" s="7"/>
      <c r="C2" s="7"/>
      <c r="D2" s="7"/>
      <c r="E2" s="7"/>
      <c r="F2" s="7"/>
      <c r="G2" s="7"/>
      <c r="H2" s="7"/>
      <c r="I2" s="7"/>
      <c r="J2" s="7"/>
      <c r="K2" s="7"/>
      <c r="L2" s="7"/>
      <c r="M2" s="7"/>
      <c r="N2" s="7"/>
      <c r="O2" s="7"/>
      <c r="P2" s="7"/>
      <c r="Q2" s="7"/>
      <c r="R2" s="7"/>
      <c r="S2" s="7"/>
    </row>
    <row r="3" spans="1:19" ht="15" customHeight="1" x14ac:dyDescent="0.25">
      <c r="A3" s="7"/>
      <c r="B3" s="7"/>
      <c r="C3" s="7"/>
      <c r="D3" s="7"/>
      <c r="E3" s="7"/>
      <c r="F3" s="7"/>
      <c r="G3" s="7"/>
      <c r="H3" s="7"/>
      <c r="I3" s="7"/>
      <c r="J3" s="7"/>
      <c r="K3" s="7"/>
      <c r="L3" s="7"/>
      <c r="M3" s="7"/>
      <c r="N3" s="7"/>
      <c r="O3" s="7"/>
      <c r="P3" s="7"/>
      <c r="Q3" s="7"/>
      <c r="R3" s="7"/>
      <c r="S3" s="7"/>
    </row>
    <row r="4" spans="1:19" ht="15" customHeight="1" x14ac:dyDescent="0.25">
      <c r="A4" s="7"/>
      <c r="B4" s="7"/>
      <c r="C4" s="7"/>
      <c r="D4" s="7"/>
      <c r="E4" s="7"/>
      <c r="F4" s="7"/>
      <c r="G4" s="7"/>
      <c r="H4" s="7"/>
      <c r="I4" s="7"/>
      <c r="J4" s="7"/>
      <c r="K4" s="7"/>
      <c r="L4" s="7"/>
      <c r="M4" s="7"/>
      <c r="N4" s="7"/>
      <c r="O4" s="7"/>
      <c r="P4" s="7"/>
      <c r="Q4" s="7"/>
      <c r="R4" s="7"/>
      <c r="S4" s="7"/>
    </row>
    <row r="5" spans="1:19" ht="15" customHeight="1" x14ac:dyDescent="0.25">
      <c r="A5" s="7"/>
      <c r="B5" s="7"/>
      <c r="C5" s="7"/>
      <c r="D5" s="7"/>
      <c r="E5" s="7"/>
      <c r="F5" s="7"/>
      <c r="G5" s="7"/>
      <c r="H5" s="7"/>
      <c r="I5" s="7"/>
      <c r="J5" s="7"/>
      <c r="K5" s="7"/>
      <c r="L5" s="7"/>
      <c r="M5" s="7"/>
      <c r="N5" s="7"/>
      <c r="O5" s="7"/>
      <c r="P5" s="7"/>
      <c r="Q5" s="7"/>
      <c r="R5" s="7"/>
      <c r="S5" s="7"/>
    </row>
  </sheetData>
  <mergeCells count="1">
    <mergeCell ref="A1:S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45D0D-4659-4C0A-B8AB-3BC124158510}">
  <dimension ref="B2:E53"/>
  <sheetViews>
    <sheetView topLeftCell="A37" workbookViewId="0">
      <selection activeCell="C60" sqref="C60"/>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6" max="7" width="22.85546875" bestFit="1" customWidth="1"/>
    <col min="8" max="8" width="27.85546875" bestFit="1" customWidth="1"/>
    <col min="9" max="9" width="14.7109375" bestFit="1" customWidth="1"/>
    <col min="10" max="10" width="16.28515625" bestFit="1" customWidth="1"/>
    <col min="11" max="11" width="12" bestFit="1" customWidth="1"/>
    <col min="12" max="12" width="14" bestFit="1" customWidth="1"/>
    <col min="13" max="13" width="18" bestFit="1" customWidth="1"/>
    <col min="14" max="14" width="9.5703125" bestFit="1" customWidth="1"/>
    <col min="15" max="15" width="16.28515625" bestFit="1" customWidth="1"/>
    <col min="16" max="16" width="12" bestFit="1" customWidth="1"/>
    <col min="17" max="17" width="14" bestFit="1" customWidth="1"/>
    <col min="18" max="18" width="17.7109375" bestFit="1" customWidth="1"/>
    <col min="19" max="19" width="12.5703125" bestFit="1" customWidth="1"/>
    <col min="20" max="20" width="13.85546875" bestFit="1" customWidth="1"/>
    <col min="21" max="21" width="16.28515625" bestFit="1" customWidth="1"/>
    <col min="22" max="22" width="12" bestFit="1" customWidth="1"/>
    <col min="23" max="23" width="14" bestFit="1" customWidth="1"/>
    <col min="24" max="24" width="17.7109375" bestFit="1" customWidth="1"/>
    <col min="25" max="25" width="17" bestFit="1" customWidth="1"/>
    <col min="26" max="26" width="16.140625" bestFit="1" customWidth="1"/>
    <col min="27" max="27" width="16.28515625" bestFit="1" customWidth="1"/>
    <col min="28" max="28" width="12" bestFit="1" customWidth="1"/>
    <col min="29" max="29" width="14" bestFit="1" customWidth="1"/>
    <col min="30" max="30" width="17.7109375" bestFit="1" customWidth="1"/>
    <col min="31" max="31" width="19.28515625" bestFit="1" customWidth="1"/>
    <col min="32" max="32" width="12" bestFit="1" customWidth="1"/>
  </cols>
  <sheetData>
    <row r="2" spans="2:5" x14ac:dyDescent="0.25">
      <c r="B2" s="5" t="s">
        <v>43</v>
      </c>
      <c r="C2" s="5" t="s">
        <v>44</v>
      </c>
    </row>
    <row r="3" spans="2:5" x14ac:dyDescent="0.25">
      <c r="B3" s="5" t="s">
        <v>41</v>
      </c>
      <c r="C3" t="s">
        <v>18</v>
      </c>
      <c r="D3" t="s">
        <v>15</v>
      </c>
      <c r="E3" t="s">
        <v>42</v>
      </c>
    </row>
    <row r="4" spans="2:5" x14ac:dyDescent="0.25">
      <c r="B4" s="6" t="s">
        <v>38</v>
      </c>
      <c r="C4" s="3">
        <v>35555.555555555555</v>
      </c>
      <c r="D4" s="3">
        <v>45000</v>
      </c>
      <c r="E4" s="3">
        <v>40000</v>
      </c>
    </row>
    <row r="5" spans="2:5" x14ac:dyDescent="0.25">
      <c r="B5" s="6" t="s">
        <v>39</v>
      </c>
      <c r="C5" s="3">
        <v>38000</v>
      </c>
      <c r="D5" s="3">
        <v>43636.36363636364</v>
      </c>
      <c r="E5" s="3">
        <v>40952.380952380954</v>
      </c>
    </row>
    <row r="6" spans="2:5" x14ac:dyDescent="0.25">
      <c r="B6" s="6" t="s">
        <v>42</v>
      </c>
      <c r="C6" s="3">
        <v>36842.105263157893</v>
      </c>
      <c r="D6" s="3">
        <v>44210.526315789473</v>
      </c>
      <c r="E6" s="3">
        <v>40526.315789473687</v>
      </c>
    </row>
    <row r="27" spans="2:5" x14ac:dyDescent="0.25">
      <c r="B27" s="5" t="s">
        <v>45</v>
      </c>
      <c r="C27" s="5" t="s">
        <v>44</v>
      </c>
    </row>
    <row r="28" spans="2:5" x14ac:dyDescent="0.25">
      <c r="B28" s="5" t="s">
        <v>41</v>
      </c>
      <c r="C28" t="s">
        <v>18</v>
      </c>
      <c r="D28" t="s">
        <v>15</v>
      </c>
      <c r="E28" t="s">
        <v>42</v>
      </c>
    </row>
    <row r="29" spans="2:5" x14ac:dyDescent="0.25">
      <c r="B29" s="6" t="s">
        <v>16</v>
      </c>
      <c r="C29" s="4">
        <v>1</v>
      </c>
      <c r="D29" s="4">
        <v>4</v>
      </c>
      <c r="E29" s="4">
        <v>5</v>
      </c>
    </row>
    <row r="30" spans="2:5" x14ac:dyDescent="0.25">
      <c r="B30" s="6" t="s">
        <v>26</v>
      </c>
      <c r="C30" s="4">
        <v>1</v>
      </c>
      <c r="D30" s="4">
        <v>7</v>
      </c>
      <c r="E30" s="4">
        <v>8</v>
      </c>
    </row>
    <row r="31" spans="2:5" x14ac:dyDescent="0.25">
      <c r="B31" s="6" t="s">
        <v>22</v>
      </c>
      <c r="C31" s="4">
        <v>1</v>
      </c>
      <c r="D31" s="4">
        <v>2</v>
      </c>
      <c r="E31" s="4">
        <v>3</v>
      </c>
    </row>
    <row r="32" spans="2:5" x14ac:dyDescent="0.25">
      <c r="B32" s="6" t="s">
        <v>23</v>
      </c>
      <c r="C32" s="4">
        <v>15</v>
      </c>
      <c r="D32" s="4">
        <v>2</v>
      </c>
      <c r="E32" s="4">
        <v>17</v>
      </c>
    </row>
    <row r="33" spans="2:5" x14ac:dyDescent="0.25">
      <c r="B33" s="6" t="s">
        <v>46</v>
      </c>
      <c r="C33" s="4">
        <v>1</v>
      </c>
      <c r="D33" s="4">
        <v>4</v>
      </c>
      <c r="E33" s="4">
        <v>5</v>
      </c>
    </row>
    <row r="34" spans="2:5" x14ac:dyDescent="0.25">
      <c r="B34" s="6" t="s">
        <v>42</v>
      </c>
      <c r="C34" s="4">
        <v>19</v>
      </c>
      <c r="D34" s="4">
        <v>19</v>
      </c>
      <c r="E34" s="4">
        <v>38</v>
      </c>
    </row>
    <row r="48" spans="2:5" x14ac:dyDescent="0.25">
      <c r="B48" s="5" t="s">
        <v>45</v>
      </c>
      <c r="C48" s="5" t="s">
        <v>44</v>
      </c>
    </row>
    <row r="49" spans="2:5" x14ac:dyDescent="0.25">
      <c r="B49" s="5" t="s">
        <v>41</v>
      </c>
      <c r="C49" t="s">
        <v>18</v>
      </c>
      <c r="D49" t="s">
        <v>15</v>
      </c>
      <c r="E49" t="s">
        <v>42</v>
      </c>
    </row>
    <row r="50" spans="2:5" x14ac:dyDescent="0.25">
      <c r="B50" s="6" t="s">
        <v>47</v>
      </c>
      <c r="C50" s="4">
        <v>2</v>
      </c>
      <c r="D50" s="4">
        <v>4</v>
      </c>
      <c r="E50" s="4">
        <v>6</v>
      </c>
    </row>
    <row r="51" spans="2:5" x14ac:dyDescent="0.25">
      <c r="B51" s="6" t="s">
        <v>48</v>
      </c>
      <c r="C51" s="4">
        <v>8</v>
      </c>
      <c r="D51" s="4">
        <v>11</v>
      </c>
      <c r="E51" s="4">
        <v>19</v>
      </c>
    </row>
    <row r="52" spans="2:5" x14ac:dyDescent="0.25">
      <c r="B52" s="6" t="s">
        <v>49</v>
      </c>
      <c r="C52" s="4">
        <v>9</v>
      </c>
      <c r="D52" s="4">
        <v>4</v>
      </c>
      <c r="E52" s="4">
        <v>13</v>
      </c>
    </row>
    <row r="53" spans="2:5" x14ac:dyDescent="0.25">
      <c r="B53" s="6" t="s">
        <v>42</v>
      </c>
      <c r="C53" s="4">
        <v>19</v>
      </c>
      <c r="D53" s="4">
        <v>19</v>
      </c>
      <c r="E53" s="4">
        <v>38</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bike_buyers (2)</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2022-09-27T18:08:48Z</dcterms:modified>
</cp:coreProperties>
</file>