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abe/Documents/GitHub/recall_analysis/"/>
    </mc:Choice>
  </mc:AlternateContent>
  <bookViews>
    <workbookView xWindow="0" yWindow="460" windowWidth="28800" windowHeight="15940" tabRatio="500"/>
  </bookViews>
  <sheets>
    <sheet name="Sheet1" sheetId="1" r:id="rId1"/>
    <sheet name="Spanish translation" sheetId="2" r:id="rId2"/>
    <sheet name="Spanish recall" sheetId="3" r:id="rId3"/>
    <sheet name="English recall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2" l="1"/>
  <c r="A10" i="4"/>
  <c r="A10" i="3"/>
  <c r="A7" i="4"/>
  <c r="A20" i="2"/>
  <c r="A7" i="3"/>
  <c r="D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<sst xmlns="http://schemas.openxmlformats.org/spreadsheetml/2006/main" count="3" uniqueCount="3">
  <si>
    <t>cablegirls</t>
  </si>
  <si>
    <t>ingobernable</t>
  </si>
  <si>
    <t>larosa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</si>
</sst>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B1">
        <v>29.65</v>
      </c>
      <c r="C1">
        <v>37.9</v>
      </c>
      <c r="D1">
        <f>C1-B1</f>
        <v>8.25</v>
      </c>
    </row>
    <row r="2" spans="1:4" x14ac:dyDescent="0.2">
      <c r="B2">
        <v>38.200000000000003</v>
      </c>
      <c r="C2">
        <v>44.45</v>
      </c>
      <c r="D2">
        <f t="shared" ref="D2:D18" si="0">C2-B2</f>
        <v>6.25</v>
      </c>
    </row>
    <row r="3" spans="1:4" x14ac:dyDescent="0.2">
      <c r="B3">
        <v>44.75</v>
      </c>
      <c r="C3">
        <v>56</v>
      </c>
      <c r="D3">
        <f t="shared" si="0"/>
        <v>11.25</v>
      </c>
    </row>
    <row r="4" spans="1:4" x14ac:dyDescent="0.2">
      <c r="B4">
        <v>57.55</v>
      </c>
      <c r="C4">
        <v>61.04</v>
      </c>
      <c r="D4">
        <f t="shared" si="0"/>
        <v>3.490000000000002</v>
      </c>
    </row>
    <row r="5" spans="1:4" x14ac:dyDescent="0.2">
      <c r="B5">
        <v>61.15</v>
      </c>
      <c r="C5">
        <v>67.5</v>
      </c>
      <c r="D5">
        <f t="shared" si="0"/>
        <v>6.3500000000000014</v>
      </c>
    </row>
    <row r="6" spans="1:4" x14ac:dyDescent="0.2">
      <c r="A6" t="s">
        <v>0</v>
      </c>
      <c r="B6">
        <v>68.400000000000006</v>
      </c>
      <c r="C6">
        <v>75.55</v>
      </c>
      <c r="D6">
        <f t="shared" si="0"/>
        <v>7.1499999999999915</v>
      </c>
    </row>
    <row r="7" spans="1:4" x14ac:dyDescent="0.2">
      <c r="B7">
        <v>27.25</v>
      </c>
      <c r="C7">
        <v>29.9</v>
      </c>
      <c r="D7">
        <f t="shared" si="0"/>
        <v>2.6499999999999986</v>
      </c>
    </row>
    <row r="8" spans="1:4" x14ac:dyDescent="0.2">
      <c r="B8">
        <v>29.95</v>
      </c>
      <c r="C8">
        <v>36.549999999999997</v>
      </c>
      <c r="D8">
        <f t="shared" si="0"/>
        <v>6.5999999999999979</v>
      </c>
    </row>
    <row r="9" spans="1:4" x14ac:dyDescent="0.2">
      <c r="B9">
        <v>36.549999999999997</v>
      </c>
      <c r="C9">
        <v>41.9</v>
      </c>
      <c r="D9">
        <f t="shared" si="0"/>
        <v>5.3500000000000014</v>
      </c>
    </row>
    <row r="10" spans="1:4" x14ac:dyDescent="0.2">
      <c r="B10">
        <v>41.9</v>
      </c>
      <c r="C10">
        <v>45.8</v>
      </c>
      <c r="D10">
        <f t="shared" si="0"/>
        <v>3.8999999999999986</v>
      </c>
    </row>
    <row r="11" spans="1:4" x14ac:dyDescent="0.2">
      <c r="B11">
        <v>46</v>
      </c>
      <c r="C11">
        <v>56.6</v>
      </c>
      <c r="D11">
        <f t="shared" si="0"/>
        <v>10.600000000000001</v>
      </c>
    </row>
    <row r="12" spans="1:4" x14ac:dyDescent="0.2">
      <c r="A12" t="s">
        <v>1</v>
      </c>
      <c r="B12">
        <v>56.6</v>
      </c>
      <c r="C12">
        <v>58.6</v>
      </c>
      <c r="D12">
        <f t="shared" si="0"/>
        <v>2</v>
      </c>
    </row>
    <row r="13" spans="1:4" x14ac:dyDescent="0.2">
      <c r="B13">
        <v>22.8</v>
      </c>
      <c r="C13">
        <v>25.95</v>
      </c>
      <c r="D13">
        <f t="shared" si="0"/>
        <v>3.1499999999999986</v>
      </c>
    </row>
    <row r="14" spans="1:4" x14ac:dyDescent="0.2">
      <c r="B14">
        <v>26.15</v>
      </c>
      <c r="C14">
        <v>33.049999999999997</v>
      </c>
      <c r="D14">
        <f t="shared" si="0"/>
        <v>6.8999999999999986</v>
      </c>
    </row>
    <row r="15" spans="1:4" x14ac:dyDescent="0.2">
      <c r="B15">
        <v>33.049999999999997</v>
      </c>
      <c r="C15">
        <v>38.450000000000003</v>
      </c>
      <c r="D15">
        <f t="shared" si="0"/>
        <v>5.4000000000000057</v>
      </c>
    </row>
    <row r="16" spans="1:4" x14ac:dyDescent="0.2">
      <c r="B16">
        <v>38.450000000000003</v>
      </c>
      <c r="C16">
        <v>42.35</v>
      </c>
      <c r="D16">
        <f t="shared" si="0"/>
        <v>3.8999999999999986</v>
      </c>
    </row>
    <row r="17" spans="1:4" x14ac:dyDescent="0.2">
      <c r="B17">
        <v>42.35</v>
      </c>
      <c r="C17">
        <v>47.9</v>
      </c>
      <c r="D17">
        <f t="shared" si="0"/>
        <v>5.5499999999999972</v>
      </c>
    </row>
    <row r="18" spans="1:4" x14ac:dyDescent="0.2">
      <c r="A18" t="s">
        <v>2</v>
      </c>
      <c r="B18">
        <v>47.9</v>
      </c>
      <c r="C18">
        <v>53.8</v>
      </c>
      <c r="D18">
        <f t="shared" si="0"/>
        <v>5.8999999999999986</v>
      </c>
    </row>
    <row r="20" spans="1:4" x14ac:dyDescent="0.2">
      <c r="D20">
        <f>AVERAGE(D1:D18)</f>
        <v>5.8133333333333344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4" sqref="A24"/>
    </sheetView>
  </sheetViews>
  <sheetFormatPr baseColWidth="10" defaultRowHeight="16" x14ac:dyDescent="0.2"/>
  <sheetData>
    <row r="1" spans="1:1" x14ac:dyDescent="0.2">
      <c r="A1">
        <v>17</v>
      </c>
    </row>
    <row r="2" spans="1:1" x14ac:dyDescent="0.2">
      <c r="A2">
        <v>17</v>
      </c>
    </row>
    <row r="3" spans="1:1" x14ac:dyDescent="0.2">
      <c r="A3">
        <v>17</v>
      </c>
    </row>
    <row r="4" spans="1:1" x14ac:dyDescent="0.2">
      <c r="A4">
        <v>15</v>
      </c>
    </row>
    <row r="5" spans="1:1" x14ac:dyDescent="0.2">
      <c r="A5">
        <v>17</v>
      </c>
    </row>
    <row r="6" spans="1:1" x14ac:dyDescent="0.2">
      <c r="A6">
        <v>14</v>
      </c>
    </row>
    <row r="7" spans="1:1" x14ac:dyDescent="0.2">
      <c r="A7">
        <v>15</v>
      </c>
    </row>
    <row r="8" spans="1:1" x14ac:dyDescent="0.2">
      <c r="A8">
        <v>14</v>
      </c>
    </row>
    <row r="9" spans="1:1" x14ac:dyDescent="0.2">
      <c r="A9">
        <v>16</v>
      </c>
    </row>
    <row r="10" spans="1:1" x14ac:dyDescent="0.2">
      <c r="A10">
        <v>15</v>
      </c>
    </row>
    <row r="11" spans="1:1" x14ac:dyDescent="0.2">
      <c r="A11">
        <v>18</v>
      </c>
    </row>
    <row r="12" spans="1:1" x14ac:dyDescent="0.2">
      <c r="A12">
        <v>13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18</v>
      </c>
    </row>
    <row r="16" spans="1:1" x14ac:dyDescent="0.2">
      <c r="A16">
        <v>11</v>
      </c>
    </row>
    <row r="17" spans="1:1" x14ac:dyDescent="0.2">
      <c r="A17">
        <v>12</v>
      </c>
    </row>
    <row r="18" spans="1:1" x14ac:dyDescent="0.2">
      <c r="A18">
        <v>15</v>
      </c>
    </row>
    <row r="20" spans="1:1" x14ac:dyDescent="0.2">
      <c r="A20">
        <f>AVERAGE(A1:A18)</f>
        <v>15.055555555555555</v>
      </c>
    </row>
    <row r="23" spans="1:1" x14ac:dyDescent="0.2">
      <c r="A23">
        <f>_xlfn.STDEV.S(A1:A18)</f>
        <v>2.0428417986665242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24</v>
      </c>
    </row>
    <row r="2" spans="1:1" x14ac:dyDescent="0.2">
      <c r="A2">
        <v>27</v>
      </c>
    </row>
    <row r="3" spans="1:1" x14ac:dyDescent="0.2">
      <c r="A3">
        <v>31</v>
      </c>
    </row>
    <row r="4" spans="1:1" x14ac:dyDescent="0.2">
      <c r="A4">
        <v>21</v>
      </c>
    </row>
    <row r="5" spans="1:1" x14ac:dyDescent="0.2">
      <c r="A5">
        <v>21</v>
      </c>
    </row>
    <row r="7" spans="1:1" x14ac:dyDescent="0.2">
      <c r="A7">
        <f>AVERAGE(A1:A5)</f>
        <v>24.8</v>
      </c>
    </row>
    <row r="10" spans="1:1" x14ac:dyDescent="0.2">
      <c r="A10">
        <f>_xlfn.STDEV.S(A1:A5)</f>
        <v>4.266145801540314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>
        <v>22</v>
      </c>
    </row>
    <row r="2" spans="1:1" x14ac:dyDescent="0.2">
      <c r="A2">
        <v>20</v>
      </c>
    </row>
    <row r="3" spans="1:1" x14ac:dyDescent="0.2">
      <c r="A3">
        <v>33</v>
      </c>
    </row>
    <row r="4" spans="1:1" x14ac:dyDescent="0.2">
      <c r="A4">
        <v>16</v>
      </c>
    </row>
    <row r="5" spans="1:1" x14ac:dyDescent="0.2">
      <c r="A5">
        <v>21</v>
      </c>
    </row>
    <row r="7" spans="1:1" x14ac:dyDescent="0.2">
      <c r="A7">
        <f>AVERAGE(A1:A5)</f>
        <v>22.4</v>
      </c>
    </row>
    <row r="10" spans="1:1" x14ac:dyDescent="0.2">
      <c r="A10">
        <f>_xlfn.STDEV.S(A1:A5)</f>
        <v>6.3482280992415481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Spanish translation</vt:lpstr>
      <vt:lpstr>Spanish recall</vt:lpstr>
      <vt:lpstr>English recall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2018-07-26T18:59:24Z</dcterms:created>
  <dcterms:modified xsi:type="dcterms:W3CDTF">2019-12-21T12:59:58Z</dcterms:modified>
</cp:coreProperties>
</file>