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badc680971ab38e/Prisão/FADERGS/Matérias/Usabilidade^J desenvolvimento web/A3/Avaliações/"/>
    </mc:Choice>
  </mc:AlternateContent>
  <xr:revisionPtr revIDLastSave="217" documentId="11_AD4D361C20488DEA4E38A0120C1E529E5BDEDD85" xr6:coauthVersionLast="47" xr6:coauthVersionMax="47" xr10:uidLastSave="{115F7FD0-B74F-49E0-8B0C-5CA573E55352}"/>
  <bookViews>
    <workbookView xWindow="-120" yWindow="-120" windowWidth="29040" windowHeight="15720" xr2:uid="{00000000-000D-0000-FFFF-FFFF00000000}"/>
  </bookViews>
  <sheets>
    <sheet name="S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0" i="1" l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I105" i="1" a="1"/>
  <c r="I105" i="1" s="1"/>
  <c r="I104" i="1" a="1"/>
  <c r="I104" i="1" s="1"/>
  <c r="I103" i="1" a="1"/>
  <c r="I103" i="1" s="1"/>
  <c r="I102" i="1" a="1"/>
  <c r="I102" i="1" s="1"/>
  <c r="I101" i="1" a="1"/>
  <c r="I101" i="1" s="1"/>
  <c r="I100" i="1" a="1"/>
  <c r="I100" i="1" s="1"/>
  <c r="I99" i="1" a="1"/>
  <c r="I99" i="1" s="1"/>
  <c r="I98" i="1" a="1"/>
  <c r="I98" i="1" s="1"/>
  <c r="I97" i="1" a="1"/>
  <c r="I97" i="1" s="1"/>
  <c r="I96" i="1" a="1"/>
  <c r="I96" i="1" s="1"/>
  <c r="I90" i="1" a="1"/>
  <c r="I90" i="1" s="1"/>
  <c r="I89" i="1" a="1"/>
  <c r="I89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81" i="1" a="1"/>
  <c r="I81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0" i="1" a="1"/>
  <c r="I60" i="1" s="1"/>
  <c r="I59" i="1" a="1"/>
  <c r="I59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45" i="1" a="1"/>
  <c r="I45" i="1" s="1"/>
  <c r="I44" i="1" a="1"/>
  <c r="I44" i="1" s="1"/>
  <c r="I43" i="1" a="1"/>
  <c r="I43" i="1" s="1"/>
  <c r="I42" i="1" a="1"/>
  <c r="I42" i="1" s="1"/>
  <c r="I41" i="1" a="1"/>
  <c r="I41" i="1" s="1"/>
  <c r="I40" i="1" a="1"/>
  <c r="I40" i="1" s="1"/>
  <c r="I39" i="1" a="1"/>
  <c r="I39" i="1" s="1"/>
  <c r="I38" i="1" a="1"/>
  <c r="I38" i="1" s="1"/>
  <c r="I37" i="1" a="1"/>
  <c r="I37" i="1" s="1"/>
  <c r="I36" i="1" a="1"/>
  <c r="I36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15" i="1" a="1"/>
  <c r="I15" i="1" s="1"/>
  <c r="M13" i="1" s="1"/>
  <c r="I13" i="1" a="1"/>
  <c r="I13" i="1" s="1"/>
  <c r="M11" i="1" s="1"/>
  <c r="I11" i="1" a="1"/>
  <c r="I11" i="1" s="1"/>
  <c r="M9" i="1" s="1"/>
  <c r="I9" i="1" a="1"/>
  <c r="I9" i="1" s="1"/>
  <c r="M7" i="1" s="1"/>
  <c r="I7" i="1" a="1"/>
  <c r="I7" i="1" s="1"/>
  <c r="M5" i="1" s="1"/>
  <c r="I14" i="1" a="1"/>
  <c r="I14" i="1" s="1"/>
  <c r="M12" i="1" s="1"/>
  <c r="I12" i="1" a="1"/>
  <c r="I12" i="1" s="1"/>
  <c r="M10" i="1" s="1"/>
  <c r="I10" i="1" a="1"/>
  <c r="I10" i="1" s="1"/>
  <c r="M8" i="1" s="1"/>
  <c r="I8" i="1" a="1"/>
  <c r="I8" i="1" s="1"/>
  <c r="M6" i="1" s="1"/>
  <c r="I6" i="1" a="1"/>
  <c r="I6" i="1" s="1"/>
  <c r="M4" i="1" s="1"/>
  <c r="M14" i="1" l="1"/>
  <c r="M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<sst xmlns="http://schemas.openxmlformats.org/spreadsheetml/2006/main" count="232" uniqueCount="29">
  <si>
    <t>Acho que gostaria de usar este sistema com frequência</t>
  </si>
  <si>
    <t>Achei o sistema desnecessariamente complexo</t>
  </si>
  <si>
    <t>Achei o sistema fácil de usar</t>
  </si>
  <si>
    <t>Acho que precisaria do apoio de um técnico para poder usar este sistema</t>
  </si>
  <si>
    <t>Achei que as várias funções deste sistema estavam bem integradas</t>
  </si>
  <si>
    <t>Achei que havia muita inconsistência neste sistema</t>
  </si>
  <si>
    <t>Imagino que a maioria das pessoas aprenderia a usar este sistema muito rapidamente</t>
  </si>
  <si>
    <t>Achei o sistema muito complicado de usar</t>
  </si>
  <si>
    <t>Eu me senti muito confiante ao usar o sistema</t>
  </si>
  <si>
    <t>Eu precisei aprender muitas coisas antes de poder usar este sistema</t>
  </si>
  <si>
    <t>Pergunta</t>
  </si>
  <si>
    <t>Pontuação</t>
  </si>
  <si>
    <t>Discordo Totalmente</t>
  </si>
  <si>
    <t>Concordo Totalmente</t>
  </si>
  <si>
    <t xml:space="preserve">  #  </t>
  </si>
  <si>
    <t>Nota</t>
  </si>
  <si>
    <t>X</t>
  </si>
  <si>
    <t>Diego da Silva Trindade</t>
  </si>
  <si>
    <t>Douglas Cardoso Utz</t>
  </si>
  <si>
    <t>Gabriel Flores Bordin</t>
  </si>
  <si>
    <t>Guilherme Pinheiro Machado da Rocha</t>
  </si>
  <si>
    <t>Mateus Guimarães dos Santos Lima</t>
  </si>
  <si>
    <t>Renato Schipper</t>
  </si>
  <si>
    <t>Thierry Signoretti</t>
  </si>
  <si>
    <t>Yuri Ramos Brito</t>
  </si>
  <si>
    <t>#</t>
  </si>
  <si>
    <t>Total</t>
  </si>
  <si>
    <t>Média das notas</t>
  </si>
  <si>
    <t>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</si>
</sst>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20"/>
  <sheetViews>
    <sheetView tabSelected="1" topLeftCell="C1" workbookViewId="0">
      <selection activeCell="L22" sqref="L22"/>
    </sheetView>
  </sheetViews>
  <sheetFormatPr defaultRowHeight="15" x14ac:dyDescent="0.25"/>
  <cols>
    <col min="1" max="1" width="9.140625" style="1"/>
    <col min="2" max="2" width="3.7109375" style="1" bestFit="1" customWidth="1"/>
    <col min="3" max="3" width="78.5703125" style="1" bestFit="1" customWidth="1"/>
    <col min="4" max="9" width="20.7109375" style="1" customWidth="1"/>
    <col min="10" max="11" width="9.140625" style="1"/>
    <col min="12" max="12" width="78.5703125" style="1" bestFit="1" customWidth="1"/>
    <col min="13" max="16384" width="9.140625" style="1"/>
  </cols>
  <sheetData>
    <row r="2" spans="2:13" x14ac:dyDescent="0.25">
      <c r="B2" s="7" t="s">
        <v>17</v>
      </c>
      <c r="C2" s="7"/>
      <c r="D2" s="7"/>
      <c r="E2" s="7"/>
      <c r="F2" s="7"/>
      <c r="G2" s="7"/>
      <c r="H2" s="7"/>
      <c r="I2" s="7"/>
      <c r="K2" s="7" t="s">
        <v>27</v>
      </c>
      <c r="L2" s="7"/>
      <c r="M2" s="7"/>
    </row>
    <row r="3" spans="2:13" x14ac:dyDescent="0.25">
      <c r="B3" s="9" t="s">
        <v>14</v>
      </c>
      <c r="C3" s="9" t="s">
        <v>10</v>
      </c>
      <c r="D3" s="9" t="s">
        <v>11</v>
      </c>
      <c r="E3" s="9"/>
      <c r="F3" s="9"/>
      <c r="G3" s="9"/>
      <c r="H3" s="9"/>
      <c r="I3" s="9"/>
      <c r="K3" s="3" t="s">
        <v>25</v>
      </c>
      <c r="L3" s="3" t="s">
        <v>10</v>
      </c>
      <c r="M3" s="3" t="s">
        <v>15</v>
      </c>
    </row>
    <row r="4" spans="2:13" x14ac:dyDescent="0.25">
      <c r="B4" s="9"/>
      <c r="C4" s="9"/>
      <c r="D4" s="2" t="s">
        <v>12</v>
      </c>
      <c r="E4" s="4"/>
      <c r="F4" s="5"/>
      <c r="G4" s="6"/>
      <c r="H4" s="2" t="s">
        <v>13</v>
      </c>
      <c r="I4" s="10" t="s">
        <v>15</v>
      </c>
      <c r="K4" s="1">
        <v>1</v>
      </c>
      <c r="L4" s="1" t="s">
        <v>0</v>
      </c>
      <c r="M4" s="12">
        <f>(I6+I21+I36+I51+I66+I81+I96+I111)/8</f>
        <v>2.875</v>
      </c>
    </row>
    <row r="5" spans="2:13" x14ac:dyDescent="0.25">
      <c r="B5" s="9"/>
      <c r="C5" s="9"/>
      <c r="D5" s="2">
        <v>1</v>
      </c>
      <c r="E5" s="2">
        <v>2</v>
      </c>
      <c r="F5" s="2">
        <v>3</v>
      </c>
      <c r="G5" s="2">
        <v>4</v>
      </c>
      <c r="H5" s="2">
        <v>5</v>
      </c>
      <c r="I5" s="11"/>
      <c r="K5" s="1">
        <v>2</v>
      </c>
      <c r="L5" s="1" t="s">
        <v>1</v>
      </c>
      <c r="M5" s="12">
        <f>(I7+I22+I37+I52+I67+I82+I97+I112)/8</f>
        <v>3.75</v>
      </c>
    </row>
    <row r="6" spans="2:13" x14ac:dyDescent="0.25">
      <c r="B6" s="1">
        <v>1</v>
      </c>
      <c r="C6" s="1" t="s">
        <v>0</v>
      </c>
      <c r="H6" s="1" t="s">
        <v>16</v>
      </c>
      <c r="I6" s="1" cm="1">
        <f t="array" ref="I6">_xlfn.IFS(COUNTA(D6),$D$5,COUNTA(E6),$E$5,COUNTA(F6),$F$5,COUNTA(G6),$G$5,COUNTA(H6),$H$5)-1</f>
        <v>4</v>
      </c>
      <c r="K6" s="1">
        <v>3</v>
      </c>
      <c r="L6" s="1" t="s">
        <v>2</v>
      </c>
      <c r="M6" s="12">
        <f t="shared" ref="M6:M12" si="0">(I8+I23+I38+I53+I68+I83+I98+I113)/8</f>
        <v>3.375</v>
      </c>
    </row>
    <row r="7" spans="2:13" x14ac:dyDescent="0.25">
      <c r="B7" s="1">
        <v>2</v>
      </c>
      <c r="C7" s="1" t="s">
        <v>1</v>
      </c>
      <c r="E7" s="1" t="s">
        <v>16</v>
      </c>
      <c r="I7" s="1" cm="1">
        <f t="array" ref="I7">5-_xlfn.IFS(COUNTA(D7),$D$5,COUNTA(E7),$E$5,COUNTA(F7),$F$5,COUNTA(G7),$G$5,COUNTA(H7),$H$5)</f>
        <v>3</v>
      </c>
      <c r="K7" s="1">
        <v>4</v>
      </c>
      <c r="L7" s="1" t="s">
        <v>3</v>
      </c>
      <c r="M7" s="12">
        <f t="shared" si="0"/>
        <v>3.75</v>
      </c>
    </row>
    <row r="8" spans="2:13" x14ac:dyDescent="0.25">
      <c r="B8" s="1">
        <v>3</v>
      </c>
      <c r="C8" s="1" t="s">
        <v>2</v>
      </c>
      <c r="F8" s="1" t="s">
        <v>16</v>
      </c>
      <c r="I8" s="1" cm="1">
        <f t="array" ref="I8">_xlfn.IFS(COUNTA(D8),$D$5,COUNTA(E8),$E$5,COUNTA(F8),$F$5,COUNTA(G8),$G$5,COUNTA(H8),$H$5)-1</f>
        <v>2</v>
      </c>
      <c r="K8" s="1">
        <v>5</v>
      </c>
      <c r="L8" s="1" t="s">
        <v>4</v>
      </c>
      <c r="M8" s="12">
        <f t="shared" si="0"/>
        <v>2.625</v>
      </c>
    </row>
    <row r="9" spans="2:13" x14ac:dyDescent="0.25">
      <c r="B9" s="1">
        <v>4</v>
      </c>
      <c r="C9" s="1" t="s">
        <v>3</v>
      </c>
      <c r="D9" s="1" t="s">
        <v>16</v>
      </c>
      <c r="I9" s="1" cm="1">
        <f t="array" ref="I9">5-_xlfn.IFS(COUNTA(D9),$D$5,COUNTA(E9),$E$5,COUNTA(F9),$F$5,COUNTA(G9),$G$5,COUNTA(H9),$H$5)</f>
        <v>4</v>
      </c>
      <c r="K9" s="1">
        <v>6</v>
      </c>
      <c r="L9" s="1" t="s">
        <v>5</v>
      </c>
      <c r="M9" s="12">
        <f t="shared" si="0"/>
        <v>3.25</v>
      </c>
    </row>
    <row r="10" spans="2:13" x14ac:dyDescent="0.25">
      <c r="B10" s="1">
        <v>5</v>
      </c>
      <c r="C10" s="1" t="s">
        <v>4</v>
      </c>
      <c r="G10" s="1" t="s">
        <v>16</v>
      </c>
      <c r="I10" s="1" cm="1">
        <f t="array" ref="I10">_xlfn.IFS(COUNTA(D10),$D$5,COUNTA(E10),$E$5,COUNTA(F10),$F$5,COUNTA(G10),$G$5,COUNTA(H10),$H$5)-1</f>
        <v>3</v>
      </c>
      <c r="K10" s="1">
        <v>7</v>
      </c>
      <c r="L10" s="1" t="s">
        <v>6</v>
      </c>
      <c r="M10" s="12">
        <f t="shared" si="0"/>
        <v>3.75</v>
      </c>
    </row>
    <row r="11" spans="2:13" x14ac:dyDescent="0.25">
      <c r="B11" s="1">
        <v>6</v>
      </c>
      <c r="C11" s="1" t="s">
        <v>5</v>
      </c>
      <c r="D11" s="1" t="s">
        <v>16</v>
      </c>
      <c r="I11" s="1" cm="1">
        <f t="array" ref="I11">5-_xlfn.IFS(COUNTA(D11),$D$5,COUNTA(E11),$E$5,COUNTA(F11),$F$5,COUNTA(G11),$G$5,COUNTA(H11),$H$5)</f>
        <v>4</v>
      </c>
      <c r="K11" s="1">
        <v>8</v>
      </c>
      <c r="L11" s="1" t="s">
        <v>7</v>
      </c>
      <c r="M11" s="12">
        <f t="shared" si="0"/>
        <v>3.75</v>
      </c>
    </row>
    <row r="12" spans="2:13" x14ac:dyDescent="0.25">
      <c r="B12" s="1">
        <v>7</v>
      </c>
      <c r="C12" s="1" t="s">
        <v>6</v>
      </c>
      <c r="H12" s="1" t="s">
        <v>16</v>
      </c>
      <c r="I12" s="1" cm="1">
        <f t="array" ref="I12">_xlfn.IFS(COUNTA(D12),$D$5,COUNTA(E12),$E$5,COUNTA(F12),$F$5,COUNTA(G12),$G$5,COUNTA(H12),$H$5)-1</f>
        <v>4</v>
      </c>
      <c r="K12" s="1">
        <v>9</v>
      </c>
      <c r="L12" s="1" t="s">
        <v>8</v>
      </c>
      <c r="M12" s="12">
        <f t="shared" si="0"/>
        <v>3</v>
      </c>
    </row>
    <row r="13" spans="2:13" x14ac:dyDescent="0.25">
      <c r="B13" s="1">
        <v>8</v>
      </c>
      <c r="C13" s="1" t="s">
        <v>7</v>
      </c>
      <c r="E13" s="1" t="s">
        <v>16</v>
      </c>
      <c r="I13" s="1" cm="1">
        <f t="array" ref="I13">5-_xlfn.IFS(COUNTA(D13),$D$5,COUNTA(E13),$E$5,COUNTA(F13),$F$5,COUNTA(G13),$G$5,COUNTA(H13),$H$5)</f>
        <v>3</v>
      </c>
      <c r="K13" s="1">
        <v>10</v>
      </c>
      <c r="L13" s="1" t="s">
        <v>9</v>
      </c>
      <c r="M13" s="12">
        <f>(I15+I30+I45+I60+I75+I90+I105+I120)/8</f>
        <v>3.75</v>
      </c>
    </row>
    <row r="14" spans="2:13" x14ac:dyDescent="0.25">
      <c r="B14" s="1">
        <v>9</v>
      </c>
      <c r="C14" s="1" t="s">
        <v>8</v>
      </c>
      <c r="G14" s="1" t="s">
        <v>16</v>
      </c>
      <c r="I14" s="1" cm="1">
        <f t="array" ref="I14">_xlfn.IFS(COUNTA(D14),$D$5,COUNTA(E14),$E$5,COUNTA(F14),$F$5,COUNTA(G14),$G$5,COUNTA(H14),$H$5)-1</f>
        <v>3</v>
      </c>
      <c r="K14" s="8" t="s">
        <v>26</v>
      </c>
      <c r="L14" s="8"/>
      <c r="M14" s="12">
        <f>SUM(M4:M13)</f>
        <v>33.875</v>
      </c>
    </row>
    <row r="15" spans="2:13" x14ac:dyDescent="0.25">
      <c r="B15" s="1">
        <v>10</v>
      </c>
      <c r="C15" s="1" t="s">
        <v>9</v>
      </c>
      <c r="E15" s="1" t="s">
        <v>16</v>
      </c>
      <c r="I15" s="1" cm="1">
        <f t="array" ref="I15">5-_xlfn.IFS(COUNTA(D15),$D$5,COUNTA(E15),$E$5,COUNTA(F15),$F$5,COUNTA(G15),$G$5,COUNTA(H15),$H$5)</f>
        <v>3</v>
      </c>
      <c r="K15" s="8" t="s">
        <v>28</v>
      </c>
      <c r="L15" s="8"/>
      <c r="M15" s="13">
        <f>M14*2.5</f>
        <v>84.6875</v>
      </c>
    </row>
    <row r="17" spans="2:9" x14ac:dyDescent="0.25">
      <c r="B17" s="7" t="s">
        <v>18</v>
      </c>
      <c r="C17" s="7"/>
      <c r="D17" s="7"/>
      <c r="E17" s="7"/>
      <c r="F17" s="7"/>
      <c r="G17" s="7"/>
      <c r="H17" s="7"/>
      <c r="I17" s="7"/>
    </row>
    <row r="18" spans="2:9" x14ac:dyDescent="0.25">
      <c r="B18" s="9" t="s">
        <v>14</v>
      </c>
      <c r="C18" s="9" t="s">
        <v>10</v>
      </c>
      <c r="D18" s="9" t="s">
        <v>11</v>
      </c>
      <c r="E18" s="9"/>
      <c r="F18" s="9"/>
      <c r="G18" s="9"/>
      <c r="H18" s="9"/>
      <c r="I18" s="9"/>
    </row>
    <row r="19" spans="2:9" x14ac:dyDescent="0.25">
      <c r="B19" s="9"/>
      <c r="C19" s="9"/>
      <c r="D19" s="2" t="s">
        <v>12</v>
      </c>
      <c r="E19" s="4"/>
      <c r="F19" s="5"/>
      <c r="G19" s="6"/>
      <c r="H19" s="2" t="s">
        <v>13</v>
      </c>
      <c r="I19" s="10" t="s">
        <v>15</v>
      </c>
    </row>
    <row r="20" spans="2:9" x14ac:dyDescent="0.25">
      <c r="B20" s="9"/>
      <c r="C20" s="9"/>
      <c r="D20" s="2">
        <v>1</v>
      </c>
      <c r="E20" s="2">
        <v>2</v>
      </c>
      <c r="F20" s="2">
        <v>3</v>
      </c>
      <c r="G20" s="2">
        <v>4</v>
      </c>
      <c r="H20" s="2">
        <v>5</v>
      </c>
      <c r="I20" s="11"/>
    </row>
    <row r="21" spans="2:9" x14ac:dyDescent="0.25">
      <c r="B21" s="1">
        <v>1</v>
      </c>
      <c r="C21" s="1" t="s">
        <v>0</v>
      </c>
      <c r="E21" s="1" t="s">
        <v>16</v>
      </c>
      <c r="I21" s="1" cm="1">
        <f t="array" ref="I21">_xlfn.IFS(COUNTA(D21),$D$5,COUNTA(E21),$E$5,COUNTA(F21),$F$5,COUNTA(G21),$G$5,COUNTA(H21),$H$5)-1</f>
        <v>1</v>
      </c>
    </row>
    <row r="22" spans="2:9" x14ac:dyDescent="0.25">
      <c r="B22" s="1">
        <v>2</v>
      </c>
      <c r="C22" s="1" t="s">
        <v>1</v>
      </c>
      <c r="D22" s="1" t="s">
        <v>16</v>
      </c>
      <c r="I22" s="1" cm="1">
        <f t="array" ref="I22">5-_xlfn.IFS(COUNTA(D22),$D$5,COUNTA(E22),$E$5,COUNTA(F22),$F$5,COUNTA(G22),$G$5,COUNTA(H22),$H$5)</f>
        <v>4</v>
      </c>
    </row>
    <row r="23" spans="2:9" x14ac:dyDescent="0.25">
      <c r="B23" s="1">
        <v>3</v>
      </c>
      <c r="C23" s="1" t="s">
        <v>2</v>
      </c>
      <c r="G23" s="1" t="s">
        <v>16</v>
      </c>
      <c r="I23" s="1" cm="1">
        <f t="array" ref="I23">_xlfn.IFS(COUNTA(D23),$D$5,COUNTA(E23),$E$5,COUNTA(F23),$F$5,COUNTA(G23),$G$5,COUNTA(H23),$H$5)-1</f>
        <v>3</v>
      </c>
    </row>
    <row r="24" spans="2:9" x14ac:dyDescent="0.25">
      <c r="B24" s="1">
        <v>4</v>
      </c>
      <c r="C24" s="1" t="s">
        <v>3</v>
      </c>
      <c r="E24" s="1" t="s">
        <v>16</v>
      </c>
      <c r="I24" s="1" cm="1">
        <f t="array" ref="I24">5-_xlfn.IFS(COUNTA(D24),$D$5,COUNTA(E24),$E$5,COUNTA(F24),$F$5,COUNTA(G24),$G$5,COUNTA(H24),$H$5)</f>
        <v>3</v>
      </c>
    </row>
    <row r="25" spans="2:9" x14ac:dyDescent="0.25">
      <c r="B25" s="1">
        <v>5</v>
      </c>
      <c r="C25" s="1" t="s">
        <v>4</v>
      </c>
      <c r="H25" s="1" t="s">
        <v>16</v>
      </c>
      <c r="I25" s="1" cm="1">
        <f t="array" ref="I25">_xlfn.IFS(COUNTA(D25),$D$5,COUNTA(E25),$E$5,COUNTA(F25),$F$5,COUNTA(G25),$G$5,COUNTA(H25),$H$5)-1</f>
        <v>4</v>
      </c>
    </row>
    <row r="26" spans="2:9" x14ac:dyDescent="0.25">
      <c r="B26" s="1">
        <v>6</v>
      </c>
      <c r="C26" s="1" t="s">
        <v>5</v>
      </c>
      <c r="E26" s="1" t="s">
        <v>16</v>
      </c>
      <c r="I26" s="1" cm="1">
        <f t="array" ref="I26">5-_xlfn.IFS(COUNTA(D26),$D$5,COUNTA(E26),$E$5,COUNTA(F26),$F$5,COUNTA(G26),$G$5,COUNTA(H26),$H$5)</f>
        <v>3</v>
      </c>
    </row>
    <row r="27" spans="2:9" x14ac:dyDescent="0.25">
      <c r="B27" s="1">
        <v>7</v>
      </c>
      <c r="C27" s="1" t="s">
        <v>6</v>
      </c>
      <c r="G27" s="1" t="s">
        <v>16</v>
      </c>
      <c r="I27" s="1" cm="1">
        <f t="array" ref="I27">_xlfn.IFS(COUNTA(D27),$D$5,COUNTA(E27),$E$5,COUNTA(F27),$F$5,COUNTA(G27),$G$5,COUNTA(H27),$H$5)-1</f>
        <v>3</v>
      </c>
    </row>
    <row r="28" spans="2:9" x14ac:dyDescent="0.25">
      <c r="B28" s="1">
        <v>8</v>
      </c>
      <c r="C28" s="1" t="s">
        <v>7</v>
      </c>
      <c r="D28" s="1" t="s">
        <v>16</v>
      </c>
      <c r="I28" s="1" cm="1">
        <f t="array" ref="I28">5-_xlfn.IFS(COUNTA(D28),$D$5,COUNTA(E28),$E$5,COUNTA(F28),$F$5,COUNTA(G28),$G$5,COUNTA(H28),$H$5)</f>
        <v>4</v>
      </c>
    </row>
    <row r="29" spans="2:9" x14ac:dyDescent="0.25">
      <c r="B29" s="1">
        <v>9</v>
      </c>
      <c r="C29" s="1" t="s">
        <v>8</v>
      </c>
      <c r="F29" s="1" t="s">
        <v>16</v>
      </c>
      <c r="I29" s="1" cm="1">
        <f t="array" ref="I29">_xlfn.IFS(COUNTA(D29),$D$5,COUNTA(E29),$E$5,COUNTA(F29),$F$5,COUNTA(G29),$G$5,COUNTA(H29),$H$5)-1</f>
        <v>2</v>
      </c>
    </row>
    <row r="30" spans="2:9" x14ac:dyDescent="0.25">
      <c r="B30" s="1">
        <v>10</v>
      </c>
      <c r="C30" s="1" t="s">
        <v>9</v>
      </c>
      <c r="D30" s="1" t="s">
        <v>16</v>
      </c>
      <c r="I30" s="1" cm="1">
        <f t="array" ref="I30">5-_xlfn.IFS(COUNTA(D30),$D$5,COUNTA(E30),$E$5,COUNTA(F30),$F$5,COUNTA(G30),$G$5,COUNTA(H30),$H$5)</f>
        <v>4</v>
      </c>
    </row>
    <row r="32" spans="2:9" x14ac:dyDescent="0.25">
      <c r="B32" s="7" t="s">
        <v>19</v>
      </c>
      <c r="C32" s="7"/>
      <c r="D32" s="7"/>
      <c r="E32" s="7"/>
      <c r="F32" s="7"/>
      <c r="G32" s="7"/>
      <c r="H32" s="7"/>
      <c r="I32" s="7"/>
    </row>
    <row r="33" spans="2:9" x14ac:dyDescent="0.25">
      <c r="B33" s="9" t="s">
        <v>14</v>
      </c>
      <c r="C33" s="9" t="s">
        <v>10</v>
      </c>
      <c r="D33" s="9" t="s">
        <v>11</v>
      </c>
      <c r="E33" s="9"/>
      <c r="F33" s="9"/>
      <c r="G33" s="9"/>
      <c r="H33" s="9"/>
      <c r="I33" s="9"/>
    </row>
    <row r="34" spans="2:9" x14ac:dyDescent="0.25">
      <c r="B34" s="9"/>
      <c r="C34" s="9"/>
      <c r="D34" s="2" t="s">
        <v>12</v>
      </c>
      <c r="E34" s="4"/>
      <c r="F34" s="5"/>
      <c r="G34" s="6"/>
      <c r="H34" s="2" t="s">
        <v>13</v>
      </c>
      <c r="I34" s="10" t="s">
        <v>15</v>
      </c>
    </row>
    <row r="35" spans="2:9" x14ac:dyDescent="0.25">
      <c r="B35" s="9"/>
      <c r="C35" s="9"/>
      <c r="D35" s="2">
        <v>1</v>
      </c>
      <c r="E35" s="2">
        <v>2</v>
      </c>
      <c r="F35" s="2">
        <v>3</v>
      </c>
      <c r="G35" s="2">
        <v>4</v>
      </c>
      <c r="H35" s="2">
        <v>5</v>
      </c>
      <c r="I35" s="11"/>
    </row>
    <row r="36" spans="2:9" x14ac:dyDescent="0.25">
      <c r="B36" s="1">
        <v>1</v>
      </c>
      <c r="C36" s="1" t="s">
        <v>0</v>
      </c>
      <c r="G36" s="1" t="s">
        <v>16</v>
      </c>
      <c r="I36" s="1" cm="1">
        <f t="array" ref="I36">_xlfn.IFS(COUNTA(D36),$D$5,COUNTA(E36),$E$5,COUNTA(F36),$F$5,COUNTA(G36),$G$5,COUNTA(H36),$H$5)-1</f>
        <v>3</v>
      </c>
    </row>
    <row r="37" spans="2:9" x14ac:dyDescent="0.25">
      <c r="B37" s="1">
        <v>2</v>
      </c>
      <c r="C37" s="1" t="s">
        <v>1</v>
      </c>
      <c r="D37" s="1" t="s">
        <v>16</v>
      </c>
      <c r="I37" s="1" cm="1">
        <f t="array" ref="I37">5-_xlfn.IFS(COUNTA(D37),$D$5,COUNTA(E37),$E$5,COUNTA(F37),$F$5,COUNTA(G37),$G$5,COUNTA(H37),$H$5)</f>
        <v>4</v>
      </c>
    </row>
    <row r="38" spans="2:9" x14ac:dyDescent="0.25">
      <c r="B38" s="1">
        <v>3</v>
      </c>
      <c r="C38" s="1" t="s">
        <v>2</v>
      </c>
      <c r="G38" s="1" t="s">
        <v>16</v>
      </c>
      <c r="I38" s="1" cm="1">
        <f t="array" ref="I38">_xlfn.IFS(COUNTA(D38),$D$5,COUNTA(E38),$E$5,COUNTA(F38),$F$5,COUNTA(G38),$G$5,COUNTA(H38),$H$5)-1</f>
        <v>3</v>
      </c>
    </row>
    <row r="39" spans="2:9" x14ac:dyDescent="0.25">
      <c r="B39" s="1">
        <v>4</v>
      </c>
      <c r="C39" s="1" t="s">
        <v>3</v>
      </c>
      <c r="D39" s="1" t="s">
        <v>16</v>
      </c>
      <c r="I39" s="1" cm="1">
        <f t="array" ref="I39">5-_xlfn.IFS(COUNTA(D39),$D$5,COUNTA(E39),$E$5,COUNTA(F39),$F$5,COUNTA(G39),$G$5,COUNTA(H39),$H$5)</f>
        <v>4</v>
      </c>
    </row>
    <row r="40" spans="2:9" x14ac:dyDescent="0.25">
      <c r="B40" s="1">
        <v>5</v>
      </c>
      <c r="C40" s="1" t="s">
        <v>4</v>
      </c>
      <c r="F40" s="1" t="s">
        <v>16</v>
      </c>
      <c r="I40" s="1" cm="1">
        <f t="array" ref="I40">_xlfn.IFS(COUNTA(D40),$D$5,COUNTA(E40),$E$5,COUNTA(F40),$F$5,COUNTA(G40),$G$5,COUNTA(H40),$H$5)-1</f>
        <v>2</v>
      </c>
    </row>
    <row r="41" spans="2:9" x14ac:dyDescent="0.25">
      <c r="B41" s="1">
        <v>6</v>
      </c>
      <c r="C41" s="1" t="s">
        <v>5</v>
      </c>
      <c r="E41" s="1" t="s">
        <v>16</v>
      </c>
      <c r="I41" s="1" cm="1">
        <f t="array" ref="I41">5-_xlfn.IFS(COUNTA(D41),$D$5,COUNTA(E41),$E$5,COUNTA(F41),$F$5,COUNTA(G41),$G$5,COUNTA(H41),$H$5)</f>
        <v>3</v>
      </c>
    </row>
    <row r="42" spans="2:9" x14ac:dyDescent="0.25">
      <c r="B42" s="1">
        <v>7</v>
      </c>
      <c r="C42" s="1" t="s">
        <v>6</v>
      </c>
      <c r="H42" s="1" t="s">
        <v>16</v>
      </c>
      <c r="I42" s="1" cm="1">
        <f t="array" ref="I42">_xlfn.IFS(COUNTA(D42),$D$5,COUNTA(E42),$E$5,COUNTA(F42),$F$5,COUNTA(G42),$G$5,COUNTA(H42),$H$5)-1</f>
        <v>4</v>
      </c>
    </row>
    <row r="43" spans="2:9" x14ac:dyDescent="0.25">
      <c r="B43" s="1">
        <v>8</v>
      </c>
      <c r="C43" s="1" t="s">
        <v>7</v>
      </c>
      <c r="E43" s="1" t="s">
        <v>16</v>
      </c>
      <c r="I43" s="1" cm="1">
        <f t="array" ref="I43">5-_xlfn.IFS(COUNTA(D43),$D$5,COUNTA(E43),$E$5,COUNTA(F43),$F$5,COUNTA(G43),$G$5,COUNTA(H43),$H$5)</f>
        <v>3</v>
      </c>
    </row>
    <row r="44" spans="2:9" x14ac:dyDescent="0.25">
      <c r="B44" s="1">
        <v>9</v>
      </c>
      <c r="C44" s="1" t="s">
        <v>8</v>
      </c>
      <c r="H44" s="1" t="s">
        <v>16</v>
      </c>
      <c r="I44" s="1" cm="1">
        <f t="array" ref="I44">_xlfn.IFS(COUNTA(D44),$D$5,COUNTA(E44),$E$5,COUNTA(F44),$F$5,COUNTA(G44),$G$5,COUNTA(H44),$H$5)-1</f>
        <v>4</v>
      </c>
    </row>
    <row r="45" spans="2:9" x14ac:dyDescent="0.25">
      <c r="B45" s="1">
        <v>10</v>
      </c>
      <c r="C45" s="1" t="s">
        <v>9</v>
      </c>
      <c r="D45" s="1" t="s">
        <v>16</v>
      </c>
      <c r="I45" s="1" cm="1">
        <f t="array" ref="I45">5-_xlfn.IFS(COUNTA(D45),$D$5,COUNTA(E45),$E$5,COUNTA(F45),$F$5,COUNTA(G45),$G$5,COUNTA(H45),$H$5)</f>
        <v>4</v>
      </c>
    </row>
    <row r="47" spans="2:9" x14ac:dyDescent="0.25">
      <c r="B47" s="7" t="s">
        <v>20</v>
      </c>
      <c r="C47" s="7"/>
      <c r="D47" s="7"/>
      <c r="E47" s="7"/>
      <c r="F47" s="7"/>
      <c r="G47" s="7"/>
      <c r="H47" s="7"/>
      <c r="I47" s="7"/>
    </row>
    <row r="48" spans="2:9" x14ac:dyDescent="0.25">
      <c r="B48" s="9" t="s">
        <v>14</v>
      </c>
      <c r="C48" s="9" t="s">
        <v>10</v>
      </c>
      <c r="D48" s="9" t="s">
        <v>11</v>
      </c>
      <c r="E48" s="9"/>
      <c r="F48" s="9"/>
      <c r="G48" s="9"/>
      <c r="H48" s="9"/>
      <c r="I48" s="9"/>
    </row>
    <row r="49" spans="2:9" x14ac:dyDescent="0.25">
      <c r="B49" s="9"/>
      <c r="C49" s="9"/>
      <c r="D49" s="2" t="s">
        <v>12</v>
      </c>
      <c r="E49" s="4"/>
      <c r="F49" s="5"/>
      <c r="G49" s="6"/>
      <c r="H49" s="2" t="s">
        <v>13</v>
      </c>
      <c r="I49" s="10" t="s">
        <v>15</v>
      </c>
    </row>
    <row r="50" spans="2:9" x14ac:dyDescent="0.25">
      <c r="B50" s="9"/>
      <c r="C50" s="9"/>
      <c r="D50" s="2">
        <v>1</v>
      </c>
      <c r="E50" s="2">
        <v>2</v>
      </c>
      <c r="F50" s="2">
        <v>3</v>
      </c>
      <c r="G50" s="2">
        <v>4</v>
      </c>
      <c r="H50" s="2">
        <v>5</v>
      </c>
      <c r="I50" s="11"/>
    </row>
    <row r="51" spans="2:9" x14ac:dyDescent="0.25">
      <c r="B51" s="1">
        <v>1</v>
      </c>
      <c r="C51" s="1" t="s">
        <v>0</v>
      </c>
      <c r="G51" s="1" t="s">
        <v>16</v>
      </c>
      <c r="I51" s="1" cm="1">
        <f t="array" ref="I51">_xlfn.IFS(COUNTA(D51),$D$5,COUNTA(E51),$E$5,COUNTA(F51),$F$5,COUNTA(G51),$G$5,COUNTA(H51),$H$5)-1</f>
        <v>3</v>
      </c>
    </row>
    <row r="52" spans="2:9" x14ac:dyDescent="0.25">
      <c r="B52" s="1">
        <v>2</v>
      </c>
      <c r="C52" s="1" t="s">
        <v>1</v>
      </c>
      <c r="D52" s="1" t="s">
        <v>16</v>
      </c>
      <c r="I52" s="1" cm="1">
        <f t="array" ref="I52">5-_xlfn.IFS(COUNTA(D52),$D$5,COUNTA(E52),$E$5,COUNTA(F52),$F$5,COUNTA(G52),$G$5,COUNTA(H52),$H$5)</f>
        <v>4</v>
      </c>
    </row>
    <row r="53" spans="2:9" x14ac:dyDescent="0.25">
      <c r="B53" s="1">
        <v>3</v>
      </c>
      <c r="C53" s="1" t="s">
        <v>2</v>
      </c>
      <c r="H53" s="1" t="s">
        <v>16</v>
      </c>
      <c r="I53" s="1" cm="1">
        <f t="array" ref="I53">_xlfn.IFS(COUNTA(D53),$D$5,COUNTA(E53),$E$5,COUNTA(F53),$F$5,COUNTA(G53),$G$5,COUNTA(H53),$H$5)-1</f>
        <v>4</v>
      </c>
    </row>
    <row r="54" spans="2:9" x14ac:dyDescent="0.25">
      <c r="B54" s="1">
        <v>4</v>
      </c>
      <c r="C54" s="1" t="s">
        <v>3</v>
      </c>
      <c r="E54" s="1" t="s">
        <v>16</v>
      </c>
      <c r="I54" s="1" cm="1">
        <f t="array" ref="I54">5-_xlfn.IFS(COUNTA(D54),$D$5,COUNTA(E54),$E$5,COUNTA(F54),$F$5,COUNTA(G54),$G$5,COUNTA(H54),$H$5)</f>
        <v>3</v>
      </c>
    </row>
    <row r="55" spans="2:9" x14ac:dyDescent="0.25">
      <c r="B55" s="1">
        <v>5</v>
      </c>
      <c r="C55" s="1" t="s">
        <v>4</v>
      </c>
      <c r="G55" s="1" t="s">
        <v>16</v>
      </c>
      <c r="I55" s="1" cm="1">
        <f t="array" ref="I55">_xlfn.IFS(COUNTA(D55),$D$5,COUNTA(E55),$E$5,COUNTA(F55),$F$5,COUNTA(G55),$G$5,COUNTA(H55),$H$5)-1</f>
        <v>3</v>
      </c>
    </row>
    <row r="56" spans="2:9" x14ac:dyDescent="0.25">
      <c r="B56" s="1">
        <v>6</v>
      </c>
      <c r="C56" s="1" t="s">
        <v>5</v>
      </c>
      <c r="E56" s="1" t="s">
        <v>16</v>
      </c>
      <c r="I56" s="1" cm="1">
        <f t="array" ref="I56">5-_xlfn.IFS(COUNTA(D56),$D$5,COUNTA(E56),$E$5,COUNTA(F56),$F$5,COUNTA(G56),$G$5,COUNTA(H56),$H$5)</f>
        <v>3</v>
      </c>
    </row>
    <row r="57" spans="2:9" x14ac:dyDescent="0.25">
      <c r="B57" s="1">
        <v>7</v>
      </c>
      <c r="C57" s="1" t="s">
        <v>6</v>
      </c>
      <c r="H57" s="1" t="s">
        <v>16</v>
      </c>
      <c r="I57" s="1" cm="1">
        <f t="array" ref="I57">_xlfn.IFS(COUNTA(D57),$D$5,COUNTA(E57),$E$5,COUNTA(F57),$F$5,COUNTA(G57),$G$5,COUNTA(H57),$H$5)-1</f>
        <v>4</v>
      </c>
    </row>
    <row r="58" spans="2:9" x14ac:dyDescent="0.25">
      <c r="B58" s="1">
        <v>8</v>
      </c>
      <c r="C58" s="1" t="s">
        <v>7</v>
      </c>
      <c r="D58" s="1" t="s">
        <v>16</v>
      </c>
      <c r="I58" s="1" cm="1">
        <f t="array" ref="I58">5-_xlfn.IFS(COUNTA(D58),$D$5,COUNTA(E58),$E$5,COUNTA(F58),$F$5,COUNTA(G58),$G$5,COUNTA(H58),$H$5)</f>
        <v>4</v>
      </c>
    </row>
    <row r="59" spans="2:9" x14ac:dyDescent="0.25">
      <c r="B59" s="1">
        <v>9</v>
      </c>
      <c r="C59" s="1" t="s">
        <v>8</v>
      </c>
      <c r="G59" s="1" t="s">
        <v>16</v>
      </c>
      <c r="I59" s="1" cm="1">
        <f t="array" ref="I59">_xlfn.IFS(COUNTA(D59),$D$5,COUNTA(E59),$E$5,COUNTA(F59),$F$5,COUNTA(G59),$G$5,COUNTA(H59),$H$5)-1</f>
        <v>3</v>
      </c>
    </row>
    <row r="60" spans="2:9" x14ac:dyDescent="0.25">
      <c r="B60" s="1">
        <v>10</v>
      </c>
      <c r="C60" s="1" t="s">
        <v>9</v>
      </c>
      <c r="D60" s="1" t="s">
        <v>16</v>
      </c>
      <c r="I60" s="1" cm="1">
        <f t="array" ref="I60">5-_xlfn.IFS(COUNTA(D60),$D$5,COUNTA(E60),$E$5,COUNTA(F60),$F$5,COUNTA(G60),$G$5,COUNTA(H60),$H$5)</f>
        <v>4</v>
      </c>
    </row>
    <row r="62" spans="2:9" x14ac:dyDescent="0.25">
      <c r="B62" s="7" t="s">
        <v>21</v>
      </c>
      <c r="C62" s="7"/>
      <c r="D62" s="7"/>
      <c r="E62" s="7"/>
      <c r="F62" s="7"/>
      <c r="G62" s="7"/>
      <c r="H62" s="7"/>
      <c r="I62" s="7"/>
    </row>
    <row r="63" spans="2:9" x14ac:dyDescent="0.25">
      <c r="B63" s="9" t="s">
        <v>14</v>
      </c>
      <c r="C63" s="9" t="s">
        <v>10</v>
      </c>
      <c r="D63" s="9" t="s">
        <v>11</v>
      </c>
      <c r="E63" s="9"/>
      <c r="F63" s="9"/>
      <c r="G63" s="9"/>
      <c r="H63" s="9"/>
      <c r="I63" s="9"/>
    </row>
    <row r="64" spans="2:9" x14ac:dyDescent="0.25">
      <c r="B64" s="9"/>
      <c r="C64" s="9"/>
      <c r="D64" s="2" t="s">
        <v>12</v>
      </c>
      <c r="E64" s="4"/>
      <c r="F64" s="5"/>
      <c r="G64" s="6"/>
      <c r="H64" s="2" t="s">
        <v>13</v>
      </c>
      <c r="I64" s="10" t="s">
        <v>15</v>
      </c>
    </row>
    <row r="65" spans="2:9" x14ac:dyDescent="0.25">
      <c r="B65" s="9"/>
      <c r="C65" s="9"/>
      <c r="D65" s="2">
        <v>1</v>
      </c>
      <c r="E65" s="2">
        <v>2</v>
      </c>
      <c r="F65" s="2">
        <v>3</v>
      </c>
      <c r="G65" s="2">
        <v>4</v>
      </c>
      <c r="H65" s="2">
        <v>5</v>
      </c>
      <c r="I65" s="11"/>
    </row>
    <row r="66" spans="2:9" x14ac:dyDescent="0.25">
      <c r="B66" s="1">
        <v>1</v>
      </c>
      <c r="C66" s="1" t="s">
        <v>0</v>
      </c>
      <c r="G66" s="1" t="s">
        <v>16</v>
      </c>
      <c r="I66" s="1" cm="1">
        <f t="array" ref="I66">_xlfn.IFS(COUNTA(D66),$D$5,COUNTA(E66),$E$5,COUNTA(F66),$F$5,COUNTA(G66),$G$5,COUNTA(H66),$H$5)-1</f>
        <v>3</v>
      </c>
    </row>
    <row r="67" spans="2:9" x14ac:dyDescent="0.25">
      <c r="B67" s="1">
        <v>2</v>
      </c>
      <c r="C67" s="1" t="s">
        <v>1</v>
      </c>
      <c r="E67" s="1" t="s">
        <v>16</v>
      </c>
      <c r="I67" s="1" cm="1">
        <f t="array" ref="I67">5-_xlfn.IFS(COUNTA(D67),$D$5,COUNTA(E67),$E$5,COUNTA(F67),$F$5,COUNTA(G67),$G$5,COUNTA(H67),$H$5)</f>
        <v>3</v>
      </c>
    </row>
    <row r="68" spans="2:9" x14ac:dyDescent="0.25">
      <c r="B68" s="1">
        <v>3</v>
      </c>
      <c r="C68" s="1" t="s">
        <v>2</v>
      </c>
      <c r="G68" s="1" t="s">
        <v>16</v>
      </c>
      <c r="I68" s="1" cm="1">
        <f t="array" ref="I68">_xlfn.IFS(COUNTA(D68),$D$5,COUNTA(E68),$E$5,COUNTA(F68),$F$5,COUNTA(G68),$G$5,COUNTA(H68),$H$5)-1</f>
        <v>3</v>
      </c>
    </row>
    <row r="69" spans="2:9" x14ac:dyDescent="0.25">
      <c r="B69" s="1">
        <v>4</v>
      </c>
      <c r="C69" s="1" t="s">
        <v>3</v>
      </c>
      <c r="D69" s="1" t="s">
        <v>16</v>
      </c>
      <c r="I69" s="1" cm="1">
        <f t="array" ref="I69">5-_xlfn.IFS(COUNTA(D69),$D$5,COUNTA(E69),$E$5,COUNTA(F69),$F$5,COUNTA(G69),$G$5,COUNTA(H69),$H$5)</f>
        <v>4</v>
      </c>
    </row>
    <row r="70" spans="2:9" x14ac:dyDescent="0.25">
      <c r="B70" s="1">
        <v>5</v>
      </c>
      <c r="C70" s="1" t="s">
        <v>4</v>
      </c>
      <c r="E70" s="1" t="s">
        <v>16</v>
      </c>
      <c r="I70" s="1" cm="1">
        <f t="array" ref="I70">_xlfn.IFS(COUNTA(D70),$D$5,COUNTA(E70),$E$5,COUNTA(F70),$F$5,COUNTA(G70),$G$5,COUNTA(H70),$H$5)-1</f>
        <v>1</v>
      </c>
    </row>
    <row r="71" spans="2:9" x14ac:dyDescent="0.25">
      <c r="B71" s="1">
        <v>6</v>
      </c>
      <c r="C71" s="1" t="s">
        <v>5</v>
      </c>
      <c r="D71" s="1" t="s">
        <v>16</v>
      </c>
      <c r="I71" s="1" cm="1">
        <f t="array" ref="I71">5-_xlfn.IFS(COUNTA(D71),$D$5,COUNTA(E71),$E$5,COUNTA(F71),$F$5,COUNTA(G71),$G$5,COUNTA(H71),$H$5)</f>
        <v>4</v>
      </c>
    </row>
    <row r="72" spans="2:9" x14ac:dyDescent="0.25">
      <c r="B72" s="1">
        <v>7</v>
      </c>
      <c r="C72" s="1" t="s">
        <v>6</v>
      </c>
      <c r="G72" s="1" t="s">
        <v>16</v>
      </c>
      <c r="I72" s="1" cm="1">
        <f t="array" ref="I72">_xlfn.IFS(COUNTA(D72),$D$5,COUNTA(E72),$E$5,COUNTA(F72),$F$5,COUNTA(G72),$G$5,COUNTA(H72),$H$5)-1</f>
        <v>3</v>
      </c>
    </row>
    <row r="73" spans="2:9" x14ac:dyDescent="0.25">
      <c r="B73" s="1">
        <v>8</v>
      </c>
      <c r="C73" s="1" t="s">
        <v>7</v>
      </c>
      <c r="D73" s="1" t="s">
        <v>16</v>
      </c>
      <c r="I73" s="1" cm="1">
        <f t="array" ref="I73">5-_xlfn.IFS(COUNTA(D73),$D$5,COUNTA(E73),$E$5,COUNTA(F73),$F$5,COUNTA(G73),$G$5,COUNTA(H73),$H$5)</f>
        <v>4</v>
      </c>
    </row>
    <row r="74" spans="2:9" x14ac:dyDescent="0.25">
      <c r="B74" s="1">
        <v>9</v>
      </c>
      <c r="C74" s="1" t="s">
        <v>8</v>
      </c>
      <c r="H74" s="1" t="s">
        <v>16</v>
      </c>
      <c r="I74" s="1" cm="1">
        <f t="array" ref="I74">_xlfn.IFS(COUNTA(D74),$D$5,COUNTA(E74),$E$5,COUNTA(F74),$F$5,COUNTA(G74),$G$5,COUNTA(H74),$H$5)-1</f>
        <v>4</v>
      </c>
    </row>
    <row r="75" spans="2:9" x14ac:dyDescent="0.25">
      <c r="B75" s="1">
        <v>10</v>
      </c>
      <c r="C75" s="1" t="s">
        <v>9</v>
      </c>
      <c r="D75" s="1" t="s">
        <v>16</v>
      </c>
      <c r="I75" s="1" cm="1">
        <f t="array" ref="I75">5-_xlfn.IFS(COUNTA(D75),$D$5,COUNTA(E75),$E$5,COUNTA(F75),$F$5,COUNTA(G75),$G$5,COUNTA(H75),$H$5)</f>
        <v>4</v>
      </c>
    </row>
    <row r="77" spans="2:9" x14ac:dyDescent="0.25">
      <c r="B77" s="7" t="s">
        <v>22</v>
      </c>
      <c r="C77" s="7"/>
      <c r="D77" s="7"/>
      <c r="E77" s="7"/>
      <c r="F77" s="7"/>
      <c r="G77" s="7"/>
      <c r="H77" s="7"/>
      <c r="I77" s="7"/>
    </row>
    <row r="78" spans="2:9" x14ac:dyDescent="0.25">
      <c r="B78" s="9" t="s">
        <v>14</v>
      </c>
      <c r="C78" s="9" t="s">
        <v>10</v>
      </c>
      <c r="D78" s="9" t="s">
        <v>11</v>
      </c>
      <c r="E78" s="9"/>
      <c r="F78" s="9"/>
      <c r="G78" s="9"/>
      <c r="H78" s="9"/>
      <c r="I78" s="9"/>
    </row>
    <row r="79" spans="2:9" x14ac:dyDescent="0.25">
      <c r="B79" s="9"/>
      <c r="C79" s="9"/>
      <c r="D79" s="2" t="s">
        <v>12</v>
      </c>
      <c r="E79" s="4"/>
      <c r="F79" s="5"/>
      <c r="G79" s="6"/>
      <c r="H79" s="2" t="s">
        <v>13</v>
      </c>
      <c r="I79" s="10" t="s">
        <v>15</v>
      </c>
    </row>
    <row r="80" spans="2:9" x14ac:dyDescent="0.25">
      <c r="B80" s="9"/>
      <c r="C80" s="9"/>
      <c r="D80" s="2">
        <v>1</v>
      </c>
      <c r="E80" s="2">
        <v>2</v>
      </c>
      <c r="F80" s="2">
        <v>3</v>
      </c>
      <c r="G80" s="2">
        <v>4</v>
      </c>
      <c r="H80" s="2">
        <v>5</v>
      </c>
      <c r="I80" s="11"/>
    </row>
    <row r="81" spans="2:9" x14ac:dyDescent="0.25">
      <c r="B81" s="1">
        <v>1</v>
      </c>
      <c r="C81" s="1" t="s">
        <v>0</v>
      </c>
      <c r="G81" s="1" t="s">
        <v>16</v>
      </c>
      <c r="I81" s="1" cm="1">
        <f t="array" ref="I81">_xlfn.IFS(COUNTA(D81),$D$5,COUNTA(E81),$E$5,COUNTA(F81),$F$5,COUNTA(G81),$G$5,COUNTA(H81),$H$5)-1</f>
        <v>3</v>
      </c>
    </row>
    <row r="82" spans="2:9" x14ac:dyDescent="0.25">
      <c r="B82" s="1">
        <v>2</v>
      </c>
      <c r="C82" s="1" t="s">
        <v>1</v>
      </c>
      <c r="D82" s="1" t="s">
        <v>16</v>
      </c>
      <c r="I82" s="1" cm="1">
        <f t="array" ref="I82">5-_xlfn.IFS(COUNTA(D82),$D$5,COUNTA(E82),$E$5,COUNTA(F82),$F$5,COUNTA(G82),$G$5,COUNTA(H82),$H$5)</f>
        <v>4</v>
      </c>
    </row>
    <row r="83" spans="2:9" x14ac:dyDescent="0.25">
      <c r="B83" s="1">
        <v>3</v>
      </c>
      <c r="C83" s="1" t="s">
        <v>2</v>
      </c>
      <c r="H83" s="1" t="s">
        <v>16</v>
      </c>
      <c r="I83" s="1" cm="1">
        <f t="array" ref="I83">_xlfn.IFS(COUNTA(D83),$D$5,COUNTA(E83),$E$5,COUNTA(F83),$F$5,COUNTA(G83),$G$5,COUNTA(H83),$H$5)-1</f>
        <v>4</v>
      </c>
    </row>
    <row r="84" spans="2:9" x14ac:dyDescent="0.25">
      <c r="B84" s="1">
        <v>4</v>
      </c>
      <c r="C84" s="1" t="s">
        <v>3</v>
      </c>
      <c r="D84" s="1" t="s">
        <v>16</v>
      </c>
      <c r="I84" s="1" cm="1">
        <f t="array" ref="I84">5-_xlfn.IFS(COUNTA(D84),$D$5,COUNTA(E84),$E$5,COUNTA(F84),$F$5,COUNTA(G84),$G$5,COUNTA(H84),$H$5)</f>
        <v>4</v>
      </c>
    </row>
    <row r="85" spans="2:9" x14ac:dyDescent="0.25">
      <c r="B85" s="1">
        <v>5</v>
      </c>
      <c r="C85" s="1" t="s">
        <v>4</v>
      </c>
      <c r="G85" s="1" t="s">
        <v>16</v>
      </c>
      <c r="I85" s="1" cm="1">
        <f t="array" ref="I85">_xlfn.IFS(COUNTA(D85),$D$5,COUNTA(E85),$E$5,COUNTA(F85),$F$5,COUNTA(G85),$G$5,COUNTA(H85),$H$5)-1</f>
        <v>3</v>
      </c>
    </row>
    <row r="86" spans="2:9" x14ac:dyDescent="0.25">
      <c r="B86" s="1">
        <v>6</v>
      </c>
      <c r="C86" s="1" t="s">
        <v>5</v>
      </c>
      <c r="D86" s="1" t="s">
        <v>16</v>
      </c>
      <c r="I86" s="1" cm="1">
        <f t="array" ref="I86">5-_xlfn.IFS(COUNTA(D86),$D$5,COUNTA(E86),$E$5,COUNTA(F86),$F$5,COUNTA(G86),$G$5,COUNTA(H86),$H$5)</f>
        <v>4</v>
      </c>
    </row>
    <row r="87" spans="2:9" x14ac:dyDescent="0.25">
      <c r="B87" s="1">
        <v>7</v>
      </c>
      <c r="C87" s="1" t="s">
        <v>6</v>
      </c>
      <c r="H87" s="1" t="s">
        <v>16</v>
      </c>
      <c r="I87" s="1" cm="1">
        <f t="array" ref="I87">_xlfn.IFS(COUNTA(D87),$D$5,COUNTA(E87),$E$5,COUNTA(F87),$F$5,COUNTA(G87),$G$5,COUNTA(H87),$H$5)-1</f>
        <v>4</v>
      </c>
    </row>
    <row r="88" spans="2:9" x14ac:dyDescent="0.25">
      <c r="B88" s="1">
        <v>8</v>
      </c>
      <c r="C88" s="1" t="s">
        <v>7</v>
      </c>
      <c r="D88" s="1" t="s">
        <v>16</v>
      </c>
      <c r="I88" s="1" cm="1">
        <f t="array" ref="I88">5-_xlfn.IFS(COUNTA(D88),$D$5,COUNTA(E88),$E$5,COUNTA(F88),$F$5,COUNTA(G88),$G$5,COUNTA(H88),$H$5)</f>
        <v>4</v>
      </c>
    </row>
    <row r="89" spans="2:9" x14ac:dyDescent="0.25">
      <c r="B89" s="1">
        <v>9</v>
      </c>
      <c r="C89" s="1" t="s">
        <v>8</v>
      </c>
      <c r="F89" s="1" t="s">
        <v>16</v>
      </c>
      <c r="I89" s="1" cm="1">
        <f t="array" ref="I89">_xlfn.IFS(COUNTA(D89),$D$5,COUNTA(E89),$E$5,COUNTA(F89),$F$5,COUNTA(G89),$G$5,COUNTA(H89),$H$5)-1</f>
        <v>2</v>
      </c>
    </row>
    <row r="90" spans="2:9" x14ac:dyDescent="0.25">
      <c r="B90" s="1">
        <v>10</v>
      </c>
      <c r="C90" s="1" t="s">
        <v>9</v>
      </c>
      <c r="E90" s="1" t="s">
        <v>16</v>
      </c>
      <c r="I90" s="1" cm="1">
        <f t="array" ref="I90">5-_xlfn.IFS(COUNTA(D90),$D$5,COUNTA(E90),$E$5,COUNTA(F90),$F$5,COUNTA(G90),$G$5,COUNTA(H90),$H$5)</f>
        <v>3</v>
      </c>
    </row>
    <row r="92" spans="2:9" x14ac:dyDescent="0.25">
      <c r="B92" s="7" t="s">
        <v>23</v>
      </c>
      <c r="C92" s="7"/>
      <c r="D92" s="7"/>
      <c r="E92" s="7"/>
      <c r="F92" s="7"/>
      <c r="G92" s="7"/>
      <c r="H92" s="7"/>
      <c r="I92" s="7"/>
    </row>
    <row r="93" spans="2:9" x14ac:dyDescent="0.25">
      <c r="B93" s="9" t="s">
        <v>14</v>
      </c>
      <c r="C93" s="9" t="s">
        <v>10</v>
      </c>
      <c r="D93" s="9" t="s">
        <v>11</v>
      </c>
      <c r="E93" s="9"/>
      <c r="F93" s="9"/>
      <c r="G93" s="9"/>
      <c r="H93" s="9"/>
      <c r="I93" s="9"/>
    </row>
    <row r="94" spans="2:9" x14ac:dyDescent="0.25">
      <c r="B94" s="9"/>
      <c r="C94" s="9"/>
      <c r="D94" s="2" t="s">
        <v>12</v>
      </c>
      <c r="E94" s="4"/>
      <c r="F94" s="5"/>
      <c r="G94" s="6"/>
      <c r="H94" s="2" t="s">
        <v>13</v>
      </c>
      <c r="I94" s="10" t="s">
        <v>15</v>
      </c>
    </row>
    <row r="95" spans="2:9" x14ac:dyDescent="0.25">
      <c r="B95" s="9"/>
      <c r="C95" s="9"/>
      <c r="D95" s="2">
        <v>1</v>
      </c>
      <c r="E95" s="2">
        <v>2</v>
      </c>
      <c r="F95" s="2">
        <v>3</v>
      </c>
      <c r="G95" s="2">
        <v>4</v>
      </c>
      <c r="H95" s="2">
        <v>5</v>
      </c>
      <c r="I95" s="11"/>
    </row>
    <row r="96" spans="2:9" x14ac:dyDescent="0.25">
      <c r="B96" s="1">
        <v>1</v>
      </c>
      <c r="C96" s="1" t="s">
        <v>0</v>
      </c>
      <c r="G96" s="1" t="s">
        <v>16</v>
      </c>
      <c r="I96" s="1" cm="1">
        <f t="array" ref="I96">_xlfn.IFS(COUNTA(D96),$D$5,COUNTA(E96),$E$5,COUNTA(F96),$F$5,COUNTA(G96),$G$5,COUNTA(H96),$H$5)-1</f>
        <v>3</v>
      </c>
    </row>
    <row r="97" spans="2:9" x14ac:dyDescent="0.25">
      <c r="B97" s="1">
        <v>2</v>
      </c>
      <c r="C97" s="1" t="s">
        <v>1</v>
      </c>
      <c r="D97" s="1" t="s">
        <v>16</v>
      </c>
      <c r="I97" s="1" cm="1">
        <f t="array" ref="I97">5-_xlfn.IFS(COUNTA(D97),$D$5,COUNTA(E97),$E$5,COUNTA(F97),$F$5,COUNTA(G97),$G$5,COUNTA(H97),$H$5)</f>
        <v>4</v>
      </c>
    </row>
    <row r="98" spans="2:9" x14ac:dyDescent="0.25">
      <c r="B98" s="1">
        <v>3</v>
      </c>
      <c r="C98" s="1" t="s">
        <v>2</v>
      </c>
      <c r="H98" s="1" t="s">
        <v>16</v>
      </c>
      <c r="I98" s="1" cm="1">
        <f t="array" ref="I98">_xlfn.IFS(COUNTA(D98),$D$5,COUNTA(E98),$E$5,COUNTA(F98),$F$5,COUNTA(G98),$G$5,COUNTA(H98),$H$5)-1</f>
        <v>4</v>
      </c>
    </row>
    <row r="99" spans="2:9" x14ac:dyDescent="0.25">
      <c r="B99" s="1">
        <v>4</v>
      </c>
      <c r="C99" s="1" t="s">
        <v>3</v>
      </c>
      <c r="D99" s="1" t="s">
        <v>16</v>
      </c>
      <c r="I99" s="1" cm="1">
        <f t="array" ref="I99">5-_xlfn.IFS(COUNTA(D99),$D$5,COUNTA(E99),$E$5,COUNTA(F99),$F$5,COUNTA(G99),$G$5,COUNTA(H99),$H$5)</f>
        <v>4</v>
      </c>
    </row>
    <row r="100" spans="2:9" x14ac:dyDescent="0.25">
      <c r="B100" s="1">
        <v>5</v>
      </c>
      <c r="C100" s="1" t="s">
        <v>4</v>
      </c>
      <c r="G100" s="1" t="s">
        <v>16</v>
      </c>
      <c r="I100" s="1" cm="1">
        <f t="array" ref="I100">_xlfn.IFS(COUNTA(D100),$D$5,COUNTA(E100),$E$5,COUNTA(F100),$F$5,COUNTA(G100),$G$5,COUNTA(H100),$H$5)-1</f>
        <v>3</v>
      </c>
    </row>
    <row r="101" spans="2:9" x14ac:dyDescent="0.25">
      <c r="B101" s="1">
        <v>6</v>
      </c>
      <c r="C101" s="1" t="s">
        <v>5</v>
      </c>
      <c r="E101" s="1" t="s">
        <v>16</v>
      </c>
      <c r="I101" s="1" cm="1">
        <f t="array" ref="I101">5-_xlfn.IFS(COUNTA(D101),$D$5,COUNTA(E101),$E$5,COUNTA(F101),$F$5,COUNTA(G101),$G$5,COUNTA(H101),$H$5)</f>
        <v>3</v>
      </c>
    </row>
    <row r="102" spans="2:9" x14ac:dyDescent="0.25">
      <c r="B102" s="1">
        <v>7</v>
      </c>
      <c r="C102" s="1" t="s">
        <v>6</v>
      </c>
      <c r="H102" s="1" t="s">
        <v>16</v>
      </c>
      <c r="I102" s="1" cm="1">
        <f t="array" ref="I102">_xlfn.IFS(COUNTA(D102),$D$5,COUNTA(E102),$E$5,COUNTA(F102),$F$5,COUNTA(G102),$G$5,COUNTA(H102),$H$5)-1</f>
        <v>4</v>
      </c>
    </row>
    <row r="103" spans="2:9" x14ac:dyDescent="0.25">
      <c r="B103" s="1">
        <v>8</v>
      </c>
      <c r="C103" s="1" t="s">
        <v>7</v>
      </c>
      <c r="D103" s="1" t="s">
        <v>16</v>
      </c>
      <c r="I103" s="1" cm="1">
        <f t="array" ref="I103">5-_xlfn.IFS(COUNTA(D103),$D$5,COUNTA(E103),$E$5,COUNTA(F103),$F$5,COUNTA(G103),$G$5,COUNTA(H103),$H$5)</f>
        <v>4</v>
      </c>
    </row>
    <row r="104" spans="2:9" x14ac:dyDescent="0.25">
      <c r="B104" s="1">
        <v>9</v>
      </c>
      <c r="C104" s="1" t="s">
        <v>8</v>
      </c>
      <c r="G104" s="1" t="s">
        <v>16</v>
      </c>
      <c r="I104" s="1" cm="1">
        <f t="array" ref="I104">_xlfn.IFS(COUNTA(D104),$D$5,COUNTA(E104),$E$5,COUNTA(F104),$F$5,COUNTA(G104),$G$5,COUNTA(H104),$H$5)-1</f>
        <v>3</v>
      </c>
    </row>
    <row r="105" spans="2:9" x14ac:dyDescent="0.25">
      <c r="B105" s="1">
        <v>10</v>
      </c>
      <c r="C105" s="1" t="s">
        <v>9</v>
      </c>
      <c r="D105" s="1" t="s">
        <v>16</v>
      </c>
      <c r="I105" s="1" cm="1">
        <f t="array" ref="I105">5-_xlfn.IFS(COUNTA(D105),$D$5,COUNTA(E105),$E$5,COUNTA(F105),$F$5,COUNTA(G105),$G$5,COUNTA(H105),$H$5)</f>
        <v>4</v>
      </c>
    </row>
    <row r="107" spans="2:9" x14ac:dyDescent="0.25">
      <c r="B107" s="7" t="s">
        <v>24</v>
      </c>
      <c r="C107" s="7"/>
      <c r="D107" s="7"/>
      <c r="E107" s="7"/>
      <c r="F107" s="7"/>
      <c r="G107" s="7"/>
      <c r="H107" s="7"/>
      <c r="I107" s="7"/>
    </row>
    <row r="108" spans="2:9" x14ac:dyDescent="0.25">
      <c r="B108" s="9" t="s">
        <v>14</v>
      </c>
      <c r="C108" s="9" t="s">
        <v>10</v>
      </c>
      <c r="D108" s="9" t="s">
        <v>11</v>
      </c>
      <c r="E108" s="9"/>
      <c r="F108" s="9"/>
      <c r="G108" s="9"/>
      <c r="H108" s="9"/>
      <c r="I108" s="9"/>
    </row>
    <row r="109" spans="2:9" x14ac:dyDescent="0.25">
      <c r="B109" s="9"/>
      <c r="C109" s="9"/>
      <c r="D109" s="2" t="s">
        <v>12</v>
      </c>
      <c r="E109" s="4"/>
      <c r="F109" s="5"/>
      <c r="G109" s="6"/>
      <c r="H109" s="2" t="s">
        <v>13</v>
      </c>
      <c r="I109" s="10" t="s">
        <v>15</v>
      </c>
    </row>
    <row r="110" spans="2:9" x14ac:dyDescent="0.25">
      <c r="B110" s="9"/>
      <c r="C110" s="9"/>
      <c r="D110" s="2">
        <v>1</v>
      </c>
      <c r="E110" s="2">
        <v>2</v>
      </c>
      <c r="F110" s="2">
        <v>3</v>
      </c>
      <c r="G110" s="2">
        <v>4</v>
      </c>
      <c r="H110" s="2">
        <v>5</v>
      </c>
      <c r="I110" s="11"/>
    </row>
    <row r="111" spans="2:9" x14ac:dyDescent="0.25">
      <c r="B111" s="1">
        <v>1</v>
      </c>
      <c r="C111" s="1" t="s">
        <v>0</v>
      </c>
      <c r="G111" s="1" t="s">
        <v>16</v>
      </c>
      <c r="I111" s="1" cm="1">
        <f t="array" ref="I111">_xlfn.IFS(COUNTA(D111),$D$5,COUNTA(E111),$E$5,COUNTA(F111),$F$5,COUNTA(G111),$G$5,COUNTA(H111),$H$5)-1</f>
        <v>3</v>
      </c>
    </row>
    <row r="112" spans="2:9" x14ac:dyDescent="0.25">
      <c r="B112" s="1">
        <v>2</v>
      </c>
      <c r="C112" s="1" t="s">
        <v>1</v>
      </c>
      <c r="D112" s="1" t="s">
        <v>16</v>
      </c>
      <c r="I112" s="1" cm="1">
        <f t="array" ref="I112">5-_xlfn.IFS(COUNTA(D112),$D$5,COUNTA(E112),$E$5,COUNTA(F112),$F$5,COUNTA(G112),$G$5,COUNTA(H112),$H$5)</f>
        <v>4</v>
      </c>
    </row>
    <row r="113" spans="2:9" x14ac:dyDescent="0.25">
      <c r="B113" s="1">
        <v>3</v>
      </c>
      <c r="C113" s="1" t="s">
        <v>2</v>
      </c>
      <c r="H113" s="1" t="s">
        <v>16</v>
      </c>
      <c r="I113" s="1" cm="1">
        <f t="array" ref="I113">_xlfn.IFS(COUNTA(D113),$D$5,COUNTA(E113),$E$5,COUNTA(F113),$F$5,COUNTA(G113),$G$5,COUNTA(H113),$H$5)-1</f>
        <v>4</v>
      </c>
    </row>
    <row r="114" spans="2:9" x14ac:dyDescent="0.25">
      <c r="B114" s="1">
        <v>4</v>
      </c>
      <c r="C114" s="1" t="s">
        <v>3</v>
      </c>
      <c r="D114" s="1" t="s">
        <v>16</v>
      </c>
      <c r="I114" s="1" cm="1">
        <f t="array" ref="I114">5-_xlfn.IFS(COUNTA(D114),$D$5,COUNTA(E114),$E$5,COUNTA(F114),$F$5,COUNTA(G114),$G$5,COUNTA(H114),$H$5)</f>
        <v>4</v>
      </c>
    </row>
    <row r="115" spans="2:9" x14ac:dyDescent="0.25">
      <c r="B115" s="1">
        <v>5</v>
      </c>
      <c r="C115" s="1" t="s">
        <v>4</v>
      </c>
      <c r="F115" s="1" t="s">
        <v>16</v>
      </c>
      <c r="I115" s="1" cm="1">
        <f t="array" ref="I115">_xlfn.IFS(COUNTA(D115),$D$5,COUNTA(E115),$E$5,COUNTA(F115),$F$5,COUNTA(G115),$G$5,COUNTA(H115),$H$5)-1</f>
        <v>2</v>
      </c>
    </row>
    <row r="116" spans="2:9" x14ac:dyDescent="0.25">
      <c r="B116" s="1">
        <v>6</v>
      </c>
      <c r="C116" s="1" t="s">
        <v>5</v>
      </c>
      <c r="F116" s="1" t="s">
        <v>16</v>
      </c>
      <c r="I116" s="1" cm="1">
        <f t="array" ref="I116">5-_xlfn.IFS(COUNTA(D116),$D$5,COUNTA(E116),$E$5,COUNTA(F116),$F$5,COUNTA(G116),$G$5,COUNTA(H116),$H$5)</f>
        <v>2</v>
      </c>
    </row>
    <row r="117" spans="2:9" x14ac:dyDescent="0.25">
      <c r="B117" s="1">
        <v>7</v>
      </c>
      <c r="C117" s="1" t="s">
        <v>6</v>
      </c>
      <c r="H117" s="1" t="s">
        <v>16</v>
      </c>
      <c r="I117" s="1" cm="1">
        <f t="array" ref="I117">_xlfn.IFS(COUNTA(D117),$D$5,COUNTA(E117),$E$5,COUNTA(F117),$F$5,COUNTA(G117),$G$5,COUNTA(H117),$H$5)-1</f>
        <v>4</v>
      </c>
    </row>
    <row r="118" spans="2:9" x14ac:dyDescent="0.25">
      <c r="B118" s="1">
        <v>8</v>
      </c>
      <c r="C118" s="1" t="s">
        <v>7</v>
      </c>
      <c r="D118" s="1" t="s">
        <v>16</v>
      </c>
      <c r="I118" s="1" cm="1">
        <f t="array" ref="I118">5-_xlfn.IFS(COUNTA(D118),$D$5,COUNTA(E118),$E$5,COUNTA(F118),$F$5,COUNTA(G118),$G$5,COUNTA(H118),$H$5)</f>
        <v>4</v>
      </c>
    </row>
    <row r="119" spans="2:9" x14ac:dyDescent="0.25">
      <c r="B119" s="1">
        <v>9</v>
      </c>
      <c r="C119" s="1" t="s">
        <v>8</v>
      </c>
      <c r="G119" s="1" t="s">
        <v>16</v>
      </c>
      <c r="I119" s="1" cm="1">
        <f t="array" ref="I119">_xlfn.IFS(COUNTA(D119),$D$5,COUNTA(E119),$E$5,COUNTA(F119),$F$5,COUNTA(G119),$G$5,COUNTA(H119),$H$5)-1</f>
        <v>3</v>
      </c>
    </row>
    <row r="120" spans="2:9" x14ac:dyDescent="0.25">
      <c r="B120" s="1">
        <v>10</v>
      </c>
      <c r="C120" s="1" t="s">
        <v>9</v>
      </c>
      <c r="D120" s="1" t="s">
        <v>16</v>
      </c>
      <c r="I120" s="1" cm="1">
        <f t="array" ref="I120">5-_xlfn.IFS(COUNTA(D120),$D$5,COUNTA(E120),$E$5,COUNTA(F120),$F$5,COUNTA(G120),$G$5,COUNTA(H120),$H$5)</f>
        <v>4</v>
      </c>
    </row>
  </sheetData>
  <mergeCells count="51">
    <mergeCell ref="B33:B35"/>
    <mergeCell ref="C33:C35"/>
    <mergeCell ref="D33:I33"/>
    <mergeCell ref="I34:I35"/>
    <mergeCell ref="D3:I3"/>
    <mergeCell ref="B18:B20"/>
    <mergeCell ref="C18:C20"/>
    <mergeCell ref="D18:I18"/>
    <mergeCell ref="I19:I20"/>
    <mergeCell ref="B32:I32"/>
    <mergeCell ref="E34:G34"/>
    <mergeCell ref="C3:C5"/>
    <mergeCell ref="B3:B5"/>
    <mergeCell ref="I4:I5"/>
    <mergeCell ref="B17:I17"/>
    <mergeCell ref="B78:B80"/>
    <mergeCell ref="C78:C80"/>
    <mergeCell ref="D78:I78"/>
    <mergeCell ref="I79:I80"/>
    <mergeCell ref="B47:I47"/>
    <mergeCell ref="B48:B50"/>
    <mergeCell ref="C48:C50"/>
    <mergeCell ref="D48:I48"/>
    <mergeCell ref="I49:I50"/>
    <mergeCell ref="B62:I62"/>
    <mergeCell ref="B63:B65"/>
    <mergeCell ref="C63:C65"/>
    <mergeCell ref="D63:I63"/>
    <mergeCell ref="I64:I65"/>
    <mergeCell ref="B77:I77"/>
    <mergeCell ref="E49:G49"/>
    <mergeCell ref="B108:B110"/>
    <mergeCell ref="C108:C110"/>
    <mergeCell ref="D108:I108"/>
    <mergeCell ref="I109:I110"/>
    <mergeCell ref="B92:I92"/>
    <mergeCell ref="B93:B95"/>
    <mergeCell ref="C93:C95"/>
    <mergeCell ref="D93:I93"/>
    <mergeCell ref="I94:I95"/>
    <mergeCell ref="B107:I107"/>
    <mergeCell ref="E64:G64"/>
    <mergeCell ref="E79:G79"/>
    <mergeCell ref="E94:G94"/>
    <mergeCell ref="E109:G109"/>
    <mergeCell ref="K2:M2"/>
    <mergeCell ref="K14:L14"/>
    <mergeCell ref="K15:L15"/>
    <mergeCell ref="E4:G4"/>
    <mergeCell ref="E19:G19"/>
    <mergeCell ref="B2:I2"/>
  </mergeCells>
  <pageMargins left="0.7" right="0.7" top="0.75" bottom="0.75" header="0.3" footer="0.3"/>
  <ignoredErrors>
    <ignoredError sqref="I22 I24 I26 I28 I37 I39 I41 I43 I67 I69 I7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 Utz</cp:lastModifiedBy>
  <dcterms:created xsi:type="dcterms:W3CDTF">2015-06-05T18:19:34Z</dcterms:created>
  <dcterms:modified xsi:type="dcterms:W3CDTF">2023-12-08T23:22:40Z</dcterms:modified>
</cp:coreProperties>
</file>