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ss2\Desktop\GVI\Keyence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2" i="1"/>
  <c r="G11" i="1"/>
  <c r="H10" i="1"/>
</calcChain>
</file>

<file path=xl/sharedStrings.xml><?xml version="1.0" encoding="utf-8"?>
<sst xmlns="http://schemas.openxmlformats.org/spreadsheetml/2006/main" count="89" uniqueCount="40">
  <si>
    <t>Offset</t>
  </si>
  <si>
    <t>Datatype</t>
  </si>
  <si>
    <t>Size</t>
  </si>
  <si>
    <t>Function</t>
  </si>
  <si>
    <t>String</t>
  </si>
  <si>
    <t>VK4_</t>
  </si>
  <si>
    <t>?</t>
  </si>
  <si>
    <t>Version?</t>
  </si>
  <si>
    <t>Always 0</t>
  </si>
  <si>
    <t>Always 54</t>
  </si>
  <si>
    <t>U32</t>
  </si>
  <si>
    <t>Offset to optical</t>
  </si>
  <si>
    <t>Offset to laser optical</t>
  </si>
  <si>
    <t>Always0</t>
  </si>
  <si>
    <t>48 - 88</t>
  </si>
  <si>
    <t>Always the same</t>
  </si>
  <si>
    <t>Year</t>
  </si>
  <si>
    <t>Month</t>
  </si>
  <si>
    <t>Day</t>
  </si>
  <si>
    <t>100 - 112</t>
  </si>
  <si>
    <t>Time</t>
  </si>
  <si>
    <t>Offset to Intensity</t>
  </si>
  <si>
    <t>Offset to Height</t>
  </si>
  <si>
    <t>Stage Coord?</t>
  </si>
  <si>
    <t>Width</t>
  </si>
  <si>
    <t>Height</t>
  </si>
  <si>
    <t>Bitdepth</t>
  </si>
  <si>
    <t>Image size bytes</t>
  </si>
  <si>
    <t>RGB</t>
  </si>
  <si>
    <t>Width*Height*Bitdepth/3 or last offset</t>
  </si>
  <si>
    <t>Optical or Laser Optical offset +</t>
  </si>
  <si>
    <t xml:space="preserve">String </t>
  </si>
  <si>
    <t>MC16</t>
  </si>
  <si>
    <t>Lookup Table</t>
  </si>
  <si>
    <t>U16</t>
  </si>
  <si>
    <t>Width*Height*Bitdepth/2</t>
  </si>
  <si>
    <t>Intensity offset +</t>
  </si>
  <si>
    <t>Height offset +</t>
  </si>
  <si>
    <t>MC32</t>
  </si>
  <si>
    <t>Width*Height*Bitdepth/4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</si>
</sst>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G15" sqref="G15:G1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>
        <v>0</v>
      </c>
      <c r="B2" t="s">
        <v>4</v>
      </c>
      <c r="C2">
        <v>4</v>
      </c>
      <c r="D2" t="s">
        <v>5</v>
      </c>
    </row>
    <row r="3" spans="1:8" x14ac:dyDescent="0.25">
      <c r="A3">
        <v>4</v>
      </c>
      <c r="B3" t="s">
        <v>6</v>
      </c>
      <c r="C3">
        <v>4</v>
      </c>
      <c r="D3" t="s">
        <v>7</v>
      </c>
    </row>
    <row r="4" spans="1:8" x14ac:dyDescent="0.25">
      <c r="A4">
        <v>8</v>
      </c>
      <c r="B4" t="s">
        <v>10</v>
      </c>
      <c r="C4">
        <v>4</v>
      </c>
      <c r="D4" t="s">
        <v>8</v>
      </c>
    </row>
    <row r="5" spans="1:8" x14ac:dyDescent="0.25">
      <c r="A5">
        <v>12</v>
      </c>
      <c r="B5" t="s">
        <v>6</v>
      </c>
      <c r="C5">
        <v>4</v>
      </c>
      <c r="D5" t="s">
        <v>9</v>
      </c>
    </row>
    <row r="6" spans="1:8" x14ac:dyDescent="0.25">
      <c r="A6">
        <v>16</v>
      </c>
      <c r="B6" t="s">
        <v>10</v>
      </c>
      <c r="C6">
        <v>4</v>
      </c>
      <c r="D6" t="s">
        <v>11</v>
      </c>
      <c r="G6">
        <v>732</v>
      </c>
    </row>
    <row r="7" spans="1:8" x14ac:dyDescent="0.25">
      <c r="A7">
        <v>20</v>
      </c>
      <c r="B7" t="s">
        <v>10</v>
      </c>
      <c r="C7">
        <v>4</v>
      </c>
      <c r="D7" t="s">
        <v>12</v>
      </c>
      <c r="G7">
        <v>2360048</v>
      </c>
    </row>
    <row r="8" spans="1:8" x14ac:dyDescent="0.25">
      <c r="A8">
        <v>24</v>
      </c>
      <c r="B8" t="s">
        <v>10</v>
      </c>
      <c r="C8">
        <v>4</v>
      </c>
      <c r="D8" t="s">
        <v>21</v>
      </c>
      <c r="G8">
        <v>4719364</v>
      </c>
    </row>
    <row r="9" spans="1:8" x14ac:dyDescent="0.25">
      <c r="A9">
        <v>28</v>
      </c>
      <c r="B9" t="s">
        <v>10</v>
      </c>
      <c r="C9">
        <v>4</v>
      </c>
      <c r="D9" t="s">
        <v>13</v>
      </c>
      <c r="G9">
        <v>6293024</v>
      </c>
    </row>
    <row r="10" spans="1:8" x14ac:dyDescent="0.25">
      <c r="A10">
        <v>32</v>
      </c>
      <c r="B10" t="s">
        <v>10</v>
      </c>
      <c r="C10">
        <v>4</v>
      </c>
      <c r="D10" t="s">
        <v>13</v>
      </c>
      <c r="H10">
        <f>1024*768*4</f>
        <v>3145728</v>
      </c>
    </row>
    <row r="11" spans="1:8" x14ac:dyDescent="0.25">
      <c r="A11">
        <v>36</v>
      </c>
      <c r="B11" t="s">
        <v>10</v>
      </c>
      <c r="C11">
        <v>4</v>
      </c>
      <c r="D11" t="s">
        <v>22</v>
      </c>
      <c r="G11">
        <f>G9+H10</f>
        <v>9438752</v>
      </c>
    </row>
    <row r="12" spans="1:8" x14ac:dyDescent="0.25">
      <c r="A12">
        <v>40</v>
      </c>
      <c r="B12" t="s">
        <v>10</v>
      </c>
      <c r="C12">
        <v>4</v>
      </c>
      <c r="D12" t="s">
        <v>13</v>
      </c>
      <c r="G12">
        <f>G11+796</f>
        <v>9439548</v>
      </c>
    </row>
    <row r="13" spans="1:8" x14ac:dyDescent="0.25">
      <c r="A13">
        <v>44</v>
      </c>
      <c r="B13" t="s">
        <v>10</v>
      </c>
      <c r="C13">
        <v>4</v>
      </c>
      <c r="D13" t="s">
        <v>13</v>
      </c>
    </row>
    <row r="14" spans="1:8" x14ac:dyDescent="0.25">
      <c r="A14" t="s">
        <v>14</v>
      </c>
      <c r="B14" t="s">
        <v>6</v>
      </c>
      <c r="C14">
        <v>40</v>
      </c>
      <c r="D14" t="s">
        <v>15</v>
      </c>
      <c r="G14">
        <f>9785456-G12</f>
        <v>345908</v>
      </c>
    </row>
    <row r="15" spans="1:8" x14ac:dyDescent="0.25">
      <c r="A15">
        <v>88</v>
      </c>
      <c r="B15" t="s">
        <v>10</v>
      </c>
      <c r="C15">
        <v>4</v>
      </c>
      <c r="D15" t="s">
        <v>16</v>
      </c>
    </row>
    <row r="16" spans="1:8" x14ac:dyDescent="0.25">
      <c r="A16">
        <v>92</v>
      </c>
      <c r="B16" t="s">
        <v>10</v>
      </c>
      <c r="C16">
        <v>4</v>
      </c>
      <c r="D16" t="s">
        <v>17</v>
      </c>
    </row>
    <row r="17" spans="1:4" x14ac:dyDescent="0.25">
      <c r="A17">
        <v>96</v>
      </c>
      <c r="B17" t="s">
        <v>10</v>
      </c>
      <c r="C17">
        <v>4</v>
      </c>
      <c r="D17" t="s">
        <v>18</v>
      </c>
    </row>
    <row r="18" spans="1:4" x14ac:dyDescent="0.25">
      <c r="A18" t="s">
        <v>19</v>
      </c>
      <c r="B18" t="s">
        <v>6</v>
      </c>
      <c r="C18">
        <v>12</v>
      </c>
      <c r="D18" t="s">
        <v>20</v>
      </c>
    </row>
    <row r="19" spans="1:4" x14ac:dyDescent="0.25">
      <c r="A19">
        <v>372</v>
      </c>
      <c r="B19" t="s">
        <v>10</v>
      </c>
      <c r="C19">
        <v>4</v>
      </c>
      <c r="D19" t="s">
        <v>23</v>
      </c>
    </row>
    <row r="20" spans="1:4" x14ac:dyDescent="0.25">
      <c r="A20">
        <v>376</v>
      </c>
      <c r="B20" t="s">
        <v>10</v>
      </c>
      <c r="C20">
        <v>4</v>
      </c>
      <c r="D20" t="s">
        <v>23</v>
      </c>
    </row>
    <row r="21" spans="1:4" x14ac:dyDescent="0.25">
      <c r="A21">
        <v>148</v>
      </c>
    </row>
    <row r="22" spans="1:4" x14ac:dyDescent="0.25">
      <c r="A22">
        <v>188</v>
      </c>
    </row>
    <row r="24" spans="1:4" x14ac:dyDescent="0.25">
      <c r="A24" t="s">
        <v>30</v>
      </c>
    </row>
    <row r="25" spans="1:4" x14ac:dyDescent="0.25">
      <c r="A25">
        <v>0</v>
      </c>
      <c r="B25" t="s">
        <v>10</v>
      </c>
      <c r="C25">
        <v>4</v>
      </c>
      <c r="D25" t="s">
        <v>24</v>
      </c>
    </row>
    <row r="26" spans="1:4" x14ac:dyDescent="0.25">
      <c r="A26">
        <v>4</v>
      </c>
      <c r="B26" t="s">
        <v>10</v>
      </c>
      <c r="C26">
        <v>4</v>
      </c>
      <c r="D26" t="s">
        <v>25</v>
      </c>
    </row>
    <row r="27" spans="1:4" x14ac:dyDescent="0.25">
      <c r="A27">
        <v>8</v>
      </c>
      <c r="B27" t="s">
        <v>10</v>
      </c>
      <c r="C27">
        <v>4</v>
      </c>
      <c r="D27" t="s">
        <v>26</v>
      </c>
    </row>
    <row r="28" spans="1:4" x14ac:dyDescent="0.25">
      <c r="A28">
        <v>12</v>
      </c>
      <c r="B28" t="s">
        <v>6</v>
      </c>
      <c r="C28">
        <v>4</v>
      </c>
      <c r="D28" t="s">
        <v>8</v>
      </c>
    </row>
    <row r="29" spans="1:4" x14ac:dyDescent="0.25">
      <c r="A29">
        <v>16</v>
      </c>
      <c r="B29" t="s">
        <v>10</v>
      </c>
      <c r="C29">
        <v>4</v>
      </c>
      <c r="D29" t="s">
        <v>27</v>
      </c>
    </row>
    <row r="30" spans="1:4" x14ac:dyDescent="0.25">
      <c r="A30">
        <v>20</v>
      </c>
      <c r="B30" t="s">
        <v>28</v>
      </c>
      <c r="C30" t="s">
        <v>29</v>
      </c>
    </row>
    <row r="32" spans="1:4" x14ac:dyDescent="0.25">
      <c r="A32" t="s">
        <v>36</v>
      </c>
    </row>
    <row r="33" spans="1:4" x14ac:dyDescent="0.25">
      <c r="A33">
        <v>0</v>
      </c>
      <c r="B33" t="s">
        <v>10</v>
      </c>
      <c r="C33">
        <v>4</v>
      </c>
      <c r="D33" t="s">
        <v>24</v>
      </c>
    </row>
    <row r="34" spans="1:4" x14ac:dyDescent="0.25">
      <c r="A34">
        <v>4</v>
      </c>
      <c r="B34" t="s">
        <v>10</v>
      </c>
      <c r="C34">
        <v>4</v>
      </c>
      <c r="D34" t="s">
        <v>25</v>
      </c>
    </row>
    <row r="35" spans="1:4" x14ac:dyDescent="0.25">
      <c r="A35">
        <v>8</v>
      </c>
      <c r="B35" t="s">
        <v>10</v>
      </c>
      <c r="C35">
        <v>4</v>
      </c>
      <c r="D35" t="s">
        <v>26</v>
      </c>
    </row>
    <row r="36" spans="1:4" x14ac:dyDescent="0.25">
      <c r="A36">
        <v>12</v>
      </c>
      <c r="B36" t="s">
        <v>31</v>
      </c>
      <c r="C36">
        <v>4</v>
      </c>
      <c r="D36" t="s">
        <v>32</v>
      </c>
    </row>
    <row r="37" spans="1:4" x14ac:dyDescent="0.25">
      <c r="A37">
        <v>16</v>
      </c>
      <c r="B37" t="s">
        <v>10</v>
      </c>
      <c r="C37">
        <v>4</v>
      </c>
      <c r="D37" t="s">
        <v>27</v>
      </c>
    </row>
    <row r="38" spans="1:4" x14ac:dyDescent="0.25">
      <c r="A38">
        <v>20</v>
      </c>
      <c r="B38" t="s">
        <v>6</v>
      </c>
      <c r="C38">
        <v>8</v>
      </c>
    </row>
    <row r="39" spans="1:4" x14ac:dyDescent="0.25">
      <c r="A39">
        <v>28</v>
      </c>
      <c r="B39" t="s">
        <v>28</v>
      </c>
      <c r="C39">
        <v>768</v>
      </c>
      <c r="D39" t="s">
        <v>33</v>
      </c>
    </row>
    <row r="40" spans="1:4" x14ac:dyDescent="0.25">
      <c r="A40">
        <v>796</v>
      </c>
      <c r="B40" t="s">
        <v>34</v>
      </c>
      <c r="C40" t="s">
        <v>35</v>
      </c>
    </row>
    <row r="42" spans="1:4" x14ac:dyDescent="0.25">
      <c r="A42" t="s">
        <v>37</v>
      </c>
    </row>
    <row r="43" spans="1:4" x14ac:dyDescent="0.25">
      <c r="A43">
        <v>0</v>
      </c>
      <c r="B43" t="s">
        <v>10</v>
      </c>
      <c r="C43">
        <v>4</v>
      </c>
      <c r="D43" t="s">
        <v>24</v>
      </c>
    </row>
    <row r="44" spans="1:4" x14ac:dyDescent="0.25">
      <c r="A44">
        <v>4</v>
      </c>
      <c r="B44" t="s">
        <v>10</v>
      </c>
      <c r="C44">
        <v>4</v>
      </c>
      <c r="D44" t="s">
        <v>25</v>
      </c>
    </row>
    <row r="45" spans="1:4" x14ac:dyDescent="0.25">
      <c r="A45">
        <v>8</v>
      </c>
      <c r="B45" t="s">
        <v>10</v>
      </c>
      <c r="C45">
        <v>4</v>
      </c>
      <c r="D45" t="s">
        <v>26</v>
      </c>
    </row>
    <row r="46" spans="1:4" x14ac:dyDescent="0.25">
      <c r="A46">
        <v>12</v>
      </c>
      <c r="B46" t="s">
        <v>31</v>
      </c>
      <c r="C46">
        <v>4</v>
      </c>
      <c r="D46" t="s">
        <v>38</v>
      </c>
    </row>
    <row r="47" spans="1:4" x14ac:dyDescent="0.25">
      <c r="A47">
        <v>16</v>
      </c>
      <c r="B47" t="s">
        <v>10</v>
      </c>
      <c r="C47">
        <v>4</v>
      </c>
      <c r="D47" t="s">
        <v>27</v>
      </c>
    </row>
    <row r="48" spans="1:4" x14ac:dyDescent="0.25">
      <c r="A48">
        <v>20</v>
      </c>
      <c r="B48" t="s">
        <v>6</v>
      </c>
      <c r="C48">
        <v>8</v>
      </c>
    </row>
    <row r="49" spans="1:4" x14ac:dyDescent="0.25">
      <c r="A49">
        <v>28</v>
      </c>
      <c r="B49" t="s">
        <v>28</v>
      </c>
      <c r="C49">
        <v>768</v>
      </c>
      <c r="D49" t="s">
        <v>33</v>
      </c>
    </row>
    <row r="50" spans="1:4" x14ac:dyDescent="0.25">
      <c r="A50">
        <v>796</v>
      </c>
      <c r="B50" t="s">
        <v>34</v>
      </c>
      <c r="C50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guss2</dc:creator>
  <cp:lastModifiedBy>guss2</cp:lastModifiedBy>
  <dcterms:created xsi:type="dcterms:W3CDTF">2015-08-22T23:00:34Z</dcterms:created>
  <dcterms:modified xsi:type="dcterms:W3CDTF">2015-08-24T04:05:07Z</dcterms:modified>
</cp:coreProperties>
</file>