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ictor-Martinez\Desktop\FORMATOS ACTULIZACIÓN PORTAL SEGUNDO TRIM 2016\"/>
    </mc:Choice>
  </mc:AlternateContent>
  <bookViews>
    <workbookView xWindow="0" yWindow="0" windowWidth="25200" windowHeight="11385"/>
  </bookViews>
  <sheets>
    <sheet name="LICITACIÒN PÙBLICA" sheetId="1" r:id="rId1"/>
  </sheets>
  <externalReferences>
    <externalReference r:id="rId2"/>
  </externalReferences>
  <definedNames>
    <definedName name="_xlnm._FilterDatabase" localSheetId="0" hidden="1">'LICITACIÒN PÙBLICA'!$B$6:$AI$113</definedName>
    <definedName name="OLE_LINK5" localSheetId="0">'LICITACIÒN PÙBLICA'!$AA$6</definedName>
  </definedNames>
  <calcPr calcId="152511"/>
</workbook>
</file>

<file path=xl/calcChain.xml><?xml version="1.0" encoding="utf-8"?>
<calcChain xmlns="http://schemas.openxmlformats.org/spreadsheetml/2006/main">
  <c r="AG149" i="1" l="1"/>
  <c r="AF149" i="1"/>
  <c r="AE149" i="1"/>
  <c r="AG147" i="1"/>
  <c r="AF147" i="1"/>
  <c r="AE147" i="1"/>
  <c r="AG145" i="1"/>
  <c r="AF145" i="1"/>
  <c r="AE145" i="1"/>
  <c r="AG143" i="1"/>
  <c r="AF143" i="1"/>
  <c r="AE143" i="1"/>
  <c r="AB39" i="1" l="1"/>
  <c r="AB38" i="1"/>
  <c r="AB37" i="1"/>
</calcChain>
</file>

<file path=xl/sharedStrings.xml><?xml version="1.0" encoding="utf-8"?>
<sst xmlns="http://schemas.openxmlformats.org/spreadsheetml/2006/main" count="2878" uniqueCount="755">
  <si>
    <t>N/A</t>
  </si>
  <si>
    <t>OBRA PUBLICA</t>
  </si>
  <si>
    <t>DIRECCIÓN DE PAVIMENTOS</t>
  </si>
  <si>
    <t>POR HABER CUMPLIDO SATISFACTORIAMENTE LAS CONDICIONES LEGALES, TÉCNICAS, ECONÓMICAS, FINANCIERAS Y ADMINISTRATIVAS REQUERIDAS</t>
  </si>
  <si>
    <t xml:space="preserve">Verificación física por parte del Área contratante </t>
  </si>
  <si>
    <t>Número del contrato (hipervínculo al documento del contrato)</t>
  </si>
  <si>
    <t>DIRECCIÓN GENERAL DE PROYECTOS ESPECIALES</t>
  </si>
  <si>
    <t>Licitación Pública\LPI-I16\ACTA DE FALLO I-16.pdf</t>
  </si>
  <si>
    <t>Dirección General de Servicios Urbanos</t>
  </si>
  <si>
    <t xml:space="preserve">LICITACIÓN PÚBLICA </t>
  </si>
  <si>
    <t>Ejercicio (anterior, en curso)</t>
  </si>
  <si>
    <t>Trimestre que se reporta</t>
  </si>
  <si>
    <t xml:space="preserve">Tipo de procedimiento </t>
  </si>
  <si>
    <t>Categoría: Obra Pública, arrendamiento, adquisición de bienes y prestación de servicios</t>
  </si>
  <si>
    <t>Número de expediente</t>
  </si>
  <si>
    <t>Convocatoria o invitación</t>
  </si>
  <si>
    <t>Fecha de la convocatoria o invitación</t>
  </si>
  <si>
    <t>Descripción de las obras públicas, los bienes o servicios contratados</t>
  </si>
  <si>
    <t>Relación con los nombres completos de los participantes o invitados</t>
  </si>
  <si>
    <t>Fecha de la junta pública</t>
  </si>
  <si>
    <t>Día/mes/año</t>
  </si>
  <si>
    <t>Nombre(s)</t>
  </si>
  <si>
    <t>Apellido paterno</t>
  </si>
  <si>
    <t>Apellido materno</t>
  </si>
  <si>
    <t>Relación con los nombres completos tanto de los participantes o invitados como de los servidores públicos</t>
  </si>
  <si>
    <t>Cargo del servidor público, en su caso</t>
  </si>
  <si>
    <t>Hipervínculo al documento del Dictamen y/o fallo</t>
  </si>
  <si>
    <t>Fecha del contrato</t>
  </si>
  <si>
    <t>Monto del contrato con impuestos incluidos</t>
  </si>
  <si>
    <t>Objeto del contrato</t>
  </si>
  <si>
    <t>Plazo de entrega o de ejecución de los servicios contratados u obra pública a realizar</t>
  </si>
  <si>
    <t>Número de convenio modificatorio (hipervínculo al convenio modificatorio)</t>
  </si>
  <si>
    <t>Objeto del convenio modificatorio</t>
  </si>
  <si>
    <t>Fecha de inicio</t>
  </si>
  <si>
    <t>Fecha de término</t>
  </si>
  <si>
    <t>Fecha de firma del convenio modificatorio</t>
  </si>
  <si>
    <t>Mecanismos de vigilancia y supervisión de la ejecución de cada uno de los contratos y/o convenios</t>
  </si>
  <si>
    <t>Hipervínculo a los Informes de avance de los servicios contratados</t>
  </si>
  <si>
    <t>Nombre (o razón social) del ganador o adjudicado</t>
  </si>
  <si>
    <t>Razones que justifiquen su elección</t>
  </si>
  <si>
    <t>Unidad administrativa solicitante</t>
  </si>
  <si>
    <t>Unidad administrativa responsable de la ejecución</t>
  </si>
  <si>
    <t>LICITACIÓN PÚBLICA</t>
  </si>
  <si>
    <t>OBRA PÚBLICA</t>
  </si>
  <si>
    <t>MULTISERVICIOS INTEGRALES DE AMÉRICA, S.A. DE C.V.</t>
  </si>
  <si>
    <t>SUBDIRECTOR DE CONSTRUCCIÓN DE OBRAS PÚBLICAS "A3"</t>
  </si>
  <si>
    <t>REPRESENTANTE DE LA CONTRALORIA INTERNA DE LA SOS.</t>
  </si>
  <si>
    <t>DIRECCIÓN GENERAL DE OBRAS PÚBLICAS</t>
  </si>
  <si>
    <t>Licitación Pública</t>
  </si>
  <si>
    <t>Prestación de Servicios</t>
  </si>
  <si>
    <t>Leonardo</t>
  </si>
  <si>
    <t>Multiservicios de Construcción Ambiental y Restauración, S.A. de C.V.</t>
  </si>
  <si>
    <t>Dirección en Ingeniería y Arquitectura Integral, S.A. de C.V.</t>
  </si>
  <si>
    <t>Grupo Constructor OZR, S.A. de C.V.</t>
  </si>
  <si>
    <t>Muñoz</t>
  </si>
  <si>
    <t>González</t>
  </si>
  <si>
    <t>Cancino</t>
  </si>
  <si>
    <t>Serrano</t>
  </si>
  <si>
    <t>Nava</t>
  </si>
  <si>
    <t>Balcazar</t>
  </si>
  <si>
    <t>Rodríguez</t>
  </si>
  <si>
    <t>Lemus</t>
  </si>
  <si>
    <t>Lozano</t>
  </si>
  <si>
    <t>Fonseca</t>
  </si>
  <si>
    <t>Jefe de la Unidad Departamental de Adquisiciones</t>
  </si>
  <si>
    <t>Subdirector de Limpieza Urbana y Mantenimiento de Áreas Verdes</t>
  </si>
  <si>
    <t>Precios más convenientes para el G.D.F.</t>
  </si>
  <si>
    <t>Dirección de Limpia e Imagen Urbana</t>
  </si>
  <si>
    <t>Dirección de Alumbrado Público</t>
  </si>
  <si>
    <t>Subdirección de Recursos Materiales, Unidad Departamental de Adquisiciones</t>
  </si>
  <si>
    <t>No aplica, en virtud de que no se celebró ningún tipo de convenio</t>
  </si>
  <si>
    <t>NO HAY NINGUNO A LA FECHA DE ELABORACIÓN DE ESTE REPORTE</t>
  </si>
  <si>
    <t>TRABAJOS EN PROCESO</t>
  </si>
  <si>
    <t>DIRECCIÓN GENERAL DE SERVICIOS URBANOS</t>
  </si>
  <si>
    <t>OCTUBRE-DICIEMBRE</t>
  </si>
  <si>
    <t>EO-909005999-N26-2014</t>
  </si>
  <si>
    <t>30-sep-14
CONV. 008</t>
  </si>
  <si>
    <t>PROYECTO INTEGRAL PARA LOS TRABAJOS DE AMPLIACIÓN Y REMODELACIÓN DE LAS INSTALACIONES DEL PAPALOTE MUSEO DEL NIÑO DE LA CIUDAD DE MÉXICO.</t>
  </si>
  <si>
    <t xml:space="preserve">OMEGA CONSTRUCCIONES INDUSTRIALES, S.A. DE C.V.
MULTISERVICIOS DE CONSTRUCCIÓN AMBIENTAL Y RESTAURACIÓN, S.A. DE C.V.
</t>
  </si>
  <si>
    <t>08-oct-14
10:00 hrs.</t>
  </si>
  <si>
    <t>EL SUBDIRECTOR DE CONCURSOS Y CONTRATOS DE OBRA PÚBLICA DE PROYECTOS ESPECIALES, EL SUBDIRECTOR DE SUPERVISIÓN DE CONSTRUCCIÓN “B4”, Y EL REPRESENTANTE DE LA CONTRALORÍA INTERNA EN LA SECRETARÍA DE OBRAS Y SERVICIOS</t>
  </si>
  <si>
    <t>OMEGA CONSTRUCCIONES INDUSTRIALES, S.A. DE C.V.</t>
  </si>
  <si>
    <t>DIRECCIÓN DE CONSTRUCCIÓN DE PROYECTOS ESPECIALES "B"</t>
  </si>
  <si>
    <t>LO-909005999-N27-2014</t>
  </si>
  <si>
    <t>23-oct-14
CONV. 009</t>
  </si>
  <si>
    <t>TRABAJOS DE MANTENIMIENTO A TRAVÉS DE FRESADO Y REENCARPETADO, CON MEZCLA ASFÁLTICA TEMPLADA EN VIALIDADES PRIMARIAS DE LA DELEGACIÓN BENITO JUÁREZ, EN LA CIUDAD DE MÉXICO.</t>
  </si>
  <si>
    <t xml:space="preserve">SUPERVISIÓN, CONSTRUCCIÓN Y EDIFICACIÓN SHAYE, S.A. DE C.V.
GV GRUPO VERSÁTIL DE INGENIERÍA, S.A. DE C.V.
</t>
  </si>
  <si>
    <t>31-oct-14
11:00 hrs.</t>
  </si>
  <si>
    <t>EL SUBDIRECTOR DE CONCURSOS Y CONTRATOS DE OBRA PÚBLICA DE PROYECTOS ESPECIALES, EL SUBDIRECTOR DE PAVIMENTOS “B”, Y EL REPRESENTANTE DE LA CONTRALORÍA INTERNA EN LA SECRETARÍA DE OBRAS Y SERVICIOS</t>
  </si>
  <si>
    <t>SUPERVISIÓN, CONSTRUCCIÓN Y EDIFICACIÓN SHAYE, S.A. DE C.V.</t>
  </si>
  <si>
    <t>LO-909005999-N28-2014</t>
  </si>
  <si>
    <t>TRABAJOS DE MANTENIMIENTO A TRAVÉS DE FRESADO Y REENCARPETADO, CON MEZCLA ASFÁLTICA TEMPLADA EN CALZADA LAS ARMAS EN EL TRAMO DE CALLE HERREROS A CALLE ZEMPOALTECAS, EN LA DELEGACIÓN AZCAPOTZALCO, EN LA CIUDAD DE MÉXICO.</t>
  </si>
  <si>
    <t xml:space="preserve">MAGGNO PROYECTOS Y ARQUITECTOS, S.A. DE C.V.
JM CONSTRUCTORA Y SUPERVISIÓN, S.A. DE C.V.
</t>
  </si>
  <si>
    <t>31-oct-14
12:00 hrs.</t>
  </si>
  <si>
    <t>MAGGNO PROYECTOS Y ARQUITECTOS, S.A. DE C.V.</t>
  </si>
  <si>
    <t>JULIO-SEPTIEMBRE</t>
  </si>
  <si>
    <t>LO-909005999-N29-2014</t>
  </si>
  <si>
    <t>TRABAJOS DE MANTENIMIENTO A TRAVÉS DE FRESADO Y REENCARPETADO, CON MEZCLA ASFÁLTICA TEMPLADA EN CALZADA LAS ARMAS EN EL TRAMO DE CALLE ZEMPOALTECAS A CALZADA DE LA NARANJA, EN LA DELEGACIÓN AZCAPOTZALCO, EN LA CIUDAD DE MÉXICO.</t>
  </si>
  <si>
    <t xml:space="preserve">PROVEEDORA DE INGENIERÍA, INSTALACIÓN E INFRAESTRUCTURA, S.A. DE C.V.
GRUPO VELASCO, SERVICIOS DE INGENIERÍA Y ARRENDAMIENTO, S.A. DE C.V.
</t>
  </si>
  <si>
    <t>31-oct-14
13:00 hrs.</t>
  </si>
  <si>
    <t>PROVEEDORA DE INGENIERÍA, INSTALACIÓN E INFRAESTRUCTURA, S.A. DE C.V.</t>
  </si>
  <si>
    <t>LO-909005999-N30-2014</t>
  </si>
  <si>
    <t>TRABAJOS DE MANTENIMIENTO A TRAVÉS DE FRESADO Y REENCARPETADO, CON MEZCLA ASFÁLTICA TEMPLADA EN VIALIDADES PRIMARIAS DE LAS DELEGACIONES CUAUHTÉMOC Y VENUSTIANO CARRANZA, EN LA CIUDAD DE MÉXICO.</t>
  </si>
  <si>
    <t xml:space="preserve">INNOVACIÓN ARQUITECTÓNICA GÉNESIS, S.A. DE C.V.
CONSTRUCTORES Y SUPERVISORES SANTIAGO, S.A. DE C.V.
</t>
  </si>
  <si>
    <t>31-oct-14
14:00 hrs.</t>
  </si>
  <si>
    <t>INNOVACIÓN ARQUITECTÓNICA GÉNESIS, S.A. DE C.V.</t>
  </si>
  <si>
    <t xml:space="preserve">Licitación Pública </t>
  </si>
  <si>
    <t>LICITACIÒN PÙBLICA</t>
  </si>
  <si>
    <t>OBRA PÙBLICA</t>
  </si>
  <si>
    <t>EO-909005994-N28-2014</t>
  </si>
  <si>
    <t>RENOVACION  Y MODERNIZACION  DE ALUMBRADO PUBLICO EN 7  DELEGACIONES  DE LA ZONA  NORTE DE LA CIUDAD DE MEXICO  EN EL MARCO DEL PROGRAMA DECISIONES POR COLONIA 2014;  CONSISTENTE EN EL RETIRO DE LUMINARIA EXISTENTE , LA INSTALACION DE LUMINARIA TIPO OVAL CON  LAMPARA  Y BALASTRO DE ULTIMA GENERACION Y TODOS LOS TRABAJOS  NECESARIOS  PARA LA PUESTA EN OPERACION</t>
  </si>
  <si>
    <t xml:space="preserve">   PLANET  INGENIERIA, S.A DE C.V                                                                                  GRUPO CONSTRUCTOR ZERSOR S.A. DE C.V.                                       </t>
  </si>
  <si>
    <t>17 DE OCTUBRE DE 2014</t>
  </si>
  <si>
    <t xml:space="preserve">   PLANET  INGENIERIA, S.A DE C.V                                                                                  GRUPO CONSTRUCTOR ZERSOR S.A. DE C.V.                                                                                   SERGIO JAVIER BOJÒRQUEZ DEL VALLE, SUBDIRECTOR DE CONCURSOS Y CONTRATOS DE OBRA PÙBLICA DE SERVICIOS URBANOS                                                                                                                                                                                              RUBEN ARCEO ISLAS, DIRECTOR DE PROCEDIMIENTOS DE LICITACIÓN DE OBRA PÙBLICA DE SERVICIOS URBANOS                                                                                         ARTURO NAVA FONSECA, REPRESENTANTE DE LA DIRECCIÒN DE ALUMBRADO PÙBLICO                                                                                                       LIC. ELIA NOEMÌ LEMUS MÀRQUEZ, REPRESENTANTE DE LA SUBDIRECCIÒN JURÌDICA                                                                                                            ING. ANDRÈS LEÒN TORREZ, REPRESENTANET DE LA CONTRALORÌA INTERNA                                                                                                            ING. JUVENAL HERNÀNDEZ AGUILAR, REPRESENTANTE DE LA DIRECCIÒN GENERAL DE SERVICIOS URBANOS</t>
  </si>
  <si>
    <t>PLANET  INGENIERIA, S.A DE C.V</t>
  </si>
  <si>
    <t xml:space="preserve">REUNE LAS CONDICIONES LEGALES, TECNICAS, ECONOMICAS, FINANCIERAS Y ADMINISTRATIVAS FIJADAS EN LAS BASES DE LA INVITACION </t>
  </si>
  <si>
    <t>DIRECCIÒN DE ALUMBRADO PÙBLICO</t>
  </si>
  <si>
    <t>20 de octubre del 2014</t>
  </si>
  <si>
    <t>21 de octubre del 2014</t>
  </si>
  <si>
    <t>20 de diciembre del 2014</t>
  </si>
  <si>
    <t>NO APLICA</t>
  </si>
  <si>
    <t xml:space="preserve">CONTRALORÌA INTERNA DE LA SECRETARÌA DE OBRAS </t>
  </si>
  <si>
    <t>EO-909005994-N29-2014</t>
  </si>
  <si>
    <t>RENOVACION  Y MODERNIZACION  DE ALUMBRADO PUBLICO EN 9  DELEGACIONES  DE LA ZONA  SUR DE LA CIUDAD DE MEXICO  EN EL MARCO DEL PROGRAMA DECISIONES POR COLONIA 2014;  CONSISTENTE EN EL RETIRO DE LUMINARIA EXISTENTE , LA INSTALACION DE LUMINARIA TIPO OVAL CON  LAMPARA  Y BALASTRO DE ULTIMA GENERACION Y TODOS LOS TRABAJOS  NECESARIOS  PARA LA PUESTA EN OPERACION</t>
  </si>
  <si>
    <t>17 DE OCTUBRE DEL 2014</t>
  </si>
  <si>
    <t>EO-909005994-N30-2014</t>
  </si>
  <si>
    <t>RENOVACION Y MODERNIZACION DE ALUMBRADO PUBLICO EN 15 VIALIDADES PRIMARIAS DE LA CIUDAD DE MEXICO EN EL MARCO DEL PROGRAMA DECISIONES POR COLONIA 2014;  CONSISTENTE EN EL RETIRO  DE LUMINARIA EXISTENTE, LA INSTALACION DEL LUMINARIO TIPO OVAL CON LAMPARA Y BALASTRO DE ULTIMA GENERACION Y TODOS LOS TRABAJOS NECESARIOS PARA LA PUESTA EN OPERACION</t>
  </si>
  <si>
    <t xml:space="preserve">  BAJA HOMES AND ESTATES, S.A  DE C.V                                                                                 GRUPO CONSTRUCTOR ZERSOR S.A. DE C.V.                                       </t>
  </si>
  <si>
    <t xml:space="preserve">   BAJA HOMES AND ESTATES, S.A  DE C.V                                                                              GRUPO CONSTRUCTOR ZERSOR S.A. DE C.V.                                                                                   SERGIO JAVIER BOJÒRQUEZ DEL VALLE, SUBDIRECTOR DE CONCURSOS Y CONTRATOS DE OBRA PÙBLICA DE SERVICIOS URBANOS                                                                                                                                                                                              RUBEN ARCEO ISLAS, DIRECTOR DE PROCEDIMIENTOS DE LICITACIÓN DE OBRA PÙBLICA DE SERVICIOS URBANOS                                                                                         ARTURO NAVA FONSECA, REPRESENTANTE DE LA DIRECCIÒN DE ALUMBRADO PÙBLICO                                                                                                       LIC. ELIA NOEMÌ LEMUS MÀRQUEZ, REPRESENTANTE DE LA SUBDIRECCIÒN JURÌDICA                                                                                                            ING. ANDRÈS LEÒN TORREZ, REPRESENTANET DE LA CONTRALORÌA INTERNA                                                                                                            ING. JUVENAL HERNÀNDEZ AGUILAR, REPRESENTANTE DE LA DIRECCIÒN GENERAL DE SERVICIOS URBANOS</t>
  </si>
  <si>
    <t>GRUPO CONSTRUCTOR ZERSOR SA DE CV</t>
  </si>
  <si>
    <t>LO-909005994-N31-2014</t>
  </si>
  <si>
    <t>RENOVACION Y MODERNIZACION DE ALUMBRADO PUBLICO EN 7 DELEGACIONES DE LA ZONA NORTE  DE LA CIUDAD DE MEXICO EN EL MARCO DEL PROGRAMA ILUMINAMOS TU CIUDAD SEGUNDA ETAPA;  CONSISTENTE EN EL RETIRO  DE LUMINARIA EXISTENTE, LA INSTALACION DEL LUMINARIO TIPO OVAL CON LAMPARA Y BALASTRO DE ULTIMA GENERACION Y TODOS LOS TRABAJOS NECESARIOS PARA LA PUESTA EN OPERACION</t>
  </si>
  <si>
    <t>VENTO SYSTEM, S.A DE C.V</t>
  </si>
  <si>
    <t>24 DE DICIEMBRE DEL 2014</t>
  </si>
  <si>
    <t xml:space="preserve">INTELLISWITC, S.A DE C.V                                                                                                  VENTO SYSTEM, S.A DE C.V                                                                          SERGIO JAVIER BOJÒRQUEZ DEL VALLE, SUBDIRECTOR DE CONCURSOS Y CONTRATOS DE OBRA PÙBLICA DE SERVICIOS URBANOS                                                                                                                                                                                              RUBEN ARCEO ISLAS, DIRECTOR DE PROCEDIMIENTOS DE LICITACIÓN DE OBRA PÙBLICA DE SERVICIOS URBANOS                                                                                         ENRIQUE RIVERA ENRIQUEZ- SUBDIRECTOR DE INGENIERIA DE COSTOS DE OBRA PUBLICA DE SERVICIOS URBANOS                                                                                                                                                                                                                        LIC.ALICIA PERALTA SANCHEZ-REPRESENTANTE DE ALUMBRADO PUBLICO                                                   ING. JOEL SALMERON DE LA CUEVA- REPRESENTANTE DE ALUMBRADO PUBLICO                                                     C. ARTURO NAVA  FONSECA-REPRESENTANTE DE ALUMBRADO PUBLICO                                                          LIC. EDUARDO LUIS FRANCO OCAMPO-REPRESENTANTE DE LA SUBDIRECCION JURIDICA                                                        ING. LUIS MUÑOZ LOZANO                              LIC. ARACELI JUAREZ RAMIREZ-REPRESENTANTE  DE LA CONTRALORIA CIUDADANA                                                      </t>
  </si>
  <si>
    <t>30 DE DICCIEMBRE DEL 2014</t>
  </si>
  <si>
    <t>30 DE DICIEMBRE DEL 2014</t>
  </si>
  <si>
    <t>30 DE JUNIO DEL 2015</t>
  </si>
  <si>
    <t>LO-909005994-N32-2014</t>
  </si>
  <si>
    <t>RENOVACION Y MODERNIZACION DE ALUMBRADO PUBLICO EN 7 DELEGACIONES DE LA ZONA SUR  DE LA CIUDAD DE MEXICO EN EL MARCO DEL PROGRAMA ILUMINAMOS TU CIUDAD SEGUNDA ETAPA;  CONSISTENTE EN EL RETIRO  DE LUMINARIA EXISTENTE, LA INSTALACION DEL LUMINARIO TIPO OVAL CON LAMPARA Y BALASTRO DE ULTIMA GENERACION Y TODOS LOS TRABAJOS NECESARIOS PARA LA PUESTA EN OPERACION</t>
  </si>
  <si>
    <t>INTELLISWITCH, S.A DE C.V</t>
  </si>
  <si>
    <t xml:space="preserve">ISB INDUSTRIAS SOLA BASIC, S.A DE C.V                                                                                                   VENTO SYSTEM, S.A DE C.V                                                                          SERGIO JAVIER BOJÒRQUEZ DEL VALLE, SUBDIRECTOR DE CONCURSOS Y CONTRATOS DE OBRA PÙBLICA DE SERVICIOS URBANOS                                                                                                                                                                                              RUBEN ARCEO ISLAS, DIRECTOR DE PROCEDIMIENTOS DE LICITACIÓN DE OBRA PÙBLICA DE SERVICIOS URBANOS                                                                                         ENRIQUE RIVERA ENRIQUEZ- SUBDIRECTOR DE INGENIERIA DE COSTOS DE OBRA PUBLICA DE SERVICIOS URBANOS                                                                                                                                                                                                                        LIC.ALICIA PERALTA SANCHEZ-REPRESENTANTE DE ALUMBRADO PUBLICO                                                   ING. JOEL SALMERON DE LA CUEVA- REPRESENTANTE DE ALUMBRADO PUBLICO                                                     C. ARTURO NAVA  FONSECA-REPRESENTANTE DE ALUMBRADO PUBLICO                                                          LIC. EDUARDO LUIS FRANCO OCAMPO-REPRESENTANTE DE LA SUBDIRECCION JURIDICA                                                        ING. LUIS MUÑOZ LOZANO                                                    LIC. ARACELI JUAREZ RAMIREZ-REPRESENTANTE  DE LA CONTRALORIA CIUDADANA                                                      </t>
  </si>
  <si>
    <t>909005989-DGOP-L-002-14</t>
  </si>
  <si>
    <t>CONV. 2</t>
  </si>
  <si>
    <t>TRABAJOS DE MANTENIMIENTO Y CONSERVACIÓN PARA LA MEJORA DE LA INFRAESTRUCTURA FÍSICA EDUCATIVA DE NIVEL BÁSICO “PROGRAMA ESCUELAS DIGNAS 2014” (PAQUETE 3), INTEGRADO POR LAS SIGUIENTES ESCUELAS: PRIMARIA “LUCIO TAPIA”  Y SECUNDARIA TÉCNICA No. 23 “MARIANO VÁZQUEZ RODRÍGUEZ” UBICADAS EN LA DELEGACIÓN CUAUHTÉMOC Y EL JARDÍN DE NIÑOS “ESTADO DE GUANAJUATO” UBICADO EN LA DELEGACIÓN VENUSTIANO CARRANZA</t>
  </si>
  <si>
    <t>PROYECTO, CONSTRUCCIÓN Y ANALISIS DE OBRAS, S.A. DE C.V.   CONSORCIO DE INGENIEROS CONSTRUCTORES Y CONSULTORES, S.A. DE C.V.</t>
  </si>
  <si>
    <t>ING. FERNANDO GONZÁLEZ DOMÍNGUEZ ING. UBALDO FLORES PIMENTEL   ING. ENRIQUE TAKAHASHI VILLANUEVA   ING. JUANA MEZA ROSALES  ING. ARQ. ARTURO ROMERO GUERRERO</t>
  </si>
  <si>
    <t>DIRECTOR DE PROCEDIMIENTOS DE LICITACIÒN DE OBRAS PÙBLICAS     SUBDIRECTORA DE CONSTRUCCIÓN DE OBRAS PÚBLICAS "C2"     POR LA CONTRALORIA INTERNA DE LA S.O.S.</t>
  </si>
  <si>
    <t>PROYECTO, CONSTRUCCIÓN Y ANALISIS DE OBRAS, S.A. DE C.V.</t>
  </si>
  <si>
    <t>LA PROPUESTA RESULTO SER SOLVENTE PORQUE REÚNE, CONFORME A LOS CRITERIOS DE ADJUDICACIÓN ESTABLECIDOS EN LA CONVOCATORIA A LA LICITACIÓN, LAS CONDICIONES LEGALES, TÉCNICAS Y ECONÓMICAS REQUERIDAS POR LA CONVOCANTE Y POR TANTO GARANTIZA EL CUMPLIMIENTO DE LAS OBLIGACIONES RESPECTIVAS.</t>
  </si>
  <si>
    <t xml:space="preserve">DIRECCIÓN DE CONSTRUCCIÒN DE OBRAS PÚBLICAS "C". </t>
  </si>
  <si>
    <t>DGOP-LPN-L-1-015-14</t>
  </si>
  <si>
    <t>EXTERNA</t>
  </si>
  <si>
    <t>909005989-DGOP-L-003-14</t>
  </si>
  <si>
    <t>CONV. 3</t>
  </si>
  <si>
    <t>TRABAJOS DE MANTENIMIENTO Y CONSERVACIÓN PARA LA MEJORA DE LA INFRAESTRUCTURA FÍSICA EDUCATIVA DE NIVEL BÁSICO “PROGRAMA ESCUELAS DIGNAS 2014” (PAQUETE 2), INTEGRADO POR LAS SIGUIENTES ESCUELAS: SECUNDARIA TÉCNICA No. 68 “IGNACIO GARCÍA TÉLLEZ” UBICADA EN LA DELEGACIÓN ALVARO OBREGÓN; SECUNDARIA DIURNA No. 45 “MARÍA ENRIQUETA CAMARILLO” Y PRIMARIA “SILVESTRE REVUELTAS” UBICADAS EN LA DELEGACIÓN BENITO JUÁREZ; SECUNDARIA DIURNA No. 188 “AZTECAS” Y PRIMARIA “REPÚBLICA DE GUATEMALA” UBICADAS EN LA DELEGACIÓN COYOACÁN</t>
  </si>
  <si>
    <t>DARIO CEDEÑO URBINA   ING. ENRIQUE TAKAHASHI VILLANUEVA  ING. JUANA MEZA ROSALES  ING. ARQ. ARTURO ROMERO GUERRERO</t>
  </si>
  <si>
    <t>DIRECTOR DE PROCEDIMIENTOS DE LICITACIÒN DE OBRAS PÙBLICAS      SUBDIRECTORA DE CONSTRUCCIÓN DE OBRAS PÚBLICAS "C2"   POR LA CONTRALORIA INTERNA DE LA S.O.S.</t>
  </si>
  <si>
    <t>DGOP-LPN-L-1-017-14</t>
  </si>
  <si>
    <t>909005989-DGOP-L-004-14</t>
  </si>
  <si>
    <t>TRABAJOS DE MANTENIMIENTO Y CONSERVACIÓN PARA LA MEJORA DE LA INFRAESTRUCTURA FÍSICA EDUCATIVA DE NIVEL BÁSICO “PROGRAMA ESCUELAS DIGNAS 2014” (PAQUETE 6), INTEGRADO POR LAS SIGUIENTES ESCUELAS: SECUNDARIA “DR. ENRIQUE GONZÁLEZ MARTÍNEZ”, SECUNDARIA No. 99 “MARGARITA MAZA DE JUÁREZ”, PRIMARIA “PROFR. ENRIQUE VÁZQUEZ ISLAS” Y PRIMARIA “TEZOZOMOC” UBICADAS EN LA DELEGACIÓN GUSTAVO A. MADERO</t>
  </si>
  <si>
    <t>KARISMA INGENIERÍA, S.A. DE C.V.</t>
  </si>
  <si>
    <t>ING. PEDRO BERNAL CARRILLO   ING. ENRIQUE TAKAHASHI VILLANUEVA   ING. JUANA MEZA ROSALES   ING. ARQ. ARTURO ROMERO GUERRERO</t>
  </si>
  <si>
    <t>DIRECTOR DE PROCEDIMIENTOS DE LICITACIÒN DE OBRAS PÙBLICAS    SUBDIRECTORA DE CONSTRUCCIÓN DE OBRAS PÚBLICAS "C2"     POR LA CONTRALORIA INTERNA DE LA S.O.S.</t>
  </si>
  <si>
    <t>DGOP-LPN-L-1-018-14</t>
  </si>
  <si>
    <t>909005989-DGOP-L-005-14</t>
  </si>
  <si>
    <t>TRABAJOS DE MANTENIMIENTO Y CONSERVACIÓN PARA LA MEJORA DE LA INFRAESTRUCTURA FÍSICA EDUCATIVA DE NIVEL BÁSICO “PROGRAMA ESCUELAS DIGNAS 2014” (PAQUETE 7), INTEGRADO POR LA ESCUELA SECUNDARIA TÉCNICA No. 52, UBICADA EN LA DELEGACIÓN IZTAPALAPA</t>
  </si>
  <si>
    <t>GRUPO KOPIL, S.A. DE C.V.</t>
  </si>
  <si>
    <t>ING. SALVADOR MALAGÓN GARCÍA   ING. ENRIQUE TAKAHASHI VILLANUEVA   ING. JUANA MEZA ROSALES</t>
  </si>
  <si>
    <t>DIRECTOR DE PROCEDIMIENTOS DE LICITACIÒN DE OBRAS PÙBLICAS   SUBDIRECTORA DE CONSTRUCCIÓN DE OBRAS PÚBLICAS "C2"   POR LA CONTRALORIA INTERNA DE LA S.O.S.]</t>
  </si>
  <si>
    <t>DGOP-LPN-L-1-019-14</t>
  </si>
  <si>
    <t>909005989-DGOP-L-006-14</t>
  </si>
  <si>
    <t>TRABAJOS DE MANTENIMIENTO Y CONSERVACIÓN PARA LA MEJORA DE LA INFRAESTRUCTURA FÍSICA EDUCATIVA DE NIVEL BÁSICO “PROGRAMA ESCUELAS DIGNAS 2014” (PAQUETE 8), INTEGRADO POR LAS SIGUIENTES ESCUELAS: SECUNDARIA TÉCNICA NO. 51, SECUNDARIA “MANUEL GAMIO”, PRIMARIA “PLAN DE SAN LUIS” Y LA ESCUELA SECUNDARIA DIURNA NO. 264 “MIGUEL SERVET” UBICADAS EN LA DELEGACIÓN IZTAPALAPA</t>
  </si>
  <si>
    <t>PROCESOS DE INGENIERÍA APLICADA, S.A. DE C.V.</t>
  </si>
  <si>
    <t>ARQ. PEDRO WALTER PÉREZ SANTIZ  ING. ENRIQUE TAKAHASHI VILLANUEVA   ING. ARQ. ARTURO ROMERO GUERRERO</t>
  </si>
  <si>
    <t>DGOP-LPN-L-1-020-14</t>
  </si>
  <si>
    <t>909005989-DGOP-L-007-14</t>
  </si>
  <si>
    <t>TRABAJOS DE MANTENIMIENTO Y CONSERVACIÓN PARA LA MEJORA DE LA INFRAESTRUCTURA FÍSICA EDUCATIVA DE NIVEL BÁSICO “PROGRAMA ESCUELAS DIGNAS 2014” (PAQUETE 11), INTEGRADO POR LAS SIGUIENTES ESCUELAS: PRIMARIA “ESCUELA DE PARTICIPACIÓN SOCIAL NO. 5” Y PRIMARIA “PROFR. EFRÉN NUÑEZ MATA” UBICADAS EN LA DELEGACIÓN TLALPAN Y LA PRIMARIA ANDRÉS DELGADO “EL GIRO” UBICADA EN LA DELEGACIÓN XOCHIMILCO</t>
  </si>
  <si>
    <t>GRUPO CONSTRUCTOR ZERSOR, S.A. DE C.V.</t>
  </si>
  <si>
    <t>C. PEDRO BABINA GERMA  ING. ENRIQUE TAKAHASHI VILLANUEVA  ING. ARQ. ARTURO ROMERO GUERRERO</t>
  </si>
  <si>
    <t>DIRECTOR DE PROCEDIMIENTOS DE LICITACIÒN DE OBRAS PÙBLICAS  POR LA CONTRALORIA INTERNA DE LA S.O.S.</t>
  </si>
  <si>
    <t>DGOP-LPN-L-1-021-14</t>
  </si>
  <si>
    <t>909005989-DGOP-L-008-14</t>
  </si>
  <si>
    <t>TRABAJOS DE MANTENIMIENTO Y CONSERVACIÓN PARA LA MEJORA DE LA INFRAESTRUCTURA FÍSICA EDUCATIVA DE NIVEL BÁSICO “PROGRAMA ESCUELAS DIGNAS 2014” (PAQUETE 13), INTEGRADO POR LAS SIGUIENTES ESCUELAS: JARDÍN DE NIÑOS “MARIA LUNA” Y JARDÍN DE NIÑOS “JOSÉ MA. MORELOS“ UBICADOS EN LA DELEGACIÓN MIGUEL HIDALGO, SECUNDARIA “NETZAHUALCÓYOTL Y SECUNDARIA No. 203 “AZCAPOTZALCO” UBICADAS EN LA DELEGACIÓN AZCAPOTZALCO</t>
  </si>
  <si>
    <t>GRUPO EDIFICADOR FORTIO, S.A. DE C.V.</t>
  </si>
  <si>
    <t>ARQ. ANGÉLICA MARÍA GARCÍA TORRES ING. ENRIQUE TAKAHASHI VILLANUEVA  ING. ARQ. ARTURO ROMERO GUERRERO</t>
  </si>
  <si>
    <t>DGOP-LPN-L-1-022-14</t>
  </si>
  <si>
    <t>909005989-DGOP-F-010-14</t>
  </si>
  <si>
    <t>CONV. 5</t>
  </si>
  <si>
    <t>PROYECTO INTEGRAL PARA LA CONSTRUCCIÓN DEL CENTRO DE INTERCULTURALIDAD DE LA CIUDAD DE MÉXICO”, UBICADO EN LA CALLE NEZAHUALCÓYOTL NÚMERO 29, COLONIA CENTRO, DELEGACIÓN CUAUHTÉMOC, C.P. 06080, DISTRITO FEDERAL.</t>
  </si>
  <si>
    <t>MULTINACIONALES MARTÍNEZ GREY, S.A. DE C.V.   CONSORCIO DE INGENIEROS CONSTRUCTORES Y CONSULTORES, S.A. DE C.V.   TG INGENIERÍA Y CONSTRUCCIÓN, S.A. DE C.V.   ADMINISTRACIÓN Y SERVICIOS TÉCNICOS A LA CONSTRUCCIÓN, S.A. DE C.V.  CONSTRUCCIONES LERMA, S.A. DE C.V.</t>
  </si>
  <si>
    <t>ANDRÉS ORTÍZ GONZÁLEZ    ARQ. JUAN CARLOS ROA RIVERA   ING. ALFONSO TORRES DELGADO   ROGELIO GARCÍA CONTRERAS   ARQ. CARMINA DURÁN CABRERA   ING. ENRIQUE TAKAHASHI VILLANUEVA   ING. EFRAIN ALVAREZ MARTÍNEZ</t>
  </si>
  <si>
    <t>DIRECTOR DE PROCEDIMIENTOS DE LICITACIÒN DE OBRAS PÙBLICAS    SUBDIRECTOR DE CONSTRUCCIÓN DE OBRAS PÚBLICAS "B2"    COORDINADOR DE TÉNICOS ESPECIALIZADOS</t>
  </si>
  <si>
    <t>MULTINACIONALES MARTÍNEZ GREY, S.A. DE C.V.</t>
  </si>
  <si>
    <t xml:space="preserve">DIRECCIÓN DE CONSTRUCCIÒN DE OBRAS PÚBLICAS "B". </t>
  </si>
  <si>
    <t>DGOP-LPN-F-4-037-14</t>
  </si>
  <si>
    <t>INTERNA</t>
  </si>
  <si>
    <t xml:space="preserve">DIRECCIÓN DE CONSTRUCCIÒN DE OBRAS PÚBLICAS "A". </t>
  </si>
  <si>
    <t>DIVERSAS DELEGACIÒNES DEL DISTRITO FEDERAL.</t>
  </si>
  <si>
    <t>ING. TEODOSO CHUPIN NIÑO</t>
  </si>
  <si>
    <t>909005989-DCOA-L-001-14</t>
  </si>
  <si>
    <t>CONV. 1</t>
  </si>
  <si>
    <t>SUMINISTRO Y COLOCACIÓN DE JUNTAS DE CALZADA DE DILATACIÓN TIPO MATRIX 501 O SIMILAR EN CALIDAD EN LA SUPERFICIE DE RODAMIENTO DEL 2°  PISO DEL ANILLO PERIFÉRICO, INTERVALO SIN CUOTA, EN SU TRAMO DE AVENIDA SAN JERÓNIMO A AVENIDA SAN ANTONIO EN DIRECCIÓN DE SUR A NORTE, ABARCANDO LAS DELEGACIONES ÁLVARO OBREGÓN, COYOACAN Y BENITO JUÁREZ, DISTRITO FEDERAL</t>
  </si>
  <si>
    <t>MULTINACIONALES MARTINEZ GREY, S.A. DE C.V.</t>
  </si>
  <si>
    <t>DGOP-LPN-L-1-005-14</t>
  </si>
  <si>
    <t>Proveedor</t>
  </si>
  <si>
    <t>Green Cover, S.A. de C.V.</t>
  </si>
  <si>
    <t>No solicitò el àrea</t>
  </si>
  <si>
    <t>No Aplicable</t>
  </si>
  <si>
    <t>Corresponde al Área Solicitante</t>
  </si>
  <si>
    <t>Percy I.</t>
  </si>
  <si>
    <t>Jefe de la Unidad Departamental de Adquisicuiones</t>
  </si>
  <si>
    <t>Ernesto</t>
  </si>
  <si>
    <t>Flores</t>
  </si>
  <si>
    <t>Álvarez</t>
  </si>
  <si>
    <t>Ing. Luis</t>
  </si>
  <si>
    <t>Licitación Publico</t>
  </si>
  <si>
    <t>LA-909005977-N3-2014</t>
  </si>
  <si>
    <t>Prestación de servicios para la supervisión, control técnico y seguimiento de la prestación de servicios a largo plazo (PPS) para el Alumbrado Publico del Distrito Federal</t>
  </si>
  <si>
    <t>Multiservicos de Construcción Ambiental y Restauración, S.A. de C.V.</t>
  </si>
  <si>
    <t>Lic. Janet</t>
  </si>
  <si>
    <t>Romero</t>
  </si>
  <si>
    <t>Altamirano</t>
  </si>
  <si>
    <t>Subdirectora de Recursos Materiales y Servicios Generales</t>
  </si>
  <si>
    <t>Juan</t>
  </si>
  <si>
    <t>Herdia</t>
  </si>
  <si>
    <t>Apoyo Administrativo de la Dirección de Alumbrado Público</t>
  </si>
  <si>
    <t>Lic. Victor Manual</t>
  </si>
  <si>
    <t>Navarrete</t>
  </si>
  <si>
    <t>Caudillo</t>
  </si>
  <si>
    <t>Apoderado en la Subdirección Jurídica</t>
  </si>
  <si>
    <t>ABRIL-JUNIO</t>
  </si>
  <si>
    <t>Prestador del Servicio</t>
  </si>
  <si>
    <t>No solicitó el área</t>
  </si>
  <si>
    <t>Percy Isaías</t>
  </si>
  <si>
    <t>Representante de la Contraloría Interna en la Secretaria de Obras y Servicios</t>
  </si>
  <si>
    <t>Ing, Luis</t>
  </si>
  <si>
    <t>LA-909005977-N5-2014</t>
  </si>
  <si>
    <t>Prestación de servicios para la elaboración de mulch decorativo</t>
  </si>
  <si>
    <t>Hugo</t>
  </si>
  <si>
    <t>Estrada</t>
  </si>
  <si>
    <t>Arroyo</t>
  </si>
  <si>
    <t>Director de Limpia e Imagen Urbana</t>
  </si>
  <si>
    <t>Claudia</t>
  </si>
  <si>
    <t>Jefa de Unidad Departamental de Limpieza Urbana</t>
  </si>
  <si>
    <t xml:space="preserve">Miguel  </t>
  </si>
  <si>
    <t>Enlace "A" en la Dirección de Limpia e Imagen Urbana</t>
  </si>
  <si>
    <t>José Carlos</t>
  </si>
  <si>
    <t>Medina</t>
  </si>
  <si>
    <t>Ángeles</t>
  </si>
  <si>
    <t>Apoderado Legal en la Subdirección Jurídica</t>
  </si>
  <si>
    <t xml:space="preserve">Licitación Pública Nacional Presencial </t>
  </si>
  <si>
    <t>909005989-DGOP-F-011-14</t>
  </si>
  <si>
    <t>CONV. 6</t>
  </si>
  <si>
    <t>TRABAJOS DE CONSTRUCCIÓN Y OBRAS COMPLEMENTARIAS DEL TRAMO 3 PARA EL VIADUCTO ELEVADO DEL TREN INTERURBANO TOLUCA - VALLE DE MÉXICO”, LOCALIZADO ENTRE LOS CADENAMIENTOS 41+150 (SALIDA DEL PORTAL ORIENTE DEL TÚNEL Y 57+792 ESTACIÓN OBSERVATORIO DEL METRO L-1), LOS CADENAMIENTOS REFERIDOS AL PROYECTO DEL TREN, INCLUYE LA CONSTRUCCIÓN DE DOS ESTACIONES DE PASAJEROS: SANTA FE (ENTRE LOS CAD. 49+105 AL 49+305) Y OBSERVATORIO (ENTRE LOS CAD. 57+551 AL 57+751), ASÍ COMO LAS COCHERAS DEL TREN Y DOS VIADUCTOS SINGULARES LLAMADOS: SANTA FE (ENTRE LOS CAD. 49+312 AL 49+636) Y TACUBAYA (ENTRE LOS CAD. 56+219 AL 56+381).</t>
  </si>
  <si>
    <t>ACTA DE FALLO
11-Dic-14</t>
  </si>
  <si>
    <t>CAABSA CONSTRUCTORA, S.A. DE C.V. EN PARTICIPACIÓN CONJUNTA CON PREFABRICADOS Y TRANSPORTES, S.A. DE C.V., CARGO CRANE, S.A. DE C.V., GRUPO CORPORATIVO AMODHER, S.A. DE C.V., OMEGA CONSTRUCCIONES INDUSTRIALES, S.A. DE C.V. Y GONZÁLEZ SOTO Y ASOCIADOS, S.A. DE C.V.</t>
  </si>
  <si>
    <t>DIRECCIÓN DE OBRAS CONCESIONADAS</t>
  </si>
  <si>
    <t>DGOP-LPN-F-1-043-14</t>
  </si>
  <si>
    <t>ING. ENRIQUE TAKAHASHI VILLANUEVA</t>
  </si>
  <si>
    <t>DIRECTOR DE PROCEDIMIENTOS DE LICITACIÒN DE OBRAS PÙBLICAS</t>
  </si>
  <si>
    <t>C.P. ERNESTO DE LA PUENTE GALLEGOS</t>
  </si>
  <si>
    <t>CONTRALOR INTERNO EN LA SECRETARÍA DE OBRAS Y SERVICIOS</t>
  </si>
  <si>
    <t>ING. ARQ. ISMAEL M. MUÑOZ MENA</t>
  </si>
  <si>
    <t>SUBDIRECTOR DE AUDITORIA OPERATIVA Y ADMINISTRATIVA "A"</t>
  </si>
  <si>
    <t>LIC. ANA BELEM PIÑA BECERRIL</t>
  </si>
  <si>
    <t>POR LA CONTRALORIA GENERAL DEL DISTRITO FEDERAL</t>
  </si>
  <si>
    <t>LIC. LUIS ALBERTO CHACÓN URBINA</t>
  </si>
  <si>
    <t>ING. FEDERICO GUILLERMO MORENO ANAYA</t>
  </si>
  <si>
    <t>TESTIGO SOCIAL</t>
  </si>
  <si>
    <t>ING. LIC. JAVIER GERMÁN GARCÍA CORREA</t>
  </si>
  <si>
    <t>909005989-DGOP-F-012-14</t>
  </si>
  <si>
    <t>CONV. 7</t>
  </si>
  <si>
    <t>MANTENIMIENTO PREVENTIVO Y CORRECTIVO A LAS JUNTAS DE DILATACIÓN Y CONTRACCIÓN PARA SUPERFICIES DE RODAMIENTO EN DIVERSOS PUENTES VEHÍCULARES Y DISTRIBUIDORES VIALES EN LAS DELEGACIONES: AZCAPOTZALCO, VENUSTIANO CARRANZA, COYOACÁN IZTAPALAPA, TLALPAN, BENITO JUÁREZ, GUSTAVO A. MADERO Y MIGUEL HIDALGO", EN EL DISTRITO FEDERAL.</t>
  </si>
  <si>
    <t>ING. YOACIM DUEÑAS ÁVILA</t>
  </si>
  <si>
    <t>ACTA DE FALLO
30-Dic-14</t>
  </si>
  <si>
    <t>MULTISERVICIOS INTEGRALES DE AMERICA, S.A. DE C.V.</t>
  </si>
  <si>
    <t>DGOP-LPN-F-1-047-14</t>
  </si>
  <si>
    <t>C. OSWALDO SOLANO CERVANTES</t>
  </si>
  <si>
    <t>C. GUSTAVO JARA TREJO</t>
  </si>
  <si>
    <t>ING. JOSÉ ALBERTO MENDOZA SANTIAGO</t>
  </si>
  <si>
    <t>C. DARIO CEDEÑO URBINA</t>
  </si>
  <si>
    <t>ING. MARIO LOPEZ RAMIREZ</t>
  </si>
  <si>
    <t>JUD DE AUDITORIA OPERATIVA Y ADMINISTRATIVA "A1"</t>
  </si>
  <si>
    <t>DIRECCIÓN GENERAL DE ADMINISTRACIÓN</t>
  </si>
  <si>
    <t>PRESTACION DE SERVICIOS</t>
  </si>
  <si>
    <t>1015-15</t>
  </si>
  <si>
    <t>SOBSE/DGA/LPN/30001044/002/2014</t>
  </si>
  <si>
    <t>19-dic-14
CONV. 002</t>
  </si>
  <si>
    <t>SERVICIO PARA EL MANTENIMIENTO PREVENTIVO Y CORRECTUIVO A MAQUINARIA, OTROS EQUIPOS Y HERRAMIENTAS DE LA SECRETARIA DE OBRAS Y SERVICIOS</t>
  </si>
  <si>
    <t>LUIS ALBERTO</t>
  </si>
  <si>
    <t>LANDA</t>
  </si>
  <si>
    <t>ROMERO</t>
  </si>
  <si>
    <t>29-dict-14
10:00 hrs.</t>
  </si>
  <si>
    <t>SUBDIRECTOR DE RECURSOS MATERIALES, EL SUBDIRECTOR DE SERVICIOS GENERALES, REPRESENTANTE DE LA SUB DIRECCION DE SERVICIOS GENERALES, REPRESENTANTE DE LA CONTRALORÍA INTERNA  EN LA SECRETARÍA DE OBRAS Y SERVICIOS</t>
  </si>
  <si>
    <t>ACTA LPN</t>
  </si>
  <si>
    <t>ISAAC</t>
  </si>
  <si>
    <t>CASTRO</t>
  </si>
  <si>
    <t>SAHADE</t>
  </si>
  <si>
    <t>DIRECCION DE RECURSOS HUMANOS Y SERVICIOS GENERALES</t>
  </si>
  <si>
    <t>SUBDIRECCION DE SERVICIOS GENERALES</t>
  </si>
  <si>
    <t>SOBSE/DGA/3/LPN/DRHYSG/SSG/1015/01/15</t>
  </si>
  <si>
    <t>SUB DIRECCION DE SERVICIOS GENERALES</t>
  </si>
  <si>
    <t>MARTHA DELIA</t>
  </si>
  <si>
    <t>TREJO</t>
  </si>
  <si>
    <t>VEGA</t>
  </si>
  <si>
    <t>SILVIA REYNA</t>
  </si>
  <si>
    <t>GARCIA</t>
  </si>
  <si>
    <t>DURAN</t>
  </si>
  <si>
    <t>RUBEN DARIO</t>
  </si>
  <si>
    <t>GENIS</t>
  </si>
  <si>
    <t>GOMEZ</t>
  </si>
  <si>
    <t>SONIA</t>
  </si>
  <si>
    <t>CANDAS</t>
  </si>
  <si>
    <t>SOTRES</t>
  </si>
  <si>
    <t>AUTOMOTRIZ Y FUERZA CASAD, S.A. DE C.V.</t>
  </si>
  <si>
    <t>GRUPO AUTOMOTRIZ EN SERVICIO DE COMBUSTIBLES SA DE CV</t>
  </si>
  <si>
    <t>1016-15</t>
  </si>
  <si>
    <t>SOBSE/DGA/3/LPN/DRHYSG/SSG/1016/01/15</t>
  </si>
  <si>
    <t>1017-15</t>
  </si>
  <si>
    <t>AUTOMOTRIZ FUERZA CASAD, SA DE CV</t>
  </si>
  <si>
    <t>SOBSE/DGA/3/LPN/DRHYSG/SSG/1017/01/15</t>
  </si>
  <si>
    <t>AUTOMOTRIZ Y FUERZA CASAD, SA DE CV</t>
  </si>
  <si>
    <t>1018-15</t>
  </si>
  <si>
    <t>SOBSE/DGA/3/LPN/DRHYSG/SSG/1018/01/15</t>
  </si>
  <si>
    <t>1019-15</t>
  </si>
  <si>
    <t>SOBSE/DGA/3/LPN/DRHYSG/SSG/1019/01/15</t>
  </si>
  <si>
    <t>1020-15</t>
  </si>
  <si>
    <t>SOBSE/DGA/3/LPN/DRHYSG/SSG/1020/01/15</t>
  </si>
  <si>
    <t>1021-15</t>
  </si>
  <si>
    <t>SOBSE/DGA/3/LPN/DRHYSG/SSG/1021/01/15</t>
  </si>
  <si>
    <t>1022-15</t>
  </si>
  <si>
    <t>GRUPO AUTOMOTRIZ EN SERVISIOS DE COMBUSTIBLE, S.A. DE C.V.</t>
  </si>
  <si>
    <t>SOBSE/DGA/3/LPN/DRHYSG/SSG/1022/01/15</t>
  </si>
  <si>
    <t>LICITACIÓN PÚBLICA NACIONAL</t>
  </si>
  <si>
    <t>PRESTACIÓN DE SERVICIOS</t>
  </si>
  <si>
    <t>1048-14</t>
  </si>
  <si>
    <t>SOBSE/DGA/LPN/30001044/001/2014</t>
  </si>
  <si>
    <t>SERVICIOS DE MANTENIMIENTO PREVENTIVO Y CORRECTIVO A MAQUINARIA, OTROS EQUIPOS Y HERRAMIENTAS DE LA SECRETAR+IA DE OBRAS Y SERVICIOS</t>
  </si>
  <si>
    <t>LEÓN</t>
  </si>
  <si>
    <t>DAVID ISRAEL</t>
  </si>
  <si>
    <t>ESTRELLA</t>
  </si>
  <si>
    <t>ACTA DE FALLO</t>
  </si>
  <si>
    <t>POR HABER CUMPIDO CON LA TOTALIDAD DE LOS REQUISITOS LEGALES, ADMVOS, TÉCNICOS Y ECONÓMICOS REQUERIDOS POR LA CONVOCANTE Y HABER REUNIDO LAS MEJORES CONDICIONES LEGALES, ADMINISTRATIVAS, TÉCNICAS Y ECONÓMICAS.</t>
  </si>
  <si>
    <t>DIRECCIÓN DE RECURSOS HUMANOS Y SERVICIOS GENERALES</t>
  </si>
  <si>
    <t>SUBDIRECCIÓN DE SERVICIOS GENERALES</t>
  </si>
  <si>
    <t>SOBSE/DGA/3/LPN/DRHySG/SSG/1048/01-14</t>
  </si>
  <si>
    <t>MANTENIMIENTO PREVENTIVO Y CORRECTIVO A MAQUINARIA Y OTROS EQUIPOS DE LA SECRETARIA DE OBRAS Y SERVICIOS</t>
  </si>
  <si>
    <t>RUBÉN DARÍO</t>
  </si>
  <si>
    <t>GENÍS</t>
  </si>
  <si>
    <t>GÓMEZ</t>
  </si>
  <si>
    <t>1049-14</t>
  </si>
  <si>
    <t>GARCÍA</t>
  </si>
  <si>
    <t>DURÁN</t>
  </si>
  <si>
    <t>SOBSE/DGA/3/LPN/DRHySG/SSG/1049/01-14</t>
  </si>
  <si>
    <t>GRUPO AUTOMOTRÍZ EN SERVICIOS DE COMBUSTIBLES, S.A. DE C.V.</t>
  </si>
  <si>
    <t>1050-14</t>
  </si>
  <si>
    <t>RUBÉN DARIO</t>
  </si>
  <si>
    <t>SOBSE/DGA/3/LPN/DRHySG/SSG/1050/01-14</t>
  </si>
  <si>
    <t>EZEQUIEL</t>
  </si>
  <si>
    <t>ORTEGA</t>
  </si>
  <si>
    <t>CRÚZ</t>
  </si>
  <si>
    <t>SUBDIRECTOR DE SERVICIOS GRLES.</t>
  </si>
  <si>
    <t>1051-14</t>
  </si>
  <si>
    <t xml:space="preserve">RAFAEL </t>
  </si>
  <si>
    <t xml:space="preserve">FLORES </t>
  </si>
  <si>
    <t>CANO</t>
  </si>
  <si>
    <t>REPRESENTANTE DE LA SUBDIRECCIÓN DE SERVICIOS GENERALES</t>
  </si>
  <si>
    <t>SOBSE/DGA/3/LPN/DRHySG/SSG/1051/01-14</t>
  </si>
  <si>
    <t>1052-14</t>
  </si>
  <si>
    <t>SOBSE/DGA/3/LPN/DRHySG/SSG/1052/01-14</t>
  </si>
  <si>
    <t>LA-909005977-N1-2015</t>
  </si>
  <si>
    <t xml:space="preserve">VICTOR ALEJANDRO </t>
  </si>
  <si>
    <t xml:space="preserve"> IBARRA</t>
  </si>
  <si>
    <t>CRAVIOTO</t>
  </si>
  <si>
    <t>JUD de Adquisiciones</t>
  </si>
  <si>
    <t>SE DIFIERE LA NOTIFICACION DEL ACTO DE FALLO</t>
  </si>
  <si>
    <t>NO HAY CONTRATO ALGUNO A LA FECHA DE ELABORACIÓN DE ESTE REPORTE</t>
  </si>
  <si>
    <t xml:space="preserve">JUD de limpieza urbana </t>
  </si>
  <si>
    <t xml:space="preserve">Miguel </t>
  </si>
  <si>
    <t>Alvarez</t>
  </si>
  <si>
    <t xml:space="preserve">Enlace "A" </t>
  </si>
  <si>
    <t>Melchor Manuel</t>
  </si>
  <si>
    <t xml:space="preserve">Jarillo </t>
  </si>
  <si>
    <t>Yañez</t>
  </si>
  <si>
    <t>Angel Daniel</t>
  </si>
  <si>
    <t>Marquez</t>
  </si>
  <si>
    <t>Lopez</t>
  </si>
  <si>
    <t>Subdireccion Juridica</t>
  </si>
  <si>
    <t xml:space="preserve">IBARRA </t>
  </si>
  <si>
    <t>Green Cover, S.A. De C.V.</t>
  </si>
  <si>
    <t>LICITACION PUB\LA-909005977-N1-2015.pdf</t>
  </si>
  <si>
    <t>NOTA: La oficina del secretario , la Direccion de Obras consecionadas, Direccion General de Servicios Tecnicos, no realizan procedimientos administrativos de licitacion publica en ninguna categoria.</t>
  </si>
  <si>
    <t>JULIO-SEPT</t>
  </si>
  <si>
    <t>NO SE ELABORÓ CONVENIO, TODA VEZ QUE EL ÁREA NO LO SOLICITO</t>
  </si>
  <si>
    <t xml:space="preserve">NOTA: Con fundamento en el articulo 33 de la Ley de Obras Publicas del Distrito Federal asi como los articulos 21, 22, 23, 24 y 25  del Reglamento de la Ley de Obras del Distrito Federal, los Concursantes que no se encuentren dados de alta en el padron correspondiente es porque el objeto del Contrato que ejercieron no es de Obra Publica. Ademas existen casos en que por tratarse de Obras  ejecutadas con Recursos Federales el regristro de concursante de Obra Publica en el Distrito Federal no aplica.    </t>
  </si>
  <si>
    <t>EA-909005977-N2-2015</t>
  </si>
  <si>
    <t>Para la contratación de servicios de supervisión, control técnico y seguimiento de la Prestación de Servicios a Largo Plazo (PPS) para el alumbrado público del Distrito Federal</t>
  </si>
  <si>
    <t>Grupo Borsen, S.A. de C.V.</t>
  </si>
  <si>
    <t>Multiservicios de construcción Ambiental y Restauración, S.A. de C.V.</t>
  </si>
  <si>
    <t>Grupo Exiyur, S.A. de C.V.</t>
  </si>
  <si>
    <t>Servicos de Ingenieria Especializada Ufara, S.A. de C.V.</t>
  </si>
  <si>
    <t>Ecochoice México, S.A. de C.V.</t>
  </si>
  <si>
    <t>GT+DA, S.A. de C.V.</t>
  </si>
  <si>
    <t>DGSU-2015-DAP-PS-LP-258</t>
  </si>
  <si>
    <t>No se realizó</t>
  </si>
  <si>
    <t>Arturo</t>
  </si>
  <si>
    <t>Jefe de la Unidad Departamental de proyectos y supervisión de oriente de Alumbrado Público</t>
  </si>
  <si>
    <t>Angeles</t>
  </si>
  <si>
    <t>Representante de la Subdirección Juridica</t>
  </si>
  <si>
    <t>Representante de la contraloría interna en la Secretaría de Obras y Servicios</t>
  </si>
  <si>
    <t>Salas</t>
  </si>
  <si>
    <t>Jimenez</t>
  </si>
  <si>
    <t>Contralor Ciudadano</t>
  </si>
  <si>
    <t>LP</t>
  </si>
  <si>
    <t>LO-909005999-N6-2015</t>
  </si>
  <si>
    <t>001
02-JUN-15</t>
  </si>
  <si>
    <t>CONSTRUCCIÓN DE LA SEGUNDA ETAPA DE LA FÁBRICA DE ARTES Y OFICIOS “FARO” DE ARAGÓN.</t>
  </si>
  <si>
    <t>CONCEPTO INFRAESTRUCTURA, S.A. DE C.V.                           CISM, S.A. DE C.V.                                                     RICARDO SERRANO PADILLA</t>
  </si>
  <si>
    <t>SUBDIRECTOR DE CONCURSOS Y CONTRATOS DE OBRA PÚBLICA DE PROYECTOS ESPECIALES.                                                                                                                                                                SUBDIRECTOR DE SUPERVISIÓN DE CONSTRUCCIÓN “B2”.</t>
  </si>
  <si>
    <t>CONCEPTO INFRAESTRUCTURA, S.A. DE C.V.</t>
  </si>
  <si>
    <t>DIRECCIÓN DE CONSTRUCCIÓN DE PROYECTOS ESPECIALES “B”</t>
  </si>
  <si>
    <t>SUBDIRECCIÓN DE SUPERVISIÓN DE CONSTRUCCIÓN “B2”</t>
  </si>
  <si>
    <t>$16’720,515.07</t>
  </si>
  <si>
    <t>acta lp n29-14 JA.pdf</t>
  </si>
  <si>
    <t>DGPE-LPN-F-1-040-14.pdf</t>
  </si>
  <si>
    <t>Licitación Pública\LPI-I16\publicacion-16.pdf</t>
  </si>
  <si>
    <t>DGSU-2014-DLIU-PS-LP-205.pdf</t>
  </si>
  <si>
    <t>LICITACION PUBLICA</t>
  </si>
  <si>
    <t>SERVICIOS PARA LA OBRA PUBLICA</t>
  </si>
  <si>
    <t>909005989-DGOP-F-007-15</t>
  </si>
  <si>
    <t>909005989-DGOP-F-004-15</t>
  </si>
  <si>
    <t>909005989-DGOP-L-008-15</t>
  </si>
  <si>
    <t>909005989-DGOP-F-009-15</t>
  </si>
  <si>
    <t>"PROYECTO INTEGRAL PARA LA AMPLIACIÓN Y REMODELACÓN DEL CENTRO DE SALUD EJIDO LOS REYES EN LA JURISDICCIÓN SANITARIA IZTAPALAPA"</t>
  </si>
  <si>
    <t>"TRABAJOS DE CONSTRUCCIÓN DE LA OBRA CIVIL Y OBRAS COMPLEMENTARIAS PARA LA AMPLIACIÓN DE LA LÍNEA 12 DEL SISTEMA DE TRANSPORTE COLECTIVO (PRIMERA ETAPA)"</t>
  </si>
  <si>
    <t>“REHABILITACIÓN Y REMODELACIÓN DE LA CIUDAD DEPORTIVA MAGDALENA MIXHUCA”</t>
  </si>
  <si>
    <t>"SUPERVISIÓN DE LOS TRABAJOS DE CONSTRUCCIÓN DE LA OBRA CIVIL Y OBRAS COMPLEMENTARIAS PARA LA AMPLIACIÓN DE LA LÍNEA 12 DEL SISTEMA DE TRANSPORTE COLECTIVO (PRIMERA ETAPA)",</t>
  </si>
  <si>
    <t>PROYECSA E INGENIEROS, S.A. DE C.V.
REPRESENTANTES:
ING. ANGELICA NAVARRETE JAUREGUI</t>
  </si>
  <si>
    <t>CONSTRUCCIONES Y TRITURACIONES, S.A. DE C.V. EN PARTICIPACIÒN ADJUNTA CON OPERADORA CICSA, S.A. DE C.V.
CONSTRUCTORA DE PROYECTOS VIALES DE MÈXICO, S.A. DE C.V.
PROMOTORA Y DESARROLLO MEXICANA, S.A. DE C.V. EN PARTICIPACIÒN CONJUNTA CON PROACON MÈXICO, S.A. DE C.V.
CONSORCIO DE INGENIEROS CONSTRUCTORES Y CONSULTORES, S.A. DE C.V.
ISOLUX DE MÈXICO, S.A. DE C.V. EN PARTICIPACIÒN CONJUNTA CON EQUIVENT, S.A. DE C.V.
CAABSA CONSTRUCTORA, S.A. DE C.V.
INNOVACIONES TÈCNICAS EN CIMENTACIÒN, S.A. DE C.V.
MOTA-ENGIL MÈXICO, S.A. DE C.V.
CONSTRUCTORA Y EDIFICADORA GIA+A, S.A. DE C.V.
LA PENINSULAR COMPAÑÍA CONSTRUCTORA, S.A. DE C.V.
GSP INFRAESTRUCTURA, S.A. DE C.V.
REPRESENTANTES:
ING. JORGE RAÙL SÀNCHEZ ZURITA
ING. GERARDO CONTRERAS RAMÌREZ
ING. LUIS ENRIQUE TOVAR CORONA
ING. ROBERTO CARLOS ROJAS AYALA
ING. VICTOR CABRERA GÒMEZ 
ING. JULIO ALFONSO MARTÌN AMODIO MOHENO
ING. MARÌA DEL PILAR CARBAJAL TÈLLEZ 
ING. ROBERTO CARLOS ROJAS AYALA
C. MARIO REYNA BONILLA
C. GILBERTO F. VILLEGAS NAVARRO</t>
  </si>
  <si>
    <t>IRKON HOLDINGS, S.A. DE C.V.
ADMINISTRACIÒN Y SERVICIOS TÈCNICOS A LA CONSTRUCCIÒN, S.A. DE C.V.
IMPULSORA DE DESARROLLO INTEGRAL, S.A. D EC.V.
CONSORCIO DE INGENIEROS CONSTRUCTORES Y CONSULTORES, S.A. DE C.V.
REPRESENTANTES:
C. FERNANDO HERNÀNDEZ VALENTÌN
C. ROBERTO AGUSTIN RAMIREZ RAMIREZ
C. CARLOS ALBERTO CARRILLO VELÀZQUEZ
C. ROBERTO CARLOS ROJAS AYALA</t>
  </si>
  <si>
    <t>PROYECTOS CARRETEROS, S.A. DE C.V. CON SÀNCHEZ CORPORATIVO DE INGENIERÌA INTEGRAL, S.A. DE C.V.
GRUPO PROMOTOR ARIES, S.A. DE C.V. CON DESARROLLO TECNOLOGÌA Y PLANEACIÒN, S.A. DE C.V.
CONSULTORÌA INTEGRAL EN INGENIERÌA, S.A. DE C.V.
REPRESENTANTES:
ING. DANIEL SALAZAR RAMOS
ING. CARLOS ALBERTO HERNÀNDEZ MEDEL
ING. AUGUSTO LÒPEZ PÈREZ</t>
  </si>
  <si>
    <t>SERVIDORES PÙBLICOS
ING. ENRIQUE TAKAHASHI VILLANUEVA
ARQ. MARIO DOMÌNGUEZ ROMERO
TEC. MANUEL CORIA CONTRERAS</t>
  </si>
  <si>
    <t>SERVIDORES PÙBLICOS
ING. ENRIQUE TAKAHASHI VILLANUEVA
ING. MIGUEL BAUTISTA ARONTES
ING. ARQ. HÈCTOR ROLANDO MAYÈN GARAY
LIC. ENRIQUE JOAQUIN ARCE BRAVO</t>
  </si>
  <si>
    <t>SERVIDORES PUBLICOS
ING. ENRIQUE TAKAHASHI VILLANUEVA
ING. EFRAÌN ÀLVAREZ MARTÌNEZ
TEC. JOSE MANUEL CORIA CONTRERAS
C. GUILLERMO VALENCIA MARTÌNEZ</t>
  </si>
  <si>
    <t>SERVIDORES PÙBLICOS
ING. ENRIQUE TAKAHASHI VILLANUEVA
ING. RAÙL HERNÀNDEZ BAUTISTA
ING. ARQ. HÈCTOR ROLANDO MAYÈN GARAY
ING. AUGUSTO LÒPEZ PÈREZ</t>
  </si>
  <si>
    <t>DIRECTOR DE PROCEDIMIENTOS DE LICITACIÓN DE OBRAS PÚBLICAS,CONTRALORÍA INTERNA DE LA SOBSE</t>
  </si>
  <si>
    <t>DIRECCIÓN EJECUTIVA DE CONSTRUCCIÓN DE OBRAS PARA EL SISTEMA DE TRANSPORTE COLECTIVO</t>
  </si>
  <si>
    <t>DGOP-LPN-F-1-017-2015</t>
  </si>
  <si>
    <t>Promotora y Desarrolladora Mexicana, S.A. de C.V., en Participacion conjunta con  Proacón México,  S.A. de C.V. y Desarrollo de terraceria, S.A. de C.V.</t>
  </si>
  <si>
    <t>DIRECCIÓN DE CONSTRUCCIÓN DE OBRAS PÚBLICAS "C"</t>
  </si>
  <si>
    <t>DGOP-LPN-F-5-014-2015</t>
  </si>
  <si>
    <t>DIRECCIÓN DE CONSTRUCCIÓN DE OBRAS PÚBLICAS "B"</t>
  </si>
  <si>
    <t>DGOP-LPN-L-1-030-15</t>
  </si>
  <si>
    <t>“REHABILITACIÓN Y REMODELACIÓN DE LA CIUDAD DEPORTIVA MAGDALENA MIXHUCA”.</t>
  </si>
  <si>
    <t>DGOP-LPN-F-5-033-15</t>
  </si>
  <si>
    <t>Proyecsa e Ingenieros, S.A. de S.V.</t>
  </si>
  <si>
    <t>Impulsora de Desarrollo Integral, S.A. de C.V.</t>
  </si>
  <si>
    <t>Grupo Promoto Aries, S.A. de C.V. en participación conjunta con  Desarrollo Tecnología y Planeación, S.A. de C.V.</t>
  </si>
  <si>
    <t>PROYECTO INTEGRAL DE LA CONSTRUCCIÓN DEL CORREDOR VIAL PARA EL TRANSPORTE PÚBLICO LÍNEA 6 METROBÚS EN EL EJE 5 NORTE, EN EL TRAMO DE LA AVENIDA CARLOS HANK GONZÁLEZ HACIA EL METRO ROSARIO CON INFLUENCIA EN LAS DELEGACIONES GUSTAVO A. MADERO Y AZCAPOTZALCO.</t>
  </si>
  <si>
    <t>OMEGA CONSTRUCCIONES INDUSTRIALES, S.A. DE C.V. EN CONJUNTO CON COORDINACIÓN TÉCNICO ADMINISTRATIVA DE OBRAS, S.A. DE C.V. Y SACMAG DE MÉXICO, S.A. DE C.V.</t>
  </si>
  <si>
    <t>EL SUBDIRECTOR DE CONCURSOS Y CONTRATOS DE OBRA PÚBLICA DE PROYECTOS ESPECIALES, EL DIRECTOR DE PAVIMENTOS, LA REPRESENTANTE DE LA CONTRALORÍA INTERNA EN LA SECRETARÍA DE OBRAS Y SERVICIOS, Y EL TESTIGO SOCIAL DESIGNADO POR LA SECRETARÍA DE LA FUNCIÓN PÚBLICA</t>
  </si>
  <si>
    <t>25-jul-14     18:00 hrs.</t>
  </si>
  <si>
    <t xml:space="preserve">TRADECO INFRAESTRUCTURA, S.A. DE C.V.
ALFA PROVEEDORES Y CONTRATISTAS, S.A. DE C.V.
OMEGA CONSTRUCCIONES INDUSTRIALES, S.A. DE C.V. EN CONJUNTO CON COORDINACIÓN TÉCNICO ADMINISTRATIVA DE OBRAS, S.A. DE C.V. Y SACMAG DE MÉXICO, S.A. DE C.V.
IMPULSORA DE DESARROLLO INTEGRAL, S.A. DE C.V.
GAMI INGENIERÍA E INSTALACIONES, S.A. DE C.V.
CEMEX CONCRETOS, S.A. DE C.V.
</t>
  </si>
  <si>
    <t>12-jun-14
CONV. 003</t>
  </si>
  <si>
    <t>LO-909005999-N17-2014</t>
  </si>
  <si>
    <t>OBRA</t>
  </si>
  <si>
    <t>LPN</t>
  </si>
  <si>
    <t>ACTA-LP-N17-14-FA1.pdf</t>
  </si>
  <si>
    <t>ACTA LP N17 14 FA.pdf</t>
  </si>
  <si>
    <t>DGPE-LPN-F-2-023-14.pdf</t>
  </si>
  <si>
    <t>CONVENIO DGPE-LPN-1-023-14 (2-2015).pdf</t>
  </si>
  <si>
    <t>REONOCIMIENTO AL PLAZO DE LA SUSPENSIÓN</t>
  </si>
  <si>
    <t>CONCLUIDO</t>
  </si>
  <si>
    <t>EO-909005999-N25-2014</t>
  </si>
  <si>
    <t>01-sep-14-
CONV. 007</t>
  </si>
  <si>
    <t>TRABAJOS DE SUMINISTRO Y COLOCACIÓN DE SEÑALAMIENTO VIAL Y SEMAFORIZACIÓN, EN EL CORREDOR VIAL COINCIDENTE AL CARRIL CONFINADO DE LA LÍNEA 6 DEL METROBÚS, CON INFLUENCIA EN LAS DELEGACIONES AZCAPOTZALCO Y GUSTAVO A. MADERO.</t>
  </si>
  <si>
    <t>SEMEX, S.A. DE C.V.</t>
  </si>
  <si>
    <t>12-sep-14
11:00 hrs.</t>
  </si>
  <si>
    <t>EL SUBDIRECTOR DE CONCURSOS Y CONTRATOS DE OBRA PÚBLICA DE PROYECTOS ESPECIALES, EL SUBDIRECTOR DE PAVIMENTOS “C”, Y LA REPRESENTANTE DE LA CONTRALORÍA INTERNA EN LA SECRETARÍA DE OBRAS Y SERVICIOS</t>
  </si>
  <si>
    <t>ACTA LP N25 14 FA.pdf</t>
  </si>
  <si>
    <t>DGPE-LPN-1-034-14.pdf</t>
  </si>
  <si>
    <t>CONVENIO DGPE-LPN-1-034-14 (2-2015).pdf</t>
  </si>
  <si>
    <t>REPROGRAMACIÓN</t>
  </si>
  <si>
    <t>conv-03-14-mbus-L62.pdf</t>
  </si>
  <si>
    <t>conv-07-14-semaforos-mbus-L61.pdf</t>
  </si>
  <si>
    <t>ACTA-LP-N17-14-JA-2DA1.pdf</t>
  </si>
  <si>
    <t>ACTA-LP-N25-14-JA1.pdf</t>
  </si>
  <si>
    <t>ACTA-LP-N17-14-FA2.pdf</t>
  </si>
  <si>
    <t>ACTA-FA-LP-N25-14.pdf</t>
  </si>
  <si>
    <t>Cumplio con los requisitos establecidos en la Convocatoria</t>
  </si>
  <si>
    <t>DGPE-LPN-F-1-044-14</t>
  </si>
  <si>
    <t>DGPE-LPN-F-1-043-14</t>
  </si>
  <si>
    <t>DGPE-LPN-F-1-042-14</t>
  </si>
  <si>
    <t>C. ANDRES ORTÍZ GONZÁLEZ
ING. ARTURO ROMERO GUERRERO
ING. JAIME D. BALTAZARES LÓPEZ
LIC. PEDRO CARTAGENA LEONAR</t>
  </si>
  <si>
    <t>DIR. DE PROCEDIMIENTOS DE LICITACIÒN DE OBRAS PÙBLICAS
POR LA CONTRALORIA INTERNA DE LA S.O.S.
J.U.D. DE SUPERVISIÓN DE CONSTRUCCIÓN "A1"</t>
  </si>
  <si>
    <t>ISOLUX DE MÉXICO, S.A. DE C.V. CON IMPULSORA DE DESARROLLO INTEGRAL, S.A. DE C.V. Y EQUIVENT, S.A. DE C.V.
SACYR CONSTRUCCIÓN MÉXICO, S.A. DE C.V. CON MECANO INMOBILIARIA, S.A. DE C.V. Y PROPIEDADES INMOBILIARIAS DE MÉXICO, S.A. DE C.V.
OPERADORA CICSA, S.A. DE C.V. CON CARSO INFRAESTRUCTURA Y CONSTRUCCIÓN, S.A. DE C.V., GRUPO PC CONSTRUCTORES, S.A. DE C.V. Y KB TEL TELECOMUNICACIONES, S.A. DE C.V.
CAABSA CONSTRUCTORA, S.A. DE C.V. EN PARTICIPACIÓN CONJUNTA CON PREFABRICADOS Y TRANSPORTES, S.A. DE C.V., CARGO CRANE, S.A. DE C.V., GRUPO CORPORATIVO AMODHER, S.A. DE C.V., OMEGA CONSTRUCCIONES INDUSTRIALES, S.A. DE C.V. Y GONZÁLEZ SOTO Y ASOCIADOS, S.A. DE C.V.
JAGUAR INGENIEROS CONSTRUCTORES, S.A. DE C.V. CON RUBAU DE MÉXICO, S. DE R.L. DE C.V., CONSTRUCCIONES Y DRAGADOS DEL SURESTE, S.A. DE C.V. Y CALZADA CONSTRUCCIONES, S.A. DE C.V.
GRUPO PROMOTOR DE DESARROLLO E INFRAESTRUCTURA, S.A. DE C.V. EN PARTICIPACIÓN CONJUNTA CON MOTA-ENGIL DE MÉXICO, S.A. DE C.V.
CONSTRUCTORA DE PROYECTOS VIALES DE MÉXICO, S.A. DE C.V.
TRADECO INFRAESTRUCTURA, S.A. DE C.V. EN PARTICIPACIÓN CONJUNTA CON CONSTRUCTORA GARZA PONCE, S.A. DE C.V.</t>
  </si>
  <si>
    <t xml:space="preserve">ING. VÍCTOR CABRERA GÓMEZ
ING. GUSTAVO ZAMORA BUSAMBRA
ING. JOEL JORGE RAMOS GUTIÉRREZ
ING. JUAN ISAAC LOZANO ZAMORA
C. ANA LAURA CALZADA GONZÁLEZ
ING. ROBERTO SÁNCHEZ HERNÁNDEZ
ARQ. DIANA RIVERA LÓPEZ
ARQ. SILVIA GISELA VELÁZQUEZ FLORES
</t>
  </si>
  <si>
    <t>CONSTRUCTORA ANCORO, S.A. DE C.V.
MEXICANA DE PRESFUERZO, S.A. DE C.V.
FREYSSINET DE MÉXICO, S.A. DE C.V.
INGENIERÍA CIVIL, COMUNICACIONES Y ELECTRÓNICA, S.A. DE C.V.
MULTISERVICIOS INTEGRALES DE AMÉRICA, S.A. DE C.V.</t>
  </si>
  <si>
    <t>DGPE-LPN-F-1-041-14</t>
  </si>
  <si>
    <t xml:space="preserve">Supervisión, Construcción y Edificación Shaye, S.A. de C.V.                                               GV Grupo Versátil de Ingeniería, S.A. de C.V.                  </t>
  </si>
  <si>
    <t>Ing Omar Sanchez Estrada                                                         Ing. Norberto Iglesias Reséndiz</t>
  </si>
  <si>
    <t xml:space="preserve">Tradeco Infraestructura, S. A. de C.V.                                    Alfa Proveedores y Contratistas, S.A. de C.V.    Omega Construcciones Industriales, S.A. de C.V.    Impulsora de Desrrollo Industrial, S.A. de C.V.              GAMI Ingeniería e Instalaciones, S.A. de C.V.     CEMEX Concretos, S.A. de C.V. </t>
  </si>
  <si>
    <t xml:space="preserve">Omega ConstruccionesIndustriales S.A. de C.V.                                           Multiservicios de Construcción Ambiental  y Restauración, S.A. de C.V.  </t>
  </si>
  <si>
    <t>Lic. Paolo R. Saavedra Guerrero                                              C. Roberto Villuendas Muñoz</t>
  </si>
  <si>
    <t>SOBSE/DGA/3/LPN/DRHYSG/SSG/1052/01-15</t>
  </si>
  <si>
    <t>SOBSE/DGA/LPN/30001044/001/2015</t>
  </si>
  <si>
    <t>SERVICIO PARA EL MANTENIMINETO PREVENTIVO Y CORRECTIVO  A MAQUINARIA, OTROS EQUIPOS Y HERRAMIENTAS DE LA SECRETARÍA DE OBRAS Y SERVICIOS</t>
  </si>
  <si>
    <t>1052-15</t>
  </si>
  <si>
    <t>SOBSE/DGA/3/LPN/DRHYSG/SSG/1054}/01-15</t>
  </si>
  <si>
    <t>1054-15</t>
  </si>
  <si>
    <t>FALLO</t>
  </si>
  <si>
    <t xml:space="preserve">MAGGNO PROYECTOS Y ARQUITECTOS, S.A. DE C.V.           JM CONSTRUCTORA Y SUPERVISIÓN, S.A. DE C.V.   </t>
  </si>
  <si>
    <t xml:space="preserve">Innovación Arquitectónica Genesis, S.A. de C.V.          Constructores y Supervisores Santiago S.A. de C.V. </t>
  </si>
  <si>
    <t xml:space="preserve">Proveedora de Ingeniería, Instalación e Infraestructura, S.A. de C.V.                                                 Grupo Velasco, Servicios de Ingeniería y Arrendamiento, S.A. de C.V. </t>
  </si>
  <si>
    <t>$1,679,296,839.68</t>
  </si>
  <si>
    <t>SOBSE/DGA/3/LPN/DRHYSG/SSG/1048/01-15</t>
  </si>
  <si>
    <t>02-Jul-15
CONV. 001</t>
  </si>
  <si>
    <t>07-Jul-2015                   13:00 Hrs</t>
  </si>
  <si>
    <t>SUBDIRECTOR DE RECURSOS MATERIALES, EL SUBDIRECTOR DE SERVICIOS GENERALES, REPRESENTANTE DE LA SUB DIRECCION DE SERVICIOS GENERALES Y REPRESENTANTE DE LA CONTRALORÍA INTERNA</t>
  </si>
  <si>
    <t>ACTA FALLO</t>
  </si>
  <si>
    <t>1048-15</t>
  </si>
  <si>
    <t>1048-CM</t>
  </si>
  <si>
    <t>TRABAJOS CONCLUIDOS AL 100%</t>
  </si>
  <si>
    <t>SOBSE/DGA/3/LPN/DRHYSG/SSG/1049/01-15</t>
  </si>
  <si>
    <t>1049-15</t>
  </si>
  <si>
    <t>SOBSE/DGA/3/LPN/DRHYSG/SSG/1050/01-15</t>
  </si>
  <si>
    <t>1050-15</t>
  </si>
  <si>
    <t>SOBSE/DGA/3/LPN/DRHYSG/SSG/1051/01-15</t>
  </si>
  <si>
    <t>1051-15</t>
  </si>
  <si>
    <t>SOBSE/DGA/3/LPN/DRHYSG/SSG/1053/01-15</t>
  </si>
  <si>
    <t>1053-15</t>
  </si>
  <si>
    <t>Prestación de servicios para la elaboración de mulch decorativo (acolchado), a base de triturado de madera, coloreado, proporcionado por la dependencia, de residuos forestales, del producto de podas y derribos en la ciudad de México.</t>
  </si>
  <si>
    <t>DGPE-LPN-F-1-023-14</t>
  </si>
  <si>
    <t>Convocatoria 08-N26-2014</t>
  </si>
  <si>
    <t>Convocatoria 09-N27, 28, 29, 30 2014</t>
  </si>
  <si>
    <t>Convocatoria 03-n17 2014</t>
  </si>
  <si>
    <t>25-jul-14                                          18:00 hrs.</t>
  </si>
  <si>
    <t>15-jun-15                                     10:00 hrs.</t>
  </si>
  <si>
    <t>JULIO-SEPTIEMBE</t>
  </si>
  <si>
    <t>ARTÍCULO 121, FRACCIÓN XXX</t>
  </si>
  <si>
    <t>LICITACIONES PÚBLICAS</t>
  </si>
  <si>
    <t>http://www.data.obras.cdmx.gob.mx/wp-content/uploads/2013/09/CONV-001-15-LP-N6.pdf</t>
  </si>
  <si>
    <t>http://www.data.obras.cdmx.gob.mx/wp-content/uploads/2013/09/Convocatoria-N-2.pdf</t>
  </si>
  <si>
    <t>http://www.data.obras.cdmx.gob.mx/wp-content/uploads/2013/09/ACTA-JA-LP-N6-15.pdf</t>
  </si>
  <si>
    <t>http://www.data.obras.cdmx.gob.mx/wp-content/uploads/2013/09/Acta-de-Fallo-N-2.pdf</t>
  </si>
  <si>
    <t>http://www.data.obras.cdmx.gob.mx/wp-content/uploads/2013/09/ACTA-DE-FALLO1.pdf</t>
  </si>
  <si>
    <t>http://www.data.obras.cdmx.gob.mx/wp-content/uploads/2013/09/ACTA-FA-LP-N6-15.pdf</t>
  </si>
  <si>
    <t>http://www.data.obras.cdmx.gob.mx/wp-content/uploads/2013/09/DGPE-LPN-F-1-007-15.pdf</t>
  </si>
  <si>
    <t>LA-909005977-E3-201</t>
  </si>
  <si>
    <t>Prestación de servicios de transporte de residuos sólidos urbanos de las Estaciones de Transferencia, Planta de Composta y rechazo de las Plantas de Selección a los Sitios de Disposición Final, con tractocamiones propiedad del prestador del servicio, con sistema de identificación automática vehicular (IAVE) modelo 2008 o más reciente, equipado con motor de 298 kw (400 HP) de capacidad mínima, computadora de motor, radio de comunicación y con toma de fuerza para remolque de cajas de transferencia tipo piso vivo de 70 m3 de capacidad propiedad del Gobierno de la Ciudad de México. De la Estación de Transferencia Álvaro Obregón.</t>
  </si>
  <si>
    <t>Autotransportes Kemblin, S.A. de C.V.</t>
  </si>
  <si>
    <t>Prestador de servicios</t>
  </si>
  <si>
    <t>Transportes Ecológicos Pavorreal, S.A. de C.V.</t>
  </si>
  <si>
    <t>Por haber cumplido con los requisitos legales, administrativos, técnicos y económicos requeridos por la convocante .</t>
  </si>
  <si>
    <t>Dirección de Transferencia y Disposición Final</t>
  </si>
  <si>
    <t>DGSU-2016-DTDF-PS-LP-208</t>
  </si>
  <si>
    <t>Prestación de servicios de transporte de residuos sólidos urbanos de las Estaciones de Transferencia, Planta de Composta y rechazo de las Plantas de Selección a los Sitios de Disposición Final, con tractocamiones propiedad del prestador del servicio, con sistema de identificación automática vehicular (IAVE) modelo 2008 o más reciente, equipado con motor de 298 kw (400 HP) de capacidad mínima, computadora de motor, radio de comunicación y con toma de fuerza para remolque de cajas de transferencia tipo piso vivo de 70 m3 de capacidad propiedad del Gobierno de la Ciudad de México. De la Estación de Transferencia Azcapotzalco. De la Estación de Transferencia Venustiano Carranza y Planta de Selección Santa Catarina.</t>
  </si>
  <si>
    <t>Luis Enrique</t>
  </si>
  <si>
    <t>Junco</t>
  </si>
  <si>
    <t>Ortiz</t>
  </si>
  <si>
    <t>DGSU-2016-DTDF-PS-LP-210</t>
  </si>
  <si>
    <t>Prestación de servicios de transporte de residuos sólidos urbanos de las Estaciones de Transferencia, Planta de Composta y rechazo de las Plantas de Selección a los Sitios de Disposición Final, con tractocamiones propiedad del prestador del servicio, con sistema de identificación automática vehicular (IAVE) modelo 2008 o más reciente, equipado con motor de 298 kw (400 HP) de capacidad mínima, computadora de motor, radio de comunicación y con toma de fuerza para remolque de cajas de transferencia tipo piso vivo de 70 m3 de capacidad propiedad del Gobierno de la Ciudad de México. De la Estación de Transferencia Benito Juárez.</t>
  </si>
  <si>
    <t>Renthor, S.A. de C.V.</t>
  </si>
  <si>
    <t>DGSU-2016-DTDF-PS-LP-211</t>
  </si>
  <si>
    <t>Prestación de servicios de transporte de residuos sólidos urbanos de las Estaciones de Transferencia, Planta de Composta y rechazo de las Plantas de Selección a los Sitios de Disposición Final, con tractocamiones propiedad del prestador del servicio, con sistema de identificación automática vehicular (IAVE) modelo 2008 o más reciente, equipado con motor de 298 kw (400 HP) de capacidad mínima, computadora de motor, radio de comunicación y con toma de fuerza para remolque de cajas de transferencia tipo piso vivo de 70 m3 de capacidad propiedad del Gobierno de la Ciudad de México. De la Estación de Transferencia Iztapalapa.</t>
  </si>
  <si>
    <t>Técnica Internacional en Limpieza, S.A. de C.V.</t>
  </si>
  <si>
    <t>Transporte Comercial Terrestre Kuum Kumi, S.A. de C.V.</t>
  </si>
  <si>
    <t>DGSU-2016-DTDF-PS-LP-215</t>
  </si>
  <si>
    <t>Transportes Especializados de Desechos Industriales, S.A. de C.V.</t>
  </si>
  <si>
    <t>Serrano &amp; HR Arquitectos, S.A de C.V.</t>
  </si>
  <si>
    <t>Transportes EPSA, S.A. de C.V.</t>
  </si>
  <si>
    <t>Transportes Especializados Ruga, S.A. de C.V.</t>
  </si>
  <si>
    <t>Armando</t>
  </si>
  <si>
    <t>Botello</t>
  </si>
  <si>
    <t>Contreras</t>
  </si>
  <si>
    <t>Subdirector de Operación de Transferencia</t>
  </si>
  <si>
    <t>Jorge Humberto</t>
  </si>
  <si>
    <t>Caso</t>
  </si>
  <si>
    <t>Alfaro</t>
  </si>
  <si>
    <t>J.U.D. Zona I de Transferencia y Disposición Final</t>
  </si>
  <si>
    <t>R. Gerardo</t>
  </si>
  <si>
    <t>Aguado</t>
  </si>
  <si>
    <t>J.U.D. Zona II de Transferencia y Disposición Final</t>
  </si>
  <si>
    <t>Ing. Ignacio</t>
  </si>
  <si>
    <t>Ortega</t>
  </si>
  <si>
    <t>Escobar</t>
  </si>
  <si>
    <t>Representante de la Contraloría Interna en la Secretaría de Obras y Servicios</t>
  </si>
  <si>
    <t>Lic. Víctor Hugo</t>
  </si>
  <si>
    <t>Valadez</t>
  </si>
  <si>
    <t>Vázquez</t>
  </si>
  <si>
    <t>Representante de la Subdirección Jurídica</t>
  </si>
  <si>
    <t>DGSU/6000/LPN/001-PPS/DAP/2</t>
  </si>
  <si>
    <t>Prestación de servicios a largo plazo para la modernización, renovación y mantenimiento de la infraestructura de alumbrado público en el bosque de Chapultepec, Centro Historico y diversas vialidades de la Red Vial Primaria de la Ciudad de México.</t>
  </si>
  <si>
    <t>Euroeléctrica, S.A. de C.V.</t>
  </si>
  <si>
    <t>Alumbrado Citadino, S.A. de C.V.</t>
  </si>
  <si>
    <t>Citelum México, S.A. de C.V.</t>
  </si>
  <si>
    <t>Lic. Alfonso</t>
  </si>
  <si>
    <t>García</t>
  </si>
  <si>
    <t>Sánchez</t>
  </si>
  <si>
    <t>Subdirector de Recursos Materiales y Servicios Generales</t>
  </si>
  <si>
    <t>Lic. Ernesto</t>
  </si>
  <si>
    <t>Gutierrez</t>
  </si>
  <si>
    <t>Garces</t>
  </si>
  <si>
    <t>Director de Alumbrado Público</t>
  </si>
  <si>
    <t>Ing. Joel</t>
  </si>
  <si>
    <t>Salmeron</t>
  </si>
  <si>
    <t>De la Cueva</t>
  </si>
  <si>
    <t>Subdirector Técnico en la Dirección de Alumbrado Público</t>
  </si>
  <si>
    <t xml:space="preserve">Nava </t>
  </si>
  <si>
    <t>J.U.D. de Proyectos y Supervisión de Obra de Alumbrado Público</t>
  </si>
  <si>
    <t>M. en I. Carmina</t>
  </si>
  <si>
    <t>Robles</t>
  </si>
  <si>
    <t>J.U.D. del Laboratorio de Alumbrado Público</t>
  </si>
  <si>
    <t>C.P. Oswaldo</t>
  </si>
  <si>
    <t>Arellano</t>
  </si>
  <si>
    <t>Del Río</t>
  </si>
  <si>
    <t>Ruth Isabel</t>
  </si>
  <si>
    <t>Ramales</t>
  </si>
  <si>
    <t>DGSU/6000/LP-002-PS/DAP/2016</t>
  </si>
  <si>
    <t>Prestación de servicios para la supervisión, control técnico y seguimiento de la prestación de servicios a largo plazo (PPS) para el alumbrado público de la Ciudad de México.</t>
  </si>
  <si>
    <t>DGSU-2016-DAP-PS-LP-231</t>
  </si>
  <si>
    <t>Jefe dela Unidad Departamental de Adquisiciones</t>
  </si>
  <si>
    <t>Lic. Maricela</t>
  </si>
  <si>
    <t>Hernández</t>
  </si>
  <si>
    <t>Chacón</t>
  </si>
  <si>
    <t>Oscar</t>
  </si>
  <si>
    <t>Ramos</t>
  </si>
  <si>
    <t>Patiño</t>
  </si>
  <si>
    <t>http://www.data.obras.cdmx.gob.mx/wp-content/uploads/2016/06/Convocatoria-LP-E3.pdf</t>
  </si>
  <si>
    <t>http://www.data.obras.cdmx.gob.mx/wp-content/uploads/2016/06/Convocatoria-LP-001.pdf</t>
  </si>
  <si>
    <t>http://www.data.obras.cdmx.gob.mx/wp-content/uploads/2016/06/Convocatoria-LP-002.pdf</t>
  </si>
  <si>
    <t>http://www.data.obras.cdmx.gob.mx/wp-content/uploads/2016/06/Acta-de-fallo-LP-E3.pdf</t>
  </si>
  <si>
    <t>http://www.data.obras.cdmx.gob.mx/wp-content/uploads/2016/06/Acta-de-fallo-LP-001.pdf</t>
  </si>
  <si>
    <t>http://www.data.obras.cdmx.gob.mx/wp-content/uploads/2016/06/Acta-de-fallo-LP-002.pdf</t>
  </si>
  <si>
    <t>DGSU-2016-DAP-PS-LP-230 (1)</t>
  </si>
  <si>
    <t>DGSU-2016-DAP-PS-LP-230 (2)</t>
  </si>
  <si>
    <t>DGSU-2016-DAP-PS-LP-230 (3)</t>
  </si>
  <si>
    <t>LICITACION PÚBLICA NACIONAL</t>
  </si>
  <si>
    <t>DGSU-LPN-F-1-006-15</t>
  </si>
  <si>
    <t>http://www.data.obras.cdmx.gob.mx/wp-content/uploads/2016/06/CONVOCATORIA-CONTRATO-006-15-1.pdf</t>
  </si>
  <si>
    <t>TRABAJOS DE MANTENIMIENTO CORRECTIVO DE LA SUPERFICIE DE RODAMIENTO (RECICLADO DE LA CARPETA ASFÁLTICA) EN LA RED VIAL PRIMARIA DE LA CIUDAD DE MÉXICO, EN EJE 2 NORTE EN EL TRAMO DE EJE 3 ORIENTE A LÁZARO CÁRDENAS, AV. CEYLÁN EN EL TRAMO DE LAS MARAVILLAS A EJE 5 NORTE, AV. INSURGENTES NORTE EN EL TRAMO DE ACUEDUCTO DE GUADALUPE A LA RAZA Y EJE CENTRAL EN EL TRAMO DE TACUBA A PAGANINI.</t>
  </si>
  <si>
    <t>http://www.data.obras.cdmx.gob.mx/wp-content/uploads/2016/06/acta-de-fallo-contrato-006-15.pdf</t>
  </si>
  <si>
    <t>LUCAMAX, S.A.DE C.V.</t>
  </si>
  <si>
    <t>DIRECCION DE MANTENIMIENTO E INFRAESTRUCTURA URBANA</t>
  </si>
  <si>
    <t>SUBDIRECCION DE MANTENIMIENTO E INFRESTRUCTURA VIAL</t>
  </si>
  <si>
    <t>http://www.data.obras.cdmx.gob.mx/wp-content/uploads/2016/06/CONTRATO_006-15.pdf</t>
  </si>
  <si>
    <t>DGSU-LPN-F-1-006-15-CM.1</t>
  </si>
  <si>
    <t>CAMBIO DE CLAVE PRESUPUESTAL</t>
  </si>
  <si>
    <t>SUPERVISION EXTERNA</t>
  </si>
  <si>
    <t>DGSU-LPN-L-1-087-15</t>
  </si>
  <si>
    <t>http://www.data.obras.cdmx.gob.mx/wp-content/uploads/2016/06/CONVOCATORIA-CONTRATOS-087-15-y-089-15-1.pdf</t>
  </si>
  <si>
    <t>MANTENIMIENTO CORRRECTIVO DE LA SUPERFICIE DE RODAMIENTO EN LA RED VÍAL PRIMARIA DE LA DELEGACIÓN VENUSTIANO CARRANZA.</t>
  </si>
  <si>
    <t>http://www.data.obras.cdmx.gob.mx/wp-content/uploads/2016/06/ACTA-DE-FALLO-CTO--087-2015.pdf</t>
  </si>
  <si>
    <t>MANUFACTURAS Y ESTRUCTURADOS BETT, S.A. DE C.V.</t>
  </si>
  <si>
    <t>http://www.data.obras.cdmx.gob.mx/wp-content/uploads/2016/06/CONTRATO_087-15-1.pdf</t>
  </si>
  <si>
    <t>DGSU-LPN-L-1-089-15</t>
  </si>
  <si>
    <t>MANTENIMIENTO CORRECTIVO DE LA SUPERFICE DE RODAMINETO EN LA RED VÍAL PRIMARIA DE LA DELEGACIÓN AZCAPOTZALCO.</t>
  </si>
  <si>
    <t>http://www.data.obras.cdmx.gob.mx/wp-content/uploads/2016/06/ACTA-DE-FALLO-CTO--089-2015.pdf</t>
  </si>
  <si>
    <t>INDUSTRIAS MANUFACTURA ALLEFF, S.A. DE C.V.</t>
  </si>
  <si>
    <t>http://www.data.obras.cdmx.gob.mx/wp-content/uploads/2016/06/CONTRATO_089-2015-1.pdf</t>
  </si>
  <si>
    <t>DGSU-LPN-F-1-175-15</t>
  </si>
  <si>
    <t>http://www.data.obras.cdmx.gob.mx/wp-content/uploads/2016/06/CONVOCATORIA-CONTRATO-175-15-1.pdf</t>
  </si>
  <si>
    <t>TRABAJOS DE MANTENIMIENTO CORRECTIVO DE LA SUPERFICIE DE RODAMIENTO EN LA RED VIAL PRIMARIA, EN LAS 16 DELEGACIONES, EN LA CIUDAD DE MÉXICO.</t>
  </si>
  <si>
    <t>http://www.data.obras.cdmx.gob.mx/wp-content/uploads/2016/06/ACTA-FALLO-CONTRATO-175-15.pdf</t>
  </si>
  <si>
    <t>http://www.data.obras.cdmx.gob.mx/wp-content/uploads/2016/06/contrato_175-15.pdf</t>
  </si>
  <si>
    <t>DGSU-LPN-F-1-175-15-PENDIENTE</t>
  </si>
  <si>
    <t>AMPLIACION DE MONTO Y PLAZO</t>
  </si>
  <si>
    <t>*Nota: El periodo que corresponde al primer trimestre de 2014, no se realizaron contratos de obra pública, servicios o adquisiciones.</t>
  </si>
  <si>
    <t>*Nota: El periodo que corresponde al primer y cuarto trimestre de 2015, no se realizaron contratos de obra pública, servicios o adquisiciones.</t>
  </si>
  <si>
    <t>*Nota: El periodo que corresponde al primer trimestre de 2016, no se realizaron contratos de obra pública, servicios o adquisiciones.</t>
  </si>
  <si>
    <t>*Nota: El periodo que corresponde al primer, segundo y cuarto trimestre de 2015, no se realizaron contratos de obra pública, servicios o adquisiciones.</t>
  </si>
  <si>
    <t>*Nota: El periodo que corresponde al primer y segundo trimestre de 2014, no se realizaron contratos de obra pública, servicios o adquisiciones.</t>
  </si>
  <si>
    <t>*Nota: El periodo que corresponde al primer y tercer trimestre de 2015, no se realizaron contratos de obra pública, servicios o adquisiciones.</t>
  </si>
  <si>
    <t>ABRIL -JUNIO</t>
  </si>
  <si>
    <t>LICITACIÓN PUBLICA NACIONAL</t>
  </si>
  <si>
    <t>SOBSE/DGA/LPN/30001044/001/2016</t>
  </si>
  <si>
    <t>30 de mayo de 2016</t>
  </si>
  <si>
    <t>02 de junio de 2016</t>
  </si>
  <si>
    <t xml:space="preserve"> LANDA </t>
  </si>
  <si>
    <t>LIC. CESAR JAVIER JAIMES TRUJILLO
LIC. PEDRO DAMIÁN ARAMBULA NAVA</t>
  </si>
  <si>
    <t>1035-16</t>
  </si>
  <si>
    <t>SERVICIO DE MANTENIMIENTO PREVENTIVO Y CORRECTIVO A VEHÍCULOS ADMINISTRATIVOS Y OPERATIVOS DE LA SECRETARÍA DE OBRAS Y SERVICIOS.</t>
  </si>
  <si>
    <t>VERICACIÓN FISICA POR PARTE DEL ÁREA CONTRATANTE</t>
  </si>
  <si>
    <t>HECTOR</t>
  </si>
  <si>
    <t xml:space="preserve"> GUERRERO </t>
  </si>
  <si>
    <t>CAMBIASSO</t>
  </si>
  <si>
    <t>1036-16</t>
  </si>
  <si>
    <t>SERVICIO AUTOMOTRÍZ RODRÍGUEZ, S.A. DE C.V.</t>
  </si>
  <si>
    <t>1037-16</t>
  </si>
  <si>
    <t xml:space="preserve"> GÉNIS</t>
  </si>
  <si>
    <t xml:space="preserve"> GÓMEZ</t>
  </si>
  <si>
    <t>1038-16</t>
  </si>
  <si>
    <t xml:space="preserve">SONIA </t>
  </si>
  <si>
    <t xml:space="preserve"> SOTRES</t>
  </si>
  <si>
    <t>1039-16</t>
  </si>
  <si>
    <t>SOBSE/DGA/LPN/30001044/002/2016</t>
  </si>
  <si>
    <t>CASTRO DIESEL AUTOMOTRIZ, S.A. DE C.V.</t>
  </si>
  <si>
    <t>1040-16</t>
  </si>
  <si>
    <t>SERVICIO DE MANTENIMOENTO PREVENTIVO Y CORRECTIVO A MAQUINARIA, OTROS EQUIPOS Y HERRAMIENTAS DE LA SECRETARIA DE OBRAS Y SERVICIOS.</t>
  </si>
  <si>
    <t>INGENIERIA AUTOMOTRIZ Y MAQUINARIA MTV, S.A. DE C.V.</t>
  </si>
  <si>
    <t>1041-16</t>
  </si>
  <si>
    <t>PROFESSIONAL TECHNICIAN SERVICES, S.A. DE C.V.</t>
  </si>
  <si>
    <t>1042-16</t>
  </si>
  <si>
    <t>ROCÍO</t>
  </si>
  <si>
    <t xml:space="preserve"> ALVARADO</t>
  </si>
  <si>
    <t>1043-16</t>
  </si>
  <si>
    <t>1044-16</t>
  </si>
  <si>
    <t>http://www.data.obras.cdmx.gob.mx/wp-content/uploads/2016/06/GACETA-LPN-001.pdf</t>
  </si>
  <si>
    <t>http://www.data.obras.cdmx.gob.mx/wp-content/uploads/2016/06/FALLO-LPN-001.pdf</t>
  </si>
  <si>
    <t>1035-2016</t>
  </si>
  <si>
    <t>1036-2016</t>
  </si>
  <si>
    <t>1037-2016</t>
  </si>
  <si>
    <t>1038-2016</t>
  </si>
  <si>
    <t>1039-2016</t>
  </si>
  <si>
    <t>1040_2016</t>
  </si>
  <si>
    <t>1041_2016</t>
  </si>
  <si>
    <t>1042_2016</t>
  </si>
  <si>
    <t>1043_2016</t>
  </si>
  <si>
    <t>1044_2016</t>
  </si>
  <si>
    <t>http://www.data.obras.cdmx.gob.mx/wp-content/uploads/2016/06/GACETA-LPN-002.pdf</t>
  </si>
  <si>
    <t>http://www.data.obras.cdmx.gob.mx/wp-content/uploads/2016/06/FALLO-LPN-002.pdf</t>
  </si>
  <si>
    <t>AVANCE FÍSICO .05%</t>
  </si>
  <si>
    <t>AVANCE FÍSICO 12.63%</t>
  </si>
  <si>
    <t>909005989-DGOP-L-001-16</t>
  </si>
  <si>
    <t>PROYECTO INTEGRAL DE EFICIENCIA ENERGÉTICA Y CONSTRUCCIÓN DE UN SISTEMA DE COGENERACIÓN DE ENERGÍA EN LOS EDIFICIOS DE OFICIALÍA MAYOR, NUEVO Y ANTIGÜO PALACIO VIRREINAL</t>
  </si>
  <si>
    <t>SISTEMAS MULTIPROGRESIVOS, S.A. DE C.V.
REPRESENTANTES:
C. OLGA LIDIA ZAVALETA RAMIREZ</t>
  </si>
  <si>
    <t>SERVIDORES PÙBLICOS
ING. ENRIQUE TAKAHASHI VILLANUEVA
ING. ARQ. ISIDRO TOVAR MONDRAGON
C.P. OSWALDO ARELLANO DEL RIO</t>
  </si>
  <si>
    <t>SISTEMAS MULTIPROGRESIVOS, S.A. DE C.V.</t>
  </si>
  <si>
    <t>DIRECCIÓN DE CONSTRUCCIÓN DE OBRAS PÚBLICAS "A"</t>
  </si>
  <si>
    <t>DGOP-LPN-L-4-002-16</t>
  </si>
  <si>
    <t>17’227,956.11</t>
  </si>
  <si>
    <t>Verificación Física por parte del Residente</t>
  </si>
  <si>
    <t>AVANCE FÍSICO 40.90%</t>
  </si>
  <si>
    <t>SUPERVICIÓN INTERNA</t>
  </si>
  <si>
    <r>
      <rPr>
        <b/>
        <sz val="18"/>
        <rFont val="Calibri"/>
        <family val="2"/>
        <scheme val="minor"/>
      </rPr>
      <t>Área o unidad responsable de la información:</t>
    </r>
    <r>
      <rPr>
        <sz val="18"/>
        <rFont val="Calibri"/>
        <family val="2"/>
        <scheme val="minor"/>
      </rPr>
      <t xml:space="preserve"> Dirección General de Servicios Urbanos, Dirección General de Obras Públicas, Dirección General de Proyectos Especiales,Direccion General de Administracion</t>
    </r>
  </si>
  <si>
    <r>
      <rPr>
        <b/>
        <sz val="18"/>
        <rFont val="Calibri"/>
        <family val="2"/>
        <scheme val="minor"/>
      </rPr>
      <t>Fecha de Actualización:</t>
    </r>
    <r>
      <rPr>
        <sz val="18"/>
        <rFont val="Calibri"/>
        <family val="2"/>
        <scheme val="minor"/>
      </rPr>
      <t xml:space="preserve"> 30 de Junio del 2016</t>
    </r>
  </si>
  <si>
    <r>
      <rPr>
        <b/>
        <sz val="18"/>
        <rFont val="Calibri"/>
        <family val="2"/>
        <scheme val="minor"/>
      </rPr>
      <t>Fecha de Validación:</t>
    </r>
    <r>
      <rPr>
        <sz val="18"/>
        <rFont val="Calibri"/>
        <family val="2"/>
        <scheme val="minor"/>
      </rPr>
      <t xml:space="preserve"> 15 de Julio del 2016</t>
    </r>
  </si>
  <si>
    <t>CONVOCATORIAS N28, N29 Y N30</t>
  </si>
  <si>
    <t>FALLO N28</t>
  </si>
  <si>
    <t>CONTRATO 22-2014</t>
  </si>
  <si>
    <t>FALLO N29</t>
  </si>
  <si>
    <t>CONTRATO 24-2014</t>
  </si>
  <si>
    <t>FALLO N30</t>
  </si>
  <si>
    <t>CONTRATO 26-2014</t>
  </si>
  <si>
    <t>CONVOCATORIA N31 Y N32</t>
  </si>
  <si>
    <t>FALLO N31</t>
  </si>
  <si>
    <t>FALLO N32</t>
  </si>
  <si>
    <t>CONTRATO 46-2014</t>
  </si>
  <si>
    <t>CONTRATO 48-2014</t>
  </si>
  <si>
    <t>CONV MODIFICATORIO 46-2014</t>
  </si>
  <si>
    <t>CONV MODIFICATORIO 48-2014</t>
  </si>
  <si>
    <t>acta lp n26-14 JA.pdf</t>
  </si>
  <si>
    <t>acta lp n27-14 JA.pdf</t>
  </si>
  <si>
    <t>acta lp n30-14 JA.pdf</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</si>
</sst>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Red]\-&quot;$&quot;#,##0.00"/>
    <numFmt numFmtId="44" formatCode="_-&quot;$&quot;* #,##0.00_-;\-&quot;$&quot;* #,##0.00_-;_-&quot;$&quot;* &quot;-&quot;??_-;_-@_-"/>
    <numFmt numFmtId="43" formatCode="_-* #,##0.00_-;\-* #,##0.00_-;_-* &quot;-&quot;??_-;_-@_-"/>
    <numFmt numFmtId="164" formatCode="&quot;$&quot;#,##0.00"/>
    <numFmt numFmtId="165" formatCode="[$$-80A]#,##0.00"/>
    <numFmt numFmtId="166" formatCode="_-[$€-2]* #,##0.00_-;\-[$€-2]* #,##0.00_-;_-[$€-2]* &quot;-&quot;??_-"/>
    <numFmt numFmtId="167" formatCode="[$-80A]d&quot; de &quot;mmmm&quot; de &quot;yyyy;@"/>
  </numFmts>
  <fonts count="75" x14ac:knownFonts="1">
    <font>
      <sz val="10"/>
      <name val="Arial"/>
    </font>
    <font>
      <sz val="11"/>
      <color indexed="8"/>
      <name val="Calibri"/>
      <family val="2"/>
    </font>
    <font>
      <sz val="10"/>
      <name val="Arial"/>
      <family val="2"/>
    </font>
    <font>
      <sz val="8"/>
      <name val="Arial"/>
      <family val="2"/>
    </font>
    <font>
      <u/>
      <sz val="11"/>
      <color indexed="12"/>
      <name val="Calibri"/>
      <family val="2"/>
    </font>
    <font>
      <sz val="10"/>
      <name val="Arial"/>
      <family val="2"/>
    </font>
    <font>
      <sz val="12"/>
      <color indexed="8"/>
      <name val="Calibri"/>
      <family val="2"/>
    </font>
    <font>
      <sz val="12"/>
      <color indexed="9"/>
      <name val="Calibri"/>
      <family val="2"/>
    </font>
    <font>
      <sz val="12"/>
      <color indexed="10"/>
      <name val="Calibri"/>
      <family val="2"/>
    </font>
    <font>
      <b/>
      <sz val="12"/>
      <color indexed="52"/>
      <name val="Calibri"/>
      <family val="2"/>
    </font>
    <font>
      <b/>
      <sz val="12"/>
      <color indexed="9"/>
      <name val="Calibri"/>
      <family val="2"/>
    </font>
    <font>
      <sz val="12"/>
      <color indexed="52"/>
      <name val="Calibri"/>
      <family val="2"/>
    </font>
    <font>
      <sz val="12"/>
      <color indexed="17"/>
      <name val="Calibri"/>
      <family val="2"/>
    </font>
    <font>
      <b/>
      <sz val="15"/>
      <color indexed="62"/>
      <name val="Calibri"/>
      <family val="2"/>
    </font>
    <font>
      <b/>
      <sz val="13"/>
      <color indexed="62"/>
      <name val="Calibri"/>
      <family val="2"/>
    </font>
    <font>
      <b/>
      <sz val="11"/>
      <color indexed="62"/>
      <name val="Calibri"/>
      <family val="2"/>
    </font>
    <font>
      <sz val="12"/>
      <color indexed="62"/>
      <name val="Calibri"/>
      <family val="2"/>
    </font>
    <font>
      <i/>
      <sz val="12"/>
      <color indexed="23"/>
      <name val="Calibri"/>
      <family val="2"/>
    </font>
    <font>
      <sz val="12"/>
      <color indexed="14"/>
      <name val="Calibri"/>
      <family val="2"/>
    </font>
    <font>
      <sz val="12"/>
      <color indexed="60"/>
      <name val="Calibri"/>
      <family val="2"/>
    </font>
    <font>
      <b/>
      <sz val="12"/>
      <color indexed="63"/>
      <name val="Calibri"/>
      <family val="2"/>
    </font>
    <font>
      <b/>
      <sz val="18"/>
      <color indexed="62"/>
      <name val="Cambria"/>
      <family val="2"/>
    </font>
    <font>
      <b/>
      <sz val="12"/>
      <color indexed="8"/>
      <name val="Calibri"/>
      <family val="2"/>
    </font>
    <font>
      <sz val="11"/>
      <color indexed="17"/>
      <name val="Calibri"/>
      <family val="2"/>
    </font>
    <font>
      <b/>
      <sz val="11"/>
      <color indexed="52"/>
      <name val="Calibri"/>
      <family val="2"/>
    </font>
    <font>
      <b/>
      <sz val="11"/>
      <color indexed="9"/>
      <name val="Calibri"/>
      <family val="2"/>
    </font>
    <font>
      <b/>
      <sz val="11"/>
      <color indexed="56"/>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sz val="10"/>
      <name val="Arial"/>
      <family val="2"/>
    </font>
    <font>
      <sz val="9"/>
      <name val="Arial"/>
      <family val="2"/>
    </font>
    <font>
      <sz val="9"/>
      <color indexed="53"/>
      <name val="Arial"/>
      <family val="2"/>
    </font>
    <font>
      <b/>
      <sz val="9"/>
      <name val="Arial"/>
      <family val="2"/>
    </font>
    <font>
      <b/>
      <sz val="9"/>
      <color indexed="53"/>
      <name val="Arial"/>
      <family val="2"/>
    </font>
    <font>
      <sz val="9"/>
      <color theme="1"/>
      <name val="Calibri"/>
      <family val="2"/>
    </font>
    <font>
      <b/>
      <sz val="20"/>
      <name val="Arial"/>
      <family val="2"/>
    </font>
    <font>
      <sz val="6"/>
      <name val="Arial"/>
      <family val="2"/>
    </font>
    <font>
      <sz val="6"/>
      <name val="Arial"/>
      <family val="2"/>
    </font>
    <font>
      <sz val="6"/>
      <name val="Verdana"/>
      <family val="2"/>
    </font>
    <font>
      <sz val="9"/>
      <color rgb="FFFFFF00"/>
      <name val="Arial"/>
      <family val="2"/>
    </font>
    <font>
      <sz val="10"/>
      <name val="Calibri"/>
      <family val="2"/>
    </font>
    <font>
      <sz val="10"/>
      <name val="Arial"/>
      <family val="2"/>
    </font>
    <font>
      <sz val="9"/>
      <name val="Calibri"/>
      <family val="2"/>
      <scheme val="minor"/>
    </font>
    <font>
      <sz val="10"/>
      <color theme="1"/>
      <name val="Calibri"/>
      <family val="2"/>
      <scheme val="minor"/>
    </font>
    <font>
      <b/>
      <sz val="10"/>
      <color theme="1"/>
      <name val="Calibri"/>
      <family val="2"/>
      <scheme val="minor"/>
    </font>
    <font>
      <sz val="9"/>
      <color indexed="53"/>
      <name val="Calibri"/>
      <family val="2"/>
      <scheme val="minor"/>
    </font>
    <font>
      <sz val="10"/>
      <color indexed="8"/>
      <name val="Calibri"/>
      <family val="2"/>
      <scheme val="minor"/>
    </font>
    <font>
      <sz val="10"/>
      <name val="Calibri"/>
      <family val="2"/>
      <scheme val="minor"/>
    </font>
    <font>
      <b/>
      <sz val="10"/>
      <name val="Calibri"/>
      <family val="2"/>
      <scheme val="minor"/>
    </font>
    <font>
      <sz val="11"/>
      <color indexed="53"/>
      <name val="Calibri"/>
      <family val="2"/>
    </font>
    <font>
      <b/>
      <sz val="14"/>
      <color theme="1"/>
      <name val="Calibri"/>
      <family val="2"/>
      <scheme val="minor"/>
    </font>
    <font>
      <b/>
      <sz val="10"/>
      <color indexed="8"/>
      <name val="Calibri"/>
      <family val="2"/>
      <scheme val="minor"/>
    </font>
    <font>
      <u/>
      <sz val="10"/>
      <color indexed="12"/>
      <name val="Calibri"/>
      <family val="2"/>
      <scheme val="minor"/>
    </font>
    <font>
      <b/>
      <sz val="36"/>
      <color theme="1"/>
      <name val="Calibri"/>
      <family val="2"/>
      <scheme val="minor"/>
    </font>
    <font>
      <b/>
      <sz val="14"/>
      <name val="Calibri"/>
      <family val="2"/>
      <scheme val="minor"/>
    </font>
    <font>
      <b/>
      <sz val="36"/>
      <name val="Calibri"/>
      <family val="2"/>
      <scheme val="minor"/>
    </font>
    <font>
      <b/>
      <sz val="14"/>
      <color indexed="8"/>
      <name val="Calibri"/>
      <family val="2"/>
      <scheme val="minor"/>
    </font>
    <font>
      <b/>
      <sz val="36"/>
      <color indexed="8"/>
      <name val="Calibri"/>
      <family val="2"/>
      <scheme val="minor"/>
    </font>
    <font>
      <b/>
      <sz val="24"/>
      <name val="Calibri"/>
      <family val="2"/>
      <scheme val="minor"/>
    </font>
    <font>
      <b/>
      <sz val="36"/>
      <name val="Arial"/>
      <family val="2"/>
    </font>
    <font>
      <b/>
      <sz val="12"/>
      <name val="Calibri"/>
      <family val="2"/>
      <scheme val="minor"/>
    </font>
    <font>
      <b/>
      <sz val="22"/>
      <name val="Calibri"/>
      <family val="2"/>
      <scheme val="minor"/>
    </font>
    <font>
      <b/>
      <sz val="14"/>
      <name val="Calibri"/>
      <family val="2"/>
    </font>
    <font>
      <sz val="9"/>
      <name val="Calibri"/>
      <family val="2"/>
    </font>
    <font>
      <b/>
      <sz val="36"/>
      <color theme="1"/>
      <name val="Calibri"/>
      <family val="2"/>
    </font>
    <font>
      <u/>
      <sz val="9"/>
      <color indexed="12"/>
      <name val="Calibri"/>
      <family val="2"/>
    </font>
    <font>
      <sz val="9"/>
      <color theme="1"/>
      <name val="Arial"/>
      <family val="2"/>
    </font>
    <font>
      <b/>
      <sz val="10"/>
      <color theme="1"/>
      <name val="Calibri"/>
      <family val="2"/>
    </font>
    <font>
      <sz val="11"/>
      <name val="Calibri"/>
      <family val="2"/>
      <scheme val="minor"/>
    </font>
    <font>
      <b/>
      <sz val="10"/>
      <name val="Calibri"/>
      <family val="2"/>
    </font>
    <font>
      <sz val="10"/>
      <color indexed="34"/>
      <name val="Arial"/>
      <family val="2"/>
    </font>
    <font>
      <sz val="18"/>
      <name val="Calibri"/>
      <family val="2"/>
      <scheme val="minor"/>
    </font>
    <font>
      <b/>
      <sz val="18"/>
      <name val="Calibri"/>
      <family val="2"/>
      <scheme val="minor"/>
    </font>
  </fonts>
  <fills count="25">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55"/>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theme="0"/>
        <bgColor indexed="64"/>
      </patternFill>
    </fill>
    <fill>
      <patternFill patternType="solid">
        <fgColor rgb="FFFF3399"/>
        <bgColor indexed="64"/>
      </patternFill>
    </fill>
    <fill>
      <patternFill patternType="solid">
        <fgColor rgb="FFFF3399"/>
        <bgColor indexed="25"/>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rgb="FFFF00FF"/>
        <bgColor indexed="64"/>
      </patternFill>
    </fill>
    <fill>
      <patternFill patternType="solid">
        <fgColor indexed="14"/>
        <bgColor indexed="64"/>
      </patternFill>
    </fill>
  </fills>
  <borders count="7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58">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6" fillId="3"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8" fillId="0" borderId="0" applyNumberFormat="0" applyFill="0" applyBorder="0" applyAlignment="0" applyProtection="0"/>
    <xf numFmtId="0" fontId="23" fillId="11" borderId="0" applyNumberFormat="0" applyBorder="0" applyAlignment="0" applyProtection="0"/>
    <xf numFmtId="0" fontId="9" fillId="2" borderId="1" applyNumberFormat="0" applyAlignment="0" applyProtection="0"/>
    <xf numFmtId="0" fontId="24" fillId="6" borderId="1" applyNumberFormat="0" applyAlignment="0" applyProtection="0"/>
    <xf numFmtId="0" fontId="10" fillId="12" borderId="2" applyNumberFormat="0" applyAlignment="0" applyProtection="0"/>
    <xf numFmtId="0" fontId="25" fillId="12" borderId="2" applyNumberFormat="0" applyAlignment="0" applyProtection="0"/>
    <xf numFmtId="0" fontId="11" fillId="0" borderId="3" applyNumberFormat="0" applyFill="0" applyAlignment="0" applyProtection="0"/>
    <xf numFmtId="0" fontId="12" fillId="11"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16" fillId="3" borderId="1" applyNumberFormat="0" applyAlignment="0" applyProtection="0"/>
    <xf numFmtId="166" fontId="2" fillId="0" borderId="0" applyFont="0" applyFill="0" applyBorder="0" applyAlignment="0" applyProtection="0"/>
    <xf numFmtId="0" fontId="17" fillId="0" borderId="0" applyNumberFormat="0" applyFill="0" applyBorder="0" applyAlignment="0" applyProtection="0"/>
    <xf numFmtId="0" fontId="4" fillId="0" borderId="0" applyNumberFormat="0" applyFill="0" applyBorder="0" applyAlignment="0" applyProtection="0"/>
    <xf numFmtId="0" fontId="18" fillId="16" borderId="0" applyNumberFormat="0" applyBorder="0" applyAlignment="0" applyProtection="0"/>
    <xf numFmtId="0" fontId="19" fillId="8" borderId="0" applyNumberFormat="0" applyBorder="0" applyAlignment="0" applyProtection="0"/>
    <xf numFmtId="0" fontId="5" fillId="0" borderId="0"/>
    <xf numFmtId="0" fontId="1" fillId="0" borderId="0"/>
    <xf numFmtId="0" fontId="2" fillId="4" borderId="7" applyNumberFormat="0" applyFont="0" applyAlignment="0" applyProtection="0"/>
    <xf numFmtId="0" fontId="2" fillId="4" borderId="7" applyNumberFormat="0" applyFont="0" applyAlignment="0" applyProtection="0"/>
    <xf numFmtId="0" fontId="20" fillId="2" borderId="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1" fillId="0" borderId="0" applyNumberFormat="0" applyFill="0" applyBorder="0" applyAlignment="0" applyProtection="0"/>
    <xf numFmtId="0" fontId="29" fillId="0" borderId="9" applyNumberFormat="0" applyFill="0" applyAlignment="0" applyProtection="0"/>
    <xf numFmtId="0" fontId="30" fillId="0" borderId="5" applyNumberFormat="0" applyFill="0" applyAlignment="0" applyProtection="0"/>
    <xf numFmtId="0" fontId="26" fillId="0" borderId="10" applyNumberFormat="0" applyFill="0" applyAlignment="0" applyProtection="0"/>
    <xf numFmtId="0" fontId="22" fillId="0" borderId="11" applyNumberFormat="0" applyFill="0" applyAlignment="0" applyProtection="0"/>
    <xf numFmtId="43" fontId="31" fillId="0" borderId="0" applyFont="0" applyFill="0" applyBorder="0" applyAlignment="0" applyProtection="0"/>
    <xf numFmtId="0" fontId="2" fillId="0" borderId="0"/>
    <xf numFmtId="44" fontId="43" fillId="0" borderId="0" applyFont="0" applyFill="0" applyBorder="0" applyAlignment="0" applyProtection="0"/>
  </cellStyleXfs>
  <cellXfs count="433">
    <xf numFmtId="0" fontId="0" fillId="0" borderId="0" xfId="0"/>
    <xf numFmtId="0" fontId="32" fillId="0" borderId="0" xfId="0" applyFont="1"/>
    <xf numFmtId="0" fontId="32" fillId="0" borderId="0" xfId="0" applyFont="1" applyAlignment="1">
      <alignment vertical="center"/>
    </xf>
    <xf numFmtId="0" fontId="32" fillId="0" borderId="0" xfId="0" applyFont="1" applyAlignment="1">
      <alignment horizontal="center" vertical="center"/>
    </xf>
    <xf numFmtId="0" fontId="32" fillId="0" borderId="0" xfId="0" applyFont="1" applyAlignment="1">
      <alignment horizontal="center"/>
    </xf>
    <xf numFmtId="0" fontId="32" fillId="0" borderId="0" xfId="0" applyFont="1" applyBorder="1"/>
    <xf numFmtId="15" fontId="32" fillId="0" borderId="0" xfId="0" applyNumberFormat="1" applyFont="1" applyBorder="1" applyAlignment="1">
      <alignment vertical="center"/>
    </xf>
    <xf numFmtId="0" fontId="32" fillId="0" borderId="0" xfId="0" applyFont="1" applyBorder="1" applyAlignment="1">
      <alignment vertical="center"/>
    </xf>
    <xf numFmtId="165" fontId="32" fillId="0" borderId="0" xfId="0" applyNumberFormat="1" applyFont="1" applyBorder="1" applyAlignment="1">
      <alignment vertical="center"/>
    </xf>
    <xf numFmtId="0" fontId="34" fillId="0" borderId="0" xfId="0" applyFont="1"/>
    <xf numFmtId="0" fontId="33" fillId="0" borderId="14" xfId="44" applyFont="1" applyFill="1" applyBorder="1"/>
    <xf numFmtId="0" fontId="33" fillId="0" borderId="0" xfId="44" applyFont="1" applyFill="1" applyBorder="1"/>
    <xf numFmtId="0" fontId="40" fillId="0" borderId="0" xfId="0" applyFont="1" applyBorder="1" applyAlignment="1">
      <alignment horizontal="justify" vertical="center"/>
    </xf>
    <xf numFmtId="0" fontId="40" fillId="0" borderId="0" xfId="0" applyFont="1" applyBorder="1" applyAlignment="1">
      <alignment horizontal="left" vertical="center"/>
    </xf>
    <xf numFmtId="0" fontId="40" fillId="0" borderId="0" xfId="0" applyFont="1" applyBorder="1" applyAlignment="1">
      <alignment horizontal="center" vertical="center"/>
    </xf>
    <xf numFmtId="167" fontId="32" fillId="0" borderId="0" xfId="0" applyNumberFormat="1" applyFont="1" applyAlignment="1">
      <alignment vertical="center"/>
    </xf>
    <xf numFmtId="0" fontId="34" fillId="0" borderId="0" xfId="0" applyFont="1" applyBorder="1" applyAlignment="1">
      <alignment horizontal="center" vertical="center"/>
    </xf>
    <xf numFmtId="0" fontId="39" fillId="0" borderId="0" xfId="0" applyFont="1" applyBorder="1" applyAlignment="1">
      <alignment horizontal="center" vertical="center"/>
    </xf>
    <xf numFmtId="0" fontId="38" fillId="0" borderId="0" xfId="0" applyFont="1" applyBorder="1" applyAlignment="1">
      <alignment horizontal="center" vertical="center" wrapText="1"/>
    </xf>
    <xf numFmtId="0" fontId="4" fillId="0" borderId="0" xfId="40" applyBorder="1" applyAlignment="1" applyProtection="1">
      <alignment horizontal="center" vertical="center"/>
    </xf>
    <xf numFmtId="167" fontId="38" fillId="0" borderId="0" xfId="0" applyNumberFormat="1" applyFont="1" applyBorder="1" applyAlignment="1">
      <alignment horizontal="center" vertical="center"/>
    </xf>
    <xf numFmtId="0" fontId="38" fillId="0" borderId="0" xfId="0" applyFont="1" applyBorder="1" applyAlignment="1">
      <alignment horizontal="justify" vertical="center"/>
    </xf>
    <xf numFmtId="15" fontId="38" fillId="0" borderId="0" xfId="0" applyNumberFormat="1" applyFont="1" applyBorder="1" applyAlignment="1">
      <alignment horizontal="center" vertical="center"/>
    </xf>
    <xf numFmtId="15" fontId="4" fillId="0" borderId="0" xfId="40" applyNumberFormat="1" applyBorder="1" applyAlignment="1" applyProtection="1">
      <alignment horizontal="center" vertical="center"/>
    </xf>
    <xf numFmtId="165"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0" fontId="37" fillId="0" borderId="0" xfId="0" applyFont="1" applyFill="1" applyBorder="1" applyAlignment="1">
      <alignment horizontal="center" vertical="center"/>
    </xf>
    <xf numFmtId="0" fontId="0" fillId="0" borderId="0" xfId="0" applyFill="1" applyBorder="1" applyAlignment="1">
      <alignment horizontal="center" vertical="center"/>
    </xf>
    <xf numFmtId="0" fontId="42" fillId="0" borderId="0" xfId="0" applyFont="1" applyAlignment="1">
      <alignment horizontal="center" vertical="center"/>
    </xf>
    <xf numFmtId="0" fontId="38" fillId="0" borderId="0" xfId="43" applyFont="1" applyFill="1" applyBorder="1" applyAlignment="1">
      <alignment horizontal="center" vertical="center"/>
    </xf>
    <xf numFmtId="0" fontId="32" fillId="0" borderId="0" xfId="56" applyFont="1"/>
    <xf numFmtId="0" fontId="32" fillId="0" borderId="0" xfId="56" applyFont="1" applyAlignment="1">
      <alignment horizontal="center" vertical="center"/>
    </xf>
    <xf numFmtId="0" fontId="32" fillId="0" borderId="0" xfId="56" applyFont="1" applyAlignment="1">
      <alignment vertical="center"/>
    </xf>
    <xf numFmtId="0" fontId="44" fillId="0" borderId="0" xfId="0" applyFont="1"/>
    <xf numFmtId="15" fontId="45" fillId="0" borderId="12" xfId="0" applyNumberFormat="1" applyFont="1" applyBorder="1" applyAlignment="1">
      <alignment horizontal="center" vertical="center" wrapText="1"/>
    </xf>
    <xf numFmtId="0" fontId="46" fillId="0" borderId="12" xfId="0" applyFont="1" applyBorder="1" applyAlignment="1">
      <alignment horizontal="center" vertical="center" wrapText="1"/>
    </xf>
    <xf numFmtId="8" fontId="45" fillId="0" borderId="12" xfId="0" applyNumberFormat="1" applyFont="1" applyBorder="1" applyAlignment="1">
      <alignment horizontal="center" vertical="center" wrapText="1"/>
    </xf>
    <xf numFmtId="0" fontId="36" fillId="0" borderId="0" xfId="0" applyFont="1" applyBorder="1" applyAlignment="1">
      <alignment vertical="center"/>
    </xf>
    <xf numFmtId="0" fontId="32" fillId="0" borderId="0" xfId="0" applyFont="1" applyBorder="1" applyAlignment="1">
      <alignment horizontal="center"/>
    </xf>
    <xf numFmtId="14" fontId="49" fillId="0" borderId="20" xfId="43" applyNumberFormat="1" applyFont="1" applyFill="1" applyBorder="1" applyAlignment="1">
      <alignment horizontal="center" vertical="center" wrapText="1"/>
    </xf>
    <xf numFmtId="0" fontId="45" fillId="0" borderId="12" xfId="0" applyNumberFormat="1" applyFont="1" applyBorder="1" applyAlignment="1">
      <alignment horizontal="center" vertical="center" wrapText="1"/>
    </xf>
    <xf numFmtId="0" fontId="49" fillId="0" borderId="12" xfId="40" applyFont="1" applyFill="1" applyBorder="1" applyAlignment="1" applyProtection="1">
      <alignment horizontal="center" vertical="center" wrapText="1"/>
    </xf>
    <xf numFmtId="167" fontId="45" fillId="0" borderId="12" xfId="0" applyNumberFormat="1" applyFont="1" applyFill="1" applyBorder="1" applyAlignment="1">
      <alignment horizontal="center" vertical="center" wrapText="1"/>
    </xf>
    <xf numFmtId="0" fontId="49" fillId="0" borderId="12" xfId="55" applyNumberFormat="1" applyFont="1" applyFill="1" applyBorder="1" applyAlignment="1">
      <alignment horizontal="center" vertical="center" wrapText="1"/>
    </xf>
    <xf numFmtId="14" fontId="49" fillId="0" borderId="12" xfId="0" applyNumberFormat="1" applyFont="1" applyFill="1" applyBorder="1" applyAlignment="1">
      <alignment horizontal="center" vertical="center" wrapText="1"/>
    </xf>
    <xf numFmtId="44" fontId="49" fillId="0" borderId="12" xfId="57" applyFont="1" applyFill="1" applyBorder="1" applyAlignment="1">
      <alignment horizontal="center" vertical="center" wrapText="1"/>
    </xf>
    <xf numFmtId="49" fontId="49" fillId="0" borderId="12" xfId="57" applyNumberFormat="1" applyFont="1" applyFill="1" applyBorder="1" applyAlignment="1">
      <alignment horizontal="center" vertical="center" wrapText="1"/>
    </xf>
    <xf numFmtId="0" fontId="49" fillId="0" borderId="48" xfId="43" applyFont="1" applyFill="1" applyBorder="1" applyAlignment="1">
      <alignment horizontal="center" vertical="center" wrapText="1"/>
    </xf>
    <xf numFmtId="0" fontId="45" fillId="0" borderId="46" xfId="0" applyFont="1" applyBorder="1" applyAlignment="1">
      <alignment horizontal="center" vertical="center" wrapText="1"/>
    </xf>
    <xf numFmtId="14" fontId="49" fillId="0" borderId="46" xfId="0" applyNumberFormat="1" applyFont="1" applyFill="1" applyBorder="1" applyAlignment="1">
      <alignment horizontal="center" vertical="center" wrapText="1"/>
    </xf>
    <xf numFmtId="0" fontId="46" fillId="0" borderId="50" xfId="0" applyFont="1" applyBorder="1" applyAlignment="1">
      <alignment horizontal="center" vertical="center" wrapText="1"/>
    </xf>
    <xf numFmtId="0" fontId="49" fillId="0" borderId="20" xfId="0" applyFont="1" applyFill="1" applyBorder="1" applyAlignment="1">
      <alignment horizontal="center" vertical="center" wrapText="1"/>
    </xf>
    <xf numFmtId="0" fontId="46" fillId="0" borderId="20" xfId="0" applyFont="1" applyBorder="1" applyAlignment="1">
      <alignment horizontal="center" vertical="center" wrapText="1"/>
    </xf>
    <xf numFmtId="0" fontId="49" fillId="0" borderId="0" xfId="0" applyFont="1" applyFill="1" applyBorder="1" applyAlignment="1">
      <alignment horizontal="center" vertical="center" wrapText="1"/>
    </xf>
    <xf numFmtId="9" fontId="48" fillId="0" borderId="46" xfId="0" applyNumberFormat="1" applyFont="1" applyBorder="1" applyAlignment="1">
      <alignment horizontal="center" vertical="center" wrapText="1"/>
    </xf>
    <xf numFmtId="8" fontId="49" fillId="0" borderId="12" xfId="0" applyNumberFormat="1" applyFont="1" applyFill="1" applyBorder="1" applyAlignment="1">
      <alignment horizontal="center" vertical="center" wrapText="1"/>
    </xf>
    <xf numFmtId="8" fontId="49" fillId="0" borderId="12" xfId="0" applyNumberFormat="1" applyFont="1" applyBorder="1" applyAlignment="1">
      <alignment horizontal="center" vertical="center" wrapText="1"/>
    </xf>
    <xf numFmtId="0" fontId="49" fillId="0" borderId="20" xfId="43" applyFont="1" applyFill="1" applyBorder="1" applyAlignment="1">
      <alignment horizontal="center" vertical="center" wrapText="1"/>
    </xf>
    <xf numFmtId="0" fontId="49" fillId="0" borderId="16" xfId="0" applyFont="1" applyFill="1" applyBorder="1" applyAlignment="1">
      <alignment horizontal="center" vertical="center" wrapText="1"/>
    </xf>
    <xf numFmtId="0" fontId="49" fillId="0" borderId="16" xfId="0" applyFont="1" applyBorder="1" applyAlignment="1">
      <alignment horizontal="center" vertical="center" wrapText="1"/>
    </xf>
    <xf numFmtId="0" fontId="33" fillId="18" borderId="14" xfId="44" applyFont="1" applyFill="1" applyBorder="1"/>
    <xf numFmtId="0" fontId="33" fillId="18" borderId="14" xfId="44" applyFont="1" applyFill="1" applyBorder="1" applyAlignment="1">
      <alignment horizontal="center" vertical="center"/>
    </xf>
    <xf numFmtId="0" fontId="33" fillId="18" borderId="14" xfId="44" applyFont="1" applyFill="1" applyBorder="1" applyAlignment="1">
      <alignment vertical="center"/>
    </xf>
    <xf numFmtId="0" fontId="58" fillId="20" borderId="33" xfId="44" applyFont="1" applyFill="1" applyBorder="1" applyAlignment="1">
      <alignment horizontal="center" vertical="center" wrapText="1"/>
    </xf>
    <xf numFmtId="0" fontId="35" fillId="18" borderId="13" xfId="44" applyFont="1" applyFill="1" applyBorder="1"/>
    <xf numFmtId="0" fontId="33" fillId="18" borderId="32" xfId="44" applyFont="1" applyFill="1" applyBorder="1"/>
    <xf numFmtId="0" fontId="47" fillId="18" borderId="32" xfId="44" applyFont="1" applyFill="1" applyBorder="1"/>
    <xf numFmtId="0" fontId="33" fillId="18" borderId="32" xfId="44" applyFont="1" applyFill="1" applyBorder="1" applyAlignment="1">
      <alignment horizontal="center" vertical="center"/>
    </xf>
    <xf numFmtId="0" fontId="33" fillId="18" borderId="32" xfId="44" applyFont="1" applyFill="1" applyBorder="1" applyAlignment="1">
      <alignment vertical="center"/>
    </xf>
    <xf numFmtId="0" fontId="61" fillId="0" borderId="0" xfId="0" applyFont="1" applyBorder="1" applyAlignment="1">
      <alignment vertical="center"/>
    </xf>
    <xf numFmtId="0" fontId="33" fillId="18" borderId="52" xfId="44" applyFont="1" applyFill="1" applyBorder="1"/>
    <xf numFmtId="0" fontId="33" fillId="18" borderId="53" xfId="44" applyFont="1" applyFill="1" applyBorder="1"/>
    <xf numFmtId="0" fontId="51" fillId="19" borderId="14" xfId="44" applyFont="1" applyFill="1" applyBorder="1"/>
    <xf numFmtId="0" fontId="51" fillId="19" borderId="32" xfId="44" applyFont="1" applyFill="1" applyBorder="1"/>
    <xf numFmtId="0" fontId="41" fillId="18" borderId="32" xfId="44" applyFont="1" applyFill="1" applyBorder="1"/>
    <xf numFmtId="0" fontId="45" fillId="0" borderId="16" xfId="0" applyNumberFormat="1" applyFont="1" applyBorder="1" applyAlignment="1">
      <alignment horizontal="center" vertical="center" wrapText="1"/>
    </xf>
    <xf numFmtId="0" fontId="49" fillId="17" borderId="16" xfId="40" applyFont="1" applyFill="1" applyBorder="1" applyAlignment="1" applyProtection="1">
      <alignment horizontal="center" vertical="center" wrapText="1"/>
    </xf>
    <xf numFmtId="0" fontId="49" fillId="0" borderId="16" xfId="40" applyFont="1" applyBorder="1" applyAlignment="1" applyProtection="1">
      <alignment horizontal="center" vertical="center" wrapText="1"/>
    </xf>
    <xf numFmtId="15" fontId="49" fillId="0" borderId="16" xfId="0" applyNumberFormat="1" applyFont="1" applyBorder="1" applyAlignment="1">
      <alignment horizontal="center" vertical="center" wrapText="1"/>
    </xf>
    <xf numFmtId="8" fontId="49" fillId="0" borderId="16" xfId="0" applyNumberFormat="1" applyFont="1" applyBorder="1" applyAlignment="1">
      <alignment horizontal="center" vertical="center" wrapText="1"/>
    </xf>
    <xf numFmtId="0" fontId="49" fillId="0" borderId="16" xfId="43" applyFont="1" applyFill="1" applyBorder="1" applyAlignment="1">
      <alignment horizontal="center" vertical="center" wrapText="1"/>
    </xf>
    <xf numFmtId="0" fontId="49" fillId="0" borderId="41" xfId="43" applyFont="1" applyFill="1" applyBorder="1" applyAlignment="1">
      <alignment horizontal="center" vertical="center" wrapText="1"/>
    </xf>
    <xf numFmtId="0" fontId="57" fillId="23" borderId="33" xfId="0" applyFont="1" applyFill="1" applyBorder="1" applyAlignment="1">
      <alignment horizontal="center" vertical="center" wrapText="1"/>
    </xf>
    <xf numFmtId="0" fontId="62" fillId="0" borderId="56" xfId="0" applyFont="1" applyBorder="1" applyAlignment="1">
      <alignment horizontal="center" vertical="center" wrapText="1"/>
    </xf>
    <xf numFmtId="0" fontId="62" fillId="0" borderId="19" xfId="0" applyFont="1" applyFill="1" applyBorder="1" applyAlignment="1">
      <alignment horizontal="center" vertical="center" wrapText="1"/>
    </xf>
    <xf numFmtId="0" fontId="4" fillId="0" borderId="16" xfId="40" applyBorder="1" applyAlignment="1" applyProtection="1">
      <alignment horizontal="center" vertical="center" wrapText="1"/>
    </xf>
    <xf numFmtId="0" fontId="4" fillId="0" borderId="12" xfId="40" applyFill="1" applyBorder="1" applyAlignment="1">
      <alignment horizontal="center" vertical="center" wrapText="1"/>
    </xf>
    <xf numFmtId="14" fontId="4" fillId="0" borderId="12" xfId="40" applyNumberFormat="1" applyFill="1" applyBorder="1" applyAlignment="1">
      <alignment horizontal="center" vertical="center" wrapText="1"/>
    </xf>
    <xf numFmtId="0" fontId="4" fillId="0" borderId="0" xfId="40" applyBorder="1" applyAlignment="1">
      <alignment horizontal="center" vertical="center" wrapText="1"/>
    </xf>
    <xf numFmtId="0" fontId="45" fillId="0" borderId="12" xfId="0" applyFont="1" applyBorder="1" applyAlignment="1">
      <alignment horizontal="center" vertical="center" wrapText="1"/>
    </xf>
    <xf numFmtId="0" fontId="49" fillId="0" borderId="12" xfId="0" applyFont="1" applyBorder="1" applyAlignment="1">
      <alignment horizontal="center" vertical="center" wrapText="1"/>
    </xf>
    <xf numFmtId="0" fontId="4" fillId="0" borderId="12" xfId="40" applyFill="1" applyBorder="1" applyAlignment="1" applyProtection="1">
      <alignment horizontal="center" vertical="center" wrapText="1"/>
    </xf>
    <xf numFmtId="0" fontId="49" fillId="0" borderId="46" xfId="0" applyFont="1" applyBorder="1" applyAlignment="1">
      <alignment horizontal="center" vertical="center" wrapText="1"/>
    </xf>
    <xf numFmtId="0" fontId="49" fillId="0" borderId="12" xfId="0" applyFont="1" applyFill="1" applyBorder="1" applyAlignment="1">
      <alignment horizontal="center" vertical="center" wrapText="1"/>
    </xf>
    <xf numFmtId="167" fontId="49" fillId="0" borderId="12" xfId="0" applyNumberFormat="1" applyFont="1" applyBorder="1" applyAlignment="1">
      <alignment horizontal="center" vertical="center" wrapText="1"/>
    </xf>
    <xf numFmtId="15" fontId="49" fillId="0" borderId="12" xfId="0" applyNumberFormat="1" applyFont="1" applyFill="1" applyBorder="1" applyAlignment="1">
      <alignment horizontal="center" vertical="center" wrapText="1"/>
    </xf>
    <xf numFmtId="0" fontId="50" fillId="0" borderId="19" xfId="0" applyFont="1" applyFill="1" applyBorder="1" applyAlignment="1">
      <alignment horizontal="center" vertical="center" wrapText="1"/>
    </xf>
    <xf numFmtId="15" fontId="49" fillId="0" borderId="12" xfId="0" applyNumberFormat="1" applyFont="1" applyBorder="1" applyAlignment="1">
      <alignment horizontal="center" vertical="center" wrapText="1"/>
    </xf>
    <xf numFmtId="165" fontId="49" fillId="0" borderId="12" xfId="0" applyNumberFormat="1" applyFont="1" applyBorder="1" applyAlignment="1">
      <alignment horizontal="center" vertical="center" wrapText="1"/>
    </xf>
    <xf numFmtId="0" fontId="49" fillId="0" borderId="0" xfId="0" applyFont="1" applyBorder="1" applyAlignment="1">
      <alignment horizontal="center" vertical="center" wrapText="1"/>
    </xf>
    <xf numFmtId="0" fontId="4" fillId="0" borderId="12" xfId="40" applyBorder="1" applyAlignment="1" applyProtection="1">
      <alignment horizontal="center" vertical="center" wrapText="1"/>
    </xf>
    <xf numFmtId="15" fontId="4" fillId="0" borderId="12" xfId="40" applyNumberFormat="1" applyBorder="1" applyAlignment="1" applyProtection="1">
      <alignment horizontal="center" vertical="center" wrapText="1"/>
    </xf>
    <xf numFmtId="0" fontId="4" fillId="0" borderId="12" xfId="40" applyBorder="1" applyAlignment="1">
      <alignment horizontal="center" vertical="center" wrapText="1"/>
    </xf>
    <xf numFmtId="0" fontId="4" fillId="0" borderId="20" xfId="40" applyFill="1" applyBorder="1" applyAlignment="1">
      <alignment horizontal="center" vertical="center" wrapText="1"/>
    </xf>
    <xf numFmtId="0" fontId="33" fillId="18" borderId="13" xfId="44" applyFont="1" applyFill="1" applyBorder="1" applyAlignment="1">
      <alignment vertical="center"/>
    </xf>
    <xf numFmtId="0" fontId="48" fillId="0" borderId="46" xfId="0" applyFont="1" applyBorder="1" applyAlignment="1">
      <alignment horizontal="center" vertical="center" wrapText="1"/>
    </xf>
    <xf numFmtId="0" fontId="0" fillId="0" borderId="0" xfId="0" applyAlignment="1">
      <alignment vertical="center"/>
    </xf>
    <xf numFmtId="0" fontId="34" fillId="0" borderId="0" xfId="0" applyFont="1" applyAlignment="1">
      <alignment vertical="center"/>
    </xf>
    <xf numFmtId="0" fontId="35" fillId="18" borderId="13" xfId="44" applyFont="1" applyFill="1" applyBorder="1" applyAlignment="1">
      <alignment vertical="center"/>
    </xf>
    <xf numFmtId="167" fontId="33" fillId="18" borderId="13" xfId="44" applyNumberFormat="1" applyFont="1" applyFill="1" applyBorder="1" applyAlignment="1">
      <alignment vertical="center"/>
    </xf>
    <xf numFmtId="0" fontId="45" fillId="0" borderId="0" xfId="0" applyFont="1" applyAlignment="1">
      <alignment vertical="center" wrapText="1"/>
    </xf>
    <xf numFmtId="0" fontId="36" fillId="18" borderId="0" xfId="0" applyFont="1" applyFill="1" applyAlignment="1">
      <alignment horizontal="center" vertical="center" wrapText="1"/>
    </xf>
    <xf numFmtId="0" fontId="45" fillId="18" borderId="0" xfId="0" applyFont="1" applyFill="1" applyAlignment="1">
      <alignment vertical="center" wrapText="1"/>
    </xf>
    <xf numFmtId="0" fontId="36" fillId="0" borderId="12" xfId="0" applyFont="1" applyBorder="1" applyAlignment="1">
      <alignment horizontal="center" vertical="center" wrapText="1"/>
    </xf>
    <xf numFmtId="15" fontId="65" fillId="0" borderId="12" xfId="0" applyNumberFormat="1" applyFont="1" applyBorder="1" applyAlignment="1">
      <alignment horizontal="center" vertical="center" wrapText="1"/>
    </xf>
    <xf numFmtId="0" fontId="36" fillId="0" borderId="12" xfId="0" applyFont="1" applyBorder="1" applyAlignment="1">
      <alignment horizontal="justify" vertical="justify" wrapText="1"/>
    </xf>
    <xf numFmtId="15" fontId="65" fillId="0" borderId="12" xfId="0" applyNumberFormat="1" applyFont="1" applyFill="1" applyBorder="1" applyAlignment="1">
      <alignment vertical="center" wrapText="1"/>
    </xf>
    <xf numFmtId="8" fontId="65" fillId="0" borderId="12" xfId="0" applyNumberFormat="1" applyFont="1" applyBorder="1" applyAlignment="1">
      <alignment vertical="center" wrapText="1"/>
    </xf>
    <xf numFmtId="0" fontId="45" fillId="0" borderId="16" xfId="0" applyFont="1" applyBorder="1" applyAlignment="1">
      <alignment horizontal="center" vertical="center" wrapText="1"/>
    </xf>
    <xf numFmtId="15" fontId="49" fillId="0" borderId="16" xfId="0" applyNumberFormat="1" applyFont="1" applyFill="1" applyBorder="1" applyAlignment="1">
      <alignment horizontal="center" vertical="center" wrapText="1"/>
    </xf>
    <xf numFmtId="0" fontId="48" fillId="0" borderId="41"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67" xfId="0" applyFont="1" applyBorder="1" applyAlignment="1">
      <alignment horizontal="center" vertical="center" wrapText="1"/>
    </xf>
    <xf numFmtId="15" fontId="65" fillId="0" borderId="67" xfId="0" applyNumberFormat="1" applyFont="1" applyBorder="1" applyAlignment="1">
      <alignment horizontal="center" vertical="center" wrapText="1"/>
    </xf>
    <xf numFmtId="0" fontId="36" fillId="0" borderId="67" xfId="0" applyFont="1" applyBorder="1" applyAlignment="1">
      <alignment horizontal="justify" vertical="justify" wrapText="1"/>
    </xf>
    <xf numFmtId="15" fontId="65" fillId="0" borderId="67" xfId="0" applyNumberFormat="1" applyFont="1" applyFill="1" applyBorder="1" applyAlignment="1">
      <alignment vertical="center" wrapText="1"/>
    </xf>
    <xf numFmtId="8" fontId="65" fillId="0" borderId="67" xfId="0" applyNumberFormat="1" applyFont="1" applyBorder="1" applyAlignment="1">
      <alignment vertical="center" wrapText="1"/>
    </xf>
    <xf numFmtId="0" fontId="36" fillId="0" borderId="68" xfId="0" applyFont="1" applyBorder="1" applyAlignment="1">
      <alignment horizontal="center" vertical="center" wrapText="1"/>
    </xf>
    <xf numFmtId="0" fontId="32" fillId="18" borderId="14" xfId="0" applyFont="1" applyFill="1" applyBorder="1"/>
    <xf numFmtId="0" fontId="32" fillId="18" borderId="32" xfId="0" applyFont="1" applyFill="1" applyBorder="1"/>
    <xf numFmtId="167" fontId="32" fillId="0" borderId="12" xfId="0" applyNumberFormat="1" applyFont="1" applyBorder="1" applyAlignment="1">
      <alignment horizontal="center" vertical="center" wrapText="1"/>
    </xf>
    <xf numFmtId="0" fontId="68" fillId="0" borderId="12" xfId="0" applyFont="1" applyBorder="1" applyAlignment="1">
      <alignment horizontal="center" vertical="center" wrapText="1"/>
    </xf>
    <xf numFmtId="14" fontId="32" fillId="0" borderId="12" xfId="0" applyNumberFormat="1" applyFont="1" applyBorder="1" applyAlignment="1">
      <alignment horizontal="center" vertical="center" wrapText="1"/>
    </xf>
    <xf numFmtId="44" fontId="32" fillId="0" borderId="12" xfId="57" applyFont="1" applyBorder="1" applyAlignment="1">
      <alignment horizontal="center" vertical="center" wrapText="1"/>
    </xf>
    <xf numFmtId="0" fontId="67" fillId="0" borderId="12" xfId="40" applyFont="1" applyBorder="1" applyAlignment="1">
      <alignment horizontal="center" vertical="center" wrapText="1"/>
    </xf>
    <xf numFmtId="0" fontId="32" fillId="0" borderId="12" xfId="0" applyFont="1" applyBorder="1" applyAlignment="1">
      <alignment horizontal="center" vertical="center" wrapText="1"/>
    </xf>
    <xf numFmtId="0" fontId="4" fillId="0" borderId="12" xfId="40" applyBorder="1" applyAlignment="1" applyProtection="1">
      <alignment horizontal="center" vertical="center" wrapText="1"/>
    </xf>
    <xf numFmtId="0" fontId="49" fillId="0" borderId="12" xfId="0" applyFont="1" applyBorder="1" applyAlignment="1">
      <alignment horizontal="center" vertical="center" wrapText="1"/>
    </xf>
    <xf numFmtId="0" fontId="45" fillId="0" borderId="12" xfId="0" applyFont="1" applyBorder="1" applyAlignment="1">
      <alignment horizontal="center" vertical="center" wrapText="1"/>
    </xf>
    <xf numFmtId="15" fontId="49" fillId="0" borderId="12" xfId="0" applyNumberFormat="1" applyFont="1" applyBorder="1" applyAlignment="1">
      <alignment horizontal="center" vertical="center" wrapText="1"/>
    </xf>
    <xf numFmtId="0" fontId="49" fillId="0" borderId="12" xfId="0" applyFont="1" applyFill="1" applyBorder="1" applyAlignment="1">
      <alignment horizontal="center" vertical="center" wrapText="1"/>
    </xf>
    <xf numFmtId="167" fontId="49" fillId="0" borderId="12" xfId="0" applyNumberFormat="1" applyFont="1" applyBorder="1" applyAlignment="1">
      <alignment horizontal="center" vertical="center" wrapText="1"/>
    </xf>
    <xf numFmtId="0" fontId="48" fillId="0" borderId="12" xfId="0" applyFont="1" applyFill="1" applyBorder="1" applyAlignment="1">
      <alignment horizontal="center" vertical="center" wrapText="1"/>
    </xf>
    <xf numFmtId="15" fontId="49" fillId="0" borderId="12" xfId="0" applyNumberFormat="1" applyFont="1" applyFill="1" applyBorder="1" applyAlignment="1">
      <alignment horizontal="center" vertical="center" wrapText="1"/>
    </xf>
    <xf numFmtId="0" fontId="48" fillId="0" borderId="16" xfId="0" applyFont="1" applyBorder="1" applyAlignment="1">
      <alignment horizontal="center" vertical="center" wrapText="1"/>
    </xf>
    <xf numFmtId="0" fontId="48" fillId="0" borderId="12" xfId="0" applyFont="1" applyBorder="1" applyAlignment="1">
      <alignment horizontal="center" vertical="center" wrapText="1"/>
    </xf>
    <xf numFmtId="167" fontId="49" fillId="0" borderId="12" xfId="0" applyNumberFormat="1" applyFont="1" applyFill="1" applyBorder="1" applyAlignment="1">
      <alignment horizontal="center" vertical="center" wrapText="1"/>
    </xf>
    <xf numFmtId="0" fontId="45" fillId="0" borderId="12" xfId="0" applyFont="1" applyBorder="1" applyAlignment="1">
      <alignment horizontal="center" vertical="center" wrapText="1"/>
    </xf>
    <xf numFmtId="0" fontId="49" fillId="0" borderId="12" xfId="0" applyFont="1" applyBorder="1" applyAlignment="1">
      <alignment horizontal="center" vertical="center" wrapText="1"/>
    </xf>
    <xf numFmtId="0" fontId="45" fillId="0" borderId="21" xfId="0" applyFont="1" applyBorder="1" applyAlignment="1">
      <alignment horizontal="center" vertical="center" wrapText="1"/>
    </xf>
    <xf numFmtId="0" fontId="45" fillId="0" borderId="20" xfId="0" applyFont="1" applyBorder="1" applyAlignment="1">
      <alignment horizontal="center" vertical="center" wrapText="1"/>
    </xf>
    <xf numFmtId="0" fontId="4" fillId="0" borderId="12" xfId="40" applyBorder="1" applyAlignment="1">
      <alignment horizontal="center" vertical="center" wrapText="1"/>
    </xf>
    <xf numFmtId="0" fontId="48" fillId="0" borderId="12" xfId="0" applyFont="1" applyBorder="1" applyAlignment="1">
      <alignment horizontal="center" vertical="center" wrapText="1"/>
    </xf>
    <xf numFmtId="0" fontId="49" fillId="0" borderId="12" xfId="0" applyFont="1" applyFill="1" applyBorder="1" applyAlignment="1">
      <alignment horizontal="center" vertical="center" wrapText="1"/>
    </xf>
    <xf numFmtId="15" fontId="49" fillId="0" borderId="12" xfId="0" applyNumberFormat="1" applyFont="1" applyFill="1" applyBorder="1" applyAlignment="1">
      <alignment horizontal="center" vertical="center" wrapText="1"/>
    </xf>
    <xf numFmtId="15" fontId="45" fillId="0" borderId="21" xfId="0" applyNumberFormat="1" applyFont="1" applyBorder="1" applyAlignment="1">
      <alignment horizontal="center" vertical="center" wrapText="1"/>
    </xf>
    <xf numFmtId="0" fontId="32" fillId="0" borderId="46" xfId="0" applyFont="1" applyBorder="1" applyAlignment="1">
      <alignment horizontal="center" vertical="center" wrapText="1"/>
    </xf>
    <xf numFmtId="0" fontId="49" fillId="0" borderId="12" xfId="0" applyFont="1" applyFill="1" applyBorder="1" applyAlignment="1">
      <alignment horizontal="center" vertical="center" wrapText="1"/>
    </xf>
    <xf numFmtId="0" fontId="0" fillId="18" borderId="0" xfId="0" applyFill="1"/>
    <xf numFmtId="44" fontId="49" fillId="0" borderId="12" xfId="0" applyNumberFormat="1" applyFont="1" applyBorder="1" applyAlignment="1">
      <alignment horizontal="center" vertical="center" wrapText="1"/>
    </xf>
    <xf numFmtId="0" fontId="37" fillId="18" borderId="0" xfId="0" applyFont="1" applyFill="1" applyBorder="1" applyAlignment="1">
      <alignment horizontal="center" vertical="center"/>
    </xf>
    <xf numFmtId="0" fontId="34" fillId="18" borderId="0" xfId="0" applyFont="1" applyFill="1" applyBorder="1" applyAlignment="1">
      <alignment horizontal="center" vertical="center"/>
    </xf>
    <xf numFmtId="0" fontId="38" fillId="18" borderId="0" xfId="0" applyFont="1" applyFill="1" applyBorder="1" applyAlignment="1">
      <alignment horizontal="center" vertical="center"/>
    </xf>
    <xf numFmtId="0" fontId="39" fillId="18" borderId="0" xfId="0" applyFont="1" applyFill="1" applyBorder="1" applyAlignment="1">
      <alignment horizontal="center" vertical="center"/>
    </xf>
    <xf numFmtId="0" fontId="38" fillId="18" borderId="0" xfId="0" applyFont="1" applyFill="1" applyBorder="1" applyAlignment="1">
      <alignment horizontal="center" vertical="center" wrapText="1"/>
    </xf>
    <xf numFmtId="0" fontId="4" fillId="18" borderId="0" xfId="40" applyFill="1" applyBorder="1" applyAlignment="1" applyProtection="1">
      <alignment horizontal="center" vertical="center"/>
    </xf>
    <xf numFmtId="167" fontId="38" fillId="18" borderId="0" xfId="0" applyNumberFormat="1" applyFont="1" applyFill="1" applyBorder="1" applyAlignment="1">
      <alignment horizontal="center" vertical="center"/>
    </xf>
    <xf numFmtId="0" fontId="38" fillId="18" borderId="0" xfId="0" applyFont="1" applyFill="1" applyBorder="1" applyAlignment="1">
      <alignment horizontal="justify" vertical="center"/>
    </xf>
    <xf numFmtId="0" fontId="40" fillId="18" borderId="0" xfId="0" applyFont="1" applyFill="1" applyBorder="1" applyAlignment="1">
      <alignment horizontal="left" vertical="center"/>
    </xf>
    <xf numFmtId="15" fontId="38" fillId="18" borderId="0" xfId="0" applyNumberFormat="1" applyFont="1" applyFill="1" applyBorder="1" applyAlignment="1">
      <alignment horizontal="center" vertical="center"/>
    </xf>
    <xf numFmtId="15" fontId="4" fillId="18" borderId="0" xfId="40" applyNumberFormat="1" applyFill="1" applyBorder="1" applyAlignment="1" applyProtection="1">
      <alignment horizontal="center" vertical="center"/>
    </xf>
    <xf numFmtId="0" fontId="40" fillId="18" borderId="0" xfId="0" applyFont="1" applyFill="1" applyBorder="1" applyAlignment="1">
      <alignment horizontal="center" vertical="center"/>
    </xf>
    <xf numFmtId="0" fontId="40" fillId="18" borderId="0" xfId="0" applyFont="1" applyFill="1" applyBorder="1" applyAlignment="1">
      <alignment horizontal="justify" vertical="center"/>
    </xf>
    <xf numFmtId="165" fontId="38" fillId="18" borderId="0" xfId="0" applyNumberFormat="1" applyFont="1" applyFill="1" applyBorder="1" applyAlignment="1">
      <alignment horizontal="center" vertical="center"/>
    </xf>
    <xf numFmtId="0" fontId="33" fillId="18" borderId="0" xfId="44" applyFont="1" applyFill="1" applyBorder="1"/>
    <xf numFmtId="9" fontId="48" fillId="0" borderId="41" xfId="0" applyNumberFormat="1" applyFont="1" applyBorder="1" applyAlignment="1">
      <alignment horizontal="center" vertical="center" wrapText="1"/>
    </xf>
    <xf numFmtId="15" fontId="4" fillId="0" borderId="12" xfId="40" applyNumberFormat="1" applyFill="1" applyBorder="1" applyAlignment="1">
      <alignment horizontal="center" vertical="center" wrapText="1"/>
    </xf>
    <xf numFmtId="14" fontId="70" fillId="0" borderId="46" xfId="0" applyNumberFormat="1" applyFont="1" applyFill="1" applyBorder="1" applyAlignment="1">
      <alignment horizontal="center" vertical="center" wrapText="1"/>
    </xf>
    <xf numFmtId="0" fontId="33" fillId="24" borderId="14" xfId="44" applyFont="1" applyFill="1" applyBorder="1"/>
    <xf numFmtId="0" fontId="71" fillId="0" borderId="65" xfId="0" applyFont="1" applyFill="1" applyBorder="1" applyAlignment="1">
      <alignment horizontal="center" vertical="center" wrapText="1"/>
    </xf>
    <xf numFmtId="0" fontId="42" fillId="0" borderId="12" xfId="0" applyFont="1" applyFill="1" applyBorder="1" applyAlignment="1">
      <alignment horizontal="center" vertical="center" wrapText="1"/>
    </xf>
    <xf numFmtId="14" fontId="42" fillId="0" borderId="12" xfId="0" applyNumberFormat="1" applyFont="1" applyFill="1" applyBorder="1" applyAlignment="1">
      <alignment horizontal="center" vertical="center" wrapText="1"/>
    </xf>
    <xf numFmtId="44" fontId="42" fillId="0" borderId="12" xfId="57" applyFont="1" applyFill="1" applyBorder="1" applyAlignment="1">
      <alignment horizontal="center" vertical="center" wrapText="1"/>
    </xf>
    <xf numFmtId="0" fontId="70" fillId="0" borderId="46" xfId="0" applyFont="1" applyFill="1" applyBorder="1" applyAlignment="1">
      <alignment horizontal="center" vertical="center" wrapText="1"/>
    </xf>
    <xf numFmtId="0" fontId="72" fillId="24" borderId="32" xfId="44" applyFont="1" applyFill="1" applyBorder="1"/>
    <xf numFmtId="0" fontId="0" fillId="0" borderId="12" xfId="0" applyBorder="1" applyAlignment="1">
      <alignment horizontal="center" vertical="center" wrapText="1"/>
    </xf>
    <xf numFmtId="9" fontId="0" fillId="0" borderId="12" xfId="0" applyNumberFormat="1" applyBorder="1" applyAlignment="1">
      <alignment horizontal="center" vertical="center" wrapText="1"/>
    </xf>
    <xf numFmtId="0" fontId="0" fillId="0" borderId="0" xfId="0" applyAlignment="1">
      <alignment horizontal="center" vertical="center"/>
    </xf>
    <xf numFmtId="0" fontId="4" fillId="0" borderId="12" xfId="40" applyFill="1" applyBorder="1" applyAlignment="1" applyProtection="1">
      <alignment horizontal="center" vertical="center" wrapText="1"/>
    </xf>
    <xf numFmtId="0" fontId="73" fillId="0" borderId="0" xfId="0" applyFont="1" applyAlignment="1">
      <alignment vertical="center"/>
    </xf>
    <xf numFmtId="167" fontId="73" fillId="0" borderId="0" xfId="0" applyNumberFormat="1" applyFont="1" applyAlignment="1">
      <alignment vertical="center"/>
    </xf>
    <xf numFmtId="0" fontId="45" fillId="0" borderId="21" xfId="0" applyFont="1" applyBorder="1" applyAlignment="1">
      <alignment horizontal="center" vertical="center" wrapText="1"/>
    </xf>
    <xf numFmtId="0" fontId="45" fillId="0" borderId="22" xfId="0" applyFont="1" applyBorder="1" applyAlignment="1">
      <alignment horizontal="center" vertical="center" wrapText="1"/>
    </xf>
    <xf numFmtId="0" fontId="45" fillId="0" borderId="20" xfId="0" applyFont="1" applyBorder="1" applyAlignment="1">
      <alignment horizontal="center" vertical="center" wrapText="1"/>
    </xf>
    <xf numFmtId="0" fontId="45" fillId="0" borderId="21" xfId="56" applyNumberFormat="1" applyFont="1" applyBorder="1" applyAlignment="1">
      <alignment horizontal="center" vertical="center" wrapText="1"/>
    </xf>
    <xf numFmtId="0" fontId="45" fillId="0" borderId="22" xfId="56" applyNumberFormat="1" applyFont="1" applyBorder="1" applyAlignment="1">
      <alignment horizontal="center" vertical="center" wrapText="1"/>
    </xf>
    <xf numFmtId="0" fontId="45" fillId="0" borderId="20" xfId="56" applyNumberFormat="1" applyFont="1" applyBorder="1" applyAlignment="1">
      <alignment horizontal="center" vertical="center" wrapText="1"/>
    </xf>
    <xf numFmtId="0" fontId="49" fillId="0" borderId="21" xfId="0" applyFont="1" applyBorder="1" applyAlignment="1">
      <alignment horizontal="center" vertical="center" wrapText="1"/>
    </xf>
    <xf numFmtId="0" fontId="49" fillId="0" borderId="22" xfId="0" applyFont="1" applyBorder="1" applyAlignment="1">
      <alignment horizontal="center" vertical="center" wrapText="1"/>
    </xf>
    <xf numFmtId="0" fontId="4" fillId="0" borderId="21" xfId="40" applyFill="1" applyBorder="1" applyAlignment="1" applyProtection="1">
      <alignment horizontal="center" vertical="center" wrapText="1"/>
    </xf>
    <xf numFmtId="0" fontId="4" fillId="0" borderId="22" xfId="40" applyFill="1" applyBorder="1" applyAlignment="1" applyProtection="1">
      <alignment horizontal="center" vertical="center" wrapText="1"/>
    </xf>
    <xf numFmtId="0" fontId="4" fillId="0" borderId="20" xfId="40" applyFill="1" applyBorder="1" applyAlignment="1" applyProtection="1">
      <alignment horizontal="center" vertical="center" wrapText="1"/>
    </xf>
    <xf numFmtId="0" fontId="49" fillId="0" borderId="21" xfId="56" applyFont="1" applyBorder="1" applyAlignment="1">
      <alignment horizontal="center" vertical="center" wrapText="1"/>
    </xf>
    <xf numFmtId="0" fontId="49" fillId="0" borderId="22" xfId="56" applyFont="1" applyBorder="1" applyAlignment="1">
      <alignment horizontal="center" vertical="center" wrapText="1"/>
    </xf>
    <xf numFmtId="0" fontId="49" fillId="0" borderId="20" xfId="56" applyFont="1" applyBorder="1" applyAlignment="1">
      <alignment horizontal="center" vertical="center" wrapText="1"/>
    </xf>
    <xf numFmtId="0" fontId="49" fillId="0" borderId="12"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28" xfId="0" applyFont="1" applyBorder="1" applyAlignment="1">
      <alignment horizontal="center" vertical="center" wrapText="1"/>
    </xf>
    <xf numFmtId="0" fontId="45" fillId="0" borderId="17" xfId="0" applyFont="1" applyBorder="1" applyAlignment="1">
      <alignment horizontal="center" vertical="center" wrapText="1"/>
    </xf>
    <xf numFmtId="0" fontId="45" fillId="0" borderId="18" xfId="0" applyFont="1" applyBorder="1" applyAlignment="1">
      <alignment horizontal="center" vertical="center" wrapText="1"/>
    </xf>
    <xf numFmtId="0" fontId="45" fillId="0" borderId="19" xfId="0" applyFont="1" applyBorder="1" applyAlignment="1">
      <alignment horizontal="center" vertical="center" wrapText="1"/>
    </xf>
    <xf numFmtId="15" fontId="45" fillId="0" borderId="21" xfId="0" applyNumberFormat="1" applyFont="1" applyBorder="1" applyAlignment="1">
      <alignment horizontal="center" vertical="center" wrapText="1"/>
    </xf>
    <xf numFmtId="15" fontId="45" fillId="0" borderId="20" xfId="0" applyNumberFormat="1" applyFont="1" applyBorder="1" applyAlignment="1">
      <alignment horizontal="center" vertical="center" wrapText="1"/>
    </xf>
    <xf numFmtId="0" fontId="45" fillId="0" borderId="12" xfId="0" applyFont="1" applyBorder="1" applyAlignment="1">
      <alignment horizontal="center" vertical="center" wrapText="1"/>
    </xf>
    <xf numFmtId="0" fontId="45" fillId="0" borderId="31" xfId="0" applyFont="1" applyBorder="1" applyAlignment="1">
      <alignment horizontal="center" vertical="center" wrapText="1"/>
    </xf>
    <xf numFmtId="0" fontId="45" fillId="0" borderId="0" xfId="0" applyFont="1" applyBorder="1" applyAlignment="1">
      <alignment horizontal="center" vertical="center" wrapText="1"/>
    </xf>
    <xf numFmtId="0" fontId="45" fillId="0" borderId="29" xfId="0" applyFont="1" applyBorder="1" applyAlignment="1">
      <alignment horizontal="center" vertical="center" wrapText="1"/>
    </xf>
    <xf numFmtId="0" fontId="45" fillId="0" borderId="27" xfId="0" applyFont="1" applyBorder="1" applyAlignment="1">
      <alignment horizontal="center" vertical="center" wrapText="1"/>
    </xf>
    <xf numFmtId="0" fontId="45" fillId="0" borderId="24" xfId="0" applyFont="1" applyBorder="1" applyAlignment="1">
      <alignment horizontal="center" vertical="center" wrapText="1"/>
    </xf>
    <xf numFmtId="0" fontId="45" fillId="0" borderId="30" xfId="0" applyFont="1" applyBorder="1" applyAlignment="1">
      <alignment horizontal="center" vertical="center" wrapText="1"/>
    </xf>
    <xf numFmtId="0" fontId="57" fillId="23" borderId="57" xfId="0" applyFont="1" applyFill="1" applyBorder="1" applyAlignment="1">
      <alignment horizontal="center" vertical="center" wrapText="1"/>
    </xf>
    <xf numFmtId="0" fontId="57" fillId="23" borderId="59" xfId="0" applyFont="1" applyFill="1" applyBorder="1" applyAlignment="1">
      <alignment horizontal="center" vertical="center" wrapText="1"/>
    </xf>
    <xf numFmtId="15" fontId="49" fillId="0" borderId="12" xfId="0" applyNumberFormat="1" applyFont="1" applyBorder="1" applyAlignment="1">
      <alignment horizontal="center" vertical="center" wrapText="1"/>
    </xf>
    <xf numFmtId="0" fontId="42" fillId="0" borderId="17" xfId="0" applyFont="1" applyFill="1" applyBorder="1" applyAlignment="1">
      <alignment horizontal="center" vertical="center" wrapText="1"/>
    </xf>
    <xf numFmtId="0" fontId="42" fillId="0" borderId="18" xfId="0" applyFont="1" applyFill="1" applyBorder="1" applyAlignment="1">
      <alignment horizontal="center" vertical="center" wrapText="1"/>
    </xf>
    <xf numFmtId="0" fontId="42" fillId="0" borderId="19" xfId="0" applyFont="1" applyFill="1" applyBorder="1" applyAlignment="1">
      <alignment horizontal="center" vertical="center" wrapText="1"/>
    </xf>
    <xf numFmtId="0" fontId="32" fillId="0" borderId="12" xfId="0" applyFont="1" applyBorder="1" applyAlignment="1">
      <alignment horizontal="center" vertical="center" wrapText="1"/>
    </xf>
    <xf numFmtId="0" fontId="69" fillId="0" borderId="65" xfId="0" applyFont="1" applyFill="1" applyBorder="1" applyAlignment="1">
      <alignment horizontal="center" vertical="center" wrapText="1"/>
    </xf>
    <xf numFmtId="0" fontId="69" fillId="0" borderId="66" xfId="0" applyFont="1" applyFill="1" applyBorder="1" applyAlignment="1">
      <alignment horizontal="center" vertical="center" wrapText="1"/>
    </xf>
    <xf numFmtId="0" fontId="4" fillId="0" borderId="12" xfId="40" applyBorder="1" applyAlignment="1" applyProtection="1">
      <alignment horizontal="center" vertical="center" wrapText="1"/>
    </xf>
    <xf numFmtId="0" fontId="4" fillId="0" borderId="67" xfId="40" applyBorder="1" applyAlignment="1" applyProtection="1">
      <alignment horizontal="center" vertical="center" wrapText="1"/>
    </xf>
    <xf numFmtId="0" fontId="57" fillId="22" borderId="62" xfId="0" applyFont="1" applyFill="1" applyBorder="1" applyAlignment="1">
      <alignment horizontal="center" vertical="center" wrapText="1"/>
    </xf>
    <xf numFmtId="0" fontId="57" fillId="22" borderId="63" xfId="0" applyFont="1" applyFill="1" applyBorder="1" applyAlignment="1">
      <alignment horizontal="center" vertical="center" wrapText="1"/>
    </xf>
    <xf numFmtId="0" fontId="57" fillId="22" borderId="69" xfId="0" applyFont="1" applyFill="1" applyBorder="1" applyAlignment="1">
      <alignment horizontal="center" vertical="center" wrapText="1"/>
    </xf>
    <xf numFmtId="0" fontId="57" fillId="22" borderId="61" xfId="0" applyFont="1" applyFill="1" applyBorder="1" applyAlignment="1">
      <alignment horizontal="center" vertical="center" wrapText="1"/>
    </xf>
    <xf numFmtId="0" fontId="50" fillId="0" borderId="65" xfId="0" applyFont="1" applyBorder="1" applyAlignment="1">
      <alignment horizontal="center" vertical="center" wrapText="1"/>
    </xf>
    <xf numFmtId="0" fontId="66" fillId="23" borderId="52" xfId="0" applyFont="1" applyFill="1" applyBorder="1" applyAlignment="1">
      <alignment horizontal="center" vertical="center" wrapText="1"/>
    </xf>
    <xf numFmtId="0" fontId="66" fillId="23" borderId="14" xfId="0" applyFont="1" applyFill="1" applyBorder="1" applyAlignment="1">
      <alignment horizontal="center" vertical="center" wrapText="1"/>
    </xf>
    <xf numFmtId="0" fontId="66" fillId="23" borderId="58" xfId="0" applyFont="1" applyFill="1" applyBorder="1" applyAlignment="1">
      <alignment horizontal="center" vertical="center" wrapText="1"/>
    </xf>
    <xf numFmtId="0" fontId="4" fillId="0" borderId="21" xfId="40" applyBorder="1" applyAlignment="1">
      <alignment horizontal="center" vertical="center" wrapText="1"/>
    </xf>
    <xf numFmtId="0" fontId="4" fillId="0" borderId="22" xfId="40" applyBorder="1" applyAlignment="1">
      <alignment horizontal="center" vertical="center" wrapText="1"/>
    </xf>
    <xf numFmtId="0" fontId="4" fillId="0" borderId="20" xfId="40" applyBorder="1" applyAlignment="1">
      <alignment horizontal="center" vertical="center" wrapText="1"/>
    </xf>
    <xf numFmtId="15" fontId="49" fillId="0" borderId="21" xfId="56" applyNumberFormat="1" applyFont="1" applyBorder="1" applyAlignment="1">
      <alignment horizontal="center" vertical="center" wrapText="1"/>
    </xf>
    <xf numFmtId="164" fontId="45" fillId="0" borderId="21" xfId="0" applyNumberFormat="1" applyFont="1" applyBorder="1" applyAlignment="1">
      <alignment horizontal="center" vertical="center" wrapText="1"/>
    </xf>
    <xf numFmtId="164" fontId="45" fillId="0" borderId="22" xfId="0" applyNumberFormat="1" applyFont="1" applyBorder="1" applyAlignment="1">
      <alignment horizontal="center" vertical="center" wrapText="1"/>
    </xf>
    <xf numFmtId="164" fontId="45" fillId="0" borderId="20" xfId="0" applyNumberFormat="1" applyFont="1" applyBorder="1" applyAlignment="1">
      <alignment horizontal="center" vertical="center" wrapText="1"/>
    </xf>
    <xf numFmtId="0" fontId="49" fillId="17" borderId="21" xfId="43" applyFont="1" applyFill="1" applyBorder="1" applyAlignment="1">
      <alignment horizontal="center" vertical="center" wrapText="1"/>
    </xf>
    <xf numFmtId="0" fontId="49" fillId="17" borderId="22" xfId="43" applyFont="1" applyFill="1" applyBorder="1" applyAlignment="1">
      <alignment horizontal="center" vertical="center" wrapText="1"/>
    </xf>
    <xf numFmtId="0" fontId="49" fillId="17" borderId="20" xfId="43" applyFont="1" applyFill="1" applyBorder="1" applyAlignment="1">
      <alignment horizontal="center" vertical="center" wrapText="1"/>
    </xf>
    <xf numFmtId="0" fontId="4" fillId="0" borderId="12" xfId="40" applyBorder="1" applyAlignment="1">
      <alignment horizontal="center" vertical="center" wrapText="1"/>
    </xf>
    <xf numFmtId="0" fontId="45" fillId="0" borderId="49" xfId="0" applyFont="1" applyBorder="1" applyAlignment="1">
      <alignment horizontal="center" vertical="center" wrapText="1"/>
    </xf>
    <xf numFmtId="0" fontId="45" fillId="0" borderId="50" xfId="0" applyFont="1" applyBorder="1" applyAlignment="1">
      <alignment horizontal="center" vertical="center" wrapText="1"/>
    </xf>
    <xf numFmtId="0" fontId="45" fillId="0" borderId="48" xfId="0" applyFont="1" applyBorder="1" applyAlignment="1">
      <alignment horizontal="center" vertical="center" wrapText="1"/>
    </xf>
    <xf numFmtId="15" fontId="49" fillId="17" borderId="21" xfId="43" applyNumberFormat="1" applyFont="1" applyFill="1" applyBorder="1" applyAlignment="1">
      <alignment horizontal="center" vertical="center" wrapText="1"/>
    </xf>
    <xf numFmtId="0" fontId="4" fillId="17" borderId="26" xfId="40" applyFill="1" applyBorder="1" applyAlignment="1" applyProtection="1">
      <alignment horizontal="center" vertical="center" wrapText="1"/>
    </xf>
    <xf numFmtId="0" fontId="4" fillId="17" borderId="31" xfId="40" applyFill="1" applyBorder="1" applyAlignment="1" applyProtection="1">
      <alignment horizontal="center" vertical="center" wrapText="1"/>
    </xf>
    <xf numFmtId="0" fontId="4" fillId="17" borderId="25" xfId="40" applyFill="1" applyBorder="1" applyAlignment="1" applyProtection="1">
      <alignment horizontal="center" vertical="center" wrapText="1"/>
    </xf>
    <xf numFmtId="0" fontId="4" fillId="17" borderId="0" xfId="40" applyFill="1" applyBorder="1" applyAlignment="1" applyProtection="1">
      <alignment horizontal="center" vertical="center" wrapText="1"/>
    </xf>
    <xf numFmtId="0" fontId="4" fillId="17" borderId="28" xfId="40" applyFill="1" applyBorder="1" applyAlignment="1" applyProtection="1">
      <alignment horizontal="center" vertical="center" wrapText="1"/>
    </xf>
    <xf numFmtId="0" fontId="4" fillId="17" borderId="29" xfId="40" applyFill="1" applyBorder="1" applyAlignment="1" applyProtection="1">
      <alignment horizontal="center" vertical="center" wrapText="1"/>
    </xf>
    <xf numFmtId="0" fontId="4" fillId="0" borderId="19" xfId="40" applyBorder="1" applyAlignment="1">
      <alignment horizontal="center" vertical="center" wrapText="1"/>
    </xf>
    <xf numFmtId="0" fontId="56" fillId="0" borderId="63" xfId="0" applyFont="1" applyFill="1" applyBorder="1" applyAlignment="1">
      <alignment horizontal="left" vertical="center" wrapText="1"/>
    </xf>
    <xf numFmtId="0" fontId="56" fillId="0" borderId="18" xfId="0" applyFont="1" applyFill="1" applyBorder="1" applyAlignment="1">
      <alignment horizontal="left" vertical="center" wrapText="1"/>
    </xf>
    <xf numFmtId="0" fontId="56" fillId="0" borderId="47" xfId="0" applyFont="1" applyFill="1" applyBorder="1" applyAlignment="1">
      <alignment horizontal="left" vertical="center" wrapText="1"/>
    </xf>
    <xf numFmtId="0" fontId="50" fillId="0" borderId="18" xfId="0" applyFont="1" applyBorder="1" applyAlignment="1">
      <alignment horizontal="center" vertical="center" wrapText="1"/>
    </xf>
    <xf numFmtId="0" fontId="45" fillId="0" borderId="60" xfId="0" applyFont="1" applyBorder="1" applyAlignment="1">
      <alignment horizontal="center" vertical="center" wrapText="1"/>
    </xf>
    <xf numFmtId="15" fontId="45" fillId="0" borderId="60" xfId="0" applyNumberFormat="1" applyFont="1" applyBorder="1" applyAlignment="1">
      <alignment horizontal="center" vertical="center" wrapText="1"/>
    </xf>
    <xf numFmtId="0" fontId="48" fillId="0" borderId="23" xfId="0" applyFont="1" applyBorder="1" applyAlignment="1">
      <alignment horizontal="center" vertical="center" wrapText="1"/>
    </xf>
    <xf numFmtId="0" fontId="48" fillId="0" borderId="20" xfId="0" applyFont="1" applyBorder="1" applyAlignment="1">
      <alignment horizontal="center" vertical="center" wrapText="1"/>
    </xf>
    <xf numFmtId="0" fontId="48" fillId="0" borderId="60" xfId="0" applyFont="1" applyBorder="1" applyAlignment="1">
      <alignment horizontal="center" vertical="center" wrapText="1"/>
    </xf>
    <xf numFmtId="165" fontId="49" fillId="0" borderId="12" xfId="0" applyNumberFormat="1" applyFont="1" applyBorder="1" applyAlignment="1">
      <alignment horizontal="center" vertical="center" wrapText="1"/>
    </xf>
    <xf numFmtId="167" fontId="49" fillId="0" borderId="12" xfId="0" applyNumberFormat="1" applyFont="1" applyBorder="1" applyAlignment="1">
      <alignment horizontal="center" vertical="center" wrapText="1"/>
    </xf>
    <xf numFmtId="0" fontId="50" fillId="0" borderId="71" xfId="0" applyFont="1" applyBorder="1" applyAlignment="1">
      <alignment horizontal="center" vertical="center" wrapText="1"/>
    </xf>
    <xf numFmtId="0" fontId="50" fillId="0" borderId="72" xfId="0" applyFont="1" applyBorder="1" applyAlignment="1">
      <alignment horizontal="center" vertical="center" wrapText="1"/>
    </xf>
    <xf numFmtId="0" fontId="50" fillId="0" borderId="73" xfId="0" applyFont="1" applyBorder="1" applyAlignment="1">
      <alignment horizontal="center" vertical="center" wrapText="1"/>
    </xf>
    <xf numFmtId="0" fontId="57" fillId="22" borderId="57" xfId="0" applyFont="1" applyFill="1" applyBorder="1" applyAlignment="1">
      <alignment horizontal="center" vertical="center" wrapText="1"/>
    </xf>
    <xf numFmtId="0" fontId="57" fillId="22" borderId="58" xfId="0" applyFont="1" applyFill="1" applyBorder="1" applyAlignment="1">
      <alignment horizontal="center" vertical="center" wrapText="1"/>
    </xf>
    <xf numFmtId="0" fontId="57" fillId="22" borderId="59" xfId="0" applyFont="1" applyFill="1" applyBorder="1" applyAlignment="1">
      <alignment horizontal="center" vertical="center" wrapText="1"/>
    </xf>
    <xf numFmtId="0" fontId="56" fillId="0" borderId="31" xfId="0" applyFont="1" applyBorder="1" applyAlignment="1">
      <alignment horizontal="left" vertical="center" wrapText="1"/>
    </xf>
    <xf numFmtId="0" fontId="56" fillId="0" borderId="51" xfId="0" applyFont="1" applyBorder="1" applyAlignment="1">
      <alignment horizontal="left" vertical="center" wrapText="1"/>
    </xf>
    <xf numFmtId="0" fontId="49" fillId="0" borderId="17" xfId="0" applyFont="1" applyFill="1" applyBorder="1" applyAlignment="1">
      <alignment horizontal="center" vertical="center" wrapText="1"/>
    </xf>
    <xf numFmtId="0" fontId="49" fillId="0" borderId="18" xfId="0" applyFont="1" applyFill="1" applyBorder="1" applyAlignment="1">
      <alignment horizontal="center" vertical="center" wrapText="1"/>
    </xf>
    <xf numFmtId="0" fontId="49" fillId="0" borderId="19" xfId="0" applyFont="1" applyFill="1" applyBorder="1" applyAlignment="1">
      <alignment horizontal="center" vertical="center" wrapText="1"/>
    </xf>
    <xf numFmtId="0" fontId="49" fillId="0" borderId="12" xfId="0" applyFont="1" applyFill="1" applyBorder="1" applyAlignment="1">
      <alignment horizontal="center" vertical="center" wrapText="1"/>
    </xf>
    <xf numFmtId="0" fontId="57" fillId="21" borderId="57" xfId="0" applyFont="1" applyFill="1" applyBorder="1" applyAlignment="1">
      <alignment horizontal="center" vertical="center" wrapText="1"/>
    </xf>
    <xf numFmtId="0" fontId="57" fillId="21" borderId="58" xfId="0" applyFont="1" applyFill="1" applyBorder="1" applyAlignment="1">
      <alignment horizontal="center" vertical="center" wrapText="1"/>
    </xf>
    <xf numFmtId="0" fontId="57" fillId="21" borderId="59" xfId="0" applyFont="1" applyFill="1" applyBorder="1" applyAlignment="1">
      <alignment horizontal="center" vertical="center" wrapText="1"/>
    </xf>
    <xf numFmtId="0" fontId="67" fillId="0" borderId="12" xfId="40" applyFont="1" applyBorder="1" applyAlignment="1">
      <alignment horizontal="center" vertical="center" wrapText="1"/>
    </xf>
    <xf numFmtId="0" fontId="4" fillId="17" borderId="60" xfId="40" applyFill="1" applyBorder="1" applyAlignment="1">
      <alignment horizontal="center" vertical="center" wrapText="1"/>
    </xf>
    <xf numFmtId="0" fontId="4" fillId="17" borderId="22" xfId="40" applyFill="1" applyBorder="1" applyAlignment="1">
      <alignment horizontal="center" vertical="center" wrapText="1"/>
    </xf>
    <xf numFmtId="0" fontId="4" fillId="17" borderId="20" xfId="40" applyFill="1" applyBorder="1" applyAlignment="1">
      <alignment horizontal="center" vertical="center" wrapText="1"/>
    </xf>
    <xf numFmtId="0" fontId="42" fillId="0" borderId="75" xfId="0" applyFont="1" applyFill="1" applyBorder="1" applyAlignment="1">
      <alignment horizontal="center" vertical="center" wrapText="1"/>
    </xf>
    <xf numFmtId="0" fontId="42" fillId="0" borderId="37" xfId="0" applyFont="1" applyFill="1" applyBorder="1" applyAlignment="1">
      <alignment horizontal="center" vertical="center" wrapText="1"/>
    </xf>
    <xf numFmtId="0" fontId="42" fillId="0" borderId="76" xfId="0" applyFont="1" applyFill="1" applyBorder="1" applyAlignment="1">
      <alignment horizontal="center" vertical="center" wrapText="1"/>
    </xf>
    <xf numFmtId="14" fontId="45" fillId="0" borderId="21" xfId="0" applyNumberFormat="1" applyFont="1" applyBorder="1" applyAlignment="1">
      <alignment horizontal="center" vertical="center" wrapText="1"/>
    </xf>
    <xf numFmtId="14" fontId="45" fillId="0" borderId="22" xfId="0" applyNumberFormat="1" applyFont="1" applyBorder="1" applyAlignment="1">
      <alignment horizontal="center" vertical="center" wrapText="1"/>
    </xf>
    <xf numFmtId="14" fontId="45" fillId="0" borderId="20" xfId="0" applyNumberFormat="1" applyFont="1" applyBorder="1" applyAlignment="1">
      <alignment horizontal="center" vertical="center" wrapText="1"/>
    </xf>
    <xf numFmtId="8" fontId="45" fillId="0" borderId="21" xfId="0" applyNumberFormat="1" applyFont="1" applyBorder="1" applyAlignment="1">
      <alignment horizontal="center" vertical="center" wrapText="1"/>
    </xf>
    <xf numFmtId="8" fontId="45" fillId="0" borderId="20" xfId="0" applyNumberFormat="1" applyFont="1" applyBorder="1" applyAlignment="1">
      <alignment horizontal="center" vertical="center" wrapText="1"/>
    </xf>
    <xf numFmtId="8" fontId="45" fillId="0" borderId="12" xfId="57" applyNumberFormat="1" applyFont="1" applyBorder="1" applyAlignment="1">
      <alignment horizontal="center" vertical="center" wrapText="1"/>
    </xf>
    <xf numFmtId="0" fontId="56" fillId="0" borderId="37" xfId="0" applyFont="1" applyFill="1" applyBorder="1" applyAlignment="1">
      <alignment horizontal="left" vertical="center" wrapText="1"/>
    </xf>
    <xf numFmtId="0" fontId="56" fillId="0" borderId="45" xfId="0" applyFont="1" applyFill="1" applyBorder="1" applyAlignment="1">
      <alignment horizontal="left" vertical="center" wrapText="1"/>
    </xf>
    <xf numFmtId="0" fontId="49" fillId="0" borderId="60" xfId="0" applyFont="1" applyBorder="1" applyAlignment="1">
      <alignment horizontal="center" vertical="center" wrapText="1"/>
    </xf>
    <xf numFmtId="0" fontId="49" fillId="0" borderId="20" xfId="0" applyFont="1" applyBorder="1" applyAlignment="1">
      <alignment horizontal="center" vertical="center" wrapText="1"/>
    </xf>
    <xf numFmtId="0" fontId="4" fillId="0" borderId="60" xfId="40" applyBorder="1" applyAlignment="1">
      <alignment horizontal="center" vertical="center" wrapText="1"/>
    </xf>
    <xf numFmtId="0" fontId="48" fillId="0" borderId="21" xfId="0" applyFont="1" applyBorder="1" applyAlignment="1">
      <alignment horizontal="center" vertical="center" wrapText="1"/>
    </xf>
    <xf numFmtId="15" fontId="4" fillId="0" borderId="12" xfId="40" applyNumberFormat="1" applyBorder="1" applyAlignment="1" applyProtection="1">
      <alignment horizontal="center" vertical="center" wrapText="1"/>
    </xf>
    <xf numFmtId="14" fontId="45" fillId="0" borderId="12" xfId="0" applyNumberFormat="1" applyFont="1" applyBorder="1" applyAlignment="1">
      <alignment horizontal="center" vertical="center" wrapText="1"/>
    </xf>
    <xf numFmtId="0" fontId="54" fillId="17" borderId="26" xfId="40" applyFont="1" applyFill="1" applyBorder="1" applyAlignment="1" applyProtection="1">
      <alignment horizontal="center" vertical="center" wrapText="1"/>
    </xf>
    <xf numFmtId="0" fontId="54" fillId="17" borderId="31" xfId="40" applyFont="1" applyFill="1" applyBorder="1" applyAlignment="1" applyProtection="1">
      <alignment horizontal="center" vertical="center" wrapText="1"/>
    </xf>
    <xf numFmtId="0" fontId="54" fillId="17" borderId="25" xfId="40" applyFont="1" applyFill="1" applyBorder="1" applyAlignment="1" applyProtection="1">
      <alignment horizontal="center" vertical="center" wrapText="1"/>
    </xf>
    <xf numFmtId="0" fontId="54" fillId="17" borderId="0" xfId="40" applyFont="1" applyFill="1" applyBorder="1" applyAlignment="1" applyProtection="1">
      <alignment horizontal="center" vertical="center" wrapText="1"/>
    </xf>
    <xf numFmtId="0" fontId="54" fillId="17" borderId="28" xfId="40" applyFont="1" applyFill="1" applyBorder="1" applyAlignment="1" applyProtection="1">
      <alignment horizontal="center" vertical="center" wrapText="1"/>
    </xf>
    <xf numFmtId="0" fontId="54" fillId="17" borderId="29" xfId="40" applyFont="1" applyFill="1" applyBorder="1" applyAlignment="1" applyProtection="1">
      <alignment horizontal="center" vertical="center" wrapText="1"/>
    </xf>
    <xf numFmtId="8" fontId="45" fillId="0" borderId="21" xfId="57" applyNumberFormat="1" applyFont="1" applyBorder="1" applyAlignment="1">
      <alignment horizontal="center" vertical="center" wrapText="1"/>
    </xf>
    <xf numFmtId="8" fontId="45" fillId="0" borderId="22" xfId="57" applyNumberFormat="1" applyFont="1" applyBorder="1" applyAlignment="1">
      <alignment horizontal="center" vertical="center" wrapText="1"/>
    </xf>
    <xf numFmtId="8" fontId="45" fillId="0" borderId="20" xfId="57" applyNumberFormat="1" applyFont="1" applyBorder="1" applyAlignment="1">
      <alignment horizontal="center" vertical="center" wrapText="1"/>
    </xf>
    <xf numFmtId="4" fontId="45" fillId="0" borderId="21" xfId="0" applyNumberFormat="1" applyFont="1" applyBorder="1" applyAlignment="1">
      <alignment horizontal="center" vertical="center" wrapText="1"/>
    </xf>
    <xf numFmtId="4" fontId="45" fillId="0" borderId="20" xfId="0" applyNumberFormat="1" applyFont="1" applyBorder="1" applyAlignment="1">
      <alignment horizontal="center" vertical="center" wrapText="1"/>
    </xf>
    <xf numFmtId="0" fontId="64" fillId="0" borderId="12" xfId="0" applyFont="1" applyBorder="1" applyAlignment="1">
      <alignment horizontal="left" vertical="center" wrapText="1"/>
    </xf>
    <xf numFmtId="0" fontId="46" fillId="0" borderId="74" xfId="0" applyFont="1" applyBorder="1" applyAlignment="1">
      <alignment horizontal="center" vertical="center" wrapText="1"/>
    </xf>
    <xf numFmtId="0" fontId="46" fillId="0" borderId="72" xfId="0" applyFont="1" applyBorder="1" applyAlignment="1">
      <alignment horizontal="center" vertical="center" wrapText="1"/>
    </xf>
    <xf numFmtId="0" fontId="46" fillId="0" borderId="73" xfId="0" applyFont="1" applyBorder="1" applyAlignment="1">
      <alignment horizontal="center" vertical="center" wrapText="1"/>
    </xf>
    <xf numFmtId="0" fontId="58" fillId="20" borderId="42" xfId="44" applyFont="1" applyFill="1" applyBorder="1" applyAlignment="1">
      <alignment horizontal="center" vertical="center" wrapText="1"/>
    </xf>
    <xf numFmtId="0" fontId="58" fillId="20" borderId="43" xfId="44" applyFont="1" applyFill="1" applyBorder="1" applyAlignment="1">
      <alignment horizontal="center" vertical="center" wrapText="1"/>
    </xf>
    <xf numFmtId="0" fontId="73" fillId="0" borderId="0" xfId="0" applyFont="1" applyAlignment="1">
      <alignment horizontal="left"/>
    </xf>
    <xf numFmtId="0" fontId="56" fillId="20" borderId="34" xfId="44" applyFont="1" applyFill="1" applyBorder="1" applyAlignment="1">
      <alignment horizontal="center" vertical="center" wrapText="1"/>
    </xf>
    <xf numFmtId="0" fontId="56" fillId="20" borderId="35" xfId="44" applyFont="1" applyFill="1" applyBorder="1" applyAlignment="1">
      <alignment horizontal="center" vertical="center" wrapText="1"/>
    </xf>
    <xf numFmtId="0" fontId="56" fillId="20" borderId="36" xfId="44" applyFont="1" applyFill="1" applyBorder="1" applyAlignment="1">
      <alignment horizontal="center" vertical="center" wrapText="1"/>
    </xf>
    <xf numFmtId="0" fontId="56" fillId="20" borderId="38" xfId="44" applyFont="1" applyFill="1" applyBorder="1" applyAlignment="1">
      <alignment horizontal="center" vertical="center" wrapText="1"/>
    </xf>
    <xf numFmtId="0" fontId="56" fillId="20" borderId="60" xfId="44" applyFont="1" applyFill="1" applyBorder="1" applyAlignment="1">
      <alignment horizontal="center" vertical="center" wrapText="1"/>
    </xf>
    <xf numFmtId="0" fontId="56" fillId="20" borderId="70" xfId="44" applyFont="1" applyFill="1" applyBorder="1" applyAlignment="1">
      <alignment horizontal="center" vertical="center" wrapText="1"/>
    </xf>
    <xf numFmtId="0" fontId="53" fillId="0" borderId="64" xfId="0" applyFont="1" applyFill="1" applyBorder="1" applyAlignment="1">
      <alignment horizontal="center" vertical="center" wrapText="1"/>
    </xf>
    <xf numFmtId="0" fontId="53" fillId="0" borderId="65" xfId="0" applyFont="1" applyFill="1" applyBorder="1" applyAlignment="1">
      <alignment horizontal="center" vertical="center" wrapText="1"/>
    </xf>
    <xf numFmtId="0" fontId="49" fillId="0" borderId="46" xfId="0" applyFont="1" applyBorder="1" applyAlignment="1">
      <alignment horizontal="center" vertical="center" wrapText="1"/>
    </xf>
    <xf numFmtId="0" fontId="58" fillId="20" borderId="38" xfId="44" applyFont="1" applyFill="1" applyBorder="1" applyAlignment="1">
      <alignment horizontal="center" vertical="center" wrapText="1"/>
    </xf>
    <xf numFmtId="0" fontId="58" fillId="20" borderId="39" xfId="44" applyFont="1" applyFill="1" applyBorder="1" applyAlignment="1">
      <alignment horizontal="center" vertical="center" wrapText="1"/>
    </xf>
    <xf numFmtId="0" fontId="58" fillId="20" borderId="40" xfId="44" applyFont="1" applyFill="1" applyBorder="1" applyAlignment="1">
      <alignment horizontal="center" vertical="center" wrapText="1"/>
    </xf>
    <xf numFmtId="167" fontId="58" fillId="20" borderId="42" xfId="44" applyNumberFormat="1" applyFont="1" applyFill="1" applyBorder="1" applyAlignment="1">
      <alignment horizontal="center" vertical="center" wrapText="1"/>
    </xf>
    <xf numFmtId="167" fontId="58" fillId="20" borderId="43" xfId="44" applyNumberFormat="1" applyFont="1" applyFill="1" applyBorder="1" applyAlignment="1">
      <alignment horizontal="center" vertical="center" wrapText="1"/>
    </xf>
    <xf numFmtId="0" fontId="58" fillId="20" borderId="44" xfId="44" applyFont="1" applyFill="1" applyBorder="1" applyAlignment="1">
      <alignment horizontal="center" vertical="center" wrapText="1"/>
    </xf>
    <xf numFmtId="0" fontId="49" fillId="0" borderId="17" xfId="0" applyFont="1" applyBorder="1" applyAlignment="1">
      <alignment horizontal="center" vertical="center" wrapText="1"/>
    </xf>
    <xf numFmtId="0" fontId="49" fillId="0" borderId="18" xfId="0" applyFont="1" applyBorder="1" applyAlignment="1">
      <alignment horizontal="center" vertical="center" wrapText="1"/>
    </xf>
    <xf numFmtId="0" fontId="49" fillId="0" borderId="19" xfId="0" applyFont="1" applyBorder="1" applyAlignment="1">
      <alignment horizontal="center" vertical="center" wrapText="1"/>
    </xf>
    <xf numFmtId="0" fontId="4" fillId="0" borderId="17" xfId="40" applyBorder="1" applyAlignment="1" applyProtection="1">
      <alignment horizontal="center" vertical="center" wrapText="1"/>
    </xf>
    <xf numFmtId="0" fontId="4" fillId="0" borderId="18" xfId="40" applyBorder="1" applyAlignment="1" applyProtection="1">
      <alignment horizontal="center" vertical="center" wrapText="1"/>
    </xf>
    <xf numFmtId="0" fontId="4" fillId="0" borderId="19" xfId="40" applyBorder="1" applyAlignment="1" applyProtection="1">
      <alignment horizontal="center" vertical="center" wrapText="1"/>
    </xf>
    <xf numFmtId="0" fontId="4" fillId="0" borderId="17" xfId="40" applyFill="1" applyBorder="1" applyAlignment="1" applyProtection="1">
      <alignment horizontal="center" vertical="center" wrapText="1"/>
    </xf>
    <xf numFmtId="0" fontId="4" fillId="0" borderId="18" xfId="40" applyFill="1" applyBorder="1" applyAlignment="1" applyProtection="1">
      <alignment horizontal="center" vertical="center" wrapText="1"/>
    </xf>
    <xf numFmtId="0" fontId="4" fillId="0" borderId="19" xfId="40" applyFill="1" applyBorder="1" applyAlignment="1" applyProtection="1">
      <alignment horizontal="center" vertical="center" wrapText="1"/>
    </xf>
    <xf numFmtId="0" fontId="4" fillId="0" borderId="12" xfId="40" applyFill="1" applyBorder="1" applyAlignment="1" applyProtection="1">
      <alignment horizontal="center" vertical="center" wrapText="1"/>
    </xf>
    <xf numFmtId="14" fontId="4" fillId="0" borderId="12" xfId="40" applyNumberFormat="1" applyBorder="1" applyAlignment="1">
      <alignment horizontal="center" vertical="center" wrapText="1"/>
    </xf>
    <xf numFmtId="15" fontId="49" fillId="0" borderId="12" xfId="0" applyNumberFormat="1" applyFont="1" applyFill="1" applyBorder="1" applyAlignment="1">
      <alignment horizontal="center" vertical="center" wrapText="1"/>
    </xf>
    <xf numFmtId="0" fontId="48" fillId="0" borderId="12" xfId="0" applyFont="1" applyFill="1" applyBorder="1" applyAlignment="1">
      <alignment horizontal="center" vertical="center" wrapText="1"/>
    </xf>
    <xf numFmtId="0" fontId="49" fillId="0" borderId="54" xfId="0" applyFont="1" applyBorder="1" applyAlignment="1">
      <alignment horizontal="center" vertical="center" wrapText="1"/>
    </xf>
    <xf numFmtId="0" fontId="49" fillId="0" borderId="55" xfId="0" applyFont="1" applyBorder="1" applyAlignment="1">
      <alignment horizontal="center" vertical="center" wrapText="1"/>
    </xf>
    <xf numFmtId="0" fontId="49" fillId="0" borderId="56" xfId="0" applyFont="1" applyBorder="1" applyAlignment="1">
      <alignment horizontal="center" vertical="center" wrapText="1"/>
    </xf>
    <xf numFmtId="0" fontId="49" fillId="0" borderId="0" xfId="0" applyFont="1" applyBorder="1" applyAlignment="1">
      <alignment horizontal="center" vertical="center" wrapText="1"/>
    </xf>
    <xf numFmtId="0" fontId="49" fillId="0" borderId="24" xfId="0" applyFont="1" applyBorder="1" applyAlignment="1">
      <alignment horizontal="center" vertical="center" wrapText="1"/>
    </xf>
    <xf numFmtId="0" fontId="49" fillId="0" borderId="29" xfId="0" applyFont="1" applyBorder="1" applyAlignment="1">
      <alignment horizontal="center" vertical="center" wrapText="1"/>
    </xf>
    <xf numFmtId="0" fontId="49" fillId="0" borderId="30" xfId="0" applyFont="1" applyBorder="1" applyAlignment="1">
      <alignment horizontal="center" vertical="center" wrapText="1"/>
    </xf>
    <xf numFmtId="0" fontId="49" fillId="0" borderId="18" xfId="40" applyFont="1" applyFill="1" applyBorder="1" applyAlignment="1" applyProtection="1">
      <alignment horizontal="center" vertical="center" wrapText="1"/>
    </xf>
    <xf numFmtId="0" fontId="49" fillId="0" borderId="19" xfId="40" applyFont="1" applyFill="1" applyBorder="1" applyAlignment="1" applyProtection="1">
      <alignment horizontal="center" vertical="center" wrapText="1"/>
    </xf>
    <xf numFmtId="0" fontId="56" fillId="0" borderId="18" xfId="0" applyFont="1" applyBorder="1" applyAlignment="1">
      <alignment horizontal="left" vertical="center" wrapText="1"/>
    </xf>
    <xf numFmtId="0" fontId="56" fillId="0" borderId="47" xfId="0" applyFont="1" applyBorder="1" applyAlignment="1">
      <alignment horizontal="left" vertical="center" wrapText="1"/>
    </xf>
    <xf numFmtId="0" fontId="48" fillId="0" borderId="16" xfId="0" applyFont="1" applyBorder="1" applyAlignment="1">
      <alignment horizontal="center" vertical="center" wrapText="1"/>
    </xf>
    <xf numFmtId="0" fontId="48" fillId="0" borderId="12" xfId="0" applyFont="1" applyBorder="1" applyAlignment="1">
      <alignment horizontal="center" vertical="center" wrapText="1"/>
    </xf>
    <xf numFmtId="0" fontId="49" fillId="0" borderId="12" xfId="43" applyFont="1" applyFill="1" applyBorder="1" applyAlignment="1">
      <alignment horizontal="center" vertical="center" wrapText="1"/>
    </xf>
    <xf numFmtId="167" fontId="49" fillId="0" borderId="12" xfId="0" applyNumberFormat="1" applyFont="1" applyFill="1" applyBorder="1" applyAlignment="1">
      <alignment horizontal="center" vertical="center" wrapText="1"/>
    </xf>
    <xf numFmtId="0" fontId="56" fillId="0" borderId="24" xfId="0" applyFont="1" applyBorder="1" applyAlignment="1">
      <alignment horizontal="left" vertical="center" wrapText="1"/>
    </xf>
    <xf numFmtId="0" fontId="56" fillId="0" borderId="22" xfId="0" applyFont="1" applyBorder="1" applyAlignment="1">
      <alignment horizontal="left" vertical="center" wrapText="1"/>
    </xf>
    <xf numFmtId="0" fontId="56" fillId="0" borderId="50" xfId="0" applyFont="1" applyBorder="1" applyAlignment="1">
      <alignment horizontal="left" vertical="center" wrapText="1"/>
    </xf>
    <xf numFmtId="8" fontId="49" fillId="0" borderId="12" xfId="0" applyNumberFormat="1" applyFont="1" applyBorder="1" applyAlignment="1">
      <alignment horizontal="center" vertical="center" wrapText="1"/>
    </xf>
    <xf numFmtId="0" fontId="56" fillId="0" borderId="65" xfId="0" applyFont="1" applyBorder="1" applyAlignment="1">
      <alignment horizontal="left" vertical="center" wrapText="1"/>
    </xf>
    <xf numFmtId="0" fontId="56" fillId="0" borderId="12" xfId="0" applyFont="1" applyBorder="1" applyAlignment="1">
      <alignment horizontal="left" vertical="center" wrapText="1"/>
    </xf>
    <xf numFmtId="0" fontId="56" fillId="0" borderId="46" xfId="0" applyFont="1" applyBorder="1" applyAlignment="1">
      <alignment horizontal="left" vertical="center" wrapText="1"/>
    </xf>
    <xf numFmtId="167" fontId="49" fillId="0" borderId="21" xfId="0" applyNumberFormat="1" applyFont="1" applyBorder="1" applyAlignment="1">
      <alignment horizontal="center" vertical="center" wrapText="1"/>
    </xf>
    <xf numFmtId="167" fontId="49" fillId="0" borderId="22" xfId="0" applyNumberFormat="1" applyFont="1" applyBorder="1" applyAlignment="1">
      <alignment horizontal="center" vertical="center" wrapText="1"/>
    </xf>
    <xf numFmtId="167" fontId="49" fillId="0" borderId="20" xfId="0" applyNumberFormat="1" applyFont="1" applyBorder="1" applyAlignment="1">
      <alignment horizontal="center" vertical="center" wrapText="1"/>
    </xf>
    <xf numFmtId="0" fontId="54" fillId="0" borderId="12" xfId="40" applyFont="1" applyBorder="1" applyAlignment="1">
      <alignment horizontal="center" vertical="center" wrapText="1"/>
    </xf>
    <xf numFmtId="0" fontId="56" fillId="20" borderId="34" xfId="0" applyFont="1" applyFill="1" applyBorder="1" applyAlignment="1">
      <alignment horizontal="center" vertical="center" wrapText="1"/>
    </xf>
    <xf numFmtId="0" fontId="56" fillId="20" borderId="35" xfId="0" applyFont="1" applyFill="1" applyBorder="1" applyAlignment="1">
      <alignment horizontal="center" vertical="center" wrapText="1"/>
    </xf>
    <xf numFmtId="0" fontId="56" fillId="20" borderId="36" xfId="0" applyFont="1" applyFill="1" applyBorder="1" applyAlignment="1">
      <alignment horizontal="center" vertical="center" wrapText="1"/>
    </xf>
    <xf numFmtId="0" fontId="4" fillId="0" borderId="21" xfId="40" applyBorder="1" applyAlignment="1" applyProtection="1">
      <alignment horizontal="center" vertical="center" wrapText="1"/>
    </xf>
    <xf numFmtId="0" fontId="4" fillId="0" borderId="22" xfId="40" applyBorder="1" applyAlignment="1" applyProtection="1">
      <alignment horizontal="center" vertical="center" wrapText="1"/>
    </xf>
    <xf numFmtId="0" fontId="4" fillId="0" borderId="20" xfId="40" applyBorder="1" applyAlignment="1" applyProtection="1">
      <alignment horizontal="center" vertical="center" wrapText="1"/>
    </xf>
    <xf numFmtId="4" fontId="45" fillId="0" borderId="60" xfId="0" applyNumberFormat="1" applyFont="1" applyBorder="1" applyAlignment="1">
      <alignment horizontal="center" vertical="center" wrapText="1"/>
    </xf>
    <xf numFmtId="0" fontId="49" fillId="17" borderId="49" xfId="43" applyFont="1" applyFill="1" applyBorder="1" applyAlignment="1">
      <alignment horizontal="center" vertical="center" wrapText="1"/>
    </xf>
    <xf numFmtId="0" fontId="49" fillId="17" borderId="50" xfId="43" applyFont="1" applyFill="1" applyBorder="1" applyAlignment="1">
      <alignment horizontal="center" vertical="center" wrapText="1"/>
    </xf>
    <xf numFmtId="0" fontId="49" fillId="17" borderId="48" xfId="43" applyFont="1" applyFill="1" applyBorder="1" applyAlignment="1">
      <alignment horizontal="center" vertical="center" wrapText="1"/>
    </xf>
    <xf numFmtId="0" fontId="4" fillId="0" borderId="27" xfId="40" applyBorder="1" applyAlignment="1">
      <alignment horizontal="center" vertical="center" wrapText="1"/>
    </xf>
    <xf numFmtId="0" fontId="4" fillId="0" borderId="24" xfId="40" applyBorder="1" applyAlignment="1">
      <alignment horizontal="center" vertical="center" wrapText="1"/>
    </xf>
    <xf numFmtId="0" fontId="4" fillId="0" borderId="30" xfId="40" applyBorder="1" applyAlignment="1">
      <alignment horizontal="center" vertical="center" wrapText="1"/>
    </xf>
    <xf numFmtId="167" fontId="45" fillId="0" borderId="21" xfId="0" applyNumberFormat="1" applyFont="1" applyBorder="1" applyAlignment="1">
      <alignment horizontal="center" vertical="center" wrapText="1"/>
    </xf>
    <xf numFmtId="167" fontId="45" fillId="0" borderId="22" xfId="0" applyNumberFormat="1" applyFont="1" applyBorder="1" applyAlignment="1">
      <alignment horizontal="center" vertical="center" wrapText="1"/>
    </xf>
    <xf numFmtId="167" fontId="45" fillId="0" borderId="20" xfId="0" applyNumberFormat="1" applyFont="1" applyBorder="1" applyAlignment="1">
      <alignment horizontal="center" vertical="center" wrapText="1"/>
    </xf>
    <xf numFmtId="0" fontId="50" fillId="0" borderId="65" xfId="0" applyFont="1" applyFill="1" applyBorder="1" applyAlignment="1">
      <alignment horizontal="center" vertical="center" wrapText="1"/>
    </xf>
    <xf numFmtId="0" fontId="73" fillId="0" borderId="0" xfId="0" applyFont="1" applyAlignment="1">
      <alignment horizontal="left" vertical="center" wrapText="1"/>
    </xf>
    <xf numFmtId="0" fontId="64" fillId="0" borderId="25" xfId="0" applyFont="1" applyBorder="1" applyAlignment="1">
      <alignment horizontal="left" vertical="center" wrapText="1"/>
    </xf>
    <xf numFmtId="0" fontId="64" fillId="0" borderId="0" xfId="0" applyFont="1" applyBorder="1" applyAlignment="1">
      <alignment horizontal="left" vertical="center" wrapText="1"/>
    </xf>
    <xf numFmtId="0" fontId="45" fillId="0" borderId="46" xfId="0" applyFont="1" applyBorder="1" applyAlignment="1">
      <alignment horizontal="center" vertical="center" wrapText="1"/>
    </xf>
    <xf numFmtId="0" fontId="52" fillId="0" borderId="69" xfId="0" applyNumberFormat="1" applyFont="1" applyFill="1" applyBorder="1" applyAlignment="1">
      <alignment horizontal="left" vertical="center" wrapText="1"/>
    </xf>
    <xf numFmtId="0" fontId="52" fillId="0" borderId="31" xfId="0" applyNumberFormat="1" applyFont="1" applyFill="1" applyBorder="1" applyAlignment="1">
      <alignment horizontal="left" vertical="center" wrapText="1"/>
    </xf>
    <xf numFmtId="0" fontId="52" fillId="0" borderId="0" xfId="0" applyNumberFormat="1" applyFont="1" applyFill="1" applyBorder="1" applyAlignment="1">
      <alignment horizontal="left" vertical="center" wrapText="1"/>
    </xf>
    <xf numFmtId="0" fontId="52" fillId="0" borderId="51" xfId="0" applyNumberFormat="1" applyFont="1" applyFill="1" applyBorder="1" applyAlignment="1">
      <alignment horizontal="left" vertical="center" wrapText="1"/>
    </xf>
    <xf numFmtId="0" fontId="4" fillId="0" borderId="16" xfId="40" applyFill="1" applyBorder="1" applyAlignment="1" applyProtection="1">
      <alignment horizontal="center" vertical="center" wrapText="1"/>
    </xf>
    <xf numFmtId="0" fontId="60" fillId="0" borderId="0" xfId="0" applyFont="1" applyAlignment="1">
      <alignment horizontal="center" vertical="center"/>
    </xf>
    <xf numFmtId="0" fontId="62" fillId="0" borderId="27" xfId="0" applyFont="1" applyBorder="1" applyAlignment="1">
      <alignment horizontal="center" vertical="center" wrapText="1"/>
    </xf>
    <xf numFmtId="0" fontId="62" fillId="0" borderId="24" xfId="0" applyFont="1" applyBorder="1" applyAlignment="1">
      <alignment horizontal="center" vertical="center" wrapText="1"/>
    </xf>
    <xf numFmtId="0" fontId="62" fillId="0" borderId="30" xfId="0" applyFont="1" applyBorder="1" applyAlignment="1">
      <alignment horizontal="center" vertical="center" wrapText="1"/>
    </xf>
    <xf numFmtId="0" fontId="50" fillId="0" borderId="27" xfId="0" applyFont="1" applyFill="1" applyBorder="1" applyAlignment="1">
      <alignment horizontal="center" vertical="center" wrapText="1"/>
    </xf>
    <xf numFmtId="0" fontId="50" fillId="0" borderId="30" xfId="0" applyFont="1" applyFill="1" applyBorder="1" applyAlignment="1">
      <alignment horizontal="center" vertical="center" wrapText="1"/>
    </xf>
    <xf numFmtId="0" fontId="50" fillId="0" borderId="24" xfId="0" applyFont="1" applyFill="1" applyBorder="1" applyAlignment="1">
      <alignment horizontal="center" vertical="center" wrapText="1"/>
    </xf>
    <xf numFmtId="0" fontId="55" fillId="22" borderId="57" xfId="0" applyNumberFormat="1" applyFont="1" applyFill="1" applyBorder="1" applyAlignment="1">
      <alignment horizontal="center" vertical="center" wrapText="1"/>
    </xf>
    <xf numFmtId="0" fontId="55" fillId="22" borderId="58" xfId="0" applyNumberFormat="1" applyFont="1" applyFill="1" applyBorder="1" applyAlignment="1">
      <alignment horizontal="center" vertical="center" wrapText="1"/>
    </xf>
    <xf numFmtId="0" fontId="55" fillId="22" borderId="59" xfId="0" applyNumberFormat="1" applyFont="1" applyFill="1" applyBorder="1" applyAlignment="1">
      <alignment horizontal="center" vertical="center" wrapText="1"/>
    </xf>
    <xf numFmtId="0" fontId="63" fillId="0" borderId="0" xfId="0" applyFont="1" applyAlignment="1">
      <alignment horizontal="center" vertical="center"/>
    </xf>
    <xf numFmtId="0" fontId="4" fillId="17" borderId="16" xfId="40" applyFill="1" applyBorder="1" applyAlignment="1" applyProtection="1">
      <alignment horizontal="center" vertical="center" wrapText="1"/>
    </xf>
    <xf numFmtId="0" fontId="4" fillId="17" borderId="12" xfId="40" applyFill="1" applyBorder="1" applyAlignment="1" applyProtection="1">
      <alignment horizontal="center" vertical="center" wrapText="1"/>
    </xf>
    <xf numFmtId="15" fontId="49" fillId="0" borderId="16" xfId="0" applyNumberFormat="1" applyFont="1" applyBorder="1" applyAlignment="1">
      <alignment horizontal="center" vertical="center" wrapText="1"/>
    </xf>
    <xf numFmtId="167" fontId="48" fillId="0" borderId="16" xfId="0" applyNumberFormat="1" applyFont="1" applyBorder="1" applyAlignment="1">
      <alignment horizontal="center" vertical="center" wrapText="1"/>
    </xf>
    <xf numFmtId="167" fontId="48" fillId="0" borderId="12" xfId="0" applyNumberFormat="1" applyFont="1" applyBorder="1" applyAlignment="1">
      <alignment horizontal="center" vertical="center" wrapText="1"/>
    </xf>
    <xf numFmtId="0" fontId="59" fillId="21" borderId="52" xfId="0" applyFont="1" applyFill="1" applyBorder="1" applyAlignment="1">
      <alignment horizontal="center" vertical="center" wrapText="1"/>
    </xf>
    <xf numFmtId="0" fontId="59" fillId="21" borderId="14" xfId="0" applyFont="1" applyFill="1" applyBorder="1" applyAlignment="1">
      <alignment horizontal="center" vertical="center" wrapText="1"/>
    </xf>
    <xf numFmtId="0" fontId="59" fillId="21" borderId="15" xfId="0" applyFont="1" applyFill="1" applyBorder="1" applyAlignment="1">
      <alignment horizontal="center" vertical="center" wrapText="1"/>
    </xf>
    <xf numFmtId="15" fontId="49" fillId="0" borderId="21" xfId="0" applyNumberFormat="1" applyFont="1" applyBorder="1" applyAlignment="1">
      <alignment horizontal="center" vertical="center" wrapText="1"/>
    </xf>
    <xf numFmtId="15" fontId="49" fillId="0" borderId="20" xfId="0" applyNumberFormat="1" applyFont="1" applyBorder="1" applyAlignment="1">
      <alignment horizontal="center" vertical="center" wrapText="1"/>
    </xf>
    <xf numFmtId="0" fontId="46" fillId="0" borderId="65" xfId="0" applyFont="1" applyBorder="1" applyAlignment="1">
      <alignment horizontal="center" vertical="center" wrapText="1"/>
    </xf>
    <xf numFmtId="0" fontId="57" fillId="23" borderId="58" xfId="0" applyFont="1" applyFill="1" applyBorder="1" applyAlignment="1">
      <alignment horizontal="center" vertical="center" wrapText="1"/>
    </xf>
    <xf numFmtId="0" fontId="56" fillId="0" borderId="66" xfId="0" applyFont="1" applyFill="1" applyBorder="1" applyAlignment="1">
      <alignment horizontal="left" vertical="center" wrapText="1"/>
    </xf>
    <xf numFmtId="0" fontId="56" fillId="0" borderId="67" xfId="0" applyFont="1" applyFill="1" applyBorder="1" applyAlignment="1">
      <alignment horizontal="left" vertical="center" wrapText="1"/>
    </xf>
    <xf numFmtId="0" fontId="56" fillId="0" borderId="68" xfId="0" applyFont="1" applyFill="1" applyBorder="1" applyAlignment="1">
      <alignment horizontal="left" vertical="center" wrapText="1"/>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Advertencia" xfId="19"/>
    <cellStyle name="Buena" xfId="20" builtinId="26" customBuiltin="1"/>
    <cellStyle name="Calcular" xfId="21"/>
    <cellStyle name="Cálculo" xfId="22" builtinId="22" customBuiltin="1"/>
    <cellStyle name="Celda comprob." xfId="23"/>
    <cellStyle name="Celda de comprobación" xfId="24" builtinId="23" customBuiltin="1"/>
    <cellStyle name="Celda vinculada" xfId="25" builtinId="24" customBuiltin="1"/>
    <cellStyle name="Correcto" xfId="26"/>
    <cellStyle name="Encabez. 1" xfId="27"/>
    <cellStyle name="Encabez. 2" xfId="28"/>
    <cellStyle name="Encabezado 1" xfId="51" builtinId="16" customBuiltin="1"/>
    <cellStyle name="Encabezado 3" xfId="29"/>
    <cellStyle name="Encabezado 4" xfId="30" builtinId="19" customBuiltin="1"/>
    <cellStyle name="Énfasis1" xfId="31" builtinId="29" customBuiltin="1"/>
    <cellStyle name="Énfasis2" xfId="32" builtinId="33" customBuiltin="1"/>
    <cellStyle name="Énfasis3" xfId="33" builtinId="37" customBuiltin="1"/>
    <cellStyle name="Énfasis4" xfId="34" builtinId="41" customBuiltin="1"/>
    <cellStyle name="Énfasis5" xfId="35" builtinId="45" customBuiltin="1"/>
    <cellStyle name="Énfasis6" xfId="36" builtinId="49" customBuiltin="1"/>
    <cellStyle name="Entrada" xfId="37" builtinId="20" customBuiltin="1"/>
    <cellStyle name="Euro" xfId="38"/>
    <cellStyle name="Explicación" xfId="39"/>
    <cellStyle name="Hipervínculo" xfId="40" builtinId="8"/>
    <cellStyle name="Incorrecto" xfId="41" builtinId="27" customBuiltin="1"/>
    <cellStyle name="Millares" xfId="55" builtinId="3"/>
    <cellStyle name="Moneda" xfId="57" builtinId="4"/>
    <cellStyle name="Neutral" xfId="42" builtinId="28" customBuiltin="1"/>
    <cellStyle name="Normal" xfId="0" builtinId="0"/>
    <cellStyle name="Normal 2" xfId="43"/>
    <cellStyle name="Normal 3" xfId="56"/>
    <cellStyle name="Normal_Hoja1" xfId="44"/>
    <cellStyle name="Nota" xfId="45"/>
    <cellStyle name="Notas" xfId="46" builtinId="10" customBuiltin="1"/>
    <cellStyle name="Salida" xfId="47" builtinId="21" customBuiltin="1"/>
    <cellStyle name="Texto de advertencia" xfId="48" builtinId="11" customBuiltin="1"/>
    <cellStyle name="Texto explicativo" xfId="49" builtinId="53" customBuiltin="1"/>
    <cellStyle name="Título" xfId="50" builtinId="15" customBuiltin="1"/>
    <cellStyle name="Título 2" xfId="52" builtinId="17" customBuiltin="1"/>
    <cellStyle name="Título 3" xfId="53" builtinId="18" customBuiltin="1"/>
    <cellStyle name="Total" xfId="54"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399"/>
      <color rgb="FFFF00FF"/>
      <color rgb="FFFF66FF"/>
      <color rgb="FFFF99FF"/>
      <color rgb="FFFFCCFF"/>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hyperlink" Target="http://www.data.obras.cdmx.gob.mx/wp-content/uploads/2013/09/CONTRATO-DGPE-LPN-F-1-041-14PARTE1.pdf" TargetMode="External"/><Relationship Id="rId18" Type="http://schemas.openxmlformats.org/officeDocument/2006/relationships/hyperlink" Target="http://www.data.obras.cdmx.gob.mx/wp-content/uploads/2013/09/FALLO-N9-2014PARTE2.pdf" TargetMode="External"/><Relationship Id="rId26" Type="http://schemas.openxmlformats.org/officeDocument/2006/relationships/hyperlink" Target="http://www.data.obras.cdmx.gob.mx/wp-content/uploads/2013/09/CONTRATO-DGPE-LPN-1-034-14PARTE2.pdf" TargetMode="External"/><Relationship Id="rId21" Type="http://schemas.openxmlformats.org/officeDocument/2006/relationships/hyperlink" Target="http://www.data.obras.cdmx.gob.mx/wp-content/uploads/2013/09/DGOP-LPN-F-1-043-14PARTE2.pdf" TargetMode="External"/><Relationship Id="rId34" Type="http://schemas.openxmlformats.org/officeDocument/2006/relationships/hyperlink" Target="http://www.data.obras.cdmx.gob.mx/wp-content/uploads/2016/06/DGOP-LPN-L-1-005-14-1-12.pdf" TargetMode="External"/><Relationship Id="rId7" Type="http://schemas.openxmlformats.org/officeDocument/2006/relationships/hyperlink" Target="http://www.data.obras.cdmx.gob.mx/wp-content/uploads/2013/09/017-PRODEMEX-PROACON-TERRACERIAS-II.pdf" TargetMode="External"/><Relationship Id="rId12" Type="http://schemas.openxmlformats.org/officeDocument/2006/relationships/hyperlink" Target="http://www.data.obras.cdmx.gob.mx/wp-content/uploads/2013/09/DGPE-LPN-F-1-023-14parte2.pdf" TargetMode="External"/><Relationship Id="rId17" Type="http://schemas.openxmlformats.org/officeDocument/2006/relationships/image" Target="../media/image6.jpeg"/><Relationship Id="rId25" Type="http://schemas.openxmlformats.org/officeDocument/2006/relationships/hyperlink" Target="http://www.data.obras.cdmx.gob.mx/wp-content/uploads/2013/09/CONTRATO-DGPE-LPN-3-040-14PARTE2.pdf" TargetMode="External"/><Relationship Id="rId33" Type="http://schemas.openxmlformats.org/officeDocument/2006/relationships/hyperlink" Target="http://www.data.obras.cdmx.gob.mx/wp-content/uploads/2013/09/DGPE-LPN-F-1-043-14parte1.pdf" TargetMode="External"/><Relationship Id="rId2" Type="http://schemas.openxmlformats.org/officeDocument/2006/relationships/image" Target="../media/image2.jpeg"/><Relationship Id="rId16" Type="http://schemas.openxmlformats.org/officeDocument/2006/relationships/hyperlink" Target="http://www.data.obras.cdmx.gob.mx/wp-content/uploads/2013/09/FALLO-N9-2014PARTE1.pdf" TargetMode="External"/><Relationship Id="rId20" Type="http://schemas.openxmlformats.org/officeDocument/2006/relationships/image" Target="../media/image7.jpeg"/><Relationship Id="rId29" Type="http://schemas.openxmlformats.org/officeDocument/2006/relationships/hyperlink" Target="http://www.data.obras.cdmx.gob.mx/wp-content/uploads/2013/09/DGPE-LPN-F-1-042-14parte2.pdf" TargetMode="External"/><Relationship Id="rId1" Type="http://schemas.openxmlformats.org/officeDocument/2006/relationships/image" Target="../media/image1.jpeg"/><Relationship Id="rId6" Type="http://schemas.openxmlformats.org/officeDocument/2006/relationships/hyperlink" Target="http://www.data.obras.cdmx.gob.mx/wp-content/uploads/2013/09/017-PRODEMEX-PROACON-TERRACERIAS-I.pdf" TargetMode="External"/><Relationship Id="rId11" Type="http://schemas.openxmlformats.org/officeDocument/2006/relationships/image" Target="../media/image4.jpeg"/><Relationship Id="rId24" Type="http://schemas.openxmlformats.org/officeDocument/2006/relationships/hyperlink" Target="http://www.data.obras.cdmx.gob.mx/wp-content/uploads/2013/09/CONTRATO-DGPE-LPN-3-040-14PARTE1.pdf" TargetMode="External"/><Relationship Id="rId32" Type="http://schemas.openxmlformats.org/officeDocument/2006/relationships/hyperlink" Target="http://www.data.obras.cdmx.gob.mx/wp-content/uploads/2013/09/DGPE-LPN-F-1-044-14PARTE2.pdf" TargetMode="External"/><Relationship Id="rId37" Type="http://schemas.openxmlformats.org/officeDocument/2006/relationships/hyperlink" Target="http://www.data.obras.cdmx.gob.mx/wp-content/uploads/2016/06/DGOP-LPN-F-5-033-15-2.pdf" TargetMode="External"/><Relationship Id="rId5" Type="http://schemas.openxmlformats.org/officeDocument/2006/relationships/hyperlink" Target="http://www.data.obras.cdmx.gob.mx/wp-content/uploads/2013/09/PROYECSA-II.pdf" TargetMode="External"/><Relationship Id="rId15" Type="http://schemas.openxmlformats.org/officeDocument/2006/relationships/hyperlink" Target="http://www.data.obras.cdmx.gob.mx/wp-content/uploads/2013/09/CONTRATO-DGPE-LPN-F-1-041-14PARTE2.pdf" TargetMode="External"/><Relationship Id="rId23" Type="http://schemas.openxmlformats.org/officeDocument/2006/relationships/image" Target="../media/image8.jpeg"/><Relationship Id="rId28" Type="http://schemas.openxmlformats.org/officeDocument/2006/relationships/image" Target="../media/image9.jpeg"/><Relationship Id="rId36" Type="http://schemas.openxmlformats.org/officeDocument/2006/relationships/hyperlink" Target="http://www.data.obras.cdmx.gob.mx/wp-content/uploads/2016/06/DGOP-LPN-F-5-033-15-1.pdf" TargetMode="External"/><Relationship Id="rId10" Type="http://schemas.openxmlformats.org/officeDocument/2006/relationships/hyperlink" Target="http://www.data.obras.cdmx.gob.mx/wp-content/uploads/2013/09/DGPE-LPN-F-1-023-14parte1.pdf" TargetMode="External"/><Relationship Id="rId19" Type="http://schemas.openxmlformats.org/officeDocument/2006/relationships/hyperlink" Target="http://www.data.obras.cdmx.gob.mx/wp-content/uploads/2013/09/DGOP-LPN-F-1-043-14PARTE1.pdf" TargetMode="External"/><Relationship Id="rId31" Type="http://schemas.openxmlformats.org/officeDocument/2006/relationships/hyperlink" Target="http://www.data.obras.cdmx.gob.mx/wp-content/uploads/2013/09/DGPE-LPN-F-1-043-14parte2.pdf" TargetMode="External"/><Relationship Id="rId4" Type="http://schemas.openxmlformats.org/officeDocument/2006/relationships/image" Target="../media/image3.png"/><Relationship Id="rId9" Type="http://schemas.openxmlformats.org/officeDocument/2006/relationships/hyperlink" Target="http://www.data.obras.cdmx.gob.mx/wp-content/uploads/2013/09/030-IDNSA-II.pdf" TargetMode="External"/><Relationship Id="rId14" Type="http://schemas.openxmlformats.org/officeDocument/2006/relationships/image" Target="../media/image5.jpeg"/><Relationship Id="rId22" Type="http://schemas.openxmlformats.org/officeDocument/2006/relationships/hyperlink" Target="http://www.data.obras.cdmx.gob.mx/wp-content/uploads/2013/09/CONTRATO-DGPE-LPN-1-034-14PARTE1.pdf" TargetMode="External"/><Relationship Id="rId27" Type="http://schemas.openxmlformats.org/officeDocument/2006/relationships/hyperlink" Target="http://www.data.obras.cdmx.gob.mx/wp-content/uploads/2013/09/DGPE-LPN-F-1-042-14parte1.pdf" TargetMode="External"/><Relationship Id="rId30" Type="http://schemas.openxmlformats.org/officeDocument/2006/relationships/hyperlink" Target="http://www.data.obras.cdmx.gob.mx/wp-content/uploads/2013/09/DGPE-LPN-F-1-044-14PARTE1.pdf" TargetMode="External"/><Relationship Id="rId35" Type="http://schemas.openxmlformats.org/officeDocument/2006/relationships/hyperlink" Target="http://www.data.obras.cdmx.gob.mx/wp-content/uploads/2016/06/DGOP-LPN-L-1-005-14-13-23.pdf" TargetMode="External"/><Relationship Id="rId8" Type="http://schemas.openxmlformats.org/officeDocument/2006/relationships/hyperlink" Target="http://www.data.obras.cdmx.gob.mx/wp-content/uploads/2013/09/030-IDNSA-I.pdf" TargetMode="External"/><Relationship Id="rId3" Type="http://schemas.openxmlformats.org/officeDocument/2006/relationships/hyperlink" Target="http://www.data.obras.cdmx.gob.mx/wp-content/uploads/2013/09/PROYECSA-I.pd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206375</xdr:colOff>
      <xdr:row>0</xdr:row>
      <xdr:rowOff>1</xdr:rowOff>
    </xdr:from>
    <xdr:to>
      <xdr:col>4</xdr:col>
      <xdr:colOff>1066800</xdr:colOff>
      <xdr:row>3</xdr:row>
      <xdr:rowOff>495301</xdr:rowOff>
    </xdr:to>
    <xdr:pic>
      <xdr:nvPicPr>
        <xdr:cNvPr id="3" name="2 Imagen" descr="logo Horizontal"/>
        <xdr:cNvPicPr/>
      </xdr:nvPicPr>
      <xdr:blipFill>
        <a:blip xmlns:r="http://schemas.openxmlformats.org/officeDocument/2006/relationships" r:embed="rId1" cstate="print"/>
        <a:srcRect/>
        <a:stretch>
          <a:fillRect/>
        </a:stretch>
      </xdr:blipFill>
      <xdr:spPr bwMode="auto">
        <a:xfrm>
          <a:off x="206375" y="1"/>
          <a:ext cx="5241925" cy="2247900"/>
        </a:xfrm>
        <a:prstGeom prst="rect">
          <a:avLst/>
        </a:prstGeom>
        <a:noFill/>
        <a:ln w="9525">
          <a:noFill/>
          <a:miter lim="800000"/>
          <a:headEnd/>
          <a:tailEnd/>
        </a:ln>
      </xdr:spPr>
    </xdr:pic>
    <xdr:clientData/>
  </xdr:twoCellAnchor>
  <xdr:twoCellAnchor editAs="oneCell">
    <xdr:from>
      <xdr:col>32</xdr:col>
      <xdr:colOff>723900</xdr:colOff>
      <xdr:row>0</xdr:row>
      <xdr:rowOff>76200</xdr:rowOff>
    </xdr:from>
    <xdr:to>
      <xdr:col>35</xdr:col>
      <xdr:colOff>9523</xdr:colOff>
      <xdr:row>3</xdr:row>
      <xdr:rowOff>419100</xdr:rowOff>
    </xdr:to>
    <xdr:pic>
      <xdr:nvPicPr>
        <xdr:cNvPr id="4" name="3 Imagen" descr="CDMX OK"/>
        <xdr:cNvPicPr/>
      </xdr:nvPicPr>
      <xdr:blipFill>
        <a:blip xmlns:r="http://schemas.openxmlformats.org/officeDocument/2006/relationships" r:embed="rId2" cstate="print"/>
        <a:srcRect/>
        <a:stretch>
          <a:fillRect/>
        </a:stretch>
      </xdr:blipFill>
      <xdr:spPr bwMode="auto">
        <a:xfrm>
          <a:off x="56864250" y="76200"/>
          <a:ext cx="6591298" cy="2095500"/>
        </a:xfrm>
        <a:prstGeom prst="rect">
          <a:avLst/>
        </a:prstGeom>
        <a:noFill/>
      </xdr:spPr>
    </xdr:pic>
    <xdr:clientData/>
  </xdr:twoCellAnchor>
  <xdr:twoCellAnchor editAs="oneCell">
    <xdr:from>
      <xdr:col>24</xdr:col>
      <xdr:colOff>404812</xdr:colOff>
      <xdr:row>134</xdr:row>
      <xdr:rowOff>1262062</xdr:rowOff>
    </xdr:from>
    <xdr:to>
      <xdr:col>24</xdr:col>
      <xdr:colOff>869156</xdr:colOff>
      <xdr:row>134</xdr:row>
      <xdr:rowOff>1750847</xdr:rowOff>
    </xdr:to>
    <xdr:pic>
      <xdr:nvPicPr>
        <xdr:cNvPr id="2" name="1 Imagen">
          <a:hlinkClick xmlns:r="http://schemas.openxmlformats.org/officeDocument/2006/relationships" r:id="rId3"/>
        </xdr:cNvPr>
        <xdr:cNvPicPr>
          <a:picLocks noChangeAspect="1"/>
        </xdr:cNvPicPr>
      </xdr:nvPicPr>
      <xdr:blipFill rotWithShape="1">
        <a:blip xmlns:r="http://schemas.openxmlformats.org/officeDocument/2006/relationships" r:embed="rId4" cstate="print"/>
        <a:srcRect l="9116" t="32064" r="89646" b="65621"/>
        <a:stretch/>
      </xdr:blipFill>
      <xdr:spPr>
        <a:xfrm>
          <a:off x="41350406" y="242673187"/>
          <a:ext cx="464344" cy="488785"/>
        </a:xfrm>
        <a:prstGeom prst="rect">
          <a:avLst/>
        </a:prstGeom>
      </xdr:spPr>
    </xdr:pic>
    <xdr:clientData/>
  </xdr:twoCellAnchor>
  <xdr:twoCellAnchor editAs="oneCell">
    <xdr:from>
      <xdr:col>24</xdr:col>
      <xdr:colOff>866768</xdr:colOff>
      <xdr:row>134</xdr:row>
      <xdr:rowOff>1271590</xdr:rowOff>
    </xdr:from>
    <xdr:to>
      <xdr:col>24</xdr:col>
      <xdr:colOff>1331112</xdr:colOff>
      <xdr:row>134</xdr:row>
      <xdr:rowOff>1760375</xdr:rowOff>
    </xdr:to>
    <xdr:pic>
      <xdr:nvPicPr>
        <xdr:cNvPr id="5" name="4 Imagen">
          <a:hlinkClick xmlns:r="http://schemas.openxmlformats.org/officeDocument/2006/relationships" r:id="rId5"/>
        </xdr:cNvPr>
        <xdr:cNvPicPr>
          <a:picLocks noChangeAspect="1"/>
        </xdr:cNvPicPr>
      </xdr:nvPicPr>
      <xdr:blipFill rotWithShape="1">
        <a:blip xmlns:r="http://schemas.openxmlformats.org/officeDocument/2006/relationships" r:embed="rId4" cstate="print"/>
        <a:srcRect l="9116" t="32064" r="89646" b="65621"/>
        <a:stretch/>
      </xdr:blipFill>
      <xdr:spPr>
        <a:xfrm>
          <a:off x="41812362" y="242682715"/>
          <a:ext cx="464344" cy="488785"/>
        </a:xfrm>
        <a:prstGeom prst="rect">
          <a:avLst/>
        </a:prstGeom>
      </xdr:spPr>
    </xdr:pic>
    <xdr:clientData/>
  </xdr:twoCellAnchor>
  <xdr:twoCellAnchor editAs="oneCell">
    <xdr:from>
      <xdr:col>24</xdr:col>
      <xdr:colOff>535782</xdr:colOff>
      <xdr:row>135</xdr:row>
      <xdr:rowOff>2238375</xdr:rowOff>
    </xdr:from>
    <xdr:to>
      <xdr:col>24</xdr:col>
      <xdr:colOff>1000126</xdr:colOff>
      <xdr:row>135</xdr:row>
      <xdr:rowOff>2727160</xdr:rowOff>
    </xdr:to>
    <xdr:pic>
      <xdr:nvPicPr>
        <xdr:cNvPr id="6" name="5 Imagen">
          <a:hlinkClick xmlns:r="http://schemas.openxmlformats.org/officeDocument/2006/relationships" r:id="rId6"/>
        </xdr:cNvPr>
        <xdr:cNvPicPr>
          <a:picLocks noChangeAspect="1"/>
        </xdr:cNvPicPr>
      </xdr:nvPicPr>
      <xdr:blipFill rotWithShape="1">
        <a:blip xmlns:r="http://schemas.openxmlformats.org/officeDocument/2006/relationships" r:embed="rId4" cstate="print"/>
        <a:srcRect l="9116" t="32064" r="89646" b="65621"/>
        <a:stretch/>
      </xdr:blipFill>
      <xdr:spPr>
        <a:xfrm>
          <a:off x="41481376" y="245721188"/>
          <a:ext cx="464344" cy="488785"/>
        </a:xfrm>
        <a:prstGeom prst="rect">
          <a:avLst/>
        </a:prstGeom>
      </xdr:spPr>
    </xdr:pic>
    <xdr:clientData/>
  </xdr:twoCellAnchor>
  <xdr:twoCellAnchor editAs="oneCell">
    <xdr:from>
      <xdr:col>24</xdr:col>
      <xdr:colOff>997738</xdr:colOff>
      <xdr:row>135</xdr:row>
      <xdr:rowOff>2247903</xdr:rowOff>
    </xdr:from>
    <xdr:to>
      <xdr:col>24</xdr:col>
      <xdr:colOff>1462082</xdr:colOff>
      <xdr:row>135</xdr:row>
      <xdr:rowOff>2736688</xdr:rowOff>
    </xdr:to>
    <xdr:pic>
      <xdr:nvPicPr>
        <xdr:cNvPr id="7" name="6 Imagen">
          <a:hlinkClick xmlns:r="http://schemas.openxmlformats.org/officeDocument/2006/relationships" r:id="rId7"/>
        </xdr:cNvPr>
        <xdr:cNvPicPr>
          <a:picLocks noChangeAspect="1"/>
        </xdr:cNvPicPr>
      </xdr:nvPicPr>
      <xdr:blipFill rotWithShape="1">
        <a:blip xmlns:r="http://schemas.openxmlformats.org/officeDocument/2006/relationships" r:embed="rId4" cstate="print"/>
        <a:srcRect l="9116" t="32064" r="89646" b="65621"/>
        <a:stretch/>
      </xdr:blipFill>
      <xdr:spPr>
        <a:xfrm>
          <a:off x="41943332" y="245730716"/>
          <a:ext cx="464344" cy="488785"/>
        </a:xfrm>
        <a:prstGeom prst="rect">
          <a:avLst/>
        </a:prstGeom>
      </xdr:spPr>
    </xdr:pic>
    <xdr:clientData/>
  </xdr:twoCellAnchor>
  <xdr:twoCellAnchor editAs="oneCell">
    <xdr:from>
      <xdr:col>24</xdr:col>
      <xdr:colOff>619125</xdr:colOff>
      <xdr:row>136</xdr:row>
      <xdr:rowOff>1607344</xdr:rowOff>
    </xdr:from>
    <xdr:to>
      <xdr:col>24</xdr:col>
      <xdr:colOff>1083469</xdr:colOff>
      <xdr:row>136</xdr:row>
      <xdr:rowOff>2096129</xdr:rowOff>
    </xdr:to>
    <xdr:pic>
      <xdr:nvPicPr>
        <xdr:cNvPr id="8" name="7 Imagen">
          <a:hlinkClick xmlns:r="http://schemas.openxmlformats.org/officeDocument/2006/relationships" r:id="rId8"/>
        </xdr:cNvPr>
        <xdr:cNvPicPr>
          <a:picLocks noChangeAspect="1"/>
        </xdr:cNvPicPr>
      </xdr:nvPicPr>
      <xdr:blipFill rotWithShape="1">
        <a:blip xmlns:r="http://schemas.openxmlformats.org/officeDocument/2006/relationships" r:embed="rId4" cstate="print"/>
        <a:srcRect l="9116" t="32064" r="89646" b="65621"/>
        <a:stretch/>
      </xdr:blipFill>
      <xdr:spPr>
        <a:xfrm>
          <a:off x="41564719" y="249019219"/>
          <a:ext cx="464344" cy="488785"/>
        </a:xfrm>
        <a:prstGeom prst="rect">
          <a:avLst/>
        </a:prstGeom>
      </xdr:spPr>
    </xdr:pic>
    <xdr:clientData/>
  </xdr:twoCellAnchor>
  <xdr:twoCellAnchor editAs="oneCell">
    <xdr:from>
      <xdr:col>24</xdr:col>
      <xdr:colOff>1081081</xdr:colOff>
      <xdr:row>136</xdr:row>
      <xdr:rowOff>1616872</xdr:rowOff>
    </xdr:from>
    <xdr:to>
      <xdr:col>24</xdr:col>
      <xdr:colOff>1545425</xdr:colOff>
      <xdr:row>136</xdr:row>
      <xdr:rowOff>2105657</xdr:rowOff>
    </xdr:to>
    <xdr:pic>
      <xdr:nvPicPr>
        <xdr:cNvPr id="9" name="8 Imagen">
          <a:hlinkClick xmlns:r="http://schemas.openxmlformats.org/officeDocument/2006/relationships" r:id="rId9"/>
        </xdr:cNvPr>
        <xdr:cNvPicPr>
          <a:picLocks noChangeAspect="1"/>
        </xdr:cNvPicPr>
      </xdr:nvPicPr>
      <xdr:blipFill rotWithShape="1">
        <a:blip xmlns:r="http://schemas.openxmlformats.org/officeDocument/2006/relationships" r:embed="rId4" cstate="print"/>
        <a:srcRect l="9116" t="32064" r="89646" b="65621"/>
        <a:stretch/>
      </xdr:blipFill>
      <xdr:spPr>
        <a:xfrm>
          <a:off x="42026675" y="249028747"/>
          <a:ext cx="464344" cy="488785"/>
        </a:xfrm>
        <a:prstGeom prst="rect">
          <a:avLst/>
        </a:prstGeom>
      </xdr:spPr>
    </xdr:pic>
    <xdr:clientData/>
  </xdr:twoCellAnchor>
  <xdr:twoCellAnchor editAs="oneCell">
    <xdr:from>
      <xdr:col>24</xdr:col>
      <xdr:colOff>9620</xdr:colOff>
      <xdr:row>8</xdr:row>
      <xdr:rowOff>548408</xdr:rowOff>
    </xdr:from>
    <xdr:to>
      <xdr:col>24</xdr:col>
      <xdr:colOff>312255</xdr:colOff>
      <xdr:row>8</xdr:row>
      <xdr:rowOff>870141</xdr:rowOff>
    </xdr:to>
    <xdr:pic>
      <xdr:nvPicPr>
        <xdr:cNvPr id="1026" name="Picture 2">
          <a:hlinkClick xmlns:r="http://schemas.openxmlformats.org/officeDocument/2006/relationships" r:id="rId10"/>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0976741" y="29046438"/>
          <a:ext cx="302635" cy="321733"/>
        </a:xfrm>
        <a:prstGeom prst="rect">
          <a:avLst/>
        </a:prstGeom>
        <a:noFill/>
        <a:ln w="1">
          <a:noFill/>
          <a:miter lim="800000"/>
          <a:headEnd/>
          <a:tailEnd type="none" w="med" len="med"/>
        </a:ln>
        <a:effectLst/>
      </xdr:spPr>
    </xdr:pic>
    <xdr:clientData/>
  </xdr:twoCellAnchor>
  <xdr:twoCellAnchor editAs="oneCell">
    <xdr:from>
      <xdr:col>24</xdr:col>
      <xdr:colOff>1739899</xdr:colOff>
      <xdr:row>8</xdr:row>
      <xdr:rowOff>575733</xdr:rowOff>
    </xdr:from>
    <xdr:to>
      <xdr:col>24</xdr:col>
      <xdr:colOff>2042534</xdr:colOff>
      <xdr:row>8</xdr:row>
      <xdr:rowOff>897466</xdr:rowOff>
    </xdr:to>
    <xdr:pic>
      <xdr:nvPicPr>
        <xdr:cNvPr id="12" name="Picture 2">
          <a:hlinkClick xmlns:r="http://schemas.openxmlformats.org/officeDocument/2006/relationships" r:id="rId12"/>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2707020" y="29073763"/>
          <a:ext cx="302635" cy="321733"/>
        </a:xfrm>
        <a:prstGeom prst="rect">
          <a:avLst/>
        </a:prstGeom>
        <a:noFill/>
        <a:ln w="1">
          <a:noFill/>
          <a:miter lim="800000"/>
          <a:headEnd/>
          <a:tailEnd type="none" w="med" len="med"/>
        </a:ln>
        <a:effectLst/>
      </xdr:spPr>
    </xdr:pic>
    <xdr:clientData/>
  </xdr:twoCellAnchor>
  <xdr:twoCellAnchor editAs="oneCell">
    <xdr:from>
      <xdr:col>24</xdr:col>
      <xdr:colOff>25786</xdr:colOff>
      <xdr:row>10</xdr:row>
      <xdr:rowOff>420254</xdr:rowOff>
    </xdr:from>
    <xdr:to>
      <xdr:col>24</xdr:col>
      <xdr:colOff>300014</xdr:colOff>
      <xdr:row>10</xdr:row>
      <xdr:rowOff>711585</xdr:rowOff>
    </xdr:to>
    <xdr:pic>
      <xdr:nvPicPr>
        <xdr:cNvPr id="15" name="Picture 3">
          <a:hlinkClick xmlns:r="http://schemas.openxmlformats.org/officeDocument/2006/relationships" r:id="rId13"/>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0992907" y="31352451"/>
          <a:ext cx="274228" cy="291331"/>
        </a:xfrm>
        <a:prstGeom prst="rect">
          <a:avLst/>
        </a:prstGeom>
        <a:noFill/>
        <a:ln w="1">
          <a:noFill/>
          <a:miter lim="800000"/>
          <a:headEnd/>
          <a:tailEnd type="none" w="med" len="med"/>
        </a:ln>
        <a:effectLst/>
      </xdr:spPr>
    </xdr:pic>
    <xdr:clientData/>
  </xdr:twoCellAnchor>
  <xdr:twoCellAnchor editAs="oneCell">
    <xdr:from>
      <xdr:col>24</xdr:col>
      <xdr:colOff>1754525</xdr:colOff>
      <xdr:row>10</xdr:row>
      <xdr:rowOff>436418</xdr:rowOff>
    </xdr:from>
    <xdr:to>
      <xdr:col>24</xdr:col>
      <xdr:colOff>2028753</xdr:colOff>
      <xdr:row>10</xdr:row>
      <xdr:rowOff>727749</xdr:rowOff>
    </xdr:to>
    <xdr:pic>
      <xdr:nvPicPr>
        <xdr:cNvPr id="19" name="Picture 3">
          <a:hlinkClick xmlns:r="http://schemas.openxmlformats.org/officeDocument/2006/relationships" r:id="rId15"/>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2721646" y="31368615"/>
          <a:ext cx="274228" cy="291331"/>
        </a:xfrm>
        <a:prstGeom prst="rect">
          <a:avLst/>
        </a:prstGeom>
        <a:noFill/>
        <a:ln w="1">
          <a:noFill/>
          <a:miter lim="800000"/>
          <a:headEnd/>
          <a:tailEnd type="none" w="med" len="med"/>
        </a:ln>
        <a:effectLst/>
      </xdr:spPr>
    </xdr:pic>
    <xdr:clientData/>
  </xdr:twoCellAnchor>
  <xdr:twoCellAnchor editAs="oneCell">
    <xdr:from>
      <xdr:col>17</xdr:col>
      <xdr:colOff>50132</xdr:colOff>
      <xdr:row>117</xdr:row>
      <xdr:rowOff>210553</xdr:rowOff>
    </xdr:from>
    <xdr:to>
      <xdr:col>17</xdr:col>
      <xdr:colOff>402180</xdr:colOff>
      <xdr:row>118</xdr:row>
      <xdr:rowOff>234613</xdr:rowOff>
    </xdr:to>
    <xdr:pic>
      <xdr:nvPicPr>
        <xdr:cNvPr id="1028" name="Picture 4">
          <a:hlinkClick xmlns:r="http://schemas.openxmlformats.org/officeDocument/2006/relationships" r:id="rId16"/>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0891079" y="248592474"/>
          <a:ext cx="352048" cy="372977"/>
        </a:xfrm>
        <a:prstGeom prst="rect">
          <a:avLst/>
        </a:prstGeom>
        <a:noFill/>
        <a:ln w="1">
          <a:noFill/>
          <a:miter lim="800000"/>
          <a:headEnd/>
          <a:tailEnd type="none" w="med" len="med"/>
        </a:ln>
        <a:effectLst/>
      </xdr:spPr>
    </xdr:pic>
    <xdr:clientData/>
  </xdr:twoCellAnchor>
  <xdr:twoCellAnchor editAs="oneCell">
    <xdr:from>
      <xdr:col>17</xdr:col>
      <xdr:colOff>1205164</xdr:colOff>
      <xdr:row>117</xdr:row>
      <xdr:rowOff>232611</xdr:rowOff>
    </xdr:from>
    <xdr:to>
      <xdr:col>17</xdr:col>
      <xdr:colOff>1557212</xdr:colOff>
      <xdr:row>118</xdr:row>
      <xdr:rowOff>256671</xdr:rowOff>
    </xdr:to>
    <xdr:pic>
      <xdr:nvPicPr>
        <xdr:cNvPr id="21" name="Picture 4">
          <a:hlinkClick xmlns:r="http://schemas.openxmlformats.org/officeDocument/2006/relationships" r:id="rId18"/>
        </xdr:cNvPr>
        <xdr:cNvPicPr>
          <a:picLocks noChangeAspect="1" noChangeArrowheads="1"/>
        </xdr:cNvPicPr>
      </xdr:nvPicPr>
      <xdr:blipFill>
        <a:blip xmlns:r="http://schemas.openxmlformats.org/officeDocument/2006/relationships" r:embed="rId17" cstate="print"/>
        <a:srcRect/>
        <a:stretch>
          <a:fillRect/>
        </a:stretch>
      </xdr:blipFill>
      <xdr:spPr bwMode="auto">
        <a:xfrm>
          <a:off x="32046111" y="248614532"/>
          <a:ext cx="352048" cy="372977"/>
        </a:xfrm>
        <a:prstGeom prst="rect">
          <a:avLst/>
        </a:prstGeom>
        <a:noFill/>
        <a:ln w="1">
          <a:noFill/>
          <a:miter lim="800000"/>
          <a:headEnd/>
          <a:tailEnd type="none" w="med" len="med"/>
        </a:ln>
        <a:effectLst/>
      </xdr:spPr>
    </xdr:pic>
    <xdr:clientData/>
  </xdr:twoCellAnchor>
  <xdr:twoCellAnchor editAs="oneCell">
    <xdr:from>
      <xdr:col>24</xdr:col>
      <xdr:colOff>60158</xdr:colOff>
      <xdr:row>117</xdr:row>
      <xdr:rowOff>151364</xdr:rowOff>
    </xdr:from>
    <xdr:to>
      <xdr:col>24</xdr:col>
      <xdr:colOff>421105</xdr:colOff>
      <xdr:row>118</xdr:row>
      <xdr:rowOff>184483</xdr:rowOff>
    </xdr:to>
    <xdr:pic>
      <xdr:nvPicPr>
        <xdr:cNvPr id="1029" name="Picture 5">
          <a:hlinkClick xmlns:r="http://schemas.openxmlformats.org/officeDocument/2006/relationships" r:id="rId19"/>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1047737" y="248533285"/>
          <a:ext cx="360947" cy="382036"/>
        </a:xfrm>
        <a:prstGeom prst="rect">
          <a:avLst/>
        </a:prstGeom>
        <a:noFill/>
        <a:ln w="1">
          <a:noFill/>
          <a:miter lim="800000"/>
          <a:headEnd/>
          <a:tailEnd type="none" w="med" len="med"/>
        </a:ln>
        <a:effectLst/>
      </xdr:spPr>
    </xdr:pic>
    <xdr:clientData/>
  </xdr:twoCellAnchor>
  <xdr:twoCellAnchor editAs="oneCell">
    <xdr:from>
      <xdr:col>24</xdr:col>
      <xdr:colOff>1616242</xdr:colOff>
      <xdr:row>117</xdr:row>
      <xdr:rowOff>133317</xdr:rowOff>
    </xdr:from>
    <xdr:to>
      <xdr:col>24</xdr:col>
      <xdr:colOff>1977189</xdr:colOff>
      <xdr:row>118</xdr:row>
      <xdr:rowOff>166436</xdr:rowOff>
    </xdr:to>
    <xdr:pic>
      <xdr:nvPicPr>
        <xdr:cNvPr id="23" name="Picture 5">
          <a:hlinkClick xmlns:r="http://schemas.openxmlformats.org/officeDocument/2006/relationships" r:id="rId21"/>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2603821" y="248515238"/>
          <a:ext cx="360947" cy="382036"/>
        </a:xfrm>
        <a:prstGeom prst="rect">
          <a:avLst/>
        </a:prstGeom>
        <a:noFill/>
        <a:ln w="1">
          <a:noFill/>
          <a:miter lim="800000"/>
          <a:headEnd/>
          <a:tailEnd type="none" w="med" len="med"/>
        </a:ln>
        <a:effectLst/>
      </xdr:spPr>
    </xdr:pic>
    <xdr:clientData/>
  </xdr:twoCellAnchor>
  <xdr:twoCellAnchor editAs="oneCell">
    <xdr:from>
      <xdr:col>24</xdr:col>
      <xdr:colOff>12370</xdr:colOff>
      <xdr:row>17</xdr:row>
      <xdr:rowOff>624633</xdr:rowOff>
    </xdr:from>
    <xdr:to>
      <xdr:col>24</xdr:col>
      <xdr:colOff>371104</xdr:colOff>
      <xdr:row>17</xdr:row>
      <xdr:rowOff>1003092</xdr:rowOff>
    </xdr:to>
    <xdr:pic>
      <xdr:nvPicPr>
        <xdr:cNvPr id="1025" name="Picture 1">
          <a:hlinkClick xmlns:r="http://schemas.openxmlformats.org/officeDocument/2006/relationships" r:id="rId22"/>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0994610" y="35347588"/>
          <a:ext cx="358734" cy="378459"/>
        </a:xfrm>
        <a:prstGeom prst="rect">
          <a:avLst/>
        </a:prstGeom>
        <a:noFill/>
        <a:ln w="1">
          <a:noFill/>
          <a:miter lim="800000"/>
          <a:headEnd/>
          <a:tailEnd type="none" w="med" len="med"/>
        </a:ln>
        <a:effectLst/>
      </xdr:spPr>
    </xdr:pic>
    <xdr:clientData/>
  </xdr:twoCellAnchor>
  <xdr:twoCellAnchor editAs="oneCell">
    <xdr:from>
      <xdr:col>24</xdr:col>
      <xdr:colOff>28698</xdr:colOff>
      <xdr:row>14</xdr:row>
      <xdr:rowOff>0</xdr:rowOff>
    </xdr:from>
    <xdr:to>
      <xdr:col>24</xdr:col>
      <xdr:colOff>387432</xdr:colOff>
      <xdr:row>15</xdr:row>
      <xdr:rowOff>29209</xdr:rowOff>
    </xdr:to>
    <xdr:pic>
      <xdr:nvPicPr>
        <xdr:cNvPr id="24" name="Picture 1">
          <a:hlinkClick xmlns:r="http://schemas.openxmlformats.org/officeDocument/2006/relationships" r:id="rId24"/>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1010938" y="32023982"/>
          <a:ext cx="358734" cy="378459"/>
        </a:xfrm>
        <a:prstGeom prst="rect">
          <a:avLst/>
        </a:prstGeom>
        <a:noFill/>
        <a:ln w="1">
          <a:noFill/>
          <a:miter lim="800000"/>
          <a:headEnd/>
          <a:tailEnd type="none" w="med" len="med"/>
        </a:ln>
        <a:effectLst/>
      </xdr:spPr>
    </xdr:pic>
    <xdr:clientData/>
  </xdr:twoCellAnchor>
  <xdr:twoCellAnchor editAs="oneCell">
    <xdr:from>
      <xdr:col>24</xdr:col>
      <xdr:colOff>1702625</xdr:colOff>
      <xdr:row>14</xdr:row>
      <xdr:rowOff>0</xdr:rowOff>
    </xdr:from>
    <xdr:to>
      <xdr:col>24</xdr:col>
      <xdr:colOff>2061359</xdr:colOff>
      <xdr:row>15</xdr:row>
      <xdr:rowOff>29209</xdr:rowOff>
    </xdr:to>
    <xdr:pic>
      <xdr:nvPicPr>
        <xdr:cNvPr id="25" name="Picture 1">
          <a:hlinkClick xmlns:r="http://schemas.openxmlformats.org/officeDocument/2006/relationships" r:id="rId25"/>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2684865" y="32015570"/>
          <a:ext cx="358734" cy="378459"/>
        </a:xfrm>
        <a:prstGeom prst="rect">
          <a:avLst/>
        </a:prstGeom>
        <a:noFill/>
        <a:ln w="1">
          <a:noFill/>
          <a:miter lim="800000"/>
          <a:headEnd/>
          <a:tailEnd type="none" w="med" len="med"/>
        </a:ln>
        <a:effectLst/>
      </xdr:spPr>
    </xdr:pic>
    <xdr:clientData/>
  </xdr:twoCellAnchor>
  <xdr:twoCellAnchor editAs="oneCell">
    <xdr:from>
      <xdr:col>24</xdr:col>
      <xdr:colOff>1661060</xdr:colOff>
      <xdr:row>17</xdr:row>
      <xdr:rowOff>628097</xdr:rowOff>
    </xdr:from>
    <xdr:to>
      <xdr:col>24</xdr:col>
      <xdr:colOff>2019794</xdr:colOff>
      <xdr:row>17</xdr:row>
      <xdr:rowOff>1006556</xdr:rowOff>
    </xdr:to>
    <xdr:pic>
      <xdr:nvPicPr>
        <xdr:cNvPr id="27" name="Picture 1">
          <a:hlinkClick xmlns:r="http://schemas.openxmlformats.org/officeDocument/2006/relationships" r:id="rId26"/>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2643300" y="35351052"/>
          <a:ext cx="358734" cy="378459"/>
        </a:xfrm>
        <a:prstGeom prst="rect">
          <a:avLst/>
        </a:prstGeom>
        <a:noFill/>
        <a:ln w="1">
          <a:noFill/>
          <a:miter lim="800000"/>
          <a:headEnd/>
          <a:tailEnd type="none" w="med" len="med"/>
        </a:ln>
        <a:effectLst/>
      </xdr:spPr>
    </xdr:pic>
    <xdr:clientData/>
  </xdr:twoCellAnchor>
  <xdr:twoCellAnchor editAs="oneCell">
    <xdr:from>
      <xdr:col>24</xdr:col>
      <xdr:colOff>24740</xdr:colOff>
      <xdr:row>11</xdr:row>
      <xdr:rowOff>408215</xdr:rowOff>
    </xdr:from>
    <xdr:to>
      <xdr:col>24</xdr:col>
      <xdr:colOff>311046</xdr:colOff>
      <xdr:row>11</xdr:row>
      <xdr:rowOff>712891</xdr:rowOff>
    </xdr:to>
    <xdr:pic>
      <xdr:nvPicPr>
        <xdr:cNvPr id="10" name="Picture 1">
          <a:hlinkClick xmlns:r="http://schemas.openxmlformats.org/officeDocument/2006/relationships" r:id="rId27"/>
        </xdr:cNvPr>
        <xdr:cNvPicPr>
          <a:picLocks noChangeAspect="1" noChangeArrowheads="1"/>
        </xdr:cNvPicPr>
      </xdr:nvPicPr>
      <xdr:blipFill>
        <a:blip xmlns:r="http://schemas.openxmlformats.org/officeDocument/2006/relationships" r:embed="rId28" cstate="print"/>
        <a:srcRect/>
        <a:stretch>
          <a:fillRect/>
        </a:stretch>
      </xdr:blipFill>
      <xdr:spPr bwMode="auto">
        <a:xfrm>
          <a:off x="41006980" y="31160358"/>
          <a:ext cx="286306" cy="304676"/>
        </a:xfrm>
        <a:prstGeom prst="rect">
          <a:avLst/>
        </a:prstGeom>
        <a:noFill/>
        <a:ln w="1">
          <a:noFill/>
          <a:miter lim="800000"/>
          <a:headEnd/>
          <a:tailEnd type="none" w="med" len="med"/>
        </a:ln>
        <a:effectLst/>
      </xdr:spPr>
    </xdr:pic>
    <xdr:clientData/>
  </xdr:twoCellAnchor>
  <xdr:twoCellAnchor editAs="oneCell">
    <xdr:from>
      <xdr:col>24</xdr:col>
      <xdr:colOff>1711036</xdr:colOff>
      <xdr:row>11</xdr:row>
      <xdr:rowOff>399803</xdr:rowOff>
    </xdr:from>
    <xdr:to>
      <xdr:col>24</xdr:col>
      <xdr:colOff>1997342</xdr:colOff>
      <xdr:row>11</xdr:row>
      <xdr:rowOff>704479</xdr:rowOff>
    </xdr:to>
    <xdr:pic>
      <xdr:nvPicPr>
        <xdr:cNvPr id="28" name="Picture 1">
          <a:hlinkClick xmlns:r="http://schemas.openxmlformats.org/officeDocument/2006/relationships" r:id="rId29"/>
        </xdr:cNvPr>
        <xdr:cNvPicPr>
          <a:picLocks noChangeAspect="1" noChangeArrowheads="1"/>
        </xdr:cNvPicPr>
      </xdr:nvPicPr>
      <xdr:blipFill>
        <a:blip xmlns:r="http://schemas.openxmlformats.org/officeDocument/2006/relationships" r:embed="rId28" cstate="print"/>
        <a:srcRect/>
        <a:stretch>
          <a:fillRect/>
        </a:stretch>
      </xdr:blipFill>
      <xdr:spPr bwMode="auto">
        <a:xfrm>
          <a:off x="42693276" y="31151946"/>
          <a:ext cx="286306" cy="304676"/>
        </a:xfrm>
        <a:prstGeom prst="rect">
          <a:avLst/>
        </a:prstGeom>
        <a:noFill/>
        <a:ln w="1">
          <a:noFill/>
          <a:miter lim="800000"/>
          <a:headEnd/>
          <a:tailEnd type="none" w="med" len="med"/>
        </a:ln>
        <a:effectLst/>
      </xdr:spPr>
    </xdr:pic>
    <xdr:clientData/>
  </xdr:twoCellAnchor>
  <xdr:oneCellAnchor>
    <xdr:from>
      <xdr:col>24</xdr:col>
      <xdr:colOff>181264</xdr:colOff>
      <xdr:row>13</xdr:row>
      <xdr:rowOff>213784</xdr:rowOff>
    </xdr:from>
    <xdr:ext cx="274228" cy="291331"/>
    <xdr:pic>
      <xdr:nvPicPr>
        <xdr:cNvPr id="29" name="Picture 3">
          <a:hlinkClick xmlns:r="http://schemas.openxmlformats.org/officeDocument/2006/relationships" r:id="rId30"/>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2170639" y="41044284"/>
          <a:ext cx="274228" cy="291331"/>
        </a:xfrm>
        <a:prstGeom prst="rect">
          <a:avLst/>
        </a:prstGeom>
        <a:noFill/>
        <a:ln w="1">
          <a:noFill/>
          <a:miter lim="800000"/>
          <a:headEnd/>
          <a:tailEnd type="none" w="med" len="med"/>
        </a:ln>
        <a:effectLst/>
      </xdr:spPr>
    </xdr:pic>
    <xdr:clientData/>
  </xdr:oneCellAnchor>
  <xdr:oneCellAnchor>
    <xdr:from>
      <xdr:col>24</xdr:col>
      <xdr:colOff>1445107</xdr:colOff>
      <xdr:row>12</xdr:row>
      <xdr:rowOff>278823</xdr:rowOff>
    </xdr:from>
    <xdr:ext cx="274228" cy="291331"/>
    <xdr:pic>
      <xdr:nvPicPr>
        <xdr:cNvPr id="30" name="Picture 3">
          <a:hlinkClick xmlns:r="http://schemas.openxmlformats.org/officeDocument/2006/relationships" r:id="rId31"/>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3434482" y="39410698"/>
          <a:ext cx="274228" cy="291331"/>
        </a:xfrm>
        <a:prstGeom prst="rect">
          <a:avLst/>
        </a:prstGeom>
        <a:noFill/>
        <a:ln w="1">
          <a:noFill/>
          <a:miter lim="800000"/>
          <a:headEnd/>
          <a:tailEnd type="none" w="med" len="med"/>
        </a:ln>
        <a:effectLst/>
      </xdr:spPr>
    </xdr:pic>
    <xdr:clientData/>
  </xdr:oneCellAnchor>
  <xdr:oneCellAnchor>
    <xdr:from>
      <xdr:col>24</xdr:col>
      <xdr:colOff>1603857</xdr:colOff>
      <xdr:row>13</xdr:row>
      <xdr:rowOff>171258</xdr:rowOff>
    </xdr:from>
    <xdr:ext cx="274228" cy="291331"/>
    <xdr:pic>
      <xdr:nvPicPr>
        <xdr:cNvPr id="31" name="Picture 3">
          <a:hlinkClick xmlns:r="http://schemas.openxmlformats.org/officeDocument/2006/relationships" r:id="rId32"/>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3593232" y="41001758"/>
          <a:ext cx="274228" cy="291331"/>
        </a:xfrm>
        <a:prstGeom prst="rect">
          <a:avLst/>
        </a:prstGeom>
        <a:noFill/>
        <a:ln w="1">
          <a:noFill/>
          <a:miter lim="800000"/>
          <a:headEnd/>
          <a:tailEnd type="none" w="med" len="med"/>
        </a:ln>
        <a:effectLst/>
      </xdr:spPr>
    </xdr:pic>
    <xdr:clientData/>
  </xdr:oneCellAnchor>
  <xdr:oneCellAnchor>
    <xdr:from>
      <xdr:col>24</xdr:col>
      <xdr:colOff>289599</xdr:colOff>
      <xdr:row>12</xdr:row>
      <xdr:rowOff>245534</xdr:rowOff>
    </xdr:from>
    <xdr:ext cx="274228" cy="291331"/>
    <xdr:pic>
      <xdr:nvPicPr>
        <xdr:cNvPr id="32" name="Picture 3">
          <a:hlinkClick xmlns:r="http://schemas.openxmlformats.org/officeDocument/2006/relationships" r:id="rId33"/>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2278974" y="39377409"/>
          <a:ext cx="274228" cy="291331"/>
        </a:xfrm>
        <a:prstGeom prst="rect">
          <a:avLst/>
        </a:prstGeom>
        <a:noFill/>
        <a:ln w="1">
          <a:noFill/>
          <a:miter lim="800000"/>
          <a:headEnd/>
          <a:tailEnd type="none" w="med" len="med"/>
        </a:ln>
        <a:effectLst/>
      </xdr:spPr>
    </xdr:pic>
    <xdr:clientData/>
  </xdr:oneCellAnchor>
  <xdr:oneCellAnchor>
    <xdr:from>
      <xdr:col>24</xdr:col>
      <xdr:colOff>28698</xdr:colOff>
      <xdr:row>9</xdr:row>
      <xdr:rowOff>504891</xdr:rowOff>
    </xdr:from>
    <xdr:ext cx="358734" cy="378459"/>
    <xdr:pic>
      <xdr:nvPicPr>
        <xdr:cNvPr id="33" name="Picture 1">
          <a:hlinkClick xmlns:r="http://schemas.openxmlformats.org/officeDocument/2006/relationships" r:id="rId24"/>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2018073" y="48812516"/>
          <a:ext cx="358734" cy="378459"/>
        </a:xfrm>
        <a:prstGeom prst="rect">
          <a:avLst/>
        </a:prstGeom>
        <a:noFill/>
        <a:ln w="1">
          <a:noFill/>
          <a:miter lim="800000"/>
          <a:headEnd/>
          <a:tailEnd type="none" w="med" len="med"/>
        </a:ln>
        <a:effectLst/>
      </xdr:spPr>
    </xdr:pic>
    <xdr:clientData/>
  </xdr:oneCellAnchor>
  <xdr:oneCellAnchor>
    <xdr:from>
      <xdr:col>24</xdr:col>
      <xdr:colOff>1702625</xdr:colOff>
      <xdr:row>9</xdr:row>
      <xdr:rowOff>496479</xdr:rowOff>
    </xdr:from>
    <xdr:ext cx="358734" cy="378459"/>
    <xdr:pic>
      <xdr:nvPicPr>
        <xdr:cNvPr id="34" name="Picture 1">
          <a:hlinkClick xmlns:r="http://schemas.openxmlformats.org/officeDocument/2006/relationships" r:id="rId25"/>
        </xdr:cNvPr>
        <xdr:cNvPicPr>
          <a:picLocks noChangeAspect="1" noChangeArrowheads="1"/>
        </xdr:cNvPicPr>
      </xdr:nvPicPr>
      <xdr:blipFill>
        <a:blip xmlns:r="http://schemas.openxmlformats.org/officeDocument/2006/relationships" r:embed="rId23" cstate="print"/>
        <a:srcRect/>
        <a:stretch>
          <a:fillRect/>
        </a:stretch>
      </xdr:blipFill>
      <xdr:spPr bwMode="auto">
        <a:xfrm>
          <a:off x="43692000" y="48804104"/>
          <a:ext cx="358734" cy="378459"/>
        </a:xfrm>
        <a:prstGeom prst="rect">
          <a:avLst/>
        </a:prstGeom>
        <a:noFill/>
        <a:ln w="1">
          <a:noFill/>
          <a:miter lim="800000"/>
          <a:headEnd/>
          <a:tailEnd type="none" w="med" len="med"/>
        </a:ln>
        <a:effectLst/>
      </xdr:spPr>
    </xdr:pic>
    <xdr:clientData/>
  </xdr:oneCellAnchor>
  <xdr:twoCellAnchor editAs="oneCell">
    <xdr:from>
      <xdr:col>24</xdr:col>
      <xdr:colOff>500062</xdr:colOff>
      <xdr:row>101</xdr:row>
      <xdr:rowOff>142875</xdr:rowOff>
    </xdr:from>
    <xdr:to>
      <xdr:col>24</xdr:col>
      <xdr:colOff>861009</xdr:colOff>
      <xdr:row>102</xdr:row>
      <xdr:rowOff>9306</xdr:rowOff>
    </xdr:to>
    <xdr:pic>
      <xdr:nvPicPr>
        <xdr:cNvPr id="36" name="Picture 5">
          <a:hlinkClick xmlns:r="http://schemas.openxmlformats.org/officeDocument/2006/relationships" r:id="rId34"/>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2410062" y="106037063"/>
          <a:ext cx="360947" cy="390306"/>
        </a:xfrm>
        <a:prstGeom prst="rect">
          <a:avLst/>
        </a:prstGeom>
        <a:noFill/>
        <a:ln w="1">
          <a:noFill/>
          <a:miter lim="800000"/>
          <a:headEnd/>
          <a:tailEnd type="none" w="med" len="med"/>
        </a:ln>
        <a:effectLst/>
      </xdr:spPr>
    </xdr:pic>
    <xdr:clientData/>
  </xdr:twoCellAnchor>
  <xdr:twoCellAnchor editAs="oneCell">
    <xdr:from>
      <xdr:col>24</xdr:col>
      <xdr:colOff>1143000</xdr:colOff>
      <xdr:row>101</xdr:row>
      <xdr:rowOff>142875</xdr:rowOff>
    </xdr:from>
    <xdr:to>
      <xdr:col>24</xdr:col>
      <xdr:colOff>1503947</xdr:colOff>
      <xdr:row>102</xdr:row>
      <xdr:rowOff>9306</xdr:rowOff>
    </xdr:to>
    <xdr:pic>
      <xdr:nvPicPr>
        <xdr:cNvPr id="37" name="Picture 5">
          <a:hlinkClick xmlns:r="http://schemas.openxmlformats.org/officeDocument/2006/relationships" r:id="rId35"/>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3053000" y="106037063"/>
          <a:ext cx="360947" cy="390306"/>
        </a:xfrm>
        <a:prstGeom prst="rect">
          <a:avLst/>
        </a:prstGeom>
        <a:noFill/>
        <a:ln w="1">
          <a:noFill/>
          <a:miter lim="800000"/>
          <a:headEnd/>
          <a:tailEnd type="none" w="med" len="med"/>
        </a:ln>
        <a:effectLst/>
      </xdr:spPr>
    </xdr:pic>
    <xdr:clientData/>
  </xdr:twoCellAnchor>
  <xdr:twoCellAnchor editAs="oneCell">
    <xdr:from>
      <xdr:col>24</xdr:col>
      <xdr:colOff>571500</xdr:colOff>
      <xdr:row>137</xdr:row>
      <xdr:rowOff>428625</xdr:rowOff>
    </xdr:from>
    <xdr:to>
      <xdr:col>24</xdr:col>
      <xdr:colOff>1035844</xdr:colOff>
      <xdr:row>137</xdr:row>
      <xdr:rowOff>917410</xdr:rowOff>
    </xdr:to>
    <xdr:pic>
      <xdr:nvPicPr>
        <xdr:cNvPr id="38" name="1 Imagen">
          <a:hlinkClick xmlns:r="http://schemas.openxmlformats.org/officeDocument/2006/relationships" r:id="rId36"/>
        </xdr:cNvPr>
        <xdr:cNvPicPr>
          <a:picLocks noChangeAspect="1"/>
        </xdr:cNvPicPr>
      </xdr:nvPicPr>
      <xdr:blipFill rotWithShape="1">
        <a:blip xmlns:r="http://schemas.openxmlformats.org/officeDocument/2006/relationships" r:embed="rId4" cstate="print"/>
        <a:srcRect l="9116" t="32064" r="89646" b="65621"/>
        <a:stretch/>
      </xdr:blipFill>
      <xdr:spPr>
        <a:xfrm>
          <a:off x="42481500" y="145732500"/>
          <a:ext cx="464344" cy="488785"/>
        </a:xfrm>
        <a:prstGeom prst="rect">
          <a:avLst/>
        </a:prstGeom>
      </xdr:spPr>
    </xdr:pic>
    <xdr:clientData/>
  </xdr:twoCellAnchor>
  <xdr:twoCellAnchor editAs="oneCell">
    <xdr:from>
      <xdr:col>24</xdr:col>
      <xdr:colOff>1128711</xdr:colOff>
      <xdr:row>137</xdr:row>
      <xdr:rowOff>438149</xdr:rowOff>
    </xdr:from>
    <xdr:to>
      <xdr:col>24</xdr:col>
      <xdr:colOff>1593055</xdr:colOff>
      <xdr:row>137</xdr:row>
      <xdr:rowOff>926934</xdr:rowOff>
    </xdr:to>
    <xdr:pic>
      <xdr:nvPicPr>
        <xdr:cNvPr id="40" name="1 Imagen">
          <a:hlinkClick xmlns:r="http://schemas.openxmlformats.org/officeDocument/2006/relationships" r:id="rId37"/>
        </xdr:cNvPr>
        <xdr:cNvPicPr>
          <a:picLocks noChangeAspect="1"/>
        </xdr:cNvPicPr>
      </xdr:nvPicPr>
      <xdr:blipFill rotWithShape="1">
        <a:blip xmlns:r="http://schemas.openxmlformats.org/officeDocument/2006/relationships" r:embed="rId4" cstate="print"/>
        <a:srcRect l="9116" t="32064" r="89646" b="65621"/>
        <a:stretch/>
      </xdr:blipFill>
      <xdr:spPr>
        <a:xfrm>
          <a:off x="43038711" y="145742024"/>
          <a:ext cx="464344" cy="4887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ELIN/Downloads/PORTAL%20SOBSE%202015/2DO%20TRIMESTRE%202015%20CARGADO/ART.%2014/FRACC%20XXVII/SEGUNDO%20TRIMESTRE%202015%20MERCEDES%20DGA/ART%2014%20FRACC%20XXVII%20IR%202013%2014%20Y%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
    </sheetNames>
    <sheetDataSet>
      <sheetData sheetId="0">
        <row r="234">
          <cell r="AE234">
            <v>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data.obras.cdmx.gob.mx/wp-content/uploads/2016/06/PS-LP-208.pdf" TargetMode="External"/><Relationship Id="rId21" Type="http://schemas.openxmlformats.org/officeDocument/2006/relationships/hyperlink" Target="http://www.data.obras.cdmx.gob.mx/wp-content/uploads/2013/09/FALLO-30-XII-14-LO-9090059589-N11-2014.pdf" TargetMode="External"/><Relationship Id="rId42" Type="http://schemas.openxmlformats.org/officeDocument/2006/relationships/hyperlink" Target="http://www.data.obras.cdmx.gob.mx/wp-content/uploads/2013/09/1051-14.pdf" TargetMode="External"/><Relationship Id="rId63" Type="http://schemas.openxmlformats.org/officeDocument/2006/relationships/hyperlink" Target="http://www.data.obras.cdmx.gob.mx/wp-content/uploads/2013/09/ACTA-DE-FALLO-I-16mod.pdf" TargetMode="External"/><Relationship Id="rId84" Type="http://schemas.openxmlformats.org/officeDocument/2006/relationships/hyperlink" Target="http://www.data.obras.cdmx.gob.mx/wp-content/uploads/2013/09/CONVOCATORIA-04-15.pdf" TargetMode="External"/><Relationship Id="rId138" Type="http://schemas.openxmlformats.org/officeDocument/2006/relationships/hyperlink" Target="../../../../../../../../../../../../Downloads/Licitaci&#243;n%20P&#250;blica/LP-002/Acta%20de%20fallo%20LP-002.pdf" TargetMode="External"/><Relationship Id="rId159" Type="http://schemas.openxmlformats.org/officeDocument/2006/relationships/hyperlink" Target="http://www.data.obras.cdmx.gob.mx/wp-content/uploads/2016/06/ACTA-FALLO-CONTRATO-175-15.pdf" TargetMode="External"/><Relationship Id="rId170" Type="http://schemas.openxmlformats.org/officeDocument/2006/relationships/hyperlink" Target="http://www.data.obras.cdmx.gob.mx/wp-content/uploads/2016/06/Copia-de-Contrato-1041_2016-3571-Ingeniera-Automotrz-y-Maquinaria-MTV-SACV-LPN-02-16-1-OK-FINAL.pdf" TargetMode="External"/><Relationship Id="rId107" Type="http://schemas.openxmlformats.org/officeDocument/2006/relationships/hyperlink" Target="http://www.data.obras.cdmx.gob.mx/wp-content/uploads/2013/09/Fallo-044_2014.pdf" TargetMode="External"/><Relationship Id="rId11" Type="http://schemas.openxmlformats.org/officeDocument/2006/relationships/hyperlink" Target="http://www.data.obras.cdmx.gob.mx/wp-content/uploads/2013/09/DGOP-LPN-L-1-020-14.pdf" TargetMode="External"/><Relationship Id="rId32" Type="http://schemas.openxmlformats.org/officeDocument/2006/relationships/hyperlink" Target="http://www.data.obras.cdmx.gob.mx/wp-content/uploads/2013/09/FALLO-LPN-2015-Contratos-de-1015-a-1022-de-2015.pdf" TargetMode="External"/><Relationship Id="rId53" Type="http://schemas.openxmlformats.org/officeDocument/2006/relationships/hyperlink" Target="http://www.data.obras.cdmx.gob.mx/wp-content/uploads/2016/06/FALLO-N28-2014.pdf" TargetMode="External"/><Relationship Id="rId74" Type="http://schemas.openxmlformats.org/officeDocument/2006/relationships/hyperlink" Target="http://www.data.obras.cdmx.gob.mx/wp-content/uploads/2013/09/DGPE-LPN-F-2-023-143.pdf" TargetMode="External"/><Relationship Id="rId128" Type="http://schemas.openxmlformats.org/officeDocument/2006/relationships/hyperlink" Target="http://www.data.obras.cdmx.gob.mx/wp-content/uploads/2016/06/PS-LP-210.pdf" TargetMode="External"/><Relationship Id="rId149" Type="http://schemas.openxmlformats.org/officeDocument/2006/relationships/hyperlink" Target="http://www.data.obras.cdmx.gob.mx/wp-content/uploads/2016/06/CONTRATO_006-15.pdf" TargetMode="External"/><Relationship Id="rId5" Type="http://schemas.openxmlformats.org/officeDocument/2006/relationships/hyperlink" Target="http://www.data.obras.cdmx.gob.mx/wp-content/uploads/2013/09/DGOP-LPN-L-1-017-14.pdf" TargetMode="External"/><Relationship Id="rId95" Type="http://schemas.openxmlformats.org/officeDocument/2006/relationships/hyperlink" Target="http://www.data.obras.cdmx.gob.mx/wp-content/uploads/2013/09/FALLO-LPN-001.pdf" TargetMode="External"/><Relationship Id="rId160" Type="http://schemas.openxmlformats.org/officeDocument/2006/relationships/hyperlink" Target="http://www.data.obras.cdmx.gob.mx/wp-content/uploads/2016/06/GACETA-LPN-001.pdf" TargetMode="External"/><Relationship Id="rId181" Type="http://schemas.openxmlformats.org/officeDocument/2006/relationships/hyperlink" Target="http://www.data.obras.cdmx.gob.mx/wp-content/uploads/2016/06/CONTRATO-Y-CONVENIO-48-2014.pdf" TargetMode="External"/><Relationship Id="rId22" Type="http://schemas.openxmlformats.org/officeDocument/2006/relationships/hyperlink" Target="../../../../../../../../../../../../../../../../../../../../../../../../../../../../../../../../../../../../../../../../../../../../../../../../../../../ESCANEOS/DOCTOS%20LPN/DICTAMEN%20Y%20FALLO%20LPN.PDF" TargetMode="External"/><Relationship Id="rId43" Type="http://schemas.openxmlformats.org/officeDocument/2006/relationships/hyperlink" Target="http://www.data.obras.cdmx.gob.mx/wp-content/uploads/2013/09/1052-14.pdf" TargetMode="External"/><Relationship Id="rId64" Type="http://schemas.openxmlformats.org/officeDocument/2006/relationships/hyperlink" Target="http://www.data.obras.cdmx.gob.mx/wp-content/uploads/2016/06/CONTRATO-22-2014.pdf" TargetMode="External"/><Relationship Id="rId118" Type="http://schemas.openxmlformats.org/officeDocument/2006/relationships/hyperlink" Target="http://www.data.obras.cdmx.gob.mx/wp-content/uploads/2016/06/PS-LP-210.pdf" TargetMode="External"/><Relationship Id="rId139" Type="http://schemas.openxmlformats.org/officeDocument/2006/relationships/hyperlink" Target="../../../../../../../../../../../../Downloads/Licitaci&#243;n%20P&#250;blica/LP-002/Convocatoria%20LP-002.pdf" TargetMode="External"/><Relationship Id="rId85" Type="http://schemas.openxmlformats.org/officeDocument/2006/relationships/hyperlink" Target="http://www.data.obras.cdmx.gob.mx/wp-content/uploads/2013/09/CONVOCATORIA-07-15.pdf" TargetMode="External"/><Relationship Id="rId150" Type="http://schemas.openxmlformats.org/officeDocument/2006/relationships/hyperlink" Target="http://www.data.obras.cdmx.gob.mx/wp-content/uploads/2016/06/contrato_175-15.pdf" TargetMode="External"/><Relationship Id="rId171" Type="http://schemas.openxmlformats.org/officeDocument/2006/relationships/hyperlink" Target="http://www.data.obras.cdmx.gob.mx/wp-content/uploads/2016/06/Copia-de-Contrato-1042_2016-3571-PROFESSIONAL-TECHNICIAN-SERVICES-SACV-LPN-02-16-FINAL.pdf" TargetMode="External"/><Relationship Id="rId12" Type="http://schemas.openxmlformats.org/officeDocument/2006/relationships/hyperlink" Target="http://www.data.obras.cdmx.gob.mx/wp-content/uploads/2013/09/FALLO-LPN-DGOP-L-007-141.pdf" TargetMode="External"/><Relationship Id="rId33" Type="http://schemas.openxmlformats.org/officeDocument/2006/relationships/hyperlink" Target="../../../../../../../../../../../../../../../../../../../../../../../../../../../../../../../../../../../../../../../../../../../../../../../../../../../Downloads/LA-909005977-N1-2015.pdf" TargetMode="External"/><Relationship Id="rId108" Type="http://schemas.openxmlformats.org/officeDocument/2006/relationships/hyperlink" Target="http://www.data.obras.cdmx.gob.mx/wp-content/uploads/2013/09/Fallo-043_2014.pdf" TargetMode="External"/><Relationship Id="rId129" Type="http://schemas.openxmlformats.org/officeDocument/2006/relationships/hyperlink" Target="http://www.data.obras.cdmx.gob.mx/wp-content/uploads/2016/06/PS-LP-211.pdf" TargetMode="External"/><Relationship Id="rId54" Type="http://schemas.openxmlformats.org/officeDocument/2006/relationships/hyperlink" Target="http://www.data.obras.cdmx.gob.mx/wp-content/uploads/2016/06/N-29_Acta-Fallo1.pdf" TargetMode="External"/><Relationship Id="rId75" Type="http://schemas.openxmlformats.org/officeDocument/2006/relationships/hyperlink" Target="http://www.data.obras.cdmx.gob.mx/wp-content/uploads/2013/09/conv-07-14-semaforos-mbus-L61.pdf" TargetMode="External"/><Relationship Id="rId96" Type="http://schemas.openxmlformats.org/officeDocument/2006/relationships/hyperlink" Target="http://www.data.obras.cdmx.gob.mx/wp-content/uploads/2013/09/BASES-LPN-001.pdf" TargetMode="External"/><Relationship Id="rId140" Type="http://schemas.openxmlformats.org/officeDocument/2006/relationships/hyperlink" Target="http://www.data.obras.cdmx.gob.mx/wp-content/uploads/2016/06/PS-LP-231.pdf" TargetMode="External"/><Relationship Id="rId161" Type="http://schemas.openxmlformats.org/officeDocument/2006/relationships/hyperlink" Target="http://www.data.obras.cdmx.gob.mx/wp-content/uploads/2016/06/FALLO-LPN-001.pdf" TargetMode="External"/><Relationship Id="rId182" Type="http://schemas.openxmlformats.org/officeDocument/2006/relationships/printerSettings" Target="../printerSettings/printerSettings1.bin"/><Relationship Id="rId6" Type="http://schemas.openxmlformats.org/officeDocument/2006/relationships/hyperlink" Target="http://www.data.obras.cdmx.gob.mx/wp-content/uploads/2013/09/FALLO-LPN-DGOP-L-004-141.pdf" TargetMode="External"/><Relationship Id="rId23" Type="http://schemas.openxmlformats.org/officeDocument/2006/relationships/hyperlink" Target="http://www.data.obras.cdmx.gob.mx/wp-content/uploads/2013/09/1015-15.pdf" TargetMode="External"/><Relationship Id="rId119" Type="http://schemas.openxmlformats.org/officeDocument/2006/relationships/hyperlink" Target="http://www.data.obras.cdmx.gob.mx/wp-content/uploads/2016/06/PS-LP-211.pdf" TargetMode="External"/><Relationship Id="rId44" Type="http://schemas.openxmlformats.org/officeDocument/2006/relationships/hyperlink" Target="http://www.obras.cdmx.gob.mx/wp-content/uploads/2013/09/Convocatoria-N-2.pdf" TargetMode="External"/><Relationship Id="rId60" Type="http://schemas.openxmlformats.org/officeDocument/2006/relationships/hyperlink" Target="http://www.data.obras.cdmx.gob.mx/wp-content/uploads/2013/09/ACTA-DE-FALLO-I-16mod.pdf" TargetMode="External"/><Relationship Id="rId65" Type="http://schemas.openxmlformats.org/officeDocument/2006/relationships/hyperlink" Target="http://www.data.obras.cdmx.gob.mx/wp-content/uploads/2016/06/CONTRATO-24-2014.pdf" TargetMode="External"/><Relationship Id="rId81" Type="http://schemas.openxmlformats.org/officeDocument/2006/relationships/hyperlink" Target="http://www.data.obras.cdmx.gob.mx/wp-content/uploads/2013/09/conv-03-14-mbus-L62.pdf" TargetMode="External"/><Relationship Id="rId86" Type="http://schemas.openxmlformats.org/officeDocument/2006/relationships/hyperlink" Target="http://www.data.obras.cdmx.gob.mx/wp-content/uploads/2013/09/CONVOCATORIA-008-15.pdf" TargetMode="External"/><Relationship Id="rId130" Type="http://schemas.openxmlformats.org/officeDocument/2006/relationships/hyperlink" Target="http://www.data.obras.cdmx.gob.mx/wp-content/uploads/2016/06/PS-LP-215.pdf" TargetMode="External"/><Relationship Id="rId135" Type="http://schemas.openxmlformats.org/officeDocument/2006/relationships/hyperlink" Target="../../../../../../../../../../../../Downloads/Licitaci&#243;n%20P&#250;blica/LP-001/Convocatoria%20LP-001.pdf" TargetMode="External"/><Relationship Id="rId151" Type="http://schemas.openxmlformats.org/officeDocument/2006/relationships/hyperlink" Target="http://www.data.obras.cdmx.gob.mx/wp-content/uploads/2016/06/CONTRATO_087-15-1.pdf" TargetMode="External"/><Relationship Id="rId156" Type="http://schemas.openxmlformats.org/officeDocument/2006/relationships/hyperlink" Target="http://www.data.obras.cdmx.gob.mx/wp-content/uploads/2016/06/acta-de-fallo-contrato-006-15.pdf" TargetMode="External"/><Relationship Id="rId177" Type="http://schemas.openxmlformats.org/officeDocument/2006/relationships/hyperlink" Target="http://www.data.obras.cdmx.gob.mx/wp-content/uploads/2016/06/Fallo-909005989-DCOA-L-001-14.pdf" TargetMode="External"/><Relationship Id="rId172" Type="http://schemas.openxmlformats.org/officeDocument/2006/relationships/hyperlink" Target="http://www.data.obras.cdmx.gob.mx/wp-content/uploads/2016/06/Copia-de-Contrato-1043_2016-3571-Roco-Gmz-Alvarado-LPN-02-16-FINAL.pdf" TargetMode="External"/><Relationship Id="rId13" Type="http://schemas.openxmlformats.org/officeDocument/2006/relationships/hyperlink" Target="http://www.data.obras.cdmx.gob.mx/wp-content/uploads/2013/09/DGOP-LPN-L-1-021-14.pdf" TargetMode="External"/><Relationship Id="rId18" Type="http://schemas.openxmlformats.org/officeDocument/2006/relationships/hyperlink" Target="http://www.data.obras.cdmx.gob.mx/wp-content/uploads/2013/09/DGOP-LPN-F-4-037-14.pdf" TargetMode="External"/><Relationship Id="rId39" Type="http://schemas.openxmlformats.org/officeDocument/2006/relationships/hyperlink" Target="http://www.data.obras.cdmx.gob.mx/wp-content/uploads/2013/09/1048-14.pdf" TargetMode="External"/><Relationship Id="rId109" Type="http://schemas.openxmlformats.org/officeDocument/2006/relationships/hyperlink" Target="http://www.data.obras.cdmx.gob.mx/wp-content/uploads/2013/09/ACTA-FA-LP-N26-14.pdf" TargetMode="External"/><Relationship Id="rId34" Type="http://schemas.openxmlformats.org/officeDocument/2006/relationships/hyperlink" Target="../../../../../../../../../../../../../../../../../../../../../../../../../../../../../../../../../../../../../../../../../../../../../../../../../../../Downloads/ACTA%20DE%20FALLO.pdf" TargetMode="External"/><Relationship Id="rId50" Type="http://schemas.openxmlformats.org/officeDocument/2006/relationships/hyperlink" Target="http://www.data.obras.cdmx.gob.mx/wp-content/uploads/2013/09/DGPE-LPN-F-1-007-15.pdf" TargetMode="External"/><Relationship Id="rId55" Type="http://schemas.openxmlformats.org/officeDocument/2006/relationships/hyperlink" Target="http://www.data.obras.cdmx.gob.mx/wp-content/uploads/2016/06/FALLO-N-30-2014.pdf" TargetMode="External"/><Relationship Id="rId76" Type="http://schemas.openxmlformats.org/officeDocument/2006/relationships/hyperlink" Target="http://www.data.obras.cdmx.gob.mx/wp-content/uploads/2013/09/ACTA-LP-N25-14-JA1.pdf" TargetMode="External"/><Relationship Id="rId97" Type="http://schemas.openxmlformats.org/officeDocument/2006/relationships/hyperlink" Target="http://www.data.obras.cdmx.gob.mx/wp-content/uploads/2013/09/1048-15-CM.pdf" TargetMode="External"/><Relationship Id="rId104" Type="http://schemas.openxmlformats.org/officeDocument/2006/relationships/hyperlink" Target="http://www.data.obras.cdmx.gob.mx/wp-content/uploads/2013/09/1053-15.pdf" TargetMode="External"/><Relationship Id="rId120" Type="http://schemas.openxmlformats.org/officeDocument/2006/relationships/hyperlink" Target="http://www.data.obras.cdmx.gob.mx/wp-content/uploads/2016/06/PS-LP-215.pdf" TargetMode="External"/><Relationship Id="rId125" Type="http://schemas.openxmlformats.org/officeDocument/2006/relationships/hyperlink" Target="http://www.data.obras.cdmx.gob.mx/wp-content/uploads/2016/06/PS-LP-211.pdf" TargetMode="External"/><Relationship Id="rId141" Type="http://schemas.openxmlformats.org/officeDocument/2006/relationships/hyperlink" Target="http://www.data.obras.cdmx.gob.mx/wp-content/uploads/2016/06/Convocatoria-LP-E3.pdf" TargetMode="External"/><Relationship Id="rId146" Type="http://schemas.openxmlformats.org/officeDocument/2006/relationships/hyperlink" Target="http://www.data.obras.cdmx.gob.mx/wp-content/uploads/2016/06/PS-LP-2301.pdf" TargetMode="External"/><Relationship Id="rId167" Type="http://schemas.openxmlformats.org/officeDocument/2006/relationships/hyperlink" Target="http://www.data.obras.cdmx.gob.mx/wp-content/uploads/2016/06/GACETA-LPN-002.pdf" TargetMode="External"/><Relationship Id="rId7" Type="http://schemas.openxmlformats.org/officeDocument/2006/relationships/hyperlink" Target="http://www.data.obras.cdmx.gob.mx/wp-content/uploads/2013/09/DGOP-LPN-L-1-018-14.pdf" TargetMode="External"/><Relationship Id="rId71" Type="http://schemas.openxmlformats.org/officeDocument/2006/relationships/hyperlink" Target="http://www.data.obras.cdmx.gob.mx/wp-content/uploads/2013/09/ACTA-LP-N17-14-JA-2DA1.pdf" TargetMode="External"/><Relationship Id="rId92" Type="http://schemas.openxmlformats.org/officeDocument/2006/relationships/hyperlink" Target="http://www.data.obras.cdmx.gob.mx/wp-content/uploads/2013/09/ACTA-DE-FALLO-9.pdf" TargetMode="External"/><Relationship Id="rId162" Type="http://schemas.openxmlformats.org/officeDocument/2006/relationships/hyperlink" Target="http://www.data.obras.cdmx.gob.mx/wp-content/uploads/2016/06/Copia-de-Contrato-1035_2016-3552-3553-Luis-Alberto-Landa-Romero-LPN-01-16-FINAL.pdf" TargetMode="External"/><Relationship Id="rId183" Type="http://schemas.openxmlformats.org/officeDocument/2006/relationships/drawing" Target="../drawings/drawing1.xml"/><Relationship Id="rId2" Type="http://schemas.openxmlformats.org/officeDocument/2006/relationships/hyperlink" Target="http://www.data.obras.cdmx.gob.mx/wp-content/uploads/2013/09/FALLO-LPN-DGOP-L-002-141.pdf" TargetMode="External"/><Relationship Id="rId29" Type="http://schemas.openxmlformats.org/officeDocument/2006/relationships/hyperlink" Target="http://www.data.obras.cdmx.gob.mx/wp-content/uploads/2013/09/1021-15.pdf" TargetMode="External"/><Relationship Id="rId24" Type="http://schemas.openxmlformats.org/officeDocument/2006/relationships/hyperlink" Target="http://www.data.obras.cdmx.gob.mx/wp-content/uploads/2013/09/1016-15.pdf" TargetMode="External"/><Relationship Id="rId40" Type="http://schemas.openxmlformats.org/officeDocument/2006/relationships/hyperlink" Target="http://www.data.obras.cdmx.gob.mx/wp-content/uploads/2013/09/1049-14.pdf" TargetMode="External"/><Relationship Id="rId45" Type="http://schemas.openxmlformats.org/officeDocument/2006/relationships/hyperlink" Target="http://www.obras.cdmx.gob.mx/wp-content/uploads/2013/09/Acta-de-Fallo-N-2.pdf" TargetMode="External"/><Relationship Id="rId66" Type="http://schemas.openxmlformats.org/officeDocument/2006/relationships/hyperlink" Target="http://www.data.obras.cdmx.gob.mx/wp-content/uploads/2016/06/CONTRATO-26-2014.pdf" TargetMode="External"/><Relationship Id="rId87" Type="http://schemas.openxmlformats.org/officeDocument/2006/relationships/hyperlink" Target="http://www.data.obras.cdmx.gob.mx/wp-content/uploads/2013/09/CONV-N9-2014.pdf" TargetMode="External"/><Relationship Id="rId110" Type="http://schemas.openxmlformats.org/officeDocument/2006/relationships/hyperlink" Target="http://www.data.obras.cdmx.gob.mx/wp-content/uploads/2013/09/conv-08-14-CONTRATO-DGPE-LPN-3-040-14-1.pdf" TargetMode="External"/><Relationship Id="rId115" Type="http://schemas.openxmlformats.org/officeDocument/2006/relationships/hyperlink" Target="http://www.data.obras.cdmx.gob.mx/wp-content/uploads/2013/09/Acta-de-Fallo-N-2.pdf" TargetMode="External"/><Relationship Id="rId131" Type="http://schemas.openxmlformats.org/officeDocument/2006/relationships/hyperlink" Target="http://www.data.obras.cdmx.gob.mx/wp-content/uploads/2016/06/PS-LP-208.pdf" TargetMode="External"/><Relationship Id="rId136" Type="http://schemas.openxmlformats.org/officeDocument/2006/relationships/hyperlink" Target="../../../../../../../../../../../../Downloads/Licitaci&#243;n%20P&#250;blica/LP-001/Acta%20de%20fallo%20LP-001.pdf" TargetMode="External"/><Relationship Id="rId157" Type="http://schemas.openxmlformats.org/officeDocument/2006/relationships/hyperlink" Target="http://www.data.obras.cdmx.gob.mx/wp-content/uploads/2016/06/ACTA-DE-FALLO-CTO--087-2015.pdf" TargetMode="External"/><Relationship Id="rId178" Type="http://schemas.openxmlformats.org/officeDocument/2006/relationships/hyperlink" Target="http://www.data.obras.cdmx.gob.mx/wp-content/uploads/2016/06/N28N29-Y-N30.pdf" TargetMode="External"/><Relationship Id="rId61" Type="http://schemas.openxmlformats.org/officeDocument/2006/relationships/hyperlink" Target="http://www.data.obras.cdmx.gob.mx/wp-content/uploads/2013/09/ACTA-DE-FALLO-I-16mod.pdf" TargetMode="External"/><Relationship Id="rId82" Type="http://schemas.openxmlformats.org/officeDocument/2006/relationships/hyperlink" Target="http://www.data.obras.cdmx.gob.mx/wp-content/uploads/2013/09/ACTA-FA-LP-N27-14.pdf" TargetMode="External"/><Relationship Id="rId152" Type="http://schemas.openxmlformats.org/officeDocument/2006/relationships/hyperlink" Target="http://www.data.obras.cdmx.gob.mx/wp-content/uploads/2016/06/CONTRATO_089-2015-1.pdf" TargetMode="External"/><Relationship Id="rId173" Type="http://schemas.openxmlformats.org/officeDocument/2006/relationships/hyperlink" Target="http://www.data.obras.cdmx.gob.mx/wp-content/uploads/2016/06/Copia-de-Contrato-1044_2016-3571-Hector-Gro-Cambiasso-LPN-02-16-OK-FINAL.pdf" TargetMode="External"/><Relationship Id="rId19" Type="http://schemas.openxmlformats.org/officeDocument/2006/relationships/hyperlink" Target="http://www.data.obras.cdmx.gob.mx/wp-content/uploads/2013/09/CONVOCATORIA-7.pdf" TargetMode="External"/><Relationship Id="rId14" Type="http://schemas.openxmlformats.org/officeDocument/2006/relationships/hyperlink" Target="http://www.data.obras.cdmx.gob.mx/wp-content/uploads/2013/09/FALLO-LPN-DGOP-L-008-141.pdf" TargetMode="External"/><Relationship Id="rId30" Type="http://schemas.openxmlformats.org/officeDocument/2006/relationships/hyperlink" Target="http://www.data.obras.cdmx.gob.mx/wp-content/uploads/2013/09/Contrato-1022_15.pdf" TargetMode="External"/><Relationship Id="rId35" Type="http://schemas.openxmlformats.org/officeDocument/2006/relationships/hyperlink" Target="http://www.data.obras.cdmx.gob.mx/wp-content/uploads/2013/09/ACTA-DE-FALLO1.pdf" TargetMode="External"/><Relationship Id="rId56" Type="http://schemas.openxmlformats.org/officeDocument/2006/relationships/hyperlink" Target="http://www.data.obras.cdmx.gob.mx/wp-content/uploads/2016/06/FALLO-N31-2014.pdf" TargetMode="External"/><Relationship Id="rId77" Type="http://schemas.openxmlformats.org/officeDocument/2006/relationships/hyperlink" Target="http://www.data.obras.df.gob.mx/wp-content/uploads/2013/09/ACTA-FA-LP-N25-14.pdf" TargetMode="External"/><Relationship Id="rId100" Type="http://schemas.openxmlformats.org/officeDocument/2006/relationships/hyperlink" Target="http://www.data.obras.cdmx.gob.mx/wp-content/uploads/2013/09/1050-15.pdf" TargetMode="External"/><Relationship Id="rId105" Type="http://schemas.openxmlformats.org/officeDocument/2006/relationships/hyperlink" Target="http://www.obras.cdmx.gob.mx/wp-content/uploads/2013/09/PS-LP-258.pdf" TargetMode="External"/><Relationship Id="rId126" Type="http://schemas.openxmlformats.org/officeDocument/2006/relationships/hyperlink" Target="http://www.data.obras.cdmx.gob.mx/wp-content/uploads/2016/06/PS-LP-215.pdf" TargetMode="External"/><Relationship Id="rId147" Type="http://schemas.openxmlformats.org/officeDocument/2006/relationships/hyperlink" Target="http://www.data.obras.cdmx.gob.mx/wp-content/uploads/2016/06/PS-LP-2303.pdf" TargetMode="External"/><Relationship Id="rId168" Type="http://schemas.openxmlformats.org/officeDocument/2006/relationships/hyperlink" Target="http://www.data.obras.cdmx.gob.mx/wp-content/uploads/2016/06/FALLO-LPN-002.pdf" TargetMode="External"/><Relationship Id="rId8" Type="http://schemas.openxmlformats.org/officeDocument/2006/relationships/hyperlink" Target="http://www.data.obras.cdmx.gob.mx/wp-content/uploads/2013/09/FALLO-LPN-DGOP-L-005-141.pdf" TargetMode="External"/><Relationship Id="rId51" Type="http://schemas.openxmlformats.org/officeDocument/2006/relationships/hyperlink" Target="http://www.data.obras.cdmx.gob.mx/wp-content/uploads/2013/09/ACTA-DE-FALLO-I-16mod.pdf" TargetMode="External"/><Relationship Id="rId72" Type="http://schemas.openxmlformats.org/officeDocument/2006/relationships/hyperlink" Target="http://www.data.obras.df.gob.mx/wp-content/uploads/2013/09/ACTA-LP-N17-14-FA2.pdf" TargetMode="External"/><Relationship Id="rId93" Type="http://schemas.openxmlformats.org/officeDocument/2006/relationships/hyperlink" Target="http://www.data.obras.cdmx.gob.mx/wp-content/uploads/2013/09/fallo-lpn-008-15.pdf" TargetMode="External"/><Relationship Id="rId98" Type="http://schemas.openxmlformats.org/officeDocument/2006/relationships/hyperlink" Target="http://www.data.obras.cdmx.gob.mx/wp-content/uploads/2013/09/1048-15.pdf" TargetMode="External"/><Relationship Id="rId121" Type="http://schemas.openxmlformats.org/officeDocument/2006/relationships/hyperlink" Target="../../../../../../../../../../../../Downloads/Licitaci&#243;n%20P&#250;blica/LP-E3/Convocatoria%20LP-E3.pdf" TargetMode="External"/><Relationship Id="rId142" Type="http://schemas.openxmlformats.org/officeDocument/2006/relationships/hyperlink" Target="http://www.data.obras.cdmx.gob.mx/wp-content/uploads/2016/06/Convocatoria-LP-001.pdf" TargetMode="External"/><Relationship Id="rId163" Type="http://schemas.openxmlformats.org/officeDocument/2006/relationships/hyperlink" Target="http://www.data.obras.cdmx.gob.mx/wp-content/uploads/2016/06/Copia-de-Contrato-1036_2016-3552-3553-Hector-Gro-Cambiasso-LPN-01-16-OK-FINAL.pdf" TargetMode="External"/><Relationship Id="rId3" Type="http://schemas.openxmlformats.org/officeDocument/2006/relationships/hyperlink" Target="http://www.data.obras.cdmx.gob.mx/wp-content/uploads/2013/09/DGOP-LPN-L-1-015-14.pdf" TargetMode="External"/><Relationship Id="rId25" Type="http://schemas.openxmlformats.org/officeDocument/2006/relationships/hyperlink" Target="http://www.data.obras.cdmx.gob.mx/wp-content/uploads/2013/09/1017-15.pdf" TargetMode="External"/><Relationship Id="rId46" Type="http://schemas.openxmlformats.org/officeDocument/2006/relationships/hyperlink" Target="http://www.data.obras.cdmx.gob.mx/wp-content/uploads/2013/09/CONV-001-15-LP-N6.pdf" TargetMode="External"/><Relationship Id="rId67" Type="http://schemas.openxmlformats.org/officeDocument/2006/relationships/hyperlink" Target="http://www.data.obras.cdmx.gob.mx/wp-content/uploads/2016/06/CONTRATO-046-2014.pdf" TargetMode="External"/><Relationship Id="rId116" Type="http://schemas.openxmlformats.org/officeDocument/2006/relationships/hyperlink" Target="http://www.data.obras.cdmx.gob.mx/wp-content/uploads/2013/09/PS-LP-258.pdf" TargetMode="External"/><Relationship Id="rId137" Type="http://schemas.openxmlformats.org/officeDocument/2006/relationships/hyperlink" Target="../../../../../../../../../../../../Downloads/Licitaci&#243;n%20P&#250;blica/LP-001/PS-LP-230.pdf" TargetMode="External"/><Relationship Id="rId158" Type="http://schemas.openxmlformats.org/officeDocument/2006/relationships/hyperlink" Target="http://www.data.obras.cdmx.gob.mx/wp-content/uploads/2016/06/ACTA-DE-FALLO-CTO--089-2015.pdf" TargetMode="External"/><Relationship Id="rId20" Type="http://schemas.openxmlformats.org/officeDocument/2006/relationships/hyperlink" Target="http://www.data.obras.cdmx.gob.mx/transparencia/PORTAL-2015/articulo14/fracc27/DGOP-LPN-F-1-047-14%20MULTISERVICIOS%20JUNTAS%20DE%20DILATACI&#211;N.pdf" TargetMode="External"/><Relationship Id="rId41" Type="http://schemas.openxmlformats.org/officeDocument/2006/relationships/hyperlink" Target="http://www.data.obras.cdmx.gob.mx/wp-content/uploads/2013/09/1050-14.pdf" TargetMode="External"/><Relationship Id="rId62" Type="http://schemas.openxmlformats.org/officeDocument/2006/relationships/hyperlink" Target="http://www.data.obras.cdmx.gob.mx/wp-content/uploads/2013/09/ACTA-DE-FALLO-I-16mod.pdf" TargetMode="External"/><Relationship Id="rId83" Type="http://schemas.openxmlformats.org/officeDocument/2006/relationships/hyperlink" Target="http://www.data.obras.cdmx.gob.mx/wp-content/uploads/2013/09/CONVOCATORIA-N15-2015.pdf" TargetMode="External"/><Relationship Id="rId88" Type="http://schemas.openxmlformats.org/officeDocument/2006/relationships/hyperlink" Target="http://www.data.obras.cdmx.gob.mx/wp-content/uploads/2013/06/CONV-DGOP-L-001-14.pdf" TargetMode="External"/><Relationship Id="rId111" Type="http://schemas.openxmlformats.org/officeDocument/2006/relationships/hyperlink" Target="http://www.data.obras.cdmx.gob.mx/wp-content/uploads/2013/09/conv-09-14-CONTRATOS-DGPE-LPN-F-1-041-042-043-Y-044-14.pdf" TargetMode="External"/><Relationship Id="rId132" Type="http://schemas.openxmlformats.org/officeDocument/2006/relationships/hyperlink" Target="http://www.data.obras.cdmx.gob.mx/wp-content/uploads/2016/06/PS-LP-210.pdf" TargetMode="External"/><Relationship Id="rId153" Type="http://schemas.openxmlformats.org/officeDocument/2006/relationships/hyperlink" Target="http://www.data.obras.cdmx.gob.mx/wp-content/uploads/2016/06/CONVOCATORIA-CONTRATO-006-15-1.pdf" TargetMode="External"/><Relationship Id="rId174" Type="http://schemas.openxmlformats.org/officeDocument/2006/relationships/hyperlink" Target="http://www.data.obras.cdmx.gob.mx/wp-content/uploads/2016/06/CONVOCATORIA-909005989-DGOP-L-001-16.pdf" TargetMode="External"/><Relationship Id="rId179" Type="http://schemas.openxmlformats.org/officeDocument/2006/relationships/hyperlink" Target="http://www.data.obras.cdmx.gob.mx/wp-content/uploads/2016/06/N31-Y-N32.pdf" TargetMode="External"/><Relationship Id="rId15" Type="http://schemas.openxmlformats.org/officeDocument/2006/relationships/hyperlink" Target="http://www.data.obras.cdmx.gob.mx/wp-content/uploads/2013/09/DGOP-LPN-L-1-022-14.pdf" TargetMode="External"/><Relationship Id="rId36" Type="http://schemas.openxmlformats.org/officeDocument/2006/relationships/hyperlink" Target="http://www.data.obras.cdmx.gob.mx/transparencia/PORTAL-2015/articulo14/fracc27/LA-909005977-N1-2015.pdf" TargetMode="External"/><Relationship Id="rId57" Type="http://schemas.openxmlformats.org/officeDocument/2006/relationships/hyperlink" Target="http://www.data.obras.cdmx.gob.mx/wp-content/uploads/2016/06/ACTA-JUNTA-PUBLICA-DE-FALLO.pdf" TargetMode="External"/><Relationship Id="rId106" Type="http://schemas.openxmlformats.org/officeDocument/2006/relationships/hyperlink" Target="http://www.data.obras.cdmx.gob.mx/wp-content/uploads/2013/09/FALLO-LPN-DGOP-L-003-141.pdf" TargetMode="External"/><Relationship Id="rId127" Type="http://schemas.openxmlformats.org/officeDocument/2006/relationships/hyperlink" Target="http://www.data.obras.cdmx.gob.mx/wp-content/uploads/2016/06/PS-LP-208.pdf" TargetMode="External"/><Relationship Id="rId10" Type="http://schemas.openxmlformats.org/officeDocument/2006/relationships/hyperlink" Target="http://www.data.obras.cdmx.gob.mx/wp-content/uploads/2013/09/FALLO-LPN-DGOP-L-006-142.pdf" TargetMode="External"/><Relationship Id="rId31" Type="http://schemas.openxmlformats.org/officeDocument/2006/relationships/hyperlink" Target="http://www.data.obras.cdmx.gob.mx/wp-content/uploads/2013/09/Convocatoria-LPN-2015-Contratos-de-1015-a-1022-de-2015-copia-copia.pdf" TargetMode="External"/><Relationship Id="rId52" Type="http://schemas.openxmlformats.org/officeDocument/2006/relationships/hyperlink" Target="http://www.data.obras.cdmx.gob.mx/wp-content/uploads/2013/09/ACTA-DE-FALLO-I-16mod.pdf" TargetMode="External"/><Relationship Id="rId73" Type="http://schemas.openxmlformats.org/officeDocument/2006/relationships/hyperlink" Target="http://www.data.obras.cdmx.gob.mx/wp-content/uploads/2013/09/ACTA-LP-N17-14-FA3.pdf" TargetMode="External"/><Relationship Id="rId78" Type="http://schemas.openxmlformats.org/officeDocument/2006/relationships/hyperlink" Target="http://www.data.obras.cdmx.gob.mx/wp-content/uploads/2013/09/ACTA-LP-N25-14-FA2.pdf" TargetMode="External"/><Relationship Id="rId94" Type="http://schemas.openxmlformats.org/officeDocument/2006/relationships/hyperlink" Target="http://www.data.obras.cdmx.gob.mx/wp-content/uploads/2013/09/JAB-LPN-001.pdf" TargetMode="External"/><Relationship Id="rId99" Type="http://schemas.openxmlformats.org/officeDocument/2006/relationships/hyperlink" Target="http://www.data.obras.cdmx.gob.mx/wp-content/uploads/2013/09/1049-15.pdf" TargetMode="External"/><Relationship Id="rId101" Type="http://schemas.openxmlformats.org/officeDocument/2006/relationships/hyperlink" Target="http://www.data.obras.cdmx.gob.mx/wp-content/uploads/2013/09/1051-15.pdf" TargetMode="External"/><Relationship Id="rId122" Type="http://schemas.openxmlformats.org/officeDocument/2006/relationships/hyperlink" Target="../../../../../../../../../../../../Downloads/Licitaci&#243;n%20P&#250;blica/LP-E3/Acta%20de%20fallo%20LP-E3.pdf" TargetMode="External"/><Relationship Id="rId143" Type="http://schemas.openxmlformats.org/officeDocument/2006/relationships/hyperlink" Target="http://www.data.obras.cdmx.gob.mx/wp-content/uploads/2016/06/Convocatoria-LP-002.pdf" TargetMode="External"/><Relationship Id="rId148" Type="http://schemas.openxmlformats.org/officeDocument/2006/relationships/hyperlink" Target="http://www.data.obras.cdmx.gob.mx/wp-content/uploads/2016/06/PS-LP-2302.pdf" TargetMode="External"/><Relationship Id="rId164" Type="http://schemas.openxmlformats.org/officeDocument/2006/relationships/hyperlink" Target="http://www.data.obras.cdmx.gob.mx/wp-content/uploads/2016/06/Copia-de-Contrato-1037_2016-3552-3553-Serv-Automotrx-Rgz-SACV-LPN-01-16-FINAL.pdf" TargetMode="External"/><Relationship Id="rId169" Type="http://schemas.openxmlformats.org/officeDocument/2006/relationships/hyperlink" Target="http://www.data.obras.cdmx.gob.mx/wp-content/uploads/2016/06/Copia-de-Contrato-1040_2016-3571-Castro-Diesel-Automotriz-SACV-LPN-02-16-OK-FINAL.pdf" TargetMode="External"/><Relationship Id="rId4" Type="http://schemas.openxmlformats.org/officeDocument/2006/relationships/hyperlink" Target="http://www.obras.cdmx.gob.mx/wp-content/uploads/2013/09/CONV-3.pdf" TargetMode="External"/><Relationship Id="rId9" Type="http://schemas.openxmlformats.org/officeDocument/2006/relationships/hyperlink" Target="http://www.data.obras.cdmx.gob.mx/wp-content/uploads/2013/09/DGOP-LPN-L-1-019-14.pdf" TargetMode="External"/><Relationship Id="rId180" Type="http://schemas.openxmlformats.org/officeDocument/2006/relationships/hyperlink" Target="http://www.data.obras.cdmx.gob.mx/wp-content/uploads/2016/06/CONTRATO-Y-CONVENIO46-2014.pdf" TargetMode="External"/><Relationship Id="rId26" Type="http://schemas.openxmlformats.org/officeDocument/2006/relationships/hyperlink" Target="http://www.data.obras.cdmx.gob.mx/wp-content/uploads/2013/09/1018-15.pdf" TargetMode="External"/><Relationship Id="rId47" Type="http://schemas.openxmlformats.org/officeDocument/2006/relationships/hyperlink" Target="http://www.data.obras.cdmx.gob.mx/wp-content/uploads/2013/09/ACTA-JA-LP-N6-15.pdf" TargetMode="External"/><Relationship Id="rId68" Type="http://schemas.openxmlformats.org/officeDocument/2006/relationships/hyperlink" Target="http://www.data.obras.cdmx.gob.mx/wp-content/uploads/2016/06/CONTRATO-048-2014.pdf" TargetMode="External"/><Relationship Id="rId89" Type="http://schemas.openxmlformats.org/officeDocument/2006/relationships/hyperlink" Target="http://www.data.obras.cdmx.gob.mx/wp-content/uploads/2013/09/Fallo-042_2014.pdf" TargetMode="External"/><Relationship Id="rId112" Type="http://schemas.openxmlformats.org/officeDocument/2006/relationships/hyperlink" Target="http://www.data.obras.cdmx.gob.mx/wp-content/uploads/2013/09/ACTA-DE-FALLO-I-16mod.pdf" TargetMode="External"/><Relationship Id="rId133" Type="http://schemas.openxmlformats.org/officeDocument/2006/relationships/hyperlink" Target="http://www.data.obras.cdmx.gob.mx/wp-content/uploads/2016/06/PS-LP-211.pdf" TargetMode="External"/><Relationship Id="rId154" Type="http://schemas.openxmlformats.org/officeDocument/2006/relationships/hyperlink" Target="http://www.data.obras.cdmx.gob.mx/wp-content/uploads/2016/06/CONVOCATORIA-CONTRATOS-087-15-y-089-15-1.pdf" TargetMode="External"/><Relationship Id="rId175" Type="http://schemas.openxmlformats.org/officeDocument/2006/relationships/hyperlink" Target="http://www.data.obras.cdmx.gob.mx/wp-content/uploads/2016/06/FALLO-909005989-DGOP-L-001-16.pdf" TargetMode="External"/><Relationship Id="rId16" Type="http://schemas.openxmlformats.org/officeDocument/2006/relationships/hyperlink" Target="http://www.data.obras.cdmx.gob.mx/wp-content/uploads/2013/09/CONV-52.pdf" TargetMode="External"/><Relationship Id="rId37" Type="http://schemas.openxmlformats.org/officeDocument/2006/relationships/hyperlink" Target="http://www.data.obras.cdmx.gob.mx/wp-content/uploads/2013/09/Fallo-de-LPN-de-los-contratos-1048-1049-1050-1051-y-1052-del-2014.pdf" TargetMode="External"/><Relationship Id="rId58" Type="http://schemas.openxmlformats.org/officeDocument/2006/relationships/hyperlink" Target="http://www.obras.cdmx.gob.mx/wp-content/uploads/2013/09/ACTA-DE-FALLO-I-16mod.pdf" TargetMode="External"/><Relationship Id="rId79" Type="http://schemas.openxmlformats.org/officeDocument/2006/relationships/hyperlink" Target="http://www.data.obras.cdmx.gob.mx/wp-content/uploads/2013/09/CONVENIO-DGPE-LPN-1-023-14-2-20151.pdf" TargetMode="External"/><Relationship Id="rId102" Type="http://schemas.openxmlformats.org/officeDocument/2006/relationships/hyperlink" Target="http://www.data.obras.cdmx.gob.mx/wp-content/uploads/2013/09/1052-15.pdf" TargetMode="External"/><Relationship Id="rId123" Type="http://schemas.openxmlformats.org/officeDocument/2006/relationships/hyperlink" Target="http://www.data.obras.cdmx.gob.mx/wp-content/uploads/2016/06/PS-LP-208.pdf" TargetMode="External"/><Relationship Id="rId144" Type="http://schemas.openxmlformats.org/officeDocument/2006/relationships/hyperlink" Target="http://www.data.obras.cdmx.gob.mx/wp-content/uploads/2016/06/Acta-de-fallo-LP-E3.pdf" TargetMode="External"/><Relationship Id="rId90" Type="http://schemas.openxmlformats.org/officeDocument/2006/relationships/hyperlink" Target="http://www.data.obras.cdmx.gob.mx/wp-content/uploads/2013/09/ACTA-DE-FALLO-LINEA-12-4.pdf" TargetMode="External"/><Relationship Id="rId165" Type="http://schemas.openxmlformats.org/officeDocument/2006/relationships/hyperlink" Target="http://www.data.obras.cdmx.gob.mx/wp-content/uploads/2016/06/Contrato-1038_2016-3552-3553-Talleres-Ruben-D-Genis-Gmz-LPN-01-16-FINAL.pdf" TargetMode="External"/><Relationship Id="rId27" Type="http://schemas.openxmlformats.org/officeDocument/2006/relationships/hyperlink" Target="http://www.data.obras.cdmx.gob.mx/wp-content/uploads/2013/09/1019-15.pdf" TargetMode="External"/><Relationship Id="rId48" Type="http://schemas.openxmlformats.org/officeDocument/2006/relationships/hyperlink" Target="http://www.data.obras.cdmx.gob.mx/wp-content/uploads/2013/09/ACTA-FA-LP-N6-15.pdf" TargetMode="External"/><Relationship Id="rId69" Type="http://schemas.openxmlformats.org/officeDocument/2006/relationships/hyperlink" Target="http://www.data.obras.cdmx.gob.mx/wp-content/uploads/2013/09/conv-03-14-mbus-L61.pdf" TargetMode="External"/><Relationship Id="rId113" Type="http://schemas.openxmlformats.org/officeDocument/2006/relationships/hyperlink" Target="http://www.data.obras.cdmx.gob.mx/wp-content/uploads/2013/09/Convocatoria-N-2.pdf" TargetMode="External"/><Relationship Id="rId134" Type="http://schemas.openxmlformats.org/officeDocument/2006/relationships/hyperlink" Target="http://www.data.obras.cdmx.gob.mx/wp-content/uploads/2016/06/PS-LP-215.pdf" TargetMode="External"/><Relationship Id="rId80" Type="http://schemas.openxmlformats.org/officeDocument/2006/relationships/hyperlink" Target="http://www.data.obras.cdmx.gob.mx/wp-content/uploads/2013/09/CONVENIO-DGPE-LPN-1-034-14-2-20151.pdf" TargetMode="External"/><Relationship Id="rId155" Type="http://schemas.openxmlformats.org/officeDocument/2006/relationships/hyperlink" Target="http://www.data.obras.cdmx.gob.mx/wp-content/uploads/2016/06/CONVOCATORIA-CONTRATO-175-15-1.pdf" TargetMode="External"/><Relationship Id="rId176" Type="http://schemas.openxmlformats.org/officeDocument/2006/relationships/hyperlink" Target="http://www.data.obras.cdmx.gob.mx/wp-content/uploads/2016/06/DGOP-LPN-L-4-002-16.pdf" TargetMode="External"/><Relationship Id="rId17" Type="http://schemas.openxmlformats.org/officeDocument/2006/relationships/hyperlink" Target="http://www.data.obras.cdmx.gob.mx/wp-content/uploads/2013/09/FALLO-LPN-DGOP-F-010-141.pdf" TargetMode="External"/><Relationship Id="rId38" Type="http://schemas.openxmlformats.org/officeDocument/2006/relationships/hyperlink" Target="http://www.data.obras.cdmx.gob.mx/wp-content/uploads/2013/09/Gaceta-Oficial-LPN-contratos-de-1048-a-1052-de-2014.pdf" TargetMode="External"/><Relationship Id="rId59" Type="http://schemas.openxmlformats.org/officeDocument/2006/relationships/hyperlink" Target="http://www.data.obras.cdmx.gob.mx/wp-content/uploads/2013/09/ACTA-DE-FALLO-I-16mod.pdf" TargetMode="External"/><Relationship Id="rId103" Type="http://schemas.openxmlformats.org/officeDocument/2006/relationships/hyperlink" Target="http://www.data.obras.cdmx.gob.mx/wp-content/uploads/2013/09/1054-15.pdf" TargetMode="External"/><Relationship Id="rId124" Type="http://schemas.openxmlformats.org/officeDocument/2006/relationships/hyperlink" Target="http://www.data.obras.cdmx.gob.mx/wp-content/uploads/2016/06/PS-LP-210.pdf" TargetMode="External"/><Relationship Id="rId70" Type="http://schemas.openxmlformats.org/officeDocument/2006/relationships/hyperlink" Target="http://www.data.obras.cdmx.gob.mx/wp-content/uploads/2013/09/ACTA-LP-N17-14-FA1.pdf" TargetMode="External"/><Relationship Id="rId91" Type="http://schemas.openxmlformats.org/officeDocument/2006/relationships/hyperlink" Target="http://www.data.obras.cdmx.gob.mx/wp-content/uploads/2013/09/ACTA-DE-FALLO-LPN-7.pdf" TargetMode="External"/><Relationship Id="rId145" Type="http://schemas.openxmlformats.org/officeDocument/2006/relationships/hyperlink" Target="http://www.data.obras.cdmx.gob.mx/wp-content/uploads/2016/06/Acta-de-fallo-LP-001.pdf" TargetMode="External"/><Relationship Id="rId166" Type="http://schemas.openxmlformats.org/officeDocument/2006/relationships/hyperlink" Target="http://www.data.obras.cdmx.gob.mx/wp-content/uploads/2016/06/Contrato-1039_2016-3552-3553-Sonia-Candas-Sotres-LPN-01-16-FINAL.pdf" TargetMode="External"/><Relationship Id="rId1" Type="http://schemas.openxmlformats.org/officeDocument/2006/relationships/hyperlink" Target="http://www.data.obras.cdmx.gob.mx/wp-content/uploads/2013/09/CONV-22.pdf" TargetMode="External"/><Relationship Id="rId28" Type="http://schemas.openxmlformats.org/officeDocument/2006/relationships/hyperlink" Target="http://www.data.obras.cdmx.gob.mx/wp-content/uploads/2013/09/1020-15.pdf" TargetMode="External"/><Relationship Id="rId49" Type="http://schemas.openxmlformats.org/officeDocument/2006/relationships/hyperlink" Target="http://www.data.obras.cdmx.gob.mx/wp-content/uploads/2013/09/ACTA-FA-LP-N6-15.pdf" TargetMode="External"/><Relationship Id="rId114" Type="http://schemas.openxmlformats.org/officeDocument/2006/relationships/hyperlink" Target="http://www.data.obras.cdmx.gob.mx/wp-content/uploads/2013/09/CONV-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90"/>
  <sheetViews>
    <sheetView tabSelected="1" topLeftCell="H1" zoomScale="40" zoomScaleNormal="40" workbookViewId="0">
      <selection activeCell="B2" sqref="B2:AI2"/>
    </sheetView>
  </sheetViews>
  <sheetFormatPr baseColWidth="10" defaultColWidth="11.42578125" defaultRowHeight="12" x14ac:dyDescent="0.2"/>
  <cols>
    <col min="1" max="1" width="3.42578125" style="1" customWidth="1"/>
    <col min="2" max="2" width="22.5703125" style="9" customWidth="1"/>
    <col min="3" max="3" width="19" style="107" customWidth="1"/>
    <col min="4" max="4" width="20.42578125" style="2" customWidth="1"/>
    <col min="5" max="5" width="18.5703125" style="2" customWidth="1"/>
    <col min="6" max="6" width="35.7109375" style="2" customWidth="1"/>
    <col min="7" max="7" width="51.5703125" style="2" customWidth="1"/>
    <col min="8" max="8" width="26.28515625" style="15" customWidth="1"/>
    <col min="9" max="9" width="51.5703125" style="3" customWidth="1"/>
    <col min="10" max="10" width="17.28515625" style="2" customWidth="1"/>
    <col min="11" max="11" width="17.7109375" style="2" bestFit="1" customWidth="1"/>
    <col min="12" max="12" width="63.42578125" style="2" customWidth="1"/>
    <col min="13" max="13" width="20.42578125" style="2" customWidth="1"/>
    <col min="14" max="14" width="23.42578125" style="2" customWidth="1"/>
    <col min="15" max="15" width="17.42578125" style="2" customWidth="1"/>
    <col min="16" max="16" width="23.5703125" style="2" customWidth="1"/>
    <col min="17" max="17" width="44.28515625" style="2" customWidth="1"/>
    <col min="18" max="18" width="25.140625" style="2" customWidth="1"/>
    <col min="19" max="21" width="11.85546875" style="2" customWidth="1"/>
    <col min="22" max="22" width="50.85546875" style="2" customWidth="1"/>
    <col min="23" max="23" width="18.85546875" style="2" customWidth="1"/>
    <col min="24" max="24" width="21.85546875" style="2" customWidth="1"/>
    <col min="25" max="25" width="31.42578125" style="2" customWidth="1"/>
    <col min="26" max="26" width="16.5703125" style="3" customWidth="1"/>
    <col min="27" max="27" width="20.42578125" style="3" customWidth="1"/>
    <col min="28" max="28" width="45.85546875" style="2" customWidth="1"/>
    <col min="29" max="29" width="21.85546875" style="3" customWidth="1"/>
    <col min="30" max="30" width="21.140625" style="3" customWidth="1"/>
    <col min="31" max="31" width="37.140625" style="2" customWidth="1"/>
    <col min="32" max="32" width="16.5703125" style="2" customWidth="1"/>
    <col min="33" max="33" width="16.7109375" style="2" customWidth="1"/>
    <col min="34" max="34" width="23.28515625" style="2" customWidth="1"/>
    <col min="35" max="35" width="69.28515625" style="2" bestFit="1" customWidth="1"/>
    <col min="36" max="36" width="3.28515625" style="1" customWidth="1"/>
    <col min="37" max="16384" width="11.42578125" style="1"/>
  </cols>
  <sheetData>
    <row r="1" spans="1:38" ht="50.25" customHeight="1" x14ac:dyDescent="0.2"/>
    <row r="2" spans="1:38" ht="42.75" customHeight="1" x14ac:dyDescent="0.2">
      <c r="B2" s="407" t="s">
        <v>540</v>
      </c>
      <c r="C2" s="407"/>
      <c r="D2" s="407"/>
      <c r="E2" s="407"/>
      <c r="F2" s="407"/>
      <c r="G2" s="407"/>
      <c r="H2" s="407"/>
      <c r="I2" s="407"/>
      <c r="J2" s="407"/>
      <c r="K2" s="407"/>
      <c r="L2" s="407"/>
      <c r="M2" s="407"/>
      <c r="N2" s="407"/>
      <c r="O2" s="407"/>
      <c r="P2" s="407"/>
      <c r="Q2" s="407"/>
      <c r="R2" s="407"/>
      <c r="S2" s="407"/>
      <c r="T2" s="407"/>
      <c r="U2" s="407"/>
      <c r="V2" s="407"/>
      <c r="W2" s="407"/>
      <c r="X2" s="407"/>
      <c r="Y2" s="407"/>
      <c r="Z2" s="407"/>
      <c r="AA2" s="407"/>
      <c r="AB2" s="407"/>
      <c r="AC2" s="407"/>
      <c r="AD2" s="407"/>
      <c r="AE2" s="407"/>
      <c r="AF2" s="407"/>
      <c r="AG2" s="407"/>
      <c r="AH2" s="407"/>
      <c r="AI2" s="407"/>
    </row>
    <row r="3" spans="1:38" ht="42.75" customHeight="1" x14ac:dyDescent="0.2">
      <c r="B3" s="417" t="s">
        <v>541</v>
      </c>
      <c r="C3" s="417"/>
      <c r="D3" s="417"/>
      <c r="E3" s="417"/>
      <c r="F3" s="417"/>
      <c r="G3" s="417"/>
      <c r="H3" s="417"/>
      <c r="I3" s="417"/>
      <c r="J3" s="417"/>
      <c r="K3" s="417"/>
      <c r="L3" s="417"/>
      <c r="M3" s="417"/>
      <c r="N3" s="417"/>
      <c r="O3" s="417"/>
      <c r="P3" s="417"/>
      <c r="Q3" s="417"/>
      <c r="R3" s="417"/>
      <c r="S3" s="417"/>
      <c r="T3" s="417"/>
      <c r="U3" s="417"/>
      <c r="V3" s="417"/>
      <c r="W3" s="417"/>
      <c r="X3" s="417"/>
      <c r="Y3" s="417"/>
      <c r="Z3" s="417"/>
      <c r="AA3" s="417"/>
      <c r="AB3" s="417"/>
      <c r="AC3" s="417"/>
      <c r="AD3" s="417"/>
      <c r="AE3" s="417"/>
      <c r="AF3" s="417"/>
      <c r="AG3" s="417"/>
      <c r="AH3" s="417"/>
      <c r="AI3" s="417"/>
    </row>
    <row r="4" spans="1:38" s="3" customFormat="1" ht="42.75" customHeight="1" thickBot="1" x14ac:dyDescent="0.25">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row>
    <row r="5" spans="1:38" ht="18" customHeight="1" thickBot="1" x14ac:dyDescent="0.25">
      <c r="A5" s="70"/>
      <c r="B5" s="64"/>
      <c r="C5" s="108"/>
      <c r="D5" s="104"/>
      <c r="E5" s="104"/>
      <c r="F5" s="104"/>
      <c r="G5" s="104"/>
      <c r="H5" s="109"/>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71"/>
    </row>
    <row r="6" spans="1:38" ht="75" customHeight="1" thickBot="1" x14ac:dyDescent="0.25">
      <c r="A6" s="60"/>
      <c r="B6" s="324" t="s">
        <v>10</v>
      </c>
      <c r="C6" s="324" t="s">
        <v>11</v>
      </c>
      <c r="D6" s="324" t="s">
        <v>12</v>
      </c>
      <c r="E6" s="324" t="s">
        <v>13</v>
      </c>
      <c r="F6" s="324" t="s">
        <v>14</v>
      </c>
      <c r="G6" s="324" t="s">
        <v>15</v>
      </c>
      <c r="H6" s="339" t="s">
        <v>16</v>
      </c>
      <c r="I6" s="324" t="s">
        <v>17</v>
      </c>
      <c r="J6" s="336" t="s">
        <v>18</v>
      </c>
      <c r="K6" s="337"/>
      <c r="L6" s="338"/>
      <c r="M6" s="63" t="s">
        <v>19</v>
      </c>
      <c r="N6" s="336" t="s">
        <v>24</v>
      </c>
      <c r="O6" s="337"/>
      <c r="P6" s="341"/>
      <c r="Q6" s="324" t="s">
        <v>25</v>
      </c>
      <c r="R6" s="324" t="s">
        <v>26</v>
      </c>
      <c r="S6" s="336" t="s">
        <v>38</v>
      </c>
      <c r="T6" s="337"/>
      <c r="U6" s="341"/>
      <c r="V6" s="324" t="s">
        <v>39</v>
      </c>
      <c r="W6" s="324" t="s">
        <v>40</v>
      </c>
      <c r="X6" s="324" t="s">
        <v>41</v>
      </c>
      <c r="Y6" s="324" t="s">
        <v>5</v>
      </c>
      <c r="Z6" s="324" t="s">
        <v>27</v>
      </c>
      <c r="AA6" s="324" t="s">
        <v>28</v>
      </c>
      <c r="AB6" s="324" t="s">
        <v>29</v>
      </c>
      <c r="AC6" s="336" t="s">
        <v>30</v>
      </c>
      <c r="AD6" s="341"/>
      <c r="AE6" s="324" t="s">
        <v>31</v>
      </c>
      <c r="AF6" s="324" t="s">
        <v>32</v>
      </c>
      <c r="AG6" s="324" t="s">
        <v>35</v>
      </c>
      <c r="AH6" s="324" t="s">
        <v>36</v>
      </c>
      <c r="AI6" s="324" t="s">
        <v>37</v>
      </c>
      <c r="AJ6" s="65"/>
    </row>
    <row r="7" spans="1:38" ht="62.25" customHeight="1" thickBot="1" x14ac:dyDescent="0.25">
      <c r="A7" s="60"/>
      <c r="B7" s="325"/>
      <c r="C7" s="325"/>
      <c r="D7" s="325"/>
      <c r="E7" s="325"/>
      <c r="F7" s="325"/>
      <c r="G7" s="325"/>
      <c r="H7" s="340"/>
      <c r="I7" s="325"/>
      <c r="J7" s="63" t="s">
        <v>21</v>
      </c>
      <c r="K7" s="63" t="s">
        <v>22</v>
      </c>
      <c r="L7" s="63" t="s">
        <v>23</v>
      </c>
      <c r="M7" s="63" t="s">
        <v>20</v>
      </c>
      <c r="N7" s="63" t="s">
        <v>21</v>
      </c>
      <c r="O7" s="63" t="s">
        <v>22</v>
      </c>
      <c r="P7" s="63" t="s">
        <v>23</v>
      </c>
      <c r="Q7" s="325"/>
      <c r="R7" s="325"/>
      <c r="S7" s="63" t="s">
        <v>21</v>
      </c>
      <c r="T7" s="63" t="s">
        <v>22</v>
      </c>
      <c r="U7" s="63" t="s">
        <v>23</v>
      </c>
      <c r="V7" s="325"/>
      <c r="W7" s="325"/>
      <c r="X7" s="325"/>
      <c r="Y7" s="325"/>
      <c r="Z7" s="325"/>
      <c r="AA7" s="325"/>
      <c r="AB7" s="325"/>
      <c r="AC7" s="63" t="s">
        <v>33</v>
      </c>
      <c r="AD7" s="63" t="s">
        <v>34</v>
      </c>
      <c r="AE7" s="325"/>
      <c r="AF7" s="325"/>
      <c r="AG7" s="325"/>
      <c r="AH7" s="325"/>
      <c r="AI7" s="325"/>
      <c r="AJ7" s="65"/>
    </row>
    <row r="8" spans="1:38" ht="45.75" customHeight="1" thickBot="1" x14ac:dyDescent="0.25">
      <c r="A8" s="60"/>
      <c r="B8" s="327" t="s">
        <v>6</v>
      </c>
      <c r="C8" s="328"/>
      <c r="D8" s="328"/>
      <c r="E8" s="328"/>
      <c r="F8" s="328"/>
      <c r="G8" s="328"/>
      <c r="H8" s="328"/>
      <c r="I8" s="328"/>
      <c r="J8" s="328"/>
      <c r="K8" s="328"/>
      <c r="L8" s="328"/>
      <c r="M8" s="328"/>
      <c r="N8" s="328"/>
      <c r="O8" s="328"/>
      <c r="P8" s="328"/>
      <c r="Q8" s="328"/>
      <c r="R8" s="328"/>
      <c r="S8" s="328"/>
      <c r="T8" s="328"/>
      <c r="U8" s="328"/>
      <c r="V8" s="328"/>
      <c r="W8" s="328"/>
      <c r="X8" s="328"/>
      <c r="Y8" s="328"/>
      <c r="Z8" s="328"/>
      <c r="AA8" s="328"/>
      <c r="AB8" s="328"/>
      <c r="AC8" s="328"/>
      <c r="AD8" s="328"/>
      <c r="AE8" s="328"/>
      <c r="AF8" s="328"/>
      <c r="AG8" s="328"/>
      <c r="AH8" s="328"/>
      <c r="AI8" s="329"/>
      <c r="AJ8" s="65"/>
    </row>
    <row r="9" spans="1:38" customFormat="1" ht="233.25" customHeight="1" x14ac:dyDescent="0.25">
      <c r="A9" s="72"/>
      <c r="B9" s="285">
        <v>2014</v>
      </c>
      <c r="C9" s="83" t="s">
        <v>231</v>
      </c>
      <c r="D9" s="59" t="s">
        <v>467</v>
      </c>
      <c r="E9" s="59" t="s">
        <v>466</v>
      </c>
      <c r="F9" s="59" t="s">
        <v>465</v>
      </c>
      <c r="G9" s="85" t="s">
        <v>536</v>
      </c>
      <c r="H9" s="75" t="s">
        <v>464</v>
      </c>
      <c r="I9" s="58" t="s">
        <v>459</v>
      </c>
      <c r="J9" s="355" t="s">
        <v>463</v>
      </c>
      <c r="K9" s="356"/>
      <c r="L9" s="357"/>
      <c r="M9" s="59" t="s">
        <v>462</v>
      </c>
      <c r="N9" s="76" t="s">
        <v>502</v>
      </c>
      <c r="O9" s="356" t="s">
        <v>501</v>
      </c>
      <c r="P9" s="357"/>
      <c r="Q9" s="59" t="s">
        <v>461</v>
      </c>
      <c r="R9" s="85" t="s">
        <v>468</v>
      </c>
      <c r="S9" s="355" t="s">
        <v>460</v>
      </c>
      <c r="T9" s="356"/>
      <c r="U9" s="357"/>
      <c r="V9" s="77" t="s">
        <v>490</v>
      </c>
      <c r="W9" s="58" t="s">
        <v>6</v>
      </c>
      <c r="X9" s="58" t="s">
        <v>2</v>
      </c>
      <c r="Y9" s="59" t="s">
        <v>533</v>
      </c>
      <c r="Z9" s="78">
        <v>41843</v>
      </c>
      <c r="AA9" s="79">
        <v>1422549169.26</v>
      </c>
      <c r="AB9" s="58" t="s">
        <v>459</v>
      </c>
      <c r="AC9" s="78">
        <v>41852</v>
      </c>
      <c r="AD9" s="78">
        <v>42216</v>
      </c>
      <c r="AE9" s="80" t="s">
        <v>71</v>
      </c>
      <c r="AF9" s="80" t="s">
        <v>71</v>
      </c>
      <c r="AG9" s="80" t="s">
        <v>71</v>
      </c>
      <c r="AH9" s="59" t="s">
        <v>152</v>
      </c>
      <c r="AI9" s="81" t="s">
        <v>72</v>
      </c>
      <c r="AJ9" s="73"/>
    </row>
    <row r="10" spans="1:38" ht="103.5" customHeight="1" x14ac:dyDescent="0.2">
      <c r="A10" s="60"/>
      <c r="B10" s="286"/>
      <c r="C10" s="84" t="s">
        <v>95</v>
      </c>
      <c r="D10" s="93" t="s">
        <v>9</v>
      </c>
      <c r="E10" s="93" t="s">
        <v>43</v>
      </c>
      <c r="F10" s="93" t="s">
        <v>75</v>
      </c>
      <c r="G10" s="91" t="s">
        <v>534</v>
      </c>
      <c r="H10" s="42" t="s">
        <v>76</v>
      </c>
      <c r="I10" s="93" t="s">
        <v>77</v>
      </c>
      <c r="J10" s="281" t="s">
        <v>78</v>
      </c>
      <c r="K10" s="282"/>
      <c r="L10" s="283"/>
      <c r="M10" s="93" t="s">
        <v>79</v>
      </c>
      <c r="N10" s="90" t="s">
        <v>503</v>
      </c>
      <c r="O10" s="360" t="s">
        <v>504</v>
      </c>
      <c r="P10" s="361"/>
      <c r="Q10" s="93" t="s">
        <v>80</v>
      </c>
      <c r="R10" s="88" t="s">
        <v>752</v>
      </c>
      <c r="S10" s="281" t="s">
        <v>81</v>
      </c>
      <c r="T10" s="282"/>
      <c r="U10" s="283"/>
      <c r="V10" s="41" t="s">
        <v>490</v>
      </c>
      <c r="W10" s="51" t="s">
        <v>6</v>
      </c>
      <c r="X10" s="51" t="s">
        <v>82</v>
      </c>
      <c r="Y10" s="99" t="s">
        <v>425</v>
      </c>
      <c r="Z10" s="95">
        <v>41943</v>
      </c>
      <c r="AA10" s="55">
        <v>365929415.38</v>
      </c>
      <c r="AB10" s="93" t="s">
        <v>77</v>
      </c>
      <c r="AC10" s="95">
        <v>41946</v>
      </c>
      <c r="AD10" s="95">
        <v>42536</v>
      </c>
      <c r="AE10" s="57" t="s">
        <v>71</v>
      </c>
      <c r="AF10" s="57" t="s">
        <v>71</v>
      </c>
      <c r="AG10" s="57" t="s">
        <v>71</v>
      </c>
      <c r="AH10" s="99" t="s">
        <v>152</v>
      </c>
      <c r="AI10" s="47" t="s">
        <v>72</v>
      </c>
      <c r="AJ10" s="65"/>
    </row>
    <row r="11" spans="1:38" ht="126" customHeight="1" x14ac:dyDescent="0.2">
      <c r="A11" s="60"/>
      <c r="B11" s="286"/>
      <c r="C11" s="408" t="s">
        <v>74</v>
      </c>
      <c r="D11" s="90" t="s">
        <v>106</v>
      </c>
      <c r="E11" s="90" t="s">
        <v>43</v>
      </c>
      <c r="F11" s="90" t="s">
        <v>83</v>
      </c>
      <c r="G11" s="199" t="s">
        <v>535</v>
      </c>
      <c r="H11" s="394" t="s">
        <v>84</v>
      </c>
      <c r="I11" s="93" t="s">
        <v>85</v>
      </c>
      <c r="J11" s="342" t="s">
        <v>86</v>
      </c>
      <c r="K11" s="343"/>
      <c r="L11" s="344"/>
      <c r="M11" s="90" t="s">
        <v>87</v>
      </c>
      <c r="N11" s="90" t="s">
        <v>500</v>
      </c>
      <c r="O11" s="358" t="s">
        <v>501</v>
      </c>
      <c r="P11" s="359"/>
      <c r="Q11" s="90" t="s">
        <v>88</v>
      </c>
      <c r="R11" s="91" t="s">
        <v>753</v>
      </c>
      <c r="S11" s="281" t="s">
        <v>89</v>
      </c>
      <c r="T11" s="282"/>
      <c r="U11" s="283"/>
      <c r="V11" s="41" t="s">
        <v>490</v>
      </c>
      <c r="W11" s="51" t="s">
        <v>6</v>
      </c>
      <c r="X11" s="51" t="s">
        <v>2</v>
      </c>
      <c r="Y11" s="90" t="s">
        <v>499</v>
      </c>
      <c r="Z11" s="97">
        <v>41954</v>
      </c>
      <c r="AA11" s="55">
        <v>14355094.810000001</v>
      </c>
      <c r="AB11" s="93" t="s">
        <v>85</v>
      </c>
      <c r="AC11" s="97">
        <v>41954</v>
      </c>
      <c r="AD11" s="97">
        <v>41988</v>
      </c>
      <c r="AE11" s="57" t="s">
        <v>71</v>
      </c>
      <c r="AF11" s="57" t="s">
        <v>71</v>
      </c>
      <c r="AG11" s="57" t="s">
        <v>71</v>
      </c>
      <c r="AH11" s="99" t="s">
        <v>152</v>
      </c>
      <c r="AI11" s="47" t="s">
        <v>72</v>
      </c>
      <c r="AJ11" s="65"/>
    </row>
    <row r="12" spans="1:38" ht="119.25" customHeight="1" x14ac:dyDescent="0.2">
      <c r="A12" s="60"/>
      <c r="B12" s="286"/>
      <c r="C12" s="409"/>
      <c r="D12" s="90" t="s">
        <v>106</v>
      </c>
      <c r="E12" s="90" t="s">
        <v>43</v>
      </c>
      <c r="F12" s="90" t="s">
        <v>90</v>
      </c>
      <c r="G12" s="200"/>
      <c r="H12" s="395"/>
      <c r="I12" s="93" t="s">
        <v>91</v>
      </c>
      <c r="J12" s="342" t="s">
        <v>92</v>
      </c>
      <c r="K12" s="343"/>
      <c r="L12" s="344"/>
      <c r="M12" s="90" t="s">
        <v>93</v>
      </c>
      <c r="N12" s="41" t="s">
        <v>512</v>
      </c>
      <c r="O12" s="362" t="s">
        <v>501</v>
      </c>
      <c r="P12" s="363"/>
      <c r="Q12" s="90" t="s">
        <v>88</v>
      </c>
      <c r="R12" s="102" t="s">
        <v>511</v>
      </c>
      <c r="S12" s="281" t="s">
        <v>94</v>
      </c>
      <c r="T12" s="282"/>
      <c r="U12" s="283"/>
      <c r="V12" s="41" t="s">
        <v>490</v>
      </c>
      <c r="W12" s="51" t="s">
        <v>6</v>
      </c>
      <c r="X12" s="51" t="s">
        <v>2</v>
      </c>
      <c r="Y12" s="90" t="s">
        <v>493</v>
      </c>
      <c r="Z12" s="97">
        <v>41954</v>
      </c>
      <c r="AA12" s="56">
        <v>14970739.82</v>
      </c>
      <c r="AB12" s="93" t="s">
        <v>91</v>
      </c>
      <c r="AC12" s="97">
        <v>41954</v>
      </c>
      <c r="AD12" s="97">
        <v>41978</v>
      </c>
      <c r="AE12" s="57" t="s">
        <v>71</v>
      </c>
      <c r="AF12" s="57" t="s">
        <v>71</v>
      </c>
      <c r="AG12" s="57" t="s">
        <v>71</v>
      </c>
      <c r="AH12" s="99" t="s">
        <v>152</v>
      </c>
      <c r="AI12" s="47" t="s">
        <v>72</v>
      </c>
      <c r="AJ12" s="65"/>
    </row>
    <row r="13" spans="1:38" ht="134.25" customHeight="1" x14ac:dyDescent="0.2">
      <c r="A13" s="60"/>
      <c r="B13" s="286"/>
      <c r="C13" s="409"/>
      <c r="D13" s="90" t="s">
        <v>106</v>
      </c>
      <c r="E13" s="90" t="s">
        <v>43</v>
      </c>
      <c r="F13" s="90" t="s">
        <v>96</v>
      </c>
      <c r="G13" s="200"/>
      <c r="H13" s="395"/>
      <c r="I13" s="93" t="s">
        <v>97</v>
      </c>
      <c r="J13" s="342" t="s">
        <v>98</v>
      </c>
      <c r="K13" s="343"/>
      <c r="L13" s="344"/>
      <c r="M13" s="90" t="s">
        <v>99</v>
      </c>
      <c r="N13" s="41" t="s">
        <v>514</v>
      </c>
      <c r="O13" s="358" t="s">
        <v>501</v>
      </c>
      <c r="P13" s="359"/>
      <c r="Q13" s="90" t="s">
        <v>88</v>
      </c>
      <c r="R13" s="102" t="s">
        <v>424</v>
      </c>
      <c r="S13" s="281" t="s">
        <v>100</v>
      </c>
      <c r="T13" s="282"/>
      <c r="U13" s="283"/>
      <c r="V13" s="41" t="s">
        <v>490</v>
      </c>
      <c r="W13" s="51" t="s">
        <v>6</v>
      </c>
      <c r="X13" s="51" t="s">
        <v>2</v>
      </c>
      <c r="Y13" s="90" t="s">
        <v>492</v>
      </c>
      <c r="Z13" s="97">
        <v>41954</v>
      </c>
      <c r="AA13" s="56">
        <v>14966661.26</v>
      </c>
      <c r="AB13" s="93" t="s">
        <v>97</v>
      </c>
      <c r="AC13" s="97">
        <v>41954</v>
      </c>
      <c r="AD13" s="97">
        <v>41978</v>
      </c>
      <c r="AE13" s="57" t="s">
        <v>71</v>
      </c>
      <c r="AF13" s="57" t="s">
        <v>71</v>
      </c>
      <c r="AG13" s="57" t="s">
        <v>71</v>
      </c>
      <c r="AH13" s="99" t="s">
        <v>152</v>
      </c>
      <c r="AI13" s="47" t="s">
        <v>72</v>
      </c>
      <c r="AJ13" s="65"/>
    </row>
    <row r="14" spans="1:38" ht="109.5" customHeight="1" x14ac:dyDescent="0.2">
      <c r="A14" s="60"/>
      <c r="B14" s="286"/>
      <c r="C14" s="410"/>
      <c r="D14" s="90" t="s">
        <v>106</v>
      </c>
      <c r="E14" s="90" t="s">
        <v>43</v>
      </c>
      <c r="F14" s="90" t="s">
        <v>101</v>
      </c>
      <c r="G14" s="201"/>
      <c r="H14" s="396"/>
      <c r="I14" s="93" t="s">
        <v>102</v>
      </c>
      <c r="J14" s="342" t="s">
        <v>103</v>
      </c>
      <c r="K14" s="343"/>
      <c r="L14" s="344"/>
      <c r="M14" s="90" t="s">
        <v>104</v>
      </c>
      <c r="N14" s="90" t="s">
        <v>513</v>
      </c>
      <c r="O14" s="343" t="s">
        <v>501</v>
      </c>
      <c r="P14" s="344"/>
      <c r="Q14" s="90" t="s">
        <v>88</v>
      </c>
      <c r="R14" s="88" t="s">
        <v>754</v>
      </c>
      <c r="S14" s="281" t="s">
        <v>105</v>
      </c>
      <c r="T14" s="282"/>
      <c r="U14" s="283"/>
      <c r="V14" s="41" t="s">
        <v>490</v>
      </c>
      <c r="W14" s="51" t="s">
        <v>6</v>
      </c>
      <c r="X14" s="51" t="s">
        <v>2</v>
      </c>
      <c r="Y14" s="90" t="s">
        <v>491</v>
      </c>
      <c r="Z14" s="97">
        <v>41954</v>
      </c>
      <c r="AA14" s="56">
        <v>18708442.370000001</v>
      </c>
      <c r="AB14" s="93" t="s">
        <v>102</v>
      </c>
      <c r="AC14" s="97">
        <v>41954</v>
      </c>
      <c r="AD14" s="97">
        <v>41988</v>
      </c>
      <c r="AE14" s="57" t="s">
        <v>71</v>
      </c>
      <c r="AF14" s="57" t="s">
        <v>71</v>
      </c>
      <c r="AG14" s="57" t="s">
        <v>71</v>
      </c>
      <c r="AH14" s="99" t="s">
        <v>152</v>
      </c>
      <c r="AI14" s="47" t="s">
        <v>72</v>
      </c>
      <c r="AJ14" s="65"/>
    </row>
    <row r="15" spans="1:38" customFormat="1" ht="27.75" customHeight="1" thickBot="1" x14ac:dyDescent="0.25">
      <c r="A15" s="60"/>
      <c r="B15" s="287"/>
      <c r="C15" s="364" t="s">
        <v>668</v>
      </c>
      <c r="D15" s="364"/>
      <c r="E15" s="364"/>
      <c r="F15" s="364"/>
      <c r="G15" s="364"/>
      <c r="H15" s="364"/>
      <c r="I15" s="364"/>
      <c r="J15" s="364"/>
      <c r="K15" s="364"/>
      <c r="L15" s="364"/>
      <c r="M15" s="364"/>
      <c r="N15" s="364"/>
      <c r="O15" s="364"/>
      <c r="P15" s="364"/>
      <c r="Q15" s="364"/>
      <c r="R15" s="364"/>
      <c r="S15" s="364"/>
      <c r="T15" s="364"/>
      <c r="U15" s="364"/>
      <c r="V15" s="364"/>
      <c r="W15" s="364"/>
      <c r="X15" s="364"/>
      <c r="Y15" s="364"/>
      <c r="Z15" s="364"/>
      <c r="AA15" s="364"/>
      <c r="AB15" s="364"/>
      <c r="AC15" s="364"/>
      <c r="AD15" s="364"/>
      <c r="AE15" s="364"/>
      <c r="AF15" s="364"/>
      <c r="AG15" s="364"/>
      <c r="AH15" s="364"/>
      <c r="AI15" s="365"/>
      <c r="AJ15" s="65"/>
      <c r="AL15" s="1"/>
    </row>
    <row r="16" spans="1:38" customFormat="1" ht="90.75" customHeight="1" x14ac:dyDescent="0.2">
      <c r="A16" s="60"/>
      <c r="B16" s="276">
        <v>2015</v>
      </c>
      <c r="C16" s="96" t="s">
        <v>231</v>
      </c>
      <c r="D16" s="89" t="s">
        <v>414</v>
      </c>
      <c r="E16" s="89" t="s">
        <v>43</v>
      </c>
      <c r="F16" s="89" t="s">
        <v>415</v>
      </c>
      <c r="G16" s="86" t="s">
        <v>542</v>
      </c>
      <c r="H16" s="89" t="s">
        <v>416</v>
      </c>
      <c r="I16" s="89" t="s">
        <v>417</v>
      </c>
      <c r="J16" s="281" t="s">
        <v>418</v>
      </c>
      <c r="K16" s="282"/>
      <c r="L16" s="283"/>
      <c r="M16" s="89" t="s">
        <v>538</v>
      </c>
      <c r="N16" s="348" t="s">
        <v>544</v>
      </c>
      <c r="O16" s="349"/>
      <c r="P16" s="350"/>
      <c r="Q16" s="89" t="s">
        <v>419</v>
      </c>
      <c r="R16" s="91" t="s">
        <v>547</v>
      </c>
      <c r="S16" s="209" t="s">
        <v>420</v>
      </c>
      <c r="T16" s="210"/>
      <c r="U16" s="211"/>
      <c r="V16" s="91" t="s">
        <v>547</v>
      </c>
      <c r="W16" s="51" t="s">
        <v>421</v>
      </c>
      <c r="X16" s="51" t="s">
        <v>422</v>
      </c>
      <c r="Y16" s="91" t="s">
        <v>548</v>
      </c>
      <c r="Z16" s="95">
        <v>42191</v>
      </c>
      <c r="AA16" s="55" t="s">
        <v>423</v>
      </c>
      <c r="AB16" s="89" t="s">
        <v>417</v>
      </c>
      <c r="AC16" s="95">
        <v>42198</v>
      </c>
      <c r="AD16" s="95">
        <v>42353</v>
      </c>
      <c r="AE16" s="89" t="s">
        <v>71</v>
      </c>
      <c r="AF16" s="89" t="s">
        <v>71</v>
      </c>
      <c r="AG16" s="89" t="s">
        <v>71</v>
      </c>
      <c r="AH16" s="53" t="s">
        <v>152</v>
      </c>
      <c r="AI16" s="48" t="s">
        <v>72</v>
      </c>
      <c r="AJ16" s="65"/>
      <c r="AL16" s="1"/>
    </row>
    <row r="17" spans="1:38" customFormat="1" ht="119.25" customHeight="1" x14ac:dyDescent="0.2">
      <c r="A17" s="60"/>
      <c r="B17" s="277"/>
      <c r="C17" s="411" t="s">
        <v>95</v>
      </c>
      <c r="D17" s="90" t="s">
        <v>467</v>
      </c>
      <c r="E17" s="90" t="s">
        <v>466</v>
      </c>
      <c r="F17" s="90" t="s">
        <v>465</v>
      </c>
      <c r="G17" s="100" t="s">
        <v>484</v>
      </c>
      <c r="H17" s="40" t="s">
        <v>464</v>
      </c>
      <c r="I17" s="93" t="s">
        <v>459</v>
      </c>
      <c r="J17" s="342" t="s">
        <v>463</v>
      </c>
      <c r="K17" s="343"/>
      <c r="L17" s="344"/>
      <c r="M17" s="90" t="s">
        <v>537</v>
      </c>
      <c r="N17" s="345" t="s">
        <v>486</v>
      </c>
      <c r="O17" s="346"/>
      <c r="P17" s="347"/>
      <c r="Q17" s="90" t="s">
        <v>461</v>
      </c>
      <c r="R17" s="100" t="s">
        <v>488</v>
      </c>
      <c r="S17" s="342" t="s">
        <v>460</v>
      </c>
      <c r="T17" s="343"/>
      <c r="U17" s="344"/>
      <c r="V17" s="100" t="s">
        <v>469</v>
      </c>
      <c r="W17" s="51" t="s">
        <v>6</v>
      </c>
      <c r="X17" s="51" t="s">
        <v>2</v>
      </c>
      <c r="Y17" s="91" t="s">
        <v>470</v>
      </c>
      <c r="Z17" s="97">
        <v>41843</v>
      </c>
      <c r="AA17" s="56">
        <v>1422549169.26</v>
      </c>
      <c r="AB17" s="93" t="s">
        <v>459</v>
      </c>
      <c r="AC17" s="97">
        <v>41852</v>
      </c>
      <c r="AD17" s="97">
        <v>42216</v>
      </c>
      <c r="AE17" s="103" t="s">
        <v>471</v>
      </c>
      <c r="AF17" s="57" t="s">
        <v>472</v>
      </c>
      <c r="AG17" s="39">
        <v>42326</v>
      </c>
      <c r="AH17" s="53" t="s">
        <v>152</v>
      </c>
      <c r="AI17" s="47" t="s">
        <v>473</v>
      </c>
      <c r="AJ17" s="65"/>
      <c r="AL17" s="1"/>
    </row>
    <row r="18" spans="1:38" customFormat="1" ht="96.75" customHeight="1" x14ac:dyDescent="0.2">
      <c r="A18" s="60"/>
      <c r="B18" s="277"/>
      <c r="C18" s="412"/>
      <c r="D18" s="90" t="s">
        <v>467</v>
      </c>
      <c r="E18" s="90" t="s">
        <v>466</v>
      </c>
      <c r="F18" s="90" t="s">
        <v>474</v>
      </c>
      <c r="G18" s="100" t="s">
        <v>485</v>
      </c>
      <c r="H18" s="40" t="s">
        <v>475</v>
      </c>
      <c r="I18" s="93" t="s">
        <v>476</v>
      </c>
      <c r="J18" s="342" t="s">
        <v>477</v>
      </c>
      <c r="K18" s="343"/>
      <c r="L18" s="344"/>
      <c r="M18" s="90" t="s">
        <v>478</v>
      </c>
      <c r="N18" s="345" t="s">
        <v>487</v>
      </c>
      <c r="O18" s="346"/>
      <c r="P18" s="347"/>
      <c r="Q18" s="90" t="s">
        <v>479</v>
      </c>
      <c r="R18" s="100" t="s">
        <v>489</v>
      </c>
      <c r="S18" s="342" t="s">
        <v>477</v>
      </c>
      <c r="T18" s="343"/>
      <c r="U18" s="344"/>
      <c r="V18" s="100" t="s">
        <v>480</v>
      </c>
      <c r="W18" s="51" t="s">
        <v>6</v>
      </c>
      <c r="X18" s="51" t="s">
        <v>2</v>
      </c>
      <c r="Y18" s="99" t="s">
        <v>481</v>
      </c>
      <c r="Z18" s="97">
        <v>41904</v>
      </c>
      <c r="AA18" s="56">
        <v>113160329.56999999</v>
      </c>
      <c r="AB18" s="93" t="s">
        <v>476</v>
      </c>
      <c r="AC18" s="97">
        <v>41904</v>
      </c>
      <c r="AD18" s="97">
        <v>42216</v>
      </c>
      <c r="AE18" s="103" t="s">
        <v>482</v>
      </c>
      <c r="AF18" s="57" t="s">
        <v>483</v>
      </c>
      <c r="AG18" s="39">
        <v>42327</v>
      </c>
      <c r="AH18" s="53" t="s">
        <v>152</v>
      </c>
      <c r="AI18" s="47" t="s">
        <v>473</v>
      </c>
      <c r="AJ18" s="65"/>
      <c r="AL18" s="1"/>
    </row>
    <row r="19" spans="1:38" customFormat="1" ht="32.25" customHeight="1" thickBot="1" x14ac:dyDescent="0.25">
      <c r="A19" s="60"/>
      <c r="B19" s="278"/>
      <c r="C19" s="364" t="s">
        <v>669</v>
      </c>
      <c r="D19" s="364"/>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C19" s="364"/>
      <c r="AD19" s="364"/>
      <c r="AE19" s="364"/>
      <c r="AF19" s="364"/>
      <c r="AG19" s="364"/>
      <c r="AH19" s="364"/>
      <c r="AI19" s="365"/>
      <c r="AJ19" s="65"/>
      <c r="AL19" s="1"/>
    </row>
    <row r="20" spans="1:38" customFormat="1" ht="49.5" customHeight="1" thickBot="1" x14ac:dyDescent="0.25">
      <c r="A20" s="60"/>
      <c r="B20" s="82">
        <v>2016</v>
      </c>
      <c r="C20" s="279" t="s">
        <v>670</v>
      </c>
      <c r="D20" s="279"/>
      <c r="E20" s="279"/>
      <c r="F20" s="279"/>
      <c r="G20" s="279"/>
      <c r="H20" s="279"/>
      <c r="I20" s="279"/>
      <c r="J20" s="279"/>
      <c r="K20" s="279"/>
      <c r="L20" s="279"/>
      <c r="M20" s="279"/>
      <c r="N20" s="279"/>
      <c r="O20" s="279"/>
      <c r="P20" s="279"/>
      <c r="Q20" s="279"/>
      <c r="R20" s="279"/>
      <c r="S20" s="279"/>
      <c r="T20" s="279"/>
      <c r="U20" s="279"/>
      <c r="V20" s="279"/>
      <c r="W20" s="279"/>
      <c r="X20" s="279"/>
      <c r="Y20" s="279"/>
      <c r="Z20" s="279"/>
      <c r="AA20" s="279"/>
      <c r="AB20" s="279"/>
      <c r="AC20" s="279"/>
      <c r="AD20" s="279"/>
      <c r="AE20" s="279"/>
      <c r="AF20" s="279"/>
      <c r="AG20" s="279"/>
      <c r="AH20" s="279"/>
      <c r="AI20" s="280"/>
      <c r="AJ20" s="65"/>
      <c r="AL20" s="1"/>
    </row>
    <row r="21" spans="1:38" ht="46.5" customHeight="1" thickBot="1" x14ac:dyDescent="0.25">
      <c r="A21" s="60"/>
      <c r="B21" s="330" t="s">
        <v>73</v>
      </c>
      <c r="C21" s="331"/>
      <c r="D21" s="331"/>
      <c r="E21" s="331"/>
      <c r="F21" s="331"/>
      <c r="G21" s="331"/>
      <c r="H21" s="331"/>
      <c r="I21" s="331"/>
      <c r="J21" s="331"/>
      <c r="K21" s="331"/>
      <c r="L21" s="331"/>
      <c r="M21" s="331"/>
      <c r="N21" s="331"/>
      <c r="O21" s="331"/>
      <c r="P21" s="331"/>
      <c r="Q21" s="331"/>
      <c r="R21" s="331"/>
      <c r="S21" s="331"/>
      <c r="T21" s="331"/>
      <c r="U21" s="331"/>
      <c r="V21" s="331"/>
      <c r="W21" s="331"/>
      <c r="X21" s="331"/>
      <c r="Y21" s="331"/>
      <c r="Z21" s="331"/>
      <c r="AA21" s="331"/>
      <c r="AB21" s="331"/>
      <c r="AC21" s="331"/>
      <c r="AD21" s="331"/>
      <c r="AE21" s="331"/>
      <c r="AF21" s="331"/>
      <c r="AG21" s="331"/>
      <c r="AH21" s="331"/>
      <c r="AI21" s="332"/>
      <c r="AJ21" s="65"/>
    </row>
    <row r="22" spans="1:38" s="4" customFormat="1" ht="76.5" x14ac:dyDescent="0.2">
      <c r="A22" s="60"/>
      <c r="B22" s="423">
        <v>2014</v>
      </c>
      <c r="C22" s="333" t="s">
        <v>231</v>
      </c>
      <c r="D22" s="144" t="s">
        <v>216</v>
      </c>
      <c r="E22" s="144" t="s">
        <v>49</v>
      </c>
      <c r="F22" s="421" t="s">
        <v>217</v>
      </c>
      <c r="G22" s="418" t="s">
        <v>426</v>
      </c>
      <c r="H22" s="420">
        <v>41753</v>
      </c>
      <c r="I22" s="144" t="s">
        <v>218</v>
      </c>
      <c r="J22" s="366" t="s">
        <v>53</v>
      </c>
      <c r="K22" s="366"/>
      <c r="L22" s="366"/>
      <c r="M22" s="144" t="s">
        <v>53</v>
      </c>
      <c r="N22" s="144" t="s">
        <v>53</v>
      </c>
      <c r="O22" s="78">
        <v>41765</v>
      </c>
      <c r="P22" s="144" t="s">
        <v>53</v>
      </c>
      <c r="Q22" s="144" t="s">
        <v>53</v>
      </c>
      <c r="R22" s="144" t="s">
        <v>53</v>
      </c>
      <c r="S22" s="144" t="s">
        <v>205</v>
      </c>
      <c r="T22" s="406" t="s">
        <v>7</v>
      </c>
      <c r="U22" s="144" t="s">
        <v>51</v>
      </c>
      <c r="V22" s="144" t="s">
        <v>51</v>
      </c>
      <c r="W22" s="144" t="s">
        <v>51</v>
      </c>
      <c r="X22" s="144" t="s">
        <v>66</v>
      </c>
      <c r="Y22" s="406" t="s">
        <v>7</v>
      </c>
      <c r="Z22" s="144" t="s">
        <v>69</v>
      </c>
      <c r="AA22" s="79">
        <v>17881941.43</v>
      </c>
      <c r="AB22" s="118" t="s">
        <v>49</v>
      </c>
      <c r="AC22" s="119">
        <v>41772</v>
      </c>
      <c r="AD22" s="119">
        <v>41774</v>
      </c>
      <c r="AE22" s="118" t="s">
        <v>233</v>
      </c>
      <c r="AF22" s="118" t="s">
        <v>208</v>
      </c>
      <c r="AG22" s="144" t="s">
        <v>207</v>
      </c>
      <c r="AH22" s="144" t="s">
        <v>208</v>
      </c>
      <c r="AI22" s="120" t="s">
        <v>209</v>
      </c>
      <c r="AJ22" s="65"/>
    </row>
    <row r="23" spans="1:38" s="4" customFormat="1" ht="76.5" x14ac:dyDescent="0.2">
      <c r="A23" s="60"/>
      <c r="B23" s="424"/>
      <c r="C23" s="334"/>
      <c r="D23" s="145" t="s">
        <v>216</v>
      </c>
      <c r="E23" s="145" t="s">
        <v>49</v>
      </c>
      <c r="F23" s="422"/>
      <c r="G23" s="419"/>
      <c r="H23" s="223"/>
      <c r="I23" s="145" t="s">
        <v>218</v>
      </c>
      <c r="J23" s="367" t="s">
        <v>219</v>
      </c>
      <c r="K23" s="367"/>
      <c r="L23" s="367"/>
      <c r="M23" s="145" t="s">
        <v>219</v>
      </c>
      <c r="N23" s="145" t="s">
        <v>219</v>
      </c>
      <c r="O23" s="139">
        <v>41765</v>
      </c>
      <c r="P23" s="145" t="s">
        <v>219</v>
      </c>
      <c r="Q23" s="145" t="s">
        <v>219</v>
      </c>
      <c r="R23" s="145" t="s">
        <v>219</v>
      </c>
      <c r="S23" s="145" t="s">
        <v>205</v>
      </c>
      <c r="T23" s="351"/>
      <c r="U23" s="145" t="s">
        <v>51</v>
      </c>
      <c r="V23" s="145" t="s">
        <v>51</v>
      </c>
      <c r="W23" s="145" t="s">
        <v>51</v>
      </c>
      <c r="X23" s="145" t="s">
        <v>66</v>
      </c>
      <c r="Y23" s="351"/>
      <c r="Z23" s="145" t="s">
        <v>69</v>
      </c>
      <c r="AA23" s="56">
        <v>17881941.43</v>
      </c>
      <c r="AB23" s="138" t="s">
        <v>49</v>
      </c>
      <c r="AC23" s="143">
        <v>41772</v>
      </c>
      <c r="AD23" s="143">
        <v>41774</v>
      </c>
      <c r="AE23" s="138" t="s">
        <v>233</v>
      </c>
      <c r="AF23" s="138" t="s">
        <v>208</v>
      </c>
      <c r="AG23" s="145" t="s">
        <v>207</v>
      </c>
      <c r="AH23" s="145" t="s">
        <v>208</v>
      </c>
      <c r="AI23" s="105" t="s">
        <v>209</v>
      </c>
      <c r="AJ23" s="65"/>
    </row>
    <row r="24" spans="1:38" s="4" customFormat="1" ht="76.5" x14ac:dyDescent="0.2">
      <c r="A24" s="60"/>
      <c r="B24" s="424"/>
      <c r="C24" s="334"/>
      <c r="D24" s="145" t="s">
        <v>216</v>
      </c>
      <c r="E24" s="145" t="s">
        <v>49</v>
      </c>
      <c r="F24" s="422"/>
      <c r="G24" s="419"/>
      <c r="H24" s="223"/>
      <c r="I24" s="145" t="s">
        <v>218</v>
      </c>
      <c r="J24" s="367" t="s">
        <v>52</v>
      </c>
      <c r="K24" s="367"/>
      <c r="L24" s="367"/>
      <c r="M24" s="145" t="s">
        <v>52</v>
      </c>
      <c r="N24" s="145" t="s">
        <v>52</v>
      </c>
      <c r="O24" s="139">
        <v>41765</v>
      </c>
      <c r="P24" s="145" t="s">
        <v>220</v>
      </c>
      <c r="Q24" s="145" t="s">
        <v>221</v>
      </c>
      <c r="R24" s="145" t="s">
        <v>222</v>
      </c>
      <c r="S24" s="145" t="s">
        <v>223</v>
      </c>
      <c r="T24" s="351"/>
      <c r="U24" s="145" t="s">
        <v>51</v>
      </c>
      <c r="V24" s="145" t="s">
        <v>51</v>
      </c>
      <c r="W24" s="145" t="s">
        <v>51</v>
      </c>
      <c r="X24" s="145" t="s">
        <v>66</v>
      </c>
      <c r="Y24" s="351"/>
      <c r="Z24" s="145" t="s">
        <v>69</v>
      </c>
      <c r="AA24" s="56">
        <v>17881941.43</v>
      </c>
      <c r="AB24" s="138" t="s">
        <v>49</v>
      </c>
      <c r="AC24" s="143">
        <v>41772</v>
      </c>
      <c r="AD24" s="143">
        <v>41774</v>
      </c>
      <c r="AE24" s="138" t="s">
        <v>233</v>
      </c>
      <c r="AF24" s="138" t="s">
        <v>208</v>
      </c>
      <c r="AG24" s="145" t="s">
        <v>207</v>
      </c>
      <c r="AH24" s="145" t="s">
        <v>208</v>
      </c>
      <c r="AI24" s="105" t="s">
        <v>209</v>
      </c>
      <c r="AJ24" s="65"/>
    </row>
    <row r="25" spans="1:38" s="4" customFormat="1" ht="76.5" x14ac:dyDescent="0.2">
      <c r="A25" s="60"/>
      <c r="B25" s="424"/>
      <c r="C25" s="334"/>
      <c r="D25" s="145" t="s">
        <v>216</v>
      </c>
      <c r="E25" s="145" t="s">
        <v>49</v>
      </c>
      <c r="F25" s="422"/>
      <c r="G25" s="419"/>
      <c r="H25" s="223"/>
      <c r="I25" s="145" t="s">
        <v>218</v>
      </c>
      <c r="J25" s="367" t="s">
        <v>53</v>
      </c>
      <c r="K25" s="367"/>
      <c r="L25" s="367"/>
      <c r="M25" s="145" t="s">
        <v>53</v>
      </c>
      <c r="N25" s="145" t="s">
        <v>53</v>
      </c>
      <c r="O25" s="139">
        <v>41765</v>
      </c>
      <c r="P25" s="145" t="s">
        <v>210</v>
      </c>
      <c r="Q25" s="145" t="s">
        <v>56</v>
      </c>
      <c r="R25" s="145" t="s">
        <v>59</v>
      </c>
      <c r="S25" s="145" t="s">
        <v>211</v>
      </c>
      <c r="T25" s="351"/>
      <c r="U25" s="145" t="s">
        <v>51</v>
      </c>
      <c r="V25" s="145" t="s">
        <v>51</v>
      </c>
      <c r="W25" s="145" t="s">
        <v>51</v>
      </c>
      <c r="X25" s="145" t="s">
        <v>66</v>
      </c>
      <c r="Y25" s="351"/>
      <c r="Z25" s="145" t="s">
        <v>69</v>
      </c>
      <c r="AA25" s="56">
        <v>17881941.43</v>
      </c>
      <c r="AB25" s="138" t="s">
        <v>49</v>
      </c>
      <c r="AC25" s="143">
        <v>41772</v>
      </c>
      <c r="AD25" s="143">
        <v>41774</v>
      </c>
      <c r="AE25" s="138" t="s">
        <v>233</v>
      </c>
      <c r="AF25" s="138" t="s">
        <v>208</v>
      </c>
      <c r="AG25" s="145" t="s">
        <v>207</v>
      </c>
      <c r="AH25" s="145" t="s">
        <v>208</v>
      </c>
      <c r="AI25" s="105" t="s">
        <v>209</v>
      </c>
      <c r="AJ25" s="65"/>
    </row>
    <row r="26" spans="1:38" s="4" customFormat="1" ht="76.5" x14ac:dyDescent="0.2">
      <c r="A26" s="60"/>
      <c r="B26" s="424"/>
      <c r="C26" s="334"/>
      <c r="D26" s="145" t="s">
        <v>216</v>
      </c>
      <c r="E26" s="145" t="s">
        <v>49</v>
      </c>
      <c r="F26" s="422"/>
      <c r="G26" s="419"/>
      <c r="H26" s="223"/>
      <c r="I26" s="145" t="s">
        <v>218</v>
      </c>
      <c r="J26" s="367" t="s">
        <v>219</v>
      </c>
      <c r="K26" s="367"/>
      <c r="L26" s="367"/>
      <c r="M26" s="145" t="s">
        <v>219</v>
      </c>
      <c r="N26" s="145" t="s">
        <v>219</v>
      </c>
      <c r="O26" s="139">
        <v>41765</v>
      </c>
      <c r="P26" s="145" t="s">
        <v>224</v>
      </c>
      <c r="Q26" s="145" t="s">
        <v>55</v>
      </c>
      <c r="R26" s="145" t="s">
        <v>225</v>
      </c>
      <c r="S26" s="145" t="s">
        <v>226</v>
      </c>
      <c r="T26" s="351"/>
      <c r="U26" s="145" t="s">
        <v>51</v>
      </c>
      <c r="V26" s="145" t="s">
        <v>51</v>
      </c>
      <c r="W26" s="145" t="s">
        <v>51</v>
      </c>
      <c r="X26" s="145" t="s">
        <v>66</v>
      </c>
      <c r="Y26" s="351"/>
      <c r="Z26" s="145" t="s">
        <v>69</v>
      </c>
      <c r="AA26" s="56">
        <v>17881941.43</v>
      </c>
      <c r="AB26" s="138" t="s">
        <v>49</v>
      </c>
      <c r="AC26" s="143">
        <v>41772</v>
      </c>
      <c r="AD26" s="143">
        <v>41774</v>
      </c>
      <c r="AE26" s="138" t="s">
        <v>233</v>
      </c>
      <c r="AF26" s="138" t="s">
        <v>208</v>
      </c>
      <c r="AG26" s="145" t="s">
        <v>207</v>
      </c>
      <c r="AH26" s="145" t="s">
        <v>208</v>
      </c>
      <c r="AI26" s="105" t="s">
        <v>209</v>
      </c>
      <c r="AJ26" s="65"/>
    </row>
    <row r="27" spans="1:38" s="4" customFormat="1" ht="76.5" x14ac:dyDescent="0.2">
      <c r="A27" s="60"/>
      <c r="B27" s="424"/>
      <c r="C27" s="334"/>
      <c r="D27" s="145" t="s">
        <v>216</v>
      </c>
      <c r="E27" s="145" t="s">
        <v>49</v>
      </c>
      <c r="F27" s="422"/>
      <c r="G27" s="419"/>
      <c r="H27" s="223"/>
      <c r="I27" s="145" t="s">
        <v>218</v>
      </c>
      <c r="J27" s="367" t="s">
        <v>52</v>
      </c>
      <c r="K27" s="367"/>
      <c r="L27" s="367"/>
      <c r="M27" s="145" t="s">
        <v>52</v>
      </c>
      <c r="N27" s="145" t="s">
        <v>52</v>
      </c>
      <c r="O27" s="139">
        <v>41765</v>
      </c>
      <c r="P27" s="145" t="s">
        <v>227</v>
      </c>
      <c r="Q27" s="145" t="s">
        <v>228</v>
      </c>
      <c r="R27" s="145" t="s">
        <v>229</v>
      </c>
      <c r="S27" s="145" t="s">
        <v>230</v>
      </c>
      <c r="T27" s="351"/>
      <c r="U27" s="145" t="s">
        <v>51</v>
      </c>
      <c r="V27" s="145" t="s">
        <v>51</v>
      </c>
      <c r="W27" s="145" t="s">
        <v>51</v>
      </c>
      <c r="X27" s="145" t="s">
        <v>66</v>
      </c>
      <c r="Y27" s="351"/>
      <c r="Z27" s="145" t="s">
        <v>69</v>
      </c>
      <c r="AA27" s="56">
        <v>17881941.43</v>
      </c>
      <c r="AB27" s="138" t="s">
        <v>49</v>
      </c>
      <c r="AC27" s="143">
        <v>41772</v>
      </c>
      <c r="AD27" s="143">
        <v>41774</v>
      </c>
      <c r="AE27" s="138" t="s">
        <v>233</v>
      </c>
      <c r="AF27" s="138" t="s">
        <v>208</v>
      </c>
      <c r="AG27" s="145" t="s">
        <v>207</v>
      </c>
      <c r="AH27" s="145" t="s">
        <v>208</v>
      </c>
      <c r="AI27" s="105" t="s">
        <v>209</v>
      </c>
      <c r="AJ27" s="65"/>
    </row>
    <row r="28" spans="1:38" s="4" customFormat="1" ht="51" x14ac:dyDescent="0.2">
      <c r="A28" s="60"/>
      <c r="B28" s="424"/>
      <c r="C28" s="334" t="s">
        <v>95</v>
      </c>
      <c r="D28" s="138" t="s">
        <v>48</v>
      </c>
      <c r="E28" s="138" t="s">
        <v>49</v>
      </c>
      <c r="F28" s="214" t="s">
        <v>237</v>
      </c>
      <c r="G28" s="351" t="s">
        <v>426</v>
      </c>
      <c r="H28" s="141">
        <v>41828</v>
      </c>
      <c r="I28" s="138" t="s">
        <v>238</v>
      </c>
      <c r="J28" s="138" t="s">
        <v>206</v>
      </c>
      <c r="K28" s="138" t="s">
        <v>206</v>
      </c>
      <c r="L28" s="138" t="s">
        <v>206</v>
      </c>
      <c r="M28" s="139">
        <v>41838</v>
      </c>
      <c r="N28" s="138" t="s">
        <v>206</v>
      </c>
      <c r="O28" s="138" t="s">
        <v>206</v>
      </c>
      <c r="P28" s="138" t="s">
        <v>206</v>
      </c>
      <c r="Q28" s="138" t="s">
        <v>232</v>
      </c>
      <c r="R28" s="351" t="s">
        <v>7</v>
      </c>
      <c r="S28" s="138" t="s">
        <v>206</v>
      </c>
      <c r="T28" s="138" t="s">
        <v>206</v>
      </c>
      <c r="U28" s="138" t="s">
        <v>206</v>
      </c>
      <c r="V28" s="138" t="s">
        <v>66</v>
      </c>
      <c r="W28" s="138" t="s">
        <v>67</v>
      </c>
      <c r="X28" s="138" t="s">
        <v>69</v>
      </c>
      <c r="Y28" s="351" t="s">
        <v>427</v>
      </c>
      <c r="Z28" s="143">
        <v>41849</v>
      </c>
      <c r="AA28" s="56">
        <v>24980002.507200003</v>
      </c>
      <c r="AB28" s="138" t="s">
        <v>49</v>
      </c>
      <c r="AC28" s="143">
        <v>41850</v>
      </c>
      <c r="AD28" s="143">
        <v>42004</v>
      </c>
      <c r="AE28" s="138" t="s">
        <v>233</v>
      </c>
      <c r="AF28" s="138" t="s">
        <v>208</v>
      </c>
      <c r="AG28" s="138" t="s">
        <v>208</v>
      </c>
      <c r="AH28" s="138" t="s">
        <v>209</v>
      </c>
      <c r="AI28" s="48" t="s">
        <v>209</v>
      </c>
      <c r="AJ28" s="65"/>
    </row>
    <row r="29" spans="1:38" s="4" customFormat="1" ht="51" x14ac:dyDescent="0.2">
      <c r="A29" s="60"/>
      <c r="B29" s="424"/>
      <c r="C29" s="334"/>
      <c r="D29" s="138" t="s">
        <v>48</v>
      </c>
      <c r="E29" s="138" t="s">
        <v>49</v>
      </c>
      <c r="F29" s="214"/>
      <c r="G29" s="351"/>
      <c r="H29" s="141">
        <v>41828</v>
      </c>
      <c r="I29" s="138" t="s">
        <v>238</v>
      </c>
      <c r="J29" s="138" t="s">
        <v>206</v>
      </c>
      <c r="K29" s="138" t="s">
        <v>206</v>
      </c>
      <c r="L29" s="138" t="s">
        <v>206</v>
      </c>
      <c r="M29" s="139">
        <v>41838</v>
      </c>
      <c r="N29" s="138" t="s">
        <v>220</v>
      </c>
      <c r="O29" s="138" t="s">
        <v>221</v>
      </c>
      <c r="P29" s="138" t="s">
        <v>222</v>
      </c>
      <c r="Q29" s="138" t="s">
        <v>223</v>
      </c>
      <c r="R29" s="351"/>
      <c r="S29" s="138" t="s">
        <v>206</v>
      </c>
      <c r="T29" s="138" t="s">
        <v>206</v>
      </c>
      <c r="U29" s="138" t="s">
        <v>206</v>
      </c>
      <c r="V29" s="138" t="s">
        <v>66</v>
      </c>
      <c r="W29" s="138" t="s">
        <v>67</v>
      </c>
      <c r="X29" s="138" t="s">
        <v>69</v>
      </c>
      <c r="Y29" s="351"/>
      <c r="Z29" s="143">
        <v>41849</v>
      </c>
      <c r="AA29" s="56">
        <v>24980002.507200003</v>
      </c>
      <c r="AB29" s="138" t="s">
        <v>49</v>
      </c>
      <c r="AC29" s="143">
        <v>41850</v>
      </c>
      <c r="AD29" s="143">
        <v>42004</v>
      </c>
      <c r="AE29" s="138" t="s">
        <v>233</v>
      </c>
      <c r="AF29" s="138" t="s">
        <v>208</v>
      </c>
      <c r="AG29" s="138" t="s">
        <v>208</v>
      </c>
      <c r="AH29" s="138" t="s">
        <v>209</v>
      </c>
      <c r="AI29" s="48" t="s">
        <v>209</v>
      </c>
      <c r="AJ29" s="65"/>
    </row>
    <row r="30" spans="1:38" s="4" customFormat="1" ht="51" x14ac:dyDescent="0.2">
      <c r="A30" s="60"/>
      <c r="B30" s="424"/>
      <c r="C30" s="334"/>
      <c r="D30" s="138" t="s">
        <v>48</v>
      </c>
      <c r="E30" s="138" t="s">
        <v>49</v>
      </c>
      <c r="F30" s="214"/>
      <c r="G30" s="351"/>
      <c r="H30" s="141">
        <v>41828</v>
      </c>
      <c r="I30" s="138" t="s">
        <v>238</v>
      </c>
      <c r="J30" s="138" t="s">
        <v>206</v>
      </c>
      <c r="K30" s="138" t="s">
        <v>206</v>
      </c>
      <c r="L30" s="138" t="s">
        <v>206</v>
      </c>
      <c r="M30" s="139">
        <v>41838</v>
      </c>
      <c r="N30" s="138" t="s">
        <v>234</v>
      </c>
      <c r="O30" s="138" t="s">
        <v>56</v>
      </c>
      <c r="P30" s="138" t="s">
        <v>59</v>
      </c>
      <c r="Q30" s="138" t="s">
        <v>64</v>
      </c>
      <c r="R30" s="351"/>
      <c r="S30" s="138" t="s">
        <v>206</v>
      </c>
      <c r="T30" s="138" t="s">
        <v>206</v>
      </c>
      <c r="U30" s="138" t="s">
        <v>206</v>
      </c>
      <c r="V30" s="138" t="s">
        <v>66</v>
      </c>
      <c r="W30" s="138" t="s">
        <v>67</v>
      </c>
      <c r="X30" s="138" t="s">
        <v>69</v>
      </c>
      <c r="Y30" s="351"/>
      <c r="Z30" s="143">
        <v>41849</v>
      </c>
      <c r="AA30" s="56">
        <v>24980002.507200003</v>
      </c>
      <c r="AB30" s="138" t="s">
        <v>49</v>
      </c>
      <c r="AC30" s="143">
        <v>41850</v>
      </c>
      <c r="AD30" s="143">
        <v>42004</v>
      </c>
      <c r="AE30" s="138" t="s">
        <v>233</v>
      </c>
      <c r="AF30" s="138" t="s">
        <v>208</v>
      </c>
      <c r="AG30" s="138" t="s">
        <v>208</v>
      </c>
      <c r="AH30" s="138" t="s">
        <v>209</v>
      </c>
      <c r="AI30" s="48" t="s">
        <v>209</v>
      </c>
      <c r="AJ30" s="65"/>
    </row>
    <row r="31" spans="1:38" s="4" customFormat="1" ht="51" x14ac:dyDescent="0.2">
      <c r="A31" s="60"/>
      <c r="B31" s="424"/>
      <c r="C31" s="334"/>
      <c r="D31" s="138" t="s">
        <v>48</v>
      </c>
      <c r="E31" s="138" t="s">
        <v>49</v>
      </c>
      <c r="F31" s="214"/>
      <c r="G31" s="351"/>
      <c r="H31" s="141">
        <v>41828</v>
      </c>
      <c r="I31" s="138" t="s">
        <v>238</v>
      </c>
      <c r="J31" s="138" t="s">
        <v>206</v>
      </c>
      <c r="K31" s="138" t="s">
        <v>206</v>
      </c>
      <c r="L31" s="138" t="s">
        <v>206</v>
      </c>
      <c r="M31" s="139">
        <v>41838</v>
      </c>
      <c r="N31" s="138" t="s">
        <v>239</v>
      </c>
      <c r="O31" s="138" t="s">
        <v>240</v>
      </c>
      <c r="P31" s="138" t="s">
        <v>241</v>
      </c>
      <c r="Q31" s="138" t="s">
        <v>242</v>
      </c>
      <c r="R31" s="351"/>
      <c r="S31" s="138" t="s">
        <v>206</v>
      </c>
      <c r="T31" s="138" t="s">
        <v>206</v>
      </c>
      <c r="U31" s="138" t="s">
        <v>206</v>
      </c>
      <c r="V31" s="138" t="s">
        <v>66</v>
      </c>
      <c r="W31" s="138" t="s">
        <v>67</v>
      </c>
      <c r="X31" s="138" t="s">
        <v>69</v>
      </c>
      <c r="Y31" s="351"/>
      <c r="Z31" s="143">
        <v>41849</v>
      </c>
      <c r="AA31" s="56">
        <v>24980002.507200003</v>
      </c>
      <c r="AB31" s="138" t="s">
        <v>49</v>
      </c>
      <c r="AC31" s="143">
        <v>41850</v>
      </c>
      <c r="AD31" s="143">
        <v>42004</v>
      </c>
      <c r="AE31" s="138" t="s">
        <v>233</v>
      </c>
      <c r="AF31" s="138" t="s">
        <v>208</v>
      </c>
      <c r="AG31" s="138" t="s">
        <v>208</v>
      </c>
      <c r="AH31" s="138" t="s">
        <v>209</v>
      </c>
      <c r="AI31" s="48" t="s">
        <v>209</v>
      </c>
      <c r="AJ31" s="65"/>
    </row>
    <row r="32" spans="1:38" s="4" customFormat="1" ht="51" x14ac:dyDescent="0.2">
      <c r="A32" s="60"/>
      <c r="B32" s="424"/>
      <c r="C32" s="334"/>
      <c r="D32" s="138" t="s">
        <v>48</v>
      </c>
      <c r="E32" s="138" t="s">
        <v>49</v>
      </c>
      <c r="F32" s="214"/>
      <c r="G32" s="351"/>
      <c r="H32" s="141">
        <v>41828</v>
      </c>
      <c r="I32" s="138" t="s">
        <v>238</v>
      </c>
      <c r="J32" s="138" t="s">
        <v>206</v>
      </c>
      <c r="K32" s="138" t="s">
        <v>206</v>
      </c>
      <c r="L32" s="138" t="s">
        <v>206</v>
      </c>
      <c r="M32" s="139">
        <v>41838</v>
      </c>
      <c r="N32" s="138" t="s">
        <v>212</v>
      </c>
      <c r="O32" s="138" t="s">
        <v>55</v>
      </c>
      <c r="P32" s="138" t="s">
        <v>60</v>
      </c>
      <c r="Q32" s="138" t="s">
        <v>65</v>
      </c>
      <c r="R32" s="351"/>
      <c r="S32" s="138" t="s">
        <v>206</v>
      </c>
      <c r="T32" s="138" t="s">
        <v>206</v>
      </c>
      <c r="U32" s="138" t="s">
        <v>206</v>
      </c>
      <c r="V32" s="138" t="s">
        <v>66</v>
      </c>
      <c r="W32" s="138" t="s">
        <v>67</v>
      </c>
      <c r="X32" s="138" t="s">
        <v>69</v>
      </c>
      <c r="Y32" s="351"/>
      <c r="Z32" s="143">
        <v>41849</v>
      </c>
      <c r="AA32" s="56">
        <v>24980002.507200003</v>
      </c>
      <c r="AB32" s="138" t="s">
        <v>49</v>
      </c>
      <c r="AC32" s="143">
        <v>41850</v>
      </c>
      <c r="AD32" s="143">
        <v>42004</v>
      </c>
      <c r="AE32" s="138" t="s">
        <v>233</v>
      </c>
      <c r="AF32" s="138" t="s">
        <v>208</v>
      </c>
      <c r="AG32" s="138" t="s">
        <v>208</v>
      </c>
      <c r="AH32" s="138" t="s">
        <v>209</v>
      </c>
      <c r="AI32" s="48" t="s">
        <v>209</v>
      </c>
      <c r="AJ32" s="65"/>
    </row>
    <row r="33" spans="1:36" s="4" customFormat="1" ht="51" x14ac:dyDescent="0.2">
      <c r="A33" s="60"/>
      <c r="B33" s="424"/>
      <c r="C33" s="334"/>
      <c r="D33" s="138" t="s">
        <v>48</v>
      </c>
      <c r="E33" s="138" t="s">
        <v>49</v>
      </c>
      <c r="F33" s="214"/>
      <c r="G33" s="351"/>
      <c r="H33" s="141">
        <v>41828</v>
      </c>
      <c r="I33" s="138" t="s">
        <v>238</v>
      </c>
      <c r="J33" s="138" t="s">
        <v>206</v>
      </c>
      <c r="K33" s="138" t="s">
        <v>206</v>
      </c>
      <c r="L33" s="138" t="s">
        <v>206</v>
      </c>
      <c r="M33" s="139">
        <v>41838</v>
      </c>
      <c r="N33" s="138" t="s">
        <v>243</v>
      </c>
      <c r="O33" s="138" t="s">
        <v>57</v>
      </c>
      <c r="P33" s="138" t="s">
        <v>61</v>
      </c>
      <c r="Q33" s="138" t="s">
        <v>244</v>
      </c>
      <c r="R33" s="351"/>
      <c r="S33" s="138" t="s">
        <v>206</v>
      </c>
      <c r="T33" s="138" t="s">
        <v>206</v>
      </c>
      <c r="U33" s="138" t="s">
        <v>206</v>
      </c>
      <c r="V33" s="138" t="s">
        <v>66</v>
      </c>
      <c r="W33" s="138" t="s">
        <v>67</v>
      </c>
      <c r="X33" s="138" t="s">
        <v>69</v>
      </c>
      <c r="Y33" s="351"/>
      <c r="Z33" s="143">
        <v>41849</v>
      </c>
      <c r="AA33" s="56">
        <v>24980002.507200003</v>
      </c>
      <c r="AB33" s="138" t="s">
        <v>49</v>
      </c>
      <c r="AC33" s="143">
        <v>41850</v>
      </c>
      <c r="AD33" s="143">
        <v>42004</v>
      </c>
      <c r="AE33" s="138" t="s">
        <v>233</v>
      </c>
      <c r="AF33" s="138" t="s">
        <v>208</v>
      </c>
      <c r="AG33" s="138" t="s">
        <v>208</v>
      </c>
      <c r="AH33" s="138" t="s">
        <v>209</v>
      </c>
      <c r="AI33" s="48" t="s">
        <v>209</v>
      </c>
      <c r="AJ33" s="65"/>
    </row>
    <row r="34" spans="1:36" s="4" customFormat="1" ht="51" x14ac:dyDescent="0.2">
      <c r="A34" s="60"/>
      <c r="B34" s="424"/>
      <c r="C34" s="334"/>
      <c r="D34" s="138" t="s">
        <v>48</v>
      </c>
      <c r="E34" s="138" t="s">
        <v>49</v>
      </c>
      <c r="F34" s="214"/>
      <c r="G34" s="351"/>
      <c r="H34" s="141">
        <v>41828</v>
      </c>
      <c r="I34" s="138" t="s">
        <v>238</v>
      </c>
      <c r="J34" s="138" t="s">
        <v>206</v>
      </c>
      <c r="K34" s="138" t="s">
        <v>206</v>
      </c>
      <c r="L34" s="138" t="s">
        <v>206</v>
      </c>
      <c r="M34" s="139">
        <v>41838</v>
      </c>
      <c r="N34" s="138" t="s">
        <v>245</v>
      </c>
      <c r="O34" s="138" t="s">
        <v>213</v>
      </c>
      <c r="P34" s="138" t="s">
        <v>214</v>
      </c>
      <c r="Q34" s="138" t="s">
        <v>246</v>
      </c>
      <c r="R34" s="351"/>
      <c r="S34" s="138" t="s">
        <v>206</v>
      </c>
      <c r="T34" s="138" t="s">
        <v>206</v>
      </c>
      <c r="U34" s="138" t="s">
        <v>206</v>
      </c>
      <c r="V34" s="138" t="s">
        <v>66</v>
      </c>
      <c r="W34" s="138" t="s">
        <v>67</v>
      </c>
      <c r="X34" s="138" t="s">
        <v>69</v>
      </c>
      <c r="Y34" s="351"/>
      <c r="Z34" s="143">
        <v>41849</v>
      </c>
      <c r="AA34" s="56">
        <v>24980002.507200003</v>
      </c>
      <c r="AB34" s="138" t="s">
        <v>49</v>
      </c>
      <c r="AC34" s="143">
        <v>41850</v>
      </c>
      <c r="AD34" s="143">
        <v>42004</v>
      </c>
      <c r="AE34" s="138" t="s">
        <v>233</v>
      </c>
      <c r="AF34" s="138" t="s">
        <v>208</v>
      </c>
      <c r="AG34" s="138" t="s">
        <v>208</v>
      </c>
      <c r="AH34" s="138" t="s">
        <v>209</v>
      </c>
      <c r="AI34" s="48" t="s">
        <v>209</v>
      </c>
      <c r="AJ34" s="65"/>
    </row>
    <row r="35" spans="1:36" s="4" customFormat="1" ht="51" x14ac:dyDescent="0.2">
      <c r="A35" s="60"/>
      <c r="B35" s="424"/>
      <c r="C35" s="334"/>
      <c r="D35" s="138" t="s">
        <v>48</v>
      </c>
      <c r="E35" s="138" t="s">
        <v>49</v>
      </c>
      <c r="F35" s="214"/>
      <c r="G35" s="351"/>
      <c r="H35" s="141">
        <v>41828</v>
      </c>
      <c r="I35" s="138" t="s">
        <v>238</v>
      </c>
      <c r="J35" s="138" t="s">
        <v>206</v>
      </c>
      <c r="K35" s="138" t="s">
        <v>206</v>
      </c>
      <c r="L35" s="138" t="s">
        <v>206</v>
      </c>
      <c r="M35" s="139">
        <v>41838</v>
      </c>
      <c r="N35" s="138" t="s">
        <v>236</v>
      </c>
      <c r="O35" s="138" t="s">
        <v>54</v>
      </c>
      <c r="P35" s="138" t="s">
        <v>62</v>
      </c>
      <c r="Q35" s="138" t="s">
        <v>235</v>
      </c>
      <c r="R35" s="351"/>
      <c r="S35" s="138" t="s">
        <v>206</v>
      </c>
      <c r="T35" s="138" t="s">
        <v>206</v>
      </c>
      <c r="U35" s="138" t="s">
        <v>206</v>
      </c>
      <c r="V35" s="138" t="s">
        <v>66</v>
      </c>
      <c r="W35" s="138" t="s">
        <v>67</v>
      </c>
      <c r="X35" s="138" t="s">
        <v>69</v>
      </c>
      <c r="Y35" s="351"/>
      <c r="Z35" s="143">
        <v>41849</v>
      </c>
      <c r="AA35" s="56">
        <v>24980002.507200003</v>
      </c>
      <c r="AB35" s="138" t="s">
        <v>49</v>
      </c>
      <c r="AC35" s="143">
        <v>41850</v>
      </c>
      <c r="AD35" s="143">
        <v>42004</v>
      </c>
      <c r="AE35" s="138" t="s">
        <v>233</v>
      </c>
      <c r="AF35" s="138" t="s">
        <v>208</v>
      </c>
      <c r="AG35" s="138" t="s">
        <v>208</v>
      </c>
      <c r="AH35" s="138" t="s">
        <v>209</v>
      </c>
      <c r="AI35" s="48" t="s">
        <v>209</v>
      </c>
      <c r="AJ35" s="65"/>
    </row>
    <row r="36" spans="1:36" s="4" customFormat="1" ht="51" x14ac:dyDescent="0.2">
      <c r="A36" s="60"/>
      <c r="B36" s="424"/>
      <c r="C36" s="334"/>
      <c r="D36" s="138" t="s">
        <v>48</v>
      </c>
      <c r="E36" s="138" t="s">
        <v>49</v>
      </c>
      <c r="F36" s="214"/>
      <c r="G36" s="351"/>
      <c r="H36" s="141">
        <v>41828</v>
      </c>
      <c r="I36" s="138" t="s">
        <v>238</v>
      </c>
      <c r="J36" s="138" t="s">
        <v>206</v>
      </c>
      <c r="K36" s="138" t="s">
        <v>206</v>
      </c>
      <c r="L36" s="138" t="s">
        <v>206</v>
      </c>
      <c r="M36" s="139">
        <v>41838</v>
      </c>
      <c r="N36" s="138" t="s">
        <v>247</v>
      </c>
      <c r="O36" s="138" t="s">
        <v>248</v>
      </c>
      <c r="P36" s="138" t="s">
        <v>249</v>
      </c>
      <c r="Q36" s="138" t="s">
        <v>250</v>
      </c>
      <c r="R36" s="351"/>
      <c r="S36" s="138" t="s">
        <v>206</v>
      </c>
      <c r="T36" s="138" t="s">
        <v>206</v>
      </c>
      <c r="U36" s="138" t="s">
        <v>206</v>
      </c>
      <c r="V36" s="138" t="s">
        <v>66</v>
      </c>
      <c r="W36" s="138" t="s">
        <v>67</v>
      </c>
      <c r="X36" s="138" t="s">
        <v>69</v>
      </c>
      <c r="Y36" s="351"/>
      <c r="Z36" s="143">
        <v>41849</v>
      </c>
      <c r="AA36" s="56">
        <v>24980002.507200003</v>
      </c>
      <c r="AB36" s="138" t="s">
        <v>49</v>
      </c>
      <c r="AC36" s="143">
        <v>41850</v>
      </c>
      <c r="AD36" s="143">
        <v>42004</v>
      </c>
      <c r="AE36" s="138" t="s">
        <v>233</v>
      </c>
      <c r="AF36" s="138" t="s">
        <v>208</v>
      </c>
      <c r="AG36" s="138" t="s">
        <v>208</v>
      </c>
      <c r="AH36" s="138" t="s">
        <v>209</v>
      </c>
      <c r="AI36" s="48" t="s">
        <v>209</v>
      </c>
      <c r="AJ36" s="65"/>
    </row>
    <row r="37" spans="1:36" s="4" customFormat="1" ht="141.75" customHeight="1" x14ac:dyDescent="0.2">
      <c r="A37" s="60"/>
      <c r="B37" s="424"/>
      <c r="C37" s="397" t="s">
        <v>74</v>
      </c>
      <c r="D37" s="140" t="s">
        <v>107</v>
      </c>
      <c r="E37" s="140" t="s">
        <v>108</v>
      </c>
      <c r="F37" s="140" t="s">
        <v>109</v>
      </c>
      <c r="G37" s="199" t="s">
        <v>738</v>
      </c>
      <c r="H37" s="146" t="s">
        <v>117</v>
      </c>
      <c r="I37" s="43" t="s">
        <v>110</v>
      </c>
      <c r="J37" s="284" t="s">
        <v>111</v>
      </c>
      <c r="K37" s="284"/>
      <c r="L37" s="284"/>
      <c r="M37" s="140" t="s">
        <v>112</v>
      </c>
      <c r="N37" s="284" t="s">
        <v>113</v>
      </c>
      <c r="O37" s="284"/>
      <c r="P37" s="284"/>
      <c r="Q37" s="284"/>
      <c r="R37" s="188" t="s">
        <v>739</v>
      </c>
      <c r="S37" s="284" t="s">
        <v>114</v>
      </c>
      <c r="T37" s="284"/>
      <c r="U37" s="284"/>
      <c r="V37" s="140" t="s">
        <v>115</v>
      </c>
      <c r="W37" s="140" t="s">
        <v>116</v>
      </c>
      <c r="X37" s="140" t="s">
        <v>116</v>
      </c>
      <c r="Y37" s="188" t="s">
        <v>740</v>
      </c>
      <c r="Z37" s="140" t="s">
        <v>117</v>
      </c>
      <c r="AA37" s="140">
        <v>30847254.32</v>
      </c>
      <c r="AB37" s="140" t="str">
        <f>+I37</f>
        <v>RENOVACION  Y MODERNIZACION  DE ALUMBRADO PUBLICO EN 7  DELEGACIONES  DE LA ZONA  NORTE DE LA CIUDAD DE MEXICO  EN EL MARCO DEL PROGRAMA DECISIONES POR COLONIA 2014;  CONSISTENTE EN EL RETIRO DE LUMINARIA EXISTENTE , LA INSTALACION DE LUMINARIA TIPO OVAL CON  LAMPARA  Y BALASTRO DE ULTIMA GENERACION Y TODOS LOS TRABAJOS  NECESARIOS  PARA LA PUESTA EN OPERACION</v>
      </c>
      <c r="AC37" s="140" t="s">
        <v>118</v>
      </c>
      <c r="AD37" s="140" t="s">
        <v>119</v>
      </c>
      <c r="AE37" s="140" t="s">
        <v>120</v>
      </c>
      <c r="AF37" s="140" t="s">
        <v>120</v>
      </c>
      <c r="AG37" s="140" t="s">
        <v>120</v>
      </c>
      <c r="AH37" s="140" t="s">
        <v>121</v>
      </c>
      <c r="AI37" s="48" t="s">
        <v>209</v>
      </c>
      <c r="AJ37" s="65"/>
    </row>
    <row r="38" spans="1:36" s="4" customFormat="1" ht="150.75" customHeight="1" x14ac:dyDescent="0.2">
      <c r="A38" s="60"/>
      <c r="B38" s="424"/>
      <c r="C38" s="397"/>
      <c r="D38" s="140" t="s">
        <v>107</v>
      </c>
      <c r="E38" s="140" t="s">
        <v>108</v>
      </c>
      <c r="F38" s="140" t="s">
        <v>122</v>
      </c>
      <c r="G38" s="200"/>
      <c r="H38" s="146" t="s">
        <v>117</v>
      </c>
      <c r="I38" s="43" t="s">
        <v>123</v>
      </c>
      <c r="J38" s="284" t="s">
        <v>111</v>
      </c>
      <c r="K38" s="284"/>
      <c r="L38" s="284"/>
      <c r="M38" s="140" t="s">
        <v>124</v>
      </c>
      <c r="N38" s="284" t="s">
        <v>113</v>
      </c>
      <c r="O38" s="284"/>
      <c r="P38" s="284"/>
      <c r="Q38" s="284"/>
      <c r="R38" s="188" t="s">
        <v>741</v>
      </c>
      <c r="S38" s="284" t="s">
        <v>114</v>
      </c>
      <c r="T38" s="284"/>
      <c r="U38" s="284"/>
      <c r="V38" s="140" t="s">
        <v>115</v>
      </c>
      <c r="W38" s="140" t="s">
        <v>116</v>
      </c>
      <c r="X38" s="140" t="s">
        <v>116</v>
      </c>
      <c r="Y38" s="188" t="s">
        <v>742</v>
      </c>
      <c r="Z38" s="140" t="s">
        <v>117</v>
      </c>
      <c r="AA38" s="140">
        <v>40483631.93</v>
      </c>
      <c r="AB38" s="140" t="str">
        <f t="shared" ref="AB38:AB39" si="0">+I38</f>
        <v>RENOVACION  Y MODERNIZACION  DE ALUMBRADO PUBLICO EN 9  DELEGACIONES  DE LA ZONA  SUR DE LA CIUDAD DE MEXICO  EN EL MARCO DEL PROGRAMA DECISIONES POR COLONIA 2014;  CONSISTENTE EN EL RETIRO DE LUMINARIA EXISTENTE , LA INSTALACION DE LUMINARIA TIPO OVAL CON  LAMPARA  Y BALASTRO DE ULTIMA GENERACION Y TODOS LOS TRABAJOS  NECESARIOS  PARA LA PUESTA EN OPERACION</v>
      </c>
      <c r="AC38" s="140" t="s">
        <v>118</v>
      </c>
      <c r="AD38" s="140" t="s">
        <v>119</v>
      </c>
      <c r="AE38" s="140" t="s">
        <v>120</v>
      </c>
      <c r="AF38" s="140" t="s">
        <v>120</v>
      </c>
      <c r="AG38" s="140" t="s">
        <v>120</v>
      </c>
      <c r="AH38" s="140" t="s">
        <v>121</v>
      </c>
      <c r="AI38" s="48" t="s">
        <v>209</v>
      </c>
      <c r="AJ38" s="65"/>
    </row>
    <row r="39" spans="1:36" s="4" customFormat="1" ht="133.5" customHeight="1" x14ac:dyDescent="0.2">
      <c r="A39" s="60"/>
      <c r="B39" s="424"/>
      <c r="C39" s="397"/>
      <c r="D39" s="140" t="s">
        <v>107</v>
      </c>
      <c r="E39" s="140" t="s">
        <v>108</v>
      </c>
      <c r="F39" s="140" t="s">
        <v>125</v>
      </c>
      <c r="G39" s="201"/>
      <c r="H39" s="146" t="s">
        <v>117</v>
      </c>
      <c r="I39" s="43" t="s">
        <v>126</v>
      </c>
      <c r="J39" s="284" t="s">
        <v>127</v>
      </c>
      <c r="K39" s="284"/>
      <c r="L39" s="284"/>
      <c r="M39" s="140" t="s">
        <v>124</v>
      </c>
      <c r="N39" s="284" t="s">
        <v>128</v>
      </c>
      <c r="O39" s="284"/>
      <c r="P39" s="284"/>
      <c r="Q39" s="284"/>
      <c r="R39" s="188" t="s">
        <v>743</v>
      </c>
      <c r="S39" s="284" t="s">
        <v>129</v>
      </c>
      <c r="T39" s="284"/>
      <c r="U39" s="284"/>
      <c r="V39" s="140" t="s">
        <v>115</v>
      </c>
      <c r="W39" s="140" t="s">
        <v>116</v>
      </c>
      <c r="X39" s="140" t="s">
        <v>116</v>
      </c>
      <c r="Y39" s="188" t="s">
        <v>744</v>
      </c>
      <c r="Z39" s="140" t="s">
        <v>117</v>
      </c>
      <c r="AA39" s="140">
        <v>14310943.359999999</v>
      </c>
      <c r="AB39" s="140" t="str">
        <f t="shared" si="0"/>
        <v>RENOVACION Y MODERNIZACION DE ALUMBRADO PUBLICO EN 15 VIALIDADES PRIMARIAS DE LA CIUDAD DE MEXICO EN EL MARCO DEL PROGRAMA DECISIONES POR COLONIA 2014;  CONSISTENTE EN EL RETIRO  DE LUMINARIA EXISTENTE, LA INSTALACION DEL LUMINARIO TIPO OVAL CON LAMPARA Y BALASTRO DE ULTIMA GENERACION Y TODOS LOS TRABAJOS NECESARIOS PARA LA PUESTA EN OPERACION</v>
      </c>
      <c r="AC39" s="140" t="s">
        <v>118</v>
      </c>
      <c r="AD39" s="140" t="s">
        <v>119</v>
      </c>
      <c r="AE39" s="140" t="s">
        <v>120</v>
      </c>
      <c r="AF39" s="140" t="s">
        <v>120</v>
      </c>
      <c r="AG39" s="140" t="s">
        <v>120</v>
      </c>
      <c r="AH39" s="140" t="s">
        <v>121</v>
      </c>
      <c r="AI39" s="48" t="s">
        <v>209</v>
      </c>
      <c r="AJ39" s="65"/>
    </row>
    <row r="40" spans="1:36" s="4" customFormat="1" ht="181.5" customHeight="1" x14ac:dyDescent="0.2">
      <c r="A40" s="60"/>
      <c r="B40" s="424"/>
      <c r="C40" s="397"/>
      <c r="D40" s="140" t="s">
        <v>107</v>
      </c>
      <c r="E40" s="140" t="s">
        <v>108</v>
      </c>
      <c r="F40" s="140" t="s">
        <v>130</v>
      </c>
      <c r="G40" s="199" t="s">
        <v>745</v>
      </c>
      <c r="H40" s="146" t="s">
        <v>135</v>
      </c>
      <c r="I40" s="140" t="s">
        <v>131</v>
      </c>
      <c r="J40" s="284" t="s">
        <v>132</v>
      </c>
      <c r="K40" s="284"/>
      <c r="L40" s="284"/>
      <c r="M40" s="44" t="s">
        <v>133</v>
      </c>
      <c r="N40" s="284" t="s">
        <v>134</v>
      </c>
      <c r="O40" s="284"/>
      <c r="P40" s="284"/>
      <c r="Q40" s="284"/>
      <c r="R40" s="188" t="s">
        <v>746</v>
      </c>
      <c r="S40" s="284" t="s">
        <v>132</v>
      </c>
      <c r="T40" s="284"/>
      <c r="U40" s="284"/>
      <c r="V40" s="140" t="s">
        <v>115</v>
      </c>
      <c r="W40" s="140" t="s">
        <v>116</v>
      </c>
      <c r="X40" s="140" t="s">
        <v>116</v>
      </c>
      <c r="Y40" s="188" t="s">
        <v>748</v>
      </c>
      <c r="Z40" s="140" t="s">
        <v>135</v>
      </c>
      <c r="AA40" s="140">
        <v>454757120.14999998</v>
      </c>
      <c r="AB40" s="140" t="s">
        <v>131</v>
      </c>
      <c r="AC40" s="140" t="s">
        <v>136</v>
      </c>
      <c r="AD40" s="140" t="s">
        <v>137</v>
      </c>
      <c r="AE40" s="86" t="s">
        <v>750</v>
      </c>
      <c r="AF40" s="140" t="s">
        <v>120</v>
      </c>
      <c r="AG40" s="140" t="s">
        <v>120</v>
      </c>
      <c r="AH40" s="140" t="s">
        <v>121</v>
      </c>
      <c r="AI40" s="48" t="s">
        <v>209</v>
      </c>
      <c r="AJ40" s="65"/>
    </row>
    <row r="41" spans="1:36" s="4" customFormat="1" ht="165" customHeight="1" x14ac:dyDescent="0.2">
      <c r="A41" s="60"/>
      <c r="B41" s="424"/>
      <c r="C41" s="397"/>
      <c r="D41" s="140" t="s">
        <v>107</v>
      </c>
      <c r="E41" s="140" t="s">
        <v>108</v>
      </c>
      <c r="F41" s="140" t="s">
        <v>138</v>
      </c>
      <c r="G41" s="201"/>
      <c r="H41" s="146" t="s">
        <v>135</v>
      </c>
      <c r="I41" s="140" t="s">
        <v>139</v>
      </c>
      <c r="J41" s="284" t="s">
        <v>140</v>
      </c>
      <c r="K41" s="284"/>
      <c r="L41" s="284"/>
      <c r="M41" s="44" t="s">
        <v>133</v>
      </c>
      <c r="N41" s="284" t="s">
        <v>141</v>
      </c>
      <c r="O41" s="284"/>
      <c r="P41" s="284"/>
      <c r="Q41" s="284"/>
      <c r="R41" s="188" t="s">
        <v>747</v>
      </c>
      <c r="S41" s="284" t="s">
        <v>140</v>
      </c>
      <c r="T41" s="284"/>
      <c r="U41" s="284"/>
      <c r="V41" s="140" t="s">
        <v>115</v>
      </c>
      <c r="W41" s="140" t="s">
        <v>116</v>
      </c>
      <c r="X41" s="140" t="s">
        <v>116</v>
      </c>
      <c r="Y41" s="188" t="s">
        <v>749</v>
      </c>
      <c r="Z41" s="140" t="s">
        <v>135</v>
      </c>
      <c r="AA41" s="140">
        <v>421561400.48000002</v>
      </c>
      <c r="AB41" s="140" t="s">
        <v>139</v>
      </c>
      <c r="AC41" s="140" t="s">
        <v>136</v>
      </c>
      <c r="AD41" s="140" t="s">
        <v>137</v>
      </c>
      <c r="AE41" s="86" t="s">
        <v>751</v>
      </c>
      <c r="AF41" s="140" t="s">
        <v>120</v>
      </c>
      <c r="AG41" s="140" t="s">
        <v>120</v>
      </c>
      <c r="AH41" s="140" t="s">
        <v>121</v>
      </c>
      <c r="AI41" s="48" t="s">
        <v>209</v>
      </c>
      <c r="AJ41" s="65"/>
    </row>
    <row r="42" spans="1:36" s="4" customFormat="1" ht="50.25" customHeight="1" thickBot="1" x14ac:dyDescent="0.25">
      <c r="A42" s="60"/>
      <c r="B42" s="425"/>
      <c r="C42" s="374" t="s">
        <v>668</v>
      </c>
      <c r="D42" s="375"/>
      <c r="E42" s="375"/>
      <c r="F42" s="375"/>
      <c r="G42" s="375"/>
      <c r="H42" s="375"/>
      <c r="I42" s="375"/>
      <c r="J42" s="375"/>
      <c r="K42" s="375"/>
      <c r="L42" s="375"/>
      <c r="M42" s="375"/>
      <c r="N42" s="375"/>
      <c r="O42" s="375"/>
      <c r="P42" s="375"/>
      <c r="Q42" s="375"/>
      <c r="R42" s="375"/>
      <c r="S42" s="375"/>
      <c r="T42" s="375"/>
      <c r="U42" s="375"/>
      <c r="V42" s="375"/>
      <c r="W42" s="375"/>
      <c r="X42" s="375"/>
      <c r="Y42" s="375"/>
      <c r="Z42" s="375"/>
      <c r="AA42" s="375"/>
      <c r="AB42" s="375"/>
      <c r="AC42" s="375"/>
      <c r="AD42" s="375"/>
      <c r="AE42" s="375"/>
      <c r="AF42" s="375"/>
      <c r="AG42" s="375"/>
      <c r="AH42" s="375"/>
      <c r="AI42" s="376"/>
      <c r="AJ42" s="65"/>
    </row>
    <row r="43" spans="1:36" s="4" customFormat="1" ht="32.25" customHeight="1" x14ac:dyDescent="0.2">
      <c r="A43" s="60"/>
      <c r="B43" s="232">
        <v>2015</v>
      </c>
      <c r="C43" s="334" t="s">
        <v>231</v>
      </c>
      <c r="D43" s="354" t="s">
        <v>251</v>
      </c>
      <c r="E43" s="354" t="s">
        <v>49</v>
      </c>
      <c r="F43" s="354" t="s">
        <v>371</v>
      </c>
      <c r="G43" s="351" t="s">
        <v>391</v>
      </c>
      <c r="H43" s="369">
        <v>42156</v>
      </c>
      <c r="I43" s="205" t="s">
        <v>532</v>
      </c>
      <c r="J43" s="354" t="s">
        <v>372</v>
      </c>
      <c r="K43" s="354" t="s">
        <v>373</v>
      </c>
      <c r="L43" s="354" t="s">
        <v>374</v>
      </c>
      <c r="M43" s="353">
        <v>42166</v>
      </c>
      <c r="N43" s="137" t="s">
        <v>234</v>
      </c>
      <c r="O43" s="137" t="s">
        <v>56</v>
      </c>
      <c r="P43" s="137" t="s">
        <v>59</v>
      </c>
      <c r="Q43" s="137" t="s">
        <v>375</v>
      </c>
      <c r="R43" s="351" t="s">
        <v>546</v>
      </c>
      <c r="S43" s="354" t="s">
        <v>376</v>
      </c>
      <c r="T43" s="354"/>
      <c r="U43" s="354"/>
      <c r="V43" s="354"/>
      <c r="W43" s="354" t="s">
        <v>8</v>
      </c>
      <c r="X43" s="354" t="s">
        <v>69</v>
      </c>
      <c r="Y43" s="368" t="s">
        <v>377</v>
      </c>
      <c r="Z43" s="368"/>
      <c r="AA43" s="368"/>
      <c r="AB43" s="368"/>
      <c r="AC43" s="368"/>
      <c r="AD43" s="368"/>
      <c r="AE43" s="368" t="s">
        <v>71</v>
      </c>
      <c r="AF43" s="354" t="s">
        <v>70</v>
      </c>
      <c r="AG43" s="354" t="s">
        <v>70</v>
      </c>
      <c r="AH43" s="354" t="s">
        <v>4</v>
      </c>
      <c r="AI43" s="335" t="s">
        <v>120</v>
      </c>
      <c r="AJ43" s="65"/>
    </row>
    <row r="44" spans="1:36" s="4" customFormat="1" ht="38.25" customHeight="1" x14ac:dyDescent="0.2">
      <c r="A44" s="60"/>
      <c r="B44" s="233"/>
      <c r="C44" s="334"/>
      <c r="D44" s="354"/>
      <c r="E44" s="354"/>
      <c r="F44" s="354"/>
      <c r="G44" s="351"/>
      <c r="H44" s="369"/>
      <c r="I44" s="205"/>
      <c r="J44" s="354"/>
      <c r="K44" s="354"/>
      <c r="L44" s="354"/>
      <c r="M44" s="353"/>
      <c r="N44" s="137" t="s">
        <v>212</v>
      </c>
      <c r="O44" s="137" t="s">
        <v>55</v>
      </c>
      <c r="P44" s="137" t="s">
        <v>60</v>
      </c>
      <c r="Q44" s="137" t="s">
        <v>65</v>
      </c>
      <c r="R44" s="351"/>
      <c r="S44" s="354"/>
      <c r="T44" s="354"/>
      <c r="U44" s="354"/>
      <c r="V44" s="354"/>
      <c r="W44" s="354"/>
      <c r="X44" s="354"/>
      <c r="Y44" s="368"/>
      <c r="Z44" s="368"/>
      <c r="AA44" s="368"/>
      <c r="AB44" s="368"/>
      <c r="AC44" s="368"/>
      <c r="AD44" s="368"/>
      <c r="AE44" s="368"/>
      <c r="AF44" s="354"/>
      <c r="AG44" s="354"/>
      <c r="AH44" s="354"/>
      <c r="AI44" s="335"/>
      <c r="AJ44" s="65"/>
    </row>
    <row r="45" spans="1:36" s="4" customFormat="1" ht="30.75" customHeight="1" x14ac:dyDescent="0.2">
      <c r="A45" s="60"/>
      <c r="B45" s="233"/>
      <c r="C45" s="334"/>
      <c r="D45" s="354"/>
      <c r="E45" s="354"/>
      <c r="F45" s="354"/>
      <c r="G45" s="351"/>
      <c r="H45" s="369"/>
      <c r="I45" s="205"/>
      <c r="J45" s="354"/>
      <c r="K45" s="354"/>
      <c r="L45" s="354"/>
      <c r="M45" s="353"/>
      <c r="N45" s="137" t="s">
        <v>243</v>
      </c>
      <c r="O45" s="137" t="s">
        <v>57</v>
      </c>
      <c r="P45" s="137" t="s">
        <v>61</v>
      </c>
      <c r="Q45" s="137" t="s">
        <v>378</v>
      </c>
      <c r="R45" s="351"/>
      <c r="S45" s="354"/>
      <c r="T45" s="354"/>
      <c r="U45" s="354"/>
      <c r="V45" s="354"/>
      <c r="W45" s="354"/>
      <c r="X45" s="354"/>
      <c r="Y45" s="368"/>
      <c r="Z45" s="368"/>
      <c r="AA45" s="368"/>
      <c r="AB45" s="368"/>
      <c r="AC45" s="368"/>
      <c r="AD45" s="368"/>
      <c r="AE45" s="368"/>
      <c r="AF45" s="354"/>
      <c r="AG45" s="354"/>
      <c r="AH45" s="354"/>
      <c r="AI45" s="335"/>
      <c r="AJ45" s="65"/>
    </row>
    <row r="46" spans="1:36" s="4" customFormat="1" ht="45.75" customHeight="1" x14ac:dyDescent="0.2">
      <c r="A46" s="60"/>
      <c r="B46" s="233"/>
      <c r="C46" s="334"/>
      <c r="D46" s="354"/>
      <c r="E46" s="354"/>
      <c r="F46" s="354"/>
      <c r="G46" s="351"/>
      <c r="H46" s="369"/>
      <c r="I46" s="205"/>
      <c r="J46" s="354"/>
      <c r="K46" s="354"/>
      <c r="L46" s="354"/>
      <c r="M46" s="353"/>
      <c r="N46" s="137" t="s">
        <v>379</v>
      </c>
      <c r="O46" s="137" t="s">
        <v>213</v>
      </c>
      <c r="P46" s="137" t="s">
        <v>380</v>
      </c>
      <c r="Q46" s="137" t="s">
        <v>381</v>
      </c>
      <c r="R46" s="351"/>
      <c r="S46" s="354"/>
      <c r="T46" s="354"/>
      <c r="U46" s="354"/>
      <c r="V46" s="354"/>
      <c r="W46" s="354"/>
      <c r="X46" s="354"/>
      <c r="Y46" s="368"/>
      <c r="Z46" s="368"/>
      <c r="AA46" s="368"/>
      <c r="AB46" s="368"/>
      <c r="AC46" s="368"/>
      <c r="AD46" s="368"/>
      <c r="AE46" s="368"/>
      <c r="AF46" s="354"/>
      <c r="AG46" s="354"/>
      <c r="AH46" s="354"/>
      <c r="AI46" s="335"/>
      <c r="AJ46" s="65"/>
    </row>
    <row r="47" spans="1:36" s="4" customFormat="1" ht="45" customHeight="1" x14ac:dyDescent="0.2">
      <c r="A47" s="60"/>
      <c r="B47" s="233"/>
      <c r="C47" s="334"/>
      <c r="D47" s="354"/>
      <c r="E47" s="354"/>
      <c r="F47" s="354"/>
      <c r="G47" s="351"/>
      <c r="H47" s="369"/>
      <c r="I47" s="205"/>
      <c r="J47" s="354"/>
      <c r="K47" s="354"/>
      <c r="L47" s="354"/>
      <c r="M47" s="353"/>
      <c r="N47" s="137" t="s">
        <v>382</v>
      </c>
      <c r="O47" s="137" t="s">
        <v>383</v>
      </c>
      <c r="P47" s="137" t="s">
        <v>384</v>
      </c>
      <c r="Q47" s="137" t="s">
        <v>46</v>
      </c>
      <c r="R47" s="351"/>
      <c r="S47" s="354"/>
      <c r="T47" s="354"/>
      <c r="U47" s="354"/>
      <c r="V47" s="354"/>
      <c r="W47" s="354"/>
      <c r="X47" s="354"/>
      <c r="Y47" s="368"/>
      <c r="Z47" s="368"/>
      <c r="AA47" s="368"/>
      <c r="AB47" s="368"/>
      <c r="AC47" s="368"/>
      <c r="AD47" s="368"/>
      <c r="AE47" s="368"/>
      <c r="AF47" s="354"/>
      <c r="AG47" s="354"/>
      <c r="AH47" s="354"/>
      <c r="AI47" s="335"/>
      <c r="AJ47" s="65"/>
    </row>
    <row r="48" spans="1:36" s="4" customFormat="1" ht="35.25" customHeight="1" x14ac:dyDescent="0.2">
      <c r="A48" s="60"/>
      <c r="B48" s="233"/>
      <c r="C48" s="334"/>
      <c r="D48" s="354"/>
      <c r="E48" s="354"/>
      <c r="F48" s="354"/>
      <c r="G48" s="351"/>
      <c r="H48" s="369"/>
      <c r="I48" s="205"/>
      <c r="J48" s="354"/>
      <c r="K48" s="354"/>
      <c r="L48" s="354"/>
      <c r="M48" s="353"/>
      <c r="N48" s="137" t="s">
        <v>385</v>
      </c>
      <c r="O48" s="137" t="s">
        <v>386</v>
      </c>
      <c r="P48" s="137" t="s">
        <v>387</v>
      </c>
      <c r="Q48" s="137" t="s">
        <v>388</v>
      </c>
      <c r="R48" s="351"/>
      <c r="S48" s="354"/>
      <c r="T48" s="354"/>
      <c r="U48" s="354"/>
      <c r="V48" s="354"/>
      <c r="W48" s="354"/>
      <c r="X48" s="354"/>
      <c r="Y48" s="368"/>
      <c r="Z48" s="368"/>
      <c r="AA48" s="368"/>
      <c r="AB48" s="368"/>
      <c r="AC48" s="368"/>
      <c r="AD48" s="368"/>
      <c r="AE48" s="368"/>
      <c r="AF48" s="354"/>
      <c r="AG48" s="354"/>
      <c r="AH48" s="354"/>
      <c r="AI48" s="335"/>
      <c r="AJ48" s="65"/>
    </row>
    <row r="49" spans="1:40" s="4" customFormat="1" ht="51" customHeight="1" x14ac:dyDescent="0.2">
      <c r="A49" s="60"/>
      <c r="B49" s="233"/>
      <c r="C49" s="334"/>
      <c r="D49" s="354"/>
      <c r="E49" s="354"/>
      <c r="F49" s="354"/>
      <c r="G49" s="351"/>
      <c r="H49" s="369"/>
      <c r="I49" s="205"/>
      <c r="J49" s="354"/>
      <c r="K49" s="354"/>
      <c r="L49" s="354"/>
      <c r="M49" s="353"/>
      <c r="N49" s="142" t="s">
        <v>372</v>
      </c>
      <c r="O49" s="142" t="s">
        <v>389</v>
      </c>
      <c r="P49" s="142" t="s">
        <v>374</v>
      </c>
      <c r="Q49" s="142" t="s">
        <v>390</v>
      </c>
      <c r="R49" s="351"/>
      <c r="S49" s="354"/>
      <c r="T49" s="354"/>
      <c r="U49" s="354"/>
      <c r="V49" s="354"/>
      <c r="W49" s="354"/>
      <c r="X49" s="354"/>
      <c r="Y49" s="368"/>
      <c r="Z49" s="368"/>
      <c r="AA49" s="368"/>
      <c r="AB49" s="368"/>
      <c r="AC49" s="368"/>
      <c r="AD49" s="368"/>
      <c r="AE49" s="368"/>
      <c r="AF49" s="354"/>
      <c r="AG49" s="354"/>
      <c r="AH49" s="354"/>
      <c r="AI49" s="335"/>
      <c r="AJ49" s="65"/>
    </row>
    <row r="50" spans="1:40" s="4" customFormat="1" ht="73.5" customHeight="1" x14ac:dyDescent="0.2">
      <c r="A50" s="60"/>
      <c r="B50" s="233"/>
      <c r="C50" s="334"/>
      <c r="D50" s="138" t="s">
        <v>48</v>
      </c>
      <c r="E50" s="142" t="s">
        <v>49</v>
      </c>
      <c r="F50" s="214" t="s">
        <v>396</v>
      </c>
      <c r="G50" s="307" t="s">
        <v>543</v>
      </c>
      <c r="H50" s="223">
        <v>42151</v>
      </c>
      <c r="I50" s="214" t="s">
        <v>397</v>
      </c>
      <c r="J50" s="214" t="s">
        <v>398</v>
      </c>
      <c r="K50" s="214"/>
      <c r="L50" s="214"/>
      <c r="M50" s="223">
        <v>42160</v>
      </c>
      <c r="N50" s="214" t="s">
        <v>398</v>
      </c>
      <c r="O50" s="214"/>
      <c r="P50" s="214"/>
      <c r="Q50" s="214" t="s">
        <v>232</v>
      </c>
      <c r="R50" s="230" t="s">
        <v>545</v>
      </c>
      <c r="S50" s="214" t="s">
        <v>398</v>
      </c>
      <c r="T50" s="214"/>
      <c r="U50" s="214"/>
      <c r="V50" s="214" t="s">
        <v>66</v>
      </c>
      <c r="W50" s="214" t="s">
        <v>68</v>
      </c>
      <c r="X50" s="214" t="s">
        <v>69</v>
      </c>
      <c r="Y50" s="230" t="s">
        <v>404</v>
      </c>
      <c r="Z50" s="353">
        <v>42166</v>
      </c>
      <c r="AA50" s="373">
        <v>17957378.129999999</v>
      </c>
      <c r="AB50" s="214" t="s">
        <v>49</v>
      </c>
      <c r="AC50" s="353">
        <v>42170</v>
      </c>
      <c r="AD50" s="353">
        <v>42369</v>
      </c>
      <c r="AE50" s="214" t="s">
        <v>405</v>
      </c>
      <c r="AF50" s="214" t="s">
        <v>208</v>
      </c>
      <c r="AG50" s="214" t="s">
        <v>208</v>
      </c>
      <c r="AH50" s="214" t="s">
        <v>209</v>
      </c>
      <c r="AI50" s="401" t="s">
        <v>209</v>
      </c>
      <c r="AJ50" s="65"/>
      <c r="AK50" s="37"/>
      <c r="AL50" s="37"/>
      <c r="AM50" s="37"/>
      <c r="AN50" s="38"/>
    </row>
    <row r="51" spans="1:40" s="4" customFormat="1" ht="89.25" customHeight="1" x14ac:dyDescent="0.2">
      <c r="A51" s="60"/>
      <c r="B51" s="233"/>
      <c r="C51" s="334"/>
      <c r="D51" s="138" t="s">
        <v>48</v>
      </c>
      <c r="E51" s="142" t="s">
        <v>49</v>
      </c>
      <c r="F51" s="214"/>
      <c r="G51" s="307"/>
      <c r="H51" s="223"/>
      <c r="I51" s="214"/>
      <c r="J51" s="214" t="s">
        <v>399</v>
      </c>
      <c r="K51" s="214"/>
      <c r="L51" s="214"/>
      <c r="M51" s="223"/>
      <c r="N51" s="214" t="s">
        <v>399</v>
      </c>
      <c r="O51" s="214"/>
      <c r="P51" s="214"/>
      <c r="Q51" s="214"/>
      <c r="R51" s="230"/>
      <c r="S51" s="214"/>
      <c r="T51" s="214"/>
      <c r="U51" s="214"/>
      <c r="V51" s="214"/>
      <c r="W51" s="214"/>
      <c r="X51" s="214"/>
      <c r="Y51" s="230"/>
      <c r="Z51" s="353"/>
      <c r="AA51" s="373"/>
      <c r="AB51" s="214"/>
      <c r="AC51" s="353"/>
      <c r="AD51" s="353"/>
      <c r="AE51" s="214"/>
      <c r="AF51" s="214"/>
      <c r="AG51" s="214"/>
      <c r="AH51" s="214"/>
      <c r="AI51" s="401"/>
      <c r="AJ51" s="65"/>
      <c r="AK51" s="37"/>
      <c r="AL51" s="37"/>
      <c r="AM51" s="37"/>
      <c r="AN51" s="38"/>
    </row>
    <row r="52" spans="1:40" s="4" customFormat="1" ht="73.5" customHeight="1" x14ac:dyDescent="0.2">
      <c r="A52" s="60"/>
      <c r="B52" s="233"/>
      <c r="C52" s="334"/>
      <c r="D52" s="138" t="s">
        <v>48</v>
      </c>
      <c r="E52" s="142" t="s">
        <v>49</v>
      </c>
      <c r="F52" s="214"/>
      <c r="G52" s="307"/>
      <c r="H52" s="223"/>
      <c r="I52" s="214"/>
      <c r="J52" s="214" t="s">
        <v>400</v>
      </c>
      <c r="K52" s="214"/>
      <c r="L52" s="214"/>
      <c r="M52" s="223"/>
      <c r="N52" s="214" t="s">
        <v>400</v>
      </c>
      <c r="O52" s="214"/>
      <c r="P52" s="214"/>
      <c r="Q52" s="214"/>
      <c r="R52" s="230"/>
      <c r="S52" s="214"/>
      <c r="T52" s="214"/>
      <c r="U52" s="214"/>
      <c r="V52" s="214"/>
      <c r="W52" s="214"/>
      <c r="X52" s="214"/>
      <c r="Y52" s="230"/>
      <c r="Z52" s="353"/>
      <c r="AA52" s="373"/>
      <c r="AB52" s="214"/>
      <c r="AC52" s="353"/>
      <c r="AD52" s="353"/>
      <c r="AE52" s="214"/>
      <c r="AF52" s="214"/>
      <c r="AG52" s="214"/>
      <c r="AH52" s="214"/>
      <c r="AI52" s="401"/>
      <c r="AJ52" s="65"/>
      <c r="AK52" s="37"/>
      <c r="AL52" s="37"/>
      <c r="AM52" s="37"/>
      <c r="AN52" s="38"/>
    </row>
    <row r="53" spans="1:40" s="4" customFormat="1" ht="68.25" customHeight="1" x14ac:dyDescent="0.2">
      <c r="A53" s="60"/>
      <c r="B53" s="233"/>
      <c r="C53" s="334"/>
      <c r="D53" s="138" t="s">
        <v>48</v>
      </c>
      <c r="E53" s="142" t="s">
        <v>49</v>
      </c>
      <c r="F53" s="214"/>
      <c r="G53" s="307"/>
      <c r="H53" s="223"/>
      <c r="I53" s="214"/>
      <c r="J53" s="214" t="s">
        <v>401</v>
      </c>
      <c r="K53" s="214"/>
      <c r="L53" s="214"/>
      <c r="M53" s="223"/>
      <c r="N53" s="214" t="s">
        <v>401</v>
      </c>
      <c r="O53" s="214"/>
      <c r="P53" s="214"/>
      <c r="Q53" s="214"/>
      <c r="R53" s="230"/>
      <c r="S53" s="214"/>
      <c r="T53" s="214"/>
      <c r="U53" s="214"/>
      <c r="V53" s="214"/>
      <c r="W53" s="214"/>
      <c r="X53" s="214"/>
      <c r="Y53" s="230"/>
      <c r="Z53" s="353"/>
      <c r="AA53" s="373"/>
      <c r="AB53" s="214"/>
      <c r="AC53" s="353"/>
      <c r="AD53" s="353"/>
      <c r="AE53" s="214"/>
      <c r="AF53" s="214"/>
      <c r="AG53" s="214"/>
      <c r="AH53" s="214"/>
      <c r="AI53" s="401"/>
      <c r="AJ53" s="65"/>
      <c r="AK53" s="37"/>
      <c r="AL53" s="37"/>
      <c r="AM53" s="37"/>
      <c r="AN53" s="38"/>
    </row>
    <row r="54" spans="1:40" s="4" customFormat="1" ht="58.5" customHeight="1" x14ac:dyDescent="0.2">
      <c r="A54" s="60"/>
      <c r="B54" s="233"/>
      <c r="C54" s="334"/>
      <c r="D54" s="138" t="s">
        <v>48</v>
      </c>
      <c r="E54" s="142" t="s">
        <v>49</v>
      </c>
      <c r="F54" s="214"/>
      <c r="G54" s="307"/>
      <c r="H54" s="223"/>
      <c r="I54" s="214"/>
      <c r="J54" s="214" t="s">
        <v>402</v>
      </c>
      <c r="K54" s="214"/>
      <c r="L54" s="214"/>
      <c r="M54" s="223"/>
      <c r="N54" s="214" t="s">
        <v>402</v>
      </c>
      <c r="O54" s="214"/>
      <c r="P54" s="214"/>
      <c r="Q54" s="214"/>
      <c r="R54" s="230"/>
      <c r="S54" s="214"/>
      <c r="T54" s="214"/>
      <c r="U54" s="214"/>
      <c r="V54" s="214"/>
      <c r="W54" s="214"/>
      <c r="X54" s="214"/>
      <c r="Y54" s="230"/>
      <c r="Z54" s="353"/>
      <c r="AA54" s="373"/>
      <c r="AB54" s="214"/>
      <c r="AC54" s="353"/>
      <c r="AD54" s="353"/>
      <c r="AE54" s="214"/>
      <c r="AF54" s="214"/>
      <c r="AG54" s="214"/>
      <c r="AH54" s="214"/>
      <c r="AI54" s="401"/>
      <c r="AJ54" s="65"/>
      <c r="AK54" s="37"/>
      <c r="AL54" s="37"/>
      <c r="AM54" s="37"/>
      <c r="AN54" s="38"/>
    </row>
    <row r="55" spans="1:40" s="4" customFormat="1" ht="57" customHeight="1" x14ac:dyDescent="0.2">
      <c r="A55" s="60"/>
      <c r="B55" s="233"/>
      <c r="C55" s="334"/>
      <c r="D55" s="138" t="s">
        <v>48</v>
      </c>
      <c r="E55" s="142" t="s">
        <v>49</v>
      </c>
      <c r="F55" s="214"/>
      <c r="G55" s="307"/>
      <c r="H55" s="223"/>
      <c r="I55" s="214"/>
      <c r="J55" s="214" t="s">
        <v>403</v>
      </c>
      <c r="K55" s="214"/>
      <c r="L55" s="214"/>
      <c r="M55" s="223"/>
      <c r="N55" s="214" t="s">
        <v>403</v>
      </c>
      <c r="O55" s="214"/>
      <c r="P55" s="214"/>
      <c r="Q55" s="214"/>
      <c r="R55" s="230"/>
      <c r="S55" s="214"/>
      <c r="T55" s="214"/>
      <c r="U55" s="214"/>
      <c r="V55" s="214"/>
      <c r="W55" s="214"/>
      <c r="X55" s="214"/>
      <c r="Y55" s="230"/>
      <c r="Z55" s="353"/>
      <c r="AA55" s="373"/>
      <c r="AB55" s="214"/>
      <c r="AC55" s="353"/>
      <c r="AD55" s="353"/>
      <c r="AE55" s="214"/>
      <c r="AF55" s="214"/>
      <c r="AG55" s="214"/>
      <c r="AH55" s="214"/>
      <c r="AI55" s="401"/>
      <c r="AJ55" s="65"/>
      <c r="AK55" s="37"/>
      <c r="AL55" s="37"/>
      <c r="AM55" s="37"/>
      <c r="AN55" s="38"/>
    </row>
    <row r="56" spans="1:40" s="4" customFormat="1" ht="54.75" customHeight="1" x14ac:dyDescent="0.2">
      <c r="A56" s="60"/>
      <c r="B56" s="233"/>
      <c r="C56" s="334"/>
      <c r="D56" s="138" t="s">
        <v>48</v>
      </c>
      <c r="E56" s="142" t="s">
        <v>49</v>
      </c>
      <c r="F56" s="214"/>
      <c r="G56" s="307"/>
      <c r="H56" s="223"/>
      <c r="I56" s="214"/>
      <c r="J56" s="214" t="s">
        <v>398</v>
      </c>
      <c r="K56" s="214"/>
      <c r="L56" s="214"/>
      <c r="M56" s="223"/>
      <c r="N56" s="138" t="s">
        <v>406</v>
      </c>
      <c r="O56" s="138" t="s">
        <v>58</v>
      </c>
      <c r="P56" s="138" t="s">
        <v>63</v>
      </c>
      <c r="Q56" s="138" t="s">
        <v>407</v>
      </c>
      <c r="R56" s="230"/>
      <c r="S56" s="214"/>
      <c r="T56" s="214"/>
      <c r="U56" s="214"/>
      <c r="V56" s="214"/>
      <c r="W56" s="214"/>
      <c r="X56" s="214"/>
      <c r="Y56" s="230"/>
      <c r="Z56" s="353"/>
      <c r="AA56" s="373"/>
      <c r="AB56" s="214"/>
      <c r="AC56" s="353"/>
      <c r="AD56" s="353"/>
      <c r="AE56" s="214"/>
      <c r="AF56" s="214"/>
      <c r="AG56" s="214"/>
      <c r="AH56" s="214"/>
      <c r="AI56" s="401"/>
      <c r="AJ56" s="65"/>
      <c r="AK56" s="37"/>
      <c r="AL56" s="37"/>
      <c r="AM56" s="37"/>
      <c r="AN56" s="38"/>
    </row>
    <row r="57" spans="1:40" s="4" customFormat="1" ht="60" customHeight="1" x14ac:dyDescent="0.2">
      <c r="A57" s="60"/>
      <c r="B57" s="233"/>
      <c r="C57" s="334"/>
      <c r="D57" s="138" t="s">
        <v>48</v>
      </c>
      <c r="E57" s="142" t="s">
        <v>49</v>
      </c>
      <c r="F57" s="214"/>
      <c r="G57" s="307"/>
      <c r="H57" s="223"/>
      <c r="I57" s="214"/>
      <c r="J57" s="214" t="s">
        <v>399</v>
      </c>
      <c r="K57" s="214"/>
      <c r="L57" s="214"/>
      <c r="M57" s="223"/>
      <c r="N57" s="138" t="s">
        <v>247</v>
      </c>
      <c r="O57" s="138" t="s">
        <v>248</v>
      </c>
      <c r="P57" s="138" t="s">
        <v>408</v>
      </c>
      <c r="Q57" s="138" t="s">
        <v>409</v>
      </c>
      <c r="R57" s="230"/>
      <c r="S57" s="214"/>
      <c r="T57" s="214"/>
      <c r="U57" s="214"/>
      <c r="V57" s="214"/>
      <c r="W57" s="214"/>
      <c r="X57" s="214"/>
      <c r="Y57" s="230"/>
      <c r="Z57" s="353"/>
      <c r="AA57" s="373"/>
      <c r="AB57" s="214"/>
      <c r="AC57" s="353"/>
      <c r="AD57" s="353"/>
      <c r="AE57" s="214"/>
      <c r="AF57" s="214"/>
      <c r="AG57" s="214"/>
      <c r="AH57" s="214"/>
      <c r="AI57" s="401"/>
      <c r="AJ57" s="65"/>
      <c r="AK57" s="37"/>
      <c r="AL57" s="37"/>
      <c r="AM57" s="37"/>
      <c r="AN57" s="38"/>
    </row>
    <row r="58" spans="1:40" s="4" customFormat="1" ht="63.75" customHeight="1" x14ac:dyDescent="0.2">
      <c r="A58" s="60"/>
      <c r="B58" s="233"/>
      <c r="C58" s="334"/>
      <c r="D58" s="138" t="s">
        <v>48</v>
      </c>
      <c r="E58" s="142" t="s">
        <v>49</v>
      </c>
      <c r="F58" s="214"/>
      <c r="G58" s="307"/>
      <c r="H58" s="223"/>
      <c r="I58" s="214"/>
      <c r="J58" s="214" t="s">
        <v>400</v>
      </c>
      <c r="K58" s="214"/>
      <c r="L58" s="214"/>
      <c r="M58" s="223"/>
      <c r="N58" s="138" t="s">
        <v>210</v>
      </c>
      <c r="O58" s="138" t="s">
        <v>56</v>
      </c>
      <c r="P58" s="138" t="s">
        <v>59</v>
      </c>
      <c r="Q58" s="138" t="s">
        <v>64</v>
      </c>
      <c r="R58" s="230"/>
      <c r="S58" s="214"/>
      <c r="T58" s="214"/>
      <c r="U58" s="214"/>
      <c r="V58" s="214"/>
      <c r="W58" s="214"/>
      <c r="X58" s="214"/>
      <c r="Y58" s="230"/>
      <c r="Z58" s="353"/>
      <c r="AA58" s="373"/>
      <c r="AB58" s="214"/>
      <c r="AC58" s="353"/>
      <c r="AD58" s="353"/>
      <c r="AE58" s="214"/>
      <c r="AF58" s="214"/>
      <c r="AG58" s="214"/>
      <c r="AH58" s="214"/>
      <c r="AI58" s="401"/>
      <c r="AJ58" s="65"/>
      <c r="AK58" s="37"/>
      <c r="AL58" s="37"/>
      <c r="AM58" s="37"/>
      <c r="AN58" s="38"/>
    </row>
    <row r="59" spans="1:40" s="4" customFormat="1" ht="70.5" customHeight="1" x14ac:dyDescent="0.2">
      <c r="A59" s="60"/>
      <c r="B59" s="233"/>
      <c r="C59" s="334"/>
      <c r="D59" s="138" t="s">
        <v>48</v>
      </c>
      <c r="E59" s="142" t="s">
        <v>49</v>
      </c>
      <c r="F59" s="214"/>
      <c r="G59" s="307"/>
      <c r="H59" s="223"/>
      <c r="I59" s="214"/>
      <c r="J59" s="214" t="s">
        <v>401</v>
      </c>
      <c r="K59" s="214"/>
      <c r="L59" s="214"/>
      <c r="M59" s="223"/>
      <c r="N59" s="138" t="s">
        <v>215</v>
      </c>
      <c r="O59" s="138" t="s">
        <v>54</v>
      </c>
      <c r="P59" s="138" t="s">
        <v>62</v>
      </c>
      <c r="Q59" s="138" t="s">
        <v>410</v>
      </c>
      <c r="R59" s="230"/>
      <c r="S59" s="214"/>
      <c r="T59" s="214"/>
      <c r="U59" s="214"/>
      <c r="V59" s="214"/>
      <c r="W59" s="214"/>
      <c r="X59" s="214"/>
      <c r="Y59" s="230"/>
      <c r="Z59" s="353"/>
      <c r="AA59" s="373"/>
      <c r="AB59" s="214"/>
      <c r="AC59" s="353"/>
      <c r="AD59" s="353"/>
      <c r="AE59" s="214"/>
      <c r="AF59" s="214"/>
      <c r="AG59" s="214"/>
      <c r="AH59" s="214"/>
      <c r="AI59" s="401"/>
      <c r="AJ59" s="65"/>
      <c r="AK59" s="37"/>
      <c r="AL59" s="37"/>
      <c r="AM59" s="37"/>
      <c r="AN59" s="38"/>
    </row>
    <row r="60" spans="1:40" s="4" customFormat="1" ht="67.5" customHeight="1" x14ac:dyDescent="0.2">
      <c r="A60" s="60"/>
      <c r="B60" s="233"/>
      <c r="C60" s="334"/>
      <c r="D60" s="138" t="s">
        <v>48</v>
      </c>
      <c r="E60" s="142" t="s">
        <v>49</v>
      </c>
      <c r="F60" s="214"/>
      <c r="G60" s="307"/>
      <c r="H60" s="223"/>
      <c r="I60" s="214"/>
      <c r="J60" s="214" t="s">
        <v>402</v>
      </c>
      <c r="K60" s="214"/>
      <c r="L60" s="214"/>
      <c r="M60" s="223"/>
      <c r="N60" s="138" t="s">
        <v>50</v>
      </c>
      <c r="O60" s="138" t="s">
        <v>411</v>
      </c>
      <c r="P60" s="138" t="s">
        <v>412</v>
      </c>
      <c r="Q60" s="138" t="s">
        <v>413</v>
      </c>
      <c r="R60" s="230"/>
      <c r="S60" s="214"/>
      <c r="T60" s="214"/>
      <c r="U60" s="214"/>
      <c r="V60" s="214"/>
      <c r="W60" s="214"/>
      <c r="X60" s="214"/>
      <c r="Y60" s="230"/>
      <c r="Z60" s="353"/>
      <c r="AA60" s="373"/>
      <c r="AB60" s="214"/>
      <c r="AC60" s="353"/>
      <c r="AD60" s="353"/>
      <c r="AE60" s="214"/>
      <c r="AF60" s="214"/>
      <c r="AG60" s="214"/>
      <c r="AH60" s="214"/>
      <c r="AI60" s="401"/>
      <c r="AJ60" s="65"/>
      <c r="AK60" s="37"/>
      <c r="AL60" s="37"/>
      <c r="AM60" s="37"/>
      <c r="AN60" s="38"/>
    </row>
    <row r="61" spans="1:40" ht="120" x14ac:dyDescent="0.2">
      <c r="A61" s="128"/>
      <c r="B61" s="234"/>
      <c r="C61" s="334"/>
      <c r="D61" s="135" t="s">
        <v>638</v>
      </c>
      <c r="E61" s="135" t="s">
        <v>43</v>
      </c>
      <c r="F61" s="135" t="s">
        <v>639</v>
      </c>
      <c r="G61" s="134" t="s">
        <v>640</v>
      </c>
      <c r="H61" s="130"/>
      <c r="I61" s="135" t="s">
        <v>641</v>
      </c>
      <c r="J61" s="135"/>
      <c r="K61" s="135"/>
      <c r="L61" s="135"/>
      <c r="M61" s="135"/>
      <c r="N61" s="135"/>
      <c r="O61" s="135"/>
      <c r="P61" s="135"/>
      <c r="Q61" s="135"/>
      <c r="R61" s="134" t="s">
        <v>642</v>
      </c>
      <c r="S61" s="227" t="s">
        <v>643</v>
      </c>
      <c r="T61" s="227"/>
      <c r="U61" s="227"/>
      <c r="V61" s="135" t="s">
        <v>66</v>
      </c>
      <c r="W61" s="135" t="s">
        <v>644</v>
      </c>
      <c r="X61" s="131" t="s">
        <v>645</v>
      </c>
      <c r="Y61" s="134" t="s">
        <v>646</v>
      </c>
      <c r="Z61" s="132">
        <v>42165</v>
      </c>
      <c r="AA61" s="133">
        <v>41921607.299999997</v>
      </c>
      <c r="AB61" s="135" t="s">
        <v>641</v>
      </c>
      <c r="AC61" s="132">
        <v>42166</v>
      </c>
      <c r="AD61" s="132">
        <v>42205</v>
      </c>
      <c r="AE61" s="135" t="s">
        <v>647</v>
      </c>
      <c r="AF61" s="135" t="s">
        <v>648</v>
      </c>
      <c r="AG61" s="135"/>
      <c r="AH61" s="135" t="s">
        <v>649</v>
      </c>
      <c r="AI61" s="156"/>
      <c r="AJ61" s="129"/>
      <c r="AK61" s="5"/>
      <c r="AL61" s="5"/>
      <c r="AM61" s="5"/>
      <c r="AN61" s="5"/>
    </row>
    <row r="62" spans="1:40" ht="120" customHeight="1" x14ac:dyDescent="0.2">
      <c r="A62" s="128"/>
      <c r="B62" s="234"/>
      <c r="C62" s="236" t="s">
        <v>74</v>
      </c>
      <c r="D62" s="135" t="s">
        <v>638</v>
      </c>
      <c r="E62" s="135" t="s">
        <v>43</v>
      </c>
      <c r="F62" s="135" t="s">
        <v>650</v>
      </c>
      <c r="G62" s="288" t="s">
        <v>651</v>
      </c>
      <c r="H62" s="130"/>
      <c r="I62" s="135" t="s">
        <v>652</v>
      </c>
      <c r="J62" s="135"/>
      <c r="K62" s="135"/>
      <c r="L62" s="135"/>
      <c r="M62" s="135"/>
      <c r="N62" s="135"/>
      <c r="O62" s="135"/>
      <c r="P62" s="135"/>
      <c r="Q62" s="135"/>
      <c r="R62" s="134" t="s">
        <v>653</v>
      </c>
      <c r="S62" s="227" t="s">
        <v>654</v>
      </c>
      <c r="T62" s="227"/>
      <c r="U62" s="227"/>
      <c r="V62" s="135" t="s">
        <v>66</v>
      </c>
      <c r="W62" s="135" t="s">
        <v>644</v>
      </c>
      <c r="X62" s="131" t="s">
        <v>645</v>
      </c>
      <c r="Y62" s="134" t="s">
        <v>655</v>
      </c>
      <c r="Z62" s="132">
        <v>42299</v>
      </c>
      <c r="AA62" s="133">
        <v>19416258.32</v>
      </c>
      <c r="AB62" s="135" t="s">
        <v>652</v>
      </c>
      <c r="AC62" s="132">
        <v>42300</v>
      </c>
      <c r="AD62" s="132">
        <v>42367</v>
      </c>
      <c r="AE62" s="135" t="s">
        <v>0</v>
      </c>
      <c r="AF62" s="135" t="s">
        <v>0</v>
      </c>
      <c r="AG62" s="135" t="s">
        <v>0</v>
      </c>
      <c r="AH62" s="135" t="s">
        <v>649</v>
      </c>
      <c r="AI62" s="156"/>
      <c r="AJ62" s="129"/>
      <c r="AK62" s="5"/>
      <c r="AL62" s="5"/>
      <c r="AM62" s="5"/>
      <c r="AN62" s="5"/>
    </row>
    <row r="63" spans="1:40" ht="105" customHeight="1" x14ac:dyDescent="0.2">
      <c r="A63" s="128"/>
      <c r="B63" s="234"/>
      <c r="C63" s="236"/>
      <c r="D63" s="135" t="s">
        <v>638</v>
      </c>
      <c r="E63" s="135" t="s">
        <v>43</v>
      </c>
      <c r="F63" s="135" t="s">
        <v>656</v>
      </c>
      <c r="G63" s="227"/>
      <c r="H63" s="130"/>
      <c r="I63" s="135" t="s">
        <v>657</v>
      </c>
      <c r="J63" s="135"/>
      <c r="K63" s="135"/>
      <c r="L63" s="135"/>
      <c r="M63" s="135"/>
      <c r="N63" s="135"/>
      <c r="O63" s="135"/>
      <c r="P63" s="135"/>
      <c r="Q63" s="135"/>
      <c r="R63" s="134" t="s">
        <v>658</v>
      </c>
      <c r="S63" s="227" t="s">
        <v>659</v>
      </c>
      <c r="T63" s="227"/>
      <c r="U63" s="227"/>
      <c r="V63" s="135" t="s">
        <v>66</v>
      </c>
      <c r="W63" s="135" t="s">
        <v>644</v>
      </c>
      <c r="X63" s="131" t="s">
        <v>645</v>
      </c>
      <c r="Y63" s="134" t="s">
        <v>660</v>
      </c>
      <c r="Z63" s="132">
        <v>42299</v>
      </c>
      <c r="AA63" s="133">
        <v>19238446.600000001</v>
      </c>
      <c r="AB63" s="135" t="s">
        <v>657</v>
      </c>
      <c r="AC63" s="132">
        <v>42301</v>
      </c>
      <c r="AD63" s="132">
        <v>42368</v>
      </c>
      <c r="AE63" s="135" t="s">
        <v>0</v>
      </c>
      <c r="AF63" s="135" t="s">
        <v>0</v>
      </c>
      <c r="AG63" s="135" t="s">
        <v>0</v>
      </c>
      <c r="AH63" s="135" t="s">
        <v>649</v>
      </c>
      <c r="AI63" s="156"/>
      <c r="AJ63" s="129"/>
      <c r="AK63" s="5"/>
      <c r="AL63" s="5"/>
      <c r="AM63" s="5"/>
      <c r="AN63" s="5"/>
    </row>
    <row r="64" spans="1:40" ht="105" customHeight="1" x14ac:dyDescent="0.2">
      <c r="A64" s="128"/>
      <c r="B64" s="234"/>
      <c r="C64" s="236"/>
      <c r="D64" s="135" t="s">
        <v>638</v>
      </c>
      <c r="E64" s="135" t="s">
        <v>43</v>
      </c>
      <c r="F64" s="135" t="s">
        <v>661</v>
      </c>
      <c r="G64" s="134" t="s">
        <v>662</v>
      </c>
      <c r="H64" s="130"/>
      <c r="I64" s="135" t="s">
        <v>663</v>
      </c>
      <c r="J64" s="135"/>
      <c r="K64" s="135"/>
      <c r="L64" s="135"/>
      <c r="M64" s="135"/>
      <c r="N64" s="135"/>
      <c r="O64" s="135"/>
      <c r="P64" s="135"/>
      <c r="Q64" s="135"/>
      <c r="R64" s="134" t="s">
        <v>664</v>
      </c>
      <c r="S64" s="227" t="s">
        <v>659</v>
      </c>
      <c r="T64" s="227"/>
      <c r="U64" s="227"/>
      <c r="V64" s="135" t="s">
        <v>66</v>
      </c>
      <c r="W64" s="135" t="s">
        <v>644</v>
      </c>
      <c r="X64" s="131" t="s">
        <v>645</v>
      </c>
      <c r="Y64" s="134" t="s">
        <v>665</v>
      </c>
      <c r="Z64" s="132">
        <v>42367</v>
      </c>
      <c r="AA64" s="133">
        <v>55091860.479999997</v>
      </c>
      <c r="AB64" s="135" t="s">
        <v>663</v>
      </c>
      <c r="AC64" s="132">
        <v>42368</v>
      </c>
      <c r="AD64" s="132">
        <v>42491</v>
      </c>
      <c r="AE64" s="135" t="s">
        <v>666</v>
      </c>
      <c r="AF64" s="135" t="s">
        <v>667</v>
      </c>
      <c r="AG64" s="135"/>
      <c r="AH64" s="135" t="s">
        <v>649</v>
      </c>
      <c r="AI64" s="156"/>
      <c r="AJ64" s="129"/>
      <c r="AK64" s="5"/>
      <c r="AL64" s="5"/>
      <c r="AM64" s="5"/>
      <c r="AN64" s="5"/>
    </row>
    <row r="65" spans="1:40" s="4" customFormat="1" ht="50.25" customHeight="1" thickBot="1" x14ac:dyDescent="0.25">
      <c r="A65" s="60"/>
      <c r="B65" s="235"/>
      <c r="C65" s="374" t="s">
        <v>673</v>
      </c>
      <c r="D65" s="375"/>
      <c r="E65" s="375"/>
      <c r="F65" s="375"/>
      <c r="G65" s="375"/>
      <c r="H65" s="375"/>
      <c r="I65" s="375"/>
      <c r="J65" s="375"/>
      <c r="K65" s="375"/>
      <c r="L65" s="375"/>
      <c r="M65" s="375"/>
      <c r="N65" s="375"/>
      <c r="O65" s="375"/>
      <c r="P65" s="375"/>
      <c r="Q65" s="375"/>
      <c r="R65" s="375"/>
      <c r="S65" s="375"/>
      <c r="T65" s="375"/>
      <c r="U65" s="375"/>
      <c r="V65" s="375"/>
      <c r="W65" s="375"/>
      <c r="X65" s="375"/>
      <c r="Y65" s="375"/>
      <c r="Z65" s="375"/>
      <c r="AA65" s="375"/>
      <c r="AB65" s="375"/>
      <c r="AC65" s="375"/>
      <c r="AD65" s="375"/>
      <c r="AE65" s="375"/>
      <c r="AF65" s="375"/>
      <c r="AG65" s="375"/>
      <c r="AH65" s="375"/>
      <c r="AI65" s="376"/>
      <c r="AJ65" s="65"/>
    </row>
    <row r="66" spans="1:40" customFormat="1" ht="144" x14ac:dyDescent="0.2">
      <c r="A66" s="112"/>
      <c r="B66" s="237">
        <v>2016</v>
      </c>
      <c r="C66" s="228" t="s">
        <v>231</v>
      </c>
      <c r="D66" s="113" t="s">
        <v>48</v>
      </c>
      <c r="E66" s="113" t="s">
        <v>49</v>
      </c>
      <c r="F66" s="113" t="s">
        <v>549</v>
      </c>
      <c r="G66" s="230" t="s">
        <v>629</v>
      </c>
      <c r="H66" s="114">
        <v>42444</v>
      </c>
      <c r="I66" s="115" t="s">
        <v>550</v>
      </c>
      <c r="J66" s="113" t="s">
        <v>551</v>
      </c>
      <c r="K66" s="113" t="s">
        <v>551</v>
      </c>
      <c r="L66" s="113" t="s">
        <v>551</v>
      </c>
      <c r="M66" s="114">
        <v>42451</v>
      </c>
      <c r="N66" s="113" t="s">
        <v>551</v>
      </c>
      <c r="O66" s="113" t="s">
        <v>551</v>
      </c>
      <c r="P66" s="113" t="s">
        <v>551</v>
      </c>
      <c r="Q66" s="113" t="s">
        <v>552</v>
      </c>
      <c r="R66" s="230" t="s">
        <v>632</v>
      </c>
      <c r="S66" s="113" t="s">
        <v>553</v>
      </c>
      <c r="T66" s="113" t="s">
        <v>553</v>
      </c>
      <c r="U66" s="113" t="s">
        <v>553</v>
      </c>
      <c r="V66" s="113" t="s">
        <v>554</v>
      </c>
      <c r="W66" s="113" t="s">
        <v>555</v>
      </c>
      <c r="X66" s="113" t="s">
        <v>69</v>
      </c>
      <c r="Y66" s="136" t="s">
        <v>556</v>
      </c>
      <c r="Z66" s="116">
        <v>42460</v>
      </c>
      <c r="AA66" s="117">
        <v>27922770.732799999</v>
      </c>
      <c r="AB66" s="113" t="s">
        <v>49</v>
      </c>
      <c r="AC66" s="116">
        <v>42461</v>
      </c>
      <c r="AD66" s="116">
        <v>42627</v>
      </c>
      <c r="AE66" s="113" t="s">
        <v>405</v>
      </c>
      <c r="AF66" s="113" t="s">
        <v>405</v>
      </c>
      <c r="AG66" s="113" t="s">
        <v>405</v>
      </c>
      <c r="AH66" s="113" t="s">
        <v>209</v>
      </c>
      <c r="AI66" s="121" t="s">
        <v>209</v>
      </c>
      <c r="AJ66" s="111"/>
      <c r="AK66" s="37"/>
      <c r="AL66" s="37"/>
      <c r="AM66" s="37"/>
      <c r="AN66" s="110"/>
    </row>
    <row r="67" spans="1:40" customFormat="1" ht="156" x14ac:dyDescent="0.2">
      <c r="A67" s="112"/>
      <c r="B67" s="238"/>
      <c r="C67" s="228"/>
      <c r="D67" s="113" t="s">
        <v>48</v>
      </c>
      <c r="E67" s="113" t="s">
        <v>49</v>
      </c>
      <c r="F67" s="113" t="s">
        <v>549</v>
      </c>
      <c r="G67" s="230"/>
      <c r="H67" s="114">
        <v>42444</v>
      </c>
      <c r="I67" s="115" t="s">
        <v>557</v>
      </c>
      <c r="J67" s="113" t="s">
        <v>553</v>
      </c>
      <c r="K67" s="113" t="s">
        <v>553</v>
      </c>
      <c r="L67" s="113" t="s">
        <v>553</v>
      </c>
      <c r="M67" s="114">
        <v>42451</v>
      </c>
      <c r="N67" s="113" t="s">
        <v>553</v>
      </c>
      <c r="O67" s="113" t="s">
        <v>553</v>
      </c>
      <c r="P67" s="113" t="s">
        <v>553</v>
      </c>
      <c r="Q67" s="113" t="s">
        <v>552</v>
      </c>
      <c r="R67" s="230"/>
      <c r="S67" s="113" t="s">
        <v>558</v>
      </c>
      <c r="T67" s="113" t="s">
        <v>559</v>
      </c>
      <c r="U67" s="113" t="s">
        <v>560</v>
      </c>
      <c r="V67" s="113" t="s">
        <v>554</v>
      </c>
      <c r="W67" s="113" t="s">
        <v>555</v>
      </c>
      <c r="X67" s="113" t="s">
        <v>69</v>
      </c>
      <c r="Y67" s="136" t="s">
        <v>561</v>
      </c>
      <c r="Z67" s="116">
        <v>42460</v>
      </c>
      <c r="AA67" s="117">
        <v>91766797.627999991</v>
      </c>
      <c r="AB67" s="113" t="s">
        <v>49</v>
      </c>
      <c r="AC67" s="116">
        <v>42461</v>
      </c>
      <c r="AD67" s="116">
        <v>42627</v>
      </c>
      <c r="AE67" s="113" t="s">
        <v>405</v>
      </c>
      <c r="AF67" s="113" t="s">
        <v>405</v>
      </c>
      <c r="AG67" s="113" t="s">
        <v>405</v>
      </c>
      <c r="AH67" s="113" t="s">
        <v>209</v>
      </c>
      <c r="AI67" s="121" t="s">
        <v>209</v>
      </c>
      <c r="AJ67" s="111"/>
      <c r="AK67" s="37"/>
      <c r="AL67" s="37"/>
      <c r="AM67" s="37"/>
      <c r="AN67" s="110"/>
    </row>
    <row r="68" spans="1:40" customFormat="1" ht="144" x14ac:dyDescent="0.2">
      <c r="A68" s="112"/>
      <c r="B68" s="238"/>
      <c r="C68" s="228"/>
      <c r="D68" s="113" t="s">
        <v>48</v>
      </c>
      <c r="E68" s="113" t="s">
        <v>49</v>
      </c>
      <c r="F68" s="113" t="s">
        <v>549</v>
      </c>
      <c r="G68" s="230"/>
      <c r="H68" s="114">
        <v>42444</v>
      </c>
      <c r="I68" s="115" t="s">
        <v>562</v>
      </c>
      <c r="J68" s="113" t="s">
        <v>558</v>
      </c>
      <c r="K68" s="113" t="s">
        <v>559</v>
      </c>
      <c r="L68" s="113" t="s">
        <v>560</v>
      </c>
      <c r="M68" s="114">
        <v>42451</v>
      </c>
      <c r="N68" s="113" t="s">
        <v>558</v>
      </c>
      <c r="O68" s="113" t="s">
        <v>559</v>
      </c>
      <c r="P68" s="113" t="s">
        <v>560</v>
      </c>
      <c r="Q68" s="113" t="s">
        <v>552</v>
      </c>
      <c r="R68" s="230"/>
      <c r="S68" s="113" t="s">
        <v>563</v>
      </c>
      <c r="T68" s="113" t="s">
        <v>563</v>
      </c>
      <c r="U68" s="113" t="s">
        <v>563</v>
      </c>
      <c r="V68" s="113" t="s">
        <v>554</v>
      </c>
      <c r="W68" s="113" t="s">
        <v>555</v>
      </c>
      <c r="X68" s="113" t="s">
        <v>69</v>
      </c>
      <c r="Y68" s="136" t="s">
        <v>564</v>
      </c>
      <c r="Z68" s="116">
        <v>42460</v>
      </c>
      <c r="AA68" s="117">
        <v>11677424.7916</v>
      </c>
      <c r="AB68" s="113" t="s">
        <v>49</v>
      </c>
      <c r="AC68" s="116">
        <v>42461</v>
      </c>
      <c r="AD68" s="116">
        <v>42627</v>
      </c>
      <c r="AE68" s="113" t="s">
        <v>405</v>
      </c>
      <c r="AF68" s="113" t="s">
        <v>405</v>
      </c>
      <c r="AG68" s="113" t="s">
        <v>405</v>
      </c>
      <c r="AH68" s="113" t="s">
        <v>209</v>
      </c>
      <c r="AI68" s="121" t="s">
        <v>209</v>
      </c>
      <c r="AJ68" s="111"/>
      <c r="AK68" s="37"/>
      <c r="AL68" s="37"/>
      <c r="AM68" s="37"/>
      <c r="AN68" s="110"/>
    </row>
    <row r="69" spans="1:40" customFormat="1" ht="144" x14ac:dyDescent="0.2">
      <c r="A69" s="112"/>
      <c r="B69" s="238"/>
      <c r="C69" s="228"/>
      <c r="D69" s="113" t="s">
        <v>48</v>
      </c>
      <c r="E69" s="113" t="s">
        <v>49</v>
      </c>
      <c r="F69" s="113" t="s">
        <v>549</v>
      </c>
      <c r="G69" s="230"/>
      <c r="H69" s="114">
        <v>42444</v>
      </c>
      <c r="I69" s="115" t="s">
        <v>565</v>
      </c>
      <c r="J69" s="113" t="s">
        <v>566</v>
      </c>
      <c r="K69" s="113" t="s">
        <v>566</v>
      </c>
      <c r="L69" s="113" t="s">
        <v>566</v>
      </c>
      <c r="M69" s="114">
        <v>42451</v>
      </c>
      <c r="N69" s="113" t="s">
        <v>566</v>
      </c>
      <c r="O69" s="113" t="s">
        <v>566</v>
      </c>
      <c r="P69" s="113" t="s">
        <v>566</v>
      </c>
      <c r="Q69" s="113" t="s">
        <v>552</v>
      </c>
      <c r="R69" s="230"/>
      <c r="S69" s="113" t="s">
        <v>567</v>
      </c>
      <c r="T69" s="113" t="s">
        <v>567</v>
      </c>
      <c r="U69" s="113" t="s">
        <v>567</v>
      </c>
      <c r="V69" s="113" t="s">
        <v>554</v>
      </c>
      <c r="W69" s="113" t="s">
        <v>555</v>
      </c>
      <c r="X69" s="113" t="s">
        <v>69</v>
      </c>
      <c r="Y69" s="136" t="s">
        <v>568</v>
      </c>
      <c r="Z69" s="116">
        <v>42460</v>
      </c>
      <c r="AA69" s="117">
        <v>37018861.223999999</v>
      </c>
      <c r="AB69" s="113" t="s">
        <v>49</v>
      </c>
      <c r="AC69" s="116">
        <v>42461</v>
      </c>
      <c r="AD69" s="116">
        <v>42627</v>
      </c>
      <c r="AE69" s="113" t="s">
        <v>405</v>
      </c>
      <c r="AF69" s="113" t="s">
        <v>405</v>
      </c>
      <c r="AG69" s="113" t="s">
        <v>405</v>
      </c>
      <c r="AH69" s="113" t="s">
        <v>209</v>
      </c>
      <c r="AI69" s="121" t="s">
        <v>209</v>
      </c>
      <c r="AJ69" s="111"/>
      <c r="AK69" s="37"/>
      <c r="AL69" s="37"/>
      <c r="AM69" s="37"/>
      <c r="AN69" s="110"/>
    </row>
    <row r="70" spans="1:40" customFormat="1" ht="144" x14ac:dyDescent="0.2">
      <c r="A70" s="112"/>
      <c r="B70" s="238"/>
      <c r="C70" s="228"/>
      <c r="D70" s="113" t="s">
        <v>48</v>
      </c>
      <c r="E70" s="113" t="s">
        <v>49</v>
      </c>
      <c r="F70" s="113" t="s">
        <v>549</v>
      </c>
      <c r="G70" s="230"/>
      <c r="H70" s="114">
        <v>42444</v>
      </c>
      <c r="I70" s="115" t="s">
        <v>565</v>
      </c>
      <c r="J70" s="113" t="s">
        <v>569</v>
      </c>
      <c r="K70" s="113" t="s">
        <v>569</v>
      </c>
      <c r="L70" s="113" t="s">
        <v>569</v>
      </c>
      <c r="M70" s="114">
        <v>42451</v>
      </c>
      <c r="N70" s="113" t="s">
        <v>569</v>
      </c>
      <c r="O70" s="113" t="s">
        <v>569</v>
      </c>
      <c r="P70" s="113" t="s">
        <v>569</v>
      </c>
      <c r="Q70" s="113" t="s">
        <v>552</v>
      </c>
      <c r="R70" s="230"/>
      <c r="S70" s="113" t="s">
        <v>553</v>
      </c>
      <c r="T70" s="113" t="s">
        <v>553</v>
      </c>
      <c r="U70" s="113" t="s">
        <v>553</v>
      </c>
      <c r="V70" s="113" t="s">
        <v>554</v>
      </c>
      <c r="W70" s="113" t="s">
        <v>555</v>
      </c>
      <c r="X70" s="113" t="s">
        <v>69</v>
      </c>
      <c r="Y70" s="136" t="s">
        <v>556</v>
      </c>
      <c r="Z70" s="116">
        <v>42460</v>
      </c>
      <c r="AA70" s="117">
        <v>27922770.732799999</v>
      </c>
      <c r="AB70" s="113" t="s">
        <v>49</v>
      </c>
      <c r="AC70" s="116">
        <v>42461</v>
      </c>
      <c r="AD70" s="116">
        <v>42627</v>
      </c>
      <c r="AE70" s="113" t="s">
        <v>405</v>
      </c>
      <c r="AF70" s="113" t="s">
        <v>405</v>
      </c>
      <c r="AG70" s="113" t="s">
        <v>405</v>
      </c>
      <c r="AH70" s="113" t="s">
        <v>209</v>
      </c>
      <c r="AI70" s="121" t="s">
        <v>209</v>
      </c>
      <c r="AJ70" s="111"/>
      <c r="AK70" s="37"/>
      <c r="AL70" s="37"/>
      <c r="AM70" s="37"/>
      <c r="AN70" s="110"/>
    </row>
    <row r="71" spans="1:40" customFormat="1" ht="144" x14ac:dyDescent="0.2">
      <c r="A71" s="112"/>
      <c r="B71" s="238"/>
      <c r="C71" s="228"/>
      <c r="D71" s="113" t="s">
        <v>48</v>
      </c>
      <c r="E71" s="113" t="s">
        <v>49</v>
      </c>
      <c r="F71" s="113" t="s">
        <v>549</v>
      </c>
      <c r="G71" s="230"/>
      <c r="H71" s="114">
        <v>42444</v>
      </c>
      <c r="I71" s="115" t="s">
        <v>565</v>
      </c>
      <c r="J71" s="113" t="s">
        <v>567</v>
      </c>
      <c r="K71" s="113" t="s">
        <v>567</v>
      </c>
      <c r="L71" s="113" t="s">
        <v>567</v>
      </c>
      <c r="M71" s="114">
        <v>42451</v>
      </c>
      <c r="N71" s="113" t="s">
        <v>567</v>
      </c>
      <c r="O71" s="113" t="s">
        <v>567</v>
      </c>
      <c r="P71" s="113" t="s">
        <v>567</v>
      </c>
      <c r="Q71" s="113" t="s">
        <v>552</v>
      </c>
      <c r="R71" s="230"/>
      <c r="S71" s="113" t="s">
        <v>558</v>
      </c>
      <c r="T71" s="113" t="s">
        <v>559</v>
      </c>
      <c r="U71" s="113" t="s">
        <v>560</v>
      </c>
      <c r="V71" s="113" t="s">
        <v>554</v>
      </c>
      <c r="W71" s="113" t="s">
        <v>555</v>
      </c>
      <c r="X71" s="113" t="s">
        <v>69</v>
      </c>
      <c r="Y71" s="136" t="s">
        <v>561</v>
      </c>
      <c r="Z71" s="116">
        <v>42460</v>
      </c>
      <c r="AA71" s="117">
        <v>91766797.627999991</v>
      </c>
      <c r="AB71" s="113" t="s">
        <v>49</v>
      </c>
      <c r="AC71" s="116">
        <v>42461</v>
      </c>
      <c r="AD71" s="116">
        <v>42627</v>
      </c>
      <c r="AE71" s="113" t="s">
        <v>405</v>
      </c>
      <c r="AF71" s="113" t="s">
        <v>405</v>
      </c>
      <c r="AG71" s="113" t="s">
        <v>405</v>
      </c>
      <c r="AH71" s="113" t="s">
        <v>209</v>
      </c>
      <c r="AI71" s="121" t="s">
        <v>209</v>
      </c>
      <c r="AJ71" s="111"/>
      <c r="AK71" s="37"/>
      <c r="AL71" s="37"/>
      <c r="AM71" s="37"/>
      <c r="AN71" s="110"/>
    </row>
    <row r="72" spans="1:40" customFormat="1" ht="144" x14ac:dyDescent="0.2">
      <c r="A72" s="112"/>
      <c r="B72" s="238"/>
      <c r="C72" s="228"/>
      <c r="D72" s="113" t="s">
        <v>48</v>
      </c>
      <c r="E72" s="113" t="s">
        <v>49</v>
      </c>
      <c r="F72" s="113" t="s">
        <v>549</v>
      </c>
      <c r="G72" s="230"/>
      <c r="H72" s="114">
        <v>42444</v>
      </c>
      <c r="I72" s="115" t="s">
        <v>565</v>
      </c>
      <c r="J72" s="113" t="s">
        <v>570</v>
      </c>
      <c r="K72" s="113" t="s">
        <v>570</v>
      </c>
      <c r="L72" s="113" t="s">
        <v>570</v>
      </c>
      <c r="M72" s="114">
        <v>42451</v>
      </c>
      <c r="N72" s="113" t="s">
        <v>570</v>
      </c>
      <c r="O72" s="113" t="s">
        <v>570</v>
      </c>
      <c r="P72" s="113" t="s">
        <v>570</v>
      </c>
      <c r="Q72" s="113" t="s">
        <v>552</v>
      </c>
      <c r="R72" s="230"/>
      <c r="S72" s="113" t="s">
        <v>563</v>
      </c>
      <c r="T72" s="113" t="s">
        <v>563</v>
      </c>
      <c r="U72" s="113" t="s">
        <v>563</v>
      </c>
      <c r="V72" s="113" t="s">
        <v>554</v>
      </c>
      <c r="W72" s="113" t="s">
        <v>555</v>
      </c>
      <c r="X72" s="113" t="s">
        <v>69</v>
      </c>
      <c r="Y72" s="136" t="s">
        <v>564</v>
      </c>
      <c r="Z72" s="116">
        <v>42460</v>
      </c>
      <c r="AA72" s="117">
        <v>11677424.7916</v>
      </c>
      <c r="AB72" s="113" t="s">
        <v>49</v>
      </c>
      <c r="AC72" s="116">
        <v>42461</v>
      </c>
      <c r="AD72" s="116">
        <v>42627</v>
      </c>
      <c r="AE72" s="113" t="s">
        <v>405</v>
      </c>
      <c r="AF72" s="113" t="s">
        <v>405</v>
      </c>
      <c r="AG72" s="113" t="s">
        <v>405</v>
      </c>
      <c r="AH72" s="113" t="s">
        <v>209</v>
      </c>
      <c r="AI72" s="121" t="s">
        <v>209</v>
      </c>
      <c r="AJ72" s="111"/>
      <c r="AK72" s="37"/>
      <c r="AL72" s="37"/>
      <c r="AM72" s="37"/>
      <c r="AN72" s="110"/>
    </row>
    <row r="73" spans="1:40" customFormat="1" ht="144" x14ac:dyDescent="0.2">
      <c r="A73" s="112"/>
      <c r="B73" s="238"/>
      <c r="C73" s="228"/>
      <c r="D73" s="113" t="s">
        <v>48</v>
      </c>
      <c r="E73" s="113" t="s">
        <v>49</v>
      </c>
      <c r="F73" s="113" t="s">
        <v>549</v>
      </c>
      <c r="G73" s="230"/>
      <c r="H73" s="114">
        <v>42444</v>
      </c>
      <c r="I73" s="115" t="s">
        <v>565</v>
      </c>
      <c r="J73" s="113" t="s">
        <v>571</v>
      </c>
      <c r="K73" s="113" t="s">
        <v>571</v>
      </c>
      <c r="L73" s="113" t="s">
        <v>571</v>
      </c>
      <c r="M73" s="114">
        <v>42451</v>
      </c>
      <c r="N73" s="113" t="s">
        <v>571</v>
      </c>
      <c r="O73" s="113" t="s">
        <v>571</v>
      </c>
      <c r="P73" s="113" t="s">
        <v>571</v>
      </c>
      <c r="Q73" s="113" t="s">
        <v>552</v>
      </c>
      <c r="R73" s="230"/>
      <c r="S73" s="113" t="s">
        <v>567</v>
      </c>
      <c r="T73" s="113" t="s">
        <v>567</v>
      </c>
      <c r="U73" s="113" t="s">
        <v>567</v>
      </c>
      <c r="V73" s="113" t="s">
        <v>554</v>
      </c>
      <c r="W73" s="113" t="s">
        <v>555</v>
      </c>
      <c r="X73" s="113" t="s">
        <v>69</v>
      </c>
      <c r="Y73" s="136" t="s">
        <v>568</v>
      </c>
      <c r="Z73" s="116">
        <v>42460</v>
      </c>
      <c r="AA73" s="117">
        <v>37018861.223999999</v>
      </c>
      <c r="AB73" s="113" t="s">
        <v>49</v>
      </c>
      <c r="AC73" s="116">
        <v>42461</v>
      </c>
      <c r="AD73" s="116">
        <v>42627</v>
      </c>
      <c r="AE73" s="113" t="s">
        <v>405</v>
      </c>
      <c r="AF73" s="113" t="s">
        <v>405</v>
      </c>
      <c r="AG73" s="113" t="s">
        <v>405</v>
      </c>
      <c r="AH73" s="113" t="s">
        <v>209</v>
      </c>
      <c r="AI73" s="121" t="s">
        <v>209</v>
      </c>
      <c r="AJ73" s="111"/>
      <c r="AK73" s="37"/>
      <c r="AL73" s="37"/>
      <c r="AM73" s="37"/>
      <c r="AN73" s="110"/>
    </row>
    <row r="74" spans="1:40" customFormat="1" ht="144" x14ac:dyDescent="0.2">
      <c r="A74" s="112"/>
      <c r="B74" s="238"/>
      <c r="C74" s="228"/>
      <c r="D74" s="113" t="s">
        <v>48</v>
      </c>
      <c r="E74" s="113" t="s">
        <v>49</v>
      </c>
      <c r="F74" s="113" t="s">
        <v>549</v>
      </c>
      <c r="G74" s="230"/>
      <c r="H74" s="114">
        <v>42444</v>
      </c>
      <c r="I74" s="115" t="s">
        <v>565</v>
      </c>
      <c r="J74" s="113" t="s">
        <v>563</v>
      </c>
      <c r="K74" s="113" t="s">
        <v>563</v>
      </c>
      <c r="L74" s="113" t="s">
        <v>563</v>
      </c>
      <c r="M74" s="114">
        <v>42451</v>
      </c>
      <c r="N74" s="113" t="s">
        <v>563</v>
      </c>
      <c r="O74" s="113" t="s">
        <v>563</v>
      </c>
      <c r="P74" s="113" t="s">
        <v>563</v>
      </c>
      <c r="Q74" s="113" t="s">
        <v>552</v>
      </c>
      <c r="R74" s="230"/>
      <c r="S74" s="113" t="s">
        <v>553</v>
      </c>
      <c r="T74" s="113" t="s">
        <v>553</v>
      </c>
      <c r="U74" s="113" t="s">
        <v>553</v>
      </c>
      <c r="V74" s="113" t="s">
        <v>554</v>
      </c>
      <c r="W74" s="113" t="s">
        <v>555</v>
      </c>
      <c r="X74" s="113" t="s">
        <v>69</v>
      </c>
      <c r="Y74" s="136" t="s">
        <v>556</v>
      </c>
      <c r="Z74" s="116">
        <v>42460</v>
      </c>
      <c r="AA74" s="117">
        <v>27922770.732799999</v>
      </c>
      <c r="AB74" s="113" t="s">
        <v>49</v>
      </c>
      <c r="AC74" s="116">
        <v>42461</v>
      </c>
      <c r="AD74" s="116">
        <v>42627</v>
      </c>
      <c r="AE74" s="113" t="s">
        <v>405</v>
      </c>
      <c r="AF74" s="113" t="s">
        <v>405</v>
      </c>
      <c r="AG74" s="113" t="s">
        <v>405</v>
      </c>
      <c r="AH74" s="113" t="s">
        <v>209</v>
      </c>
      <c r="AI74" s="121" t="s">
        <v>209</v>
      </c>
      <c r="AJ74" s="111"/>
      <c r="AK74" s="37"/>
      <c r="AL74" s="37"/>
      <c r="AM74" s="37"/>
      <c r="AN74" s="110"/>
    </row>
    <row r="75" spans="1:40" customFormat="1" ht="144" x14ac:dyDescent="0.2">
      <c r="A75" s="112"/>
      <c r="B75" s="238"/>
      <c r="C75" s="228"/>
      <c r="D75" s="113" t="s">
        <v>48</v>
      </c>
      <c r="E75" s="113" t="s">
        <v>49</v>
      </c>
      <c r="F75" s="113" t="s">
        <v>549</v>
      </c>
      <c r="G75" s="230"/>
      <c r="H75" s="114">
        <v>42444</v>
      </c>
      <c r="I75" s="115" t="s">
        <v>565</v>
      </c>
      <c r="J75" s="113" t="s">
        <v>572</v>
      </c>
      <c r="K75" s="113" t="s">
        <v>572</v>
      </c>
      <c r="L75" s="113" t="s">
        <v>572</v>
      </c>
      <c r="M75" s="114">
        <v>42451</v>
      </c>
      <c r="N75" s="113" t="s">
        <v>572</v>
      </c>
      <c r="O75" s="113" t="s">
        <v>572</v>
      </c>
      <c r="P75" s="113" t="s">
        <v>572</v>
      </c>
      <c r="Q75" s="113" t="s">
        <v>552</v>
      </c>
      <c r="R75" s="230"/>
      <c r="S75" s="113" t="s">
        <v>558</v>
      </c>
      <c r="T75" s="113" t="s">
        <v>559</v>
      </c>
      <c r="U75" s="113" t="s">
        <v>560</v>
      </c>
      <c r="V75" s="113" t="s">
        <v>554</v>
      </c>
      <c r="W75" s="113" t="s">
        <v>555</v>
      </c>
      <c r="X75" s="113" t="s">
        <v>69</v>
      </c>
      <c r="Y75" s="136" t="s">
        <v>561</v>
      </c>
      <c r="Z75" s="116">
        <v>42460</v>
      </c>
      <c r="AA75" s="117">
        <v>91766797.627999991</v>
      </c>
      <c r="AB75" s="113" t="s">
        <v>49</v>
      </c>
      <c r="AC75" s="116">
        <v>42461</v>
      </c>
      <c r="AD75" s="116">
        <v>42627</v>
      </c>
      <c r="AE75" s="113" t="s">
        <v>405</v>
      </c>
      <c r="AF75" s="113" t="s">
        <v>405</v>
      </c>
      <c r="AG75" s="113" t="s">
        <v>405</v>
      </c>
      <c r="AH75" s="113" t="s">
        <v>209</v>
      </c>
      <c r="AI75" s="121" t="s">
        <v>209</v>
      </c>
      <c r="AJ75" s="111"/>
      <c r="AK75" s="37"/>
      <c r="AL75" s="37"/>
      <c r="AM75" s="37"/>
      <c r="AN75" s="110"/>
    </row>
    <row r="76" spans="1:40" customFormat="1" ht="144" x14ac:dyDescent="0.2">
      <c r="A76" s="112"/>
      <c r="B76" s="238"/>
      <c r="C76" s="228"/>
      <c r="D76" s="113" t="s">
        <v>48</v>
      </c>
      <c r="E76" s="113" t="s">
        <v>49</v>
      </c>
      <c r="F76" s="113" t="s">
        <v>549</v>
      </c>
      <c r="G76" s="230"/>
      <c r="H76" s="114">
        <v>42444</v>
      </c>
      <c r="I76" s="115" t="s">
        <v>565</v>
      </c>
      <c r="J76" s="113" t="s">
        <v>572</v>
      </c>
      <c r="K76" s="113" t="s">
        <v>572</v>
      </c>
      <c r="L76" s="113" t="s">
        <v>572</v>
      </c>
      <c r="M76" s="114">
        <v>42451</v>
      </c>
      <c r="N76" s="113" t="s">
        <v>234</v>
      </c>
      <c r="O76" s="113" t="s">
        <v>56</v>
      </c>
      <c r="P76" s="113" t="s">
        <v>59</v>
      </c>
      <c r="Q76" s="113" t="s">
        <v>64</v>
      </c>
      <c r="R76" s="230"/>
      <c r="S76" s="113" t="s">
        <v>563</v>
      </c>
      <c r="T76" s="113" t="s">
        <v>563</v>
      </c>
      <c r="U76" s="113" t="s">
        <v>563</v>
      </c>
      <c r="V76" s="113" t="s">
        <v>554</v>
      </c>
      <c r="W76" s="113" t="s">
        <v>555</v>
      </c>
      <c r="X76" s="113" t="s">
        <v>69</v>
      </c>
      <c r="Y76" s="136" t="s">
        <v>564</v>
      </c>
      <c r="Z76" s="116">
        <v>42460</v>
      </c>
      <c r="AA76" s="117">
        <v>11677424.7916</v>
      </c>
      <c r="AB76" s="113" t="s">
        <v>49</v>
      </c>
      <c r="AC76" s="116">
        <v>42461</v>
      </c>
      <c r="AD76" s="116">
        <v>42627</v>
      </c>
      <c r="AE76" s="113" t="s">
        <v>405</v>
      </c>
      <c r="AF76" s="113" t="s">
        <v>405</v>
      </c>
      <c r="AG76" s="113" t="s">
        <v>405</v>
      </c>
      <c r="AH76" s="113" t="s">
        <v>209</v>
      </c>
      <c r="AI76" s="121" t="s">
        <v>209</v>
      </c>
      <c r="AJ76" s="111"/>
      <c r="AK76" s="37"/>
      <c r="AL76" s="37"/>
      <c r="AM76" s="37"/>
      <c r="AN76" s="110"/>
    </row>
    <row r="77" spans="1:40" customFormat="1" ht="144" x14ac:dyDescent="0.2">
      <c r="A77" s="112"/>
      <c r="B77" s="238"/>
      <c r="C77" s="228"/>
      <c r="D77" s="113" t="s">
        <v>48</v>
      </c>
      <c r="E77" s="113" t="s">
        <v>49</v>
      </c>
      <c r="F77" s="113" t="s">
        <v>549</v>
      </c>
      <c r="G77" s="230"/>
      <c r="H77" s="114">
        <v>42444</v>
      </c>
      <c r="I77" s="115" t="s">
        <v>565</v>
      </c>
      <c r="J77" s="113" t="s">
        <v>572</v>
      </c>
      <c r="K77" s="113" t="s">
        <v>572</v>
      </c>
      <c r="L77" s="113" t="s">
        <v>572</v>
      </c>
      <c r="M77" s="114">
        <v>42451</v>
      </c>
      <c r="N77" s="113" t="s">
        <v>573</v>
      </c>
      <c r="O77" s="113" t="s">
        <v>574</v>
      </c>
      <c r="P77" s="113" t="s">
        <v>575</v>
      </c>
      <c r="Q77" s="113" t="s">
        <v>576</v>
      </c>
      <c r="R77" s="230"/>
      <c r="S77" s="113" t="s">
        <v>567</v>
      </c>
      <c r="T77" s="113" t="s">
        <v>567</v>
      </c>
      <c r="U77" s="113" t="s">
        <v>567</v>
      </c>
      <c r="V77" s="113" t="s">
        <v>554</v>
      </c>
      <c r="W77" s="113" t="s">
        <v>555</v>
      </c>
      <c r="X77" s="113" t="s">
        <v>69</v>
      </c>
      <c r="Y77" s="136" t="s">
        <v>568</v>
      </c>
      <c r="Z77" s="116">
        <v>42460</v>
      </c>
      <c r="AA77" s="117">
        <v>37018861.223999999</v>
      </c>
      <c r="AB77" s="113" t="s">
        <v>49</v>
      </c>
      <c r="AC77" s="116">
        <v>42461</v>
      </c>
      <c r="AD77" s="116">
        <v>42627</v>
      </c>
      <c r="AE77" s="113" t="s">
        <v>405</v>
      </c>
      <c r="AF77" s="113" t="s">
        <v>405</v>
      </c>
      <c r="AG77" s="113" t="s">
        <v>405</v>
      </c>
      <c r="AH77" s="113" t="s">
        <v>209</v>
      </c>
      <c r="AI77" s="121" t="s">
        <v>209</v>
      </c>
      <c r="AJ77" s="111"/>
      <c r="AK77" s="37"/>
      <c r="AL77" s="37"/>
      <c r="AM77" s="37"/>
      <c r="AN77" s="110"/>
    </row>
    <row r="78" spans="1:40" customFormat="1" ht="144" x14ac:dyDescent="0.2">
      <c r="A78" s="112"/>
      <c r="B78" s="238"/>
      <c r="C78" s="228"/>
      <c r="D78" s="113" t="s">
        <v>48</v>
      </c>
      <c r="E78" s="113" t="s">
        <v>49</v>
      </c>
      <c r="F78" s="113" t="s">
        <v>549</v>
      </c>
      <c r="G78" s="230"/>
      <c r="H78" s="114">
        <v>42444</v>
      </c>
      <c r="I78" s="115" t="s">
        <v>565</v>
      </c>
      <c r="J78" s="113" t="s">
        <v>572</v>
      </c>
      <c r="K78" s="113" t="s">
        <v>572</v>
      </c>
      <c r="L78" s="113" t="s">
        <v>572</v>
      </c>
      <c r="M78" s="114">
        <v>42451</v>
      </c>
      <c r="N78" s="113" t="s">
        <v>577</v>
      </c>
      <c r="O78" s="113" t="s">
        <v>578</v>
      </c>
      <c r="P78" s="113" t="s">
        <v>579</v>
      </c>
      <c r="Q78" s="113" t="s">
        <v>580</v>
      </c>
      <c r="R78" s="230"/>
      <c r="S78" s="113" t="s">
        <v>553</v>
      </c>
      <c r="T78" s="113" t="s">
        <v>553</v>
      </c>
      <c r="U78" s="113" t="s">
        <v>553</v>
      </c>
      <c r="V78" s="113" t="s">
        <v>554</v>
      </c>
      <c r="W78" s="113" t="s">
        <v>555</v>
      </c>
      <c r="X78" s="113" t="s">
        <v>69</v>
      </c>
      <c r="Y78" s="136" t="s">
        <v>556</v>
      </c>
      <c r="Z78" s="116">
        <v>42460</v>
      </c>
      <c r="AA78" s="117">
        <v>27922770.732799999</v>
      </c>
      <c r="AB78" s="113" t="s">
        <v>49</v>
      </c>
      <c r="AC78" s="116">
        <v>42461</v>
      </c>
      <c r="AD78" s="116">
        <v>42627</v>
      </c>
      <c r="AE78" s="113" t="s">
        <v>405</v>
      </c>
      <c r="AF78" s="113" t="s">
        <v>405</v>
      </c>
      <c r="AG78" s="113" t="s">
        <v>405</v>
      </c>
      <c r="AH78" s="113" t="s">
        <v>209</v>
      </c>
      <c r="AI78" s="121" t="s">
        <v>209</v>
      </c>
      <c r="AJ78" s="111"/>
      <c r="AK78" s="37"/>
      <c r="AL78" s="37"/>
      <c r="AM78" s="37"/>
      <c r="AN78" s="110"/>
    </row>
    <row r="79" spans="1:40" customFormat="1" ht="144" x14ac:dyDescent="0.2">
      <c r="A79" s="112"/>
      <c r="B79" s="238"/>
      <c r="C79" s="228"/>
      <c r="D79" s="113" t="s">
        <v>48</v>
      </c>
      <c r="E79" s="113" t="s">
        <v>49</v>
      </c>
      <c r="F79" s="113" t="s">
        <v>549</v>
      </c>
      <c r="G79" s="230"/>
      <c r="H79" s="114">
        <v>42444</v>
      </c>
      <c r="I79" s="115" t="s">
        <v>565</v>
      </c>
      <c r="J79" s="113" t="s">
        <v>572</v>
      </c>
      <c r="K79" s="113" t="s">
        <v>572</v>
      </c>
      <c r="L79" s="113" t="s">
        <v>572</v>
      </c>
      <c r="M79" s="114">
        <v>42451</v>
      </c>
      <c r="N79" s="113" t="s">
        <v>581</v>
      </c>
      <c r="O79" s="113" t="s">
        <v>582</v>
      </c>
      <c r="P79" s="113" t="s">
        <v>213</v>
      </c>
      <c r="Q79" s="113" t="s">
        <v>583</v>
      </c>
      <c r="R79" s="230"/>
      <c r="S79" s="113" t="s">
        <v>558</v>
      </c>
      <c r="T79" s="113" t="s">
        <v>559</v>
      </c>
      <c r="U79" s="113" t="s">
        <v>560</v>
      </c>
      <c r="V79" s="113" t="s">
        <v>554</v>
      </c>
      <c r="W79" s="113" t="s">
        <v>555</v>
      </c>
      <c r="X79" s="113" t="s">
        <v>69</v>
      </c>
      <c r="Y79" s="136" t="s">
        <v>561</v>
      </c>
      <c r="Z79" s="116">
        <v>42460</v>
      </c>
      <c r="AA79" s="117">
        <v>91766797.627999991</v>
      </c>
      <c r="AB79" s="113" t="s">
        <v>49</v>
      </c>
      <c r="AC79" s="116">
        <v>42461</v>
      </c>
      <c r="AD79" s="116">
        <v>42627</v>
      </c>
      <c r="AE79" s="113" t="s">
        <v>405</v>
      </c>
      <c r="AF79" s="113" t="s">
        <v>405</v>
      </c>
      <c r="AG79" s="113" t="s">
        <v>405</v>
      </c>
      <c r="AH79" s="113" t="s">
        <v>209</v>
      </c>
      <c r="AI79" s="121" t="s">
        <v>209</v>
      </c>
      <c r="AJ79" s="111"/>
      <c r="AK79" s="37"/>
      <c r="AL79" s="37"/>
      <c r="AM79" s="37"/>
      <c r="AN79" s="110"/>
    </row>
    <row r="80" spans="1:40" customFormat="1" ht="144" x14ac:dyDescent="0.2">
      <c r="A80" s="112"/>
      <c r="B80" s="238"/>
      <c r="C80" s="228"/>
      <c r="D80" s="113" t="s">
        <v>48</v>
      </c>
      <c r="E80" s="113" t="s">
        <v>49</v>
      </c>
      <c r="F80" s="113" t="s">
        <v>549</v>
      </c>
      <c r="G80" s="230"/>
      <c r="H80" s="114">
        <v>42444</v>
      </c>
      <c r="I80" s="115" t="s">
        <v>565</v>
      </c>
      <c r="J80" s="113" t="s">
        <v>572</v>
      </c>
      <c r="K80" s="113" t="s">
        <v>572</v>
      </c>
      <c r="L80" s="113" t="s">
        <v>572</v>
      </c>
      <c r="M80" s="114">
        <v>42451</v>
      </c>
      <c r="N80" s="113" t="s">
        <v>584</v>
      </c>
      <c r="O80" s="113" t="s">
        <v>585</v>
      </c>
      <c r="P80" s="113" t="s">
        <v>586</v>
      </c>
      <c r="Q80" s="113" t="s">
        <v>587</v>
      </c>
      <c r="R80" s="230"/>
      <c r="S80" s="113" t="s">
        <v>563</v>
      </c>
      <c r="T80" s="113" t="s">
        <v>563</v>
      </c>
      <c r="U80" s="113" t="s">
        <v>563</v>
      </c>
      <c r="V80" s="113" t="s">
        <v>554</v>
      </c>
      <c r="W80" s="113" t="s">
        <v>555</v>
      </c>
      <c r="X80" s="113" t="s">
        <v>69</v>
      </c>
      <c r="Y80" s="136" t="s">
        <v>564</v>
      </c>
      <c r="Z80" s="116">
        <v>42460</v>
      </c>
      <c r="AA80" s="117">
        <v>11677424.7916</v>
      </c>
      <c r="AB80" s="113" t="s">
        <v>49</v>
      </c>
      <c r="AC80" s="116">
        <v>42461</v>
      </c>
      <c r="AD80" s="116">
        <v>42627</v>
      </c>
      <c r="AE80" s="113" t="s">
        <v>405</v>
      </c>
      <c r="AF80" s="113" t="s">
        <v>405</v>
      </c>
      <c r="AG80" s="113" t="s">
        <v>405</v>
      </c>
      <c r="AH80" s="113" t="s">
        <v>209</v>
      </c>
      <c r="AI80" s="121" t="s">
        <v>209</v>
      </c>
      <c r="AJ80" s="111"/>
      <c r="AK80" s="37"/>
      <c r="AL80" s="37"/>
      <c r="AM80" s="37"/>
      <c r="AN80" s="110"/>
    </row>
    <row r="81" spans="1:40" customFormat="1" ht="144" x14ac:dyDescent="0.2">
      <c r="A81" s="112"/>
      <c r="B81" s="238"/>
      <c r="C81" s="228"/>
      <c r="D81" s="113" t="s">
        <v>48</v>
      </c>
      <c r="E81" s="113" t="s">
        <v>49</v>
      </c>
      <c r="F81" s="113" t="s">
        <v>549</v>
      </c>
      <c r="G81" s="230"/>
      <c r="H81" s="114">
        <v>42444</v>
      </c>
      <c r="I81" s="115" t="s">
        <v>565</v>
      </c>
      <c r="J81" s="113" t="s">
        <v>572</v>
      </c>
      <c r="K81" s="113" t="s">
        <v>572</v>
      </c>
      <c r="L81" s="113" t="s">
        <v>572</v>
      </c>
      <c r="M81" s="114">
        <v>42451</v>
      </c>
      <c r="N81" s="113" t="s">
        <v>588</v>
      </c>
      <c r="O81" s="113" t="s">
        <v>589</v>
      </c>
      <c r="P81" s="113" t="s">
        <v>590</v>
      </c>
      <c r="Q81" s="113" t="s">
        <v>591</v>
      </c>
      <c r="R81" s="230"/>
      <c r="S81" s="113" t="s">
        <v>567</v>
      </c>
      <c r="T81" s="113" t="s">
        <v>567</v>
      </c>
      <c r="U81" s="113" t="s">
        <v>567</v>
      </c>
      <c r="V81" s="113" t="s">
        <v>554</v>
      </c>
      <c r="W81" s="113" t="s">
        <v>555</v>
      </c>
      <c r="X81" s="113" t="s">
        <v>69</v>
      </c>
      <c r="Y81" s="136" t="s">
        <v>568</v>
      </c>
      <c r="Z81" s="116">
        <v>42460</v>
      </c>
      <c r="AA81" s="117">
        <v>37018861.223999999</v>
      </c>
      <c r="AB81" s="113" t="s">
        <v>49</v>
      </c>
      <c r="AC81" s="116">
        <v>42461</v>
      </c>
      <c r="AD81" s="116">
        <v>42627</v>
      </c>
      <c r="AE81" s="113" t="s">
        <v>405</v>
      </c>
      <c r="AF81" s="113" t="s">
        <v>405</v>
      </c>
      <c r="AG81" s="113" t="s">
        <v>405</v>
      </c>
      <c r="AH81" s="113" t="s">
        <v>209</v>
      </c>
      <c r="AI81" s="121" t="s">
        <v>209</v>
      </c>
      <c r="AJ81" s="111"/>
      <c r="AK81" s="37"/>
      <c r="AL81" s="37"/>
      <c r="AM81" s="37"/>
      <c r="AN81" s="110"/>
    </row>
    <row r="82" spans="1:40" customFormat="1" ht="60" x14ac:dyDescent="0.2">
      <c r="A82" s="112"/>
      <c r="B82" s="238"/>
      <c r="C82" s="228"/>
      <c r="D82" s="113" t="s">
        <v>48</v>
      </c>
      <c r="E82" s="113" t="s">
        <v>49</v>
      </c>
      <c r="F82" s="113" t="s">
        <v>592</v>
      </c>
      <c r="G82" s="230" t="s">
        <v>630</v>
      </c>
      <c r="H82" s="114">
        <v>42447</v>
      </c>
      <c r="I82" s="115" t="s">
        <v>593</v>
      </c>
      <c r="J82" s="113" t="s">
        <v>594</v>
      </c>
      <c r="K82" s="113" t="s">
        <v>594</v>
      </c>
      <c r="L82" s="113" t="s">
        <v>594</v>
      </c>
      <c r="M82" s="114">
        <v>42460</v>
      </c>
      <c r="N82" s="113" t="s">
        <v>594</v>
      </c>
      <c r="O82" s="113" t="s">
        <v>594</v>
      </c>
      <c r="P82" s="113" t="s">
        <v>594</v>
      </c>
      <c r="Q82" s="113" t="s">
        <v>552</v>
      </c>
      <c r="R82" s="230" t="s">
        <v>633</v>
      </c>
      <c r="S82" s="113" t="s">
        <v>595</v>
      </c>
      <c r="T82" s="113" t="s">
        <v>595</v>
      </c>
      <c r="U82" s="113" t="s">
        <v>595</v>
      </c>
      <c r="V82" s="113" t="s">
        <v>554</v>
      </c>
      <c r="W82" s="113" t="s">
        <v>68</v>
      </c>
      <c r="X82" s="113" t="s">
        <v>69</v>
      </c>
      <c r="Y82" s="230" t="s">
        <v>635</v>
      </c>
      <c r="Z82" s="116">
        <v>42501</v>
      </c>
      <c r="AA82" s="117">
        <v>502390871.52399999</v>
      </c>
      <c r="AB82" s="113" t="s">
        <v>49</v>
      </c>
      <c r="AC82" s="116">
        <v>42501</v>
      </c>
      <c r="AD82" s="116">
        <v>44926</v>
      </c>
      <c r="AE82" s="113" t="s">
        <v>405</v>
      </c>
      <c r="AF82" s="113" t="s">
        <v>405</v>
      </c>
      <c r="AG82" s="113" t="s">
        <v>405</v>
      </c>
      <c r="AH82" s="113" t="s">
        <v>209</v>
      </c>
      <c r="AI82" s="121" t="s">
        <v>209</v>
      </c>
      <c r="AJ82" s="111"/>
      <c r="AK82" s="37"/>
      <c r="AL82" s="37"/>
      <c r="AM82" s="37"/>
      <c r="AN82" s="110"/>
    </row>
    <row r="83" spans="1:40" customFormat="1" ht="60" x14ac:dyDescent="0.2">
      <c r="A83" s="112"/>
      <c r="B83" s="238"/>
      <c r="C83" s="228"/>
      <c r="D83" s="113" t="s">
        <v>48</v>
      </c>
      <c r="E83" s="113" t="s">
        <v>49</v>
      </c>
      <c r="F83" s="113" t="s">
        <v>592</v>
      </c>
      <c r="G83" s="230"/>
      <c r="H83" s="114">
        <v>42447</v>
      </c>
      <c r="I83" s="115" t="s">
        <v>593</v>
      </c>
      <c r="J83" s="113" t="s">
        <v>596</v>
      </c>
      <c r="K83" s="113" t="s">
        <v>596</v>
      </c>
      <c r="L83" s="113" t="s">
        <v>596</v>
      </c>
      <c r="M83" s="114">
        <v>42460</v>
      </c>
      <c r="N83" s="113" t="s">
        <v>596</v>
      </c>
      <c r="O83" s="113" t="s">
        <v>596</v>
      </c>
      <c r="P83" s="113" t="s">
        <v>596</v>
      </c>
      <c r="Q83" s="113" t="s">
        <v>552</v>
      </c>
      <c r="R83" s="230"/>
      <c r="S83" s="113" t="s">
        <v>595</v>
      </c>
      <c r="T83" s="113" t="s">
        <v>595</v>
      </c>
      <c r="U83" s="113" t="s">
        <v>595</v>
      </c>
      <c r="V83" s="113" t="s">
        <v>554</v>
      </c>
      <c r="W83" s="113" t="s">
        <v>68</v>
      </c>
      <c r="X83" s="113" t="s">
        <v>69</v>
      </c>
      <c r="Y83" s="230"/>
      <c r="Z83" s="116">
        <v>42501</v>
      </c>
      <c r="AA83" s="117">
        <v>502390871.52399999</v>
      </c>
      <c r="AB83" s="113" t="s">
        <v>49</v>
      </c>
      <c r="AC83" s="116">
        <v>42501</v>
      </c>
      <c r="AD83" s="116">
        <v>44926</v>
      </c>
      <c r="AE83" s="113" t="s">
        <v>405</v>
      </c>
      <c r="AF83" s="113" t="s">
        <v>405</v>
      </c>
      <c r="AG83" s="113" t="s">
        <v>405</v>
      </c>
      <c r="AH83" s="113" t="s">
        <v>209</v>
      </c>
      <c r="AI83" s="121" t="s">
        <v>209</v>
      </c>
      <c r="AJ83" s="111"/>
      <c r="AK83" s="37"/>
      <c r="AL83" s="37"/>
      <c r="AM83" s="37"/>
      <c r="AN83" s="110"/>
    </row>
    <row r="84" spans="1:40" customFormat="1" ht="60" x14ac:dyDescent="0.2">
      <c r="A84" s="112"/>
      <c r="B84" s="238"/>
      <c r="C84" s="228"/>
      <c r="D84" s="113" t="s">
        <v>48</v>
      </c>
      <c r="E84" s="113" t="s">
        <v>49</v>
      </c>
      <c r="F84" s="113" t="s">
        <v>592</v>
      </c>
      <c r="G84" s="230"/>
      <c r="H84" s="114">
        <v>42447</v>
      </c>
      <c r="I84" s="115" t="s">
        <v>593</v>
      </c>
      <c r="J84" s="113" t="s">
        <v>594</v>
      </c>
      <c r="K84" s="113" t="s">
        <v>594</v>
      </c>
      <c r="L84" s="113" t="s">
        <v>594</v>
      </c>
      <c r="M84" s="114">
        <v>42460</v>
      </c>
      <c r="N84" s="113" t="s">
        <v>597</v>
      </c>
      <c r="O84" s="113" t="s">
        <v>598</v>
      </c>
      <c r="P84" s="113" t="s">
        <v>599</v>
      </c>
      <c r="Q84" s="113" t="s">
        <v>600</v>
      </c>
      <c r="R84" s="230"/>
      <c r="S84" s="113" t="s">
        <v>595</v>
      </c>
      <c r="T84" s="113" t="s">
        <v>595</v>
      </c>
      <c r="U84" s="113" t="s">
        <v>595</v>
      </c>
      <c r="V84" s="113" t="s">
        <v>554</v>
      </c>
      <c r="W84" s="113" t="s">
        <v>68</v>
      </c>
      <c r="X84" s="113" t="s">
        <v>69</v>
      </c>
      <c r="Y84" s="230"/>
      <c r="Z84" s="116">
        <v>42501</v>
      </c>
      <c r="AA84" s="117">
        <v>502390871.52399999</v>
      </c>
      <c r="AB84" s="113" t="s">
        <v>49</v>
      </c>
      <c r="AC84" s="116">
        <v>42501</v>
      </c>
      <c r="AD84" s="116">
        <v>44926</v>
      </c>
      <c r="AE84" s="113" t="s">
        <v>405</v>
      </c>
      <c r="AF84" s="113" t="s">
        <v>405</v>
      </c>
      <c r="AG84" s="113" t="s">
        <v>405</v>
      </c>
      <c r="AH84" s="113" t="s">
        <v>209</v>
      </c>
      <c r="AI84" s="121" t="s">
        <v>209</v>
      </c>
      <c r="AJ84" s="111"/>
      <c r="AK84" s="37"/>
      <c r="AL84" s="37"/>
      <c r="AM84" s="37"/>
      <c r="AN84" s="110"/>
    </row>
    <row r="85" spans="1:40" customFormat="1" ht="60" x14ac:dyDescent="0.2">
      <c r="A85" s="112"/>
      <c r="B85" s="238"/>
      <c r="C85" s="228"/>
      <c r="D85" s="113" t="s">
        <v>48</v>
      </c>
      <c r="E85" s="113" t="s">
        <v>49</v>
      </c>
      <c r="F85" s="113" t="s">
        <v>592</v>
      </c>
      <c r="G85" s="230"/>
      <c r="H85" s="114">
        <v>42447</v>
      </c>
      <c r="I85" s="115" t="s">
        <v>593</v>
      </c>
      <c r="J85" s="113" t="s">
        <v>596</v>
      </c>
      <c r="K85" s="113" t="s">
        <v>596</v>
      </c>
      <c r="L85" s="113" t="s">
        <v>596</v>
      </c>
      <c r="M85" s="114">
        <v>42460</v>
      </c>
      <c r="N85" s="113" t="s">
        <v>234</v>
      </c>
      <c r="O85" s="113" t="s">
        <v>56</v>
      </c>
      <c r="P85" s="113" t="s">
        <v>59</v>
      </c>
      <c r="Q85" s="113" t="s">
        <v>64</v>
      </c>
      <c r="R85" s="230"/>
      <c r="S85" s="113" t="s">
        <v>595</v>
      </c>
      <c r="T85" s="113" t="s">
        <v>595</v>
      </c>
      <c r="U85" s="113" t="s">
        <v>595</v>
      </c>
      <c r="V85" s="113" t="s">
        <v>554</v>
      </c>
      <c r="W85" s="113" t="s">
        <v>68</v>
      </c>
      <c r="X85" s="113" t="s">
        <v>69</v>
      </c>
      <c r="Y85" s="230" t="s">
        <v>636</v>
      </c>
      <c r="Z85" s="116">
        <v>42501</v>
      </c>
      <c r="AA85" s="117">
        <v>502390871.52399999</v>
      </c>
      <c r="AB85" s="113" t="s">
        <v>49</v>
      </c>
      <c r="AC85" s="116">
        <v>42501</v>
      </c>
      <c r="AD85" s="116">
        <v>44926</v>
      </c>
      <c r="AE85" s="113" t="s">
        <v>405</v>
      </c>
      <c r="AF85" s="113" t="s">
        <v>405</v>
      </c>
      <c r="AG85" s="113" t="s">
        <v>405</v>
      </c>
      <c r="AH85" s="113" t="s">
        <v>209</v>
      </c>
      <c r="AI85" s="121" t="s">
        <v>209</v>
      </c>
      <c r="AJ85" s="111"/>
      <c r="AK85" s="37"/>
      <c r="AL85" s="37"/>
      <c r="AM85" s="37"/>
      <c r="AN85" s="110"/>
    </row>
    <row r="86" spans="1:40" customFormat="1" ht="60" x14ac:dyDescent="0.2">
      <c r="A86" s="112"/>
      <c r="B86" s="238"/>
      <c r="C86" s="228"/>
      <c r="D86" s="113" t="s">
        <v>48</v>
      </c>
      <c r="E86" s="113" t="s">
        <v>49</v>
      </c>
      <c r="F86" s="113" t="s">
        <v>592</v>
      </c>
      <c r="G86" s="230"/>
      <c r="H86" s="114">
        <v>42447</v>
      </c>
      <c r="I86" s="115" t="s">
        <v>593</v>
      </c>
      <c r="J86" s="113" t="s">
        <v>594</v>
      </c>
      <c r="K86" s="113" t="s">
        <v>594</v>
      </c>
      <c r="L86" s="113" t="s">
        <v>594</v>
      </c>
      <c r="M86" s="114">
        <v>42460</v>
      </c>
      <c r="N86" s="113" t="s">
        <v>601</v>
      </c>
      <c r="O86" s="113" t="s">
        <v>602</v>
      </c>
      <c r="P86" s="113" t="s">
        <v>603</v>
      </c>
      <c r="Q86" s="113" t="s">
        <v>604</v>
      </c>
      <c r="R86" s="230"/>
      <c r="S86" s="113" t="s">
        <v>595</v>
      </c>
      <c r="T86" s="113" t="s">
        <v>595</v>
      </c>
      <c r="U86" s="113" t="s">
        <v>595</v>
      </c>
      <c r="V86" s="113" t="s">
        <v>554</v>
      </c>
      <c r="W86" s="113" t="s">
        <v>68</v>
      </c>
      <c r="X86" s="113" t="s">
        <v>69</v>
      </c>
      <c r="Y86" s="230"/>
      <c r="Z86" s="116">
        <v>42501</v>
      </c>
      <c r="AA86" s="117">
        <v>502390871.52399999</v>
      </c>
      <c r="AB86" s="113" t="s">
        <v>49</v>
      </c>
      <c r="AC86" s="116">
        <v>42501</v>
      </c>
      <c r="AD86" s="116">
        <v>44926</v>
      </c>
      <c r="AE86" s="113" t="s">
        <v>405</v>
      </c>
      <c r="AF86" s="113" t="s">
        <v>405</v>
      </c>
      <c r="AG86" s="113" t="s">
        <v>405</v>
      </c>
      <c r="AH86" s="113" t="s">
        <v>209</v>
      </c>
      <c r="AI86" s="121" t="s">
        <v>209</v>
      </c>
      <c r="AJ86" s="111"/>
      <c r="AK86" s="37"/>
      <c r="AL86" s="37"/>
      <c r="AM86" s="37"/>
      <c r="AN86" s="110"/>
    </row>
    <row r="87" spans="1:40" customFormat="1" ht="60" x14ac:dyDescent="0.2">
      <c r="A87" s="112"/>
      <c r="B87" s="238"/>
      <c r="C87" s="228"/>
      <c r="D87" s="113" t="s">
        <v>48</v>
      </c>
      <c r="E87" s="113" t="s">
        <v>49</v>
      </c>
      <c r="F87" s="113" t="s">
        <v>592</v>
      </c>
      <c r="G87" s="230"/>
      <c r="H87" s="114">
        <v>42447</v>
      </c>
      <c r="I87" s="115" t="s">
        <v>593</v>
      </c>
      <c r="J87" s="113" t="s">
        <v>596</v>
      </c>
      <c r="K87" s="113" t="s">
        <v>596</v>
      </c>
      <c r="L87" s="113" t="s">
        <v>596</v>
      </c>
      <c r="M87" s="114">
        <v>42460</v>
      </c>
      <c r="N87" s="113" t="s">
        <v>605</v>
      </c>
      <c r="O87" s="113" t="s">
        <v>606</v>
      </c>
      <c r="P87" s="113" t="s">
        <v>607</v>
      </c>
      <c r="Q87" s="113" t="s">
        <v>608</v>
      </c>
      <c r="R87" s="230"/>
      <c r="S87" s="113" t="s">
        <v>595</v>
      </c>
      <c r="T87" s="113" t="s">
        <v>595</v>
      </c>
      <c r="U87" s="113" t="s">
        <v>595</v>
      </c>
      <c r="V87" s="113" t="s">
        <v>554</v>
      </c>
      <c r="W87" s="113" t="s">
        <v>68</v>
      </c>
      <c r="X87" s="113" t="s">
        <v>69</v>
      </c>
      <c r="Y87" s="230"/>
      <c r="Z87" s="116">
        <v>42501</v>
      </c>
      <c r="AA87" s="117">
        <v>502390871.52399999</v>
      </c>
      <c r="AB87" s="113" t="s">
        <v>49</v>
      </c>
      <c r="AC87" s="116">
        <v>42501</v>
      </c>
      <c r="AD87" s="116">
        <v>44926</v>
      </c>
      <c r="AE87" s="113" t="s">
        <v>405</v>
      </c>
      <c r="AF87" s="113" t="s">
        <v>405</v>
      </c>
      <c r="AG87" s="113" t="s">
        <v>405</v>
      </c>
      <c r="AH87" s="113" t="s">
        <v>209</v>
      </c>
      <c r="AI87" s="121" t="s">
        <v>209</v>
      </c>
      <c r="AJ87" s="111"/>
      <c r="AK87" s="37"/>
      <c r="AL87" s="37"/>
      <c r="AM87" s="37"/>
      <c r="AN87" s="110"/>
    </row>
    <row r="88" spans="1:40" customFormat="1" ht="60" x14ac:dyDescent="0.2">
      <c r="A88" s="112"/>
      <c r="B88" s="238"/>
      <c r="C88" s="228"/>
      <c r="D88" s="113" t="s">
        <v>48</v>
      </c>
      <c r="E88" s="113" t="s">
        <v>49</v>
      </c>
      <c r="F88" s="113" t="s">
        <v>592</v>
      </c>
      <c r="G88" s="230"/>
      <c r="H88" s="114">
        <v>42447</v>
      </c>
      <c r="I88" s="115" t="s">
        <v>593</v>
      </c>
      <c r="J88" s="113" t="s">
        <v>594</v>
      </c>
      <c r="K88" s="113" t="s">
        <v>594</v>
      </c>
      <c r="L88" s="113" t="s">
        <v>594</v>
      </c>
      <c r="M88" s="114">
        <v>42460</v>
      </c>
      <c r="N88" s="113" t="s">
        <v>406</v>
      </c>
      <c r="O88" s="113" t="s">
        <v>609</v>
      </c>
      <c r="P88" s="113" t="s">
        <v>63</v>
      </c>
      <c r="Q88" s="113" t="s">
        <v>610</v>
      </c>
      <c r="R88" s="230"/>
      <c r="S88" s="113" t="s">
        <v>595</v>
      </c>
      <c r="T88" s="113" t="s">
        <v>595</v>
      </c>
      <c r="U88" s="113" t="s">
        <v>595</v>
      </c>
      <c r="V88" s="113" t="s">
        <v>554</v>
      </c>
      <c r="W88" s="113" t="s">
        <v>68</v>
      </c>
      <c r="X88" s="113" t="s">
        <v>69</v>
      </c>
      <c r="Y88" s="230"/>
      <c r="Z88" s="116">
        <v>42501</v>
      </c>
      <c r="AA88" s="117">
        <v>502390871.52399999</v>
      </c>
      <c r="AB88" s="113" t="s">
        <v>49</v>
      </c>
      <c r="AC88" s="116">
        <v>42501</v>
      </c>
      <c r="AD88" s="116">
        <v>44926</v>
      </c>
      <c r="AE88" s="113" t="s">
        <v>405</v>
      </c>
      <c r="AF88" s="113" t="s">
        <v>405</v>
      </c>
      <c r="AG88" s="113" t="s">
        <v>405</v>
      </c>
      <c r="AH88" s="113" t="s">
        <v>209</v>
      </c>
      <c r="AI88" s="121" t="s">
        <v>209</v>
      </c>
      <c r="AJ88" s="111"/>
      <c r="AK88" s="37"/>
      <c r="AL88" s="37"/>
      <c r="AM88" s="37"/>
      <c r="AN88" s="110"/>
    </row>
    <row r="89" spans="1:40" customFormat="1" ht="60" x14ac:dyDescent="0.2">
      <c r="A89" s="112"/>
      <c r="B89" s="238"/>
      <c r="C89" s="228"/>
      <c r="D89" s="113" t="s">
        <v>48</v>
      </c>
      <c r="E89" s="113" t="s">
        <v>49</v>
      </c>
      <c r="F89" s="113" t="s">
        <v>592</v>
      </c>
      <c r="G89" s="230"/>
      <c r="H89" s="114">
        <v>42447</v>
      </c>
      <c r="I89" s="115" t="s">
        <v>593</v>
      </c>
      <c r="J89" s="113" t="s">
        <v>596</v>
      </c>
      <c r="K89" s="113" t="s">
        <v>596</v>
      </c>
      <c r="L89" s="113" t="s">
        <v>596</v>
      </c>
      <c r="M89" s="114">
        <v>42460</v>
      </c>
      <c r="N89" s="113" t="s">
        <v>611</v>
      </c>
      <c r="O89" s="113" t="s">
        <v>598</v>
      </c>
      <c r="P89" s="113" t="s">
        <v>612</v>
      </c>
      <c r="Q89" s="113" t="s">
        <v>613</v>
      </c>
      <c r="R89" s="230"/>
      <c r="S89" s="113" t="s">
        <v>595</v>
      </c>
      <c r="T89" s="113" t="s">
        <v>595</v>
      </c>
      <c r="U89" s="113" t="s">
        <v>595</v>
      </c>
      <c r="V89" s="113" t="s">
        <v>554</v>
      </c>
      <c r="W89" s="113" t="s">
        <v>68</v>
      </c>
      <c r="X89" s="113" t="s">
        <v>69</v>
      </c>
      <c r="Y89" s="230" t="s">
        <v>637</v>
      </c>
      <c r="Z89" s="116">
        <v>42501</v>
      </c>
      <c r="AA89" s="117">
        <v>502390871.52399999</v>
      </c>
      <c r="AB89" s="113" t="s">
        <v>49</v>
      </c>
      <c r="AC89" s="116">
        <v>42501</v>
      </c>
      <c r="AD89" s="116">
        <v>44926</v>
      </c>
      <c r="AE89" s="113" t="s">
        <v>405</v>
      </c>
      <c r="AF89" s="113" t="s">
        <v>405</v>
      </c>
      <c r="AG89" s="113" t="s">
        <v>405</v>
      </c>
      <c r="AH89" s="113" t="s">
        <v>209</v>
      </c>
      <c r="AI89" s="121" t="s">
        <v>209</v>
      </c>
      <c r="AJ89" s="111"/>
      <c r="AK89" s="37"/>
      <c r="AL89" s="37"/>
      <c r="AM89" s="37"/>
      <c r="AN89" s="110"/>
    </row>
    <row r="90" spans="1:40" customFormat="1" ht="60" x14ac:dyDescent="0.2">
      <c r="A90" s="112"/>
      <c r="B90" s="238"/>
      <c r="C90" s="228"/>
      <c r="D90" s="113" t="s">
        <v>48</v>
      </c>
      <c r="E90" s="113" t="s">
        <v>49</v>
      </c>
      <c r="F90" s="113" t="s">
        <v>592</v>
      </c>
      <c r="G90" s="230"/>
      <c r="H90" s="114">
        <v>42447</v>
      </c>
      <c r="I90" s="115" t="s">
        <v>593</v>
      </c>
      <c r="J90" s="113" t="s">
        <v>594</v>
      </c>
      <c r="K90" s="113" t="s">
        <v>594</v>
      </c>
      <c r="L90" s="113" t="s">
        <v>594</v>
      </c>
      <c r="M90" s="114">
        <v>42460</v>
      </c>
      <c r="N90" s="113" t="s">
        <v>614</v>
      </c>
      <c r="O90" s="113" t="s">
        <v>615</v>
      </c>
      <c r="P90" s="113" t="s">
        <v>616</v>
      </c>
      <c r="Q90" s="113" t="s">
        <v>587</v>
      </c>
      <c r="R90" s="230"/>
      <c r="S90" s="113" t="s">
        <v>595</v>
      </c>
      <c r="T90" s="113" t="s">
        <v>595</v>
      </c>
      <c r="U90" s="113" t="s">
        <v>595</v>
      </c>
      <c r="V90" s="113" t="s">
        <v>554</v>
      </c>
      <c r="W90" s="113" t="s">
        <v>68</v>
      </c>
      <c r="X90" s="113" t="s">
        <v>69</v>
      </c>
      <c r="Y90" s="230"/>
      <c r="Z90" s="116">
        <v>42501</v>
      </c>
      <c r="AA90" s="117">
        <v>502390871.52399999</v>
      </c>
      <c r="AB90" s="113" t="s">
        <v>49</v>
      </c>
      <c r="AC90" s="116">
        <v>42501</v>
      </c>
      <c r="AD90" s="116">
        <v>44926</v>
      </c>
      <c r="AE90" s="113" t="s">
        <v>405</v>
      </c>
      <c r="AF90" s="113" t="s">
        <v>405</v>
      </c>
      <c r="AG90" s="113" t="s">
        <v>405</v>
      </c>
      <c r="AH90" s="113" t="s">
        <v>209</v>
      </c>
      <c r="AI90" s="121" t="s">
        <v>209</v>
      </c>
      <c r="AJ90" s="111"/>
      <c r="AK90" s="37"/>
      <c r="AL90" s="37"/>
      <c r="AM90" s="37"/>
      <c r="AN90" s="110"/>
    </row>
    <row r="91" spans="1:40" customFormat="1" ht="60" x14ac:dyDescent="0.2">
      <c r="A91" s="112"/>
      <c r="B91" s="238"/>
      <c r="C91" s="228"/>
      <c r="D91" s="113" t="s">
        <v>48</v>
      </c>
      <c r="E91" s="113" t="s">
        <v>49</v>
      </c>
      <c r="F91" s="113" t="s">
        <v>592</v>
      </c>
      <c r="G91" s="230"/>
      <c r="H91" s="114">
        <v>42447</v>
      </c>
      <c r="I91" s="115" t="s">
        <v>593</v>
      </c>
      <c r="J91" s="113" t="s">
        <v>596</v>
      </c>
      <c r="K91" s="113" t="s">
        <v>596</v>
      </c>
      <c r="L91" s="113" t="s">
        <v>596</v>
      </c>
      <c r="M91" s="114">
        <v>42460</v>
      </c>
      <c r="N91" s="113" t="s">
        <v>617</v>
      </c>
      <c r="O91" s="113" t="s">
        <v>612</v>
      </c>
      <c r="P91" s="113" t="s">
        <v>618</v>
      </c>
      <c r="Q91" s="113" t="s">
        <v>591</v>
      </c>
      <c r="R91" s="230"/>
      <c r="S91" s="113" t="s">
        <v>595</v>
      </c>
      <c r="T91" s="113" t="s">
        <v>595</v>
      </c>
      <c r="U91" s="113" t="s">
        <v>595</v>
      </c>
      <c r="V91" s="113" t="s">
        <v>554</v>
      </c>
      <c r="W91" s="113" t="s">
        <v>68</v>
      </c>
      <c r="X91" s="113" t="s">
        <v>69</v>
      </c>
      <c r="Y91" s="230"/>
      <c r="Z91" s="116">
        <v>42501</v>
      </c>
      <c r="AA91" s="117">
        <v>502390871.52399999</v>
      </c>
      <c r="AB91" s="113" t="s">
        <v>49</v>
      </c>
      <c r="AC91" s="116">
        <v>42501</v>
      </c>
      <c r="AD91" s="116">
        <v>44926</v>
      </c>
      <c r="AE91" s="113" t="s">
        <v>405</v>
      </c>
      <c r="AF91" s="113" t="s">
        <v>405</v>
      </c>
      <c r="AG91" s="113" t="s">
        <v>405</v>
      </c>
      <c r="AH91" s="113" t="s">
        <v>209</v>
      </c>
      <c r="AI91" s="121" t="s">
        <v>209</v>
      </c>
      <c r="AJ91" s="111"/>
      <c r="AK91" s="37"/>
      <c r="AL91" s="37"/>
      <c r="AM91" s="37"/>
      <c r="AN91" s="110"/>
    </row>
    <row r="92" spans="1:40" customFormat="1" ht="60.75" customHeight="1" x14ac:dyDescent="0.2">
      <c r="A92" s="112"/>
      <c r="B92" s="238"/>
      <c r="C92" s="228"/>
      <c r="D92" s="113" t="s">
        <v>48</v>
      </c>
      <c r="E92" s="113" t="s">
        <v>49</v>
      </c>
      <c r="F92" s="113" t="s">
        <v>619</v>
      </c>
      <c r="G92" s="230" t="s">
        <v>631</v>
      </c>
      <c r="H92" s="114">
        <v>42480</v>
      </c>
      <c r="I92" s="115" t="s">
        <v>620</v>
      </c>
      <c r="J92" s="113" t="s">
        <v>398</v>
      </c>
      <c r="K92" s="113" t="s">
        <v>398</v>
      </c>
      <c r="L92" s="113" t="s">
        <v>398</v>
      </c>
      <c r="M92" s="114">
        <v>42489</v>
      </c>
      <c r="N92" s="113" t="s">
        <v>398</v>
      </c>
      <c r="O92" s="113" t="s">
        <v>398</v>
      </c>
      <c r="P92" s="113" t="s">
        <v>398</v>
      </c>
      <c r="Q92" s="113" t="s">
        <v>552</v>
      </c>
      <c r="R92" s="230" t="s">
        <v>634</v>
      </c>
      <c r="S92" s="113" t="s">
        <v>398</v>
      </c>
      <c r="T92" s="113" t="s">
        <v>398</v>
      </c>
      <c r="U92" s="113" t="s">
        <v>398</v>
      </c>
      <c r="V92" s="113" t="s">
        <v>554</v>
      </c>
      <c r="W92" s="113" t="s">
        <v>68</v>
      </c>
      <c r="X92" s="113" t="s">
        <v>69</v>
      </c>
      <c r="Y92" s="230" t="s">
        <v>621</v>
      </c>
      <c r="Z92" s="116">
        <v>42494</v>
      </c>
      <c r="AA92" s="117">
        <v>17970666.2456</v>
      </c>
      <c r="AB92" s="113" t="s">
        <v>49</v>
      </c>
      <c r="AC92" s="116">
        <v>42496</v>
      </c>
      <c r="AD92" s="116">
        <v>42735</v>
      </c>
      <c r="AE92" s="113" t="s">
        <v>405</v>
      </c>
      <c r="AF92" s="113" t="s">
        <v>405</v>
      </c>
      <c r="AG92" s="113" t="s">
        <v>405</v>
      </c>
      <c r="AH92" s="113" t="s">
        <v>209</v>
      </c>
      <c r="AI92" s="121" t="s">
        <v>209</v>
      </c>
      <c r="AJ92" s="111"/>
      <c r="AK92" s="37"/>
      <c r="AL92" s="37"/>
      <c r="AM92" s="37"/>
      <c r="AN92" s="110"/>
    </row>
    <row r="93" spans="1:40" customFormat="1" ht="48" x14ac:dyDescent="0.2">
      <c r="A93" s="112"/>
      <c r="B93" s="238"/>
      <c r="C93" s="228"/>
      <c r="D93" s="113" t="s">
        <v>48</v>
      </c>
      <c r="E93" s="113" t="s">
        <v>49</v>
      </c>
      <c r="F93" s="113" t="s">
        <v>619</v>
      </c>
      <c r="G93" s="230"/>
      <c r="H93" s="114">
        <v>42480</v>
      </c>
      <c r="I93" s="115" t="s">
        <v>620</v>
      </c>
      <c r="J93" s="113" t="s">
        <v>398</v>
      </c>
      <c r="K93" s="113" t="s">
        <v>398</v>
      </c>
      <c r="L93" s="113" t="s">
        <v>398</v>
      </c>
      <c r="M93" s="114">
        <v>42489</v>
      </c>
      <c r="N93" s="113" t="s">
        <v>597</v>
      </c>
      <c r="O93" s="113" t="s">
        <v>598</v>
      </c>
      <c r="P93" s="113" t="s">
        <v>599</v>
      </c>
      <c r="Q93" s="113" t="s">
        <v>600</v>
      </c>
      <c r="R93" s="230"/>
      <c r="S93" s="113" t="s">
        <v>398</v>
      </c>
      <c r="T93" s="113" t="s">
        <v>398</v>
      </c>
      <c r="U93" s="113" t="s">
        <v>398</v>
      </c>
      <c r="V93" s="113" t="s">
        <v>554</v>
      </c>
      <c r="W93" s="113" t="s">
        <v>68</v>
      </c>
      <c r="X93" s="113" t="s">
        <v>69</v>
      </c>
      <c r="Y93" s="230"/>
      <c r="Z93" s="116">
        <v>42494</v>
      </c>
      <c r="AA93" s="117">
        <v>17970666.2456</v>
      </c>
      <c r="AB93" s="113" t="s">
        <v>49</v>
      </c>
      <c r="AC93" s="116">
        <v>42496</v>
      </c>
      <c r="AD93" s="116">
        <v>42735</v>
      </c>
      <c r="AE93" s="113" t="s">
        <v>405</v>
      </c>
      <c r="AF93" s="113" t="s">
        <v>405</v>
      </c>
      <c r="AG93" s="113" t="s">
        <v>405</v>
      </c>
      <c r="AH93" s="113" t="s">
        <v>209</v>
      </c>
      <c r="AI93" s="121" t="s">
        <v>209</v>
      </c>
      <c r="AJ93" s="111"/>
      <c r="AK93" s="37"/>
      <c r="AL93" s="37"/>
      <c r="AM93" s="37"/>
      <c r="AN93" s="110"/>
    </row>
    <row r="94" spans="1:40" customFormat="1" ht="48" x14ac:dyDescent="0.2">
      <c r="A94" s="112"/>
      <c r="B94" s="238"/>
      <c r="C94" s="228"/>
      <c r="D94" s="113" t="s">
        <v>48</v>
      </c>
      <c r="E94" s="113" t="s">
        <v>49</v>
      </c>
      <c r="F94" s="113" t="s">
        <v>619</v>
      </c>
      <c r="G94" s="230"/>
      <c r="H94" s="114">
        <v>42480</v>
      </c>
      <c r="I94" s="115" t="s">
        <v>620</v>
      </c>
      <c r="J94" s="113" t="s">
        <v>398</v>
      </c>
      <c r="K94" s="113" t="s">
        <v>398</v>
      </c>
      <c r="L94" s="113" t="s">
        <v>398</v>
      </c>
      <c r="M94" s="114">
        <v>42489</v>
      </c>
      <c r="N94" s="113" t="s">
        <v>234</v>
      </c>
      <c r="O94" s="113" t="s">
        <v>56</v>
      </c>
      <c r="P94" s="113" t="s">
        <v>59</v>
      </c>
      <c r="Q94" s="113" t="s">
        <v>622</v>
      </c>
      <c r="R94" s="230"/>
      <c r="S94" s="113" t="s">
        <v>398</v>
      </c>
      <c r="T94" s="113" t="s">
        <v>398</v>
      </c>
      <c r="U94" s="113" t="s">
        <v>398</v>
      </c>
      <c r="V94" s="113" t="s">
        <v>554</v>
      </c>
      <c r="W94" s="113" t="s">
        <v>68</v>
      </c>
      <c r="X94" s="113" t="s">
        <v>69</v>
      </c>
      <c r="Y94" s="230"/>
      <c r="Z94" s="116">
        <v>42494</v>
      </c>
      <c r="AA94" s="117">
        <v>17970666.2456</v>
      </c>
      <c r="AB94" s="113" t="s">
        <v>49</v>
      </c>
      <c r="AC94" s="116">
        <v>42496</v>
      </c>
      <c r="AD94" s="116">
        <v>42735</v>
      </c>
      <c r="AE94" s="113" t="s">
        <v>405</v>
      </c>
      <c r="AF94" s="113" t="s">
        <v>405</v>
      </c>
      <c r="AG94" s="113" t="s">
        <v>405</v>
      </c>
      <c r="AH94" s="113" t="s">
        <v>209</v>
      </c>
      <c r="AI94" s="121" t="s">
        <v>209</v>
      </c>
      <c r="AJ94" s="111"/>
      <c r="AK94" s="37"/>
      <c r="AL94" s="37"/>
      <c r="AM94" s="37"/>
      <c r="AN94" s="110"/>
    </row>
    <row r="95" spans="1:40" customFormat="1" ht="48" x14ac:dyDescent="0.2">
      <c r="A95" s="112"/>
      <c r="B95" s="238"/>
      <c r="C95" s="228"/>
      <c r="D95" s="113" t="s">
        <v>48</v>
      </c>
      <c r="E95" s="113" t="s">
        <v>49</v>
      </c>
      <c r="F95" s="113" t="s">
        <v>619</v>
      </c>
      <c r="G95" s="230"/>
      <c r="H95" s="114">
        <v>42480</v>
      </c>
      <c r="I95" s="115" t="s">
        <v>620</v>
      </c>
      <c r="J95" s="113" t="s">
        <v>398</v>
      </c>
      <c r="K95" s="113" t="s">
        <v>398</v>
      </c>
      <c r="L95" s="113" t="s">
        <v>398</v>
      </c>
      <c r="M95" s="114">
        <v>42489</v>
      </c>
      <c r="N95" s="113" t="s">
        <v>605</v>
      </c>
      <c r="O95" s="113" t="s">
        <v>606</v>
      </c>
      <c r="P95" s="113" t="s">
        <v>607</v>
      </c>
      <c r="Q95" s="113" t="s">
        <v>608</v>
      </c>
      <c r="R95" s="230"/>
      <c r="S95" s="113" t="s">
        <v>398</v>
      </c>
      <c r="T95" s="113" t="s">
        <v>398</v>
      </c>
      <c r="U95" s="113" t="s">
        <v>398</v>
      </c>
      <c r="V95" s="113" t="s">
        <v>554</v>
      </c>
      <c r="W95" s="113" t="s">
        <v>68</v>
      </c>
      <c r="X95" s="113" t="s">
        <v>69</v>
      </c>
      <c r="Y95" s="230"/>
      <c r="Z95" s="116">
        <v>42494</v>
      </c>
      <c r="AA95" s="117">
        <v>17970666.2456</v>
      </c>
      <c r="AB95" s="113" t="s">
        <v>49</v>
      </c>
      <c r="AC95" s="116">
        <v>42496</v>
      </c>
      <c r="AD95" s="116">
        <v>42735</v>
      </c>
      <c r="AE95" s="113" t="s">
        <v>405</v>
      </c>
      <c r="AF95" s="113" t="s">
        <v>405</v>
      </c>
      <c r="AG95" s="113" t="s">
        <v>405</v>
      </c>
      <c r="AH95" s="113" t="s">
        <v>209</v>
      </c>
      <c r="AI95" s="121" t="s">
        <v>209</v>
      </c>
      <c r="AJ95" s="111"/>
      <c r="AK95" s="37"/>
      <c r="AL95" s="37"/>
      <c r="AM95" s="37"/>
      <c r="AN95" s="110"/>
    </row>
    <row r="96" spans="1:40" customFormat="1" ht="48" x14ac:dyDescent="0.2">
      <c r="A96" s="112"/>
      <c r="B96" s="238"/>
      <c r="C96" s="228"/>
      <c r="D96" s="113" t="s">
        <v>48</v>
      </c>
      <c r="E96" s="113" t="s">
        <v>49</v>
      </c>
      <c r="F96" s="113" t="s">
        <v>619</v>
      </c>
      <c r="G96" s="230"/>
      <c r="H96" s="114">
        <v>42480</v>
      </c>
      <c r="I96" s="115" t="s">
        <v>620</v>
      </c>
      <c r="J96" s="113" t="s">
        <v>398</v>
      </c>
      <c r="K96" s="113" t="s">
        <v>398</v>
      </c>
      <c r="L96" s="113" t="s">
        <v>398</v>
      </c>
      <c r="M96" s="114">
        <v>42489</v>
      </c>
      <c r="N96" s="113" t="s">
        <v>406</v>
      </c>
      <c r="O96" s="113" t="s">
        <v>58</v>
      </c>
      <c r="P96" s="113" t="s">
        <v>63</v>
      </c>
      <c r="Q96" s="113" t="s">
        <v>610</v>
      </c>
      <c r="R96" s="230"/>
      <c r="S96" s="113" t="s">
        <v>398</v>
      </c>
      <c r="T96" s="113" t="s">
        <v>398</v>
      </c>
      <c r="U96" s="113" t="s">
        <v>398</v>
      </c>
      <c r="V96" s="113" t="s">
        <v>554</v>
      </c>
      <c r="W96" s="113" t="s">
        <v>68</v>
      </c>
      <c r="X96" s="113" t="s">
        <v>69</v>
      </c>
      <c r="Y96" s="230"/>
      <c r="Z96" s="116">
        <v>42494</v>
      </c>
      <c r="AA96" s="117">
        <v>17970666.2456</v>
      </c>
      <c r="AB96" s="113" t="s">
        <v>49</v>
      </c>
      <c r="AC96" s="116">
        <v>42496</v>
      </c>
      <c r="AD96" s="116">
        <v>42735</v>
      </c>
      <c r="AE96" s="113" t="s">
        <v>405</v>
      </c>
      <c r="AF96" s="113" t="s">
        <v>405</v>
      </c>
      <c r="AG96" s="113" t="s">
        <v>405</v>
      </c>
      <c r="AH96" s="113" t="s">
        <v>209</v>
      </c>
      <c r="AI96" s="121" t="s">
        <v>209</v>
      </c>
      <c r="AJ96" s="111"/>
      <c r="AK96" s="37"/>
      <c r="AL96" s="37"/>
      <c r="AM96" s="37"/>
      <c r="AN96" s="110"/>
    </row>
    <row r="97" spans="1:40" customFormat="1" ht="48" x14ac:dyDescent="0.2">
      <c r="A97" s="112"/>
      <c r="B97" s="238"/>
      <c r="C97" s="228"/>
      <c r="D97" s="113" t="s">
        <v>48</v>
      </c>
      <c r="E97" s="113" t="s">
        <v>49</v>
      </c>
      <c r="F97" s="113" t="s">
        <v>619</v>
      </c>
      <c r="G97" s="230"/>
      <c r="H97" s="114">
        <v>42480</v>
      </c>
      <c r="I97" s="115" t="s">
        <v>620</v>
      </c>
      <c r="J97" s="113" t="s">
        <v>398</v>
      </c>
      <c r="K97" s="113" t="s">
        <v>398</v>
      </c>
      <c r="L97" s="113" t="s">
        <v>398</v>
      </c>
      <c r="M97" s="114">
        <v>42489</v>
      </c>
      <c r="N97" s="113" t="s">
        <v>623</v>
      </c>
      <c r="O97" s="113" t="s">
        <v>624</v>
      </c>
      <c r="P97" s="113" t="s">
        <v>625</v>
      </c>
      <c r="Q97" s="113" t="s">
        <v>587</v>
      </c>
      <c r="R97" s="230"/>
      <c r="S97" s="113" t="s">
        <v>398</v>
      </c>
      <c r="T97" s="113" t="s">
        <v>398</v>
      </c>
      <c r="U97" s="113" t="s">
        <v>398</v>
      </c>
      <c r="V97" s="113" t="s">
        <v>554</v>
      </c>
      <c r="W97" s="113" t="s">
        <v>68</v>
      </c>
      <c r="X97" s="113" t="s">
        <v>69</v>
      </c>
      <c r="Y97" s="230"/>
      <c r="Z97" s="116">
        <v>42494</v>
      </c>
      <c r="AA97" s="117">
        <v>17970666.2456</v>
      </c>
      <c r="AB97" s="113" t="s">
        <v>49</v>
      </c>
      <c r="AC97" s="116">
        <v>42496</v>
      </c>
      <c r="AD97" s="116">
        <v>42735</v>
      </c>
      <c r="AE97" s="113" t="s">
        <v>405</v>
      </c>
      <c r="AF97" s="113" t="s">
        <v>405</v>
      </c>
      <c r="AG97" s="113" t="s">
        <v>405</v>
      </c>
      <c r="AH97" s="113" t="s">
        <v>209</v>
      </c>
      <c r="AI97" s="121" t="s">
        <v>209</v>
      </c>
      <c r="AJ97" s="111"/>
      <c r="AK97" s="37"/>
      <c r="AL97" s="37"/>
      <c r="AM97" s="37"/>
      <c r="AN97" s="110"/>
    </row>
    <row r="98" spans="1:40" customFormat="1" ht="48.75" thickBot="1" x14ac:dyDescent="0.25">
      <c r="A98" s="112"/>
      <c r="B98" s="238"/>
      <c r="C98" s="229"/>
      <c r="D98" s="122" t="s">
        <v>48</v>
      </c>
      <c r="E98" s="122" t="s">
        <v>49</v>
      </c>
      <c r="F98" s="122" t="s">
        <v>619</v>
      </c>
      <c r="G98" s="231"/>
      <c r="H98" s="123">
        <v>42480</v>
      </c>
      <c r="I98" s="124" t="s">
        <v>620</v>
      </c>
      <c r="J98" s="122" t="s">
        <v>398</v>
      </c>
      <c r="K98" s="122" t="s">
        <v>398</v>
      </c>
      <c r="L98" s="122" t="s">
        <v>398</v>
      </c>
      <c r="M98" s="123">
        <v>42489</v>
      </c>
      <c r="N98" s="122" t="s">
        <v>626</v>
      </c>
      <c r="O98" s="122" t="s">
        <v>627</v>
      </c>
      <c r="P98" s="122" t="s">
        <v>628</v>
      </c>
      <c r="Q98" s="122" t="s">
        <v>591</v>
      </c>
      <c r="R98" s="231"/>
      <c r="S98" s="122" t="s">
        <v>398</v>
      </c>
      <c r="T98" s="122" t="s">
        <v>398</v>
      </c>
      <c r="U98" s="122" t="s">
        <v>398</v>
      </c>
      <c r="V98" s="122" t="s">
        <v>554</v>
      </c>
      <c r="W98" s="122" t="s">
        <v>68</v>
      </c>
      <c r="X98" s="122" t="s">
        <v>69</v>
      </c>
      <c r="Y98" s="231"/>
      <c r="Z98" s="125">
        <v>42494</v>
      </c>
      <c r="AA98" s="126">
        <v>17970666.2456</v>
      </c>
      <c r="AB98" s="122" t="s">
        <v>49</v>
      </c>
      <c r="AC98" s="125">
        <v>42496</v>
      </c>
      <c r="AD98" s="125">
        <v>42735</v>
      </c>
      <c r="AE98" s="122" t="s">
        <v>405</v>
      </c>
      <c r="AF98" s="122" t="s">
        <v>405</v>
      </c>
      <c r="AG98" s="122" t="s">
        <v>405</v>
      </c>
      <c r="AH98" s="122" t="s">
        <v>209</v>
      </c>
      <c r="AI98" s="127" t="s">
        <v>209</v>
      </c>
      <c r="AJ98" s="111"/>
      <c r="AK98" s="37"/>
      <c r="AL98" s="37"/>
      <c r="AM98" s="37"/>
      <c r="AN98" s="110"/>
    </row>
    <row r="99" spans="1:40" s="4" customFormat="1" ht="50.25" customHeight="1" thickBot="1" x14ac:dyDescent="0.25">
      <c r="A99" s="60"/>
      <c r="B99" s="239"/>
      <c r="C99" s="370" t="s">
        <v>670</v>
      </c>
      <c r="D99" s="371"/>
      <c r="E99" s="371"/>
      <c r="F99" s="371"/>
      <c r="G99" s="371"/>
      <c r="H99" s="371"/>
      <c r="I99" s="371"/>
      <c r="J99" s="371"/>
      <c r="K99" s="371"/>
      <c r="L99" s="371"/>
      <c r="M99" s="371"/>
      <c r="N99" s="371"/>
      <c r="O99" s="371"/>
      <c r="P99" s="371"/>
      <c r="Q99" s="371"/>
      <c r="R99" s="371"/>
      <c r="S99" s="371"/>
      <c r="T99" s="371"/>
      <c r="U99" s="371"/>
      <c r="V99" s="371"/>
      <c r="W99" s="371"/>
      <c r="X99" s="371"/>
      <c r="Y99" s="371"/>
      <c r="Z99" s="371"/>
      <c r="AA99" s="371"/>
      <c r="AB99" s="371"/>
      <c r="AC99" s="371"/>
      <c r="AD99" s="371"/>
      <c r="AE99" s="371"/>
      <c r="AF99" s="371"/>
      <c r="AG99" s="371"/>
      <c r="AH99" s="371"/>
      <c r="AI99" s="372"/>
      <c r="AJ99" s="65"/>
    </row>
    <row r="100" spans="1:40" s="4" customFormat="1" ht="45.75" customHeight="1" thickBot="1" x14ac:dyDescent="0.25">
      <c r="A100" s="60"/>
      <c r="B100" s="327" t="s">
        <v>47</v>
      </c>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c r="AA100" s="328"/>
      <c r="AB100" s="328"/>
      <c r="AC100" s="328"/>
      <c r="AD100" s="328"/>
      <c r="AE100" s="328"/>
      <c r="AF100" s="328"/>
      <c r="AG100" s="328"/>
      <c r="AH100" s="328"/>
      <c r="AI100" s="329"/>
      <c r="AJ100" s="65"/>
    </row>
    <row r="101" spans="1:40" ht="49.5" customHeight="1" x14ac:dyDescent="0.2">
      <c r="A101" s="60"/>
      <c r="B101" s="285">
        <v>2014</v>
      </c>
      <c r="C101" s="265" t="s">
        <v>231</v>
      </c>
      <c r="D101" s="205" t="s">
        <v>9</v>
      </c>
      <c r="E101" s="205" t="s">
        <v>1</v>
      </c>
      <c r="F101" s="205" t="s">
        <v>200</v>
      </c>
      <c r="G101" s="352" t="s">
        <v>201</v>
      </c>
      <c r="H101" s="272">
        <v>41774</v>
      </c>
      <c r="I101" s="205" t="s">
        <v>202</v>
      </c>
      <c r="J101" s="205" t="s">
        <v>203</v>
      </c>
      <c r="K101" s="205"/>
      <c r="L101" s="205"/>
      <c r="M101" s="223">
        <v>41795</v>
      </c>
      <c r="N101" s="205" t="s">
        <v>494</v>
      </c>
      <c r="O101" s="205"/>
      <c r="P101" s="205"/>
      <c r="Q101" s="205" t="s">
        <v>495</v>
      </c>
      <c r="R101" s="352">
        <v>41795</v>
      </c>
      <c r="S101" s="205" t="s">
        <v>203</v>
      </c>
      <c r="T101" s="205"/>
      <c r="U101" s="205"/>
      <c r="V101" s="205" t="s">
        <v>149</v>
      </c>
      <c r="W101" s="205" t="s">
        <v>47</v>
      </c>
      <c r="X101" s="205" t="s">
        <v>197</v>
      </c>
      <c r="Y101" s="380" t="s">
        <v>204</v>
      </c>
      <c r="Z101" s="223">
        <v>41796</v>
      </c>
      <c r="AA101" s="271">
        <v>19697774.030000001</v>
      </c>
      <c r="AB101" s="205" t="s">
        <v>202</v>
      </c>
      <c r="AC101" s="223">
        <v>41799</v>
      </c>
      <c r="AD101" s="223">
        <v>41889</v>
      </c>
      <c r="AE101" s="205" t="s">
        <v>0</v>
      </c>
      <c r="AF101" s="205" t="s">
        <v>0</v>
      </c>
      <c r="AG101" s="205" t="s">
        <v>0</v>
      </c>
      <c r="AH101" s="205" t="s">
        <v>196</v>
      </c>
      <c r="AI101" s="335" t="s">
        <v>198</v>
      </c>
      <c r="AJ101" s="65"/>
    </row>
    <row r="102" spans="1:40" ht="40.5" customHeight="1" x14ac:dyDescent="0.2">
      <c r="A102" s="60"/>
      <c r="B102" s="286"/>
      <c r="C102" s="265"/>
      <c r="D102" s="205"/>
      <c r="E102" s="205"/>
      <c r="F102" s="205"/>
      <c r="G102" s="352"/>
      <c r="H102" s="272"/>
      <c r="I102" s="205"/>
      <c r="J102" s="205"/>
      <c r="K102" s="205"/>
      <c r="L102" s="205"/>
      <c r="M102" s="223"/>
      <c r="N102" s="205"/>
      <c r="O102" s="205"/>
      <c r="P102" s="205"/>
      <c r="Q102" s="205"/>
      <c r="R102" s="352"/>
      <c r="S102" s="205"/>
      <c r="T102" s="205"/>
      <c r="U102" s="205"/>
      <c r="V102" s="205"/>
      <c r="W102" s="205"/>
      <c r="X102" s="205"/>
      <c r="Y102" s="380"/>
      <c r="Z102" s="223"/>
      <c r="AA102" s="271"/>
      <c r="AB102" s="205"/>
      <c r="AC102" s="223"/>
      <c r="AD102" s="223"/>
      <c r="AE102" s="205"/>
      <c r="AF102" s="205"/>
      <c r="AG102" s="205"/>
      <c r="AH102" s="205"/>
      <c r="AI102" s="335"/>
      <c r="AJ102" s="65"/>
    </row>
    <row r="103" spans="1:40" ht="37.5" customHeight="1" x14ac:dyDescent="0.2">
      <c r="A103" s="60"/>
      <c r="B103" s="286"/>
      <c r="C103" s="265"/>
      <c r="D103" s="205"/>
      <c r="E103" s="205"/>
      <c r="F103" s="205"/>
      <c r="G103" s="352"/>
      <c r="H103" s="272"/>
      <c r="I103" s="205"/>
      <c r="J103" s="205"/>
      <c r="K103" s="205"/>
      <c r="L103" s="205"/>
      <c r="M103" s="223"/>
      <c r="N103" s="205"/>
      <c r="O103" s="205"/>
      <c r="P103" s="205"/>
      <c r="Q103" s="205"/>
      <c r="R103" s="352"/>
      <c r="S103" s="205"/>
      <c r="T103" s="205"/>
      <c r="U103" s="205"/>
      <c r="V103" s="205"/>
      <c r="W103" s="205"/>
      <c r="X103" s="205"/>
      <c r="Y103" s="380"/>
      <c r="Z103" s="223"/>
      <c r="AA103" s="271"/>
      <c r="AB103" s="205"/>
      <c r="AC103" s="223"/>
      <c r="AD103" s="223"/>
      <c r="AE103" s="205"/>
      <c r="AF103" s="205"/>
      <c r="AG103" s="205"/>
      <c r="AH103" s="205"/>
      <c r="AI103" s="335"/>
      <c r="AJ103" s="65"/>
    </row>
    <row r="104" spans="1:40" ht="46.5" customHeight="1" x14ac:dyDescent="0.2">
      <c r="A104" s="60"/>
      <c r="B104" s="286"/>
      <c r="C104" s="265"/>
      <c r="D104" s="205"/>
      <c r="E104" s="205"/>
      <c r="F104" s="205"/>
      <c r="G104" s="352"/>
      <c r="H104" s="272"/>
      <c r="I104" s="205"/>
      <c r="J104" s="205"/>
      <c r="K104" s="205"/>
      <c r="L104" s="205"/>
      <c r="M104" s="223"/>
      <c r="N104" s="205"/>
      <c r="O104" s="205"/>
      <c r="P104" s="205"/>
      <c r="Q104" s="205"/>
      <c r="R104" s="352"/>
      <c r="S104" s="205"/>
      <c r="T104" s="205"/>
      <c r="U104" s="205"/>
      <c r="V104" s="205"/>
      <c r="W104" s="205"/>
      <c r="X104" s="205"/>
      <c r="Y104" s="380"/>
      <c r="Z104" s="223"/>
      <c r="AA104" s="271"/>
      <c r="AB104" s="205"/>
      <c r="AC104" s="223"/>
      <c r="AD104" s="223"/>
      <c r="AE104" s="205"/>
      <c r="AF104" s="205"/>
      <c r="AG104" s="205"/>
      <c r="AH104" s="205"/>
      <c r="AI104" s="335"/>
      <c r="AJ104" s="65"/>
    </row>
    <row r="105" spans="1:40" ht="49.5" customHeight="1" x14ac:dyDescent="0.2">
      <c r="A105" s="60"/>
      <c r="B105" s="286"/>
      <c r="C105" s="265"/>
      <c r="D105" s="205"/>
      <c r="E105" s="205"/>
      <c r="F105" s="205"/>
      <c r="G105" s="352"/>
      <c r="H105" s="272"/>
      <c r="I105" s="205"/>
      <c r="J105" s="205"/>
      <c r="K105" s="205"/>
      <c r="L105" s="205"/>
      <c r="M105" s="223"/>
      <c r="N105" s="205"/>
      <c r="O105" s="205"/>
      <c r="P105" s="205"/>
      <c r="Q105" s="205"/>
      <c r="R105" s="352"/>
      <c r="S105" s="205"/>
      <c r="T105" s="205"/>
      <c r="U105" s="205"/>
      <c r="V105" s="205"/>
      <c r="W105" s="205"/>
      <c r="X105" s="205"/>
      <c r="Y105" s="380"/>
      <c r="Z105" s="223"/>
      <c r="AA105" s="271"/>
      <c r="AB105" s="205"/>
      <c r="AC105" s="223"/>
      <c r="AD105" s="223"/>
      <c r="AE105" s="205"/>
      <c r="AF105" s="205"/>
      <c r="AG105" s="205"/>
      <c r="AH105" s="205"/>
      <c r="AI105" s="335"/>
      <c r="AJ105" s="65"/>
    </row>
    <row r="106" spans="1:40" ht="179.25" customHeight="1" x14ac:dyDescent="0.2">
      <c r="A106" s="60"/>
      <c r="B106" s="286"/>
      <c r="C106" s="265" t="s">
        <v>95</v>
      </c>
      <c r="D106" s="90" t="s">
        <v>42</v>
      </c>
      <c r="E106" s="90" t="s">
        <v>1</v>
      </c>
      <c r="F106" s="90" t="s">
        <v>142</v>
      </c>
      <c r="G106" s="100" t="s">
        <v>143</v>
      </c>
      <c r="H106" s="94">
        <v>41887</v>
      </c>
      <c r="I106" s="90" t="s">
        <v>144</v>
      </c>
      <c r="J106" s="205" t="s">
        <v>145</v>
      </c>
      <c r="K106" s="205"/>
      <c r="L106" s="205"/>
      <c r="M106" s="97">
        <v>41913</v>
      </c>
      <c r="N106" s="205" t="s">
        <v>146</v>
      </c>
      <c r="O106" s="205"/>
      <c r="P106" s="205"/>
      <c r="Q106" s="90" t="s">
        <v>147</v>
      </c>
      <c r="R106" s="101">
        <v>41913</v>
      </c>
      <c r="S106" s="205" t="s">
        <v>148</v>
      </c>
      <c r="T106" s="205"/>
      <c r="U106" s="205"/>
      <c r="V106" s="90" t="s">
        <v>149</v>
      </c>
      <c r="W106" s="90" t="s">
        <v>47</v>
      </c>
      <c r="X106" s="90" t="s">
        <v>150</v>
      </c>
      <c r="Y106" s="100" t="s">
        <v>151</v>
      </c>
      <c r="Z106" s="97">
        <v>41918</v>
      </c>
      <c r="AA106" s="98">
        <v>14200007.130000001</v>
      </c>
      <c r="AB106" s="90" t="s">
        <v>144</v>
      </c>
      <c r="AC106" s="97">
        <v>41918</v>
      </c>
      <c r="AD106" s="97">
        <v>42004</v>
      </c>
      <c r="AE106" s="90" t="s">
        <v>0</v>
      </c>
      <c r="AF106" s="90" t="s">
        <v>0</v>
      </c>
      <c r="AG106" s="90" t="s">
        <v>0</v>
      </c>
      <c r="AH106" s="90" t="s">
        <v>152</v>
      </c>
      <c r="AI106" s="92" t="s">
        <v>0</v>
      </c>
      <c r="AJ106" s="65"/>
    </row>
    <row r="107" spans="1:40" ht="222" customHeight="1" x14ac:dyDescent="0.2">
      <c r="A107" s="60"/>
      <c r="B107" s="286"/>
      <c r="C107" s="265"/>
      <c r="D107" s="90" t="s">
        <v>42</v>
      </c>
      <c r="E107" s="90" t="s">
        <v>1</v>
      </c>
      <c r="F107" s="90" t="s">
        <v>153</v>
      </c>
      <c r="G107" s="384" t="s">
        <v>154</v>
      </c>
      <c r="H107" s="377">
        <v>41891</v>
      </c>
      <c r="I107" s="90" t="s">
        <v>155</v>
      </c>
      <c r="J107" s="205" t="s">
        <v>44</v>
      </c>
      <c r="K107" s="205"/>
      <c r="L107" s="205"/>
      <c r="M107" s="97">
        <v>41914</v>
      </c>
      <c r="N107" s="205" t="s">
        <v>156</v>
      </c>
      <c r="O107" s="205"/>
      <c r="P107" s="205"/>
      <c r="Q107" s="90" t="s">
        <v>157</v>
      </c>
      <c r="R107" s="101">
        <v>41914</v>
      </c>
      <c r="S107" s="205" t="s">
        <v>44</v>
      </c>
      <c r="T107" s="205"/>
      <c r="U107" s="205"/>
      <c r="V107" s="90" t="s">
        <v>149</v>
      </c>
      <c r="W107" s="90" t="s">
        <v>47</v>
      </c>
      <c r="X107" s="90" t="s">
        <v>150</v>
      </c>
      <c r="Y107" s="100" t="s">
        <v>158</v>
      </c>
      <c r="Z107" s="97">
        <v>41932</v>
      </c>
      <c r="AA107" s="98">
        <v>14216701.689999999</v>
      </c>
      <c r="AB107" s="90" t="s">
        <v>155</v>
      </c>
      <c r="AC107" s="97">
        <v>41919</v>
      </c>
      <c r="AD107" s="97">
        <v>42004</v>
      </c>
      <c r="AE107" s="90" t="s">
        <v>0</v>
      </c>
      <c r="AF107" s="90" t="s">
        <v>0</v>
      </c>
      <c r="AG107" s="90" t="s">
        <v>0</v>
      </c>
      <c r="AH107" s="90" t="s">
        <v>152</v>
      </c>
      <c r="AI107" s="92" t="s">
        <v>0</v>
      </c>
      <c r="AJ107" s="65"/>
    </row>
    <row r="108" spans="1:40" ht="170.25" customHeight="1" x14ac:dyDescent="0.2">
      <c r="A108" s="60"/>
      <c r="B108" s="286"/>
      <c r="C108" s="265"/>
      <c r="D108" s="90" t="s">
        <v>42</v>
      </c>
      <c r="E108" s="90" t="s">
        <v>1</v>
      </c>
      <c r="F108" s="90" t="s">
        <v>159</v>
      </c>
      <c r="G108" s="385"/>
      <c r="H108" s="378"/>
      <c r="I108" s="90" t="s">
        <v>160</v>
      </c>
      <c r="J108" s="205" t="s">
        <v>161</v>
      </c>
      <c r="K108" s="205"/>
      <c r="L108" s="205"/>
      <c r="M108" s="97">
        <v>41914</v>
      </c>
      <c r="N108" s="205" t="s">
        <v>162</v>
      </c>
      <c r="O108" s="205"/>
      <c r="P108" s="205"/>
      <c r="Q108" s="90" t="s">
        <v>163</v>
      </c>
      <c r="R108" s="101">
        <v>41914</v>
      </c>
      <c r="S108" s="205" t="s">
        <v>161</v>
      </c>
      <c r="T108" s="205"/>
      <c r="U108" s="205"/>
      <c r="V108" s="90" t="s">
        <v>149</v>
      </c>
      <c r="W108" s="90" t="s">
        <v>47</v>
      </c>
      <c r="X108" s="90" t="s">
        <v>150</v>
      </c>
      <c r="Y108" s="100" t="s">
        <v>164</v>
      </c>
      <c r="Z108" s="97">
        <v>41943</v>
      </c>
      <c r="AA108" s="98">
        <v>31194721.07</v>
      </c>
      <c r="AB108" s="90" t="s">
        <v>160</v>
      </c>
      <c r="AC108" s="97">
        <v>41919</v>
      </c>
      <c r="AD108" s="97">
        <v>42004</v>
      </c>
      <c r="AE108" s="90" t="s">
        <v>0</v>
      </c>
      <c r="AF108" s="90" t="s">
        <v>0</v>
      </c>
      <c r="AG108" s="90" t="s">
        <v>0</v>
      </c>
      <c r="AH108" s="90" t="s">
        <v>152</v>
      </c>
      <c r="AI108" s="92" t="s">
        <v>0</v>
      </c>
      <c r="AJ108" s="65"/>
    </row>
    <row r="109" spans="1:40" ht="132" customHeight="1" x14ac:dyDescent="0.2">
      <c r="A109" s="60"/>
      <c r="B109" s="286"/>
      <c r="C109" s="265"/>
      <c r="D109" s="90" t="s">
        <v>42</v>
      </c>
      <c r="E109" s="90" t="s">
        <v>1</v>
      </c>
      <c r="F109" s="90" t="s">
        <v>165</v>
      </c>
      <c r="G109" s="385"/>
      <c r="H109" s="378"/>
      <c r="I109" s="90" t="s">
        <v>166</v>
      </c>
      <c r="J109" s="205" t="s">
        <v>167</v>
      </c>
      <c r="K109" s="205"/>
      <c r="L109" s="205"/>
      <c r="M109" s="97">
        <v>41915</v>
      </c>
      <c r="N109" s="205" t="s">
        <v>168</v>
      </c>
      <c r="O109" s="205"/>
      <c r="P109" s="205"/>
      <c r="Q109" s="90" t="s">
        <v>169</v>
      </c>
      <c r="R109" s="101">
        <v>41915</v>
      </c>
      <c r="S109" s="205" t="s">
        <v>167</v>
      </c>
      <c r="T109" s="205"/>
      <c r="U109" s="205"/>
      <c r="V109" s="90" t="s">
        <v>149</v>
      </c>
      <c r="W109" s="90" t="s">
        <v>47</v>
      </c>
      <c r="X109" s="90" t="s">
        <v>150</v>
      </c>
      <c r="Y109" s="100" t="s">
        <v>170</v>
      </c>
      <c r="Z109" s="97">
        <v>41943</v>
      </c>
      <c r="AA109" s="98">
        <v>23854633.170000002</v>
      </c>
      <c r="AB109" s="90" t="s">
        <v>166</v>
      </c>
      <c r="AC109" s="97">
        <v>41920</v>
      </c>
      <c r="AD109" s="97">
        <v>42004</v>
      </c>
      <c r="AE109" s="90" t="s">
        <v>0</v>
      </c>
      <c r="AF109" s="90" t="s">
        <v>0</v>
      </c>
      <c r="AG109" s="90" t="s">
        <v>0</v>
      </c>
      <c r="AH109" s="90" t="s">
        <v>152</v>
      </c>
      <c r="AI109" s="92" t="s">
        <v>0</v>
      </c>
      <c r="AJ109" s="65"/>
    </row>
    <row r="110" spans="1:40" ht="175.5" customHeight="1" x14ac:dyDescent="0.2">
      <c r="A110" s="60"/>
      <c r="B110" s="286"/>
      <c r="C110" s="265"/>
      <c r="D110" s="90" t="s">
        <v>42</v>
      </c>
      <c r="E110" s="90" t="s">
        <v>1</v>
      </c>
      <c r="F110" s="90" t="s">
        <v>171</v>
      </c>
      <c r="G110" s="385"/>
      <c r="H110" s="378"/>
      <c r="I110" s="90" t="s">
        <v>172</v>
      </c>
      <c r="J110" s="205" t="s">
        <v>173</v>
      </c>
      <c r="K110" s="205"/>
      <c r="L110" s="205"/>
      <c r="M110" s="426">
        <v>41919</v>
      </c>
      <c r="N110" s="205" t="s">
        <v>174</v>
      </c>
      <c r="O110" s="205"/>
      <c r="P110" s="205"/>
      <c r="Q110" s="90" t="s">
        <v>180</v>
      </c>
      <c r="R110" s="101">
        <v>41919</v>
      </c>
      <c r="S110" s="205" t="s">
        <v>173</v>
      </c>
      <c r="T110" s="205"/>
      <c r="U110" s="205"/>
      <c r="V110" s="90" t="s">
        <v>149</v>
      </c>
      <c r="W110" s="90" t="s">
        <v>47</v>
      </c>
      <c r="X110" s="90" t="s">
        <v>150</v>
      </c>
      <c r="Y110" s="100" t="s">
        <v>175</v>
      </c>
      <c r="Z110" s="97">
        <v>41943</v>
      </c>
      <c r="AA110" s="98">
        <v>21197666.170000002</v>
      </c>
      <c r="AB110" s="90" t="s">
        <v>172</v>
      </c>
      <c r="AC110" s="97">
        <v>41921</v>
      </c>
      <c r="AD110" s="97">
        <v>42004</v>
      </c>
      <c r="AE110" s="90" t="s">
        <v>0</v>
      </c>
      <c r="AF110" s="90" t="s">
        <v>0</v>
      </c>
      <c r="AG110" s="90" t="s">
        <v>0</v>
      </c>
      <c r="AH110" s="90" t="s">
        <v>152</v>
      </c>
      <c r="AI110" s="92" t="s">
        <v>0</v>
      </c>
      <c r="AJ110" s="65"/>
    </row>
    <row r="111" spans="1:40" ht="173.25" customHeight="1" x14ac:dyDescent="0.2">
      <c r="A111" s="60"/>
      <c r="B111" s="286"/>
      <c r="C111" s="265"/>
      <c r="D111" s="90" t="s">
        <v>42</v>
      </c>
      <c r="E111" s="90" t="s">
        <v>1</v>
      </c>
      <c r="F111" s="90" t="s">
        <v>176</v>
      </c>
      <c r="G111" s="385"/>
      <c r="H111" s="378"/>
      <c r="I111" s="90" t="s">
        <v>177</v>
      </c>
      <c r="J111" s="205" t="s">
        <v>178</v>
      </c>
      <c r="K111" s="205"/>
      <c r="L111" s="205"/>
      <c r="M111" s="427"/>
      <c r="N111" s="205" t="s">
        <v>179</v>
      </c>
      <c r="O111" s="205"/>
      <c r="P111" s="205"/>
      <c r="Q111" s="90" t="s">
        <v>180</v>
      </c>
      <c r="R111" s="101">
        <v>41919</v>
      </c>
      <c r="S111" s="205" t="s">
        <v>178</v>
      </c>
      <c r="T111" s="205"/>
      <c r="U111" s="205"/>
      <c r="V111" s="90" t="s">
        <v>149</v>
      </c>
      <c r="W111" s="90" t="s">
        <v>47</v>
      </c>
      <c r="X111" s="90" t="s">
        <v>150</v>
      </c>
      <c r="Y111" s="100" t="s">
        <v>181</v>
      </c>
      <c r="Z111" s="97">
        <v>41943</v>
      </c>
      <c r="AA111" s="98">
        <v>15437522.66</v>
      </c>
      <c r="AB111" s="90" t="s">
        <v>177</v>
      </c>
      <c r="AC111" s="97">
        <v>41921</v>
      </c>
      <c r="AD111" s="97">
        <v>42004</v>
      </c>
      <c r="AE111" s="90" t="s">
        <v>0</v>
      </c>
      <c r="AF111" s="90" t="s">
        <v>0</v>
      </c>
      <c r="AG111" s="90" t="s">
        <v>0</v>
      </c>
      <c r="AH111" s="90" t="s">
        <v>152</v>
      </c>
      <c r="AI111" s="92" t="s">
        <v>0</v>
      </c>
      <c r="AJ111" s="65"/>
    </row>
    <row r="112" spans="1:40" ht="180" customHeight="1" x14ac:dyDescent="0.2">
      <c r="A112" s="60"/>
      <c r="B112" s="286"/>
      <c r="C112" s="265"/>
      <c r="D112" s="90" t="s">
        <v>42</v>
      </c>
      <c r="E112" s="90" t="s">
        <v>1</v>
      </c>
      <c r="F112" s="90" t="s">
        <v>182</v>
      </c>
      <c r="G112" s="386"/>
      <c r="H112" s="379"/>
      <c r="I112" s="90" t="s">
        <v>183</v>
      </c>
      <c r="J112" s="205" t="s">
        <v>184</v>
      </c>
      <c r="K112" s="205"/>
      <c r="L112" s="205"/>
      <c r="M112" s="97">
        <v>41920</v>
      </c>
      <c r="N112" s="205" t="s">
        <v>185</v>
      </c>
      <c r="O112" s="205"/>
      <c r="P112" s="205"/>
      <c r="Q112" s="90" t="s">
        <v>180</v>
      </c>
      <c r="R112" s="101">
        <v>41920</v>
      </c>
      <c r="S112" s="205" t="s">
        <v>184</v>
      </c>
      <c r="T112" s="205"/>
      <c r="U112" s="205"/>
      <c r="V112" s="90" t="s">
        <v>149</v>
      </c>
      <c r="W112" s="90" t="s">
        <v>47</v>
      </c>
      <c r="X112" s="90" t="s">
        <v>150</v>
      </c>
      <c r="Y112" s="100" t="s">
        <v>186</v>
      </c>
      <c r="Z112" s="97">
        <v>41943</v>
      </c>
      <c r="AA112" s="98">
        <v>14894811.970000001</v>
      </c>
      <c r="AB112" s="90" t="s">
        <v>183</v>
      </c>
      <c r="AC112" s="97">
        <v>41922</v>
      </c>
      <c r="AD112" s="97">
        <v>42004</v>
      </c>
      <c r="AE112" s="90" t="s">
        <v>0</v>
      </c>
      <c r="AF112" s="90" t="s">
        <v>0</v>
      </c>
      <c r="AG112" s="90" t="s">
        <v>0</v>
      </c>
      <c r="AH112" s="90" t="s">
        <v>152</v>
      </c>
      <c r="AI112" s="92" t="s">
        <v>0</v>
      </c>
      <c r="AJ112" s="65"/>
    </row>
    <row r="113" spans="1:36" ht="114" customHeight="1" x14ac:dyDescent="0.2">
      <c r="A113" s="60"/>
      <c r="B113" s="286"/>
      <c r="C113" s="265" t="s">
        <v>74</v>
      </c>
      <c r="D113" s="90" t="s">
        <v>42</v>
      </c>
      <c r="E113" s="90" t="s">
        <v>1</v>
      </c>
      <c r="F113" s="90" t="s">
        <v>187</v>
      </c>
      <c r="G113" s="100" t="s">
        <v>188</v>
      </c>
      <c r="H113" s="94">
        <v>41946</v>
      </c>
      <c r="I113" s="90" t="s">
        <v>189</v>
      </c>
      <c r="J113" s="205" t="s">
        <v>190</v>
      </c>
      <c r="K113" s="205"/>
      <c r="L113" s="205"/>
      <c r="M113" s="97">
        <v>41968</v>
      </c>
      <c r="N113" s="205" t="s">
        <v>191</v>
      </c>
      <c r="O113" s="205"/>
      <c r="P113" s="205"/>
      <c r="Q113" s="90" t="s">
        <v>192</v>
      </c>
      <c r="R113" s="101">
        <v>41968</v>
      </c>
      <c r="S113" s="205" t="s">
        <v>193</v>
      </c>
      <c r="T113" s="205"/>
      <c r="U113" s="205"/>
      <c r="V113" s="90" t="s">
        <v>149</v>
      </c>
      <c r="W113" s="90" t="s">
        <v>47</v>
      </c>
      <c r="X113" s="90" t="s">
        <v>194</v>
      </c>
      <c r="Y113" s="100" t="s">
        <v>195</v>
      </c>
      <c r="Z113" s="97">
        <v>41971</v>
      </c>
      <c r="AA113" s="98">
        <v>34503602.539999999</v>
      </c>
      <c r="AB113" s="90" t="s">
        <v>189</v>
      </c>
      <c r="AC113" s="97">
        <v>41972</v>
      </c>
      <c r="AD113" s="97">
        <v>42202</v>
      </c>
      <c r="AE113" s="90" t="s">
        <v>0</v>
      </c>
      <c r="AF113" s="90" t="s">
        <v>0</v>
      </c>
      <c r="AG113" s="90" t="s">
        <v>0</v>
      </c>
      <c r="AH113" s="90" t="s">
        <v>196</v>
      </c>
      <c r="AI113" s="92" t="s">
        <v>0</v>
      </c>
      <c r="AJ113" s="65"/>
    </row>
    <row r="114" spans="1:36" ht="33.75" customHeight="1" x14ac:dyDescent="0.2">
      <c r="A114" s="60"/>
      <c r="B114" s="286"/>
      <c r="C114" s="265"/>
      <c r="D114" s="205" t="s">
        <v>42</v>
      </c>
      <c r="E114" s="205" t="s">
        <v>1</v>
      </c>
      <c r="F114" s="205" t="s">
        <v>252</v>
      </c>
      <c r="G114" s="250" t="s">
        <v>253</v>
      </c>
      <c r="H114" s="272">
        <v>41956</v>
      </c>
      <c r="I114" s="205" t="s">
        <v>254</v>
      </c>
      <c r="J114" s="205" t="s">
        <v>496</v>
      </c>
      <c r="K114" s="205"/>
      <c r="L114" s="205"/>
      <c r="M114" s="223">
        <v>41984</v>
      </c>
      <c r="N114" s="205" t="s">
        <v>497</v>
      </c>
      <c r="O114" s="205"/>
      <c r="P114" s="205"/>
      <c r="Q114" s="205"/>
      <c r="R114" s="205" t="s">
        <v>255</v>
      </c>
      <c r="S114" s="205" t="s">
        <v>256</v>
      </c>
      <c r="T114" s="205"/>
      <c r="U114" s="205"/>
      <c r="V114" s="205" t="s">
        <v>149</v>
      </c>
      <c r="W114" s="205" t="s">
        <v>47</v>
      </c>
      <c r="X114" s="205" t="s">
        <v>257</v>
      </c>
      <c r="Y114" s="205" t="s">
        <v>258</v>
      </c>
      <c r="Z114" s="223">
        <v>41989</v>
      </c>
      <c r="AA114" s="271">
        <v>10426277063.120001</v>
      </c>
      <c r="AB114" s="205" t="s">
        <v>254</v>
      </c>
      <c r="AC114" s="223">
        <v>41993</v>
      </c>
      <c r="AD114" s="223">
        <v>42722</v>
      </c>
      <c r="AE114" s="205" t="s">
        <v>0</v>
      </c>
      <c r="AF114" s="205" t="s">
        <v>0</v>
      </c>
      <c r="AG114" s="205" t="s">
        <v>0</v>
      </c>
      <c r="AH114" s="205" t="s">
        <v>0</v>
      </c>
      <c r="AI114" s="335" t="s">
        <v>0</v>
      </c>
      <c r="AJ114" s="65"/>
    </row>
    <row r="115" spans="1:36" ht="30" customHeight="1" x14ac:dyDescent="0.2">
      <c r="A115" s="60"/>
      <c r="B115" s="286"/>
      <c r="C115" s="265"/>
      <c r="D115" s="205"/>
      <c r="E115" s="205"/>
      <c r="F115" s="205"/>
      <c r="G115" s="250"/>
      <c r="H115" s="272"/>
      <c r="I115" s="205"/>
      <c r="J115" s="205"/>
      <c r="K115" s="205"/>
      <c r="L115" s="205"/>
      <c r="M115" s="223"/>
      <c r="N115" s="205"/>
      <c r="O115" s="205"/>
      <c r="P115" s="205"/>
      <c r="Q115" s="205"/>
      <c r="R115" s="205"/>
      <c r="S115" s="205"/>
      <c r="T115" s="205"/>
      <c r="U115" s="205"/>
      <c r="V115" s="205"/>
      <c r="W115" s="205"/>
      <c r="X115" s="205"/>
      <c r="Y115" s="205"/>
      <c r="Z115" s="223"/>
      <c r="AA115" s="271"/>
      <c r="AB115" s="205"/>
      <c r="AC115" s="223"/>
      <c r="AD115" s="223"/>
      <c r="AE115" s="205"/>
      <c r="AF115" s="205"/>
      <c r="AG115" s="205"/>
      <c r="AH115" s="205"/>
      <c r="AI115" s="335"/>
      <c r="AJ115" s="65"/>
    </row>
    <row r="116" spans="1:36" ht="33" customHeight="1" x14ac:dyDescent="0.2">
      <c r="A116" s="60"/>
      <c r="B116" s="286"/>
      <c r="C116" s="265"/>
      <c r="D116" s="205"/>
      <c r="E116" s="205"/>
      <c r="F116" s="205"/>
      <c r="G116" s="250"/>
      <c r="H116" s="272"/>
      <c r="I116" s="205"/>
      <c r="J116" s="205"/>
      <c r="K116" s="205"/>
      <c r="L116" s="205"/>
      <c r="M116" s="223"/>
      <c r="N116" s="205"/>
      <c r="O116" s="205"/>
      <c r="P116" s="205"/>
      <c r="Q116" s="205"/>
      <c r="R116" s="205"/>
      <c r="S116" s="205"/>
      <c r="T116" s="205"/>
      <c r="U116" s="205"/>
      <c r="V116" s="205"/>
      <c r="W116" s="205"/>
      <c r="X116" s="205"/>
      <c r="Y116" s="205"/>
      <c r="Z116" s="223"/>
      <c r="AA116" s="271"/>
      <c r="AB116" s="205"/>
      <c r="AC116" s="223"/>
      <c r="AD116" s="223"/>
      <c r="AE116" s="205"/>
      <c r="AF116" s="205"/>
      <c r="AG116" s="205"/>
      <c r="AH116" s="205"/>
      <c r="AI116" s="335"/>
      <c r="AJ116" s="65"/>
    </row>
    <row r="117" spans="1:36" ht="36" customHeight="1" x14ac:dyDescent="0.2">
      <c r="A117" s="60"/>
      <c r="B117" s="286"/>
      <c r="C117" s="265"/>
      <c r="D117" s="205"/>
      <c r="E117" s="205"/>
      <c r="F117" s="205"/>
      <c r="G117" s="250"/>
      <c r="H117" s="272"/>
      <c r="I117" s="205"/>
      <c r="J117" s="205"/>
      <c r="K117" s="205"/>
      <c r="L117" s="205"/>
      <c r="M117" s="223"/>
      <c r="N117" s="205"/>
      <c r="O117" s="205"/>
      <c r="P117" s="205"/>
      <c r="Q117" s="205"/>
      <c r="R117" s="205"/>
      <c r="S117" s="205"/>
      <c r="T117" s="205"/>
      <c r="U117" s="205"/>
      <c r="V117" s="205"/>
      <c r="W117" s="205"/>
      <c r="X117" s="205"/>
      <c r="Y117" s="205"/>
      <c r="Z117" s="223"/>
      <c r="AA117" s="271"/>
      <c r="AB117" s="205"/>
      <c r="AC117" s="223"/>
      <c r="AD117" s="223"/>
      <c r="AE117" s="205"/>
      <c r="AF117" s="205"/>
      <c r="AG117" s="205"/>
      <c r="AH117" s="205"/>
      <c r="AI117" s="335"/>
      <c r="AJ117" s="65"/>
    </row>
    <row r="118" spans="1:36" ht="27.75" customHeight="1" x14ac:dyDescent="0.2">
      <c r="A118" s="60"/>
      <c r="B118" s="286"/>
      <c r="C118" s="265"/>
      <c r="D118" s="205"/>
      <c r="E118" s="205"/>
      <c r="F118" s="205"/>
      <c r="G118" s="250"/>
      <c r="H118" s="272"/>
      <c r="I118" s="205"/>
      <c r="J118" s="205"/>
      <c r="K118" s="205"/>
      <c r="L118" s="205"/>
      <c r="M118" s="223"/>
      <c r="N118" s="205"/>
      <c r="O118" s="205"/>
      <c r="P118" s="205"/>
      <c r="Q118" s="205"/>
      <c r="R118" s="205"/>
      <c r="S118" s="205"/>
      <c r="T118" s="205"/>
      <c r="U118" s="205"/>
      <c r="V118" s="205"/>
      <c r="W118" s="205"/>
      <c r="X118" s="205"/>
      <c r="Y118" s="205"/>
      <c r="Z118" s="223"/>
      <c r="AA118" s="271"/>
      <c r="AB118" s="205"/>
      <c r="AC118" s="223"/>
      <c r="AD118" s="223"/>
      <c r="AE118" s="205"/>
      <c r="AF118" s="205"/>
      <c r="AG118" s="205"/>
      <c r="AH118" s="205"/>
      <c r="AI118" s="335"/>
      <c r="AJ118" s="65"/>
    </row>
    <row r="119" spans="1:36" ht="40.5" customHeight="1" x14ac:dyDescent="0.2">
      <c r="A119" s="60"/>
      <c r="B119" s="286"/>
      <c r="C119" s="265"/>
      <c r="D119" s="205"/>
      <c r="E119" s="205"/>
      <c r="F119" s="205"/>
      <c r="G119" s="250"/>
      <c r="H119" s="272"/>
      <c r="I119" s="205"/>
      <c r="J119" s="205"/>
      <c r="K119" s="205"/>
      <c r="L119" s="205"/>
      <c r="M119" s="223"/>
      <c r="N119" s="205" t="s">
        <v>259</v>
      </c>
      <c r="O119" s="205"/>
      <c r="P119" s="205"/>
      <c r="Q119" s="90" t="s">
        <v>260</v>
      </c>
      <c r="R119" s="205"/>
      <c r="S119" s="205"/>
      <c r="T119" s="205"/>
      <c r="U119" s="205"/>
      <c r="V119" s="205"/>
      <c r="W119" s="205"/>
      <c r="X119" s="205"/>
      <c r="Y119" s="205"/>
      <c r="Z119" s="223"/>
      <c r="AA119" s="271"/>
      <c r="AB119" s="205"/>
      <c r="AC119" s="223"/>
      <c r="AD119" s="223"/>
      <c r="AE119" s="205"/>
      <c r="AF119" s="205"/>
      <c r="AG119" s="205"/>
      <c r="AH119" s="205"/>
      <c r="AI119" s="335"/>
      <c r="AJ119" s="65"/>
    </row>
    <row r="120" spans="1:36" ht="37.5" customHeight="1" x14ac:dyDescent="0.2">
      <c r="A120" s="60"/>
      <c r="B120" s="286"/>
      <c r="C120" s="265"/>
      <c r="D120" s="205"/>
      <c r="E120" s="205"/>
      <c r="F120" s="205"/>
      <c r="G120" s="250"/>
      <c r="H120" s="272"/>
      <c r="I120" s="205"/>
      <c r="J120" s="205"/>
      <c r="K120" s="205"/>
      <c r="L120" s="205"/>
      <c r="M120" s="223"/>
      <c r="N120" s="205" t="s">
        <v>261</v>
      </c>
      <c r="O120" s="205"/>
      <c r="P120" s="205"/>
      <c r="Q120" s="90" t="s">
        <v>262</v>
      </c>
      <c r="R120" s="205"/>
      <c r="S120" s="205"/>
      <c r="T120" s="205"/>
      <c r="U120" s="205"/>
      <c r="V120" s="205"/>
      <c r="W120" s="205"/>
      <c r="X120" s="205"/>
      <c r="Y120" s="205"/>
      <c r="Z120" s="223"/>
      <c r="AA120" s="271"/>
      <c r="AB120" s="205"/>
      <c r="AC120" s="223"/>
      <c r="AD120" s="223"/>
      <c r="AE120" s="205"/>
      <c r="AF120" s="205"/>
      <c r="AG120" s="205"/>
      <c r="AH120" s="205"/>
      <c r="AI120" s="335"/>
      <c r="AJ120" s="65"/>
    </row>
    <row r="121" spans="1:36" ht="40.5" customHeight="1" x14ac:dyDescent="0.2">
      <c r="A121" s="60"/>
      <c r="B121" s="286"/>
      <c r="C121" s="265"/>
      <c r="D121" s="205"/>
      <c r="E121" s="205"/>
      <c r="F121" s="205"/>
      <c r="G121" s="250"/>
      <c r="H121" s="272"/>
      <c r="I121" s="205"/>
      <c r="J121" s="205"/>
      <c r="K121" s="205"/>
      <c r="L121" s="205"/>
      <c r="M121" s="223"/>
      <c r="N121" s="205" t="s">
        <v>263</v>
      </c>
      <c r="O121" s="205"/>
      <c r="P121" s="205"/>
      <c r="Q121" s="90" t="s">
        <v>264</v>
      </c>
      <c r="R121" s="205"/>
      <c r="S121" s="205"/>
      <c r="T121" s="205"/>
      <c r="U121" s="205"/>
      <c r="V121" s="205"/>
      <c r="W121" s="205"/>
      <c r="X121" s="205"/>
      <c r="Y121" s="205"/>
      <c r="Z121" s="223"/>
      <c r="AA121" s="271"/>
      <c r="AB121" s="205"/>
      <c r="AC121" s="223"/>
      <c r="AD121" s="223"/>
      <c r="AE121" s="205"/>
      <c r="AF121" s="205"/>
      <c r="AG121" s="205"/>
      <c r="AH121" s="205"/>
      <c r="AI121" s="335"/>
      <c r="AJ121" s="65"/>
    </row>
    <row r="122" spans="1:36" ht="33" customHeight="1" x14ac:dyDescent="0.2">
      <c r="A122" s="60"/>
      <c r="B122" s="286"/>
      <c r="C122" s="265"/>
      <c r="D122" s="205"/>
      <c r="E122" s="205"/>
      <c r="F122" s="205"/>
      <c r="G122" s="250"/>
      <c r="H122" s="272"/>
      <c r="I122" s="205"/>
      <c r="J122" s="205"/>
      <c r="K122" s="205"/>
      <c r="L122" s="205"/>
      <c r="M122" s="223"/>
      <c r="N122" s="205" t="s">
        <v>265</v>
      </c>
      <c r="O122" s="205"/>
      <c r="P122" s="205"/>
      <c r="Q122" s="90" t="s">
        <v>266</v>
      </c>
      <c r="R122" s="205"/>
      <c r="S122" s="205"/>
      <c r="T122" s="205"/>
      <c r="U122" s="205"/>
      <c r="V122" s="205"/>
      <c r="W122" s="205"/>
      <c r="X122" s="205"/>
      <c r="Y122" s="205"/>
      <c r="Z122" s="223"/>
      <c r="AA122" s="271"/>
      <c r="AB122" s="205"/>
      <c r="AC122" s="223"/>
      <c r="AD122" s="223"/>
      <c r="AE122" s="205"/>
      <c r="AF122" s="205"/>
      <c r="AG122" s="205"/>
      <c r="AH122" s="205"/>
      <c r="AI122" s="335"/>
      <c r="AJ122" s="65"/>
    </row>
    <row r="123" spans="1:36" ht="48" customHeight="1" x14ac:dyDescent="0.2">
      <c r="A123" s="60"/>
      <c r="B123" s="286"/>
      <c r="C123" s="265"/>
      <c r="D123" s="205"/>
      <c r="E123" s="205"/>
      <c r="F123" s="205"/>
      <c r="G123" s="250"/>
      <c r="H123" s="272"/>
      <c r="I123" s="205"/>
      <c r="J123" s="205"/>
      <c r="K123" s="205"/>
      <c r="L123" s="205"/>
      <c r="M123" s="223"/>
      <c r="N123" s="205" t="s">
        <v>267</v>
      </c>
      <c r="O123" s="205"/>
      <c r="P123" s="205"/>
      <c r="Q123" s="90" t="s">
        <v>266</v>
      </c>
      <c r="R123" s="205"/>
      <c r="S123" s="205"/>
      <c r="T123" s="205"/>
      <c r="U123" s="205"/>
      <c r="V123" s="205"/>
      <c r="W123" s="205"/>
      <c r="X123" s="205"/>
      <c r="Y123" s="205"/>
      <c r="Z123" s="223"/>
      <c r="AA123" s="271"/>
      <c r="AB123" s="205"/>
      <c r="AC123" s="223"/>
      <c r="AD123" s="223"/>
      <c r="AE123" s="205"/>
      <c r="AF123" s="205"/>
      <c r="AG123" s="205"/>
      <c r="AH123" s="205"/>
      <c r="AI123" s="335"/>
      <c r="AJ123" s="65"/>
    </row>
    <row r="124" spans="1:36" ht="40.5" customHeight="1" x14ac:dyDescent="0.2">
      <c r="A124" s="60"/>
      <c r="B124" s="286"/>
      <c r="C124" s="265"/>
      <c r="D124" s="205"/>
      <c r="E124" s="205"/>
      <c r="F124" s="205"/>
      <c r="G124" s="250"/>
      <c r="H124" s="272"/>
      <c r="I124" s="205"/>
      <c r="J124" s="205"/>
      <c r="K124" s="205"/>
      <c r="L124" s="205"/>
      <c r="M124" s="223"/>
      <c r="N124" s="205" t="s">
        <v>268</v>
      </c>
      <c r="O124" s="205"/>
      <c r="P124" s="205"/>
      <c r="Q124" s="90" t="s">
        <v>269</v>
      </c>
      <c r="R124" s="205"/>
      <c r="S124" s="205"/>
      <c r="T124" s="205"/>
      <c r="U124" s="205"/>
      <c r="V124" s="205"/>
      <c r="W124" s="205"/>
      <c r="X124" s="205"/>
      <c r="Y124" s="205"/>
      <c r="Z124" s="223"/>
      <c r="AA124" s="271"/>
      <c r="AB124" s="205"/>
      <c r="AC124" s="223"/>
      <c r="AD124" s="223"/>
      <c r="AE124" s="205"/>
      <c r="AF124" s="205"/>
      <c r="AG124" s="205"/>
      <c r="AH124" s="205"/>
      <c r="AI124" s="335"/>
      <c r="AJ124" s="65"/>
    </row>
    <row r="125" spans="1:36" ht="31.5" customHeight="1" x14ac:dyDescent="0.2">
      <c r="A125" s="60"/>
      <c r="B125" s="286"/>
      <c r="C125" s="265"/>
      <c r="D125" s="205"/>
      <c r="E125" s="205"/>
      <c r="F125" s="205"/>
      <c r="G125" s="250"/>
      <c r="H125" s="272"/>
      <c r="I125" s="205"/>
      <c r="J125" s="205"/>
      <c r="K125" s="205"/>
      <c r="L125" s="205"/>
      <c r="M125" s="223"/>
      <c r="N125" s="205" t="s">
        <v>270</v>
      </c>
      <c r="O125" s="205"/>
      <c r="P125" s="205"/>
      <c r="Q125" s="90" t="s">
        <v>269</v>
      </c>
      <c r="R125" s="205"/>
      <c r="S125" s="205"/>
      <c r="T125" s="205"/>
      <c r="U125" s="205"/>
      <c r="V125" s="205"/>
      <c r="W125" s="205"/>
      <c r="X125" s="205"/>
      <c r="Y125" s="205"/>
      <c r="Z125" s="223"/>
      <c r="AA125" s="271"/>
      <c r="AB125" s="205"/>
      <c r="AC125" s="223"/>
      <c r="AD125" s="223"/>
      <c r="AE125" s="205"/>
      <c r="AF125" s="205"/>
      <c r="AG125" s="205"/>
      <c r="AH125" s="205"/>
      <c r="AI125" s="335"/>
      <c r="AJ125" s="65"/>
    </row>
    <row r="126" spans="1:36" ht="34.5" customHeight="1" x14ac:dyDescent="0.2">
      <c r="A126" s="60"/>
      <c r="B126" s="286"/>
      <c r="C126" s="265"/>
      <c r="D126" s="205" t="s">
        <v>42</v>
      </c>
      <c r="E126" s="205" t="s">
        <v>1</v>
      </c>
      <c r="F126" s="205" t="s">
        <v>271</v>
      </c>
      <c r="G126" s="230" t="s">
        <v>272</v>
      </c>
      <c r="H126" s="272">
        <v>41989</v>
      </c>
      <c r="I126" s="205" t="s">
        <v>273</v>
      </c>
      <c r="J126" s="205" t="s">
        <v>498</v>
      </c>
      <c r="K126" s="205"/>
      <c r="L126" s="205"/>
      <c r="M126" s="223">
        <v>42003</v>
      </c>
      <c r="N126" s="205" t="s">
        <v>274</v>
      </c>
      <c r="O126" s="205"/>
      <c r="P126" s="205"/>
      <c r="Q126" s="90" t="s">
        <v>269</v>
      </c>
      <c r="R126" s="307" t="s">
        <v>275</v>
      </c>
      <c r="S126" s="205" t="s">
        <v>276</v>
      </c>
      <c r="T126" s="205"/>
      <c r="U126" s="205"/>
      <c r="V126" s="205" t="s">
        <v>149</v>
      </c>
      <c r="W126" s="205" t="s">
        <v>47</v>
      </c>
      <c r="X126" s="205" t="s">
        <v>197</v>
      </c>
      <c r="Y126" s="230" t="s">
        <v>277</v>
      </c>
      <c r="Z126" s="223">
        <v>42006</v>
      </c>
      <c r="AA126" s="271">
        <v>16023300.4</v>
      </c>
      <c r="AB126" s="205" t="s">
        <v>273</v>
      </c>
      <c r="AC126" s="223">
        <v>42006</v>
      </c>
      <c r="AD126" s="223">
        <v>42095</v>
      </c>
      <c r="AE126" s="205" t="s">
        <v>0</v>
      </c>
      <c r="AF126" s="205" t="s">
        <v>0</v>
      </c>
      <c r="AG126" s="205" t="s">
        <v>0</v>
      </c>
      <c r="AH126" s="205" t="s">
        <v>196</v>
      </c>
      <c r="AI126" s="335" t="s">
        <v>0</v>
      </c>
      <c r="AJ126" s="65"/>
    </row>
    <row r="127" spans="1:36" ht="30" customHeight="1" x14ac:dyDescent="0.2">
      <c r="A127" s="60"/>
      <c r="B127" s="286"/>
      <c r="C127" s="265"/>
      <c r="D127" s="205"/>
      <c r="E127" s="205"/>
      <c r="F127" s="205"/>
      <c r="G127" s="230"/>
      <c r="H127" s="272"/>
      <c r="I127" s="205"/>
      <c r="J127" s="205"/>
      <c r="K127" s="205"/>
      <c r="L127" s="205"/>
      <c r="M127" s="223"/>
      <c r="N127" s="205" t="s">
        <v>278</v>
      </c>
      <c r="O127" s="205"/>
      <c r="P127" s="205"/>
      <c r="Q127" s="90" t="s">
        <v>269</v>
      </c>
      <c r="R127" s="307"/>
      <c r="S127" s="205"/>
      <c r="T127" s="205"/>
      <c r="U127" s="205"/>
      <c r="V127" s="205"/>
      <c r="W127" s="205"/>
      <c r="X127" s="205"/>
      <c r="Y127" s="230"/>
      <c r="Z127" s="223"/>
      <c r="AA127" s="271"/>
      <c r="AB127" s="205"/>
      <c r="AC127" s="223"/>
      <c r="AD127" s="223"/>
      <c r="AE127" s="205"/>
      <c r="AF127" s="205"/>
      <c r="AG127" s="205"/>
      <c r="AH127" s="205"/>
      <c r="AI127" s="335"/>
      <c r="AJ127" s="65"/>
    </row>
    <row r="128" spans="1:36" ht="33" customHeight="1" x14ac:dyDescent="0.2">
      <c r="A128" s="60"/>
      <c r="B128" s="286"/>
      <c r="C128" s="265"/>
      <c r="D128" s="205"/>
      <c r="E128" s="205"/>
      <c r="F128" s="205"/>
      <c r="G128" s="230"/>
      <c r="H128" s="272"/>
      <c r="I128" s="205"/>
      <c r="J128" s="205"/>
      <c r="K128" s="205"/>
      <c r="L128" s="205"/>
      <c r="M128" s="223"/>
      <c r="N128" s="205" t="s">
        <v>279</v>
      </c>
      <c r="O128" s="205"/>
      <c r="P128" s="205"/>
      <c r="Q128" s="90" t="s">
        <v>269</v>
      </c>
      <c r="R128" s="307"/>
      <c r="S128" s="205"/>
      <c r="T128" s="205"/>
      <c r="U128" s="205"/>
      <c r="V128" s="205"/>
      <c r="W128" s="205"/>
      <c r="X128" s="205"/>
      <c r="Y128" s="230"/>
      <c r="Z128" s="223"/>
      <c r="AA128" s="271"/>
      <c r="AB128" s="205"/>
      <c r="AC128" s="223"/>
      <c r="AD128" s="223"/>
      <c r="AE128" s="205"/>
      <c r="AF128" s="205"/>
      <c r="AG128" s="205"/>
      <c r="AH128" s="205"/>
      <c r="AI128" s="335"/>
      <c r="AJ128" s="65"/>
    </row>
    <row r="129" spans="1:44" ht="34.5" customHeight="1" x14ac:dyDescent="0.2">
      <c r="A129" s="60"/>
      <c r="B129" s="286"/>
      <c r="C129" s="265"/>
      <c r="D129" s="205"/>
      <c r="E129" s="205"/>
      <c r="F129" s="205"/>
      <c r="G129" s="230"/>
      <c r="H129" s="272"/>
      <c r="I129" s="205"/>
      <c r="J129" s="205"/>
      <c r="K129" s="205"/>
      <c r="L129" s="205"/>
      <c r="M129" s="223"/>
      <c r="N129" s="205" t="s">
        <v>280</v>
      </c>
      <c r="O129" s="205"/>
      <c r="P129" s="205"/>
      <c r="Q129" s="90" t="s">
        <v>269</v>
      </c>
      <c r="R129" s="307"/>
      <c r="S129" s="205"/>
      <c r="T129" s="205"/>
      <c r="U129" s="205"/>
      <c r="V129" s="205"/>
      <c r="W129" s="205"/>
      <c r="X129" s="205"/>
      <c r="Y129" s="230"/>
      <c r="Z129" s="223"/>
      <c r="AA129" s="271"/>
      <c r="AB129" s="205"/>
      <c r="AC129" s="223"/>
      <c r="AD129" s="223"/>
      <c r="AE129" s="205"/>
      <c r="AF129" s="205"/>
      <c r="AG129" s="205"/>
      <c r="AH129" s="205"/>
      <c r="AI129" s="335"/>
      <c r="AJ129" s="65"/>
    </row>
    <row r="130" spans="1:44" ht="36" customHeight="1" x14ac:dyDescent="0.2">
      <c r="A130" s="60"/>
      <c r="B130" s="286"/>
      <c r="C130" s="265"/>
      <c r="D130" s="205"/>
      <c r="E130" s="205"/>
      <c r="F130" s="205"/>
      <c r="G130" s="230"/>
      <c r="H130" s="272"/>
      <c r="I130" s="205"/>
      <c r="J130" s="205"/>
      <c r="K130" s="205"/>
      <c r="L130" s="205"/>
      <c r="M130" s="223"/>
      <c r="N130" s="205" t="s">
        <v>281</v>
      </c>
      <c r="O130" s="205"/>
      <c r="P130" s="205"/>
      <c r="Q130" s="90" t="s">
        <v>269</v>
      </c>
      <c r="R130" s="307"/>
      <c r="S130" s="205"/>
      <c r="T130" s="205"/>
      <c r="U130" s="205"/>
      <c r="V130" s="205"/>
      <c r="W130" s="205"/>
      <c r="X130" s="205"/>
      <c r="Y130" s="230"/>
      <c r="Z130" s="223"/>
      <c r="AA130" s="271"/>
      <c r="AB130" s="205"/>
      <c r="AC130" s="223"/>
      <c r="AD130" s="223"/>
      <c r="AE130" s="205"/>
      <c r="AF130" s="205"/>
      <c r="AG130" s="205"/>
      <c r="AH130" s="205"/>
      <c r="AI130" s="335"/>
      <c r="AJ130" s="65"/>
    </row>
    <row r="131" spans="1:44" s="5" customFormat="1" ht="36" customHeight="1" x14ac:dyDescent="0.2">
      <c r="A131" s="60"/>
      <c r="B131" s="286"/>
      <c r="C131" s="265"/>
      <c r="D131" s="205"/>
      <c r="E131" s="205"/>
      <c r="F131" s="205"/>
      <c r="G131" s="230"/>
      <c r="H131" s="272"/>
      <c r="I131" s="205"/>
      <c r="J131" s="205"/>
      <c r="K131" s="205"/>
      <c r="L131" s="205"/>
      <c r="M131" s="223"/>
      <c r="N131" s="205" t="s">
        <v>259</v>
      </c>
      <c r="O131" s="205"/>
      <c r="P131" s="205"/>
      <c r="Q131" s="90" t="s">
        <v>260</v>
      </c>
      <c r="R131" s="307"/>
      <c r="S131" s="205"/>
      <c r="T131" s="205"/>
      <c r="U131" s="205"/>
      <c r="V131" s="205"/>
      <c r="W131" s="205"/>
      <c r="X131" s="205"/>
      <c r="Y131" s="230"/>
      <c r="Z131" s="223"/>
      <c r="AA131" s="271"/>
      <c r="AB131" s="205"/>
      <c r="AC131" s="223"/>
      <c r="AD131" s="223"/>
      <c r="AE131" s="205"/>
      <c r="AF131" s="205"/>
      <c r="AG131" s="205"/>
      <c r="AH131" s="205"/>
      <c r="AI131" s="335"/>
      <c r="AJ131" s="65"/>
    </row>
    <row r="132" spans="1:44" s="5" customFormat="1" ht="68.25" customHeight="1" x14ac:dyDescent="0.2">
      <c r="A132" s="60"/>
      <c r="B132" s="286"/>
      <c r="C132" s="265"/>
      <c r="D132" s="205"/>
      <c r="E132" s="205"/>
      <c r="F132" s="205"/>
      <c r="G132" s="230"/>
      <c r="H132" s="272"/>
      <c r="I132" s="205"/>
      <c r="J132" s="205"/>
      <c r="K132" s="205"/>
      <c r="L132" s="205"/>
      <c r="M132" s="223"/>
      <c r="N132" s="205" t="s">
        <v>282</v>
      </c>
      <c r="O132" s="205"/>
      <c r="P132" s="205"/>
      <c r="Q132" s="90" t="s">
        <v>45</v>
      </c>
      <c r="R132" s="307"/>
      <c r="S132" s="205"/>
      <c r="T132" s="205"/>
      <c r="U132" s="205"/>
      <c r="V132" s="205"/>
      <c r="W132" s="205"/>
      <c r="X132" s="205"/>
      <c r="Y132" s="230"/>
      <c r="Z132" s="223"/>
      <c r="AA132" s="271"/>
      <c r="AB132" s="205"/>
      <c r="AC132" s="223"/>
      <c r="AD132" s="223"/>
      <c r="AE132" s="205"/>
      <c r="AF132" s="205"/>
      <c r="AG132" s="205"/>
      <c r="AH132" s="205"/>
      <c r="AI132" s="335"/>
      <c r="AJ132" s="74"/>
    </row>
    <row r="133" spans="1:44" s="5" customFormat="1" ht="70.5" customHeight="1" x14ac:dyDescent="0.2">
      <c r="A133" s="60"/>
      <c r="B133" s="286"/>
      <c r="C133" s="265"/>
      <c r="D133" s="205"/>
      <c r="E133" s="205"/>
      <c r="F133" s="205"/>
      <c r="G133" s="230"/>
      <c r="H133" s="272"/>
      <c r="I133" s="205"/>
      <c r="J133" s="205"/>
      <c r="K133" s="205"/>
      <c r="L133" s="205"/>
      <c r="M133" s="223"/>
      <c r="N133" s="205" t="s">
        <v>199</v>
      </c>
      <c r="O133" s="205"/>
      <c r="P133" s="205"/>
      <c r="Q133" s="90" t="s">
        <v>283</v>
      </c>
      <c r="R133" s="307"/>
      <c r="S133" s="205"/>
      <c r="T133" s="205"/>
      <c r="U133" s="205"/>
      <c r="V133" s="205"/>
      <c r="W133" s="205"/>
      <c r="X133" s="205"/>
      <c r="Y133" s="230"/>
      <c r="Z133" s="223"/>
      <c r="AA133" s="271"/>
      <c r="AB133" s="205"/>
      <c r="AC133" s="223"/>
      <c r="AD133" s="223"/>
      <c r="AE133" s="205"/>
      <c r="AF133" s="205"/>
      <c r="AG133" s="205"/>
      <c r="AH133" s="205"/>
      <c r="AI133" s="335"/>
      <c r="AJ133" s="74"/>
    </row>
    <row r="134" spans="1:44" ht="44.25" customHeight="1" thickBot="1" x14ac:dyDescent="0.25">
      <c r="A134" s="60"/>
      <c r="B134" s="287"/>
      <c r="C134" s="263" t="s">
        <v>668</v>
      </c>
      <c r="D134" s="263"/>
      <c r="E134" s="263"/>
      <c r="F134" s="263"/>
      <c r="G134" s="263"/>
      <c r="H134" s="263"/>
      <c r="I134" s="263"/>
      <c r="J134" s="263"/>
      <c r="K134" s="263"/>
      <c r="L134" s="263"/>
      <c r="M134" s="263"/>
      <c r="N134" s="263"/>
      <c r="O134" s="263"/>
      <c r="P134" s="263"/>
      <c r="Q134" s="263"/>
      <c r="R134" s="263"/>
      <c r="S134" s="263"/>
      <c r="T134" s="263"/>
      <c r="U134" s="263"/>
      <c r="V134" s="263"/>
      <c r="W134" s="263"/>
      <c r="X134" s="263"/>
      <c r="Y134" s="263"/>
      <c r="Z134" s="263"/>
      <c r="AA134" s="263"/>
      <c r="AB134" s="263"/>
      <c r="AC134" s="263"/>
      <c r="AD134" s="263"/>
      <c r="AE134" s="263"/>
      <c r="AF134" s="263"/>
      <c r="AG134" s="263"/>
      <c r="AH134" s="263"/>
      <c r="AI134" s="264"/>
      <c r="AJ134" s="74"/>
    </row>
    <row r="135" spans="1:44" ht="162.75" customHeight="1" x14ac:dyDescent="0.2">
      <c r="A135" s="60"/>
      <c r="B135" s="276">
        <v>2015</v>
      </c>
      <c r="C135" s="96" t="s">
        <v>231</v>
      </c>
      <c r="D135" s="93" t="s">
        <v>428</v>
      </c>
      <c r="E135" s="93" t="s">
        <v>429</v>
      </c>
      <c r="F135" s="93" t="s">
        <v>430</v>
      </c>
      <c r="G135" s="86" t="s">
        <v>430</v>
      </c>
      <c r="H135" s="44">
        <v>42174</v>
      </c>
      <c r="I135" s="93" t="s">
        <v>434</v>
      </c>
      <c r="J135" s="281" t="s">
        <v>438</v>
      </c>
      <c r="K135" s="282"/>
      <c r="L135" s="283"/>
      <c r="M135" s="44">
        <v>42186</v>
      </c>
      <c r="N135" s="281" t="s">
        <v>442</v>
      </c>
      <c r="O135" s="282"/>
      <c r="P135" s="283"/>
      <c r="Q135" s="93" t="s">
        <v>446</v>
      </c>
      <c r="R135" s="87">
        <v>42186</v>
      </c>
      <c r="S135" s="281" t="s">
        <v>456</v>
      </c>
      <c r="T135" s="282"/>
      <c r="U135" s="283"/>
      <c r="V135" s="44" t="s">
        <v>149</v>
      </c>
      <c r="W135" s="44" t="s">
        <v>47</v>
      </c>
      <c r="X135" s="44" t="s">
        <v>450</v>
      </c>
      <c r="Y135" s="44" t="s">
        <v>451</v>
      </c>
      <c r="Z135" s="44">
        <v>42187</v>
      </c>
      <c r="AA135" s="45">
        <v>14994590.720000001</v>
      </c>
      <c r="AB135" s="44" t="s">
        <v>434</v>
      </c>
      <c r="AC135" s="44">
        <v>42188</v>
      </c>
      <c r="AD135" s="44">
        <v>42735</v>
      </c>
      <c r="AE135" s="44" t="s">
        <v>0</v>
      </c>
      <c r="AF135" s="44" t="s">
        <v>0</v>
      </c>
      <c r="AG135" s="44" t="s">
        <v>0</v>
      </c>
      <c r="AH135" s="44" t="s">
        <v>0</v>
      </c>
      <c r="AI135" s="49" t="s">
        <v>0</v>
      </c>
      <c r="AJ135" s="74"/>
    </row>
    <row r="136" spans="1:44" ht="374.25" customHeight="1" x14ac:dyDescent="0.2">
      <c r="A136" s="60"/>
      <c r="B136" s="277"/>
      <c r="C136" s="411" t="s">
        <v>539</v>
      </c>
      <c r="D136" s="93" t="s">
        <v>428</v>
      </c>
      <c r="E136" s="93" t="s">
        <v>429</v>
      </c>
      <c r="F136" s="93" t="s">
        <v>431</v>
      </c>
      <c r="G136" s="86" t="s">
        <v>431</v>
      </c>
      <c r="H136" s="44">
        <v>42136</v>
      </c>
      <c r="I136" s="93" t="s">
        <v>435</v>
      </c>
      <c r="J136" s="281" t="s">
        <v>439</v>
      </c>
      <c r="K136" s="282"/>
      <c r="L136" s="283"/>
      <c r="M136" s="44">
        <v>42193</v>
      </c>
      <c r="N136" s="281" t="s">
        <v>443</v>
      </c>
      <c r="O136" s="282"/>
      <c r="P136" s="283"/>
      <c r="Q136" s="93" t="s">
        <v>446</v>
      </c>
      <c r="R136" s="87">
        <v>42193</v>
      </c>
      <c r="S136" s="281" t="s">
        <v>449</v>
      </c>
      <c r="T136" s="282"/>
      <c r="U136" s="283"/>
      <c r="V136" s="44" t="s">
        <v>149</v>
      </c>
      <c r="W136" s="44" t="s">
        <v>47</v>
      </c>
      <c r="X136" s="44" t="s">
        <v>447</v>
      </c>
      <c r="Y136" s="44" t="s">
        <v>448</v>
      </c>
      <c r="Z136" s="44">
        <v>42198</v>
      </c>
      <c r="AA136" s="46" t="s">
        <v>515</v>
      </c>
      <c r="AB136" s="44" t="s">
        <v>435</v>
      </c>
      <c r="AC136" s="44">
        <v>42202</v>
      </c>
      <c r="AD136" s="44">
        <v>42369</v>
      </c>
      <c r="AE136" s="44" t="s">
        <v>0</v>
      </c>
      <c r="AF136" s="44" t="s">
        <v>0</v>
      </c>
      <c r="AG136" s="44" t="s">
        <v>0</v>
      </c>
      <c r="AH136" s="44" t="s">
        <v>0</v>
      </c>
      <c r="AI136" s="177" t="s">
        <v>722</v>
      </c>
      <c r="AJ136" s="74"/>
    </row>
    <row r="137" spans="1:44" ht="221.25" customHeight="1" x14ac:dyDescent="0.2">
      <c r="A137" s="60"/>
      <c r="B137" s="277"/>
      <c r="C137" s="413"/>
      <c r="D137" s="93" t="s">
        <v>428</v>
      </c>
      <c r="E137" s="93" t="s">
        <v>429</v>
      </c>
      <c r="F137" s="93" t="s">
        <v>432</v>
      </c>
      <c r="G137" s="86" t="s">
        <v>432</v>
      </c>
      <c r="H137" s="44">
        <v>42210</v>
      </c>
      <c r="I137" s="93" t="s">
        <v>436</v>
      </c>
      <c r="J137" s="281" t="s">
        <v>440</v>
      </c>
      <c r="K137" s="282"/>
      <c r="L137" s="283"/>
      <c r="M137" s="44">
        <v>42230</v>
      </c>
      <c r="N137" s="281" t="s">
        <v>444</v>
      </c>
      <c r="O137" s="282"/>
      <c r="P137" s="283"/>
      <c r="Q137" s="93" t="s">
        <v>446</v>
      </c>
      <c r="R137" s="87">
        <v>42230</v>
      </c>
      <c r="S137" s="281" t="s">
        <v>457</v>
      </c>
      <c r="T137" s="282"/>
      <c r="U137" s="283"/>
      <c r="V137" s="44" t="s">
        <v>149</v>
      </c>
      <c r="W137" s="44" t="s">
        <v>47</v>
      </c>
      <c r="X137" s="44" t="s">
        <v>452</v>
      </c>
      <c r="Y137" s="44" t="s">
        <v>453</v>
      </c>
      <c r="Z137" s="44">
        <v>42233</v>
      </c>
      <c r="AA137" s="45">
        <v>49768705.469999999</v>
      </c>
      <c r="AB137" s="44" t="s">
        <v>454</v>
      </c>
      <c r="AC137" s="44">
        <v>42234</v>
      </c>
      <c r="AD137" s="44">
        <v>42353</v>
      </c>
      <c r="AE137" s="44" t="s">
        <v>0</v>
      </c>
      <c r="AF137" s="44" t="s">
        <v>0</v>
      </c>
      <c r="AG137" s="44" t="s">
        <v>0</v>
      </c>
      <c r="AH137" s="44" t="s">
        <v>0</v>
      </c>
      <c r="AI137" s="49" t="s">
        <v>0</v>
      </c>
      <c r="AJ137" s="74"/>
    </row>
    <row r="138" spans="1:44" ht="178.5" customHeight="1" x14ac:dyDescent="0.2">
      <c r="A138" s="60"/>
      <c r="B138" s="277"/>
      <c r="C138" s="412"/>
      <c r="D138" s="93" t="s">
        <v>428</v>
      </c>
      <c r="E138" s="93" t="s">
        <v>429</v>
      </c>
      <c r="F138" s="93" t="s">
        <v>433</v>
      </c>
      <c r="G138" s="86" t="s">
        <v>433</v>
      </c>
      <c r="H138" s="44">
        <v>42208</v>
      </c>
      <c r="I138" s="93" t="s">
        <v>437</v>
      </c>
      <c r="J138" s="281" t="s">
        <v>441</v>
      </c>
      <c r="K138" s="282"/>
      <c r="L138" s="283"/>
      <c r="M138" s="44">
        <v>42247</v>
      </c>
      <c r="N138" s="281" t="s">
        <v>445</v>
      </c>
      <c r="O138" s="282"/>
      <c r="P138" s="283"/>
      <c r="Q138" s="93" t="s">
        <v>446</v>
      </c>
      <c r="R138" s="87">
        <v>42247</v>
      </c>
      <c r="S138" s="281" t="s">
        <v>458</v>
      </c>
      <c r="T138" s="282"/>
      <c r="U138" s="283"/>
      <c r="V138" s="93" t="s">
        <v>149</v>
      </c>
      <c r="W138" s="93" t="s">
        <v>47</v>
      </c>
      <c r="X138" s="93" t="s">
        <v>447</v>
      </c>
      <c r="Y138" s="187" t="s">
        <v>455</v>
      </c>
      <c r="Z138" s="44">
        <v>42249</v>
      </c>
      <c r="AA138" s="45">
        <v>77999717.829999998</v>
      </c>
      <c r="AB138" s="93" t="s">
        <v>437</v>
      </c>
      <c r="AC138" s="44">
        <v>42250</v>
      </c>
      <c r="AD138" s="44">
        <v>42369</v>
      </c>
      <c r="AE138" s="93" t="s">
        <v>0</v>
      </c>
      <c r="AF138" s="93" t="s">
        <v>0</v>
      </c>
      <c r="AG138" s="93" t="s">
        <v>0</v>
      </c>
      <c r="AH138" s="93" t="s">
        <v>0</v>
      </c>
      <c r="AI138" s="177" t="s">
        <v>723</v>
      </c>
      <c r="AJ138" s="74"/>
    </row>
    <row r="139" spans="1:44" ht="45" customHeight="1" thickBot="1" x14ac:dyDescent="0.25">
      <c r="A139" s="60"/>
      <c r="B139" s="278"/>
      <c r="C139" s="263" t="s">
        <v>669</v>
      </c>
      <c r="D139" s="263"/>
      <c r="E139" s="263"/>
      <c r="F139" s="263"/>
      <c r="G139" s="263"/>
      <c r="H139" s="263"/>
      <c r="I139" s="263"/>
      <c r="J139" s="263"/>
      <c r="K139" s="263"/>
      <c r="L139" s="263"/>
      <c r="M139" s="263"/>
      <c r="N139" s="263"/>
      <c r="O139" s="263"/>
      <c r="P139" s="263"/>
      <c r="Q139" s="263"/>
      <c r="R139" s="263"/>
      <c r="S139" s="263"/>
      <c r="T139" s="263"/>
      <c r="U139" s="263"/>
      <c r="V139" s="263"/>
      <c r="W139" s="263"/>
      <c r="X139" s="263"/>
      <c r="Y139" s="263"/>
      <c r="Z139" s="263"/>
      <c r="AA139" s="263"/>
      <c r="AB139" s="263"/>
      <c r="AC139" s="263"/>
      <c r="AD139" s="263"/>
      <c r="AE139" s="263"/>
      <c r="AF139" s="263"/>
      <c r="AG139" s="263"/>
      <c r="AH139" s="263"/>
      <c r="AI139" s="264"/>
      <c r="AJ139" s="74"/>
    </row>
    <row r="140" spans="1:44" ht="119.25" customHeight="1" thickBot="1" x14ac:dyDescent="0.25">
      <c r="A140" s="178"/>
      <c r="B140" s="221">
        <v>2016</v>
      </c>
      <c r="C140" s="179" t="s">
        <v>231</v>
      </c>
      <c r="D140" s="180" t="s">
        <v>428</v>
      </c>
      <c r="E140" s="180" t="s">
        <v>1</v>
      </c>
      <c r="F140" s="180" t="s">
        <v>724</v>
      </c>
      <c r="G140" s="86" t="s">
        <v>724</v>
      </c>
      <c r="H140" s="181">
        <v>42460</v>
      </c>
      <c r="I140" s="180" t="s">
        <v>725</v>
      </c>
      <c r="J140" s="224" t="s">
        <v>726</v>
      </c>
      <c r="K140" s="225"/>
      <c r="L140" s="226"/>
      <c r="M140" s="181">
        <v>42492</v>
      </c>
      <c r="N140" s="224" t="s">
        <v>727</v>
      </c>
      <c r="O140" s="225"/>
      <c r="P140" s="226"/>
      <c r="Q140" s="180" t="s">
        <v>446</v>
      </c>
      <c r="R140" s="87">
        <v>42492</v>
      </c>
      <c r="S140" s="292" t="s">
        <v>728</v>
      </c>
      <c r="T140" s="293"/>
      <c r="U140" s="294"/>
      <c r="V140" s="180" t="s">
        <v>149</v>
      </c>
      <c r="W140" s="180" t="s">
        <v>47</v>
      </c>
      <c r="X140" s="181" t="s">
        <v>729</v>
      </c>
      <c r="Y140" s="86" t="s">
        <v>730</v>
      </c>
      <c r="Z140" s="181">
        <v>42494</v>
      </c>
      <c r="AA140" s="182" t="s">
        <v>731</v>
      </c>
      <c r="AB140" s="180" t="s">
        <v>725</v>
      </c>
      <c r="AC140" s="181">
        <v>42495</v>
      </c>
      <c r="AD140" s="181">
        <v>42621</v>
      </c>
      <c r="AE140" s="180" t="s">
        <v>0</v>
      </c>
      <c r="AF140" s="180" t="s">
        <v>0</v>
      </c>
      <c r="AG140" s="180" t="s">
        <v>0</v>
      </c>
      <c r="AH140" s="157" t="s">
        <v>732</v>
      </c>
      <c r="AI140" s="183" t="s">
        <v>733</v>
      </c>
      <c r="AJ140" s="184"/>
    </row>
    <row r="141" spans="1:44" ht="83.25" customHeight="1" thickBot="1" x14ac:dyDescent="0.25">
      <c r="A141" s="60"/>
      <c r="B141" s="222"/>
      <c r="C141" s="301" t="s">
        <v>670</v>
      </c>
      <c r="D141" s="301"/>
      <c r="E141" s="301"/>
      <c r="F141" s="301"/>
      <c r="G141" s="301"/>
      <c r="H141" s="301"/>
      <c r="I141" s="301"/>
      <c r="J141" s="301"/>
      <c r="K141" s="301"/>
      <c r="L141" s="301"/>
      <c r="M141" s="301"/>
      <c r="N141" s="301"/>
      <c r="O141" s="301"/>
      <c r="P141" s="301"/>
      <c r="Q141" s="301"/>
      <c r="R141" s="301"/>
      <c r="S141" s="301"/>
      <c r="T141" s="301"/>
      <c r="U141" s="301"/>
      <c r="V141" s="301"/>
      <c r="W141" s="301"/>
      <c r="X141" s="301"/>
      <c r="Y141" s="301"/>
      <c r="Z141" s="301"/>
      <c r="AA141" s="301"/>
      <c r="AB141" s="301"/>
      <c r="AC141" s="301"/>
      <c r="AD141" s="301"/>
      <c r="AE141" s="301"/>
      <c r="AF141" s="301"/>
      <c r="AG141" s="301"/>
      <c r="AH141" s="301"/>
      <c r="AI141" s="302"/>
      <c r="AJ141" s="74"/>
    </row>
    <row r="142" spans="1:44" ht="45.75" customHeight="1" thickBot="1" x14ac:dyDescent="0.25">
      <c r="A142" s="60"/>
      <c r="B142" s="381" t="s">
        <v>284</v>
      </c>
      <c r="C142" s="382"/>
      <c r="D142" s="382"/>
      <c r="E142" s="382"/>
      <c r="F142" s="382"/>
      <c r="G142" s="382"/>
      <c r="H142" s="382"/>
      <c r="I142" s="382"/>
      <c r="J142" s="382"/>
      <c r="K142" s="382"/>
      <c r="L142" s="382"/>
      <c r="M142" s="382"/>
      <c r="N142" s="382"/>
      <c r="O142" s="382"/>
      <c r="P142" s="382"/>
      <c r="Q142" s="382"/>
      <c r="R142" s="382"/>
      <c r="S142" s="382"/>
      <c r="T142" s="382"/>
      <c r="U142" s="382"/>
      <c r="V142" s="382"/>
      <c r="W142" s="382"/>
      <c r="X142" s="382"/>
      <c r="Y142" s="382"/>
      <c r="Z142" s="382"/>
      <c r="AA142" s="382"/>
      <c r="AB142" s="382"/>
      <c r="AC142" s="382"/>
      <c r="AD142" s="382"/>
      <c r="AE142" s="382"/>
      <c r="AF142" s="382"/>
      <c r="AG142" s="382"/>
      <c r="AH142" s="382"/>
      <c r="AI142" s="383"/>
      <c r="AJ142" s="74"/>
    </row>
    <row r="143" spans="1:44" ht="39.75" customHeight="1" x14ac:dyDescent="0.2">
      <c r="A143" s="60"/>
      <c r="B143" s="285">
        <v>2014</v>
      </c>
      <c r="C143" s="273" t="s">
        <v>393</v>
      </c>
      <c r="D143" s="266" t="s">
        <v>334</v>
      </c>
      <c r="E143" s="266" t="s">
        <v>335</v>
      </c>
      <c r="F143" s="266" t="s">
        <v>346</v>
      </c>
      <c r="G143" s="305" t="s">
        <v>337</v>
      </c>
      <c r="H143" s="267">
        <v>41840</v>
      </c>
      <c r="I143" s="266" t="s">
        <v>338</v>
      </c>
      <c r="J143" s="266" t="s">
        <v>290</v>
      </c>
      <c r="K143" s="266" t="s">
        <v>291</v>
      </c>
      <c r="L143" s="266" t="s">
        <v>339</v>
      </c>
      <c r="M143" s="267">
        <v>41848</v>
      </c>
      <c r="N143" s="118" t="s">
        <v>340</v>
      </c>
      <c r="O143" s="118" t="s">
        <v>341</v>
      </c>
      <c r="P143" s="118"/>
      <c r="Q143" s="118"/>
      <c r="R143" s="289" t="s">
        <v>342</v>
      </c>
      <c r="S143" s="266" t="s">
        <v>290</v>
      </c>
      <c r="T143" s="266" t="s">
        <v>291</v>
      </c>
      <c r="U143" s="266" t="s">
        <v>339</v>
      </c>
      <c r="V143" s="303" t="s">
        <v>343</v>
      </c>
      <c r="W143" s="266" t="s">
        <v>344</v>
      </c>
      <c r="X143" s="266" t="s">
        <v>345</v>
      </c>
      <c r="Y143" s="305" t="s">
        <v>336</v>
      </c>
      <c r="Z143" s="267">
        <v>41848</v>
      </c>
      <c r="AA143" s="387">
        <v>6700400</v>
      </c>
      <c r="AB143" s="266" t="s">
        <v>347</v>
      </c>
      <c r="AC143" s="267">
        <v>41848</v>
      </c>
      <c r="AD143" s="267">
        <v>42004</v>
      </c>
      <c r="AE143" s="270">
        <f>[1]IR!$AE$234</f>
        <v>0</v>
      </c>
      <c r="AF143" s="270">
        <f>[1]IR!$AE$234</f>
        <v>0</v>
      </c>
      <c r="AG143" s="270">
        <f>[1]IR!$AE$234</f>
        <v>0</v>
      </c>
      <c r="AH143" s="270" t="s">
        <v>4</v>
      </c>
      <c r="AI143" s="175">
        <v>1</v>
      </c>
      <c r="AJ143" s="66"/>
      <c r="AK143" s="33"/>
      <c r="AL143" s="33"/>
      <c r="AM143" s="33"/>
      <c r="AN143" s="33"/>
      <c r="AO143" s="33"/>
      <c r="AP143" s="33"/>
      <c r="AQ143" s="33"/>
      <c r="AR143" s="33"/>
    </row>
    <row r="144" spans="1:44" ht="34.5" customHeight="1" thickBot="1" x14ac:dyDescent="0.25">
      <c r="A144" s="60"/>
      <c r="B144" s="286"/>
      <c r="C144" s="274"/>
      <c r="D144" s="193"/>
      <c r="E144" s="193"/>
      <c r="F144" s="193"/>
      <c r="G144" s="241"/>
      <c r="H144" s="213"/>
      <c r="I144" s="193"/>
      <c r="J144" s="193"/>
      <c r="K144" s="193"/>
      <c r="L144" s="193"/>
      <c r="M144" s="213"/>
      <c r="N144" s="150" t="s">
        <v>348</v>
      </c>
      <c r="O144" s="150" t="s">
        <v>349</v>
      </c>
      <c r="P144" s="150" t="s">
        <v>350</v>
      </c>
      <c r="Q144" s="150"/>
      <c r="R144" s="290"/>
      <c r="S144" s="193"/>
      <c r="T144" s="193"/>
      <c r="U144" s="193"/>
      <c r="V144" s="198"/>
      <c r="W144" s="192"/>
      <c r="X144" s="192"/>
      <c r="Y144" s="242"/>
      <c r="Z144" s="213"/>
      <c r="AA144" s="319"/>
      <c r="AB144" s="193"/>
      <c r="AC144" s="213"/>
      <c r="AD144" s="213"/>
      <c r="AE144" s="269"/>
      <c r="AF144" s="269"/>
      <c r="AG144" s="269"/>
      <c r="AH144" s="269"/>
      <c r="AI144" s="50"/>
      <c r="AJ144" s="66"/>
      <c r="AK144" s="33"/>
      <c r="AL144" s="33"/>
      <c r="AM144" s="33"/>
      <c r="AN144" s="33"/>
      <c r="AO144" s="33"/>
      <c r="AP144" s="33"/>
      <c r="AQ144" s="33"/>
      <c r="AR144" s="33"/>
    </row>
    <row r="145" spans="1:44" ht="42" customHeight="1" thickTop="1" x14ac:dyDescent="0.2">
      <c r="A145" s="60"/>
      <c r="B145" s="286"/>
      <c r="C145" s="274"/>
      <c r="D145" s="191" t="s">
        <v>334</v>
      </c>
      <c r="E145" s="191" t="s">
        <v>335</v>
      </c>
      <c r="F145" s="191" t="s">
        <v>354</v>
      </c>
      <c r="G145" s="241"/>
      <c r="H145" s="212">
        <v>41840</v>
      </c>
      <c r="I145" s="191" t="s">
        <v>338</v>
      </c>
      <c r="J145" s="191" t="s">
        <v>306</v>
      </c>
      <c r="K145" s="191" t="s">
        <v>352</v>
      </c>
      <c r="L145" s="191" t="s">
        <v>353</v>
      </c>
      <c r="M145" s="212">
        <v>41848</v>
      </c>
      <c r="N145" s="150" t="s">
        <v>312</v>
      </c>
      <c r="O145" s="150" t="s">
        <v>313</v>
      </c>
      <c r="P145" s="150" t="s">
        <v>314</v>
      </c>
      <c r="Q145" s="150"/>
      <c r="R145" s="290"/>
      <c r="S145" s="191" t="s">
        <v>306</v>
      </c>
      <c r="T145" s="191" t="s">
        <v>352</v>
      </c>
      <c r="U145" s="191" t="s">
        <v>353</v>
      </c>
      <c r="V145" s="198"/>
      <c r="W145" s="192"/>
      <c r="X145" s="192"/>
      <c r="Y145" s="240" t="s">
        <v>351</v>
      </c>
      <c r="Z145" s="212">
        <v>41848</v>
      </c>
      <c r="AA145" s="318">
        <v>6197870</v>
      </c>
      <c r="AB145" s="191" t="s">
        <v>347</v>
      </c>
      <c r="AC145" s="212">
        <v>41848</v>
      </c>
      <c r="AD145" s="212">
        <v>42004</v>
      </c>
      <c r="AE145" s="268">
        <f>[1]IR!$AE$234</f>
        <v>0</v>
      </c>
      <c r="AF145" s="268">
        <f>[1]IR!$AE$234</f>
        <v>0</v>
      </c>
      <c r="AG145" s="268">
        <f>[1]IR!$AE$234</f>
        <v>0</v>
      </c>
      <c r="AH145" s="306" t="s">
        <v>4</v>
      </c>
      <c r="AI145" s="54">
        <v>1</v>
      </c>
      <c r="AJ145" s="66"/>
      <c r="AK145" s="33"/>
      <c r="AL145" s="33"/>
      <c r="AM145" s="33"/>
      <c r="AN145" s="33"/>
      <c r="AO145" s="33"/>
      <c r="AP145" s="33"/>
      <c r="AQ145" s="33"/>
      <c r="AR145" s="33"/>
    </row>
    <row r="146" spans="1:44" ht="48" customHeight="1" thickBot="1" x14ac:dyDescent="0.25">
      <c r="A146" s="60"/>
      <c r="B146" s="286"/>
      <c r="C146" s="274"/>
      <c r="D146" s="193"/>
      <c r="E146" s="193"/>
      <c r="F146" s="193"/>
      <c r="G146" s="241"/>
      <c r="H146" s="213"/>
      <c r="I146" s="193"/>
      <c r="J146" s="193"/>
      <c r="K146" s="193"/>
      <c r="L146" s="193"/>
      <c r="M146" s="213"/>
      <c r="N146" s="209" t="s">
        <v>355</v>
      </c>
      <c r="O146" s="210"/>
      <c r="P146" s="211"/>
      <c r="Q146" s="150"/>
      <c r="R146" s="290"/>
      <c r="S146" s="193"/>
      <c r="T146" s="193"/>
      <c r="U146" s="193"/>
      <c r="V146" s="198"/>
      <c r="W146" s="192"/>
      <c r="X146" s="192"/>
      <c r="Y146" s="242"/>
      <c r="Z146" s="213"/>
      <c r="AA146" s="319"/>
      <c r="AB146" s="193"/>
      <c r="AC146" s="213"/>
      <c r="AD146" s="213"/>
      <c r="AE146" s="269"/>
      <c r="AF146" s="269"/>
      <c r="AG146" s="269"/>
      <c r="AH146" s="269"/>
      <c r="AI146" s="50"/>
      <c r="AJ146" s="66"/>
      <c r="AK146" s="33"/>
      <c r="AL146" s="33"/>
      <c r="AM146" s="33"/>
      <c r="AN146" s="33"/>
      <c r="AO146" s="33"/>
      <c r="AP146" s="33"/>
      <c r="AQ146" s="33"/>
      <c r="AR146" s="33"/>
    </row>
    <row r="147" spans="1:44" ht="45" customHeight="1" thickTop="1" x14ac:dyDescent="0.2">
      <c r="A147" s="60"/>
      <c r="B147" s="286"/>
      <c r="C147" s="274"/>
      <c r="D147" s="191" t="s">
        <v>334</v>
      </c>
      <c r="E147" s="191" t="s">
        <v>335</v>
      </c>
      <c r="F147" s="191" t="s">
        <v>358</v>
      </c>
      <c r="G147" s="241"/>
      <c r="H147" s="212">
        <v>41840</v>
      </c>
      <c r="I147" s="191" t="s">
        <v>338</v>
      </c>
      <c r="J147" s="191" t="s">
        <v>357</v>
      </c>
      <c r="K147" s="191" t="s">
        <v>310</v>
      </c>
      <c r="L147" s="191" t="s">
        <v>350</v>
      </c>
      <c r="M147" s="212">
        <v>41848</v>
      </c>
      <c r="N147" s="147" t="s">
        <v>306</v>
      </c>
      <c r="O147" s="147" t="s">
        <v>352</v>
      </c>
      <c r="P147" s="147" t="s">
        <v>353</v>
      </c>
      <c r="Q147" s="147"/>
      <c r="R147" s="290"/>
      <c r="S147" s="191" t="s">
        <v>357</v>
      </c>
      <c r="T147" s="191" t="s">
        <v>310</v>
      </c>
      <c r="U147" s="191" t="s">
        <v>350</v>
      </c>
      <c r="V147" s="198"/>
      <c r="W147" s="192"/>
      <c r="X147" s="192"/>
      <c r="Y147" s="240" t="s">
        <v>356</v>
      </c>
      <c r="Z147" s="212">
        <v>41848</v>
      </c>
      <c r="AA147" s="298">
        <v>4546000</v>
      </c>
      <c r="AB147" s="191" t="s">
        <v>347</v>
      </c>
      <c r="AC147" s="212">
        <v>41848</v>
      </c>
      <c r="AD147" s="212">
        <v>42004</v>
      </c>
      <c r="AE147" s="268">
        <f>[1]IR!$AE$234</f>
        <v>0</v>
      </c>
      <c r="AF147" s="268">
        <f>[1]IR!$AE$234</f>
        <v>0</v>
      </c>
      <c r="AG147" s="268">
        <f>[1]IR!$AE$234</f>
        <v>0</v>
      </c>
      <c r="AH147" s="306" t="s">
        <v>4</v>
      </c>
      <c r="AI147" s="54">
        <v>1</v>
      </c>
      <c r="AJ147" s="66"/>
      <c r="AK147" s="33"/>
      <c r="AL147" s="33"/>
      <c r="AM147" s="33"/>
      <c r="AN147" s="33"/>
      <c r="AO147" s="33"/>
      <c r="AP147" s="33"/>
      <c r="AQ147" s="33"/>
      <c r="AR147" s="33"/>
    </row>
    <row r="148" spans="1:44" ht="43.5" customHeight="1" thickBot="1" x14ac:dyDescent="0.25">
      <c r="A148" s="60"/>
      <c r="B148" s="286"/>
      <c r="C148" s="274"/>
      <c r="D148" s="193"/>
      <c r="E148" s="193"/>
      <c r="F148" s="193"/>
      <c r="G148" s="241"/>
      <c r="H148" s="213"/>
      <c r="I148" s="193"/>
      <c r="J148" s="193"/>
      <c r="K148" s="193"/>
      <c r="L148" s="193"/>
      <c r="M148" s="213"/>
      <c r="N148" s="148" t="s">
        <v>359</v>
      </c>
      <c r="O148" s="148" t="s">
        <v>360</v>
      </c>
      <c r="P148" s="148" t="s">
        <v>361</v>
      </c>
      <c r="Q148" s="148" t="s">
        <v>362</v>
      </c>
      <c r="R148" s="290"/>
      <c r="S148" s="193"/>
      <c r="T148" s="193"/>
      <c r="U148" s="193"/>
      <c r="V148" s="198"/>
      <c r="W148" s="192"/>
      <c r="X148" s="192"/>
      <c r="Y148" s="242"/>
      <c r="Z148" s="213"/>
      <c r="AA148" s="299"/>
      <c r="AB148" s="193"/>
      <c r="AC148" s="213"/>
      <c r="AD148" s="213"/>
      <c r="AE148" s="269"/>
      <c r="AF148" s="269"/>
      <c r="AG148" s="269"/>
      <c r="AH148" s="269"/>
      <c r="AI148" s="50"/>
      <c r="AJ148" s="66"/>
      <c r="AK148" s="33"/>
      <c r="AL148" s="33"/>
      <c r="AM148" s="33"/>
      <c r="AN148" s="33"/>
      <c r="AO148" s="33"/>
      <c r="AP148" s="33"/>
      <c r="AQ148" s="33"/>
      <c r="AR148" s="33"/>
    </row>
    <row r="149" spans="1:44" ht="45" customHeight="1" thickTop="1" x14ac:dyDescent="0.2">
      <c r="A149" s="60"/>
      <c r="B149" s="286"/>
      <c r="C149" s="274"/>
      <c r="D149" s="191" t="s">
        <v>334</v>
      </c>
      <c r="E149" s="191" t="s">
        <v>335</v>
      </c>
      <c r="F149" s="191" t="s">
        <v>368</v>
      </c>
      <c r="G149" s="241"/>
      <c r="H149" s="212">
        <v>41840</v>
      </c>
      <c r="I149" s="191" t="s">
        <v>338</v>
      </c>
      <c r="J149" s="206" t="s">
        <v>355</v>
      </c>
      <c r="K149" s="215"/>
      <c r="L149" s="218"/>
      <c r="M149" s="212">
        <v>41848</v>
      </c>
      <c r="N149" s="148" t="s">
        <v>364</v>
      </c>
      <c r="O149" s="148" t="s">
        <v>365</v>
      </c>
      <c r="P149" s="148" t="s">
        <v>366</v>
      </c>
      <c r="Q149" s="148" t="s">
        <v>367</v>
      </c>
      <c r="R149" s="290"/>
      <c r="S149" s="206" t="s">
        <v>355</v>
      </c>
      <c r="T149" s="215"/>
      <c r="U149" s="218"/>
      <c r="V149" s="198"/>
      <c r="W149" s="192"/>
      <c r="X149" s="192"/>
      <c r="Y149" s="240" t="s">
        <v>363</v>
      </c>
      <c r="Z149" s="212">
        <v>41848</v>
      </c>
      <c r="AA149" s="298">
        <v>2393000</v>
      </c>
      <c r="AB149" s="191" t="s">
        <v>347</v>
      </c>
      <c r="AC149" s="212">
        <v>41848</v>
      </c>
      <c r="AD149" s="212">
        <v>42004</v>
      </c>
      <c r="AE149" s="268">
        <f>[1]IR!$AE$234</f>
        <v>0</v>
      </c>
      <c r="AF149" s="268">
        <f>[1]IR!$AE$234</f>
        <v>0</v>
      </c>
      <c r="AG149" s="268">
        <f>[1]IR!$AE$234</f>
        <v>0</v>
      </c>
      <c r="AH149" s="306" t="s">
        <v>4</v>
      </c>
      <c r="AI149" s="54">
        <v>1</v>
      </c>
      <c r="AJ149" s="66"/>
      <c r="AK149" s="33"/>
      <c r="AL149" s="33"/>
      <c r="AM149" s="33"/>
      <c r="AN149" s="33"/>
      <c r="AO149" s="33"/>
      <c r="AP149" s="33"/>
      <c r="AQ149" s="33"/>
      <c r="AR149" s="33"/>
    </row>
    <row r="150" spans="1:44" ht="45" customHeight="1" x14ac:dyDescent="0.2">
      <c r="A150" s="60"/>
      <c r="B150" s="286"/>
      <c r="C150" s="274"/>
      <c r="D150" s="193"/>
      <c r="E150" s="193"/>
      <c r="F150" s="193"/>
      <c r="G150" s="241"/>
      <c r="H150" s="213"/>
      <c r="I150" s="193"/>
      <c r="J150" s="208"/>
      <c r="K150" s="217"/>
      <c r="L150" s="220"/>
      <c r="M150" s="213"/>
      <c r="N150" s="52"/>
      <c r="O150" s="52"/>
      <c r="P150" s="52"/>
      <c r="Q150" s="52"/>
      <c r="R150" s="290"/>
      <c r="S150" s="208"/>
      <c r="T150" s="217"/>
      <c r="U150" s="220"/>
      <c r="V150" s="198"/>
      <c r="W150" s="192"/>
      <c r="X150" s="192"/>
      <c r="Y150" s="242"/>
      <c r="Z150" s="213"/>
      <c r="AA150" s="299"/>
      <c r="AB150" s="193"/>
      <c r="AC150" s="213"/>
      <c r="AD150" s="213"/>
      <c r="AE150" s="269"/>
      <c r="AF150" s="269"/>
      <c r="AG150" s="269"/>
      <c r="AH150" s="269"/>
      <c r="AI150" s="50"/>
      <c r="AJ150" s="66"/>
      <c r="AK150" s="33"/>
      <c r="AL150" s="33"/>
      <c r="AM150" s="33"/>
      <c r="AN150" s="33"/>
      <c r="AO150" s="33"/>
      <c r="AP150" s="33"/>
      <c r="AQ150" s="33"/>
      <c r="AR150" s="33"/>
    </row>
    <row r="151" spans="1:44" ht="79.5" customHeight="1" x14ac:dyDescent="0.2">
      <c r="A151" s="60"/>
      <c r="B151" s="286"/>
      <c r="C151" s="275"/>
      <c r="D151" s="149" t="s">
        <v>334</v>
      </c>
      <c r="E151" s="149" t="s">
        <v>335</v>
      </c>
      <c r="F151" s="147" t="s">
        <v>370</v>
      </c>
      <c r="G151" s="242"/>
      <c r="H151" s="34">
        <v>41840</v>
      </c>
      <c r="I151" s="149" t="s">
        <v>338</v>
      </c>
      <c r="J151" s="147" t="s">
        <v>312</v>
      </c>
      <c r="K151" s="147" t="s">
        <v>313</v>
      </c>
      <c r="L151" s="147" t="s">
        <v>314</v>
      </c>
      <c r="M151" s="155">
        <v>41848</v>
      </c>
      <c r="N151" s="35"/>
      <c r="O151" s="35"/>
      <c r="P151" s="35"/>
      <c r="Q151" s="35"/>
      <c r="R151" s="291"/>
      <c r="S151" s="147" t="s">
        <v>312</v>
      </c>
      <c r="T151" s="147" t="s">
        <v>313</v>
      </c>
      <c r="U151" s="147" t="s">
        <v>314</v>
      </c>
      <c r="V151" s="304"/>
      <c r="W151" s="193"/>
      <c r="X151" s="193"/>
      <c r="Y151" s="151" t="s">
        <v>369</v>
      </c>
      <c r="Z151" s="34">
        <v>41848</v>
      </c>
      <c r="AA151" s="36">
        <v>4092030</v>
      </c>
      <c r="AB151" s="149" t="s">
        <v>347</v>
      </c>
      <c r="AC151" s="34">
        <v>41848</v>
      </c>
      <c r="AD151" s="34">
        <v>42004</v>
      </c>
      <c r="AE151" s="152" t="s">
        <v>394</v>
      </c>
      <c r="AF151" s="152" t="s">
        <v>394</v>
      </c>
      <c r="AG151" s="152" t="s">
        <v>394</v>
      </c>
      <c r="AH151" s="152" t="s">
        <v>4</v>
      </c>
      <c r="AI151" s="54">
        <v>1</v>
      </c>
      <c r="AJ151" s="66"/>
      <c r="AK151" s="33"/>
      <c r="AL151" s="33"/>
      <c r="AM151" s="33"/>
      <c r="AN151" s="33"/>
      <c r="AO151" s="33"/>
      <c r="AP151" s="33"/>
      <c r="AQ151" s="33"/>
      <c r="AR151" s="33"/>
    </row>
    <row r="152" spans="1:44" customFormat="1" ht="22.5" customHeight="1" x14ac:dyDescent="0.2">
      <c r="A152" s="60"/>
      <c r="B152" s="286"/>
      <c r="C152" s="321" t="s">
        <v>74</v>
      </c>
      <c r="D152" s="191" t="s">
        <v>106</v>
      </c>
      <c r="E152" s="191" t="s">
        <v>285</v>
      </c>
      <c r="F152" s="191" t="s">
        <v>301</v>
      </c>
      <c r="G152" s="240" t="s">
        <v>287</v>
      </c>
      <c r="H152" s="194" t="s">
        <v>288</v>
      </c>
      <c r="I152" s="214" t="s">
        <v>289</v>
      </c>
      <c r="J152" s="147" t="s">
        <v>290</v>
      </c>
      <c r="K152" s="147" t="s">
        <v>291</v>
      </c>
      <c r="L152" s="147" t="s">
        <v>292</v>
      </c>
      <c r="M152" s="202" t="s">
        <v>293</v>
      </c>
      <c r="N152" s="309" t="s">
        <v>287</v>
      </c>
      <c r="O152" s="310"/>
      <c r="P152" s="310"/>
      <c r="Q152" s="205" t="s">
        <v>294</v>
      </c>
      <c r="R152" s="391" t="s">
        <v>295</v>
      </c>
      <c r="S152" s="206" t="s">
        <v>296</v>
      </c>
      <c r="T152" s="215" t="s">
        <v>297</v>
      </c>
      <c r="U152" s="218" t="s">
        <v>298</v>
      </c>
      <c r="V152" s="197" t="s">
        <v>3</v>
      </c>
      <c r="W152" s="191" t="s">
        <v>299</v>
      </c>
      <c r="X152" s="191" t="s">
        <v>300</v>
      </c>
      <c r="Y152" s="240" t="s">
        <v>286</v>
      </c>
      <c r="Z152" s="295">
        <v>42006</v>
      </c>
      <c r="AA152" s="315">
        <v>6108956</v>
      </c>
      <c r="AB152" s="214" t="s">
        <v>289</v>
      </c>
      <c r="AC152" s="295">
        <v>42006</v>
      </c>
      <c r="AD152" s="295">
        <v>42185</v>
      </c>
      <c r="AE152" s="191" t="s">
        <v>71</v>
      </c>
      <c r="AF152" s="247" t="s">
        <v>71</v>
      </c>
      <c r="AG152" s="247" t="s">
        <v>71</v>
      </c>
      <c r="AH152" s="191" t="s">
        <v>302</v>
      </c>
      <c r="AI152" s="388" t="s">
        <v>72</v>
      </c>
      <c r="AJ152" s="74"/>
      <c r="AM152" s="1"/>
    </row>
    <row r="153" spans="1:44" customFormat="1" ht="22.5" customHeight="1" x14ac:dyDescent="0.2">
      <c r="A153" s="60"/>
      <c r="B153" s="286"/>
      <c r="C153" s="322"/>
      <c r="D153" s="192"/>
      <c r="E153" s="192"/>
      <c r="F153" s="192"/>
      <c r="G153" s="241"/>
      <c r="H153" s="195"/>
      <c r="I153" s="214"/>
      <c r="J153" s="147" t="s">
        <v>303</v>
      </c>
      <c r="K153" s="147" t="s">
        <v>304</v>
      </c>
      <c r="L153" s="147" t="s">
        <v>305</v>
      </c>
      <c r="M153" s="203"/>
      <c r="N153" s="311"/>
      <c r="O153" s="312"/>
      <c r="P153" s="312"/>
      <c r="Q153" s="205"/>
      <c r="R153" s="392"/>
      <c r="S153" s="207"/>
      <c r="T153" s="216"/>
      <c r="U153" s="219"/>
      <c r="V153" s="198"/>
      <c r="W153" s="192"/>
      <c r="X153" s="192"/>
      <c r="Y153" s="241"/>
      <c r="Z153" s="296"/>
      <c r="AA153" s="316"/>
      <c r="AB153" s="214"/>
      <c r="AC153" s="296"/>
      <c r="AD153" s="296"/>
      <c r="AE153" s="192"/>
      <c r="AF153" s="248"/>
      <c r="AG153" s="248"/>
      <c r="AH153" s="192"/>
      <c r="AI153" s="389"/>
      <c r="AJ153" s="74"/>
      <c r="AM153" s="1"/>
    </row>
    <row r="154" spans="1:44" customFormat="1" ht="22.5" customHeight="1" x14ac:dyDescent="0.2">
      <c r="A154" s="60"/>
      <c r="B154" s="286"/>
      <c r="C154" s="322"/>
      <c r="D154" s="192"/>
      <c r="E154" s="192"/>
      <c r="F154" s="192"/>
      <c r="G154" s="241"/>
      <c r="H154" s="195"/>
      <c r="I154" s="214"/>
      <c r="J154" s="147" t="s">
        <v>296</v>
      </c>
      <c r="K154" s="147" t="s">
        <v>297</v>
      </c>
      <c r="L154" s="147" t="s">
        <v>298</v>
      </c>
      <c r="M154" s="203"/>
      <c r="N154" s="311"/>
      <c r="O154" s="312"/>
      <c r="P154" s="312"/>
      <c r="Q154" s="205"/>
      <c r="R154" s="392"/>
      <c r="S154" s="207"/>
      <c r="T154" s="216"/>
      <c r="U154" s="219"/>
      <c r="V154" s="198"/>
      <c r="W154" s="192"/>
      <c r="X154" s="192"/>
      <c r="Y154" s="241"/>
      <c r="Z154" s="296"/>
      <c r="AA154" s="316"/>
      <c r="AB154" s="214"/>
      <c r="AC154" s="296"/>
      <c r="AD154" s="296"/>
      <c r="AE154" s="192"/>
      <c r="AF154" s="248"/>
      <c r="AG154" s="248"/>
      <c r="AH154" s="192"/>
      <c r="AI154" s="389"/>
      <c r="AJ154" s="74"/>
      <c r="AM154" s="1"/>
    </row>
    <row r="155" spans="1:44" customFormat="1" ht="22.5" customHeight="1" x14ac:dyDescent="0.2">
      <c r="A155" s="60"/>
      <c r="B155" s="286"/>
      <c r="C155" s="322"/>
      <c r="D155" s="192"/>
      <c r="E155" s="192"/>
      <c r="F155" s="192"/>
      <c r="G155" s="241"/>
      <c r="H155" s="195"/>
      <c r="I155" s="214"/>
      <c r="J155" s="147" t="s">
        <v>306</v>
      </c>
      <c r="K155" s="147" t="s">
        <v>307</v>
      </c>
      <c r="L155" s="147" t="s">
        <v>308</v>
      </c>
      <c r="M155" s="203"/>
      <c r="N155" s="311"/>
      <c r="O155" s="312"/>
      <c r="P155" s="312"/>
      <c r="Q155" s="205"/>
      <c r="R155" s="392"/>
      <c r="S155" s="207"/>
      <c r="T155" s="216"/>
      <c r="U155" s="219"/>
      <c r="V155" s="198"/>
      <c r="W155" s="192"/>
      <c r="X155" s="192"/>
      <c r="Y155" s="241"/>
      <c r="Z155" s="296"/>
      <c r="AA155" s="316"/>
      <c r="AB155" s="214"/>
      <c r="AC155" s="296"/>
      <c r="AD155" s="296"/>
      <c r="AE155" s="192"/>
      <c r="AF155" s="248"/>
      <c r="AG155" s="248"/>
      <c r="AH155" s="192"/>
      <c r="AI155" s="389"/>
      <c r="AJ155" s="74"/>
      <c r="AM155" s="1"/>
    </row>
    <row r="156" spans="1:44" customFormat="1" ht="22.5" customHeight="1" x14ac:dyDescent="0.2">
      <c r="A156" s="60"/>
      <c r="B156" s="286"/>
      <c r="C156" s="322"/>
      <c r="D156" s="192"/>
      <c r="E156" s="192"/>
      <c r="F156" s="192"/>
      <c r="G156" s="241"/>
      <c r="H156" s="195"/>
      <c r="I156" s="214"/>
      <c r="J156" s="147" t="s">
        <v>309</v>
      </c>
      <c r="K156" s="147" t="s">
        <v>310</v>
      </c>
      <c r="L156" s="147" t="s">
        <v>311</v>
      </c>
      <c r="M156" s="203"/>
      <c r="N156" s="311"/>
      <c r="O156" s="312"/>
      <c r="P156" s="312"/>
      <c r="Q156" s="205"/>
      <c r="R156" s="392"/>
      <c r="S156" s="207"/>
      <c r="T156" s="216"/>
      <c r="U156" s="219"/>
      <c r="V156" s="198"/>
      <c r="W156" s="192"/>
      <c r="X156" s="192"/>
      <c r="Y156" s="241"/>
      <c r="Z156" s="296"/>
      <c r="AA156" s="316"/>
      <c r="AB156" s="214"/>
      <c r="AC156" s="296"/>
      <c r="AD156" s="296"/>
      <c r="AE156" s="192"/>
      <c r="AF156" s="248"/>
      <c r="AG156" s="248"/>
      <c r="AH156" s="192"/>
      <c r="AI156" s="389"/>
      <c r="AJ156" s="74"/>
      <c r="AM156" s="1"/>
    </row>
    <row r="157" spans="1:44" customFormat="1" ht="22.5" customHeight="1" x14ac:dyDescent="0.2">
      <c r="A157" s="60"/>
      <c r="B157" s="286"/>
      <c r="C157" s="322"/>
      <c r="D157" s="192"/>
      <c r="E157" s="192"/>
      <c r="F157" s="192"/>
      <c r="G157" s="241"/>
      <c r="H157" s="195"/>
      <c r="I157" s="214"/>
      <c r="J157" s="147" t="s">
        <v>312</v>
      </c>
      <c r="K157" s="147" t="s">
        <v>313</v>
      </c>
      <c r="L157" s="147" t="s">
        <v>314</v>
      </c>
      <c r="M157" s="203"/>
      <c r="N157" s="311"/>
      <c r="O157" s="312"/>
      <c r="P157" s="312"/>
      <c r="Q157" s="205"/>
      <c r="R157" s="392"/>
      <c r="S157" s="207"/>
      <c r="T157" s="216"/>
      <c r="U157" s="219"/>
      <c r="V157" s="198"/>
      <c r="W157" s="192"/>
      <c r="X157" s="192"/>
      <c r="Y157" s="241"/>
      <c r="Z157" s="296"/>
      <c r="AA157" s="316"/>
      <c r="AB157" s="214"/>
      <c r="AC157" s="296"/>
      <c r="AD157" s="296"/>
      <c r="AE157" s="192"/>
      <c r="AF157" s="248"/>
      <c r="AG157" s="248"/>
      <c r="AH157" s="192"/>
      <c r="AI157" s="389"/>
      <c r="AJ157" s="74"/>
      <c r="AM157" s="1"/>
    </row>
    <row r="158" spans="1:44" customFormat="1" ht="22.5" customHeight="1" x14ac:dyDescent="0.2">
      <c r="A158" s="60"/>
      <c r="B158" s="286"/>
      <c r="C158" s="322"/>
      <c r="D158" s="192"/>
      <c r="E158" s="192"/>
      <c r="F158" s="192"/>
      <c r="G158" s="241"/>
      <c r="H158" s="195"/>
      <c r="I158" s="214"/>
      <c r="J158" s="209" t="s">
        <v>315</v>
      </c>
      <c r="K158" s="210"/>
      <c r="L158" s="211"/>
      <c r="M158" s="203"/>
      <c r="N158" s="311"/>
      <c r="O158" s="312"/>
      <c r="P158" s="312"/>
      <c r="Q158" s="205"/>
      <c r="R158" s="392"/>
      <c r="S158" s="207"/>
      <c r="T158" s="216"/>
      <c r="U158" s="219"/>
      <c r="V158" s="198"/>
      <c r="W158" s="192"/>
      <c r="X158" s="192"/>
      <c r="Y158" s="241"/>
      <c r="Z158" s="296"/>
      <c r="AA158" s="316"/>
      <c r="AB158" s="214"/>
      <c r="AC158" s="296"/>
      <c r="AD158" s="296"/>
      <c r="AE158" s="192"/>
      <c r="AF158" s="248"/>
      <c r="AG158" s="248"/>
      <c r="AH158" s="192"/>
      <c r="AI158" s="389"/>
      <c r="AJ158" s="74"/>
      <c r="AM158" s="1"/>
    </row>
    <row r="159" spans="1:44" customFormat="1" ht="22.5" customHeight="1" x14ac:dyDescent="0.2">
      <c r="A159" s="60"/>
      <c r="B159" s="286"/>
      <c r="C159" s="322"/>
      <c r="D159" s="193"/>
      <c r="E159" s="193"/>
      <c r="F159" s="192"/>
      <c r="G159" s="241"/>
      <c r="H159" s="196"/>
      <c r="I159" s="214"/>
      <c r="J159" s="209" t="s">
        <v>316</v>
      </c>
      <c r="K159" s="210"/>
      <c r="L159" s="211"/>
      <c r="M159" s="204"/>
      <c r="N159" s="311"/>
      <c r="O159" s="312"/>
      <c r="P159" s="312"/>
      <c r="Q159" s="205"/>
      <c r="R159" s="392"/>
      <c r="S159" s="208"/>
      <c r="T159" s="217"/>
      <c r="U159" s="220"/>
      <c r="V159" s="198"/>
      <c r="W159" s="192"/>
      <c r="X159" s="193"/>
      <c r="Y159" s="242"/>
      <c r="Z159" s="296"/>
      <c r="AA159" s="317"/>
      <c r="AB159" s="214"/>
      <c r="AC159" s="296"/>
      <c r="AD159" s="297"/>
      <c r="AE159" s="193"/>
      <c r="AF159" s="248"/>
      <c r="AG159" s="248"/>
      <c r="AH159" s="192"/>
      <c r="AI159" s="389"/>
      <c r="AJ159" s="74"/>
      <c r="AM159" s="1"/>
    </row>
    <row r="160" spans="1:44" s="30" customFormat="1" ht="22.5" customHeight="1" x14ac:dyDescent="0.2">
      <c r="A160" s="60"/>
      <c r="B160" s="286"/>
      <c r="C160" s="322"/>
      <c r="D160" s="214" t="s">
        <v>106</v>
      </c>
      <c r="E160" s="214" t="s">
        <v>285</v>
      </c>
      <c r="F160" s="191" t="s">
        <v>318</v>
      </c>
      <c r="G160" s="241"/>
      <c r="H160" s="308" t="s">
        <v>288</v>
      </c>
      <c r="I160" s="214" t="s">
        <v>289</v>
      </c>
      <c r="J160" s="147" t="s">
        <v>290</v>
      </c>
      <c r="K160" s="147" t="s">
        <v>291</v>
      </c>
      <c r="L160" s="147" t="s">
        <v>292</v>
      </c>
      <c r="M160" s="295" t="s">
        <v>293</v>
      </c>
      <c r="N160" s="311"/>
      <c r="O160" s="312"/>
      <c r="P160" s="312"/>
      <c r="Q160" s="205" t="s">
        <v>294</v>
      </c>
      <c r="R160" s="392"/>
      <c r="S160" s="206" t="s">
        <v>303</v>
      </c>
      <c r="T160" s="215" t="s">
        <v>304</v>
      </c>
      <c r="U160" s="218" t="s">
        <v>305</v>
      </c>
      <c r="V160" s="197" t="s">
        <v>3</v>
      </c>
      <c r="W160" s="191" t="s">
        <v>299</v>
      </c>
      <c r="X160" s="191" t="s">
        <v>300</v>
      </c>
      <c r="Y160" s="250" t="s">
        <v>317</v>
      </c>
      <c r="Z160" s="295">
        <v>42006</v>
      </c>
      <c r="AA160" s="300">
        <v>5055688</v>
      </c>
      <c r="AB160" s="214" t="s">
        <v>289</v>
      </c>
      <c r="AC160" s="295">
        <v>42006</v>
      </c>
      <c r="AD160" s="295">
        <v>42185</v>
      </c>
      <c r="AE160" s="191" t="s">
        <v>71</v>
      </c>
      <c r="AF160" s="247" t="s">
        <v>71</v>
      </c>
      <c r="AG160" s="247" t="s">
        <v>71</v>
      </c>
      <c r="AH160" s="191" t="s">
        <v>302</v>
      </c>
      <c r="AI160" s="388" t="s">
        <v>72</v>
      </c>
      <c r="AJ160" s="65"/>
    </row>
    <row r="161" spans="1:36" s="30" customFormat="1" ht="22.5" customHeight="1" x14ac:dyDescent="0.2">
      <c r="A161" s="60"/>
      <c r="B161" s="286"/>
      <c r="C161" s="322"/>
      <c r="D161" s="214"/>
      <c r="E161" s="214"/>
      <c r="F161" s="192"/>
      <c r="G161" s="241"/>
      <c r="H161" s="214"/>
      <c r="I161" s="214"/>
      <c r="J161" s="147" t="s">
        <v>303</v>
      </c>
      <c r="K161" s="147" t="s">
        <v>304</v>
      </c>
      <c r="L161" s="147" t="s">
        <v>305</v>
      </c>
      <c r="M161" s="192"/>
      <c r="N161" s="311"/>
      <c r="O161" s="312"/>
      <c r="P161" s="312"/>
      <c r="Q161" s="205"/>
      <c r="R161" s="392"/>
      <c r="S161" s="207"/>
      <c r="T161" s="216"/>
      <c r="U161" s="219"/>
      <c r="V161" s="198"/>
      <c r="W161" s="192"/>
      <c r="X161" s="192"/>
      <c r="Y161" s="250"/>
      <c r="Z161" s="296"/>
      <c r="AA161" s="300"/>
      <c r="AB161" s="214"/>
      <c r="AC161" s="296"/>
      <c r="AD161" s="296"/>
      <c r="AE161" s="192"/>
      <c r="AF161" s="248"/>
      <c r="AG161" s="248"/>
      <c r="AH161" s="192"/>
      <c r="AI161" s="389"/>
      <c r="AJ161" s="65"/>
    </row>
    <row r="162" spans="1:36" s="30" customFormat="1" ht="22.5" customHeight="1" x14ac:dyDescent="0.2">
      <c r="A162" s="60"/>
      <c r="B162" s="286"/>
      <c r="C162" s="322"/>
      <c r="D162" s="214"/>
      <c r="E162" s="214"/>
      <c r="F162" s="192"/>
      <c r="G162" s="241"/>
      <c r="H162" s="214"/>
      <c r="I162" s="214"/>
      <c r="J162" s="147" t="s">
        <v>296</v>
      </c>
      <c r="K162" s="147" t="s">
        <v>297</v>
      </c>
      <c r="L162" s="147" t="s">
        <v>298</v>
      </c>
      <c r="M162" s="192"/>
      <c r="N162" s="311"/>
      <c r="O162" s="312"/>
      <c r="P162" s="312"/>
      <c r="Q162" s="205"/>
      <c r="R162" s="392"/>
      <c r="S162" s="207"/>
      <c r="T162" s="216"/>
      <c r="U162" s="219"/>
      <c r="V162" s="198"/>
      <c r="W162" s="192"/>
      <c r="X162" s="192"/>
      <c r="Y162" s="250"/>
      <c r="Z162" s="296"/>
      <c r="AA162" s="300"/>
      <c r="AB162" s="214"/>
      <c r="AC162" s="296"/>
      <c r="AD162" s="296"/>
      <c r="AE162" s="192"/>
      <c r="AF162" s="248"/>
      <c r="AG162" s="248"/>
      <c r="AH162" s="192"/>
      <c r="AI162" s="389"/>
      <c r="AJ162" s="65"/>
    </row>
    <row r="163" spans="1:36" s="30" customFormat="1" ht="22.5" customHeight="1" x14ac:dyDescent="0.2">
      <c r="A163" s="60"/>
      <c r="B163" s="286"/>
      <c r="C163" s="322"/>
      <c r="D163" s="214"/>
      <c r="E163" s="214"/>
      <c r="F163" s="192"/>
      <c r="G163" s="241"/>
      <c r="H163" s="214"/>
      <c r="I163" s="214"/>
      <c r="J163" s="147" t="s">
        <v>306</v>
      </c>
      <c r="K163" s="147" t="s">
        <v>307</v>
      </c>
      <c r="L163" s="147" t="s">
        <v>308</v>
      </c>
      <c r="M163" s="192"/>
      <c r="N163" s="311"/>
      <c r="O163" s="312"/>
      <c r="P163" s="312"/>
      <c r="Q163" s="205"/>
      <c r="R163" s="392"/>
      <c r="S163" s="207"/>
      <c r="T163" s="216"/>
      <c r="U163" s="219"/>
      <c r="V163" s="198"/>
      <c r="W163" s="192"/>
      <c r="X163" s="192"/>
      <c r="Y163" s="250"/>
      <c r="Z163" s="296"/>
      <c r="AA163" s="300"/>
      <c r="AB163" s="214"/>
      <c r="AC163" s="296"/>
      <c r="AD163" s="296"/>
      <c r="AE163" s="192"/>
      <c r="AF163" s="248"/>
      <c r="AG163" s="248"/>
      <c r="AH163" s="192"/>
      <c r="AI163" s="389"/>
      <c r="AJ163" s="65"/>
    </row>
    <row r="164" spans="1:36" s="30" customFormat="1" ht="22.5" customHeight="1" x14ac:dyDescent="0.2">
      <c r="A164" s="60"/>
      <c r="B164" s="286"/>
      <c r="C164" s="322"/>
      <c r="D164" s="214"/>
      <c r="E164" s="214"/>
      <c r="F164" s="192"/>
      <c r="G164" s="241"/>
      <c r="H164" s="214"/>
      <c r="I164" s="214"/>
      <c r="J164" s="147" t="s">
        <v>309</v>
      </c>
      <c r="K164" s="147" t="s">
        <v>310</v>
      </c>
      <c r="L164" s="147" t="s">
        <v>311</v>
      </c>
      <c r="M164" s="192"/>
      <c r="N164" s="311"/>
      <c r="O164" s="312"/>
      <c r="P164" s="312"/>
      <c r="Q164" s="205"/>
      <c r="R164" s="392"/>
      <c r="S164" s="207"/>
      <c r="T164" s="216"/>
      <c r="U164" s="219"/>
      <c r="V164" s="198"/>
      <c r="W164" s="192"/>
      <c r="X164" s="192"/>
      <c r="Y164" s="250"/>
      <c r="Z164" s="296"/>
      <c r="AA164" s="300"/>
      <c r="AB164" s="214"/>
      <c r="AC164" s="296"/>
      <c r="AD164" s="296"/>
      <c r="AE164" s="192"/>
      <c r="AF164" s="248"/>
      <c r="AG164" s="248"/>
      <c r="AH164" s="192"/>
      <c r="AI164" s="389"/>
      <c r="AJ164" s="65"/>
    </row>
    <row r="165" spans="1:36" s="30" customFormat="1" ht="22.5" customHeight="1" x14ac:dyDescent="0.2">
      <c r="A165" s="60"/>
      <c r="B165" s="286"/>
      <c r="C165" s="322"/>
      <c r="D165" s="214"/>
      <c r="E165" s="214"/>
      <c r="F165" s="192"/>
      <c r="G165" s="241"/>
      <c r="H165" s="214"/>
      <c r="I165" s="214"/>
      <c r="J165" s="147" t="s">
        <v>312</v>
      </c>
      <c r="K165" s="147" t="s">
        <v>313</v>
      </c>
      <c r="L165" s="147" t="s">
        <v>314</v>
      </c>
      <c r="M165" s="192"/>
      <c r="N165" s="311"/>
      <c r="O165" s="312"/>
      <c r="P165" s="312"/>
      <c r="Q165" s="205"/>
      <c r="R165" s="392"/>
      <c r="S165" s="207"/>
      <c r="T165" s="216"/>
      <c r="U165" s="219"/>
      <c r="V165" s="198"/>
      <c r="W165" s="192"/>
      <c r="X165" s="192"/>
      <c r="Y165" s="250"/>
      <c r="Z165" s="296"/>
      <c r="AA165" s="300"/>
      <c r="AB165" s="214"/>
      <c r="AC165" s="296"/>
      <c r="AD165" s="296"/>
      <c r="AE165" s="192"/>
      <c r="AF165" s="248"/>
      <c r="AG165" s="248"/>
      <c r="AH165" s="192"/>
      <c r="AI165" s="389"/>
      <c r="AJ165" s="65"/>
    </row>
    <row r="166" spans="1:36" s="30" customFormat="1" ht="22.5" customHeight="1" x14ac:dyDescent="0.2">
      <c r="A166" s="60"/>
      <c r="B166" s="286"/>
      <c r="C166" s="322"/>
      <c r="D166" s="214"/>
      <c r="E166" s="214"/>
      <c r="F166" s="192"/>
      <c r="G166" s="241"/>
      <c r="H166" s="214"/>
      <c r="I166" s="214"/>
      <c r="J166" s="209" t="s">
        <v>315</v>
      </c>
      <c r="K166" s="210"/>
      <c r="L166" s="211"/>
      <c r="M166" s="192"/>
      <c r="N166" s="311"/>
      <c r="O166" s="312"/>
      <c r="P166" s="312"/>
      <c r="Q166" s="205"/>
      <c r="R166" s="392"/>
      <c r="S166" s="207"/>
      <c r="T166" s="216"/>
      <c r="U166" s="219"/>
      <c r="V166" s="198"/>
      <c r="W166" s="192"/>
      <c r="X166" s="192"/>
      <c r="Y166" s="250"/>
      <c r="Z166" s="296"/>
      <c r="AA166" s="300"/>
      <c r="AB166" s="214"/>
      <c r="AC166" s="296"/>
      <c r="AD166" s="296"/>
      <c r="AE166" s="192"/>
      <c r="AF166" s="248"/>
      <c r="AG166" s="248"/>
      <c r="AH166" s="192"/>
      <c r="AI166" s="389"/>
      <c r="AJ166" s="65"/>
    </row>
    <row r="167" spans="1:36" s="30" customFormat="1" ht="22.5" customHeight="1" x14ac:dyDescent="0.2">
      <c r="A167" s="60"/>
      <c r="B167" s="286"/>
      <c r="C167" s="322"/>
      <c r="D167" s="214"/>
      <c r="E167" s="214"/>
      <c r="F167" s="192"/>
      <c r="G167" s="241"/>
      <c r="H167" s="214"/>
      <c r="I167" s="214"/>
      <c r="J167" s="209" t="s">
        <v>316</v>
      </c>
      <c r="K167" s="210"/>
      <c r="L167" s="211"/>
      <c r="M167" s="192"/>
      <c r="N167" s="311"/>
      <c r="O167" s="312"/>
      <c r="P167" s="312"/>
      <c r="Q167" s="205"/>
      <c r="R167" s="392"/>
      <c r="S167" s="208"/>
      <c r="T167" s="217"/>
      <c r="U167" s="220"/>
      <c r="V167" s="198"/>
      <c r="W167" s="192"/>
      <c r="X167" s="193"/>
      <c r="Y167" s="250"/>
      <c r="Z167" s="296"/>
      <c r="AA167" s="300"/>
      <c r="AB167" s="214"/>
      <c r="AC167" s="296"/>
      <c r="AD167" s="297"/>
      <c r="AE167" s="193"/>
      <c r="AF167" s="248"/>
      <c r="AG167" s="248"/>
      <c r="AH167" s="192"/>
      <c r="AI167" s="389"/>
      <c r="AJ167" s="65"/>
    </row>
    <row r="168" spans="1:36" s="30" customFormat="1" ht="22.5" customHeight="1" x14ac:dyDescent="0.2">
      <c r="A168" s="60"/>
      <c r="B168" s="286"/>
      <c r="C168" s="322"/>
      <c r="D168" s="214" t="s">
        <v>106</v>
      </c>
      <c r="E168" s="214" t="s">
        <v>285</v>
      </c>
      <c r="F168" s="206" t="s">
        <v>321</v>
      </c>
      <c r="G168" s="241"/>
      <c r="H168" s="308" t="s">
        <v>288</v>
      </c>
      <c r="I168" s="214" t="s">
        <v>289</v>
      </c>
      <c r="J168" s="147" t="s">
        <v>290</v>
      </c>
      <c r="K168" s="147" t="s">
        <v>291</v>
      </c>
      <c r="L168" s="147" t="s">
        <v>292</v>
      </c>
      <c r="M168" s="308" t="s">
        <v>293</v>
      </c>
      <c r="N168" s="311"/>
      <c r="O168" s="312"/>
      <c r="P168" s="312"/>
      <c r="Q168" s="205" t="s">
        <v>294</v>
      </c>
      <c r="R168" s="392"/>
      <c r="S168" s="206" t="s">
        <v>320</v>
      </c>
      <c r="T168" s="215"/>
      <c r="U168" s="218"/>
      <c r="V168" s="197" t="s">
        <v>3</v>
      </c>
      <c r="W168" s="191" t="s">
        <v>299</v>
      </c>
      <c r="X168" s="191" t="s">
        <v>300</v>
      </c>
      <c r="Y168" s="250" t="s">
        <v>319</v>
      </c>
      <c r="Z168" s="295">
        <v>42006</v>
      </c>
      <c r="AA168" s="300">
        <v>4002419</v>
      </c>
      <c r="AB168" s="214" t="s">
        <v>289</v>
      </c>
      <c r="AC168" s="295">
        <v>42006</v>
      </c>
      <c r="AD168" s="295">
        <v>42185</v>
      </c>
      <c r="AE168" s="191" t="s">
        <v>71</v>
      </c>
      <c r="AF168" s="247" t="s">
        <v>71</v>
      </c>
      <c r="AG168" s="247" t="s">
        <v>71</v>
      </c>
      <c r="AH168" s="191" t="s">
        <v>302</v>
      </c>
      <c r="AI168" s="388" t="s">
        <v>72</v>
      </c>
      <c r="AJ168" s="65"/>
    </row>
    <row r="169" spans="1:36" s="30" customFormat="1" ht="22.5" customHeight="1" x14ac:dyDescent="0.2">
      <c r="A169" s="60"/>
      <c r="B169" s="286"/>
      <c r="C169" s="322"/>
      <c r="D169" s="214"/>
      <c r="E169" s="214"/>
      <c r="F169" s="207"/>
      <c r="G169" s="241"/>
      <c r="H169" s="214"/>
      <c r="I169" s="214"/>
      <c r="J169" s="147" t="s">
        <v>303</v>
      </c>
      <c r="K169" s="147" t="s">
        <v>304</v>
      </c>
      <c r="L169" s="147" t="s">
        <v>305</v>
      </c>
      <c r="M169" s="214"/>
      <c r="N169" s="311"/>
      <c r="O169" s="312"/>
      <c r="P169" s="312"/>
      <c r="Q169" s="205"/>
      <c r="R169" s="392"/>
      <c r="S169" s="207"/>
      <c r="T169" s="216"/>
      <c r="U169" s="219"/>
      <c r="V169" s="198"/>
      <c r="W169" s="192"/>
      <c r="X169" s="192"/>
      <c r="Y169" s="250"/>
      <c r="Z169" s="296"/>
      <c r="AA169" s="300"/>
      <c r="AB169" s="214"/>
      <c r="AC169" s="296"/>
      <c r="AD169" s="296"/>
      <c r="AE169" s="192"/>
      <c r="AF169" s="248"/>
      <c r="AG169" s="248"/>
      <c r="AH169" s="192"/>
      <c r="AI169" s="389"/>
      <c r="AJ169" s="65"/>
    </row>
    <row r="170" spans="1:36" s="30" customFormat="1" ht="22.5" customHeight="1" x14ac:dyDescent="0.2">
      <c r="A170" s="60"/>
      <c r="B170" s="286"/>
      <c r="C170" s="322"/>
      <c r="D170" s="214"/>
      <c r="E170" s="214"/>
      <c r="F170" s="207"/>
      <c r="G170" s="241"/>
      <c r="H170" s="214"/>
      <c r="I170" s="214"/>
      <c r="J170" s="147" t="s">
        <v>296</v>
      </c>
      <c r="K170" s="147" t="s">
        <v>297</v>
      </c>
      <c r="L170" s="147" t="s">
        <v>298</v>
      </c>
      <c r="M170" s="214"/>
      <c r="N170" s="311"/>
      <c r="O170" s="312"/>
      <c r="P170" s="312"/>
      <c r="Q170" s="205"/>
      <c r="R170" s="392"/>
      <c r="S170" s="207"/>
      <c r="T170" s="216"/>
      <c r="U170" s="219"/>
      <c r="V170" s="198"/>
      <c r="W170" s="192"/>
      <c r="X170" s="192"/>
      <c r="Y170" s="250"/>
      <c r="Z170" s="296"/>
      <c r="AA170" s="300"/>
      <c r="AB170" s="214"/>
      <c r="AC170" s="296"/>
      <c r="AD170" s="296"/>
      <c r="AE170" s="192"/>
      <c r="AF170" s="248"/>
      <c r="AG170" s="248"/>
      <c r="AH170" s="192"/>
      <c r="AI170" s="389"/>
      <c r="AJ170" s="65"/>
    </row>
    <row r="171" spans="1:36" s="30" customFormat="1" ht="22.5" customHeight="1" x14ac:dyDescent="0.2">
      <c r="A171" s="60"/>
      <c r="B171" s="286"/>
      <c r="C171" s="322"/>
      <c r="D171" s="214"/>
      <c r="E171" s="214"/>
      <c r="F171" s="207"/>
      <c r="G171" s="241"/>
      <c r="H171" s="214"/>
      <c r="I171" s="214"/>
      <c r="J171" s="147" t="s">
        <v>306</v>
      </c>
      <c r="K171" s="147" t="s">
        <v>307</v>
      </c>
      <c r="L171" s="147" t="s">
        <v>308</v>
      </c>
      <c r="M171" s="214"/>
      <c r="N171" s="311"/>
      <c r="O171" s="312"/>
      <c r="P171" s="312"/>
      <c r="Q171" s="205"/>
      <c r="R171" s="392"/>
      <c r="S171" s="207"/>
      <c r="T171" s="216"/>
      <c r="U171" s="219"/>
      <c r="V171" s="198"/>
      <c r="W171" s="192"/>
      <c r="X171" s="192"/>
      <c r="Y171" s="250"/>
      <c r="Z171" s="296"/>
      <c r="AA171" s="300"/>
      <c r="AB171" s="214"/>
      <c r="AC171" s="296"/>
      <c r="AD171" s="296"/>
      <c r="AE171" s="192"/>
      <c r="AF171" s="248"/>
      <c r="AG171" s="248"/>
      <c r="AH171" s="192"/>
      <c r="AI171" s="389"/>
      <c r="AJ171" s="65"/>
    </row>
    <row r="172" spans="1:36" s="30" customFormat="1" ht="22.5" customHeight="1" x14ac:dyDescent="0.2">
      <c r="A172" s="60"/>
      <c r="B172" s="286"/>
      <c r="C172" s="322"/>
      <c r="D172" s="214"/>
      <c r="E172" s="214"/>
      <c r="F172" s="207"/>
      <c r="G172" s="241"/>
      <c r="H172" s="214"/>
      <c r="I172" s="214"/>
      <c r="J172" s="147" t="s">
        <v>309</v>
      </c>
      <c r="K172" s="147" t="s">
        <v>310</v>
      </c>
      <c r="L172" s="147" t="s">
        <v>311</v>
      </c>
      <c r="M172" s="214"/>
      <c r="N172" s="311"/>
      <c r="O172" s="312"/>
      <c r="P172" s="312"/>
      <c r="Q172" s="205"/>
      <c r="R172" s="392"/>
      <c r="S172" s="207"/>
      <c r="T172" s="216"/>
      <c r="U172" s="219"/>
      <c r="V172" s="198"/>
      <c r="W172" s="192"/>
      <c r="X172" s="192"/>
      <c r="Y172" s="250"/>
      <c r="Z172" s="296"/>
      <c r="AA172" s="300"/>
      <c r="AB172" s="214"/>
      <c r="AC172" s="296"/>
      <c r="AD172" s="296"/>
      <c r="AE172" s="192"/>
      <c r="AF172" s="248"/>
      <c r="AG172" s="248"/>
      <c r="AH172" s="192"/>
      <c r="AI172" s="389"/>
      <c r="AJ172" s="65"/>
    </row>
    <row r="173" spans="1:36" s="30" customFormat="1" ht="22.5" customHeight="1" x14ac:dyDescent="0.2">
      <c r="A173" s="60"/>
      <c r="B173" s="286"/>
      <c r="C173" s="322"/>
      <c r="D173" s="214"/>
      <c r="E173" s="214"/>
      <c r="F173" s="207"/>
      <c r="G173" s="241"/>
      <c r="H173" s="214"/>
      <c r="I173" s="214"/>
      <c r="J173" s="147" t="s">
        <v>312</v>
      </c>
      <c r="K173" s="147" t="s">
        <v>313</v>
      </c>
      <c r="L173" s="147" t="s">
        <v>314</v>
      </c>
      <c r="M173" s="214"/>
      <c r="N173" s="311"/>
      <c r="O173" s="312"/>
      <c r="P173" s="312"/>
      <c r="Q173" s="205"/>
      <c r="R173" s="392"/>
      <c r="S173" s="207"/>
      <c r="T173" s="216"/>
      <c r="U173" s="219"/>
      <c r="V173" s="198"/>
      <c r="W173" s="192"/>
      <c r="X173" s="192"/>
      <c r="Y173" s="250"/>
      <c r="Z173" s="296"/>
      <c r="AA173" s="300"/>
      <c r="AB173" s="214"/>
      <c r="AC173" s="296"/>
      <c r="AD173" s="296"/>
      <c r="AE173" s="192"/>
      <c r="AF173" s="248"/>
      <c r="AG173" s="248"/>
      <c r="AH173" s="192"/>
      <c r="AI173" s="389"/>
      <c r="AJ173" s="65"/>
    </row>
    <row r="174" spans="1:36" s="30" customFormat="1" ht="22.5" customHeight="1" x14ac:dyDescent="0.2">
      <c r="A174" s="60"/>
      <c r="B174" s="286"/>
      <c r="C174" s="322"/>
      <c r="D174" s="214"/>
      <c r="E174" s="214"/>
      <c r="F174" s="207"/>
      <c r="G174" s="241"/>
      <c r="H174" s="214"/>
      <c r="I174" s="214"/>
      <c r="J174" s="209" t="s">
        <v>322</v>
      </c>
      <c r="K174" s="210"/>
      <c r="L174" s="211"/>
      <c r="M174" s="214"/>
      <c r="N174" s="311"/>
      <c r="O174" s="312"/>
      <c r="P174" s="312"/>
      <c r="Q174" s="205"/>
      <c r="R174" s="392"/>
      <c r="S174" s="207"/>
      <c r="T174" s="216"/>
      <c r="U174" s="219"/>
      <c r="V174" s="198"/>
      <c r="W174" s="192"/>
      <c r="X174" s="192"/>
      <c r="Y174" s="250"/>
      <c r="Z174" s="296"/>
      <c r="AA174" s="300"/>
      <c r="AB174" s="214"/>
      <c r="AC174" s="296"/>
      <c r="AD174" s="296"/>
      <c r="AE174" s="192"/>
      <c r="AF174" s="248"/>
      <c r="AG174" s="248"/>
      <c r="AH174" s="192"/>
      <c r="AI174" s="389"/>
      <c r="AJ174" s="65"/>
    </row>
    <row r="175" spans="1:36" s="30" customFormat="1" ht="22.5" customHeight="1" x14ac:dyDescent="0.2">
      <c r="A175" s="60"/>
      <c r="B175" s="286"/>
      <c r="C175" s="322"/>
      <c r="D175" s="214"/>
      <c r="E175" s="214"/>
      <c r="F175" s="207"/>
      <c r="G175" s="241"/>
      <c r="H175" s="214"/>
      <c r="I175" s="214"/>
      <c r="J175" s="209" t="s">
        <v>316</v>
      </c>
      <c r="K175" s="210"/>
      <c r="L175" s="211"/>
      <c r="M175" s="214"/>
      <c r="N175" s="311"/>
      <c r="O175" s="312"/>
      <c r="P175" s="312"/>
      <c r="Q175" s="205"/>
      <c r="R175" s="392"/>
      <c r="S175" s="208"/>
      <c r="T175" s="217"/>
      <c r="U175" s="220"/>
      <c r="V175" s="198"/>
      <c r="W175" s="192"/>
      <c r="X175" s="193"/>
      <c r="Y175" s="250"/>
      <c r="Z175" s="296"/>
      <c r="AA175" s="300"/>
      <c r="AB175" s="214"/>
      <c r="AC175" s="296"/>
      <c r="AD175" s="297"/>
      <c r="AE175" s="193"/>
      <c r="AF175" s="248"/>
      <c r="AG175" s="248"/>
      <c r="AH175" s="192"/>
      <c r="AI175" s="389"/>
      <c r="AJ175" s="65"/>
    </row>
    <row r="176" spans="1:36" s="30" customFormat="1" ht="22.5" customHeight="1" x14ac:dyDescent="0.2">
      <c r="A176" s="60"/>
      <c r="B176" s="286"/>
      <c r="C176" s="322"/>
      <c r="D176" s="214" t="s">
        <v>106</v>
      </c>
      <c r="E176" s="214" t="s">
        <v>285</v>
      </c>
      <c r="F176" s="206" t="s">
        <v>324</v>
      </c>
      <c r="G176" s="241"/>
      <c r="H176" s="308" t="s">
        <v>288</v>
      </c>
      <c r="I176" s="214" t="s">
        <v>289</v>
      </c>
      <c r="J176" s="147" t="s">
        <v>290</v>
      </c>
      <c r="K176" s="147" t="s">
        <v>291</v>
      </c>
      <c r="L176" s="147" t="s">
        <v>292</v>
      </c>
      <c r="M176" s="308" t="s">
        <v>293</v>
      </c>
      <c r="N176" s="311"/>
      <c r="O176" s="312"/>
      <c r="P176" s="312"/>
      <c r="Q176" s="205" t="s">
        <v>294</v>
      </c>
      <c r="R176" s="392"/>
      <c r="S176" s="214" t="s">
        <v>290</v>
      </c>
      <c r="T176" s="214" t="s">
        <v>291</v>
      </c>
      <c r="U176" s="214" t="s">
        <v>292</v>
      </c>
      <c r="V176" s="197" t="s">
        <v>3</v>
      </c>
      <c r="W176" s="191" t="s">
        <v>299</v>
      </c>
      <c r="X176" s="191" t="s">
        <v>300</v>
      </c>
      <c r="Y176" s="250" t="s">
        <v>323</v>
      </c>
      <c r="Z176" s="295">
        <v>42006</v>
      </c>
      <c r="AA176" s="300">
        <v>1685230</v>
      </c>
      <c r="AB176" s="214" t="s">
        <v>289</v>
      </c>
      <c r="AC176" s="295">
        <v>42006</v>
      </c>
      <c r="AD176" s="308">
        <v>42185</v>
      </c>
      <c r="AE176" s="191" t="s">
        <v>71</v>
      </c>
      <c r="AF176" s="247" t="s">
        <v>71</v>
      </c>
      <c r="AG176" s="247" t="s">
        <v>71</v>
      </c>
      <c r="AH176" s="191" t="s">
        <v>302</v>
      </c>
      <c r="AI176" s="388" t="s">
        <v>72</v>
      </c>
      <c r="AJ176" s="65"/>
    </row>
    <row r="177" spans="1:36" s="30" customFormat="1" ht="22.5" customHeight="1" x14ac:dyDescent="0.2">
      <c r="A177" s="60"/>
      <c r="B177" s="286"/>
      <c r="C177" s="322"/>
      <c r="D177" s="214"/>
      <c r="E177" s="214"/>
      <c r="F177" s="207"/>
      <c r="G177" s="241"/>
      <c r="H177" s="214"/>
      <c r="I177" s="214"/>
      <c r="J177" s="147" t="s">
        <v>303</v>
      </c>
      <c r="K177" s="147" t="s">
        <v>304</v>
      </c>
      <c r="L177" s="147" t="s">
        <v>305</v>
      </c>
      <c r="M177" s="214"/>
      <c r="N177" s="311"/>
      <c r="O177" s="312"/>
      <c r="P177" s="312"/>
      <c r="Q177" s="205"/>
      <c r="R177" s="392"/>
      <c r="S177" s="214"/>
      <c r="T177" s="214"/>
      <c r="U177" s="214"/>
      <c r="V177" s="198"/>
      <c r="W177" s="192"/>
      <c r="X177" s="192"/>
      <c r="Y177" s="250"/>
      <c r="Z177" s="296"/>
      <c r="AA177" s="300"/>
      <c r="AB177" s="214"/>
      <c r="AC177" s="192"/>
      <c r="AD177" s="214"/>
      <c r="AE177" s="192"/>
      <c r="AF177" s="248"/>
      <c r="AG177" s="248"/>
      <c r="AH177" s="192"/>
      <c r="AI177" s="389"/>
      <c r="AJ177" s="65"/>
    </row>
    <row r="178" spans="1:36" s="30" customFormat="1" ht="22.5" customHeight="1" x14ac:dyDescent="0.2">
      <c r="A178" s="60"/>
      <c r="B178" s="286"/>
      <c r="C178" s="322"/>
      <c r="D178" s="214"/>
      <c r="E178" s="214"/>
      <c r="F178" s="207"/>
      <c r="G178" s="241"/>
      <c r="H178" s="214"/>
      <c r="I178" s="214"/>
      <c r="J178" s="147" t="s">
        <v>296</v>
      </c>
      <c r="K178" s="147" t="s">
        <v>297</v>
      </c>
      <c r="L178" s="147" t="s">
        <v>298</v>
      </c>
      <c r="M178" s="214"/>
      <c r="N178" s="311"/>
      <c r="O178" s="312"/>
      <c r="P178" s="312"/>
      <c r="Q178" s="205"/>
      <c r="R178" s="392"/>
      <c r="S178" s="214"/>
      <c r="T178" s="214"/>
      <c r="U178" s="214"/>
      <c r="V178" s="198"/>
      <c r="W178" s="192"/>
      <c r="X178" s="192"/>
      <c r="Y178" s="250"/>
      <c r="Z178" s="296"/>
      <c r="AA178" s="300"/>
      <c r="AB178" s="214"/>
      <c r="AC178" s="192"/>
      <c r="AD178" s="214"/>
      <c r="AE178" s="192"/>
      <c r="AF178" s="248"/>
      <c r="AG178" s="248"/>
      <c r="AH178" s="192"/>
      <c r="AI178" s="389"/>
      <c r="AJ178" s="65"/>
    </row>
    <row r="179" spans="1:36" s="30" customFormat="1" ht="22.5" customHeight="1" x14ac:dyDescent="0.2">
      <c r="A179" s="60"/>
      <c r="B179" s="286"/>
      <c r="C179" s="322"/>
      <c r="D179" s="214"/>
      <c r="E179" s="214"/>
      <c r="F179" s="207"/>
      <c r="G179" s="241"/>
      <c r="H179" s="214"/>
      <c r="I179" s="214"/>
      <c r="J179" s="147" t="s">
        <v>306</v>
      </c>
      <c r="K179" s="147" t="s">
        <v>307</v>
      </c>
      <c r="L179" s="147" t="s">
        <v>308</v>
      </c>
      <c r="M179" s="214"/>
      <c r="N179" s="311"/>
      <c r="O179" s="312"/>
      <c r="P179" s="312"/>
      <c r="Q179" s="205"/>
      <c r="R179" s="392"/>
      <c r="S179" s="214"/>
      <c r="T179" s="214"/>
      <c r="U179" s="214"/>
      <c r="V179" s="198"/>
      <c r="W179" s="192"/>
      <c r="X179" s="192"/>
      <c r="Y179" s="250"/>
      <c r="Z179" s="296"/>
      <c r="AA179" s="300"/>
      <c r="AB179" s="214"/>
      <c r="AC179" s="192"/>
      <c r="AD179" s="214"/>
      <c r="AE179" s="192"/>
      <c r="AF179" s="248"/>
      <c r="AG179" s="248"/>
      <c r="AH179" s="192"/>
      <c r="AI179" s="389"/>
      <c r="AJ179" s="65"/>
    </row>
    <row r="180" spans="1:36" s="30" customFormat="1" ht="22.5" customHeight="1" x14ac:dyDescent="0.2">
      <c r="A180" s="60"/>
      <c r="B180" s="286"/>
      <c r="C180" s="322"/>
      <c r="D180" s="214"/>
      <c r="E180" s="214"/>
      <c r="F180" s="207"/>
      <c r="G180" s="241"/>
      <c r="H180" s="214"/>
      <c r="I180" s="214"/>
      <c r="J180" s="147" t="s">
        <v>309</v>
      </c>
      <c r="K180" s="147" t="s">
        <v>310</v>
      </c>
      <c r="L180" s="147" t="s">
        <v>311</v>
      </c>
      <c r="M180" s="214"/>
      <c r="N180" s="311"/>
      <c r="O180" s="312"/>
      <c r="P180" s="312"/>
      <c r="Q180" s="205"/>
      <c r="R180" s="392"/>
      <c r="S180" s="214"/>
      <c r="T180" s="214"/>
      <c r="U180" s="214"/>
      <c r="V180" s="198"/>
      <c r="W180" s="192"/>
      <c r="X180" s="192"/>
      <c r="Y180" s="250"/>
      <c r="Z180" s="296"/>
      <c r="AA180" s="300"/>
      <c r="AB180" s="214"/>
      <c r="AC180" s="192"/>
      <c r="AD180" s="214"/>
      <c r="AE180" s="192"/>
      <c r="AF180" s="248"/>
      <c r="AG180" s="248"/>
      <c r="AH180" s="192"/>
      <c r="AI180" s="389"/>
      <c r="AJ180" s="65"/>
    </row>
    <row r="181" spans="1:36" s="30" customFormat="1" ht="22.5" customHeight="1" x14ac:dyDescent="0.2">
      <c r="A181" s="60"/>
      <c r="B181" s="286"/>
      <c r="C181" s="322"/>
      <c r="D181" s="214"/>
      <c r="E181" s="214"/>
      <c r="F181" s="207"/>
      <c r="G181" s="241"/>
      <c r="H181" s="214"/>
      <c r="I181" s="214"/>
      <c r="J181" s="147" t="s">
        <v>312</v>
      </c>
      <c r="K181" s="147" t="s">
        <v>313</v>
      </c>
      <c r="L181" s="147" t="s">
        <v>314</v>
      </c>
      <c r="M181" s="214"/>
      <c r="N181" s="311"/>
      <c r="O181" s="312"/>
      <c r="P181" s="312"/>
      <c r="Q181" s="205"/>
      <c r="R181" s="392"/>
      <c r="S181" s="214"/>
      <c r="T181" s="214"/>
      <c r="U181" s="214"/>
      <c r="V181" s="198"/>
      <c r="W181" s="192"/>
      <c r="X181" s="192"/>
      <c r="Y181" s="250"/>
      <c r="Z181" s="296"/>
      <c r="AA181" s="300"/>
      <c r="AB181" s="214"/>
      <c r="AC181" s="192"/>
      <c r="AD181" s="214"/>
      <c r="AE181" s="192"/>
      <c r="AF181" s="248"/>
      <c r="AG181" s="248"/>
      <c r="AH181" s="192"/>
      <c r="AI181" s="389"/>
      <c r="AJ181" s="65"/>
    </row>
    <row r="182" spans="1:36" s="30" customFormat="1" ht="22.5" customHeight="1" x14ac:dyDescent="0.2">
      <c r="A182" s="60"/>
      <c r="B182" s="286"/>
      <c r="C182" s="322"/>
      <c r="D182" s="214"/>
      <c r="E182" s="214"/>
      <c r="F182" s="207"/>
      <c r="G182" s="241"/>
      <c r="H182" s="214"/>
      <c r="I182" s="214"/>
      <c r="J182" s="209" t="s">
        <v>322</v>
      </c>
      <c r="K182" s="210"/>
      <c r="L182" s="211"/>
      <c r="M182" s="214"/>
      <c r="N182" s="311"/>
      <c r="O182" s="312"/>
      <c r="P182" s="312"/>
      <c r="Q182" s="205"/>
      <c r="R182" s="392"/>
      <c r="S182" s="214"/>
      <c r="T182" s="214"/>
      <c r="U182" s="214"/>
      <c r="V182" s="198"/>
      <c r="W182" s="192"/>
      <c r="X182" s="192"/>
      <c r="Y182" s="250"/>
      <c r="Z182" s="296"/>
      <c r="AA182" s="300"/>
      <c r="AB182" s="214"/>
      <c r="AC182" s="192"/>
      <c r="AD182" s="214"/>
      <c r="AE182" s="192"/>
      <c r="AF182" s="248"/>
      <c r="AG182" s="248"/>
      <c r="AH182" s="192"/>
      <c r="AI182" s="389"/>
      <c r="AJ182" s="65"/>
    </row>
    <row r="183" spans="1:36" s="30" customFormat="1" ht="22.5" customHeight="1" x14ac:dyDescent="0.2">
      <c r="A183" s="60"/>
      <c r="B183" s="286"/>
      <c r="C183" s="322"/>
      <c r="D183" s="214"/>
      <c r="E183" s="214"/>
      <c r="F183" s="207"/>
      <c r="G183" s="241"/>
      <c r="H183" s="214"/>
      <c r="I183" s="214"/>
      <c r="J183" s="209" t="s">
        <v>316</v>
      </c>
      <c r="K183" s="210"/>
      <c r="L183" s="211"/>
      <c r="M183" s="214"/>
      <c r="N183" s="311"/>
      <c r="O183" s="312"/>
      <c r="P183" s="312"/>
      <c r="Q183" s="205"/>
      <c r="R183" s="392"/>
      <c r="S183" s="214"/>
      <c r="T183" s="214"/>
      <c r="U183" s="214"/>
      <c r="V183" s="198"/>
      <c r="W183" s="192"/>
      <c r="X183" s="193"/>
      <c r="Y183" s="250"/>
      <c r="Z183" s="296"/>
      <c r="AA183" s="300"/>
      <c r="AB183" s="214"/>
      <c r="AC183" s="192"/>
      <c r="AD183" s="214"/>
      <c r="AE183" s="193"/>
      <c r="AF183" s="248"/>
      <c r="AG183" s="248"/>
      <c r="AH183" s="192"/>
      <c r="AI183" s="389"/>
      <c r="AJ183" s="65"/>
    </row>
    <row r="184" spans="1:36" s="30" customFormat="1" ht="22.5" customHeight="1" x14ac:dyDescent="0.2">
      <c r="A184" s="60"/>
      <c r="B184" s="286"/>
      <c r="C184" s="322"/>
      <c r="D184" s="191" t="s">
        <v>106</v>
      </c>
      <c r="E184" s="214" t="s">
        <v>285</v>
      </c>
      <c r="F184" s="206" t="s">
        <v>326</v>
      </c>
      <c r="G184" s="241"/>
      <c r="H184" s="308" t="s">
        <v>288</v>
      </c>
      <c r="I184" s="214" t="s">
        <v>289</v>
      </c>
      <c r="J184" s="147" t="s">
        <v>290</v>
      </c>
      <c r="K184" s="147" t="s">
        <v>291</v>
      </c>
      <c r="L184" s="147" t="s">
        <v>292</v>
      </c>
      <c r="M184" s="308" t="s">
        <v>293</v>
      </c>
      <c r="N184" s="311"/>
      <c r="O184" s="312"/>
      <c r="P184" s="312"/>
      <c r="Q184" s="205" t="s">
        <v>294</v>
      </c>
      <c r="R184" s="392"/>
      <c r="S184" s="214" t="s">
        <v>306</v>
      </c>
      <c r="T184" s="214" t="s">
        <v>307</v>
      </c>
      <c r="U184" s="214" t="s">
        <v>308</v>
      </c>
      <c r="V184" s="197" t="s">
        <v>3</v>
      </c>
      <c r="W184" s="191" t="s">
        <v>299</v>
      </c>
      <c r="X184" s="214" t="s">
        <v>300</v>
      </c>
      <c r="Y184" s="250" t="s">
        <v>325</v>
      </c>
      <c r="Z184" s="295">
        <v>42006</v>
      </c>
      <c r="AA184" s="300">
        <v>1474575</v>
      </c>
      <c r="AB184" s="214" t="s">
        <v>289</v>
      </c>
      <c r="AC184" s="295">
        <v>42006</v>
      </c>
      <c r="AD184" s="308">
        <v>42185</v>
      </c>
      <c r="AE184" s="191" t="s">
        <v>71</v>
      </c>
      <c r="AF184" s="247" t="s">
        <v>71</v>
      </c>
      <c r="AG184" s="247" t="s">
        <v>71</v>
      </c>
      <c r="AH184" s="191" t="s">
        <v>302</v>
      </c>
      <c r="AI184" s="388" t="s">
        <v>72</v>
      </c>
      <c r="AJ184" s="65"/>
    </row>
    <row r="185" spans="1:36" s="30" customFormat="1" ht="22.5" customHeight="1" x14ac:dyDescent="0.2">
      <c r="A185" s="60"/>
      <c r="B185" s="286"/>
      <c r="C185" s="322"/>
      <c r="D185" s="192"/>
      <c r="E185" s="214"/>
      <c r="F185" s="207"/>
      <c r="G185" s="241"/>
      <c r="H185" s="214"/>
      <c r="I185" s="214"/>
      <c r="J185" s="147" t="s">
        <v>303</v>
      </c>
      <c r="K185" s="147" t="s">
        <v>304</v>
      </c>
      <c r="L185" s="147" t="s">
        <v>305</v>
      </c>
      <c r="M185" s="214"/>
      <c r="N185" s="311"/>
      <c r="O185" s="312"/>
      <c r="P185" s="312"/>
      <c r="Q185" s="205"/>
      <c r="R185" s="392"/>
      <c r="S185" s="214"/>
      <c r="T185" s="214"/>
      <c r="U185" s="214"/>
      <c r="V185" s="198"/>
      <c r="W185" s="192"/>
      <c r="X185" s="214"/>
      <c r="Y185" s="250"/>
      <c r="Z185" s="296"/>
      <c r="AA185" s="300"/>
      <c r="AB185" s="214"/>
      <c r="AC185" s="192"/>
      <c r="AD185" s="214"/>
      <c r="AE185" s="192"/>
      <c r="AF185" s="248"/>
      <c r="AG185" s="248"/>
      <c r="AH185" s="192"/>
      <c r="AI185" s="389"/>
      <c r="AJ185" s="65"/>
    </row>
    <row r="186" spans="1:36" s="30" customFormat="1" ht="22.5" customHeight="1" x14ac:dyDescent="0.2">
      <c r="A186" s="60"/>
      <c r="B186" s="286"/>
      <c r="C186" s="322"/>
      <c r="D186" s="192"/>
      <c r="E186" s="214"/>
      <c r="F186" s="207"/>
      <c r="G186" s="241"/>
      <c r="H186" s="214"/>
      <c r="I186" s="214"/>
      <c r="J186" s="147" t="s">
        <v>296</v>
      </c>
      <c r="K186" s="147" t="s">
        <v>297</v>
      </c>
      <c r="L186" s="147" t="s">
        <v>298</v>
      </c>
      <c r="M186" s="214"/>
      <c r="N186" s="311"/>
      <c r="O186" s="312"/>
      <c r="P186" s="312"/>
      <c r="Q186" s="205"/>
      <c r="R186" s="392"/>
      <c r="S186" s="214"/>
      <c r="T186" s="214"/>
      <c r="U186" s="214"/>
      <c r="V186" s="198"/>
      <c r="W186" s="192"/>
      <c r="X186" s="214"/>
      <c r="Y186" s="250"/>
      <c r="Z186" s="296"/>
      <c r="AA186" s="300"/>
      <c r="AB186" s="214"/>
      <c r="AC186" s="192"/>
      <c r="AD186" s="214"/>
      <c r="AE186" s="192"/>
      <c r="AF186" s="248"/>
      <c r="AG186" s="248"/>
      <c r="AH186" s="192"/>
      <c r="AI186" s="389"/>
      <c r="AJ186" s="65"/>
    </row>
    <row r="187" spans="1:36" s="30" customFormat="1" ht="22.5" customHeight="1" x14ac:dyDescent="0.2">
      <c r="A187" s="60"/>
      <c r="B187" s="286"/>
      <c r="C187" s="322"/>
      <c r="D187" s="192"/>
      <c r="E187" s="214"/>
      <c r="F187" s="207"/>
      <c r="G187" s="241"/>
      <c r="H187" s="214"/>
      <c r="I187" s="214"/>
      <c r="J187" s="147" t="s">
        <v>306</v>
      </c>
      <c r="K187" s="147" t="s">
        <v>307</v>
      </c>
      <c r="L187" s="147" t="s">
        <v>308</v>
      </c>
      <c r="M187" s="214"/>
      <c r="N187" s="311"/>
      <c r="O187" s="312"/>
      <c r="P187" s="312"/>
      <c r="Q187" s="205"/>
      <c r="R187" s="392"/>
      <c r="S187" s="214"/>
      <c r="T187" s="214"/>
      <c r="U187" s="214"/>
      <c r="V187" s="198"/>
      <c r="W187" s="192"/>
      <c r="X187" s="214"/>
      <c r="Y187" s="250"/>
      <c r="Z187" s="296"/>
      <c r="AA187" s="300"/>
      <c r="AB187" s="214"/>
      <c r="AC187" s="192"/>
      <c r="AD187" s="214"/>
      <c r="AE187" s="192"/>
      <c r="AF187" s="248"/>
      <c r="AG187" s="248"/>
      <c r="AH187" s="192"/>
      <c r="AI187" s="389"/>
      <c r="AJ187" s="65"/>
    </row>
    <row r="188" spans="1:36" s="30" customFormat="1" ht="22.5" customHeight="1" x14ac:dyDescent="0.2">
      <c r="A188" s="60"/>
      <c r="B188" s="286"/>
      <c r="C188" s="322"/>
      <c r="D188" s="192"/>
      <c r="E188" s="214"/>
      <c r="F188" s="207"/>
      <c r="G188" s="241"/>
      <c r="H188" s="214"/>
      <c r="I188" s="214"/>
      <c r="J188" s="147" t="s">
        <v>309</v>
      </c>
      <c r="K188" s="147" t="s">
        <v>310</v>
      </c>
      <c r="L188" s="147" t="s">
        <v>311</v>
      </c>
      <c r="M188" s="214"/>
      <c r="N188" s="311"/>
      <c r="O188" s="312"/>
      <c r="P188" s="312"/>
      <c r="Q188" s="205"/>
      <c r="R188" s="392"/>
      <c r="S188" s="214"/>
      <c r="T188" s="214"/>
      <c r="U188" s="214"/>
      <c r="V188" s="198"/>
      <c r="W188" s="192"/>
      <c r="X188" s="214"/>
      <c r="Y188" s="250"/>
      <c r="Z188" s="296"/>
      <c r="AA188" s="300"/>
      <c r="AB188" s="214"/>
      <c r="AC188" s="192"/>
      <c r="AD188" s="214"/>
      <c r="AE188" s="192"/>
      <c r="AF188" s="248"/>
      <c r="AG188" s="248"/>
      <c r="AH188" s="192"/>
      <c r="AI188" s="389"/>
      <c r="AJ188" s="65"/>
    </row>
    <row r="189" spans="1:36" s="30" customFormat="1" ht="22.5" customHeight="1" x14ac:dyDescent="0.2">
      <c r="A189" s="60"/>
      <c r="B189" s="286"/>
      <c r="C189" s="322"/>
      <c r="D189" s="192"/>
      <c r="E189" s="214"/>
      <c r="F189" s="207"/>
      <c r="G189" s="241"/>
      <c r="H189" s="214"/>
      <c r="I189" s="214"/>
      <c r="J189" s="147" t="s">
        <v>312</v>
      </c>
      <c r="K189" s="147" t="s">
        <v>313</v>
      </c>
      <c r="L189" s="147" t="s">
        <v>314</v>
      </c>
      <c r="M189" s="214"/>
      <c r="N189" s="311"/>
      <c r="O189" s="312"/>
      <c r="P189" s="312"/>
      <c r="Q189" s="205"/>
      <c r="R189" s="392"/>
      <c r="S189" s="214"/>
      <c r="T189" s="214"/>
      <c r="U189" s="214"/>
      <c r="V189" s="198"/>
      <c r="W189" s="192"/>
      <c r="X189" s="214"/>
      <c r="Y189" s="250"/>
      <c r="Z189" s="296"/>
      <c r="AA189" s="300"/>
      <c r="AB189" s="214"/>
      <c r="AC189" s="192"/>
      <c r="AD189" s="214"/>
      <c r="AE189" s="192"/>
      <c r="AF189" s="248"/>
      <c r="AG189" s="248"/>
      <c r="AH189" s="192"/>
      <c r="AI189" s="389"/>
      <c r="AJ189" s="65"/>
    </row>
    <row r="190" spans="1:36" s="30" customFormat="1" ht="22.5" customHeight="1" x14ac:dyDescent="0.2">
      <c r="A190" s="60"/>
      <c r="B190" s="286"/>
      <c r="C190" s="322"/>
      <c r="D190" s="192"/>
      <c r="E190" s="214"/>
      <c r="F190" s="207"/>
      <c r="G190" s="241"/>
      <c r="H190" s="214"/>
      <c r="I190" s="214"/>
      <c r="J190" s="209" t="s">
        <v>322</v>
      </c>
      <c r="K190" s="210"/>
      <c r="L190" s="211"/>
      <c r="M190" s="214"/>
      <c r="N190" s="311"/>
      <c r="O190" s="312"/>
      <c r="P190" s="312"/>
      <c r="Q190" s="205"/>
      <c r="R190" s="392"/>
      <c r="S190" s="214"/>
      <c r="T190" s="214"/>
      <c r="U190" s="214"/>
      <c r="V190" s="198"/>
      <c r="W190" s="192"/>
      <c r="X190" s="214"/>
      <c r="Y190" s="250"/>
      <c r="Z190" s="296"/>
      <c r="AA190" s="300"/>
      <c r="AB190" s="214"/>
      <c r="AC190" s="192"/>
      <c r="AD190" s="214"/>
      <c r="AE190" s="192"/>
      <c r="AF190" s="248"/>
      <c r="AG190" s="248"/>
      <c r="AH190" s="192"/>
      <c r="AI190" s="389"/>
      <c r="AJ190" s="65"/>
    </row>
    <row r="191" spans="1:36" s="30" customFormat="1" ht="22.5" customHeight="1" x14ac:dyDescent="0.2">
      <c r="A191" s="60"/>
      <c r="B191" s="286"/>
      <c r="C191" s="322"/>
      <c r="D191" s="192"/>
      <c r="E191" s="214"/>
      <c r="F191" s="207"/>
      <c r="G191" s="241"/>
      <c r="H191" s="214"/>
      <c r="I191" s="214"/>
      <c r="J191" s="209" t="s">
        <v>316</v>
      </c>
      <c r="K191" s="210"/>
      <c r="L191" s="211"/>
      <c r="M191" s="214"/>
      <c r="N191" s="311"/>
      <c r="O191" s="312"/>
      <c r="P191" s="312"/>
      <c r="Q191" s="205"/>
      <c r="R191" s="392"/>
      <c r="S191" s="214"/>
      <c r="T191" s="214"/>
      <c r="U191" s="214"/>
      <c r="V191" s="198"/>
      <c r="W191" s="192"/>
      <c r="X191" s="214"/>
      <c r="Y191" s="250"/>
      <c r="Z191" s="296"/>
      <c r="AA191" s="300"/>
      <c r="AB191" s="214"/>
      <c r="AC191" s="192"/>
      <c r="AD191" s="214"/>
      <c r="AE191" s="193"/>
      <c r="AF191" s="248"/>
      <c r="AG191" s="248"/>
      <c r="AH191" s="192"/>
      <c r="AI191" s="389"/>
      <c r="AJ191" s="65"/>
    </row>
    <row r="192" spans="1:36" s="30" customFormat="1" ht="22.5" customHeight="1" x14ac:dyDescent="0.2">
      <c r="A192" s="60"/>
      <c r="B192" s="286"/>
      <c r="C192" s="322"/>
      <c r="D192" s="191" t="s">
        <v>106</v>
      </c>
      <c r="E192" s="214" t="s">
        <v>285</v>
      </c>
      <c r="F192" s="206" t="s">
        <v>328</v>
      </c>
      <c r="G192" s="241"/>
      <c r="H192" s="308" t="s">
        <v>288</v>
      </c>
      <c r="I192" s="214" t="s">
        <v>289</v>
      </c>
      <c r="J192" s="147" t="s">
        <v>290</v>
      </c>
      <c r="K192" s="147" t="s">
        <v>291</v>
      </c>
      <c r="L192" s="147" t="s">
        <v>292</v>
      </c>
      <c r="M192" s="308" t="s">
        <v>293</v>
      </c>
      <c r="N192" s="311"/>
      <c r="O192" s="312"/>
      <c r="P192" s="312"/>
      <c r="Q192" s="205" t="s">
        <v>294</v>
      </c>
      <c r="R192" s="392"/>
      <c r="S192" s="214" t="s">
        <v>309</v>
      </c>
      <c r="T192" s="214" t="s">
        <v>310</v>
      </c>
      <c r="U192" s="214" t="s">
        <v>311</v>
      </c>
      <c r="V192" s="197" t="s">
        <v>3</v>
      </c>
      <c r="W192" s="191" t="s">
        <v>299</v>
      </c>
      <c r="X192" s="214" t="s">
        <v>300</v>
      </c>
      <c r="Y192" s="250" t="s">
        <v>327</v>
      </c>
      <c r="Z192" s="295">
        <v>42006</v>
      </c>
      <c r="AA192" s="300">
        <v>1263922</v>
      </c>
      <c r="AB192" s="214" t="s">
        <v>289</v>
      </c>
      <c r="AC192" s="295">
        <v>42006</v>
      </c>
      <c r="AD192" s="308">
        <v>42185</v>
      </c>
      <c r="AE192" s="191" t="s">
        <v>71</v>
      </c>
      <c r="AF192" s="247" t="s">
        <v>71</v>
      </c>
      <c r="AG192" s="247" t="s">
        <v>71</v>
      </c>
      <c r="AH192" s="191" t="s">
        <v>302</v>
      </c>
      <c r="AI192" s="388" t="s">
        <v>72</v>
      </c>
      <c r="AJ192" s="65"/>
    </row>
    <row r="193" spans="1:36" s="30" customFormat="1" ht="22.5" customHeight="1" x14ac:dyDescent="0.2">
      <c r="A193" s="60"/>
      <c r="B193" s="286"/>
      <c r="C193" s="322"/>
      <c r="D193" s="192"/>
      <c r="E193" s="214"/>
      <c r="F193" s="207"/>
      <c r="G193" s="241"/>
      <c r="H193" s="214"/>
      <c r="I193" s="214"/>
      <c r="J193" s="147" t="s">
        <v>303</v>
      </c>
      <c r="K193" s="147" t="s">
        <v>304</v>
      </c>
      <c r="L193" s="147" t="s">
        <v>305</v>
      </c>
      <c r="M193" s="214"/>
      <c r="N193" s="311"/>
      <c r="O193" s="312"/>
      <c r="P193" s="312"/>
      <c r="Q193" s="205"/>
      <c r="R193" s="392"/>
      <c r="S193" s="214"/>
      <c r="T193" s="214"/>
      <c r="U193" s="214"/>
      <c r="V193" s="198"/>
      <c r="W193" s="192"/>
      <c r="X193" s="214"/>
      <c r="Y193" s="250"/>
      <c r="Z193" s="192"/>
      <c r="AA193" s="300"/>
      <c r="AB193" s="214"/>
      <c r="AC193" s="192"/>
      <c r="AD193" s="214"/>
      <c r="AE193" s="192"/>
      <c r="AF193" s="248"/>
      <c r="AG193" s="248"/>
      <c r="AH193" s="192"/>
      <c r="AI193" s="389"/>
      <c r="AJ193" s="65"/>
    </row>
    <row r="194" spans="1:36" s="30" customFormat="1" ht="22.5" customHeight="1" x14ac:dyDescent="0.2">
      <c r="A194" s="60"/>
      <c r="B194" s="286"/>
      <c r="C194" s="322"/>
      <c r="D194" s="192"/>
      <c r="E194" s="214"/>
      <c r="F194" s="207"/>
      <c r="G194" s="241"/>
      <c r="H194" s="214"/>
      <c r="I194" s="214"/>
      <c r="J194" s="147" t="s">
        <v>296</v>
      </c>
      <c r="K194" s="147" t="s">
        <v>297</v>
      </c>
      <c r="L194" s="147" t="s">
        <v>298</v>
      </c>
      <c r="M194" s="214"/>
      <c r="N194" s="311"/>
      <c r="O194" s="312"/>
      <c r="P194" s="312"/>
      <c r="Q194" s="205"/>
      <c r="R194" s="392"/>
      <c r="S194" s="214"/>
      <c r="T194" s="214"/>
      <c r="U194" s="214"/>
      <c r="V194" s="198"/>
      <c r="W194" s="192"/>
      <c r="X194" s="214"/>
      <c r="Y194" s="250"/>
      <c r="Z194" s="192"/>
      <c r="AA194" s="300"/>
      <c r="AB194" s="214"/>
      <c r="AC194" s="192"/>
      <c r="AD194" s="214"/>
      <c r="AE194" s="192"/>
      <c r="AF194" s="248"/>
      <c r="AG194" s="248"/>
      <c r="AH194" s="192"/>
      <c r="AI194" s="389"/>
      <c r="AJ194" s="65"/>
    </row>
    <row r="195" spans="1:36" s="30" customFormat="1" ht="22.5" customHeight="1" x14ac:dyDescent="0.2">
      <c r="A195" s="60"/>
      <c r="B195" s="286"/>
      <c r="C195" s="322"/>
      <c r="D195" s="192"/>
      <c r="E195" s="214"/>
      <c r="F195" s="207"/>
      <c r="G195" s="241"/>
      <c r="H195" s="214"/>
      <c r="I195" s="214"/>
      <c r="J195" s="147" t="s">
        <v>306</v>
      </c>
      <c r="K195" s="147" t="s">
        <v>307</v>
      </c>
      <c r="L195" s="147" t="s">
        <v>308</v>
      </c>
      <c r="M195" s="214"/>
      <c r="N195" s="311"/>
      <c r="O195" s="312"/>
      <c r="P195" s="312"/>
      <c r="Q195" s="205"/>
      <c r="R195" s="392"/>
      <c r="S195" s="214"/>
      <c r="T195" s="214"/>
      <c r="U195" s="214"/>
      <c r="V195" s="198"/>
      <c r="W195" s="192"/>
      <c r="X195" s="214"/>
      <c r="Y195" s="250"/>
      <c r="Z195" s="192"/>
      <c r="AA195" s="300"/>
      <c r="AB195" s="214"/>
      <c r="AC195" s="192"/>
      <c r="AD195" s="214"/>
      <c r="AE195" s="192"/>
      <c r="AF195" s="248"/>
      <c r="AG195" s="248"/>
      <c r="AH195" s="192"/>
      <c r="AI195" s="389"/>
      <c r="AJ195" s="65"/>
    </row>
    <row r="196" spans="1:36" s="30" customFormat="1" ht="22.5" customHeight="1" x14ac:dyDescent="0.2">
      <c r="A196" s="60"/>
      <c r="B196" s="286"/>
      <c r="C196" s="322"/>
      <c r="D196" s="192"/>
      <c r="E196" s="214"/>
      <c r="F196" s="207"/>
      <c r="G196" s="241"/>
      <c r="H196" s="214"/>
      <c r="I196" s="214"/>
      <c r="J196" s="147" t="s">
        <v>309</v>
      </c>
      <c r="K196" s="147" t="s">
        <v>310</v>
      </c>
      <c r="L196" s="147" t="s">
        <v>311</v>
      </c>
      <c r="M196" s="214"/>
      <c r="N196" s="311"/>
      <c r="O196" s="312"/>
      <c r="P196" s="312"/>
      <c r="Q196" s="205"/>
      <c r="R196" s="392"/>
      <c r="S196" s="214"/>
      <c r="T196" s="214"/>
      <c r="U196" s="214"/>
      <c r="V196" s="198"/>
      <c r="W196" s="192"/>
      <c r="X196" s="214"/>
      <c r="Y196" s="250"/>
      <c r="Z196" s="192"/>
      <c r="AA196" s="300"/>
      <c r="AB196" s="214"/>
      <c r="AC196" s="192"/>
      <c r="AD196" s="214"/>
      <c r="AE196" s="192"/>
      <c r="AF196" s="248"/>
      <c r="AG196" s="248"/>
      <c r="AH196" s="192"/>
      <c r="AI196" s="389"/>
      <c r="AJ196" s="65"/>
    </row>
    <row r="197" spans="1:36" s="30" customFormat="1" ht="22.5" customHeight="1" x14ac:dyDescent="0.2">
      <c r="A197" s="60"/>
      <c r="B197" s="286"/>
      <c r="C197" s="322"/>
      <c r="D197" s="192"/>
      <c r="E197" s="214"/>
      <c r="F197" s="207"/>
      <c r="G197" s="241"/>
      <c r="H197" s="214"/>
      <c r="I197" s="214"/>
      <c r="J197" s="147" t="s">
        <v>312</v>
      </c>
      <c r="K197" s="147" t="s">
        <v>313</v>
      </c>
      <c r="L197" s="147" t="s">
        <v>314</v>
      </c>
      <c r="M197" s="214"/>
      <c r="N197" s="311"/>
      <c r="O197" s="312"/>
      <c r="P197" s="312"/>
      <c r="Q197" s="205"/>
      <c r="R197" s="392"/>
      <c r="S197" s="214"/>
      <c r="T197" s="214"/>
      <c r="U197" s="214"/>
      <c r="V197" s="198"/>
      <c r="W197" s="192"/>
      <c r="X197" s="214"/>
      <c r="Y197" s="250"/>
      <c r="Z197" s="192"/>
      <c r="AA197" s="300"/>
      <c r="AB197" s="214"/>
      <c r="AC197" s="192"/>
      <c r="AD197" s="214"/>
      <c r="AE197" s="192"/>
      <c r="AF197" s="248"/>
      <c r="AG197" s="248"/>
      <c r="AH197" s="192"/>
      <c r="AI197" s="389"/>
      <c r="AJ197" s="65"/>
    </row>
    <row r="198" spans="1:36" s="30" customFormat="1" ht="25.5" customHeight="1" x14ac:dyDescent="0.2">
      <c r="A198" s="60"/>
      <c r="B198" s="286"/>
      <c r="C198" s="322"/>
      <c r="D198" s="192"/>
      <c r="E198" s="214"/>
      <c r="F198" s="207"/>
      <c r="G198" s="241"/>
      <c r="H198" s="214"/>
      <c r="I198" s="214"/>
      <c r="J198" s="209" t="s">
        <v>322</v>
      </c>
      <c r="K198" s="210"/>
      <c r="L198" s="211"/>
      <c r="M198" s="214"/>
      <c r="N198" s="311"/>
      <c r="O198" s="312"/>
      <c r="P198" s="312"/>
      <c r="Q198" s="205"/>
      <c r="R198" s="392"/>
      <c r="S198" s="214"/>
      <c r="T198" s="214"/>
      <c r="U198" s="214"/>
      <c r="V198" s="198"/>
      <c r="W198" s="192"/>
      <c r="X198" s="214"/>
      <c r="Y198" s="250"/>
      <c r="Z198" s="192"/>
      <c r="AA198" s="300"/>
      <c r="AB198" s="214"/>
      <c r="AC198" s="192"/>
      <c r="AD198" s="214"/>
      <c r="AE198" s="192"/>
      <c r="AF198" s="248"/>
      <c r="AG198" s="248"/>
      <c r="AH198" s="192"/>
      <c r="AI198" s="389"/>
      <c r="AJ198" s="65"/>
    </row>
    <row r="199" spans="1:36" s="30" customFormat="1" ht="25.5" customHeight="1" x14ac:dyDescent="0.2">
      <c r="A199" s="60"/>
      <c r="B199" s="286"/>
      <c r="C199" s="322"/>
      <c r="D199" s="192"/>
      <c r="E199" s="214"/>
      <c r="F199" s="207"/>
      <c r="G199" s="241"/>
      <c r="H199" s="214"/>
      <c r="I199" s="214"/>
      <c r="J199" s="209" t="s">
        <v>316</v>
      </c>
      <c r="K199" s="210"/>
      <c r="L199" s="211"/>
      <c r="M199" s="214"/>
      <c r="N199" s="311"/>
      <c r="O199" s="312"/>
      <c r="P199" s="312"/>
      <c r="Q199" s="205"/>
      <c r="R199" s="392"/>
      <c r="S199" s="214"/>
      <c r="T199" s="214"/>
      <c r="U199" s="214"/>
      <c r="V199" s="198"/>
      <c r="W199" s="192"/>
      <c r="X199" s="214"/>
      <c r="Y199" s="250"/>
      <c r="Z199" s="192"/>
      <c r="AA199" s="300"/>
      <c r="AB199" s="214"/>
      <c r="AC199" s="192"/>
      <c r="AD199" s="214"/>
      <c r="AE199" s="193"/>
      <c r="AF199" s="248"/>
      <c r="AG199" s="248"/>
      <c r="AH199" s="192"/>
      <c r="AI199" s="389"/>
      <c r="AJ199" s="65"/>
    </row>
    <row r="200" spans="1:36" s="31" customFormat="1" ht="25.5" customHeight="1" x14ac:dyDescent="0.2">
      <c r="A200" s="61"/>
      <c r="B200" s="286"/>
      <c r="C200" s="322"/>
      <c r="D200" s="214" t="s">
        <v>106</v>
      </c>
      <c r="E200" s="214" t="s">
        <v>285</v>
      </c>
      <c r="F200" s="206" t="s">
        <v>330</v>
      </c>
      <c r="G200" s="241"/>
      <c r="H200" s="308" t="s">
        <v>288</v>
      </c>
      <c r="I200" s="214" t="s">
        <v>289</v>
      </c>
      <c r="J200" s="147" t="s">
        <v>290</v>
      </c>
      <c r="K200" s="147" t="s">
        <v>291</v>
      </c>
      <c r="L200" s="147" t="s">
        <v>292</v>
      </c>
      <c r="M200" s="308" t="s">
        <v>293</v>
      </c>
      <c r="N200" s="311"/>
      <c r="O200" s="312"/>
      <c r="P200" s="312"/>
      <c r="Q200" s="205" t="s">
        <v>294</v>
      </c>
      <c r="R200" s="392"/>
      <c r="S200" s="214" t="s">
        <v>312</v>
      </c>
      <c r="T200" s="214" t="s">
        <v>313</v>
      </c>
      <c r="U200" s="214" t="s">
        <v>314</v>
      </c>
      <c r="V200" s="197" t="s">
        <v>3</v>
      </c>
      <c r="W200" s="191" t="s">
        <v>299</v>
      </c>
      <c r="X200" s="214" t="s">
        <v>300</v>
      </c>
      <c r="Y200" s="250" t="s">
        <v>329</v>
      </c>
      <c r="Z200" s="295">
        <v>42006</v>
      </c>
      <c r="AA200" s="300">
        <v>1053268</v>
      </c>
      <c r="AB200" s="214" t="s">
        <v>289</v>
      </c>
      <c r="AC200" s="295">
        <v>42006</v>
      </c>
      <c r="AD200" s="308">
        <v>42185</v>
      </c>
      <c r="AE200" s="191" t="s">
        <v>71</v>
      </c>
      <c r="AF200" s="247" t="s">
        <v>71</v>
      </c>
      <c r="AG200" s="247" t="s">
        <v>71</v>
      </c>
      <c r="AH200" s="191" t="s">
        <v>302</v>
      </c>
      <c r="AI200" s="388" t="s">
        <v>72</v>
      </c>
      <c r="AJ200" s="67"/>
    </row>
    <row r="201" spans="1:36" s="31" customFormat="1" ht="25.5" customHeight="1" x14ac:dyDescent="0.2">
      <c r="A201" s="61"/>
      <c r="B201" s="286"/>
      <c r="C201" s="322"/>
      <c r="D201" s="214"/>
      <c r="E201" s="214"/>
      <c r="F201" s="207"/>
      <c r="G201" s="241"/>
      <c r="H201" s="214"/>
      <c r="I201" s="214"/>
      <c r="J201" s="147" t="s">
        <v>303</v>
      </c>
      <c r="K201" s="147" t="s">
        <v>304</v>
      </c>
      <c r="L201" s="147" t="s">
        <v>305</v>
      </c>
      <c r="M201" s="214"/>
      <c r="N201" s="311"/>
      <c r="O201" s="312"/>
      <c r="P201" s="312"/>
      <c r="Q201" s="205"/>
      <c r="R201" s="392"/>
      <c r="S201" s="214"/>
      <c r="T201" s="214"/>
      <c r="U201" s="214"/>
      <c r="V201" s="198"/>
      <c r="W201" s="192"/>
      <c r="X201" s="214"/>
      <c r="Y201" s="250"/>
      <c r="Z201" s="192"/>
      <c r="AA201" s="300"/>
      <c r="AB201" s="214"/>
      <c r="AC201" s="192"/>
      <c r="AD201" s="214"/>
      <c r="AE201" s="192"/>
      <c r="AF201" s="248"/>
      <c r="AG201" s="248"/>
      <c r="AH201" s="192"/>
      <c r="AI201" s="389"/>
      <c r="AJ201" s="67"/>
    </row>
    <row r="202" spans="1:36" s="31" customFormat="1" ht="25.5" customHeight="1" x14ac:dyDescent="0.2">
      <c r="A202" s="61"/>
      <c r="B202" s="286"/>
      <c r="C202" s="322"/>
      <c r="D202" s="214"/>
      <c r="E202" s="214"/>
      <c r="F202" s="207"/>
      <c r="G202" s="241"/>
      <c r="H202" s="214"/>
      <c r="I202" s="214"/>
      <c r="J202" s="147" t="s">
        <v>296</v>
      </c>
      <c r="K202" s="147" t="s">
        <v>297</v>
      </c>
      <c r="L202" s="147" t="s">
        <v>298</v>
      </c>
      <c r="M202" s="214"/>
      <c r="N202" s="311"/>
      <c r="O202" s="312"/>
      <c r="P202" s="312"/>
      <c r="Q202" s="205"/>
      <c r="R202" s="392"/>
      <c r="S202" s="214"/>
      <c r="T202" s="214"/>
      <c r="U202" s="214"/>
      <c r="V202" s="198"/>
      <c r="W202" s="192"/>
      <c r="X202" s="214"/>
      <c r="Y202" s="250"/>
      <c r="Z202" s="192"/>
      <c r="AA202" s="300"/>
      <c r="AB202" s="214"/>
      <c r="AC202" s="192"/>
      <c r="AD202" s="214"/>
      <c r="AE202" s="192"/>
      <c r="AF202" s="248"/>
      <c r="AG202" s="248"/>
      <c r="AH202" s="192"/>
      <c r="AI202" s="389"/>
      <c r="AJ202" s="67"/>
    </row>
    <row r="203" spans="1:36" s="31" customFormat="1" ht="25.5" customHeight="1" x14ac:dyDescent="0.2">
      <c r="A203" s="61"/>
      <c r="B203" s="286"/>
      <c r="C203" s="322"/>
      <c r="D203" s="214"/>
      <c r="E203" s="214"/>
      <c r="F203" s="207"/>
      <c r="G203" s="241"/>
      <c r="H203" s="214"/>
      <c r="I203" s="214"/>
      <c r="J203" s="147" t="s">
        <v>306</v>
      </c>
      <c r="K203" s="147" t="s">
        <v>307</v>
      </c>
      <c r="L203" s="147" t="s">
        <v>308</v>
      </c>
      <c r="M203" s="214"/>
      <c r="N203" s="311"/>
      <c r="O203" s="312"/>
      <c r="P203" s="312"/>
      <c r="Q203" s="205"/>
      <c r="R203" s="392"/>
      <c r="S203" s="214"/>
      <c r="T203" s="214"/>
      <c r="U203" s="214"/>
      <c r="V203" s="198"/>
      <c r="W203" s="192"/>
      <c r="X203" s="214"/>
      <c r="Y203" s="250"/>
      <c r="Z203" s="192"/>
      <c r="AA203" s="300"/>
      <c r="AB203" s="214"/>
      <c r="AC203" s="192"/>
      <c r="AD203" s="214"/>
      <c r="AE203" s="192"/>
      <c r="AF203" s="248"/>
      <c r="AG203" s="248"/>
      <c r="AH203" s="192"/>
      <c r="AI203" s="389"/>
      <c r="AJ203" s="67"/>
    </row>
    <row r="204" spans="1:36" s="31" customFormat="1" ht="25.5" customHeight="1" x14ac:dyDescent="0.2">
      <c r="A204" s="61"/>
      <c r="B204" s="286"/>
      <c r="C204" s="322"/>
      <c r="D204" s="214"/>
      <c r="E204" s="214"/>
      <c r="F204" s="207"/>
      <c r="G204" s="241"/>
      <c r="H204" s="214"/>
      <c r="I204" s="214"/>
      <c r="J204" s="147" t="s">
        <v>309</v>
      </c>
      <c r="K204" s="147" t="s">
        <v>310</v>
      </c>
      <c r="L204" s="147" t="s">
        <v>311</v>
      </c>
      <c r="M204" s="214"/>
      <c r="N204" s="311"/>
      <c r="O204" s="312"/>
      <c r="P204" s="312"/>
      <c r="Q204" s="205"/>
      <c r="R204" s="392"/>
      <c r="S204" s="214"/>
      <c r="T204" s="214"/>
      <c r="U204" s="214"/>
      <c r="V204" s="198"/>
      <c r="W204" s="192"/>
      <c r="X204" s="214"/>
      <c r="Y204" s="250"/>
      <c r="Z204" s="192"/>
      <c r="AA204" s="300"/>
      <c r="AB204" s="214"/>
      <c r="AC204" s="192"/>
      <c r="AD204" s="214"/>
      <c r="AE204" s="192"/>
      <c r="AF204" s="248"/>
      <c r="AG204" s="248"/>
      <c r="AH204" s="192"/>
      <c r="AI204" s="389"/>
      <c r="AJ204" s="67"/>
    </row>
    <row r="205" spans="1:36" s="31" customFormat="1" ht="25.5" customHeight="1" x14ac:dyDescent="0.2">
      <c r="A205" s="61"/>
      <c r="B205" s="286"/>
      <c r="C205" s="322"/>
      <c r="D205" s="214"/>
      <c r="E205" s="214"/>
      <c r="F205" s="207"/>
      <c r="G205" s="241"/>
      <c r="H205" s="214"/>
      <c r="I205" s="214"/>
      <c r="J205" s="147" t="s">
        <v>312</v>
      </c>
      <c r="K205" s="147" t="s">
        <v>313</v>
      </c>
      <c r="L205" s="147" t="s">
        <v>314</v>
      </c>
      <c r="M205" s="214"/>
      <c r="N205" s="311"/>
      <c r="O205" s="312"/>
      <c r="P205" s="312"/>
      <c r="Q205" s="205"/>
      <c r="R205" s="392"/>
      <c r="S205" s="214"/>
      <c r="T205" s="214"/>
      <c r="U205" s="214"/>
      <c r="V205" s="198"/>
      <c r="W205" s="192"/>
      <c r="X205" s="214"/>
      <c r="Y205" s="250"/>
      <c r="Z205" s="192"/>
      <c r="AA205" s="300"/>
      <c r="AB205" s="214"/>
      <c r="AC205" s="192"/>
      <c r="AD205" s="214"/>
      <c r="AE205" s="192"/>
      <c r="AF205" s="248"/>
      <c r="AG205" s="248"/>
      <c r="AH205" s="192"/>
      <c r="AI205" s="389"/>
      <c r="AJ205" s="67"/>
    </row>
    <row r="206" spans="1:36" s="31" customFormat="1" ht="25.5" customHeight="1" x14ac:dyDescent="0.2">
      <c r="A206" s="61"/>
      <c r="B206" s="286"/>
      <c r="C206" s="322"/>
      <c r="D206" s="214"/>
      <c r="E206" s="214"/>
      <c r="F206" s="207"/>
      <c r="G206" s="241"/>
      <c r="H206" s="214"/>
      <c r="I206" s="214"/>
      <c r="J206" s="209" t="s">
        <v>322</v>
      </c>
      <c r="K206" s="210"/>
      <c r="L206" s="211"/>
      <c r="M206" s="214"/>
      <c r="N206" s="311"/>
      <c r="O206" s="312"/>
      <c r="P206" s="312"/>
      <c r="Q206" s="205"/>
      <c r="R206" s="392"/>
      <c r="S206" s="214"/>
      <c r="T206" s="214"/>
      <c r="U206" s="214"/>
      <c r="V206" s="198"/>
      <c r="W206" s="192"/>
      <c r="X206" s="214"/>
      <c r="Y206" s="250"/>
      <c r="Z206" s="192"/>
      <c r="AA206" s="300"/>
      <c r="AB206" s="214"/>
      <c r="AC206" s="192"/>
      <c r="AD206" s="214"/>
      <c r="AE206" s="192"/>
      <c r="AF206" s="248"/>
      <c r="AG206" s="248"/>
      <c r="AH206" s="192"/>
      <c r="AI206" s="389"/>
      <c r="AJ206" s="67"/>
    </row>
    <row r="207" spans="1:36" s="31" customFormat="1" ht="25.5" customHeight="1" x14ac:dyDescent="0.2">
      <c r="A207" s="61"/>
      <c r="B207" s="286"/>
      <c r="C207" s="322"/>
      <c r="D207" s="214"/>
      <c r="E207" s="214"/>
      <c r="F207" s="207"/>
      <c r="G207" s="241"/>
      <c r="H207" s="214"/>
      <c r="I207" s="214"/>
      <c r="J207" s="209" t="s">
        <v>316</v>
      </c>
      <c r="K207" s="210"/>
      <c r="L207" s="211"/>
      <c r="M207" s="214"/>
      <c r="N207" s="311"/>
      <c r="O207" s="312"/>
      <c r="P207" s="312"/>
      <c r="Q207" s="205"/>
      <c r="R207" s="392"/>
      <c r="S207" s="214"/>
      <c r="T207" s="214"/>
      <c r="U207" s="214"/>
      <c r="V207" s="198"/>
      <c r="W207" s="192"/>
      <c r="X207" s="214"/>
      <c r="Y207" s="250"/>
      <c r="Z207" s="192"/>
      <c r="AA207" s="300"/>
      <c r="AB207" s="214"/>
      <c r="AC207" s="192"/>
      <c r="AD207" s="214"/>
      <c r="AE207" s="193"/>
      <c r="AF207" s="248"/>
      <c r="AG207" s="248"/>
      <c r="AH207" s="192"/>
      <c r="AI207" s="389"/>
      <c r="AJ207" s="67"/>
    </row>
    <row r="208" spans="1:36" s="32" customFormat="1" ht="25.5" customHeight="1" x14ac:dyDescent="0.2">
      <c r="A208" s="62"/>
      <c r="B208" s="286"/>
      <c r="C208" s="322"/>
      <c r="D208" s="214" t="s">
        <v>106</v>
      </c>
      <c r="E208" s="214" t="s">
        <v>285</v>
      </c>
      <c r="F208" s="191" t="s">
        <v>333</v>
      </c>
      <c r="G208" s="241"/>
      <c r="H208" s="308" t="s">
        <v>288</v>
      </c>
      <c r="I208" s="214" t="s">
        <v>289</v>
      </c>
      <c r="J208" s="147" t="s">
        <v>290</v>
      </c>
      <c r="K208" s="147" t="s">
        <v>291</v>
      </c>
      <c r="L208" s="147" t="s">
        <v>292</v>
      </c>
      <c r="M208" s="295" t="s">
        <v>293</v>
      </c>
      <c r="N208" s="311"/>
      <c r="O208" s="312"/>
      <c r="P208" s="312"/>
      <c r="Q208" s="205" t="s">
        <v>294</v>
      </c>
      <c r="R208" s="392"/>
      <c r="S208" s="206" t="s">
        <v>332</v>
      </c>
      <c r="T208" s="215"/>
      <c r="U208" s="218"/>
      <c r="V208" s="197" t="s">
        <v>3</v>
      </c>
      <c r="W208" s="191" t="s">
        <v>299</v>
      </c>
      <c r="X208" s="214" t="s">
        <v>300</v>
      </c>
      <c r="Y208" s="240" t="s">
        <v>331</v>
      </c>
      <c r="Z208" s="295">
        <v>42006</v>
      </c>
      <c r="AA208" s="315">
        <v>421307</v>
      </c>
      <c r="AB208" s="214" t="s">
        <v>289</v>
      </c>
      <c r="AC208" s="295">
        <v>42006</v>
      </c>
      <c r="AD208" s="308">
        <v>42185</v>
      </c>
      <c r="AE208" s="191" t="s">
        <v>71</v>
      </c>
      <c r="AF208" s="247" t="s">
        <v>71</v>
      </c>
      <c r="AG208" s="247" t="s">
        <v>71</v>
      </c>
      <c r="AH208" s="191" t="s">
        <v>302</v>
      </c>
      <c r="AI208" s="388" t="s">
        <v>72</v>
      </c>
      <c r="AJ208" s="68"/>
    </row>
    <row r="209" spans="1:36" s="32" customFormat="1" ht="25.5" customHeight="1" x14ac:dyDescent="0.2">
      <c r="A209" s="62"/>
      <c r="B209" s="286"/>
      <c r="C209" s="322"/>
      <c r="D209" s="214"/>
      <c r="E209" s="214"/>
      <c r="F209" s="192"/>
      <c r="G209" s="241"/>
      <c r="H209" s="214"/>
      <c r="I209" s="214"/>
      <c r="J209" s="147" t="s">
        <v>303</v>
      </c>
      <c r="K209" s="147" t="s">
        <v>304</v>
      </c>
      <c r="L209" s="147" t="s">
        <v>305</v>
      </c>
      <c r="M209" s="192"/>
      <c r="N209" s="311"/>
      <c r="O209" s="312"/>
      <c r="P209" s="312"/>
      <c r="Q209" s="205"/>
      <c r="R209" s="392"/>
      <c r="S209" s="207"/>
      <c r="T209" s="216"/>
      <c r="U209" s="219"/>
      <c r="V209" s="198"/>
      <c r="W209" s="192"/>
      <c r="X209" s="214"/>
      <c r="Y209" s="241"/>
      <c r="Z209" s="192"/>
      <c r="AA209" s="316"/>
      <c r="AB209" s="214"/>
      <c r="AC209" s="192"/>
      <c r="AD209" s="214"/>
      <c r="AE209" s="192"/>
      <c r="AF209" s="248"/>
      <c r="AG209" s="248"/>
      <c r="AH209" s="192"/>
      <c r="AI209" s="389"/>
      <c r="AJ209" s="68"/>
    </row>
    <row r="210" spans="1:36" s="32" customFormat="1" ht="25.5" customHeight="1" x14ac:dyDescent="0.2">
      <c r="A210" s="62"/>
      <c r="B210" s="286"/>
      <c r="C210" s="322"/>
      <c r="D210" s="214"/>
      <c r="E210" s="214"/>
      <c r="F210" s="192"/>
      <c r="G210" s="241"/>
      <c r="H210" s="214"/>
      <c r="I210" s="214"/>
      <c r="J210" s="147" t="s">
        <v>296</v>
      </c>
      <c r="K210" s="147" t="s">
        <v>297</v>
      </c>
      <c r="L210" s="147" t="s">
        <v>298</v>
      </c>
      <c r="M210" s="192"/>
      <c r="N210" s="311"/>
      <c r="O210" s="312"/>
      <c r="P210" s="312"/>
      <c r="Q210" s="205"/>
      <c r="R210" s="392"/>
      <c r="S210" s="207"/>
      <c r="T210" s="216"/>
      <c r="U210" s="219"/>
      <c r="V210" s="198"/>
      <c r="W210" s="192"/>
      <c r="X210" s="214"/>
      <c r="Y210" s="241"/>
      <c r="Z210" s="192"/>
      <c r="AA210" s="316"/>
      <c r="AB210" s="214"/>
      <c r="AC210" s="192"/>
      <c r="AD210" s="214"/>
      <c r="AE210" s="192"/>
      <c r="AF210" s="248"/>
      <c r="AG210" s="248"/>
      <c r="AH210" s="192"/>
      <c r="AI210" s="389"/>
      <c r="AJ210" s="68"/>
    </row>
    <row r="211" spans="1:36" s="32" customFormat="1" ht="25.5" customHeight="1" x14ac:dyDescent="0.2">
      <c r="A211" s="62"/>
      <c r="B211" s="286"/>
      <c r="C211" s="322"/>
      <c r="D211" s="214"/>
      <c r="E211" s="214"/>
      <c r="F211" s="192"/>
      <c r="G211" s="241"/>
      <c r="H211" s="214"/>
      <c r="I211" s="214"/>
      <c r="J211" s="147" t="s">
        <v>306</v>
      </c>
      <c r="K211" s="147" t="s">
        <v>307</v>
      </c>
      <c r="L211" s="147" t="s">
        <v>308</v>
      </c>
      <c r="M211" s="192"/>
      <c r="N211" s="311"/>
      <c r="O211" s="312"/>
      <c r="P211" s="312"/>
      <c r="Q211" s="205"/>
      <c r="R211" s="392"/>
      <c r="S211" s="207"/>
      <c r="T211" s="216"/>
      <c r="U211" s="219"/>
      <c r="V211" s="198"/>
      <c r="W211" s="192"/>
      <c r="X211" s="214"/>
      <c r="Y211" s="241"/>
      <c r="Z211" s="192"/>
      <c r="AA211" s="316"/>
      <c r="AB211" s="214"/>
      <c r="AC211" s="192"/>
      <c r="AD211" s="214"/>
      <c r="AE211" s="192"/>
      <c r="AF211" s="248"/>
      <c r="AG211" s="248"/>
      <c r="AH211" s="192"/>
      <c r="AI211" s="389"/>
      <c r="AJ211" s="68"/>
    </row>
    <row r="212" spans="1:36" s="32" customFormat="1" ht="25.5" customHeight="1" x14ac:dyDescent="0.2">
      <c r="A212" s="62"/>
      <c r="B212" s="286"/>
      <c r="C212" s="322"/>
      <c r="D212" s="214"/>
      <c r="E212" s="214"/>
      <c r="F212" s="192"/>
      <c r="G212" s="241"/>
      <c r="H212" s="214"/>
      <c r="I212" s="214"/>
      <c r="J212" s="147" t="s">
        <v>309</v>
      </c>
      <c r="K212" s="147" t="s">
        <v>310</v>
      </c>
      <c r="L212" s="147" t="s">
        <v>311</v>
      </c>
      <c r="M212" s="192"/>
      <c r="N212" s="311"/>
      <c r="O212" s="312"/>
      <c r="P212" s="312"/>
      <c r="Q212" s="205"/>
      <c r="R212" s="392"/>
      <c r="S212" s="207"/>
      <c r="T212" s="216"/>
      <c r="U212" s="219"/>
      <c r="V212" s="198"/>
      <c r="W212" s="192"/>
      <c r="X212" s="214"/>
      <c r="Y212" s="241"/>
      <c r="Z212" s="192"/>
      <c r="AA212" s="316"/>
      <c r="AB212" s="214"/>
      <c r="AC212" s="192"/>
      <c r="AD212" s="214"/>
      <c r="AE212" s="192"/>
      <c r="AF212" s="248"/>
      <c r="AG212" s="248"/>
      <c r="AH212" s="192"/>
      <c r="AI212" s="389"/>
      <c r="AJ212" s="68"/>
    </row>
    <row r="213" spans="1:36" s="32" customFormat="1" ht="25.5" customHeight="1" x14ac:dyDescent="0.2">
      <c r="A213" s="62"/>
      <c r="B213" s="286"/>
      <c r="C213" s="322"/>
      <c r="D213" s="214"/>
      <c r="E213" s="214"/>
      <c r="F213" s="192"/>
      <c r="G213" s="241"/>
      <c r="H213" s="214"/>
      <c r="I213" s="214"/>
      <c r="J213" s="147" t="s">
        <v>312</v>
      </c>
      <c r="K213" s="147" t="s">
        <v>313</v>
      </c>
      <c r="L213" s="147" t="s">
        <v>314</v>
      </c>
      <c r="M213" s="192"/>
      <c r="N213" s="311"/>
      <c r="O213" s="312"/>
      <c r="P213" s="312"/>
      <c r="Q213" s="205"/>
      <c r="R213" s="392"/>
      <c r="S213" s="207"/>
      <c r="T213" s="216"/>
      <c r="U213" s="219"/>
      <c r="V213" s="198"/>
      <c r="W213" s="192"/>
      <c r="X213" s="214"/>
      <c r="Y213" s="241"/>
      <c r="Z213" s="192"/>
      <c r="AA213" s="316"/>
      <c r="AB213" s="214"/>
      <c r="AC213" s="192"/>
      <c r="AD213" s="214"/>
      <c r="AE213" s="192"/>
      <c r="AF213" s="248"/>
      <c r="AG213" s="248"/>
      <c r="AH213" s="192"/>
      <c r="AI213" s="389"/>
      <c r="AJ213" s="68"/>
    </row>
    <row r="214" spans="1:36" s="32" customFormat="1" ht="25.5" customHeight="1" x14ac:dyDescent="0.2">
      <c r="A214" s="62"/>
      <c r="B214" s="286"/>
      <c r="C214" s="322"/>
      <c r="D214" s="214"/>
      <c r="E214" s="214"/>
      <c r="F214" s="192"/>
      <c r="G214" s="241"/>
      <c r="H214" s="214"/>
      <c r="I214" s="214"/>
      <c r="J214" s="209" t="s">
        <v>322</v>
      </c>
      <c r="K214" s="210"/>
      <c r="L214" s="211"/>
      <c r="M214" s="192"/>
      <c r="N214" s="311"/>
      <c r="O214" s="312"/>
      <c r="P214" s="312"/>
      <c r="Q214" s="205"/>
      <c r="R214" s="392"/>
      <c r="S214" s="207"/>
      <c r="T214" s="216"/>
      <c r="U214" s="219"/>
      <c r="V214" s="198"/>
      <c r="W214" s="192"/>
      <c r="X214" s="214"/>
      <c r="Y214" s="241"/>
      <c r="Z214" s="192"/>
      <c r="AA214" s="316"/>
      <c r="AB214" s="214"/>
      <c r="AC214" s="192"/>
      <c r="AD214" s="214"/>
      <c r="AE214" s="192"/>
      <c r="AF214" s="248"/>
      <c r="AG214" s="248"/>
      <c r="AH214" s="192"/>
      <c r="AI214" s="389"/>
      <c r="AJ214" s="68"/>
    </row>
    <row r="215" spans="1:36" s="32" customFormat="1" ht="25.5" customHeight="1" x14ac:dyDescent="0.2">
      <c r="A215" s="62"/>
      <c r="B215" s="286"/>
      <c r="C215" s="323"/>
      <c r="D215" s="214"/>
      <c r="E215" s="214"/>
      <c r="F215" s="193"/>
      <c r="G215" s="242"/>
      <c r="H215" s="214"/>
      <c r="I215" s="214"/>
      <c r="J215" s="209" t="s">
        <v>316</v>
      </c>
      <c r="K215" s="210"/>
      <c r="L215" s="211"/>
      <c r="M215" s="193"/>
      <c r="N215" s="313"/>
      <c r="O215" s="314"/>
      <c r="P215" s="314"/>
      <c r="Q215" s="205"/>
      <c r="R215" s="393"/>
      <c r="S215" s="208"/>
      <c r="T215" s="217"/>
      <c r="U215" s="220"/>
      <c r="V215" s="304"/>
      <c r="W215" s="193"/>
      <c r="X215" s="214"/>
      <c r="Y215" s="242"/>
      <c r="Z215" s="193"/>
      <c r="AA215" s="317"/>
      <c r="AB215" s="214"/>
      <c r="AC215" s="193"/>
      <c r="AD215" s="214"/>
      <c r="AE215" s="193"/>
      <c r="AF215" s="249"/>
      <c r="AG215" s="249"/>
      <c r="AH215" s="193"/>
      <c r="AI215" s="390"/>
      <c r="AJ215" s="68"/>
    </row>
    <row r="216" spans="1:36" ht="45" customHeight="1" thickBot="1" x14ac:dyDescent="0.25">
      <c r="A216" s="60"/>
      <c r="B216" s="287"/>
      <c r="C216" s="262" t="s">
        <v>672</v>
      </c>
      <c r="D216" s="263"/>
      <c r="E216" s="263"/>
      <c r="F216" s="263"/>
      <c r="G216" s="263"/>
      <c r="H216" s="263"/>
      <c r="I216" s="263"/>
      <c r="J216" s="263"/>
      <c r="K216" s="263"/>
      <c r="L216" s="263"/>
      <c r="M216" s="263"/>
      <c r="N216" s="263"/>
      <c r="O216" s="263"/>
      <c r="P216" s="263"/>
      <c r="Q216" s="263"/>
      <c r="R216" s="263"/>
      <c r="S216" s="263"/>
      <c r="T216" s="263"/>
      <c r="U216" s="263"/>
      <c r="V216" s="263"/>
      <c r="W216" s="263"/>
      <c r="X216" s="263"/>
      <c r="Y216" s="263"/>
      <c r="Z216" s="263"/>
      <c r="AA216" s="263"/>
      <c r="AB216" s="263"/>
      <c r="AC216" s="263"/>
      <c r="AD216" s="263"/>
      <c r="AE216" s="263"/>
      <c r="AF216" s="263"/>
      <c r="AG216" s="263"/>
      <c r="AH216" s="263"/>
      <c r="AI216" s="264"/>
      <c r="AJ216" s="74"/>
    </row>
    <row r="217" spans="1:36" s="32" customFormat="1" ht="249.75" customHeight="1" x14ac:dyDescent="0.2">
      <c r="A217" s="62"/>
      <c r="B217" s="414">
        <v>2015</v>
      </c>
      <c r="C217" s="321" t="s">
        <v>95</v>
      </c>
      <c r="D217" s="191" t="s">
        <v>48</v>
      </c>
      <c r="E217" s="191" t="s">
        <v>285</v>
      </c>
      <c r="F217" s="191" t="s">
        <v>516</v>
      </c>
      <c r="G217" s="240" t="s">
        <v>506</v>
      </c>
      <c r="H217" s="194" t="s">
        <v>517</v>
      </c>
      <c r="I217" s="191" t="s">
        <v>507</v>
      </c>
      <c r="J217" s="147" t="s">
        <v>290</v>
      </c>
      <c r="K217" s="147" t="s">
        <v>291</v>
      </c>
      <c r="L217" s="147" t="s">
        <v>292</v>
      </c>
      <c r="M217" s="202" t="s">
        <v>518</v>
      </c>
      <c r="N217" s="255" t="s">
        <v>506</v>
      </c>
      <c r="O217" s="256"/>
      <c r="P217" s="256"/>
      <c r="Q217" s="205" t="s">
        <v>519</v>
      </c>
      <c r="R217" s="261" t="s">
        <v>520</v>
      </c>
      <c r="S217" s="214" t="s">
        <v>296</v>
      </c>
      <c r="T217" s="214" t="s">
        <v>297</v>
      </c>
      <c r="U217" s="214" t="s">
        <v>298</v>
      </c>
      <c r="V217" s="197" t="s">
        <v>3</v>
      </c>
      <c r="W217" s="191" t="s">
        <v>299</v>
      </c>
      <c r="X217" s="191" t="s">
        <v>300</v>
      </c>
      <c r="Y217" s="240" t="s">
        <v>521</v>
      </c>
      <c r="Z217" s="243">
        <v>42200</v>
      </c>
      <c r="AA217" s="244">
        <v>5000000</v>
      </c>
      <c r="AB217" s="191" t="s">
        <v>507</v>
      </c>
      <c r="AC217" s="212">
        <v>42200</v>
      </c>
      <c r="AD217" s="212">
        <v>42369</v>
      </c>
      <c r="AE217" s="240" t="s">
        <v>522</v>
      </c>
      <c r="AF217" s="191" t="s">
        <v>507</v>
      </c>
      <c r="AG217" s="254">
        <v>42323</v>
      </c>
      <c r="AH217" s="191" t="s">
        <v>345</v>
      </c>
      <c r="AI217" s="251" t="s">
        <v>523</v>
      </c>
      <c r="AJ217" s="68"/>
    </row>
    <row r="218" spans="1:36" s="32" customFormat="1" ht="249.75" customHeight="1" x14ac:dyDescent="0.2">
      <c r="A218" s="62"/>
      <c r="B218" s="415"/>
      <c r="C218" s="322"/>
      <c r="D218" s="192"/>
      <c r="E218" s="192"/>
      <c r="F218" s="192"/>
      <c r="G218" s="241"/>
      <c r="H218" s="195"/>
      <c r="I218" s="192"/>
      <c r="J218" s="147" t="s">
        <v>303</v>
      </c>
      <c r="K218" s="147" t="s">
        <v>304</v>
      </c>
      <c r="L218" s="147" t="s">
        <v>305</v>
      </c>
      <c r="M218" s="203"/>
      <c r="N218" s="257"/>
      <c r="O218" s="258"/>
      <c r="P218" s="258"/>
      <c r="Q218" s="205"/>
      <c r="R218" s="261"/>
      <c r="S218" s="214"/>
      <c r="T218" s="214"/>
      <c r="U218" s="214"/>
      <c r="V218" s="198"/>
      <c r="W218" s="192"/>
      <c r="X218" s="192"/>
      <c r="Y218" s="241"/>
      <c r="Z218" s="203"/>
      <c r="AA218" s="245"/>
      <c r="AB218" s="192"/>
      <c r="AC218" s="192"/>
      <c r="AD218" s="192"/>
      <c r="AE218" s="241"/>
      <c r="AF218" s="192"/>
      <c r="AG218" s="248"/>
      <c r="AH218" s="192"/>
      <c r="AI218" s="252"/>
      <c r="AJ218" s="68"/>
    </row>
    <row r="219" spans="1:36" s="32" customFormat="1" ht="249.75" customHeight="1" x14ac:dyDescent="0.2">
      <c r="A219" s="62"/>
      <c r="B219" s="415"/>
      <c r="C219" s="322"/>
      <c r="D219" s="192"/>
      <c r="E219" s="192"/>
      <c r="F219" s="192"/>
      <c r="G219" s="241"/>
      <c r="H219" s="195"/>
      <c r="I219" s="192"/>
      <c r="J219" s="147" t="s">
        <v>296</v>
      </c>
      <c r="K219" s="147" t="s">
        <v>297</v>
      </c>
      <c r="L219" s="147" t="s">
        <v>298</v>
      </c>
      <c r="M219" s="203"/>
      <c r="N219" s="257"/>
      <c r="O219" s="258"/>
      <c r="P219" s="258"/>
      <c r="Q219" s="205"/>
      <c r="R219" s="261"/>
      <c r="S219" s="214"/>
      <c r="T219" s="214"/>
      <c r="U219" s="214"/>
      <c r="V219" s="198"/>
      <c r="W219" s="192"/>
      <c r="X219" s="192"/>
      <c r="Y219" s="241"/>
      <c r="Z219" s="203"/>
      <c r="AA219" s="245"/>
      <c r="AB219" s="192"/>
      <c r="AC219" s="192"/>
      <c r="AD219" s="192"/>
      <c r="AE219" s="241"/>
      <c r="AF219" s="192"/>
      <c r="AG219" s="248"/>
      <c r="AH219" s="192"/>
      <c r="AI219" s="252"/>
      <c r="AJ219" s="68"/>
    </row>
    <row r="220" spans="1:36" s="32" customFormat="1" ht="249.75" customHeight="1" x14ac:dyDescent="0.2">
      <c r="A220" s="62"/>
      <c r="B220" s="415"/>
      <c r="C220" s="322"/>
      <c r="D220" s="192"/>
      <c r="E220" s="192"/>
      <c r="F220" s="192"/>
      <c r="G220" s="241"/>
      <c r="H220" s="195"/>
      <c r="I220" s="192"/>
      <c r="J220" s="147" t="s">
        <v>309</v>
      </c>
      <c r="K220" s="147" t="s">
        <v>310</v>
      </c>
      <c r="L220" s="147" t="s">
        <v>311</v>
      </c>
      <c r="M220" s="203"/>
      <c r="N220" s="257"/>
      <c r="O220" s="258"/>
      <c r="P220" s="258"/>
      <c r="Q220" s="205"/>
      <c r="R220" s="261"/>
      <c r="S220" s="214"/>
      <c r="T220" s="214"/>
      <c r="U220" s="214"/>
      <c r="V220" s="198"/>
      <c r="W220" s="192"/>
      <c r="X220" s="192"/>
      <c r="Y220" s="241"/>
      <c r="Z220" s="203"/>
      <c r="AA220" s="245"/>
      <c r="AB220" s="192"/>
      <c r="AC220" s="192"/>
      <c r="AD220" s="192"/>
      <c r="AE220" s="241"/>
      <c r="AF220" s="192"/>
      <c r="AG220" s="248"/>
      <c r="AH220" s="192"/>
      <c r="AI220" s="252"/>
      <c r="AJ220" s="68"/>
    </row>
    <row r="221" spans="1:36" s="32" customFormat="1" ht="21.75" customHeight="1" x14ac:dyDescent="0.2">
      <c r="A221" s="62"/>
      <c r="B221" s="415"/>
      <c r="C221" s="322"/>
      <c r="D221" s="192"/>
      <c r="E221" s="192"/>
      <c r="F221" s="192"/>
      <c r="G221" s="241"/>
      <c r="H221" s="195"/>
      <c r="I221" s="192"/>
      <c r="J221" s="147" t="s">
        <v>312</v>
      </c>
      <c r="K221" s="147" t="s">
        <v>313</v>
      </c>
      <c r="L221" s="147" t="s">
        <v>314</v>
      </c>
      <c r="M221" s="203"/>
      <c r="N221" s="257"/>
      <c r="O221" s="258"/>
      <c r="P221" s="258"/>
      <c r="Q221" s="205"/>
      <c r="R221" s="261"/>
      <c r="S221" s="214"/>
      <c r="T221" s="214"/>
      <c r="U221" s="214"/>
      <c r="V221" s="198"/>
      <c r="W221" s="192"/>
      <c r="X221" s="192"/>
      <c r="Y221" s="241"/>
      <c r="Z221" s="203"/>
      <c r="AA221" s="245"/>
      <c r="AB221" s="192"/>
      <c r="AC221" s="192"/>
      <c r="AD221" s="192"/>
      <c r="AE221" s="241"/>
      <c r="AF221" s="192"/>
      <c r="AG221" s="248"/>
      <c r="AH221" s="192"/>
      <c r="AI221" s="252"/>
      <c r="AJ221" s="68"/>
    </row>
    <row r="222" spans="1:36" s="32" customFormat="1" ht="21.75" customHeight="1" x14ac:dyDescent="0.2">
      <c r="A222" s="62"/>
      <c r="B222" s="415"/>
      <c r="C222" s="322"/>
      <c r="D222" s="192"/>
      <c r="E222" s="192"/>
      <c r="F222" s="192"/>
      <c r="G222" s="241"/>
      <c r="H222" s="195"/>
      <c r="I222" s="192"/>
      <c r="J222" s="209" t="s">
        <v>322</v>
      </c>
      <c r="K222" s="210"/>
      <c r="L222" s="211"/>
      <c r="M222" s="203"/>
      <c r="N222" s="257"/>
      <c r="O222" s="258"/>
      <c r="P222" s="258"/>
      <c r="Q222" s="205"/>
      <c r="R222" s="261"/>
      <c r="S222" s="214"/>
      <c r="T222" s="214"/>
      <c r="U222" s="214"/>
      <c r="V222" s="198"/>
      <c r="W222" s="192"/>
      <c r="X222" s="192"/>
      <c r="Y222" s="241"/>
      <c r="Z222" s="203"/>
      <c r="AA222" s="245"/>
      <c r="AB222" s="192"/>
      <c r="AC222" s="192"/>
      <c r="AD222" s="192"/>
      <c r="AE222" s="241"/>
      <c r="AF222" s="192"/>
      <c r="AG222" s="248"/>
      <c r="AH222" s="192"/>
      <c r="AI222" s="252"/>
      <c r="AJ222" s="68"/>
    </row>
    <row r="223" spans="1:36" s="32" customFormat="1" ht="21.75" customHeight="1" x14ac:dyDescent="0.2">
      <c r="A223" s="62"/>
      <c r="B223" s="415"/>
      <c r="C223" s="322"/>
      <c r="D223" s="193"/>
      <c r="E223" s="193"/>
      <c r="F223" s="193"/>
      <c r="G223" s="241"/>
      <c r="H223" s="196"/>
      <c r="I223" s="193"/>
      <c r="J223" s="209" t="s">
        <v>316</v>
      </c>
      <c r="K223" s="210"/>
      <c r="L223" s="211"/>
      <c r="M223" s="204"/>
      <c r="N223" s="257"/>
      <c r="O223" s="258"/>
      <c r="P223" s="258"/>
      <c r="Q223" s="205"/>
      <c r="R223" s="261"/>
      <c r="S223" s="214"/>
      <c r="T223" s="214"/>
      <c r="U223" s="214"/>
      <c r="V223" s="198"/>
      <c r="W223" s="193"/>
      <c r="X223" s="193"/>
      <c r="Y223" s="242"/>
      <c r="Z223" s="204"/>
      <c r="AA223" s="246"/>
      <c r="AB223" s="193"/>
      <c r="AC223" s="193"/>
      <c r="AD223" s="193"/>
      <c r="AE223" s="242"/>
      <c r="AF223" s="193"/>
      <c r="AG223" s="249"/>
      <c r="AH223" s="193"/>
      <c r="AI223" s="253"/>
      <c r="AJ223" s="68"/>
    </row>
    <row r="224" spans="1:36" s="32" customFormat="1" ht="21.75" customHeight="1" x14ac:dyDescent="0.2">
      <c r="A224" s="62"/>
      <c r="B224" s="415"/>
      <c r="C224" s="322"/>
      <c r="D224" s="191" t="s">
        <v>48</v>
      </c>
      <c r="E224" s="191" t="s">
        <v>285</v>
      </c>
      <c r="F224" s="191" t="s">
        <v>524</v>
      </c>
      <c r="G224" s="241"/>
      <c r="H224" s="194" t="s">
        <v>517</v>
      </c>
      <c r="I224" s="191" t="s">
        <v>507</v>
      </c>
      <c r="J224" s="147" t="s">
        <v>290</v>
      </c>
      <c r="K224" s="147" t="s">
        <v>291</v>
      </c>
      <c r="L224" s="147" t="s">
        <v>292</v>
      </c>
      <c r="M224" s="202" t="s">
        <v>518</v>
      </c>
      <c r="N224" s="257"/>
      <c r="O224" s="258"/>
      <c r="P224" s="258"/>
      <c r="Q224" s="205" t="s">
        <v>519</v>
      </c>
      <c r="R224" s="261"/>
      <c r="S224" s="206" t="s">
        <v>290</v>
      </c>
      <c r="T224" s="206" t="s">
        <v>291</v>
      </c>
      <c r="U224" s="206" t="s">
        <v>292</v>
      </c>
      <c r="V224" s="197" t="s">
        <v>3</v>
      </c>
      <c r="W224" s="191" t="s">
        <v>299</v>
      </c>
      <c r="X224" s="191" t="s">
        <v>300</v>
      </c>
      <c r="Y224" s="240" t="s">
        <v>525</v>
      </c>
      <c r="Z224" s="243">
        <v>42200</v>
      </c>
      <c r="AA224" s="244">
        <v>4300000</v>
      </c>
      <c r="AB224" s="191" t="s">
        <v>507</v>
      </c>
      <c r="AC224" s="212">
        <v>42200</v>
      </c>
      <c r="AD224" s="212">
        <v>42369</v>
      </c>
      <c r="AE224" s="191" t="s">
        <v>71</v>
      </c>
      <c r="AF224" s="247" t="s">
        <v>71</v>
      </c>
      <c r="AG224" s="247" t="s">
        <v>71</v>
      </c>
      <c r="AH224" s="191" t="s">
        <v>345</v>
      </c>
      <c r="AI224" s="251" t="s">
        <v>523</v>
      </c>
      <c r="AJ224" s="68"/>
    </row>
    <row r="225" spans="1:36" s="32" customFormat="1" ht="21.75" customHeight="1" x14ac:dyDescent="0.2">
      <c r="A225" s="62"/>
      <c r="B225" s="415"/>
      <c r="C225" s="322"/>
      <c r="D225" s="192"/>
      <c r="E225" s="192"/>
      <c r="F225" s="192"/>
      <c r="G225" s="241"/>
      <c r="H225" s="195"/>
      <c r="I225" s="192"/>
      <c r="J225" s="147" t="s">
        <v>303</v>
      </c>
      <c r="K225" s="147" t="s">
        <v>304</v>
      </c>
      <c r="L225" s="147" t="s">
        <v>305</v>
      </c>
      <c r="M225" s="203"/>
      <c r="N225" s="257"/>
      <c r="O225" s="258"/>
      <c r="P225" s="258"/>
      <c r="Q225" s="205"/>
      <c r="R225" s="261"/>
      <c r="S225" s="207"/>
      <c r="T225" s="207"/>
      <c r="U225" s="207"/>
      <c r="V225" s="198"/>
      <c r="W225" s="192"/>
      <c r="X225" s="192"/>
      <c r="Y225" s="241"/>
      <c r="Z225" s="203"/>
      <c r="AA225" s="245"/>
      <c r="AB225" s="192"/>
      <c r="AC225" s="192"/>
      <c r="AD225" s="192"/>
      <c r="AE225" s="192"/>
      <c r="AF225" s="248"/>
      <c r="AG225" s="248"/>
      <c r="AH225" s="192"/>
      <c r="AI225" s="252"/>
      <c r="AJ225" s="68"/>
    </row>
    <row r="226" spans="1:36" s="32" customFormat="1" ht="21.75" customHeight="1" x14ac:dyDescent="0.2">
      <c r="A226" s="62"/>
      <c r="B226" s="415"/>
      <c r="C226" s="322"/>
      <c r="D226" s="192"/>
      <c r="E226" s="192"/>
      <c r="F226" s="192"/>
      <c r="G226" s="241"/>
      <c r="H226" s="195"/>
      <c r="I226" s="192"/>
      <c r="J226" s="147" t="s">
        <v>296</v>
      </c>
      <c r="K226" s="147" t="s">
        <v>297</v>
      </c>
      <c r="L226" s="147" t="s">
        <v>298</v>
      </c>
      <c r="M226" s="203"/>
      <c r="N226" s="257"/>
      <c r="O226" s="258"/>
      <c r="P226" s="258"/>
      <c r="Q226" s="205"/>
      <c r="R226" s="261"/>
      <c r="S226" s="207"/>
      <c r="T226" s="207"/>
      <c r="U226" s="207"/>
      <c r="V226" s="198"/>
      <c r="W226" s="192"/>
      <c r="X226" s="192"/>
      <c r="Y226" s="241"/>
      <c r="Z226" s="203"/>
      <c r="AA226" s="245"/>
      <c r="AB226" s="192"/>
      <c r="AC226" s="192"/>
      <c r="AD226" s="192"/>
      <c r="AE226" s="192"/>
      <c r="AF226" s="248"/>
      <c r="AG226" s="248"/>
      <c r="AH226" s="192"/>
      <c r="AI226" s="252"/>
      <c r="AJ226" s="68"/>
    </row>
    <row r="227" spans="1:36" s="32" customFormat="1" ht="21.75" customHeight="1" x14ac:dyDescent="0.2">
      <c r="A227" s="62"/>
      <c r="B227" s="415"/>
      <c r="C227" s="322"/>
      <c r="D227" s="192"/>
      <c r="E227" s="192"/>
      <c r="F227" s="192"/>
      <c r="G227" s="241"/>
      <c r="H227" s="195"/>
      <c r="I227" s="192"/>
      <c r="J227" s="147" t="s">
        <v>309</v>
      </c>
      <c r="K227" s="147" t="s">
        <v>310</v>
      </c>
      <c r="L227" s="147" t="s">
        <v>311</v>
      </c>
      <c r="M227" s="203"/>
      <c r="N227" s="257"/>
      <c r="O227" s="258"/>
      <c r="P227" s="258"/>
      <c r="Q227" s="205"/>
      <c r="R227" s="261"/>
      <c r="S227" s="207"/>
      <c r="T227" s="207"/>
      <c r="U227" s="207"/>
      <c r="V227" s="198"/>
      <c r="W227" s="192"/>
      <c r="X227" s="192"/>
      <c r="Y227" s="241"/>
      <c r="Z227" s="203"/>
      <c r="AA227" s="245"/>
      <c r="AB227" s="192"/>
      <c r="AC227" s="192"/>
      <c r="AD227" s="192"/>
      <c r="AE227" s="192"/>
      <c r="AF227" s="248"/>
      <c r="AG227" s="248"/>
      <c r="AH227" s="192"/>
      <c r="AI227" s="252"/>
      <c r="AJ227" s="68"/>
    </row>
    <row r="228" spans="1:36" s="32" customFormat="1" ht="21.75" customHeight="1" x14ac:dyDescent="0.2">
      <c r="A228" s="62"/>
      <c r="B228" s="415"/>
      <c r="C228" s="322"/>
      <c r="D228" s="192"/>
      <c r="E228" s="192"/>
      <c r="F228" s="192"/>
      <c r="G228" s="241"/>
      <c r="H228" s="195"/>
      <c r="I228" s="192"/>
      <c r="J228" s="147" t="s">
        <v>312</v>
      </c>
      <c r="K228" s="147" t="s">
        <v>313</v>
      </c>
      <c r="L228" s="147" t="s">
        <v>314</v>
      </c>
      <c r="M228" s="203"/>
      <c r="N228" s="257"/>
      <c r="O228" s="258"/>
      <c r="P228" s="258"/>
      <c r="Q228" s="205"/>
      <c r="R228" s="261"/>
      <c r="S228" s="207"/>
      <c r="T228" s="207"/>
      <c r="U228" s="207"/>
      <c r="V228" s="198"/>
      <c r="W228" s="192"/>
      <c r="X228" s="192"/>
      <c r="Y228" s="241"/>
      <c r="Z228" s="203"/>
      <c r="AA228" s="245"/>
      <c r="AB228" s="192"/>
      <c r="AC228" s="192"/>
      <c r="AD228" s="192"/>
      <c r="AE228" s="192"/>
      <c r="AF228" s="248"/>
      <c r="AG228" s="248"/>
      <c r="AH228" s="192"/>
      <c r="AI228" s="252"/>
      <c r="AJ228" s="68"/>
    </row>
    <row r="229" spans="1:36" s="32" customFormat="1" ht="21.75" customHeight="1" x14ac:dyDescent="0.2">
      <c r="A229" s="62"/>
      <c r="B229" s="415"/>
      <c r="C229" s="322"/>
      <c r="D229" s="192"/>
      <c r="E229" s="192"/>
      <c r="F229" s="192"/>
      <c r="G229" s="241"/>
      <c r="H229" s="195"/>
      <c r="I229" s="192"/>
      <c r="J229" s="209" t="s">
        <v>322</v>
      </c>
      <c r="K229" s="210"/>
      <c r="L229" s="211"/>
      <c r="M229" s="203"/>
      <c r="N229" s="257"/>
      <c r="O229" s="258"/>
      <c r="P229" s="258"/>
      <c r="Q229" s="205"/>
      <c r="R229" s="261"/>
      <c r="S229" s="207"/>
      <c r="T229" s="207"/>
      <c r="U229" s="207"/>
      <c r="V229" s="198"/>
      <c r="W229" s="192"/>
      <c r="X229" s="192"/>
      <c r="Y229" s="241"/>
      <c r="Z229" s="203"/>
      <c r="AA229" s="245"/>
      <c r="AB229" s="192"/>
      <c r="AC229" s="192"/>
      <c r="AD229" s="192"/>
      <c r="AE229" s="192"/>
      <c r="AF229" s="248"/>
      <c r="AG229" s="248"/>
      <c r="AH229" s="192"/>
      <c r="AI229" s="252"/>
      <c r="AJ229" s="68"/>
    </row>
    <row r="230" spans="1:36" s="32" customFormat="1" ht="21.75" customHeight="1" x14ac:dyDescent="0.2">
      <c r="A230" s="62"/>
      <c r="B230" s="415"/>
      <c r="C230" s="322"/>
      <c r="D230" s="193"/>
      <c r="E230" s="193"/>
      <c r="F230" s="193"/>
      <c r="G230" s="241"/>
      <c r="H230" s="196"/>
      <c r="I230" s="193"/>
      <c r="J230" s="209" t="s">
        <v>316</v>
      </c>
      <c r="K230" s="210"/>
      <c r="L230" s="211"/>
      <c r="M230" s="204"/>
      <c r="N230" s="257"/>
      <c r="O230" s="258"/>
      <c r="P230" s="258"/>
      <c r="Q230" s="205"/>
      <c r="R230" s="261"/>
      <c r="S230" s="208"/>
      <c r="T230" s="208"/>
      <c r="U230" s="208"/>
      <c r="V230" s="198"/>
      <c r="W230" s="193"/>
      <c r="X230" s="193"/>
      <c r="Y230" s="242"/>
      <c r="Z230" s="204"/>
      <c r="AA230" s="246"/>
      <c r="AB230" s="193"/>
      <c r="AC230" s="193"/>
      <c r="AD230" s="193"/>
      <c r="AE230" s="193"/>
      <c r="AF230" s="249"/>
      <c r="AG230" s="249"/>
      <c r="AH230" s="193"/>
      <c r="AI230" s="253"/>
      <c r="AJ230" s="68"/>
    </row>
    <row r="231" spans="1:36" s="32" customFormat="1" ht="21.75" customHeight="1" x14ac:dyDescent="0.2">
      <c r="A231" s="62"/>
      <c r="B231" s="415"/>
      <c r="C231" s="322"/>
      <c r="D231" s="191" t="s">
        <v>48</v>
      </c>
      <c r="E231" s="191" t="s">
        <v>285</v>
      </c>
      <c r="F231" s="191" t="s">
        <v>526</v>
      </c>
      <c r="G231" s="241"/>
      <c r="H231" s="194" t="s">
        <v>517</v>
      </c>
      <c r="I231" s="191" t="s">
        <v>507</v>
      </c>
      <c r="J231" s="147" t="s">
        <v>290</v>
      </c>
      <c r="K231" s="147" t="s">
        <v>291</v>
      </c>
      <c r="L231" s="147" t="s">
        <v>292</v>
      </c>
      <c r="M231" s="202" t="s">
        <v>518</v>
      </c>
      <c r="N231" s="257"/>
      <c r="O231" s="258"/>
      <c r="P231" s="258"/>
      <c r="Q231" s="205" t="s">
        <v>519</v>
      </c>
      <c r="R231" s="261"/>
      <c r="S231" s="206" t="s">
        <v>303</v>
      </c>
      <c r="T231" s="206" t="s">
        <v>304</v>
      </c>
      <c r="U231" s="206" t="s">
        <v>305</v>
      </c>
      <c r="V231" s="197" t="s">
        <v>3</v>
      </c>
      <c r="W231" s="191" t="s">
        <v>299</v>
      </c>
      <c r="X231" s="191" t="s">
        <v>300</v>
      </c>
      <c r="Y231" s="240" t="s">
        <v>527</v>
      </c>
      <c r="Z231" s="243">
        <v>42200</v>
      </c>
      <c r="AA231" s="244">
        <v>3700000</v>
      </c>
      <c r="AB231" s="191" t="s">
        <v>507</v>
      </c>
      <c r="AC231" s="212">
        <v>42200</v>
      </c>
      <c r="AD231" s="212">
        <v>42369</v>
      </c>
      <c r="AE231" s="191" t="s">
        <v>71</v>
      </c>
      <c r="AF231" s="247" t="s">
        <v>71</v>
      </c>
      <c r="AG231" s="247" t="s">
        <v>71</v>
      </c>
      <c r="AH231" s="191" t="s">
        <v>345</v>
      </c>
      <c r="AI231" s="251" t="s">
        <v>523</v>
      </c>
      <c r="AJ231" s="68"/>
    </row>
    <row r="232" spans="1:36" s="32" customFormat="1" ht="21.75" customHeight="1" x14ac:dyDescent="0.2">
      <c r="A232" s="62"/>
      <c r="B232" s="415"/>
      <c r="C232" s="322"/>
      <c r="D232" s="192"/>
      <c r="E232" s="192"/>
      <c r="F232" s="192"/>
      <c r="G232" s="241"/>
      <c r="H232" s="195"/>
      <c r="I232" s="192"/>
      <c r="J232" s="147" t="s">
        <v>303</v>
      </c>
      <c r="K232" s="147" t="s">
        <v>304</v>
      </c>
      <c r="L232" s="147" t="s">
        <v>305</v>
      </c>
      <c r="M232" s="203"/>
      <c r="N232" s="257"/>
      <c r="O232" s="258"/>
      <c r="P232" s="258"/>
      <c r="Q232" s="205"/>
      <c r="R232" s="261"/>
      <c r="S232" s="207"/>
      <c r="T232" s="207"/>
      <c r="U232" s="207"/>
      <c r="V232" s="198"/>
      <c r="W232" s="192"/>
      <c r="X232" s="192"/>
      <c r="Y232" s="241"/>
      <c r="Z232" s="203"/>
      <c r="AA232" s="245"/>
      <c r="AB232" s="192"/>
      <c r="AC232" s="192"/>
      <c r="AD232" s="192"/>
      <c r="AE232" s="192"/>
      <c r="AF232" s="248"/>
      <c r="AG232" s="248"/>
      <c r="AH232" s="192"/>
      <c r="AI232" s="252"/>
      <c r="AJ232" s="68"/>
    </row>
    <row r="233" spans="1:36" s="32" customFormat="1" ht="21.75" customHeight="1" x14ac:dyDescent="0.2">
      <c r="A233" s="62"/>
      <c r="B233" s="415"/>
      <c r="C233" s="322"/>
      <c r="D233" s="192"/>
      <c r="E233" s="192"/>
      <c r="F233" s="192"/>
      <c r="G233" s="241"/>
      <c r="H233" s="195"/>
      <c r="I233" s="192"/>
      <c r="J233" s="147" t="s">
        <v>296</v>
      </c>
      <c r="K233" s="147" t="s">
        <v>297</v>
      </c>
      <c r="L233" s="147" t="s">
        <v>298</v>
      </c>
      <c r="M233" s="203"/>
      <c r="N233" s="257"/>
      <c r="O233" s="258"/>
      <c r="P233" s="258"/>
      <c r="Q233" s="205"/>
      <c r="R233" s="261"/>
      <c r="S233" s="207"/>
      <c r="T233" s="207"/>
      <c r="U233" s="207"/>
      <c r="V233" s="198"/>
      <c r="W233" s="192"/>
      <c r="X233" s="192"/>
      <c r="Y233" s="241"/>
      <c r="Z233" s="203"/>
      <c r="AA233" s="245"/>
      <c r="AB233" s="192"/>
      <c r="AC233" s="192"/>
      <c r="AD233" s="192"/>
      <c r="AE233" s="192"/>
      <c r="AF233" s="248"/>
      <c r="AG233" s="248"/>
      <c r="AH233" s="192"/>
      <c r="AI233" s="252"/>
      <c r="AJ233" s="68"/>
    </row>
    <row r="234" spans="1:36" s="32" customFormat="1" ht="21.75" customHeight="1" x14ac:dyDescent="0.2">
      <c r="A234" s="62"/>
      <c r="B234" s="415"/>
      <c r="C234" s="322"/>
      <c r="D234" s="192"/>
      <c r="E234" s="192"/>
      <c r="F234" s="192"/>
      <c r="G234" s="241"/>
      <c r="H234" s="195"/>
      <c r="I234" s="192"/>
      <c r="J234" s="147" t="s">
        <v>309</v>
      </c>
      <c r="K234" s="147" t="s">
        <v>310</v>
      </c>
      <c r="L234" s="147" t="s">
        <v>311</v>
      </c>
      <c r="M234" s="203"/>
      <c r="N234" s="257"/>
      <c r="O234" s="258"/>
      <c r="P234" s="258"/>
      <c r="Q234" s="205"/>
      <c r="R234" s="261"/>
      <c r="S234" s="207"/>
      <c r="T234" s="207"/>
      <c r="U234" s="207"/>
      <c r="V234" s="198"/>
      <c r="W234" s="192"/>
      <c r="X234" s="192"/>
      <c r="Y234" s="241"/>
      <c r="Z234" s="203"/>
      <c r="AA234" s="245"/>
      <c r="AB234" s="192"/>
      <c r="AC234" s="192"/>
      <c r="AD234" s="192"/>
      <c r="AE234" s="192"/>
      <c r="AF234" s="248"/>
      <c r="AG234" s="248"/>
      <c r="AH234" s="192"/>
      <c r="AI234" s="252"/>
      <c r="AJ234" s="68"/>
    </row>
    <row r="235" spans="1:36" s="32" customFormat="1" ht="21.75" customHeight="1" x14ac:dyDescent="0.2">
      <c r="A235" s="62"/>
      <c r="B235" s="415"/>
      <c r="C235" s="322"/>
      <c r="D235" s="192"/>
      <c r="E235" s="192"/>
      <c r="F235" s="192"/>
      <c r="G235" s="241"/>
      <c r="H235" s="195"/>
      <c r="I235" s="192"/>
      <c r="J235" s="147" t="s">
        <v>312</v>
      </c>
      <c r="K235" s="147" t="s">
        <v>313</v>
      </c>
      <c r="L235" s="147" t="s">
        <v>314</v>
      </c>
      <c r="M235" s="203"/>
      <c r="N235" s="257"/>
      <c r="O235" s="258"/>
      <c r="P235" s="258"/>
      <c r="Q235" s="205"/>
      <c r="R235" s="261"/>
      <c r="S235" s="207"/>
      <c r="T235" s="207"/>
      <c r="U235" s="207"/>
      <c r="V235" s="198"/>
      <c r="W235" s="192"/>
      <c r="X235" s="192"/>
      <c r="Y235" s="241"/>
      <c r="Z235" s="203"/>
      <c r="AA235" s="245"/>
      <c r="AB235" s="192"/>
      <c r="AC235" s="192"/>
      <c r="AD235" s="192"/>
      <c r="AE235" s="192"/>
      <c r="AF235" s="248"/>
      <c r="AG235" s="248"/>
      <c r="AH235" s="192"/>
      <c r="AI235" s="252"/>
      <c r="AJ235" s="68"/>
    </row>
    <row r="236" spans="1:36" s="32" customFormat="1" ht="21.75" customHeight="1" x14ac:dyDescent="0.2">
      <c r="A236" s="62"/>
      <c r="B236" s="415"/>
      <c r="C236" s="322"/>
      <c r="D236" s="192"/>
      <c r="E236" s="192"/>
      <c r="F236" s="192"/>
      <c r="G236" s="241"/>
      <c r="H236" s="195"/>
      <c r="I236" s="192"/>
      <c r="J236" s="209" t="s">
        <v>322</v>
      </c>
      <c r="K236" s="210"/>
      <c r="L236" s="211"/>
      <c r="M236" s="203"/>
      <c r="N236" s="257"/>
      <c r="O236" s="258"/>
      <c r="P236" s="258"/>
      <c r="Q236" s="205"/>
      <c r="R236" s="261"/>
      <c r="S236" s="207"/>
      <c r="T236" s="207"/>
      <c r="U236" s="207"/>
      <c r="V236" s="198"/>
      <c r="W236" s="192"/>
      <c r="X236" s="192"/>
      <c r="Y236" s="241"/>
      <c r="Z236" s="203"/>
      <c r="AA236" s="245"/>
      <c r="AB236" s="192"/>
      <c r="AC236" s="192"/>
      <c r="AD236" s="192"/>
      <c r="AE236" s="192"/>
      <c r="AF236" s="248"/>
      <c r="AG236" s="248"/>
      <c r="AH236" s="192"/>
      <c r="AI236" s="252"/>
      <c r="AJ236" s="68"/>
    </row>
    <row r="237" spans="1:36" s="32" customFormat="1" ht="21.75" customHeight="1" x14ac:dyDescent="0.2">
      <c r="A237" s="62"/>
      <c r="B237" s="415"/>
      <c r="C237" s="322"/>
      <c r="D237" s="193"/>
      <c r="E237" s="193"/>
      <c r="F237" s="193"/>
      <c r="G237" s="241"/>
      <c r="H237" s="196"/>
      <c r="I237" s="193"/>
      <c r="J237" s="209" t="s">
        <v>316</v>
      </c>
      <c r="K237" s="210"/>
      <c r="L237" s="211"/>
      <c r="M237" s="204"/>
      <c r="N237" s="257"/>
      <c r="O237" s="258"/>
      <c r="P237" s="258"/>
      <c r="Q237" s="205"/>
      <c r="R237" s="261"/>
      <c r="S237" s="208"/>
      <c r="T237" s="208"/>
      <c r="U237" s="208"/>
      <c r="V237" s="198"/>
      <c r="W237" s="193"/>
      <c r="X237" s="193"/>
      <c r="Y237" s="242"/>
      <c r="Z237" s="204"/>
      <c r="AA237" s="246"/>
      <c r="AB237" s="193"/>
      <c r="AC237" s="193"/>
      <c r="AD237" s="193"/>
      <c r="AE237" s="193"/>
      <c r="AF237" s="249"/>
      <c r="AG237" s="249"/>
      <c r="AH237" s="193"/>
      <c r="AI237" s="253"/>
      <c r="AJ237" s="68"/>
    </row>
    <row r="238" spans="1:36" s="32" customFormat="1" ht="21.75" customHeight="1" x14ac:dyDescent="0.2">
      <c r="A238" s="62"/>
      <c r="B238" s="415"/>
      <c r="C238" s="322"/>
      <c r="D238" s="191" t="s">
        <v>48</v>
      </c>
      <c r="E238" s="191" t="s">
        <v>285</v>
      </c>
      <c r="F238" s="191" t="s">
        <v>528</v>
      </c>
      <c r="G238" s="241"/>
      <c r="H238" s="194" t="s">
        <v>517</v>
      </c>
      <c r="I238" s="191" t="s">
        <v>507</v>
      </c>
      <c r="J238" s="147" t="s">
        <v>290</v>
      </c>
      <c r="K238" s="147" t="s">
        <v>291</v>
      </c>
      <c r="L238" s="147" t="s">
        <v>292</v>
      </c>
      <c r="M238" s="202" t="s">
        <v>518</v>
      </c>
      <c r="N238" s="257"/>
      <c r="O238" s="258"/>
      <c r="P238" s="258"/>
      <c r="Q238" s="205" t="s">
        <v>519</v>
      </c>
      <c r="R238" s="261"/>
      <c r="S238" s="206" t="s">
        <v>309</v>
      </c>
      <c r="T238" s="206" t="s">
        <v>310</v>
      </c>
      <c r="U238" s="206" t="s">
        <v>311</v>
      </c>
      <c r="V238" s="197" t="s">
        <v>3</v>
      </c>
      <c r="W238" s="191" t="s">
        <v>299</v>
      </c>
      <c r="X238" s="191" t="s">
        <v>300</v>
      </c>
      <c r="Y238" s="240" t="s">
        <v>529</v>
      </c>
      <c r="Z238" s="243">
        <v>42200</v>
      </c>
      <c r="AA238" s="244">
        <v>2000000</v>
      </c>
      <c r="AB238" s="191" t="s">
        <v>507</v>
      </c>
      <c r="AC238" s="212">
        <v>42200</v>
      </c>
      <c r="AD238" s="212">
        <v>42369</v>
      </c>
      <c r="AE238" s="191" t="s">
        <v>71</v>
      </c>
      <c r="AF238" s="247" t="s">
        <v>71</v>
      </c>
      <c r="AG238" s="247" t="s">
        <v>71</v>
      </c>
      <c r="AH238" s="191" t="s">
        <v>345</v>
      </c>
      <c r="AI238" s="251" t="s">
        <v>523</v>
      </c>
      <c r="AJ238" s="68"/>
    </row>
    <row r="239" spans="1:36" s="32" customFormat="1" ht="21.75" customHeight="1" x14ac:dyDescent="0.2">
      <c r="A239" s="62"/>
      <c r="B239" s="415"/>
      <c r="C239" s="322"/>
      <c r="D239" s="192"/>
      <c r="E239" s="192"/>
      <c r="F239" s="192"/>
      <c r="G239" s="241"/>
      <c r="H239" s="195"/>
      <c r="I239" s="192"/>
      <c r="J239" s="147" t="s">
        <v>303</v>
      </c>
      <c r="K239" s="147" t="s">
        <v>304</v>
      </c>
      <c r="L239" s="147" t="s">
        <v>305</v>
      </c>
      <c r="M239" s="203"/>
      <c r="N239" s="257"/>
      <c r="O239" s="258"/>
      <c r="P239" s="258"/>
      <c r="Q239" s="205"/>
      <c r="R239" s="261"/>
      <c r="S239" s="207"/>
      <c r="T239" s="207"/>
      <c r="U239" s="207"/>
      <c r="V239" s="198"/>
      <c r="W239" s="192"/>
      <c r="X239" s="192"/>
      <c r="Y239" s="241"/>
      <c r="Z239" s="203"/>
      <c r="AA239" s="245"/>
      <c r="AB239" s="192"/>
      <c r="AC239" s="192"/>
      <c r="AD239" s="192"/>
      <c r="AE239" s="192"/>
      <c r="AF239" s="248"/>
      <c r="AG239" s="248"/>
      <c r="AH239" s="192"/>
      <c r="AI239" s="252"/>
      <c r="AJ239" s="68"/>
    </row>
    <row r="240" spans="1:36" s="32" customFormat="1" ht="21.75" customHeight="1" x14ac:dyDescent="0.2">
      <c r="A240" s="62"/>
      <c r="B240" s="415"/>
      <c r="C240" s="322"/>
      <c r="D240" s="192"/>
      <c r="E240" s="192"/>
      <c r="F240" s="192"/>
      <c r="G240" s="241"/>
      <c r="H240" s="195"/>
      <c r="I240" s="192"/>
      <c r="J240" s="147" t="s">
        <v>296</v>
      </c>
      <c r="K240" s="147" t="s">
        <v>297</v>
      </c>
      <c r="L240" s="147" t="s">
        <v>298</v>
      </c>
      <c r="M240" s="203"/>
      <c r="N240" s="257"/>
      <c r="O240" s="258"/>
      <c r="P240" s="258"/>
      <c r="Q240" s="205"/>
      <c r="R240" s="261"/>
      <c r="S240" s="207"/>
      <c r="T240" s="207"/>
      <c r="U240" s="207"/>
      <c r="V240" s="198"/>
      <c r="W240" s="192"/>
      <c r="X240" s="192"/>
      <c r="Y240" s="241"/>
      <c r="Z240" s="203"/>
      <c r="AA240" s="245"/>
      <c r="AB240" s="192"/>
      <c r="AC240" s="192"/>
      <c r="AD240" s="192"/>
      <c r="AE240" s="192"/>
      <c r="AF240" s="248"/>
      <c r="AG240" s="248"/>
      <c r="AH240" s="192"/>
      <c r="AI240" s="252"/>
      <c r="AJ240" s="68"/>
    </row>
    <row r="241" spans="1:36" s="32" customFormat="1" ht="21.75" customHeight="1" x14ac:dyDescent="0.2">
      <c r="A241" s="62"/>
      <c r="B241" s="415"/>
      <c r="C241" s="322"/>
      <c r="D241" s="192"/>
      <c r="E241" s="192"/>
      <c r="F241" s="192"/>
      <c r="G241" s="241"/>
      <c r="H241" s="195"/>
      <c r="I241" s="192"/>
      <c r="J241" s="147" t="s">
        <v>309</v>
      </c>
      <c r="K241" s="147" t="s">
        <v>310</v>
      </c>
      <c r="L241" s="147" t="s">
        <v>311</v>
      </c>
      <c r="M241" s="203"/>
      <c r="N241" s="257"/>
      <c r="O241" s="258"/>
      <c r="P241" s="258"/>
      <c r="Q241" s="205"/>
      <c r="R241" s="261"/>
      <c r="S241" s="207"/>
      <c r="T241" s="207"/>
      <c r="U241" s="207"/>
      <c r="V241" s="198"/>
      <c r="W241" s="192"/>
      <c r="X241" s="192"/>
      <c r="Y241" s="241"/>
      <c r="Z241" s="203"/>
      <c r="AA241" s="245"/>
      <c r="AB241" s="192"/>
      <c r="AC241" s="192"/>
      <c r="AD241" s="192"/>
      <c r="AE241" s="192"/>
      <c r="AF241" s="248"/>
      <c r="AG241" s="248"/>
      <c r="AH241" s="192"/>
      <c r="AI241" s="252"/>
      <c r="AJ241" s="68"/>
    </row>
    <row r="242" spans="1:36" s="32" customFormat="1" ht="21.75" customHeight="1" x14ac:dyDescent="0.2">
      <c r="A242" s="62"/>
      <c r="B242" s="415"/>
      <c r="C242" s="322"/>
      <c r="D242" s="192"/>
      <c r="E242" s="192"/>
      <c r="F242" s="192"/>
      <c r="G242" s="241"/>
      <c r="H242" s="195"/>
      <c r="I242" s="192"/>
      <c r="J242" s="147" t="s">
        <v>312</v>
      </c>
      <c r="K242" s="147" t="s">
        <v>313</v>
      </c>
      <c r="L242" s="147" t="s">
        <v>314</v>
      </c>
      <c r="M242" s="203"/>
      <c r="N242" s="257"/>
      <c r="O242" s="258"/>
      <c r="P242" s="258"/>
      <c r="Q242" s="205"/>
      <c r="R242" s="261"/>
      <c r="S242" s="207"/>
      <c r="T242" s="207"/>
      <c r="U242" s="207"/>
      <c r="V242" s="198"/>
      <c r="W242" s="192"/>
      <c r="X242" s="192"/>
      <c r="Y242" s="241"/>
      <c r="Z242" s="203"/>
      <c r="AA242" s="245"/>
      <c r="AB242" s="192"/>
      <c r="AC242" s="192"/>
      <c r="AD242" s="192"/>
      <c r="AE242" s="192"/>
      <c r="AF242" s="248"/>
      <c r="AG242" s="248"/>
      <c r="AH242" s="192"/>
      <c r="AI242" s="252"/>
      <c r="AJ242" s="68"/>
    </row>
    <row r="243" spans="1:36" s="32" customFormat="1" ht="21.75" customHeight="1" x14ac:dyDescent="0.2">
      <c r="A243" s="62"/>
      <c r="B243" s="415"/>
      <c r="C243" s="322"/>
      <c r="D243" s="192"/>
      <c r="E243" s="192"/>
      <c r="F243" s="192"/>
      <c r="G243" s="241"/>
      <c r="H243" s="195"/>
      <c r="I243" s="192"/>
      <c r="J243" s="209" t="s">
        <v>322</v>
      </c>
      <c r="K243" s="210"/>
      <c r="L243" s="211"/>
      <c r="M243" s="203"/>
      <c r="N243" s="257"/>
      <c r="O243" s="258"/>
      <c r="P243" s="258"/>
      <c r="Q243" s="205"/>
      <c r="R243" s="261"/>
      <c r="S243" s="207"/>
      <c r="T243" s="207"/>
      <c r="U243" s="207"/>
      <c r="V243" s="198"/>
      <c r="W243" s="192"/>
      <c r="X243" s="192"/>
      <c r="Y243" s="241"/>
      <c r="Z243" s="203"/>
      <c r="AA243" s="245"/>
      <c r="AB243" s="192"/>
      <c r="AC243" s="192"/>
      <c r="AD243" s="192"/>
      <c r="AE243" s="192"/>
      <c r="AF243" s="248"/>
      <c r="AG243" s="248"/>
      <c r="AH243" s="192"/>
      <c r="AI243" s="252"/>
      <c r="AJ243" s="68"/>
    </row>
    <row r="244" spans="1:36" s="32" customFormat="1" ht="21.75" customHeight="1" x14ac:dyDescent="0.2">
      <c r="A244" s="62"/>
      <c r="B244" s="415"/>
      <c r="C244" s="322"/>
      <c r="D244" s="193"/>
      <c r="E244" s="193"/>
      <c r="F244" s="193"/>
      <c r="G244" s="241"/>
      <c r="H244" s="196"/>
      <c r="I244" s="193"/>
      <c r="J244" s="209" t="s">
        <v>316</v>
      </c>
      <c r="K244" s="210"/>
      <c r="L244" s="211"/>
      <c r="M244" s="204"/>
      <c r="N244" s="257"/>
      <c r="O244" s="258"/>
      <c r="P244" s="258"/>
      <c r="Q244" s="205"/>
      <c r="R244" s="261"/>
      <c r="S244" s="208"/>
      <c r="T244" s="208"/>
      <c r="U244" s="208"/>
      <c r="V244" s="198"/>
      <c r="W244" s="193"/>
      <c r="X244" s="193"/>
      <c r="Y244" s="242"/>
      <c r="Z244" s="204"/>
      <c r="AA244" s="246"/>
      <c r="AB244" s="193"/>
      <c r="AC244" s="193"/>
      <c r="AD244" s="193"/>
      <c r="AE244" s="193"/>
      <c r="AF244" s="249"/>
      <c r="AG244" s="249"/>
      <c r="AH244" s="193"/>
      <c r="AI244" s="253"/>
      <c r="AJ244" s="68"/>
    </row>
    <row r="245" spans="1:36" s="32" customFormat="1" ht="21.75" customHeight="1" x14ac:dyDescent="0.2">
      <c r="A245" s="62"/>
      <c r="B245" s="415"/>
      <c r="C245" s="322"/>
      <c r="D245" s="191" t="s">
        <v>48</v>
      </c>
      <c r="E245" s="191" t="s">
        <v>285</v>
      </c>
      <c r="F245" s="191" t="s">
        <v>505</v>
      </c>
      <c r="G245" s="241"/>
      <c r="H245" s="194" t="s">
        <v>517</v>
      </c>
      <c r="I245" s="191" t="s">
        <v>507</v>
      </c>
      <c r="J245" s="147" t="s">
        <v>290</v>
      </c>
      <c r="K245" s="147" t="s">
        <v>291</v>
      </c>
      <c r="L245" s="147" t="s">
        <v>292</v>
      </c>
      <c r="M245" s="202" t="s">
        <v>518</v>
      </c>
      <c r="N245" s="257"/>
      <c r="O245" s="258"/>
      <c r="P245" s="258"/>
      <c r="Q245" s="205" t="s">
        <v>519</v>
      </c>
      <c r="R245" s="261"/>
      <c r="S245" s="191" t="s">
        <v>312</v>
      </c>
      <c r="T245" s="191" t="s">
        <v>313</v>
      </c>
      <c r="U245" s="191" t="s">
        <v>314</v>
      </c>
      <c r="V245" s="197" t="s">
        <v>3</v>
      </c>
      <c r="W245" s="191" t="s">
        <v>299</v>
      </c>
      <c r="X245" s="191" t="s">
        <v>300</v>
      </c>
      <c r="Y245" s="240" t="s">
        <v>508</v>
      </c>
      <c r="Z245" s="243">
        <v>42200</v>
      </c>
      <c r="AA245" s="244">
        <v>2000000</v>
      </c>
      <c r="AB245" s="191" t="s">
        <v>507</v>
      </c>
      <c r="AC245" s="212">
        <v>42200</v>
      </c>
      <c r="AD245" s="212">
        <v>42369</v>
      </c>
      <c r="AE245" s="191" t="s">
        <v>71</v>
      </c>
      <c r="AF245" s="247" t="s">
        <v>71</v>
      </c>
      <c r="AG245" s="247" t="s">
        <v>71</v>
      </c>
      <c r="AH245" s="191" t="s">
        <v>345</v>
      </c>
      <c r="AI245" s="251" t="s">
        <v>523</v>
      </c>
      <c r="AJ245" s="68"/>
    </row>
    <row r="246" spans="1:36" s="32" customFormat="1" ht="21.75" customHeight="1" x14ac:dyDescent="0.2">
      <c r="A246" s="62"/>
      <c r="B246" s="415"/>
      <c r="C246" s="322"/>
      <c r="D246" s="192"/>
      <c r="E246" s="192"/>
      <c r="F246" s="192"/>
      <c r="G246" s="241"/>
      <c r="H246" s="195"/>
      <c r="I246" s="192"/>
      <c r="J246" s="147" t="s">
        <v>303</v>
      </c>
      <c r="K246" s="147" t="s">
        <v>304</v>
      </c>
      <c r="L246" s="147" t="s">
        <v>305</v>
      </c>
      <c r="M246" s="203"/>
      <c r="N246" s="257"/>
      <c r="O246" s="258"/>
      <c r="P246" s="258"/>
      <c r="Q246" s="205"/>
      <c r="R246" s="261"/>
      <c r="S246" s="192"/>
      <c r="T246" s="192"/>
      <c r="U246" s="192"/>
      <c r="V246" s="198"/>
      <c r="W246" s="192"/>
      <c r="X246" s="192"/>
      <c r="Y246" s="241"/>
      <c r="Z246" s="203"/>
      <c r="AA246" s="245"/>
      <c r="AB246" s="192"/>
      <c r="AC246" s="192"/>
      <c r="AD246" s="192"/>
      <c r="AE246" s="192"/>
      <c r="AF246" s="248"/>
      <c r="AG246" s="248"/>
      <c r="AH246" s="192"/>
      <c r="AI246" s="252"/>
      <c r="AJ246" s="68"/>
    </row>
    <row r="247" spans="1:36" s="32" customFormat="1" ht="21.75" customHeight="1" x14ac:dyDescent="0.2">
      <c r="A247" s="62"/>
      <c r="B247" s="415"/>
      <c r="C247" s="322"/>
      <c r="D247" s="192"/>
      <c r="E247" s="192"/>
      <c r="F247" s="192"/>
      <c r="G247" s="241"/>
      <c r="H247" s="195"/>
      <c r="I247" s="192"/>
      <c r="J247" s="147" t="s">
        <v>296</v>
      </c>
      <c r="K247" s="147" t="s">
        <v>297</v>
      </c>
      <c r="L247" s="147" t="s">
        <v>298</v>
      </c>
      <c r="M247" s="203"/>
      <c r="N247" s="257"/>
      <c r="O247" s="258"/>
      <c r="P247" s="258"/>
      <c r="Q247" s="205"/>
      <c r="R247" s="261"/>
      <c r="S247" s="192"/>
      <c r="T247" s="192"/>
      <c r="U247" s="192"/>
      <c r="V247" s="198"/>
      <c r="W247" s="192"/>
      <c r="X247" s="192"/>
      <c r="Y247" s="241"/>
      <c r="Z247" s="203"/>
      <c r="AA247" s="245"/>
      <c r="AB247" s="192"/>
      <c r="AC247" s="192"/>
      <c r="AD247" s="192"/>
      <c r="AE247" s="192"/>
      <c r="AF247" s="248"/>
      <c r="AG247" s="248"/>
      <c r="AH247" s="192"/>
      <c r="AI247" s="252"/>
      <c r="AJ247" s="68"/>
    </row>
    <row r="248" spans="1:36" s="32" customFormat="1" ht="21.75" customHeight="1" x14ac:dyDescent="0.2">
      <c r="A248" s="62"/>
      <c r="B248" s="415"/>
      <c r="C248" s="322"/>
      <c r="D248" s="192"/>
      <c r="E248" s="192"/>
      <c r="F248" s="192"/>
      <c r="G248" s="241"/>
      <c r="H248" s="195"/>
      <c r="I248" s="192"/>
      <c r="J248" s="147" t="s">
        <v>309</v>
      </c>
      <c r="K248" s="147" t="s">
        <v>310</v>
      </c>
      <c r="L248" s="147" t="s">
        <v>311</v>
      </c>
      <c r="M248" s="203"/>
      <c r="N248" s="257"/>
      <c r="O248" s="258"/>
      <c r="P248" s="258"/>
      <c r="Q248" s="205"/>
      <c r="R248" s="261"/>
      <c r="S248" s="192"/>
      <c r="T248" s="192"/>
      <c r="U248" s="192"/>
      <c r="V248" s="198"/>
      <c r="W248" s="192"/>
      <c r="X248" s="192"/>
      <c r="Y248" s="241"/>
      <c r="Z248" s="203"/>
      <c r="AA248" s="245"/>
      <c r="AB248" s="192"/>
      <c r="AC248" s="192"/>
      <c r="AD248" s="192"/>
      <c r="AE248" s="192"/>
      <c r="AF248" s="248"/>
      <c r="AG248" s="248"/>
      <c r="AH248" s="192"/>
      <c r="AI248" s="252"/>
      <c r="AJ248" s="68"/>
    </row>
    <row r="249" spans="1:36" s="32" customFormat="1" ht="21.75" customHeight="1" x14ac:dyDescent="0.2">
      <c r="A249" s="62"/>
      <c r="B249" s="415"/>
      <c r="C249" s="322"/>
      <c r="D249" s="192"/>
      <c r="E249" s="192"/>
      <c r="F249" s="192"/>
      <c r="G249" s="241"/>
      <c r="H249" s="195"/>
      <c r="I249" s="192"/>
      <c r="J249" s="147" t="s">
        <v>312</v>
      </c>
      <c r="K249" s="147" t="s">
        <v>313</v>
      </c>
      <c r="L249" s="147" t="s">
        <v>314</v>
      </c>
      <c r="M249" s="203"/>
      <c r="N249" s="257"/>
      <c r="O249" s="258"/>
      <c r="P249" s="258"/>
      <c r="Q249" s="205"/>
      <c r="R249" s="261"/>
      <c r="S249" s="192"/>
      <c r="T249" s="192"/>
      <c r="U249" s="192"/>
      <c r="V249" s="198"/>
      <c r="W249" s="192"/>
      <c r="X249" s="192"/>
      <c r="Y249" s="241"/>
      <c r="Z249" s="203"/>
      <c r="AA249" s="245"/>
      <c r="AB249" s="192"/>
      <c r="AC249" s="192"/>
      <c r="AD249" s="192"/>
      <c r="AE249" s="192"/>
      <c r="AF249" s="248"/>
      <c r="AG249" s="248"/>
      <c r="AH249" s="192"/>
      <c r="AI249" s="252"/>
      <c r="AJ249" s="68"/>
    </row>
    <row r="250" spans="1:36" s="32" customFormat="1" ht="21.75" customHeight="1" x14ac:dyDescent="0.2">
      <c r="A250" s="62"/>
      <c r="B250" s="415"/>
      <c r="C250" s="322"/>
      <c r="D250" s="192"/>
      <c r="E250" s="192"/>
      <c r="F250" s="192"/>
      <c r="G250" s="241"/>
      <c r="H250" s="195"/>
      <c r="I250" s="192"/>
      <c r="J250" s="209" t="s">
        <v>322</v>
      </c>
      <c r="K250" s="210"/>
      <c r="L250" s="211"/>
      <c r="M250" s="203"/>
      <c r="N250" s="257"/>
      <c r="O250" s="258"/>
      <c r="P250" s="258"/>
      <c r="Q250" s="205"/>
      <c r="R250" s="261"/>
      <c r="S250" s="192"/>
      <c r="T250" s="192"/>
      <c r="U250" s="192"/>
      <c r="V250" s="198"/>
      <c r="W250" s="192"/>
      <c r="X250" s="192"/>
      <c r="Y250" s="241"/>
      <c r="Z250" s="203"/>
      <c r="AA250" s="245"/>
      <c r="AB250" s="192"/>
      <c r="AC250" s="192"/>
      <c r="AD250" s="192"/>
      <c r="AE250" s="192"/>
      <c r="AF250" s="248"/>
      <c r="AG250" s="248"/>
      <c r="AH250" s="192"/>
      <c r="AI250" s="252"/>
      <c r="AJ250" s="68"/>
    </row>
    <row r="251" spans="1:36" s="32" customFormat="1" ht="21.75" customHeight="1" x14ac:dyDescent="0.2">
      <c r="A251" s="62"/>
      <c r="B251" s="415"/>
      <c r="C251" s="322"/>
      <c r="D251" s="193"/>
      <c r="E251" s="193"/>
      <c r="F251" s="193"/>
      <c r="G251" s="241"/>
      <c r="H251" s="196"/>
      <c r="I251" s="193"/>
      <c r="J251" s="209" t="s">
        <v>316</v>
      </c>
      <c r="K251" s="210"/>
      <c r="L251" s="211"/>
      <c r="M251" s="204"/>
      <c r="N251" s="257"/>
      <c r="O251" s="258"/>
      <c r="P251" s="258"/>
      <c r="Q251" s="205"/>
      <c r="R251" s="261"/>
      <c r="S251" s="193"/>
      <c r="T251" s="193"/>
      <c r="U251" s="193"/>
      <c r="V251" s="198"/>
      <c r="W251" s="193"/>
      <c r="X251" s="193"/>
      <c r="Y251" s="242"/>
      <c r="Z251" s="204"/>
      <c r="AA251" s="246"/>
      <c r="AB251" s="193"/>
      <c r="AC251" s="193"/>
      <c r="AD251" s="193"/>
      <c r="AE251" s="193"/>
      <c r="AF251" s="249"/>
      <c r="AG251" s="249"/>
      <c r="AH251" s="193"/>
      <c r="AI251" s="253"/>
      <c r="AJ251" s="68"/>
    </row>
    <row r="252" spans="1:36" s="32" customFormat="1" ht="21.75" customHeight="1" x14ac:dyDescent="0.2">
      <c r="A252" s="62"/>
      <c r="B252" s="415"/>
      <c r="C252" s="322"/>
      <c r="D252" s="191" t="s">
        <v>48</v>
      </c>
      <c r="E252" s="191" t="s">
        <v>285</v>
      </c>
      <c r="F252" s="191" t="s">
        <v>530</v>
      </c>
      <c r="G252" s="241"/>
      <c r="H252" s="194" t="s">
        <v>517</v>
      </c>
      <c r="I252" s="191" t="s">
        <v>507</v>
      </c>
      <c r="J252" s="147" t="s">
        <v>290</v>
      </c>
      <c r="K252" s="147" t="s">
        <v>291</v>
      </c>
      <c r="L252" s="147" t="s">
        <v>292</v>
      </c>
      <c r="M252" s="202" t="s">
        <v>518</v>
      </c>
      <c r="N252" s="257"/>
      <c r="O252" s="258"/>
      <c r="P252" s="258"/>
      <c r="Q252" s="205" t="s">
        <v>519</v>
      </c>
      <c r="R252" s="261"/>
      <c r="S252" s="206" t="s">
        <v>332</v>
      </c>
      <c r="T252" s="215"/>
      <c r="U252" s="218"/>
      <c r="V252" s="197" t="s">
        <v>3</v>
      </c>
      <c r="W252" s="191" t="s">
        <v>299</v>
      </c>
      <c r="X252" s="191" t="s">
        <v>300</v>
      </c>
      <c r="Y252" s="250" t="s">
        <v>531</v>
      </c>
      <c r="Z252" s="243">
        <v>42200</v>
      </c>
      <c r="AA252" s="244">
        <v>2000000</v>
      </c>
      <c r="AB252" s="191" t="s">
        <v>507</v>
      </c>
      <c r="AC252" s="212">
        <v>42200</v>
      </c>
      <c r="AD252" s="212">
        <v>42369</v>
      </c>
      <c r="AE252" s="191" t="s">
        <v>71</v>
      </c>
      <c r="AF252" s="247" t="s">
        <v>71</v>
      </c>
      <c r="AG252" s="247" t="s">
        <v>71</v>
      </c>
      <c r="AH252" s="191" t="s">
        <v>345</v>
      </c>
      <c r="AI252" s="251" t="s">
        <v>523</v>
      </c>
      <c r="AJ252" s="68"/>
    </row>
    <row r="253" spans="1:36" s="32" customFormat="1" ht="21.75" customHeight="1" x14ac:dyDescent="0.2">
      <c r="A253" s="62"/>
      <c r="B253" s="415"/>
      <c r="C253" s="322"/>
      <c r="D253" s="192"/>
      <c r="E253" s="192"/>
      <c r="F253" s="192"/>
      <c r="G253" s="241"/>
      <c r="H253" s="195"/>
      <c r="I253" s="192"/>
      <c r="J253" s="147" t="s">
        <v>303</v>
      </c>
      <c r="K253" s="147" t="s">
        <v>304</v>
      </c>
      <c r="L253" s="147" t="s">
        <v>305</v>
      </c>
      <c r="M253" s="203"/>
      <c r="N253" s="257"/>
      <c r="O253" s="258"/>
      <c r="P253" s="258"/>
      <c r="Q253" s="205"/>
      <c r="R253" s="261"/>
      <c r="S253" s="207"/>
      <c r="T253" s="216"/>
      <c r="U253" s="219"/>
      <c r="V253" s="198"/>
      <c r="W253" s="192"/>
      <c r="X253" s="192"/>
      <c r="Y253" s="250"/>
      <c r="Z253" s="203"/>
      <c r="AA253" s="245"/>
      <c r="AB253" s="192"/>
      <c r="AC253" s="192"/>
      <c r="AD253" s="192"/>
      <c r="AE253" s="192"/>
      <c r="AF253" s="248"/>
      <c r="AG253" s="248"/>
      <c r="AH253" s="192"/>
      <c r="AI253" s="252"/>
      <c r="AJ253" s="68"/>
    </row>
    <row r="254" spans="1:36" s="32" customFormat="1" ht="21.75" customHeight="1" x14ac:dyDescent="0.2">
      <c r="A254" s="62"/>
      <c r="B254" s="415"/>
      <c r="C254" s="322"/>
      <c r="D254" s="192"/>
      <c r="E254" s="192"/>
      <c r="F254" s="192"/>
      <c r="G254" s="241"/>
      <c r="H254" s="195"/>
      <c r="I254" s="192"/>
      <c r="J254" s="147" t="s">
        <v>296</v>
      </c>
      <c r="K254" s="147" t="s">
        <v>297</v>
      </c>
      <c r="L254" s="147" t="s">
        <v>298</v>
      </c>
      <c r="M254" s="203"/>
      <c r="N254" s="257"/>
      <c r="O254" s="258"/>
      <c r="P254" s="258"/>
      <c r="Q254" s="205"/>
      <c r="R254" s="261"/>
      <c r="S254" s="207"/>
      <c r="T254" s="216"/>
      <c r="U254" s="219"/>
      <c r="V254" s="198"/>
      <c r="W254" s="192"/>
      <c r="X254" s="192"/>
      <c r="Y254" s="250"/>
      <c r="Z254" s="203"/>
      <c r="AA254" s="245"/>
      <c r="AB254" s="192"/>
      <c r="AC254" s="192"/>
      <c r="AD254" s="192"/>
      <c r="AE254" s="192"/>
      <c r="AF254" s="248"/>
      <c r="AG254" s="248"/>
      <c r="AH254" s="192"/>
      <c r="AI254" s="252"/>
      <c r="AJ254" s="68"/>
    </row>
    <row r="255" spans="1:36" s="32" customFormat="1" ht="21.75" customHeight="1" x14ac:dyDescent="0.2">
      <c r="A255" s="62"/>
      <c r="B255" s="415"/>
      <c r="C255" s="322"/>
      <c r="D255" s="192"/>
      <c r="E255" s="192"/>
      <c r="F255" s="192"/>
      <c r="G255" s="241"/>
      <c r="H255" s="195"/>
      <c r="I255" s="192"/>
      <c r="J255" s="147" t="s">
        <v>309</v>
      </c>
      <c r="K255" s="147" t="s">
        <v>310</v>
      </c>
      <c r="L255" s="147" t="s">
        <v>311</v>
      </c>
      <c r="M255" s="203"/>
      <c r="N255" s="257"/>
      <c r="O255" s="258"/>
      <c r="P255" s="258"/>
      <c r="Q255" s="205"/>
      <c r="R255" s="261"/>
      <c r="S255" s="207"/>
      <c r="T255" s="216"/>
      <c r="U255" s="219"/>
      <c r="V255" s="198"/>
      <c r="W255" s="192"/>
      <c r="X255" s="192"/>
      <c r="Y255" s="250"/>
      <c r="Z255" s="203"/>
      <c r="AA255" s="245"/>
      <c r="AB255" s="192"/>
      <c r="AC255" s="192"/>
      <c r="AD255" s="192"/>
      <c r="AE255" s="192"/>
      <c r="AF255" s="248"/>
      <c r="AG255" s="248"/>
      <c r="AH255" s="192"/>
      <c r="AI255" s="252"/>
      <c r="AJ255" s="68"/>
    </row>
    <row r="256" spans="1:36" s="32" customFormat="1" ht="21.75" customHeight="1" x14ac:dyDescent="0.2">
      <c r="A256" s="62"/>
      <c r="B256" s="415"/>
      <c r="C256" s="322"/>
      <c r="D256" s="192"/>
      <c r="E256" s="192"/>
      <c r="F256" s="192"/>
      <c r="G256" s="241"/>
      <c r="H256" s="195"/>
      <c r="I256" s="192"/>
      <c r="J256" s="147" t="s">
        <v>312</v>
      </c>
      <c r="K256" s="147" t="s">
        <v>313</v>
      </c>
      <c r="L256" s="147" t="s">
        <v>314</v>
      </c>
      <c r="M256" s="203"/>
      <c r="N256" s="257"/>
      <c r="O256" s="258"/>
      <c r="P256" s="258"/>
      <c r="Q256" s="205"/>
      <c r="R256" s="261"/>
      <c r="S256" s="207"/>
      <c r="T256" s="216"/>
      <c r="U256" s="219"/>
      <c r="V256" s="198"/>
      <c r="W256" s="192"/>
      <c r="X256" s="192"/>
      <c r="Y256" s="250"/>
      <c r="Z256" s="203"/>
      <c r="AA256" s="245"/>
      <c r="AB256" s="192"/>
      <c r="AC256" s="192"/>
      <c r="AD256" s="192"/>
      <c r="AE256" s="192"/>
      <c r="AF256" s="248"/>
      <c r="AG256" s="248"/>
      <c r="AH256" s="192"/>
      <c r="AI256" s="252"/>
      <c r="AJ256" s="68"/>
    </row>
    <row r="257" spans="1:36" s="32" customFormat="1" ht="21.75" customHeight="1" x14ac:dyDescent="0.2">
      <c r="A257" s="62"/>
      <c r="B257" s="415"/>
      <c r="C257" s="322"/>
      <c r="D257" s="192"/>
      <c r="E257" s="192"/>
      <c r="F257" s="192"/>
      <c r="G257" s="241"/>
      <c r="H257" s="195"/>
      <c r="I257" s="192"/>
      <c r="J257" s="209" t="s">
        <v>322</v>
      </c>
      <c r="K257" s="210"/>
      <c r="L257" s="211"/>
      <c r="M257" s="203"/>
      <c r="N257" s="257"/>
      <c r="O257" s="258"/>
      <c r="P257" s="258"/>
      <c r="Q257" s="205"/>
      <c r="R257" s="261"/>
      <c r="S257" s="207"/>
      <c r="T257" s="216"/>
      <c r="U257" s="219"/>
      <c r="V257" s="198"/>
      <c r="W257" s="192"/>
      <c r="X257" s="192"/>
      <c r="Y257" s="250"/>
      <c r="Z257" s="203"/>
      <c r="AA257" s="245"/>
      <c r="AB257" s="192"/>
      <c r="AC257" s="192"/>
      <c r="AD257" s="192"/>
      <c r="AE257" s="192"/>
      <c r="AF257" s="248"/>
      <c r="AG257" s="248"/>
      <c r="AH257" s="192"/>
      <c r="AI257" s="252"/>
      <c r="AJ257" s="68"/>
    </row>
    <row r="258" spans="1:36" s="32" customFormat="1" ht="21.75" customHeight="1" x14ac:dyDescent="0.2">
      <c r="A258" s="62"/>
      <c r="B258" s="415"/>
      <c r="C258" s="322"/>
      <c r="D258" s="193"/>
      <c r="E258" s="193"/>
      <c r="F258" s="193"/>
      <c r="G258" s="241"/>
      <c r="H258" s="196"/>
      <c r="I258" s="193"/>
      <c r="J258" s="209" t="s">
        <v>316</v>
      </c>
      <c r="K258" s="210"/>
      <c r="L258" s="211"/>
      <c r="M258" s="204"/>
      <c r="N258" s="257"/>
      <c r="O258" s="258"/>
      <c r="P258" s="258"/>
      <c r="Q258" s="205"/>
      <c r="R258" s="261"/>
      <c r="S258" s="208"/>
      <c r="T258" s="217"/>
      <c r="U258" s="220"/>
      <c r="V258" s="198"/>
      <c r="W258" s="193"/>
      <c r="X258" s="193"/>
      <c r="Y258" s="250"/>
      <c r="Z258" s="204"/>
      <c r="AA258" s="246"/>
      <c r="AB258" s="193"/>
      <c r="AC258" s="193"/>
      <c r="AD258" s="193"/>
      <c r="AE258" s="193"/>
      <c r="AF258" s="249"/>
      <c r="AG258" s="249"/>
      <c r="AH258" s="193"/>
      <c r="AI258" s="253"/>
      <c r="AJ258" s="68"/>
    </row>
    <row r="259" spans="1:36" s="32" customFormat="1" ht="21.75" customHeight="1" x14ac:dyDescent="0.2">
      <c r="A259" s="62"/>
      <c r="B259" s="415"/>
      <c r="C259" s="322"/>
      <c r="D259" s="214" t="s">
        <v>48</v>
      </c>
      <c r="E259" s="214" t="s">
        <v>285</v>
      </c>
      <c r="F259" s="214" t="s">
        <v>509</v>
      </c>
      <c r="G259" s="241"/>
      <c r="H259" s="194" t="s">
        <v>517</v>
      </c>
      <c r="I259" s="191" t="s">
        <v>507</v>
      </c>
      <c r="J259" s="147" t="s">
        <v>290</v>
      </c>
      <c r="K259" s="147" t="s">
        <v>291</v>
      </c>
      <c r="L259" s="147" t="s">
        <v>292</v>
      </c>
      <c r="M259" s="202" t="s">
        <v>518</v>
      </c>
      <c r="N259" s="257"/>
      <c r="O259" s="258"/>
      <c r="P259" s="258"/>
      <c r="Q259" s="205" t="s">
        <v>519</v>
      </c>
      <c r="R259" s="261"/>
      <c r="S259" s="214" t="s">
        <v>306</v>
      </c>
      <c r="T259" s="214" t="s">
        <v>307</v>
      </c>
      <c r="U259" s="214" t="s">
        <v>308</v>
      </c>
      <c r="V259" s="205" t="s">
        <v>3</v>
      </c>
      <c r="W259" s="191" t="s">
        <v>299</v>
      </c>
      <c r="X259" s="191" t="s">
        <v>300</v>
      </c>
      <c r="Y259" s="250" t="s">
        <v>510</v>
      </c>
      <c r="Z259" s="243">
        <v>42200</v>
      </c>
      <c r="AA259" s="244">
        <v>1000000</v>
      </c>
      <c r="AB259" s="191" t="s">
        <v>507</v>
      </c>
      <c r="AC259" s="212">
        <v>42200</v>
      </c>
      <c r="AD259" s="212">
        <v>42369</v>
      </c>
      <c r="AE259" s="191" t="s">
        <v>71</v>
      </c>
      <c r="AF259" s="247" t="s">
        <v>71</v>
      </c>
      <c r="AG259" s="247" t="s">
        <v>71</v>
      </c>
      <c r="AH259" s="191" t="s">
        <v>345</v>
      </c>
      <c r="AI259" s="251" t="s">
        <v>523</v>
      </c>
      <c r="AJ259" s="68"/>
    </row>
    <row r="260" spans="1:36" s="32" customFormat="1" ht="21.75" customHeight="1" x14ac:dyDescent="0.2">
      <c r="A260" s="62"/>
      <c r="B260" s="415"/>
      <c r="C260" s="322"/>
      <c r="D260" s="214"/>
      <c r="E260" s="214"/>
      <c r="F260" s="214"/>
      <c r="G260" s="241"/>
      <c r="H260" s="195"/>
      <c r="I260" s="192"/>
      <c r="J260" s="147" t="s">
        <v>303</v>
      </c>
      <c r="K260" s="147" t="s">
        <v>304</v>
      </c>
      <c r="L260" s="147" t="s">
        <v>305</v>
      </c>
      <c r="M260" s="203"/>
      <c r="N260" s="257"/>
      <c r="O260" s="258"/>
      <c r="P260" s="258"/>
      <c r="Q260" s="205"/>
      <c r="R260" s="261"/>
      <c r="S260" s="214"/>
      <c r="T260" s="214"/>
      <c r="U260" s="214"/>
      <c r="V260" s="205"/>
      <c r="W260" s="192"/>
      <c r="X260" s="192"/>
      <c r="Y260" s="250"/>
      <c r="Z260" s="203"/>
      <c r="AA260" s="245"/>
      <c r="AB260" s="192"/>
      <c r="AC260" s="192"/>
      <c r="AD260" s="192"/>
      <c r="AE260" s="192"/>
      <c r="AF260" s="248"/>
      <c r="AG260" s="248"/>
      <c r="AH260" s="192"/>
      <c r="AI260" s="252"/>
      <c r="AJ260" s="68"/>
    </row>
    <row r="261" spans="1:36" s="32" customFormat="1" ht="21.75" customHeight="1" x14ac:dyDescent="0.2">
      <c r="A261" s="62"/>
      <c r="B261" s="415"/>
      <c r="C261" s="322"/>
      <c r="D261" s="214"/>
      <c r="E261" s="214"/>
      <c r="F261" s="214"/>
      <c r="G261" s="241"/>
      <c r="H261" s="195"/>
      <c r="I261" s="192"/>
      <c r="J261" s="147" t="s">
        <v>296</v>
      </c>
      <c r="K261" s="147" t="s">
        <v>297</v>
      </c>
      <c r="L261" s="147" t="s">
        <v>298</v>
      </c>
      <c r="M261" s="203"/>
      <c r="N261" s="257"/>
      <c r="O261" s="258"/>
      <c r="P261" s="258"/>
      <c r="Q261" s="205"/>
      <c r="R261" s="261"/>
      <c r="S261" s="214"/>
      <c r="T261" s="214"/>
      <c r="U261" s="214"/>
      <c r="V261" s="205"/>
      <c r="W261" s="192"/>
      <c r="X261" s="192"/>
      <c r="Y261" s="250"/>
      <c r="Z261" s="203"/>
      <c r="AA261" s="245"/>
      <c r="AB261" s="192"/>
      <c r="AC261" s="192"/>
      <c r="AD261" s="192"/>
      <c r="AE261" s="192"/>
      <c r="AF261" s="248"/>
      <c r="AG261" s="248"/>
      <c r="AH261" s="192"/>
      <c r="AI261" s="252"/>
      <c r="AJ261" s="68"/>
    </row>
    <row r="262" spans="1:36" s="32" customFormat="1" ht="21.75" customHeight="1" x14ac:dyDescent="0.2">
      <c r="A262" s="62"/>
      <c r="B262" s="415"/>
      <c r="C262" s="322"/>
      <c r="D262" s="214"/>
      <c r="E262" s="214"/>
      <c r="F262" s="214"/>
      <c r="G262" s="241"/>
      <c r="H262" s="195"/>
      <c r="I262" s="192"/>
      <c r="J262" s="147" t="s">
        <v>309</v>
      </c>
      <c r="K262" s="147" t="s">
        <v>310</v>
      </c>
      <c r="L262" s="147" t="s">
        <v>311</v>
      </c>
      <c r="M262" s="203"/>
      <c r="N262" s="257"/>
      <c r="O262" s="258"/>
      <c r="P262" s="258"/>
      <c r="Q262" s="205"/>
      <c r="R262" s="261"/>
      <c r="S262" s="214"/>
      <c r="T262" s="214"/>
      <c r="U262" s="214"/>
      <c r="V262" s="205"/>
      <c r="W262" s="192"/>
      <c r="X262" s="192"/>
      <c r="Y262" s="250"/>
      <c r="Z262" s="203"/>
      <c r="AA262" s="245"/>
      <c r="AB262" s="192"/>
      <c r="AC262" s="192"/>
      <c r="AD262" s="192"/>
      <c r="AE262" s="192"/>
      <c r="AF262" s="248"/>
      <c r="AG262" s="248"/>
      <c r="AH262" s="192"/>
      <c r="AI262" s="252"/>
      <c r="AJ262" s="68"/>
    </row>
    <row r="263" spans="1:36" s="32" customFormat="1" ht="21.75" customHeight="1" x14ac:dyDescent="0.2">
      <c r="A263" s="62"/>
      <c r="B263" s="415"/>
      <c r="C263" s="322"/>
      <c r="D263" s="214"/>
      <c r="E263" s="214"/>
      <c r="F263" s="214"/>
      <c r="G263" s="241"/>
      <c r="H263" s="195"/>
      <c r="I263" s="192"/>
      <c r="J263" s="147" t="s">
        <v>312</v>
      </c>
      <c r="K263" s="147" t="s">
        <v>313</v>
      </c>
      <c r="L263" s="147" t="s">
        <v>314</v>
      </c>
      <c r="M263" s="203"/>
      <c r="N263" s="257"/>
      <c r="O263" s="258"/>
      <c r="P263" s="258"/>
      <c r="Q263" s="205"/>
      <c r="R263" s="261"/>
      <c r="S263" s="214"/>
      <c r="T263" s="214"/>
      <c r="U263" s="214"/>
      <c r="V263" s="205"/>
      <c r="W263" s="192"/>
      <c r="X263" s="192"/>
      <c r="Y263" s="250"/>
      <c r="Z263" s="203"/>
      <c r="AA263" s="245"/>
      <c r="AB263" s="192"/>
      <c r="AC263" s="192"/>
      <c r="AD263" s="192"/>
      <c r="AE263" s="192"/>
      <c r="AF263" s="248"/>
      <c r="AG263" s="248"/>
      <c r="AH263" s="192"/>
      <c r="AI263" s="252"/>
      <c r="AJ263" s="68"/>
    </row>
    <row r="264" spans="1:36" s="32" customFormat="1" ht="21.75" customHeight="1" x14ac:dyDescent="0.2">
      <c r="A264" s="62"/>
      <c r="B264" s="415"/>
      <c r="C264" s="322"/>
      <c r="D264" s="214"/>
      <c r="E264" s="214"/>
      <c r="F264" s="214"/>
      <c r="G264" s="241"/>
      <c r="H264" s="195"/>
      <c r="I264" s="192"/>
      <c r="J264" s="209" t="s">
        <v>322</v>
      </c>
      <c r="K264" s="210"/>
      <c r="L264" s="211"/>
      <c r="M264" s="203"/>
      <c r="N264" s="257"/>
      <c r="O264" s="258"/>
      <c r="P264" s="258"/>
      <c r="Q264" s="205"/>
      <c r="R264" s="261"/>
      <c r="S264" s="214"/>
      <c r="T264" s="214"/>
      <c r="U264" s="214"/>
      <c r="V264" s="205"/>
      <c r="W264" s="192"/>
      <c r="X264" s="192"/>
      <c r="Y264" s="250"/>
      <c r="Z264" s="203"/>
      <c r="AA264" s="245"/>
      <c r="AB264" s="192"/>
      <c r="AC264" s="192"/>
      <c r="AD264" s="192"/>
      <c r="AE264" s="192"/>
      <c r="AF264" s="248"/>
      <c r="AG264" s="248"/>
      <c r="AH264" s="192"/>
      <c r="AI264" s="252"/>
      <c r="AJ264" s="68"/>
    </row>
    <row r="265" spans="1:36" s="32" customFormat="1" ht="21.75" customHeight="1" x14ac:dyDescent="0.2">
      <c r="A265" s="62"/>
      <c r="B265" s="415"/>
      <c r="C265" s="323"/>
      <c r="D265" s="214"/>
      <c r="E265" s="214"/>
      <c r="F265" s="214"/>
      <c r="G265" s="242"/>
      <c r="H265" s="196"/>
      <c r="I265" s="193"/>
      <c r="J265" s="209" t="s">
        <v>316</v>
      </c>
      <c r="K265" s="210"/>
      <c r="L265" s="211"/>
      <c r="M265" s="204"/>
      <c r="N265" s="259"/>
      <c r="O265" s="260"/>
      <c r="P265" s="260"/>
      <c r="Q265" s="205"/>
      <c r="R265" s="261"/>
      <c r="S265" s="214"/>
      <c r="T265" s="214"/>
      <c r="U265" s="214"/>
      <c r="V265" s="205"/>
      <c r="W265" s="193"/>
      <c r="X265" s="193"/>
      <c r="Y265" s="250"/>
      <c r="Z265" s="204"/>
      <c r="AA265" s="246"/>
      <c r="AB265" s="193"/>
      <c r="AC265" s="193"/>
      <c r="AD265" s="193"/>
      <c r="AE265" s="193"/>
      <c r="AF265" s="249"/>
      <c r="AG265" s="249"/>
      <c r="AH265" s="193"/>
      <c r="AI265" s="253"/>
      <c r="AJ265" s="68"/>
    </row>
    <row r="266" spans="1:36" s="32" customFormat="1" ht="45" customHeight="1" thickBot="1" x14ac:dyDescent="0.25">
      <c r="A266" s="62"/>
      <c r="B266" s="416"/>
      <c r="C266" s="402" t="s">
        <v>671</v>
      </c>
      <c r="D266" s="403"/>
      <c r="E266" s="403"/>
      <c r="F266" s="403"/>
      <c r="G266" s="403"/>
      <c r="H266" s="403"/>
      <c r="I266" s="403"/>
      <c r="J266" s="403"/>
      <c r="K266" s="403"/>
      <c r="L266" s="403"/>
      <c r="M266" s="403"/>
      <c r="N266" s="403"/>
      <c r="O266" s="403"/>
      <c r="P266" s="403"/>
      <c r="Q266" s="404"/>
      <c r="R266" s="403"/>
      <c r="S266" s="403"/>
      <c r="T266" s="403"/>
      <c r="U266" s="403"/>
      <c r="V266" s="403"/>
      <c r="W266" s="403"/>
      <c r="X266" s="403"/>
      <c r="Y266" s="403"/>
      <c r="Z266" s="403"/>
      <c r="AA266" s="403"/>
      <c r="AB266" s="403"/>
      <c r="AC266" s="403"/>
      <c r="AD266" s="403"/>
      <c r="AE266" s="403"/>
      <c r="AF266" s="403"/>
      <c r="AG266" s="403"/>
      <c r="AH266" s="403"/>
      <c r="AI266" s="405"/>
      <c r="AJ266" s="68"/>
    </row>
    <row r="267" spans="1:36" customFormat="1" ht="75.75" customHeight="1" x14ac:dyDescent="0.2">
      <c r="A267" s="158"/>
      <c r="B267" s="221">
        <v>2016</v>
      </c>
      <c r="C267" s="428" t="s">
        <v>674</v>
      </c>
      <c r="D267" s="148" t="s">
        <v>675</v>
      </c>
      <c r="E267" s="148" t="s">
        <v>335</v>
      </c>
      <c r="F267" s="148" t="s">
        <v>676</v>
      </c>
      <c r="G267" s="148" t="s">
        <v>677</v>
      </c>
      <c r="H267" s="240" t="s">
        <v>708</v>
      </c>
      <c r="I267" s="148" t="s">
        <v>678</v>
      </c>
      <c r="J267" s="148" t="s">
        <v>290</v>
      </c>
      <c r="K267" s="148" t="s">
        <v>679</v>
      </c>
      <c r="L267" s="148" t="s">
        <v>292</v>
      </c>
      <c r="M267" s="148" t="s">
        <v>680</v>
      </c>
      <c r="N267" s="250" t="s">
        <v>709</v>
      </c>
      <c r="O267" s="148" t="s">
        <v>290</v>
      </c>
      <c r="P267" s="148" t="s">
        <v>679</v>
      </c>
      <c r="Q267" s="148" t="s">
        <v>292</v>
      </c>
      <c r="R267" s="148" t="s">
        <v>343</v>
      </c>
      <c r="S267" s="148" t="s">
        <v>344</v>
      </c>
      <c r="T267" s="148" t="s">
        <v>344</v>
      </c>
      <c r="U267" s="148" t="s">
        <v>681</v>
      </c>
      <c r="V267" s="154">
        <v>42536</v>
      </c>
      <c r="W267" s="159">
        <v>500000</v>
      </c>
      <c r="X267" s="153" t="s">
        <v>682</v>
      </c>
      <c r="Y267" s="176" t="s">
        <v>710</v>
      </c>
      <c r="Z267" s="154">
        <v>42735</v>
      </c>
      <c r="AA267" s="148">
        <v>0</v>
      </c>
      <c r="AB267" s="148">
        <v>0</v>
      </c>
      <c r="AC267" s="148">
        <v>0</v>
      </c>
      <c r="AD267" s="148" t="s">
        <v>683</v>
      </c>
      <c r="AE267" s="185">
        <v>0</v>
      </c>
      <c r="AF267" s="185">
        <v>0</v>
      </c>
      <c r="AG267" s="185">
        <v>0</v>
      </c>
      <c r="AH267" s="185" t="s">
        <v>734</v>
      </c>
      <c r="AI267" s="186">
        <v>0.2</v>
      </c>
      <c r="AJ267" s="158"/>
    </row>
    <row r="268" spans="1:36" customFormat="1" ht="91.5" customHeight="1" x14ac:dyDescent="0.2">
      <c r="A268" s="158"/>
      <c r="B268" s="429"/>
      <c r="C268" s="428"/>
      <c r="D268" s="148" t="s">
        <v>675</v>
      </c>
      <c r="E268" s="148" t="s">
        <v>335</v>
      </c>
      <c r="F268" s="148" t="s">
        <v>676</v>
      </c>
      <c r="G268" s="148" t="s">
        <v>677</v>
      </c>
      <c r="H268" s="198"/>
      <c r="I268" s="148" t="s">
        <v>678</v>
      </c>
      <c r="J268" s="148" t="s">
        <v>684</v>
      </c>
      <c r="K268" s="148" t="s">
        <v>685</v>
      </c>
      <c r="L268" s="153" t="s">
        <v>686</v>
      </c>
      <c r="M268" s="148" t="s">
        <v>680</v>
      </c>
      <c r="N268" s="205"/>
      <c r="O268" s="148" t="s">
        <v>684</v>
      </c>
      <c r="P268" s="148" t="s">
        <v>685</v>
      </c>
      <c r="Q268" s="153" t="s">
        <v>686</v>
      </c>
      <c r="R268" s="148" t="s">
        <v>343</v>
      </c>
      <c r="S268" s="148" t="s">
        <v>344</v>
      </c>
      <c r="T268" s="148" t="s">
        <v>344</v>
      </c>
      <c r="U268" s="148" t="s">
        <v>687</v>
      </c>
      <c r="V268" s="154">
        <v>42536</v>
      </c>
      <c r="W268" s="159">
        <v>4092912</v>
      </c>
      <c r="X268" s="153" t="s">
        <v>682</v>
      </c>
      <c r="Y268" s="176" t="s">
        <v>711</v>
      </c>
      <c r="Z268" s="154">
        <v>42735</v>
      </c>
      <c r="AA268" s="148">
        <v>0</v>
      </c>
      <c r="AB268" s="148">
        <v>0</v>
      </c>
      <c r="AC268" s="148">
        <v>0</v>
      </c>
      <c r="AD268" s="148" t="s">
        <v>683</v>
      </c>
      <c r="AE268" s="185">
        <v>0</v>
      </c>
      <c r="AF268" s="185">
        <v>0</v>
      </c>
      <c r="AG268" s="185">
        <v>0</v>
      </c>
      <c r="AH268" s="185" t="s">
        <v>734</v>
      </c>
      <c r="AI268" s="186">
        <v>0.2</v>
      </c>
      <c r="AJ268" s="158"/>
    </row>
    <row r="269" spans="1:36" customFormat="1" ht="85.5" customHeight="1" x14ac:dyDescent="0.2">
      <c r="A269" s="158"/>
      <c r="B269" s="429"/>
      <c r="C269" s="428"/>
      <c r="D269" s="148" t="s">
        <v>675</v>
      </c>
      <c r="E269" s="148" t="s">
        <v>335</v>
      </c>
      <c r="F269" s="148" t="s">
        <v>676</v>
      </c>
      <c r="G269" s="148" t="s">
        <v>677</v>
      </c>
      <c r="H269" s="198"/>
      <c r="I269" s="148" t="s">
        <v>678</v>
      </c>
      <c r="J269" s="205" t="s">
        <v>688</v>
      </c>
      <c r="K269" s="205"/>
      <c r="L269" s="205"/>
      <c r="M269" s="148" t="s">
        <v>680</v>
      </c>
      <c r="N269" s="205"/>
      <c r="O269" s="205" t="s">
        <v>688</v>
      </c>
      <c r="P269" s="205"/>
      <c r="Q269" s="205"/>
      <c r="R269" s="148" t="s">
        <v>343</v>
      </c>
      <c r="S269" s="148" t="s">
        <v>344</v>
      </c>
      <c r="T269" s="148" t="s">
        <v>344</v>
      </c>
      <c r="U269" s="148" t="s">
        <v>689</v>
      </c>
      <c r="V269" s="154">
        <v>42536</v>
      </c>
      <c r="W269" s="159">
        <v>3000000</v>
      </c>
      <c r="X269" s="153" t="s">
        <v>682</v>
      </c>
      <c r="Y269" s="176" t="s">
        <v>712</v>
      </c>
      <c r="Z269" s="154">
        <v>42735</v>
      </c>
      <c r="AA269" s="148">
        <v>0</v>
      </c>
      <c r="AB269" s="148">
        <v>0</v>
      </c>
      <c r="AC269" s="148">
        <v>0</v>
      </c>
      <c r="AD269" s="148" t="s">
        <v>683</v>
      </c>
      <c r="AE269" s="185">
        <v>0</v>
      </c>
      <c r="AF269" s="185">
        <v>0</v>
      </c>
      <c r="AG269" s="185">
        <v>0</v>
      </c>
      <c r="AH269" s="185" t="s">
        <v>734</v>
      </c>
      <c r="AI269" s="186">
        <v>0.2</v>
      </c>
      <c r="AJ269" s="158"/>
    </row>
    <row r="270" spans="1:36" customFormat="1" ht="105" customHeight="1" x14ac:dyDescent="0.2">
      <c r="A270" s="158"/>
      <c r="B270" s="429"/>
      <c r="C270" s="428"/>
      <c r="D270" s="148" t="s">
        <v>675</v>
      </c>
      <c r="E270" s="148" t="s">
        <v>335</v>
      </c>
      <c r="F270" s="148" t="s">
        <v>676</v>
      </c>
      <c r="G270" s="148" t="s">
        <v>677</v>
      </c>
      <c r="H270" s="198"/>
      <c r="I270" s="148" t="s">
        <v>678</v>
      </c>
      <c r="J270" s="148" t="s">
        <v>348</v>
      </c>
      <c r="K270" s="148" t="s">
        <v>690</v>
      </c>
      <c r="L270" s="153" t="s">
        <v>691</v>
      </c>
      <c r="M270" s="148" t="s">
        <v>680</v>
      </c>
      <c r="N270" s="205"/>
      <c r="O270" s="148" t="s">
        <v>348</v>
      </c>
      <c r="P270" s="148" t="s">
        <v>690</v>
      </c>
      <c r="Q270" s="153" t="s">
        <v>691</v>
      </c>
      <c r="R270" s="148" t="s">
        <v>343</v>
      </c>
      <c r="S270" s="148" t="s">
        <v>344</v>
      </c>
      <c r="T270" s="148" t="s">
        <v>344</v>
      </c>
      <c r="U270" s="148" t="s">
        <v>692</v>
      </c>
      <c r="V270" s="154">
        <v>42536</v>
      </c>
      <c r="W270" s="159">
        <v>700000</v>
      </c>
      <c r="X270" s="153" t="s">
        <v>682</v>
      </c>
      <c r="Y270" s="176" t="s">
        <v>713</v>
      </c>
      <c r="Z270" s="154">
        <v>42735</v>
      </c>
      <c r="AA270" s="148">
        <v>0</v>
      </c>
      <c r="AB270" s="148">
        <v>0</v>
      </c>
      <c r="AC270" s="148">
        <v>0</v>
      </c>
      <c r="AD270" s="148" t="s">
        <v>683</v>
      </c>
      <c r="AE270" s="185">
        <v>0</v>
      </c>
      <c r="AF270" s="185">
        <v>0</v>
      </c>
      <c r="AG270" s="185">
        <v>0</v>
      </c>
      <c r="AH270" s="185" t="s">
        <v>734</v>
      </c>
      <c r="AI270" s="186">
        <v>0.2</v>
      </c>
      <c r="AJ270" s="158"/>
    </row>
    <row r="271" spans="1:36" customFormat="1" ht="110.25" customHeight="1" x14ac:dyDescent="0.2">
      <c r="A271" s="158"/>
      <c r="B271" s="429"/>
      <c r="C271" s="428"/>
      <c r="D271" s="148" t="s">
        <v>675</v>
      </c>
      <c r="E271" s="148" t="s">
        <v>335</v>
      </c>
      <c r="F271" s="148" t="s">
        <v>676</v>
      </c>
      <c r="G271" s="148" t="s">
        <v>677</v>
      </c>
      <c r="H271" s="304"/>
      <c r="I271" s="148" t="s">
        <v>678</v>
      </c>
      <c r="J271" s="148" t="s">
        <v>693</v>
      </c>
      <c r="K271" s="148" t="s">
        <v>313</v>
      </c>
      <c r="L271" s="153" t="s">
        <v>694</v>
      </c>
      <c r="M271" s="148" t="s">
        <v>680</v>
      </c>
      <c r="N271" s="205"/>
      <c r="O271" s="148" t="s">
        <v>693</v>
      </c>
      <c r="P271" s="148" t="s">
        <v>313</v>
      </c>
      <c r="Q271" s="153" t="s">
        <v>694</v>
      </c>
      <c r="R271" s="148" t="s">
        <v>343</v>
      </c>
      <c r="S271" s="148" t="s">
        <v>344</v>
      </c>
      <c r="T271" s="148" t="s">
        <v>344</v>
      </c>
      <c r="U271" s="148" t="s">
        <v>695</v>
      </c>
      <c r="V271" s="154">
        <v>42536</v>
      </c>
      <c r="W271" s="159">
        <v>500000</v>
      </c>
      <c r="X271" s="153" t="s">
        <v>682</v>
      </c>
      <c r="Y271" s="176" t="s">
        <v>714</v>
      </c>
      <c r="Z271" s="154">
        <v>42735</v>
      </c>
      <c r="AA271" s="148">
        <v>0</v>
      </c>
      <c r="AB271" s="148">
        <v>0</v>
      </c>
      <c r="AC271" s="148">
        <v>0</v>
      </c>
      <c r="AD271" s="148" t="s">
        <v>683</v>
      </c>
      <c r="AE271" s="185">
        <v>0</v>
      </c>
      <c r="AF271" s="185">
        <v>0</v>
      </c>
      <c r="AG271" s="185">
        <v>0</v>
      </c>
      <c r="AH271" s="185" t="s">
        <v>734</v>
      </c>
      <c r="AI271" s="186">
        <v>0.2</v>
      </c>
      <c r="AJ271" s="158"/>
    </row>
    <row r="272" spans="1:36" customFormat="1" ht="210.75" customHeight="1" x14ac:dyDescent="0.2">
      <c r="A272" s="158"/>
      <c r="B272" s="429"/>
      <c r="C272" s="428"/>
      <c r="D272" s="148" t="s">
        <v>675</v>
      </c>
      <c r="E272" s="148" t="s">
        <v>335</v>
      </c>
      <c r="F272" s="148" t="s">
        <v>696</v>
      </c>
      <c r="G272" s="148" t="s">
        <v>677</v>
      </c>
      <c r="H272" s="240" t="s">
        <v>720</v>
      </c>
      <c r="I272" s="148" t="s">
        <v>678</v>
      </c>
      <c r="J272" s="205" t="s">
        <v>697</v>
      </c>
      <c r="K272" s="205"/>
      <c r="L272" s="205"/>
      <c r="M272" s="148" t="s">
        <v>680</v>
      </c>
      <c r="N272" s="250" t="s">
        <v>721</v>
      </c>
      <c r="O272" s="205" t="s">
        <v>697</v>
      </c>
      <c r="P272" s="205"/>
      <c r="Q272" s="205"/>
      <c r="R272" s="148" t="s">
        <v>343</v>
      </c>
      <c r="S272" s="148" t="s">
        <v>344</v>
      </c>
      <c r="T272" s="148" t="s">
        <v>344</v>
      </c>
      <c r="U272" s="148" t="s">
        <v>698</v>
      </c>
      <c r="V272" s="154">
        <v>42537</v>
      </c>
      <c r="W272" s="159">
        <v>10500000</v>
      </c>
      <c r="X272" s="153" t="s">
        <v>699</v>
      </c>
      <c r="Y272" s="176" t="s">
        <v>715</v>
      </c>
      <c r="Z272" s="154">
        <v>42735</v>
      </c>
      <c r="AA272" s="148">
        <v>0</v>
      </c>
      <c r="AB272" s="148">
        <v>0</v>
      </c>
      <c r="AC272" s="148">
        <v>0</v>
      </c>
      <c r="AD272" s="148" t="s">
        <v>683</v>
      </c>
      <c r="AE272" s="185">
        <v>0</v>
      </c>
      <c r="AF272" s="185">
        <v>0</v>
      </c>
      <c r="AG272" s="185">
        <v>0</v>
      </c>
      <c r="AH272" s="185" t="s">
        <v>734</v>
      </c>
      <c r="AI272" s="186">
        <v>0.2</v>
      </c>
      <c r="AJ272" s="158"/>
    </row>
    <row r="273" spans="1:36" customFormat="1" ht="218.25" customHeight="1" x14ac:dyDescent="0.2">
      <c r="A273" s="158"/>
      <c r="B273" s="429"/>
      <c r="C273" s="428"/>
      <c r="D273" s="148" t="s">
        <v>675</v>
      </c>
      <c r="E273" s="148" t="s">
        <v>335</v>
      </c>
      <c r="F273" s="148" t="s">
        <v>696</v>
      </c>
      <c r="G273" s="148" t="s">
        <v>677</v>
      </c>
      <c r="H273" s="198"/>
      <c r="I273" s="148" t="s">
        <v>678</v>
      </c>
      <c r="J273" s="205" t="s">
        <v>700</v>
      </c>
      <c r="K273" s="205"/>
      <c r="L273" s="205"/>
      <c r="M273" s="148" t="s">
        <v>680</v>
      </c>
      <c r="N273" s="205"/>
      <c r="O273" s="205" t="s">
        <v>700</v>
      </c>
      <c r="P273" s="205"/>
      <c r="Q273" s="205"/>
      <c r="R273" s="148" t="s">
        <v>343</v>
      </c>
      <c r="S273" s="148" t="s">
        <v>344</v>
      </c>
      <c r="T273" s="148" t="s">
        <v>344</v>
      </c>
      <c r="U273" s="148" t="s">
        <v>701</v>
      </c>
      <c r="V273" s="154">
        <v>42537</v>
      </c>
      <c r="W273" s="159">
        <v>9500000</v>
      </c>
      <c r="X273" s="153" t="s">
        <v>699</v>
      </c>
      <c r="Y273" s="176" t="s">
        <v>716</v>
      </c>
      <c r="Z273" s="154">
        <v>42735</v>
      </c>
      <c r="AA273" s="148">
        <v>0</v>
      </c>
      <c r="AB273" s="148">
        <v>0</v>
      </c>
      <c r="AC273" s="148">
        <v>0</v>
      </c>
      <c r="AD273" s="148" t="s">
        <v>683</v>
      </c>
      <c r="AE273" s="185">
        <v>0</v>
      </c>
      <c r="AF273" s="185">
        <v>0</v>
      </c>
      <c r="AG273" s="185">
        <v>0</v>
      </c>
      <c r="AH273" s="185" t="s">
        <v>734</v>
      </c>
      <c r="AI273" s="186">
        <v>0.2</v>
      </c>
      <c r="AJ273" s="158"/>
    </row>
    <row r="274" spans="1:36" customFormat="1" ht="229.5" customHeight="1" x14ac:dyDescent="0.2">
      <c r="A274" s="158"/>
      <c r="B274" s="429"/>
      <c r="C274" s="428"/>
      <c r="D274" s="148" t="s">
        <v>675</v>
      </c>
      <c r="E274" s="148" t="s">
        <v>335</v>
      </c>
      <c r="F274" s="148" t="s">
        <v>696</v>
      </c>
      <c r="G274" s="148" t="s">
        <v>677</v>
      </c>
      <c r="H274" s="198"/>
      <c r="I274" s="148" t="s">
        <v>678</v>
      </c>
      <c r="J274" s="205" t="s">
        <v>702</v>
      </c>
      <c r="K274" s="205"/>
      <c r="L274" s="205"/>
      <c r="M274" s="148" t="s">
        <v>680</v>
      </c>
      <c r="N274" s="205"/>
      <c r="O274" s="205" t="s">
        <v>702</v>
      </c>
      <c r="P274" s="205"/>
      <c r="Q274" s="205"/>
      <c r="R274" s="148" t="s">
        <v>343</v>
      </c>
      <c r="S274" s="148" t="s">
        <v>344</v>
      </c>
      <c r="T274" s="148" t="s">
        <v>344</v>
      </c>
      <c r="U274" s="148" t="s">
        <v>703</v>
      </c>
      <c r="V274" s="154">
        <v>42537</v>
      </c>
      <c r="W274" s="159">
        <v>5000000</v>
      </c>
      <c r="X274" s="153" t="s">
        <v>699</v>
      </c>
      <c r="Y274" s="176" t="s">
        <v>717</v>
      </c>
      <c r="Z274" s="154">
        <v>42735</v>
      </c>
      <c r="AA274" s="148">
        <v>0</v>
      </c>
      <c r="AB274" s="148">
        <v>0</v>
      </c>
      <c r="AC274" s="148">
        <v>0</v>
      </c>
      <c r="AD274" s="148" t="s">
        <v>683</v>
      </c>
      <c r="AE274" s="185">
        <v>0</v>
      </c>
      <c r="AF274" s="185">
        <v>0</v>
      </c>
      <c r="AG274" s="185">
        <v>0</v>
      </c>
      <c r="AH274" s="185" t="s">
        <v>734</v>
      </c>
      <c r="AI274" s="186">
        <v>0.2</v>
      </c>
      <c r="AJ274" s="158"/>
    </row>
    <row r="275" spans="1:36" customFormat="1" ht="197.25" customHeight="1" x14ac:dyDescent="0.2">
      <c r="A275" s="158"/>
      <c r="B275" s="429"/>
      <c r="C275" s="428"/>
      <c r="D275" s="148" t="s">
        <v>675</v>
      </c>
      <c r="E275" s="148" t="s">
        <v>335</v>
      </c>
      <c r="F275" s="148" t="s">
        <v>696</v>
      </c>
      <c r="G275" s="148" t="s">
        <v>677</v>
      </c>
      <c r="H275" s="198"/>
      <c r="I275" s="148" t="s">
        <v>678</v>
      </c>
      <c r="J275" s="148" t="s">
        <v>704</v>
      </c>
      <c r="K275" s="148" t="s">
        <v>691</v>
      </c>
      <c r="L275" s="153" t="s">
        <v>705</v>
      </c>
      <c r="M275" s="148" t="s">
        <v>680</v>
      </c>
      <c r="N275" s="205"/>
      <c r="O275" s="148" t="s">
        <v>704</v>
      </c>
      <c r="P275" s="148" t="s">
        <v>691</v>
      </c>
      <c r="Q275" s="153" t="s">
        <v>705</v>
      </c>
      <c r="R275" s="148" t="s">
        <v>343</v>
      </c>
      <c r="S275" s="148" t="s">
        <v>344</v>
      </c>
      <c r="T275" s="148" t="s">
        <v>344</v>
      </c>
      <c r="U275" s="148" t="s">
        <v>706</v>
      </c>
      <c r="V275" s="154">
        <v>42537</v>
      </c>
      <c r="W275" s="159">
        <v>4193715</v>
      </c>
      <c r="X275" s="153" t="s">
        <v>699</v>
      </c>
      <c r="Y275" s="176" t="s">
        <v>718</v>
      </c>
      <c r="Z275" s="154">
        <v>42735</v>
      </c>
      <c r="AA275" s="148">
        <v>0</v>
      </c>
      <c r="AB275" s="148">
        <v>0</v>
      </c>
      <c r="AC275" s="148">
        <v>0</v>
      </c>
      <c r="AD275" s="148" t="s">
        <v>683</v>
      </c>
      <c r="AE275" s="185">
        <v>0</v>
      </c>
      <c r="AF275" s="185">
        <v>0</v>
      </c>
      <c r="AG275" s="185">
        <v>0</v>
      </c>
      <c r="AH275" s="185" t="s">
        <v>734</v>
      </c>
      <c r="AI275" s="186">
        <v>0.2</v>
      </c>
      <c r="AJ275" s="158"/>
    </row>
    <row r="276" spans="1:36" customFormat="1" ht="197.25" customHeight="1" x14ac:dyDescent="0.2">
      <c r="A276" s="158"/>
      <c r="B276" s="429"/>
      <c r="C276" s="428"/>
      <c r="D276" s="148" t="s">
        <v>675</v>
      </c>
      <c r="E276" s="148" t="s">
        <v>335</v>
      </c>
      <c r="F276" s="148" t="s">
        <v>696</v>
      </c>
      <c r="G276" s="148" t="s">
        <v>677</v>
      </c>
      <c r="H276" s="304"/>
      <c r="I276" s="148" t="s">
        <v>678</v>
      </c>
      <c r="J276" s="148" t="s">
        <v>684</v>
      </c>
      <c r="K276" s="148" t="s">
        <v>685</v>
      </c>
      <c r="L276" s="153" t="s">
        <v>686</v>
      </c>
      <c r="M276" s="148" t="s">
        <v>680</v>
      </c>
      <c r="N276" s="205"/>
      <c r="O276" s="148" t="s">
        <v>684</v>
      </c>
      <c r="P276" s="148" t="s">
        <v>685</v>
      </c>
      <c r="Q276" s="153" t="s">
        <v>686</v>
      </c>
      <c r="R276" s="148" t="s">
        <v>343</v>
      </c>
      <c r="S276" s="148" t="s">
        <v>344</v>
      </c>
      <c r="T276" s="148" t="s">
        <v>344</v>
      </c>
      <c r="U276" s="148" t="s">
        <v>707</v>
      </c>
      <c r="V276" s="154">
        <v>42537</v>
      </c>
      <c r="W276" s="159">
        <v>3000000</v>
      </c>
      <c r="X276" s="153" t="s">
        <v>699</v>
      </c>
      <c r="Y276" s="176" t="s">
        <v>719</v>
      </c>
      <c r="Z276" s="154">
        <v>42735</v>
      </c>
      <c r="AA276" s="148">
        <v>0</v>
      </c>
      <c r="AB276" s="148">
        <v>0</v>
      </c>
      <c r="AC276" s="148">
        <v>0</v>
      </c>
      <c r="AD276" s="148" t="s">
        <v>683</v>
      </c>
      <c r="AE276" s="185">
        <v>0</v>
      </c>
      <c r="AF276" s="185">
        <v>0</v>
      </c>
      <c r="AG276" s="185">
        <v>0</v>
      </c>
      <c r="AH276" s="185" t="s">
        <v>734</v>
      </c>
      <c r="AI276" s="186">
        <v>0.2</v>
      </c>
      <c r="AJ276" s="158"/>
    </row>
    <row r="277" spans="1:36" ht="83.25" customHeight="1" thickBot="1" x14ac:dyDescent="0.25">
      <c r="A277" s="60"/>
      <c r="B277" s="222"/>
      <c r="C277" s="430" t="s">
        <v>670</v>
      </c>
      <c r="D277" s="431"/>
      <c r="E277" s="431"/>
      <c r="F277" s="431"/>
      <c r="G277" s="431"/>
      <c r="H277" s="431"/>
      <c r="I277" s="431"/>
      <c r="J277" s="431"/>
      <c r="K277" s="431"/>
      <c r="L277" s="431"/>
      <c r="M277" s="431"/>
      <c r="N277" s="431"/>
      <c r="O277" s="431"/>
      <c r="P277" s="431"/>
      <c r="Q277" s="431"/>
      <c r="R277" s="431"/>
      <c r="S277" s="431"/>
      <c r="T277" s="431"/>
      <c r="U277" s="431"/>
      <c r="V277" s="431"/>
      <c r="W277" s="431"/>
      <c r="X277" s="431"/>
      <c r="Y277" s="431"/>
      <c r="Z277" s="431"/>
      <c r="AA277" s="431"/>
      <c r="AB277" s="431"/>
      <c r="AC277" s="431"/>
      <c r="AD277" s="431"/>
      <c r="AE277" s="431"/>
      <c r="AF277" s="431"/>
      <c r="AG277" s="431"/>
      <c r="AH277" s="431"/>
      <c r="AI277" s="432"/>
      <c r="AJ277" s="74"/>
    </row>
    <row r="278" spans="1:36" ht="12.75" customHeight="1" x14ac:dyDescent="0.2">
      <c r="A278" s="60"/>
      <c r="B278" s="160"/>
      <c r="C278" s="161"/>
      <c r="D278" s="162"/>
      <c r="E278" s="163"/>
      <c r="F278" s="164"/>
      <c r="G278" s="165"/>
      <c r="H278" s="166"/>
      <c r="I278" s="167"/>
      <c r="J278" s="168"/>
      <c r="K278" s="168"/>
      <c r="L278" s="168"/>
      <c r="M278" s="169"/>
      <c r="N278" s="168"/>
      <c r="O278" s="168"/>
      <c r="P278" s="168"/>
      <c r="Q278" s="168"/>
      <c r="R278" s="170"/>
      <c r="S278" s="171"/>
      <c r="T278" s="171"/>
      <c r="U278" s="171"/>
      <c r="V278" s="172"/>
      <c r="W278" s="172"/>
      <c r="X278" s="167"/>
      <c r="Y278" s="165"/>
      <c r="Z278" s="169"/>
      <c r="AA278" s="173"/>
      <c r="AB278" s="167"/>
      <c r="AC278" s="169"/>
      <c r="AD278" s="169"/>
      <c r="AE278" s="162"/>
      <c r="AF278" s="162"/>
      <c r="AG278" s="162"/>
      <c r="AH278" s="162"/>
      <c r="AI278" s="162"/>
      <c r="AJ278" s="174"/>
    </row>
    <row r="279" spans="1:36" ht="24" customHeight="1" x14ac:dyDescent="0.2">
      <c r="A279" s="10"/>
      <c r="B279" s="26"/>
      <c r="C279" s="16"/>
      <c r="D279" s="25"/>
      <c r="E279" s="17"/>
      <c r="F279" s="18"/>
      <c r="G279" s="19"/>
      <c r="H279" s="20"/>
      <c r="I279" s="21"/>
      <c r="J279" s="13"/>
      <c r="K279" s="13"/>
      <c r="L279" s="13"/>
      <c r="M279" s="22"/>
      <c r="N279" s="13"/>
      <c r="O279" s="13"/>
      <c r="P279" s="13"/>
      <c r="Q279" s="13"/>
      <c r="R279" s="23"/>
      <c r="S279" s="14"/>
      <c r="T279" s="14"/>
      <c r="U279" s="14"/>
      <c r="V279" s="12"/>
      <c r="W279" s="12"/>
      <c r="X279" s="21"/>
      <c r="Y279" s="19"/>
      <c r="Z279" s="22"/>
      <c r="AA279" s="24"/>
      <c r="AB279" s="21"/>
      <c r="AC279" s="22"/>
      <c r="AD279" s="22"/>
      <c r="AE279" s="25"/>
      <c r="AF279" s="25"/>
      <c r="AG279" s="25"/>
      <c r="AH279" s="25"/>
      <c r="AI279" s="25"/>
      <c r="AJ279" s="11"/>
    </row>
    <row r="280" spans="1:36" customFormat="1" ht="64.5" customHeight="1" x14ac:dyDescent="0.2">
      <c r="A280" s="27"/>
      <c r="B280" s="399" t="s">
        <v>395</v>
      </c>
      <c r="C280" s="400"/>
      <c r="D280" s="400"/>
      <c r="E280" s="400"/>
      <c r="F280" s="400"/>
      <c r="G280" s="400"/>
      <c r="H280" s="400"/>
      <c r="I280" s="400"/>
      <c r="J280" s="400"/>
      <c r="K280" s="400"/>
      <c r="L280" s="29"/>
      <c r="M280" s="29"/>
      <c r="N280" s="29"/>
      <c r="O280" s="29"/>
      <c r="P280" s="29"/>
      <c r="Q280" s="29"/>
      <c r="R280" s="29"/>
      <c r="S280" s="29"/>
      <c r="T280" s="29"/>
      <c r="U280" s="29"/>
      <c r="V280" s="29"/>
      <c r="W280" s="29"/>
      <c r="X280" s="29"/>
      <c r="Y280" s="29"/>
      <c r="Z280" s="29"/>
      <c r="AA280" s="29"/>
      <c r="AB280" s="29"/>
      <c r="AC280" s="29"/>
      <c r="AD280" s="29"/>
      <c r="AE280" s="106"/>
      <c r="AF280" s="106"/>
      <c r="AG280" s="106"/>
      <c r="AH280" s="106"/>
      <c r="AI280" s="106"/>
    </row>
    <row r="281" spans="1:36" customFormat="1" ht="60.75" customHeight="1" x14ac:dyDescent="0.2">
      <c r="A281" s="27"/>
      <c r="B281" s="320" t="s">
        <v>392</v>
      </c>
      <c r="C281" s="320"/>
      <c r="D281" s="320"/>
      <c r="E281" s="320"/>
      <c r="F281" s="320"/>
      <c r="G281" s="320"/>
      <c r="H281" s="320"/>
      <c r="I281" s="28"/>
      <c r="J281" s="28"/>
      <c r="K281" s="29"/>
      <c r="L281" s="29"/>
      <c r="M281" s="29"/>
      <c r="N281" s="29"/>
      <c r="O281" s="29"/>
      <c r="P281" s="29"/>
      <c r="Q281" s="29"/>
      <c r="R281" s="29"/>
      <c r="S281" s="29"/>
      <c r="T281" s="29"/>
      <c r="U281" s="29"/>
      <c r="V281" s="29"/>
      <c r="W281" s="29"/>
      <c r="X281" s="29"/>
      <c r="Y281" s="29"/>
      <c r="Z281" s="29"/>
      <c r="AA281" s="29"/>
      <c r="AB281" s="29"/>
      <c r="AC281" s="29"/>
      <c r="AD281" s="29"/>
      <c r="AE281" s="106"/>
      <c r="AF281" s="106"/>
      <c r="AG281" s="106"/>
      <c r="AH281" s="106"/>
      <c r="AI281" s="106"/>
    </row>
    <row r="282" spans="1:36" ht="24.6" customHeight="1" x14ac:dyDescent="0.2">
      <c r="A282" s="10"/>
      <c r="B282" s="26"/>
      <c r="C282" s="16"/>
      <c r="D282" s="25"/>
      <c r="E282" s="17"/>
      <c r="F282" s="18"/>
      <c r="G282" s="19"/>
      <c r="H282" s="20"/>
      <c r="I282" s="21"/>
      <c r="J282" s="13"/>
      <c r="K282" s="13"/>
      <c r="L282" s="13"/>
      <c r="M282" s="22"/>
      <c r="N282" s="13"/>
      <c r="O282" s="13"/>
      <c r="P282" s="13"/>
      <c r="Q282" s="13"/>
      <c r="R282" s="23"/>
      <c r="S282" s="14"/>
      <c r="T282" s="14"/>
      <c r="U282" s="14"/>
      <c r="V282" s="12"/>
      <c r="W282" s="12"/>
      <c r="X282" s="21"/>
      <c r="Y282" s="19"/>
      <c r="Z282" s="22"/>
      <c r="AA282" s="24"/>
      <c r="AB282" s="21"/>
      <c r="AC282" s="22"/>
      <c r="AD282" s="22"/>
      <c r="AE282" s="25"/>
      <c r="AF282" s="25"/>
      <c r="AG282" s="25"/>
      <c r="AH282" s="25"/>
      <c r="AI282" s="25"/>
      <c r="AJ282" s="11"/>
    </row>
    <row r="283" spans="1:36" ht="21" customHeight="1" x14ac:dyDescent="0.2">
      <c r="A283" s="10"/>
      <c r="T283" s="6"/>
      <c r="U283" s="7"/>
      <c r="V283" s="7"/>
      <c r="W283" s="7"/>
      <c r="X283" s="7"/>
      <c r="Y283" s="7"/>
      <c r="Z283" s="7"/>
      <c r="AA283" s="7"/>
      <c r="AB283" s="6"/>
      <c r="AC283" s="8"/>
      <c r="AD283" s="7"/>
      <c r="AE283" s="6"/>
      <c r="AF283" s="6"/>
      <c r="AG283" s="7"/>
      <c r="AH283" s="7"/>
      <c r="AI283" s="7"/>
    </row>
    <row r="284" spans="1:36" ht="20.25" customHeight="1" x14ac:dyDescent="0.35">
      <c r="A284" s="10"/>
      <c r="B284" s="326" t="s">
        <v>736</v>
      </c>
      <c r="C284" s="326"/>
      <c r="D284" s="326"/>
      <c r="E284" s="326"/>
      <c r="F284" s="326"/>
      <c r="G284" s="189"/>
      <c r="H284" s="190"/>
    </row>
    <row r="285" spans="1:36" ht="20.25" customHeight="1" x14ac:dyDescent="0.35">
      <c r="A285" s="10"/>
      <c r="B285" s="326" t="s">
        <v>737</v>
      </c>
      <c r="C285" s="326"/>
      <c r="D285" s="326"/>
      <c r="E285" s="326"/>
      <c r="F285" s="326"/>
      <c r="G285" s="189"/>
      <c r="H285" s="190"/>
      <c r="AJ285" s="7"/>
    </row>
    <row r="286" spans="1:36" ht="27" customHeight="1" x14ac:dyDescent="0.2">
      <c r="A286" s="10"/>
      <c r="B286" s="398" t="s">
        <v>735</v>
      </c>
      <c r="C286" s="398"/>
      <c r="D286" s="398"/>
      <c r="E286" s="398"/>
      <c r="F286" s="398"/>
      <c r="G286" s="398"/>
      <c r="H286" s="398"/>
    </row>
    <row r="287" spans="1:36" ht="18.75" customHeight="1" x14ac:dyDescent="0.2">
      <c r="A287" s="11"/>
      <c r="B287" s="398"/>
      <c r="C287" s="398"/>
      <c r="D287" s="398"/>
      <c r="E287" s="398"/>
      <c r="F287" s="398"/>
      <c r="G287" s="398"/>
      <c r="H287" s="398"/>
    </row>
    <row r="288" spans="1:36" ht="40.5" customHeight="1" x14ac:dyDescent="0.2"/>
    <row r="289" spans="37:40" ht="128.25" customHeight="1" x14ac:dyDescent="0.2"/>
    <row r="290" spans="37:40" x14ac:dyDescent="0.2">
      <c r="AK290" s="5"/>
      <c r="AL290" s="5"/>
      <c r="AM290" s="5"/>
      <c r="AN290" s="5"/>
    </row>
  </sheetData>
  <mergeCells count="836">
    <mergeCell ref="C267:C276"/>
    <mergeCell ref="N267:N271"/>
    <mergeCell ref="J269:L269"/>
    <mergeCell ref="O269:Q269"/>
    <mergeCell ref="N272:N276"/>
    <mergeCell ref="J274:L274"/>
    <mergeCell ref="O274:Q274"/>
    <mergeCell ref="B267:B277"/>
    <mergeCell ref="C277:AI277"/>
    <mergeCell ref="H267:H271"/>
    <mergeCell ref="H272:H276"/>
    <mergeCell ref="J272:L272"/>
    <mergeCell ref="O272:Q272"/>
    <mergeCell ref="J273:L273"/>
    <mergeCell ref="O273:Q273"/>
    <mergeCell ref="Y28:Y36"/>
    <mergeCell ref="T22:T27"/>
    <mergeCell ref="Y22:Y27"/>
    <mergeCell ref="B2:AI2"/>
    <mergeCell ref="C11:C14"/>
    <mergeCell ref="C17:C18"/>
    <mergeCell ref="C136:C138"/>
    <mergeCell ref="B217:B266"/>
    <mergeCell ref="B9:B15"/>
    <mergeCell ref="C15:AI15"/>
    <mergeCell ref="B8:AI8"/>
    <mergeCell ref="B3:AI3"/>
    <mergeCell ref="G22:G27"/>
    <mergeCell ref="H22:H27"/>
    <mergeCell ref="F22:F27"/>
    <mergeCell ref="B22:B42"/>
    <mergeCell ref="C42:AI42"/>
    <mergeCell ref="M110:M111"/>
    <mergeCell ref="D208:D215"/>
    <mergeCell ref="H176:H183"/>
    <mergeCell ref="S113:U113"/>
    <mergeCell ref="S110:U110"/>
    <mergeCell ref="AG168:AG175"/>
    <mergeCell ref="AG184:AG191"/>
    <mergeCell ref="B286:H287"/>
    <mergeCell ref="B280:K280"/>
    <mergeCell ref="AE50:AE60"/>
    <mergeCell ref="AF50:AF60"/>
    <mergeCell ref="AG50:AG60"/>
    <mergeCell ref="AH50:AH60"/>
    <mergeCell ref="AI50:AI60"/>
    <mergeCell ref="F50:F60"/>
    <mergeCell ref="G50:G60"/>
    <mergeCell ref="R50:R60"/>
    <mergeCell ref="Y50:Y60"/>
    <mergeCell ref="N51:P51"/>
    <mergeCell ref="H50:H60"/>
    <mergeCell ref="I50:I60"/>
    <mergeCell ref="M50:M60"/>
    <mergeCell ref="N52:P52"/>
    <mergeCell ref="N53:P53"/>
    <mergeCell ref="N54:P54"/>
    <mergeCell ref="C266:AI266"/>
    <mergeCell ref="B101:B134"/>
    <mergeCell ref="C134:AI134"/>
    <mergeCell ref="N50:P50"/>
    <mergeCell ref="C152:C215"/>
    <mergeCell ref="F200:F207"/>
    <mergeCell ref="F208:F215"/>
    <mergeCell ref="F176:F183"/>
    <mergeCell ref="H168:H175"/>
    <mergeCell ref="I168:I175"/>
    <mergeCell ref="T152:T159"/>
    <mergeCell ref="AG200:AG207"/>
    <mergeCell ref="AB184:AB191"/>
    <mergeCell ref="AC184:AC191"/>
    <mergeCell ref="AD184:AD191"/>
    <mergeCell ref="X192:X199"/>
    <mergeCell ref="Z192:Z199"/>
    <mergeCell ref="AC200:AC207"/>
    <mergeCell ref="AD200:AD207"/>
    <mergeCell ref="AF200:AF207"/>
    <mergeCell ref="AE184:AE191"/>
    <mergeCell ref="AF184:AF191"/>
    <mergeCell ref="AE200:AE207"/>
    <mergeCell ref="X200:X207"/>
    <mergeCell ref="Z200:Z207"/>
    <mergeCell ref="Y192:Y199"/>
    <mergeCell ref="X184:X191"/>
    <mergeCell ref="Z184:Z191"/>
    <mergeCell ref="AA184:AA191"/>
    <mergeCell ref="AA176:AA183"/>
    <mergeCell ref="AB176:AB183"/>
    <mergeCell ref="AC176:AC183"/>
    <mergeCell ref="AD176:AD183"/>
    <mergeCell ref="AF152:AF159"/>
    <mergeCell ref="V200:V207"/>
    <mergeCell ref="W200:W207"/>
    <mergeCell ref="S152:S159"/>
    <mergeCell ref="F168:F175"/>
    <mergeCell ref="M192:M199"/>
    <mergeCell ref="Q192:Q199"/>
    <mergeCell ref="S192:S199"/>
    <mergeCell ref="I192:I199"/>
    <mergeCell ref="V192:V199"/>
    <mergeCell ref="W192:W199"/>
    <mergeCell ref="F192:F199"/>
    <mergeCell ref="G152:G215"/>
    <mergeCell ref="Q200:Q207"/>
    <mergeCell ref="S200:S207"/>
    <mergeCell ref="T200:T207"/>
    <mergeCell ref="V184:V191"/>
    <mergeCell ref="W184:W191"/>
    <mergeCell ref="W160:W167"/>
    <mergeCell ref="J199:L199"/>
    <mergeCell ref="F28:F36"/>
    <mergeCell ref="G28:G36"/>
    <mergeCell ref="C43:C61"/>
    <mergeCell ref="J37:L37"/>
    <mergeCell ref="J40:L40"/>
    <mergeCell ref="J38:L38"/>
    <mergeCell ref="J50:L50"/>
    <mergeCell ref="AI176:AI183"/>
    <mergeCell ref="X160:X167"/>
    <mergeCell ref="AE168:AE175"/>
    <mergeCell ref="AF168:AF175"/>
    <mergeCell ref="AG152:AG159"/>
    <mergeCell ref="AH152:AH159"/>
    <mergeCell ref="AI152:AI159"/>
    <mergeCell ref="V160:V167"/>
    <mergeCell ref="X152:X159"/>
    <mergeCell ref="AF160:AF167"/>
    <mergeCell ref="AH168:AH175"/>
    <mergeCell ref="AI160:AI167"/>
    <mergeCell ref="AI168:AI175"/>
    <mergeCell ref="AE160:AE167"/>
    <mergeCell ref="AG176:AG183"/>
    <mergeCell ref="Z176:Z183"/>
    <mergeCell ref="X176:X183"/>
    <mergeCell ref="H200:H207"/>
    <mergeCell ref="I200:I207"/>
    <mergeCell ref="M176:M183"/>
    <mergeCell ref="J43:J49"/>
    <mergeCell ref="K43:K49"/>
    <mergeCell ref="L43:L49"/>
    <mergeCell ref="J11:L11"/>
    <mergeCell ref="J12:L12"/>
    <mergeCell ref="G11:G14"/>
    <mergeCell ref="H11:H14"/>
    <mergeCell ref="J18:L18"/>
    <mergeCell ref="AB208:AB215"/>
    <mergeCell ref="H208:H215"/>
    <mergeCell ref="AF176:AF183"/>
    <mergeCell ref="D200:D207"/>
    <mergeCell ref="E200:E207"/>
    <mergeCell ref="Z152:Z159"/>
    <mergeCell ref="T192:T199"/>
    <mergeCell ref="U192:U199"/>
    <mergeCell ref="AA200:AA207"/>
    <mergeCell ref="AB200:AB207"/>
    <mergeCell ref="E192:E199"/>
    <mergeCell ref="H192:H199"/>
    <mergeCell ref="AA160:AA167"/>
    <mergeCell ref="AB160:AB167"/>
    <mergeCell ref="F184:F191"/>
    <mergeCell ref="D192:D199"/>
    <mergeCell ref="I176:I183"/>
    <mergeCell ref="Q176:Q183"/>
    <mergeCell ref="S176:S183"/>
    <mergeCell ref="T176:T183"/>
    <mergeCell ref="U176:U183"/>
    <mergeCell ref="V176:V183"/>
    <mergeCell ref="W176:W183"/>
    <mergeCell ref="Y200:Y207"/>
    <mergeCell ref="AH176:AH183"/>
    <mergeCell ref="AG160:AG167"/>
    <mergeCell ref="AH160:AH167"/>
    <mergeCell ref="E208:E215"/>
    <mergeCell ref="J182:L182"/>
    <mergeCell ref="J183:L183"/>
    <mergeCell ref="AH200:AH207"/>
    <mergeCell ref="AI200:AI207"/>
    <mergeCell ref="J206:L206"/>
    <mergeCell ref="J207:L207"/>
    <mergeCell ref="AH184:AH191"/>
    <mergeCell ref="AI184:AI191"/>
    <mergeCell ref="J190:L190"/>
    <mergeCell ref="J191:L191"/>
    <mergeCell ref="AA192:AA199"/>
    <mergeCell ref="AB192:AB199"/>
    <mergeCell ref="AC192:AC199"/>
    <mergeCell ref="AD192:AD199"/>
    <mergeCell ref="AE192:AE199"/>
    <mergeCell ref="AF192:AF199"/>
    <mergeCell ref="AG192:AG199"/>
    <mergeCell ref="AH192:AH199"/>
    <mergeCell ref="AI192:AI199"/>
    <mergeCell ref="AA208:AA215"/>
    <mergeCell ref="J107:L107"/>
    <mergeCell ref="S107:U107"/>
    <mergeCell ref="N108:P108"/>
    <mergeCell ref="AI208:AI215"/>
    <mergeCell ref="J214:L214"/>
    <mergeCell ref="J215:L215"/>
    <mergeCell ref="AC208:AC215"/>
    <mergeCell ref="AD208:AD215"/>
    <mergeCell ref="I208:I215"/>
    <mergeCell ref="M208:M215"/>
    <mergeCell ref="Q208:Q215"/>
    <mergeCell ref="AG208:AG215"/>
    <mergeCell ref="AH208:AH215"/>
    <mergeCell ref="AE208:AE215"/>
    <mergeCell ref="AF208:AF215"/>
    <mergeCell ref="Z208:Z215"/>
    <mergeCell ref="S208:U215"/>
    <mergeCell ref="V208:V215"/>
    <mergeCell ref="W208:W215"/>
    <mergeCell ref="X208:X215"/>
    <mergeCell ref="R152:R215"/>
    <mergeCell ref="Y208:Y215"/>
    <mergeCell ref="S184:S191"/>
    <mergeCell ref="T184:T191"/>
    <mergeCell ref="I145:I146"/>
    <mergeCell ref="J145:J146"/>
    <mergeCell ref="K145:K146"/>
    <mergeCell ref="S135:U135"/>
    <mergeCell ref="S147:S148"/>
    <mergeCell ref="T147:T148"/>
    <mergeCell ref="U147:U148"/>
    <mergeCell ref="N124:P124"/>
    <mergeCell ref="N125:P125"/>
    <mergeCell ref="S136:U136"/>
    <mergeCell ref="S137:U137"/>
    <mergeCell ref="S138:U138"/>
    <mergeCell ref="AC152:AC159"/>
    <mergeCell ref="Y168:Y175"/>
    <mergeCell ref="M168:M175"/>
    <mergeCell ref="Q168:Q175"/>
    <mergeCell ref="S168:U175"/>
    <mergeCell ref="V168:V175"/>
    <mergeCell ref="AC160:AC167"/>
    <mergeCell ref="W168:W175"/>
    <mergeCell ref="X168:X175"/>
    <mergeCell ref="Y176:Y183"/>
    <mergeCell ref="D160:D167"/>
    <mergeCell ref="E160:E167"/>
    <mergeCell ref="Y160:Y167"/>
    <mergeCell ref="H160:H167"/>
    <mergeCell ref="AI101:AI105"/>
    <mergeCell ref="Z101:Z105"/>
    <mergeCell ref="AA101:AA105"/>
    <mergeCell ref="AB101:AB105"/>
    <mergeCell ref="AC101:AC105"/>
    <mergeCell ref="AI126:AI133"/>
    <mergeCell ref="N127:P127"/>
    <mergeCell ref="AG126:AG133"/>
    <mergeCell ref="AH126:AH133"/>
    <mergeCell ref="X126:X133"/>
    <mergeCell ref="D152:D159"/>
    <mergeCell ref="I143:I144"/>
    <mergeCell ref="B142:AI142"/>
    <mergeCell ref="J138:L138"/>
    <mergeCell ref="Y147:Y148"/>
    <mergeCell ref="Z147:Z148"/>
    <mergeCell ref="AA147:AA148"/>
    <mergeCell ref="U152:U159"/>
    <mergeCell ref="V152:V159"/>
    <mergeCell ref="AD50:AD60"/>
    <mergeCell ref="D168:D175"/>
    <mergeCell ref="E168:E175"/>
    <mergeCell ref="AG114:AG125"/>
    <mergeCell ref="AH114:AH125"/>
    <mergeCell ref="N123:P123"/>
    <mergeCell ref="C65:AI65"/>
    <mergeCell ref="AF101:AF105"/>
    <mergeCell ref="AG101:AG105"/>
    <mergeCell ref="C101:C105"/>
    <mergeCell ref="H107:H112"/>
    <mergeCell ref="X101:X105"/>
    <mergeCell ref="Y101:Y105"/>
    <mergeCell ref="I160:I167"/>
    <mergeCell ref="M160:M167"/>
    <mergeCell ref="F160:F167"/>
    <mergeCell ref="Q160:Q167"/>
    <mergeCell ref="S160:S167"/>
    <mergeCell ref="J51:L51"/>
    <mergeCell ref="J52:L52"/>
    <mergeCell ref="J53:L53"/>
    <mergeCell ref="J54:L54"/>
    <mergeCell ref="J55:L55"/>
    <mergeCell ref="V101:V105"/>
    <mergeCell ref="V50:V60"/>
    <mergeCell ref="N55:P55"/>
    <mergeCell ref="S61:U61"/>
    <mergeCell ref="N18:P18"/>
    <mergeCell ref="S38:U38"/>
    <mergeCell ref="N38:Q38"/>
    <mergeCell ref="N41:Q41"/>
    <mergeCell ref="J56:L56"/>
    <mergeCell ref="C99:AI99"/>
    <mergeCell ref="W50:W60"/>
    <mergeCell ref="X50:X60"/>
    <mergeCell ref="Z50:Z60"/>
    <mergeCell ref="AA50:AA60"/>
    <mergeCell ref="AB50:AB60"/>
    <mergeCell ref="AC50:AC60"/>
    <mergeCell ref="X43:X49"/>
    <mergeCell ref="Y43:AD49"/>
    <mergeCell ref="Q50:Q55"/>
    <mergeCell ref="S50:U60"/>
    <mergeCell ref="Y92:Y98"/>
    <mergeCell ref="Y82:Y84"/>
    <mergeCell ref="Y85:Y88"/>
    <mergeCell ref="Y89:Y91"/>
    <mergeCell ref="S37:U37"/>
    <mergeCell ref="W43:W49"/>
    <mergeCell ref="C19:AI19"/>
    <mergeCell ref="J22:L22"/>
    <mergeCell ref="J23:L23"/>
    <mergeCell ref="J24:L24"/>
    <mergeCell ref="J25:L25"/>
    <mergeCell ref="J26:L26"/>
    <mergeCell ref="J27:L27"/>
    <mergeCell ref="AE43:AE49"/>
    <mergeCell ref="AF43:AF49"/>
    <mergeCell ref="AG43:AG49"/>
    <mergeCell ref="AH43:AH49"/>
    <mergeCell ref="AI43:AI49"/>
    <mergeCell ref="C28:C36"/>
    <mergeCell ref="D43:D49"/>
    <mergeCell ref="E43:E49"/>
    <mergeCell ref="S39:U39"/>
    <mergeCell ref="N40:Q40"/>
    <mergeCell ref="S40:U40"/>
    <mergeCell ref="F43:F49"/>
    <mergeCell ref="G43:G49"/>
    <mergeCell ref="H43:H49"/>
    <mergeCell ref="I43:I49"/>
    <mergeCell ref="C37:C41"/>
    <mergeCell ref="I6:I7"/>
    <mergeCell ref="O9:P9"/>
    <mergeCell ref="J10:L10"/>
    <mergeCell ref="J16:L16"/>
    <mergeCell ref="J13:L13"/>
    <mergeCell ref="O13:P13"/>
    <mergeCell ref="S13:U13"/>
    <mergeCell ref="J14:L14"/>
    <mergeCell ref="O14:P14"/>
    <mergeCell ref="S14:U14"/>
    <mergeCell ref="J9:L9"/>
    <mergeCell ref="O10:P10"/>
    <mergeCell ref="O12:P12"/>
    <mergeCell ref="O11:P11"/>
    <mergeCell ref="C6:C7"/>
    <mergeCell ref="E6:E7"/>
    <mergeCell ref="D6:D7"/>
    <mergeCell ref="N6:P6"/>
    <mergeCell ref="S6:U6"/>
    <mergeCell ref="S12:U12"/>
    <mergeCell ref="Q101:Q105"/>
    <mergeCell ref="S16:U16"/>
    <mergeCell ref="S10:U10"/>
    <mergeCell ref="S11:U11"/>
    <mergeCell ref="N16:P16"/>
    <mergeCell ref="R28:R36"/>
    <mergeCell ref="R101:R105"/>
    <mergeCell ref="S101:U105"/>
    <mergeCell ref="S41:U41"/>
    <mergeCell ref="M43:M49"/>
    <mergeCell ref="R43:R49"/>
    <mergeCell ref="S43:V49"/>
    <mergeCell ref="J57:L57"/>
    <mergeCell ref="J58:L58"/>
    <mergeCell ref="J59:L59"/>
    <mergeCell ref="J60:L60"/>
    <mergeCell ref="S9:U9"/>
    <mergeCell ref="J17:L17"/>
    <mergeCell ref="AF6:AF7"/>
    <mergeCell ref="AH6:AH7"/>
    <mergeCell ref="AC6:AD6"/>
    <mergeCell ref="AG6:AG7"/>
    <mergeCell ref="AE6:AE7"/>
    <mergeCell ref="N121:P121"/>
    <mergeCell ref="AD101:AD105"/>
    <mergeCell ref="AE101:AE105"/>
    <mergeCell ref="W101:W105"/>
    <mergeCell ref="AE114:AE125"/>
    <mergeCell ref="AF114:AF125"/>
    <mergeCell ref="V6:V7"/>
    <mergeCell ref="AB6:AB7"/>
    <mergeCell ref="AA6:AA7"/>
    <mergeCell ref="Z6:Z7"/>
    <mergeCell ref="Y6:Y7"/>
    <mergeCell ref="W6:W7"/>
    <mergeCell ref="X6:X7"/>
    <mergeCell ref="S18:U18"/>
    <mergeCell ref="N17:P17"/>
    <mergeCell ref="S17:U17"/>
    <mergeCell ref="N114:P118"/>
    <mergeCell ref="Q114:Q118"/>
    <mergeCell ref="S112:U112"/>
    <mergeCell ref="B6:B7"/>
    <mergeCell ref="J6:L6"/>
    <mergeCell ref="R6:R7"/>
    <mergeCell ref="AD114:AD125"/>
    <mergeCell ref="G6:G7"/>
    <mergeCell ref="H6:H7"/>
    <mergeCell ref="V114:V125"/>
    <mergeCell ref="W114:W125"/>
    <mergeCell ref="Q6:Q7"/>
    <mergeCell ref="F6:F7"/>
    <mergeCell ref="C113:C133"/>
    <mergeCell ref="N130:P130"/>
    <mergeCell ref="N131:P131"/>
    <mergeCell ref="N132:P132"/>
    <mergeCell ref="N133:P133"/>
    <mergeCell ref="Y126:Y133"/>
    <mergeCell ref="Z126:Z133"/>
    <mergeCell ref="AA126:AA133"/>
    <mergeCell ref="I126:I133"/>
    <mergeCell ref="S126:U133"/>
    <mergeCell ref="V126:V133"/>
    <mergeCell ref="W126:W133"/>
    <mergeCell ref="S106:U106"/>
    <mergeCell ref="N107:P107"/>
    <mergeCell ref="AI6:AI7"/>
    <mergeCell ref="B284:F284"/>
    <mergeCell ref="B285:F285"/>
    <mergeCell ref="B100:AI100"/>
    <mergeCell ref="B21:AI21"/>
    <mergeCell ref="C22:C27"/>
    <mergeCell ref="Y114:Y125"/>
    <mergeCell ref="R114:R125"/>
    <mergeCell ref="S114:U125"/>
    <mergeCell ref="AI114:AI125"/>
    <mergeCell ref="D126:D133"/>
    <mergeCell ref="E126:E133"/>
    <mergeCell ref="F126:F133"/>
    <mergeCell ref="G126:G133"/>
    <mergeCell ref="I114:I125"/>
    <mergeCell ref="M114:M125"/>
    <mergeCell ref="E152:E159"/>
    <mergeCell ref="Y152:Y159"/>
    <mergeCell ref="N119:P119"/>
    <mergeCell ref="N120:P120"/>
    <mergeCell ref="D231:D237"/>
    <mergeCell ref="E231:E237"/>
    <mergeCell ref="N128:P128"/>
    <mergeCell ref="N129:P129"/>
    <mergeCell ref="B281:H281"/>
    <mergeCell ref="C217:C265"/>
    <mergeCell ref="D217:D223"/>
    <mergeCell ref="E217:E223"/>
    <mergeCell ref="F145:F146"/>
    <mergeCell ref="D147:D148"/>
    <mergeCell ref="H252:H258"/>
    <mergeCell ref="I231:I237"/>
    <mergeCell ref="M231:M237"/>
    <mergeCell ref="D245:D251"/>
    <mergeCell ref="E245:E251"/>
    <mergeCell ref="F245:F251"/>
    <mergeCell ref="H245:H251"/>
    <mergeCell ref="I245:I251"/>
    <mergeCell ref="M245:M251"/>
    <mergeCell ref="E147:E148"/>
    <mergeCell ref="F147:F148"/>
    <mergeCell ref="H147:H148"/>
    <mergeCell ref="I147:I148"/>
    <mergeCell ref="J147:J148"/>
    <mergeCell ref="K147:K148"/>
    <mergeCell ref="F231:F237"/>
    <mergeCell ref="D184:D191"/>
    <mergeCell ref="E184:E191"/>
    <mergeCell ref="AA152:AA159"/>
    <mergeCell ref="AB152:AB159"/>
    <mergeCell ref="AA145:AA146"/>
    <mergeCell ref="AB145:AB146"/>
    <mergeCell ref="Y149:Y150"/>
    <mergeCell ref="B135:B139"/>
    <mergeCell ref="J135:L135"/>
    <mergeCell ref="M152:M159"/>
    <mergeCell ref="Q152:Q159"/>
    <mergeCell ref="W152:W159"/>
    <mergeCell ref="F152:F159"/>
    <mergeCell ref="J158:L158"/>
    <mergeCell ref="J159:L159"/>
    <mergeCell ref="U145:U146"/>
    <mergeCell ref="D143:D144"/>
    <mergeCell ref="E143:E144"/>
    <mergeCell ref="F143:F144"/>
    <mergeCell ref="G143:G151"/>
    <mergeCell ref="L145:L146"/>
    <mergeCell ref="M145:M146"/>
    <mergeCell ref="S145:S146"/>
    <mergeCell ref="T145:T146"/>
    <mergeCell ref="H145:H146"/>
    <mergeCell ref="AB147:AB148"/>
    <mergeCell ref="AH149:AH150"/>
    <mergeCell ref="AH145:AH146"/>
    <mergeCell ref="AH147:AH148"/>
    <mergeCell ref="H231:H237"/>
    <mergeCell ref="N135:P135"/>
    <mergeCell ref="N136:P136"/>
    <mergeCell ref="N137:P137"/>
    <mergeCell ref="N138:P138"/>
    <mergeCell ref="N126:P126"/>
    <mergeCell ref="R126:R133"/>
    <mergeCell ref="J174:L174"/>
    <mergeCell ref="J175:L175"/>
    <mergeCell ref="J166:L166"/>
    <mergeCell ref="J167:L167"/>
    <mergeCell ref="H184:H191"/>
    <mergeCell ref="I184:I191"/>
    <mergeCell ref="M184:M191"/>
    <mergeCell ref="Q184:Q191"/>
    <mergeCell ref="H143:H144"/>
    <mergeCell ref="H126:H133"/>
    <mergeCell ref="J198:L198"/>
    <mergeCell ref="M200:M207"/>
    <mergeCell ref="N152:P215"/>
    <mergeCell ref="H152:H159"/>
    <mergeCell ref="AB217:AB223"/>
    <mergeCell ref="AC217:AC223"/>
    <mergeCell ref="AD217:AD223"/>
    <mergeCell ref="AE217:AE223"/>
    <mergeCell ref="Y238:Y244"/>
    <mergeCell ref="Z238:Z244"/>
    <mergeCell ref="AE147:AE148"/>
    <mergeCell ref="AD152:AD159"/>
    <mergeCell ref="AE152:AE159"/>
    <mergeCell ref="AC147:AC148"/>
    <mergeCell ref="Z149:Z150"/>
    <mergeCell ref="AA149:AA150"/>
    <mergeCell ref="AB149:AB150"/>
    <mergeCell ref="Z168:Z175"/>
    <mergeCell ref="AA168:AA175"/>
    <mergeCell ref="AB168:AB175"/>
    <mergeCell ref="AC168:AC175"/>
    <mergeCell ref="AD168:AD175"/>
    <mergeCell ref="Z160:Z167"/>
    <mergeCell ref="AD160:AD167"/>
    <mergeCell ref="AC224:AC230"/>
    <mergeCell ref="Y184:Y191"/>
    <mergeCell ref="AE176:AE183"/>
    <mergeCell ref="AE149:AE150"/>
    <mergeCell ref="AF149:AF150"/>
    <mergeCell ref="AG149:AG150"/>
    <mergeCell ref="S108:U108"/>
    <mergeCell ref="W143:W151"/>
    <mergeCell ref="J149:L150"/>
    <mergeCell ref="M149:M150"/>
    <mergeCell ref="AG145:AG146"/>
    <mergeCell ref="S149:U150"/>
    <mergeCell ref="S140:U140"/>
    <mergeCell ref="S143:S144"/>
    <mergeCell ref="S109:U109"/>
    <mergeCell ref="X114:X125"/>
    <mergeCell ref="AG147:AG148"/>
    <mergeCell ref="AG143:AG144"/>
    <mergeCell ref="M126:M133"/>
    <mergeCell ref="AC126:AC133"/>
    <mergeCell ref="AD126:AD133"/>
    <mergeCell ref="AE126:AE133"/>
    <mergeCell ref="AF126:AF133"/>
    <mergeCell ref="AE145:AE146"/>
    <mergeCell ref="AF147:AF148"/>
    <mergeCell ref="C141:AI141"/>
    <mergeCell ref="T143:T144"/>
    <mergeCell ref="U143:U144"/>
    <mergeCell ref="B143:B216"/>
    <mergeCell ref="G62:G63"/>
    <mergeCell ref="S62:U62"/>
    <mergeCell ref="S63:U63"/>
    <mergeCell ref="J113:L113"/>
    <mergeCell ref="J143:J144"/>
    <mergeCell ref="K143:K144"/>
    <mergeCell ref="L143:L144"/>
    <mergeCell ref="M143:M144"/>
    <mergeCell ref="R143:R151"/>
    <mergeCell ref="D149:D150"/>
    <mergeCell ref="E149:E150"/>
    <mergeCell ref="F149:F150"/>
    <mergeCell ref="H149:H150"/>
    <mergeCell ref="I149:I150"/>
    <mergeCell ref="J114:L125"/>
    <mergeCell ref="D176:D183"/>
    <mergeCell ref="E176:E183"/>
    <mergeCell ref="D101:D105"/>
    <mergeCell ref="E101:E105"/>
    <mergeCell ref="F101:F105"/>
    <mergeCell ref="G101:G105"/>
    <mergeCell ref="H101:H105"/>
    <mergeCell ref="G107:G112"/>
    <mergeCell ref="H114:H125"/>
    <mergeCell ref="C143:C151"/>
    <mergeCell ref="N106:P106"/>
    <mergeCell ref="AH143:AH144"/>
    <mergeCell ref="B16:B19"/>
    <mergeCell ref="C20:AI20"/>
    <mergeCell ref="C139:AI139"/>
    <mergeCell ref="J137:L137"/>
    <mergeCell ref="D145:D146"/>
    <mergeCell ref="J136:L136"/>
    <mergeCell ref="N146:P146"/>
    <mergeCell ref="E145:E146"/>
    <mergeCell ref="J39:L39"/>
    <mergeCell ref="N39:Q39"/>
    <mergeCell ref="N37:Q37"/>
    <mergeCell ref="J41:L41"/>
    <mergeCell ref="N109:P109"/>
    <mergeCell ref="J112:L112"/>
    <mergeCell ref="N112:P112"/>
    <mergeCell ref="AH101:AH105"/>
    <mergeCell ref="J126:L133"/>
    <mergeCell ref="J108:L108"/>
    <mergeCell ref="S111:U111"/>
    <mergeCell ref="Z114:Z125"/>
    <mergeCell ref="N110:P110"/>
    <mergeCell ref="AC114:AC125"/>
    <mergeCell ref="AB143:AB144"/>
    <mergeCell ref="AC143:AC144"/>
    <mergeCell ref="AF145:AF146"/>
    <mergeCell ref="AD143:AD144"/>
    <mergeCell ref="AE143:AE144"/>
    <mergeCell ref="AB126:AB133"/>
    <mergeCell ref="AA114:AA125"/>
    <mergeCell ref="AB114:AB125"/>
    <mergeCell ref="V143:V151"/>
    <mergeCell ref="AC149:AC150"/>
    <mergeCell ref="Y145:Y146"/>
    <mergeCell ref="Z145:Z146"/>
    <mergeCell ref="X143:X151"/>
    <mergeCell ref="Y143:Y144"/>
    <mergeCell ref="AC145:AC146"/>
    <mergeCell ref="AD145:AD146"/>
    <mergeCell ref="AD149:AD150"/>
    <mergeCell ref="AD147:AD148"/>
    <mergeCell ref="AF143:AF144"/>
    <mergeCell ref="Z143:Z144"/>
    <mergeCell ref="AA143:AA144"/>
    <mergeCell ref="W217:W223"/>
    <mergeCell ref="X217:X223"/>
    <mergeCell ref="Y217:Y223"/>
    <mergeCell ref="Z217:Z223"/>
    <mergeCell ref="AA217:AA223"/>
    <mergeCell ref="F252:F258"/>
    <mergeCell ref="F217:F223"/>
    <mergeCell ref="G217:G265"/>
    <mergeCell ref="H217:H223"/>
    <mergeCell ref="I217:I223"/>
    <mergeCell ref="M217:M223"/>
    <mergeCell ref="N217:P265"/>
    <mergeCell ref="Q217:Q223"/>
    <mergeCell ref="R217:R265"/>
    <mergeCell ref="S217:S223"/>
    <mergeCell ref="J229:L229"/>
    <mergeCell ref="J230:L230"/>
    <mergeCell ref="J243:L243"/>
    <mergeCell ref="J244:L244"/>
    <mergeCell ref="U245:U251"/>
    <mergeCell ref="V245:V251"/>
    <mergeCell ref="W245:W251"/>
    <mergeCell ref="Q245:Q251"/>
    <mergeCell ref="T217:T223"/>
    <mergeCell ref="AF217:AF223"/>
    <mergeCell ref="AG217:AG223"/>
    <mergeCell ref="AH217:AH223"/>
    <mergeCell ref="AI217:AI223"/>
    <mergeCell ref="J222:L222"/>
    <mergeCell ref="J223:L223"/>
    <mergeCell ref="D224:D230"/>
    <mergeCell ref="E224:E230"/>
    <mergeCell ref="F224:F230"/>
    <mergeCell ref="H224:H230"/>
    <mergeCell ref="I224:I230"/>
    <mergeCell ref="M224:M230"/>
    <mergeCell ref="Q224:Q230"/>
    <mergeCell ref="S224:S230"/>
    <mergeCell ref="T224:T230"/>
    <mergeCell ref="U224:U230"/>
    <mergeCell ref="V224:V230"/>
    <mergeCell ref="W224:W230"/>
    <mergeCell ref="X224:X230"/>
    <mergeCell ref="Y224:Y230"/>
    <mergeCell ref="Z224:Z230"/>
    <mergeCell ref="AA224:AA230"/>
    <mergeCell ref="AB224:AB230"/>
    <mergeCell ref="V217:V223"/>
    <mergeCell ref="AI259:AI265"/>
    <mergeCell ref="AI252:AI258"/>
    <mergeCell ref="AI245:AI251"/>
    <mergeCell ref="AD224:AD230"/>
    <mergeCell ref="AE224:AE230"/>
    <mergeCell ref="AH224:AH230"/>
    <mergeCell ref="AI224:AI230"/>
    <mergeCell ref="AG224:AG230"/>
    <mergeCell ref="AF231:AF237"/>
    <mergeCell ref="AG231:AG237"/>
    <mergeCell ref="AH231:AH237"/>
    <mergeCell ref="AI231:AI237"/>
    <mergeCell ref="AD238:AD244"/>
    <mergeCell ref="AE238:AE244"/>
    <mergeCell ref="AF238:AF244"/>
    <mergeCell ref="AG238:AG244"/>
    <mergeCell ref="AH238:AH244"/>
    <mergeCell ref="AI238:AI244"/>
    <mergeCell ref="AF224:AF230"/>
    <mergeCell ref="AD245:AD251"/>
    <mergeCell ref="AD231:AD237"/>
    <mergeCell ref="AE231:AE237"/>
    <mergeCell ref="AE245:AE251"/>
    <mergeCell ref="AF245:AF251"/>
    <mergeCell ref="D259:D265"/>
    <mergeCell ref="E259:E265"/>
    <mergeCell ref="F259:F265"/>
    <mergeCell ref="H259:H265"/>
    <mergeCell ref="I259:I265"/>
    <mergeCell ref="D252:D258"/>
    <mergeCell ref="J250:L250"/>
    <mergeCell ref="J251:L251"/>
    <mergeCell ref="AH245:AH251"/>
    <mergeCell ref="AC259:AC265"/>
    <mergeCell ref="AD259:AD265"/>
    <mergeCell ref="AE259:AE265"/>
    <mergeCell ref="AF259:AF265"/>
    <mergeCell ref="AC245:AC251"/>
    <mergeCell ref="X245:X251"/>
    <mergeCell ref="Y245:Y251"/>
    <mergeCell ref="Z245:Z251"/>
    <mergeCell ref="AA245:AA251"/>
    <mergeCell ref="AH252:AH258"/>
    <mergeCell ref="M259:M265"/>
    <mergeCell ref="Q259:Q265"/>
    <mergeCell ref="S259:S265"/>
    <mergeCell ref="T259:T265"/>
    <mergeCell ref="E252:E258"/>
    <mergeCell ref="AG259:AG265"/>
    <mergeCell ref="AH259:AH265"/>
    <mergeCell ref="AE252:AE258"/>
    <mergeCell ref="AF252:AF258"/>
    <mergeCell ref="I252:I258"/>
    <mergeCell ref="M252:M258"/>
    <mergeCell ref="Q252:Q258"/>
    <mergeCell ref="S252:U258"/>
    <mergeCell ref="J257:L257"/>
    <mergeCell ref="J258:L258"/>
    <mergeCell ref="J264:L264"/>
    <mergeCell ref="J265:L265"/>
    <mergeCell ref="AB252:AB258"/>
    <mergeCell ref="AA259:AA265"/>
    <mergeCell ref="AB259:AB265"/>
    <mergeCell ref="U259:U265"/>
    <mergeCell ref="V259:V265"/>
    <mergeCell ref="W259:W265"/>
    <mergeCell ref="X259:X265"/>
    <mergeCell ref="Y259:Y265"/>
    <mergeCell ref="Z259:Z265"/>
    <mergeCell ref="AG245:AG251"/>
    <mergeCell ref="V252:V258"/>
    <mergeCell ref="W252:W258"/>
    <mergeCell ref="X252:X258"/>
    <mergeCell ref="Y252:Y258"/>
    <mergeCell ref="Z252:Z258"/>
    <mergeCell ref="AA252:AA258"/>
    <mergeCell ref="AG252:AG258"/>
    <mergeCell ref="AB245:AB251"/>
    <mergeCell ref="AC252:AC258"/>
    <mergeCell ref="AD252:AD258"/>
    <mergeCell ref="S245:S251"/>
    <mergeCell ref="T245:T251"/>
    <mergeCell ref="AC238:AC244"/>
    <mergeCell ref="X231:X237"/>
    <mergeCell ref="Y231:Y237"/>
    <mergeCell ref="Z231:Z237"/>
    <mergeCell ref="AA231:AA237"/>
    <mergeCell ref="AB231:AB237"/>
    <mergeCell ref="AC231:AC237"/>
    <mergeCell ref="AB238:AB244"/>
    <mergeCell ref="AA238:AA244"/>
    <mergeCell ref="V238:V244"/>
    <mergeCell ref="W238:W244"/>
    <mergeCell ref="X238:X244"/>
    <mergeCell ref="S64:U64"/>
    <mergeCell ref="C66:C98"/>
    <mergeCell ref="G66:G81"/>
    <mergeCell ref="G82:G91"/>
    <mergeCell ref="G92:G98"/>
    <mergeCell ref="R66:R81"/>
    <mergeCell ref="R82:R91"/>
    <mergeCell ref="R92:R98"/>
    <mergeCell ref="B43:B65"/>
    <mergeCell ref="C62:C64"/>
    <mergeCell ref="B66:B99"/>
    <mergeCell ref="Q231:Q237"/>
    <mergeCell ref="S231:S237"/>
    <mergeCell ref="T231:T237"/>
    <mergeCell ref="U231:U237"/>
    <mergeCell ref="B140:B141"/>
    <mergeCell ref="I101:I105"/>
    <mergeCell ref="M101:M105"/>
    <mergeCell ref="J111:L111"/>
    <mergeCell ref="N111:P111"/>
    <mergeCell ref="N113:P113"/>
    <mergeCell ref="J101:L105"/>
    <mergeCell ref="N101:P105"/>
    <mergeCell ref="J106:L106"/>
    <mergeCell ref="J140:L140"/>
    <mergeCell ref="N140:P140"/>
    <mergeCell ref="C216:AI216"/>
    <mergeCell ref="C106:C112"/>
    <mergeCell ref="D114:D125"/>
    <mergeCell ref="E114:E125"/>
    <mergeCell ref="F114:F125"/>
    <mergeCell ref="G114:G125"/>
    <mergeCell ref="N122:P122"/>
    <mergeCell ref="J109:L109"/>
    <mergeCell ref="J110:L110"/>
    <mergeCell ref="D238:D244"/>
    <mergeCell ref="E238:E244"/>
    <mergeCell ref="F238:F244"/>
    <mergeCell ref="H238:H244"/>
    <mergeCell ref="V231:V237"/>
    <mergeCell ref="W231:W237"/>
    <mergeCell ref="G37:G39"/>
    <mergeCell ref="G40:G41"/>
    <mergeCell ref="I238:I244"/>
    <mergeCell ref="M238:M244"/>
    <mergeCell ref="Q238:Q244"/>
    <mergeCell ref="S238:S244"/>
    <mergeCell ref="T238:T244"/>
    <mergeCell ref="U238:U244"/>
    <mergeCell ref="J236:L236"/>
    <mergeCell ref="J237:L237"/>
    <mergeCell ref="L147:L148"/>
    <mergeCell ref="M147:M148"/>
    <mergeCell ref="U217:U223"/>
    <mergeCell ref="T160:T167"/>
    <mergeCell ref="U160:U167"/>
    <mergeCell ref="U184:U191"/>
    <mergeCell ref="I152:I159"/>
    <mergeCell ref="U200:U207"/>
  </mergeCells>
  <phoneticPr fontId="3" type="noConversion"/>
  <hyperlinks>
    <hyperlink ref="G106" r:id="rId1"/>
    <hyperlink ref="R106" r:id="rId2" display="http://www.data.obras.cdmx.gob.mx/wp-content/uploads/2013/09/FALLO-LPN-DGOP-L-002-141.pdf"/>
    <hyperlink ref="Y106" r:id="rId3"/>
    <hyperlink ref="G107" r:id="rId4"/>
    <hyperlink ref="Y107" r:id="rId5"/>
    <hyperlink ref="R108" r:id="rId6" display="http://www.data.obras.cdmx.gob.mx/wp-content/uploads/2013/09/FALLO-LPN-DGOP-L-004-141.pdf"/>
    <hyperlink ref="Y108" r:id="rId7"/>
    <hyperlink ref="R109" r:id="rId8" display="http://www.data.obras.cdmx.gob.mx/wp-content/uploads/2013/09/FALLO-LPN-DGOP-L-005-141.pdf"/>
    <hyperlink ref="Y109" r:id="rId9"/>
    <hyperlink ref="R110" r:id="rId10" display="http://www.data.obras.cdmx.gob.mx/wp-content/uploads/2013/09/FALLO-LPN-DGOP-L-006-142.pdf"/>
    <hyperlink ref="Y110" r:id="rId11"/>
    <hyperlink ref="R111" r:id="rId12" display="http://www.data.obras.cdmx.gob.mx/wp-content/uploads/2013/09/FALLO-LPN-DGOP-L-007-141.pdf"/>
    <hyperlink ref="Y111" r:id="rId13"/>
    <hyperlink ref="R112" r:id="rId14" display="http://www.data.obras.cdmx.gob.mx/wp-content/uploads/2013/09/FALLO-LPN-DGOP-L-008-141.pdf"/>
    <hyperlink ref="Y112" r:id="rId15"/>
    <hyperlink ref="G113" r:id="rId16"/>
    <hyperlink ref="R113" r:id="rId17" display="http://www.data.obras.cdmx.gob.mx/wp-content/uploads/2013/09/FALLO-LPN-DGOP-F-010-141.pdf"/>
    <hyperlink ref="Y113" r:id="rId18"/>
    <hyperlink ref="G126:G133" r:id="rId19" display="CONV. 7"/>
    <hyperlink ref="Y126:Y133" r:id="rId20" display="DGOP-LPN-F-1-047-14"/>
    <hyperlink ref="R126:R133" r:id="rId21" display="http://www.data.obras.cdmx.gob.mx/wp-content/uploads/2013/09/FALLO-30-XII-14-LO-9090059589-N11-2014.pdf"/>
    <hyperlink ref="R152:R159" r:id="rId22" display="ACTA LPN"/>
    <hyperlink ref="Y152:Y159" r:id="rId23" display="1015-15"/>
    <hyperlink ref="Y160:Y167" r:id="rId24" display="1016-15"/>
    <hyperlink ref="Y168:Y175" r:id="rId25" display="1017-15"/>
    <hyperlink ref="Y176:Y183" r:id="rId26" display="1018-15"/>
    <hyperlink ref="Y184:Y191" r:id="rId27" display="1019-15"/>
    <hyperlink ref="Y192:Y199" r:id="rId28" display="1020-15"/>
    <hyperlink ref="Y200:Y207" r:id="rId29" display="1021-15"/>
    <hyperlink ref="Y208:Y215" r:id="rId30" display="1022-15"/>
    <hyperlink ref="G152:G215" r:id="rId31" display="SOBSE/DGA/LPN/30001044/002/2014"/>
    <hyperlink ref="R152:R215" r:id="rId32" display="ACTA LPN"/>
    <hyperlink ref="G43" r:id="rId33" display="LA-909005977-N1-2015.pdf"/>
    <hyperlink ref="R43" r:id="rId34" display="ACTA DE FALLO.pdf"/>
    <hyperlink ref="R43:R49" r:id="rId35" display="http://www.data.obras.cdmx.gob.mx/wp-content/uploads/2013/09/ACTA-DE-FALLO1.pdf"/>
    <hyperlink ref="G43:G49" r:id="rId36" display="LICITACION PUB\LA-909005977-N1-2015.pdf"/>
    <hyperlink ref="R143:R151" r:id="rId37" display="ACTA DE FALLO"/>
    <hyperlink ref="G143:G151" r:id="rId38" display="SOBSE/DGA/LPN/30001044/001/2014"/>
    <hyperlink ref="Y143:Y144" r:id="rId39" display="1048-14"/>
    <hyperlink ref="Y145:Y146" r:id="rId40" display="1049-14"/>
    <hyperlink ref="Y147:Y148" r:id="rId41" display="1050-14"/>
    <hyperlink ref="Y149:Y150" r:id="rId42" display="1051-14"/>
    <hyperlink ref="Y151" r:id="rId43"/>
    <hyperlink ref="G50" r:id="rId44" display="http://www.obras.cdmx.gob.mx/wp-content/uploads/2013/09/Convocatoria-N-2.pdf"/>
    <hyperlink ref="R50" r:id="rId45" display="http://www.obras.cdmx.gob.mx/wp-content/uploads/2013/09/Acta-de-Fallo-N-2.pdf"/>
    <hyperlink ref="G16" r:id="rId46"/>
    <hyperlink ref="N16:P16" r:id="rId47" display="http://www.data.obras.cdmx.gob.mx/wp-content/uploads/2013/09/ACTA-JA-LP-N6-15.pdf"/>
    <hyperlink ref="R16" r:id="rId48"/>
    <hyperlink ref="V16" r:id="rId49"/>
    <hyperlink ref="Y16" r:id="rId50"/>
    <hyperlink ref="T22" r:id="rId51"/>
    <hyperlink ref="R28" r:id="rId52"/>
    <hyperlink ref="R37" r:id="rId53"/>
    <hyperlink ref="R38" r:id="rId54"/>
    <hyperlink ref="R39" r:id="rId55"/>
    <hyperlink ref="R40" r:id="rId56"/>
    <hyperlink ref="R41" r:id="rId57"/>
    <hyperlink ref="G22" r:id="rId58"/>
    <hyperlink ref="G28" r:id="rId59"/>
    <hyperlink ref="G37" r:id="rId60" display="Licitación Pública\LPI-I16\publicacion-16.pdf"/>
    <hyperlink ref="G40" r:id="rId61" display="Licitación Pública\LPI-I16\publicacion-16.pdf"/>
    <hyperlink ref="Y22" r:id="rId62"/>
    <hyperlink ref="Y28" r:id="rId63"/>
    <hyperlink ref="Y37" r:id="rId64"/>
    <hyperlink ref="Y38" r:id="rId65"/>
    <hyperlink ref="Y39" r:id="rId66"/>
    <hyperlink ref="Y40" r:id="rId67"/>
    <hyperlink ref="Y41" r:id="rId68"/>
    <hyperlink ref="G9" r:id="rId69"/>
    <hyperlink ref="R9" r:id="rId70"/>
    <hyperlink ref="N17:P17" r:id="rId71" display="ACTA-LP-N17-14-JA-2DA1.pdf"/>
    <hyperlink ref="R17" r:id="rId72"/>
    <hyperlink ref="V17" r:id="rId73"/>
    <hyperlink ref="Y17" r:id="rId74"/>
    <hyperlink ref="G18" r:id="rId75"/>
    <hyperlink ref="N18:P18" r:id="rId76" display="ACTA-LP-N25-14-JA1.pdf"/>
    <hyperlink ref="R18" r:id="rId77"/>
    <hyperlink ref="V18" r:id="rId78"/>
    <hyperlink ref="AE17" r:id="rId79"/>
    <hyperlink ref="AE18" r:id="rId80"/>
    <hyperlink ref="G17" r:id="rId81"/>
    <hyperlink ref="R11" r:id="rId82" display="acta lp n29-14 JA.pdf"/>
    <hyperlink ref="G138" r:id="rId83"/>
    <hyperlink ref="G136" r:id="rId84"/>
    <hyperlink ref="G135" r:id="rId85"/>
    <hyperlink ref="G137" r:id="rId86"/>
    <hyperlink ref="G114:G125" r:id="rId87" display="CONV. 6"/>
    <hyperlink ref="G101:G105" r:id="rId88" display="CONV. 1"/>
    <hyperlink ref="R12" r:id="rId89"/>
    <hyperlink ref="R136" r:id="rId90" display="http://www.data.obras.cdmx.gob.mx/wp-content/uploads/2013/09/ACTA-DE-FALLO-LINEA-12-4.pdf"/>
    <hyperlink ref="R135" r:id="rId91" display="http://www.data.obras.cdmx.gob.mx/wp-content/uploads/2013/09/ACTA-DE-FALLO-LPN-7.pdf"/>
    <hyperlink ref="R138" r:id="rId92" display="http://www.data.obras.cdmx.gob.mx/wp-content/uploads/2013/09/ACTA-DE-FALLO-9.pdf"/>
    <hyperlink ref="R137" r:id="rId93" display="http://www.data.obras.cdmx.gob.mx/wp-content/uploads/2013/09/fallo-lpn-008-15.pdf"/>
    <hyperlink ref="N217:P265" r:id="rId94" display="SOBSE/DGA/LPN/30001044/001/2015"/>
    <hyperlink ref="R217:R265" r:id="rId95" display="ACTA FALLO"/>
    <hyperlink ref="G217:G265" r:id="rId96" display="SOBSE/DGA/LPN/30001044/001/2015"/>
    <hyperlink ref="AE217:AE223" r:id="rId97" display="1048-CM"/>
    <hyperlink ref="Y217:Y223" r:id="rId98" display="1048-15"/>
    <hyperlink ref="Y224:Y230" r:id="rId99" display="1049-15"/>
    <hyperlink ref="Y231:Y237" r:id="rId100" display="1050-15"/>
    <hyperlink ref="Y238:Y244" r:id="rId101" display="1051-15"/>
    <hyperlink ref="Y245:Y251" r:id="rId102" display="1052-15"/>
    <hyperlink ref="Y259:Y265" r:id="rId103" display="1054-15"/>
    <hyperlink ref="Y252:Y258" r:id="rId104" display="1053-15"/>
    <hyperlink ref="Y50" r:id="rId105"/>
    <hyperlink ref="R107" r:id="rId106" display="http://www.data.obras.cdmx.gob.mx/wp-content/uploads/2013/09/FALLO-LPN-DGOP-L-003-141.pdf"/>
    <hyperlink ref="R14" r:id="rId107" display="acta lp n29-14 JA.pdf"/>
    <hyperlink ref="R13" r:id="rId108"/>
    <hyperlink ref="R10" r:id="rId109" display="acta lp n29-14 JA.pdf"/>
    <hyperlink ref="G10" r:id="rId110"/>
    <hyperlink ref="G11:G14" r:id="rId111" display="Convocatoria 09-N27, 28, 29, 30 2014"/>
    <hyperlink ref="G22:G27" r:id="rId112" display="Licitación Pública\LPI-I16\publicacion-16.pdf"/>
    <hyperlink ref="G50:G60" r:id="rId113" display="http://www.data.obras.cdmx.gob.mx/wp-content/uploads/2013/09/Convocatoria-N-2.pdf"/>
    <hyperlink ref="G107:G112" r:id="rId114" display="CONV. 3"/>
    <hyperlink ref="R50:R60" r:id="rId115" display="http://www.data.obras.cdmx.gob.mx/wp-content/uploads/2013/09/Acta-de-Fallo-N-2.pdf"/>
    <hyperlink ref="Y50:Y60" r:id="rId116" display="DGSU-2015-DAP-PS-LP-258"/>
    <hyperlink ref="Y66" r:id="rId117"/>
    <hyperlink ref="Y67" r:id="rId118"/>
    <hyperlink ref="Y68" r:id="rId119"/>
    <hyperlink ref="Y69" r:id="rId120"/>
    <hyperlink ref="G66" r:id="rId121" display="Licitación Pública\LP-E3\Convocatoria LP-E3.pdf"/>
    <hyperlink ref="R66" r:id="rId122" display="Licitación Pública\LP-E3\Acta de fallo LP-E3.pdf"/>
    <hyperlink ref="Y70" r:id="rId123"/>
    <hyperlink ref="Y71" r:id="rId124"/>
    <hyperlink ref="Y72" r:id="rId125"/>
    <hyperlink ref="Y73" r:id="rId126"/>
    <hyperlink ref="Y74" r:id="rId127"/>
    <hyperlink ref="Y75" r:id="rId128"/>
    <hyperlink ref="Y76" r:id="rId129"/>
    <hyperlink ref="Y77" r:id="rId130"/>
    <hyperlink ref="Y78" r:id="rId131"/>
    <hyperlink ref="Y79" r:id="rId132"/>
    <hyperlink ref="Y80" r:id="rId133"/>
    <hyperlink ref="Y81" r:id="rId134"/>
    <hyperlink ref="G82" r:id="rId135" display="Licitación Pública\LP-001\Convocatoria LP-001.pdf"/>
    <hyperlink ref="R82" r:id="rId136" display="Licitación Pública\LP-001\Acta de fallo LP-001.pdf"/>
    <hyperlink ref="Y82" r:id="rId137" display="DGSU-2016-DAP-PS-LP-230"/>
    <hyperlink ref="R92" r:id="rId138" display="Licitación Pública\LP-002\Acta de fallo LP-002.pdf"/>
    <hyperlink ref="G92" r:id="rId139" display="Licitación Pública\LP-002\Convocatoria LP-002.pdf"/>
    <hyperlink ref="Y92" r:id="rId140"/>
    <hyperlink ref="G66:G81" r:id="rId141" display="http://www.data.obras.cdmx.gob.mx/wp-content/uploads/2016/06/Convocatoria-LP-E3.pdf"/>
    <hyperlink ref="G82:G91" r:id="rId142" display="http://www.data.obras.cdmx.gob.mx/wp-content/uploads/2016/06/Convocatoria-LP-001.pdf"/>
    <hyperlink ref="G92:G98" r:id="rId143" display="http://www.data.obras.cdmx.gob.mx/wp-content/uploads/2016/06/Convocatoria-LP-002.pdf"/>
    <hyperlink ref="R66:R81" r:id="rId144" display="http://www.data.obras.cdmx.gob.mx/wp-content/uploads/2016/06/Acta-de-fallo-LP-E3.pdf"/>
    <hyperlink ref="R82:R91" r:id="rId145" display="http://www.data.obras.cdmx.gob.mx/wp-content/uploads/2016/06/Acta-de-fallo-LP-001.pdf"/>
    <hyperlink ref="Y82:Y84" r:id="rId146" display="DGSU-2016-DAP-PS-LP-230 (1)"/>
    <hyperlink ref="Y89:Y91" r:id="rId147" display="DGSU-2016-DAP-PS-LP-230 (3)"/>
    <hyperlink ref="Y85:Y88" r:id="rId148" display="DGSU-2016-DAP-PS-LP-230 (2)"/>
    <hyperlink ref="Y61" r:id="rId149"/>
    <hyperlink ref="Y64" r:id="rId150"/>
    <hyperlink ref="Y62" r:id="rId151"/>
    <hyperlink ref="Y63" r:id="rId152"/>
    <hyperlink ref="G61" r:id="rId153"/>
    <hyperlink ref="G62" r:id="rId154"/>
    <hyperlink ref="G64" r:id="rId155"/>
    <hyperlink ref="R61" r:id="rId156"/>
    <hyperlink ref="R62" r:id="rId157"/>
    <hyperlink ref="R63" r:id="rId158"/>
    <hyperlink ref="R64" r:id="rId159"/>
    <hyperlink ref="H267" r:id="rId160"/>
    <hyperlink ref="N267" r:id="rId161"/>
    <hyperlink ref="Y267" r:id="rId162"/>
    <hyperlink ref="Y268" r:id="rId163"/>
    <hyperlink ref="Y269" r:id="rId164"/>
    <hyperlink ref="Y270" r:id="rId165"/>
    <hyperlink ref="Y271" r:id="rId166"/>
    <hyperlink ref="H272" r:id="rId167"/>
    <hyperlink ref="N272" r:id="rId168"/>
    <hyperlink ref="Y272" r:id="rId169"/>
    <hyperlink ref="Y273" r:id="rId170"/>
    <hyperlink ref="Y274" r:id="rId171"/>
    <hyperlink ref="Y275" r:id="rId172"/>
    <hyperlink ref="Y276" r:id="rId173"/>
    <hyperlink ref="G140" r:id="rId174"/>
    <hyperlink ref="R140" r:id="rId175" display="http://www.data.obras.cdmx.gob.mx/wp-content/uploads/2016/06/FALLO-909005989-DGOP-L-001-16.pdf"/>
    <hyperlink ref="Y140" r:id="rId176"/>
    <hyperlink ref="R101:R105" r:id="rId177" display="http://www.data.obras.cdmx.gob.mx/wp-content/uploads/2016/06/Fallo-909005989-DCOA-L-001-14.pdf"/>
    <hyperlink ref="G37:G39" r:id="rId178" display="CONVOCATORIAS N28, N29 Y N30"/>
    <hyperlink ref="G40:G41" r:id="rId179" display="CONVOCATORIA N31 Y N32"/>
    <hyperlink ref="AE40" r:id="rId180"/>
    <hyperlink ref="AE41" r:id="rId181"/>
  </hyperlinks>
  <pageMargins left="0.75" right="0.75" top="1" bottom="1" header="0" footer="0"/>
  <pageSetup paperSize="9" orientation="portrait" r:id="rId182"/>
  <headerFooter alignWithMargins="0"/>
  <drawing r:id="rId1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LICITACIÒN PÙBLICA</vt:lpstr>
      <vt:lpstr>'LICITACIÒN PÙBLICA'!OLE_LINK5</vt:lpstr>
    </vt:vector>
  </TitlesOfParts>
  <Company>gdf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sos</dc:creator>
  <cp:lastModifiedBy>Victor-Martinez</cp:lastModifiedBy>
  <cp:lastPrinted>2013-09-05T14:49:21Z</cp:lastPrinted>
  <dcterms:created xsi:type="dcterms:W3CDTF">2013-08-05T18:13:38Z</dcterms:created>
  <dcterms:modified xsi:type="dcterms:W3CDTF">2016-08-02T18:14:39Z</dcterms:modified>
</cp:coreProperties>
</file>