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gabes\Documents\AlbatrossPhillipinesLWR\Data\Matching_LWR_data\"/>
    </mc:Choice>
  </mc:AlternateContent>
  <xr:revisionPtr revIDLastSave="0" documentId="13_ncr:1_{8E54297E-D245-48B0-962E-556859359C29}" xr6:coauthVersionLast="47" xr6:coauthVersionMax="47" xr10:uidLastSave="{00000000-0000-0000-0000-000000000000}"/>
  <bookViews>
    <workbookView xWindow="30390" yWindow="2610" windowWidth="21600" windowHeight="11385" xr2:uid="{00000000-000D-0000-FFFF-FFFF00000000}"/>
  </bookViews>
  <sheets>
    <sheet name="S_fuscescens" sheetId="1" r:id="rId1"/>
    <sheet name="G_oyena" sheetId="2" r:id="rId2"/>
    <sheet name="S_delicatulus" sheetId="3" r:id="rId3"/>
    <sheet name="S_gracili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4" l="1"/>
  <c r="C7" i="4"/>
  <c r="C6" i="4"/>
  <c r="C5" i="4"/>
  <c r="C4" i="4"/>
  <c r="C3" i="4"/>
  <c r="C2" i="4"/>
  <c r="C8" i="3"/>
  <c r="C7" i="3"/>
  <c r="C6" i="3"/>
  <c r="C5" i="3"/>
  <c r="C4" i="3"/>
  <c r="C3" i="3"/>
  <c r="C2" i="3"/>
  <c r="C11" i="2"/>
  <c r="C10" i="2"/>
  <c r="C9" i="2"/>
  <c r="C8" i="2"/>
  <c r="C7" i="2"/>
  <c r="C6" i="2"/>
  <c r="C5" i="2"/>
  <c r="C4" i="2"/>
  <c r="C3" i="2"/>
  <c r="C2" i="2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<sst xmlns="http://schemas.openxmlformats.org/spreadsheetml/2006/main" count="47" uniqueCount="10">
  <si>
    <t>Albatross</t>
  </si>
  <si>
    <t>Fresh</t>
  </si>
  <si>
    <t>Onemonth</t>
  </si>
  <si>
    <t>Matching</t>
  </si>
  <si>
    <t>fb-Phillipines</t>
  </si>
  <si>
    <t>fb-world</t>
  </si>
  <si>
    <t>Source</t>
  </si>
  <si>
    <t>a</t>
  </si>
  <si>
    <t>log10a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</si>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</sst>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C19" sqref="C19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9</v>
      </c>
    </row>
    <row r="2" spans="1:4" x14ac:dyDescent="0.25">
      <c r="A2" t="s">
        <v>0</v>
      </c>
      <c r="B2">
        <v>1.873E-2</v>
      </c>
      <c r="C2">
        <f>LOG10(B2)</f>
        <v>-1.7274622226247627</v>
      </c>
      <c r="D2">
        <v>3.0221200000000001</v>
      </c>
    </row>
    <row r="3" spans="1:4" x14ac:dyDescent="0.25">
      <c r="A3" t="s">
        <v>1</v>
      </c>
      <c r="B3">
        <v>1.8815999999999999E-2</v>
      </c>
      <c r="C3">
        <f t="shared" ref="C3:C8" si="0">LOG10(B3)</f>
        <v>-1.7254726956039554</v>
      </c>
      <c r="D3">
        <v>3.070236</v>
      </c>
    </row>
    <row r="4" spans="1:4" x14ac:dyDescent="0.25">
      <c r="A4" t="s">
        <v>2</v>
      </c>
      <c r="B4">
        <v>1.3990000000000001E-2</v>
      </c>
      <c r="C4">
        <f t="shared" si="0"/>
        <v>-1.8541822855081724</v>
      </c>
      <c r="D4">
        <v>3.1063499999999999</v>
      </c>
    </row>
    <row r="5" spans="1:4" x14ac:dyDescent="0.25">
      <c r="A5" t="s">
        <v>3</v>
      </c>
      <c r="B5">
        <v>5.0209999999999998E-2</v>
      </c>
      <c r="C5">
        <f t="shared" si="0"/>
        <v>-1.2992097786256531</v>
      </c>
      <c r="D5">
        <v>2.52718</v>
      </c>
    </row>
    <row r="6" spans="1:4" x14ac:dyDescent="0.25">
      <c r="A6" t="s">
        <v>4</v>
      </c>
      <c r="B6">
        <v>3.6999999999999998E-2</v>
      </c>
      <c r="C6">
        <f t="shared" si="0"/>
        <v>-1.431798275933005</v>
      </c>
      <c r="D6">
        <v>2.5099999999999998</v>
      </c>
    </row>
    <row r="7" spans="1:4" x14ac:dyDescent="0.25">
      <c r="A7" t="s">
        <v>4</v>
      </c>
      <c r="B7">
        <v>2.6599999999999999E-2</v>
      </c>
      <c r="C7">
        <f t="shared" si="0"/>
        <v>-1.575118363368933</v>
      </c>
      <c r="D7">
        <v>3.0089999999999999</v>
      </c>
    </row>
    <row r="8" spans="1:4" x14ac:dyDescent="0.25">
      <c r="A8" t="s">
        <v>5</v>
      </c>
      <c r="B8">
        <v>1.6199999999999999E-2</v>
      </c>
      <c r="C8">
        <f t="shared" si="0"/>
        <v>-1.790484985457369</v>
      </c>
      <c r="D8">
        <v>3.01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33FE4-CF3C-4BF0-8549-A78C8DE5E48A}">
  <dimension ref="A1:D11"/>
  <sheetViews>
    <sheetView workbookViewId="0">
      <selection activeCell="C17" sqref="C17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9</v>
      </c>
    </row>
    <row r="2" spans="1:4" x14ac:dyDescent="0.25">
      <c r="A2" t="s">
        <v>0</v>
      </c>
      <c r="B2">
        <v>1.193E-2</v>
      </c>
      <c r="C2">
        <f>LOG10(B2)</f>
        <v>-1.9233595563296582</v>
      </c>
      <c r="D2">
        <v>3.27441</v>
      </c>
    </row>
    <row r="3" spans="1:4" x14ac:dyDescent="0.25">
      <c r="A3" t="s">
        <v>1</v>
      </c>
      <c r="B3">
        <v>3.1530000000000002E-2</v>
      </c>
      <c r="C3">
        <f>LOG10(B3)</f>
        <v>-1.5012760292520952</v>
      </c>
      <c r="D3">
        <v>2.8961199999999998</v>
      </c>
    </row>
    <row r="4" spans="1:4" x14ac:dyDescent="0.25">
      <c r="A4" t="s">
        <v>2</v>
      </c>
      <c r="B4">
        <v>1.0488000000000001E-2</v>
      </c>
      <c r="C4">
        <f>LOG10(B4)</f>
        <v>-1.9793073213179722</v>
      </c>
      <c r="D4">
        <v>3.2862040000000001</v>
      </c>
    </row>
    <row r="5" spans="1:4" x14ac:dyDescent="0.25">
      <c r="A5" t="s">
        <v>3</v>
      </c>
      <c r="B5">
        <v>1.3367E-2</v>
      </c>
      <c r="C5">
        <f>LOG10(B5)</f>
        <v>-1.8739660519481871</v>
      </c>
      <c r="D5">
        <v>3.2314989999999999</v>
      </c>
    </row>
    <row r="6" spans="1:4" x14ac:dyDescent="0.25">
      <c r="A6" t="s">
        <v>4</v>
      </c>
      <c r="B6">
        <v>1.7000000000000001E-2</v>
      </c>
      <c r="C6">
        <f>LOG10(B6)</f>
        <v>-1.7695510786217261</v>
      </c>
      <c r="D6">
        <v>2.96</v>
      </c>
    </row>
    <row r="7" spans="1:4" x14ac:dyDescent="0.25">
      <c r="A7" t="s">
        <v>4</v>
      </c>
      <c r="B7">
        <v>1.6E-2</v>
      </c>
      <c r="C7">
        <f>LOG10(B7)</f>
        <v>-1.7958800173440752</v>
      </c>
      <c r="D7">
        <v>2.99</v>
      </c>
    </row>
    <row r="8" spans="1:4" x14ac:dyDescent="0.25">
      <c r="A8" t="s">
        <v>5</v>
      </c>
      <c r="B8">
        <v>1.4E-2</v>
      </c>
      <c r="C8">
        <f>LOG10(B8)</f>
        <v>-1.853871964321762</v>
      </c>
      <c r="D8">
        <v>2.94</v>
      </c>
    </row>
    <row r="9" spans="1:4" x14ac:dyDescent="0.25">
      <c r="A9" t="s">
        <v>5</v>
      </c>
      <c r="B9">
        <v>0.01</v>
      </c>
      <c r="C9">
        <f>LOG10(B9)</f>
        <v>-2</v>
      </c>
      <c r="D9">
        <v>3.08</v>
      </c>
    </row>
    <row r="10" spans="1:4" x14ac:dyDescent="0.25">
      <c r="A10" t="s">
        <v>5</v>
      </c>
      <c r="B10">
        <v>1.2E-2</v>
      </c>
      <c r="C10">
        <f>LOG10(B10)</f>
        <v>-1.9208187539523751</v>
      </c>
      <c r="D10">
        <v>3.2320000000000002</v>
      </c>
    </row>
    <row r="11" spans="1:4" x14ac:dyDescent="0.25">
      <c r="A11" t="s">
        <v>5</v>
      </c>
      <c r="B11">
        <v>9.4500000000000001E-3</v>
      </c>
      <c r="C11">
        <f>LOG10(B11)</f>
        <v>-2.024568191490737</v>
      </c>
      <c r="D11">
        <v>3.3370000000000002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6D74D-8EC0-4651-8F13-95C7926A7BA4}">
  <dimension ref="A1:D8"/>
  <sheetViews>
    <sheetView workbookViewId="0">
      <selection activeCell="B15" sqref="B15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9</v>
      </c>
    </row>
    <row r="2" spans="1:4" x14ac:dyDescent="0.25">
      <c r="A2" t="s">
        <v>0</v>
      </c>
      <c r="B2">
        <v>7.9120000000000006E-3</v>
      </c>
      <c r="C2">
        <f>LOG10(B2)</f>
        <v>-2.101713721410877</v>
      </c>
      <c r="D2">
        <v>3.1549749999999999</v>
      </c>
    </row>
    <row r="3" spans="1:4" x14ac:dyDescent="0.25">
      <c r="A3" t="s">
        <v>1</v>
      </c>
      <c r="B3">
        <v>1.8127000000000001E-2</v>
      </c>
      <c r="C3">
        <f>LOG10(B3)</f>
        <v>-1.7416740652510276</v>
      </c>
      <c r="D3">
        <v>2.7332109999999998</v>
      </c>
    </row>
    <row r="4" spans="1:4" x14ac:dyDescent="0.25">
      <c r="A4" t="s">
        <v>2</v>
      </c>
      <c r="B4">
        <v>1.451E-2</v>
      </c>
      <c r="C4">
        <f>LOG10(B4)</f>
        <v>-1.838332587562264</v>
      </c>
      <c r="D4">
        <v>2.7715719999999999</v>
      </c>
    </row>
    <row r="5" spans="1:4" x14ac:dyDescent="0.25">
      <c r="A5" t="s">
        <v>3</v>
      </c>
      <c r="B5">
        <v>8.2199999999999999E-3</v>
      </c>
      <c r="C5">
        <f>LOG10(B5)</f>
        <v>-2.0851281824599495</v>
      </c>
      <c r="D5">
        <v>3.130741</v>
      </c>
    </row>
    <row r="6" spans="1:4" x14ac:dyDescent="0.25">
      <c r="A6" t="s">
        <v>5</v>
      </c>
      <c r="B6">
        <v>5.5999999999999999E-3</v>
      </c>
      <c r="C6">
        <f>LOG10(B6)</f>
        <v>-2.2518119729937998</v>
      </c>
      <c r="D6">
        <v>3.117</v>
      </c>
    </row>
    <row r="7" spans="1:4" x14ac:dyDescent="0.25">
      <c r="A7" t="s">
        <v>5</v>
      </c>
      <c r="B7">
        <v>2.14E-3</v>
      </c>
      <c r="C7">
        <f>LOG10(B7)</f>
        <v>-2.669586226650809</v>
      </c>
      <c r="D7">
        <v>3.2869999999999999</v>
      </c>
    </row>
    <row r="8" spans="1:4" x14ac:dyDescent="0.25">
      <c r="A8" t="s">
        <v>5</v>
      </c>
      <c r="B8">
        <v>3.7699999999999999E-3</v>
      </c>
      <c r="C8">
        <f>LOG10(B8)</f>
        <v>-2.423658649794207</v>
      </c>
      <c r="D8">
        <v>3.4039999999999999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75A6D-D6B8-42D7-81D6-345856FB3174}">
  <dimension ref="A1:D8"/>
  <sheetViews>
    <sheetView workbookViewId="0">
      <selection activeCell="A9" sqref="A9:XFD9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9</v>
      </c>
    </row>
    <row r="2" spans="1:4" x14ac:dyDescent="0.25">
      <c r="A2" t="s">
        <v>0</v>
      </c>
      <c r="B2">
        <v>5.9858000000000003E-3</v>
      </c>
      <c r="C2">
        <f>LOG10(B2)</f>
        <v>-2.2228777980784278</v>
      </c>
      <c r="D2">
        <v>3.1470501999999998</v>
      </c>
    </row>
    <row r="3" spans="1:4" x14ac:dyDescent="0.25">
      <c r="A3" t="s">
        <v>1</v>
      </c>
      <c r="B3">
        <v>6.169E-3</v>
      </c>
      <c r="C3">
        <f>LOG10(B3)</f>
        <v>-2.2097852297560205</v>
      </c>
      <c r="D3">
        <v>2.760338</v>
      </c>
    </row>
    <row r="4" spans="1:4" x14ac:dyDescent="0.25">
      <c r="A4" t="s">
        <v>2</v>
      </c>
      <c r="B4">
        <v>3.5920000000000001E-3</v>
      </c>
      <c r="C4">
        <f>LOG10(B4)</f>
        <v>-2.444663672004733</v>
      </c>
      <c r="D4">
        <v>2.9228489999999998</v>
      </c>
    </row>
    <row r="5" spans="1:4" x14ac:dyDescent="0.25">
      <c r="A5" t="s">
        <v>3</v>
      </c>
      <c r="B5">
        <v>7.4669999999999997E-3</v>
      </c>
      <c r="C5">
        <f>LOG10(B5)</f>
        <v>-2.1268538486717445</v>
      </c>
      <c r="D5">
        <v>2.988969</v>
      </c>
    </row>
    <row r="6" spans="1:4" x14ac:dyDescent="0.25">
      <c r="A6" t="s">
        <v>5</v>
      </c>
      <c r="B6">
        <v>6.3E-3</v>
      </c>
      <c r="C6">
        <f>LOG10(B6)</f>
        <v>-2.2006594505464183</v>
      </c>
      <c r="D6">
        <v>3.02</v>
      </c>
    </row>
    <row r="7" spans="1:4" x14ac:dyDescent="0.25">
      <c r="A7" t="s">
        <v>5</v>
      </c>
      <c r="B7">
        <v>4.5500000000000002E-3</v>
      </c>
      <c r="C7">
        <f>LOG10(B7)</f>
        <v>-2.3419886033428874</v>
      </c>
      <c r="D7">
        <v>3.13</v>
      </c>
    </row>
    <row r="8" spans="1:4" x14ac:dyDescent="0.25">
      <c r="A8" t="s">
        <v>5</v>
      </c>
      <c r="B8">
        <v>2.2699999999999999E-3</v>
      </c>
      <c r="C8">
        <f>LOG10(B8)</f>
        <v>-2.6439741428068775</v>
      </c>
      <c r="D8">
        <v>3.2280000000000002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S_fuscescens</vt:lpstr>
      <vt:lpstr>G_oyena</vt:lpstr>
      <vt:lpstr>S_delicatulus</vt:lpstr>
      <vt:lpstr>S_gracilis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Salomon</dc:creator>
  <cp:lastModifiedBy>SALOMON, GABRIEL</cp:lastModifiedBy>
  <dcterms:created xsi:type="dcterms:W3CDTF">2015-06-05T18:17:20Z</dcterms:created>
  <dcterms:modified xsi:type="dcterms:W3CDTF">2023-11-25T21:53:30Z</dcterms:modified>
</cp:coreProperties>
</file>