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<sst xmlns="http://schemas.openxmlformats.org/spreadsheetml/2006/main" count="885" uniqueCount="200">
  <si>
    <t>State</t>
  </si>
  <si>
    <t>Shapefile?</t>
  </si>
  <si>
    <t>JSON?</t>
  </si>
  <si>
    <t>Unit Column</t>
  </si>
  <si>
    <t>Population</t>
  </si>
  <si>
    <t>Enacted plans</t>
  </si>
  <si>
    <t>Districts</t>
  </si>
  <si>
    <t>Election name</t>
  </si>
  <si>
    <t>Election Prefix</t>
  </si>
  <si>
    <t>Dem</t>
  </si>
  <si>
    <t>Rep</t>
  </si>
  <si>
    <t>past4</t>
  </si>
  <si>
    <t>MI</t>
  </si>
  <si>
    <t>Yes</t>
  </si>
  <si>
    <t>VTD</t>
  </si>
  <si>
    <t>TOTPOP</t>
  </si>
  <si>
    <t>CD</t>
  </si>
  <si>
    <t>Congressional</t>
  </si>
  <si>
    <t>PRES16</t>
  </si>
  <si>
    <t>HDIST</t>
  </si>
  <si>
    <t>State House</t>
  </si>
  <si>
    <t>SENDIST</t>
  </si>
  <si>
    <t>State Senate</t>
  </si>
  <si>
    <t>WI</t>
  </si>
  <si>
    <t>Code-2</t>
  </si>
  <si>
    <t>GOV18</t>
  </si>
  <si>
    <t>SOS18</t>
  </si>
  <si>
    <t>SEN18</t>
  </si>
  <si>
    <t>SEND</t>
  </si>
  <si>
    <t>TRE18</t>
  </si>
  <si>
    <t>PRES12</t>
  </si>
  <si>
    <t>SEN16</t>
  </si>
  <si>
    <t>AG18</t>
  </si>
  <si>
    <t>GOV14</t>
  </si>
  <si>
    <t>SOS14</t>
  </si>
  <si>
    <t>TRE14</t>
  </si>
  <si>
    <t>AG14</t>
  </si>
  <si>
    <t>GOV12</t>
  </si>
  <si>
    <t>SEN12</t>
  </si>
  <si>
    <t>MD</t>
  </si>
  <si>
    <t>No</t>
  </si>
  <si>
    <t>NAME</t>
  </si>
  <si>
    <t>COMP14</t>
  </si>
  <si>
    <t>COMP18</t>
  </si>
  <si>
    <t>NC</t>
  </si>
  <si>
    <t>GOV08</t>
  </si>
  <si>
    <t>EL08G_GV_</t>
  </si>
  <si>
    <t>judge</t>
  </si>
  <si>
    <t>SEN08</t>
  </si>
  <si>
    <t>EL08G_US</t>
  </si>
  <si>
    <t>EL08G_USS_</t>
  </si>
  <si>
    <t>EL08G_US_1</t>
  </si>
  <si>
    <t>newplan</t>
  </si>
  <si>
    <t>SEN10</t>
  </si>
  <si>
    <t>EL10G_US</t>
  </si>
  <si>
    <t>EL10G_USS_</t>
  </si>
  <si>
    <t>EL10G_US_1</t>
  </si>
  <si>
    <t>oldplan</t>
  </si>
  <si>
    <t>EL12G_GV_</t>
  </si>
  <si>
    <t>SEN14</t>
  </si>
  <si>
    <t>EL14G_US</t>
  </si>
  <si>
    <t>EL14G_US_1</t>
  </si>
  <si>
    <t>EL14G_USS_</t>
  </si>
  <si>
    <t>EL12G_PR_</t>
  </si>
  <si>
    <t>EL16G_PR_</t>
  </si>
  <si>
    <t>EL16G_US</t>
  </si>
  <si>
    <t>EL16G_US_1</t>
  </si>
  <si>
    <t>EL16G_USS_</t>
  </si>
  <si>
    <t>GOV16</t>
  </si>
  <si>
    <t>EL16G_GV_</t>
  </si>
  <si>
    <t>NH</t>
  </si>
  <si>
    <t>Precinct</t>
  </si>
  <si>
    <t>PRES20</t>
  </si>
  <si>
    <t>SEN20</t>
  </si>
  <si>
    <t>GOV20</t>
  </si>
  <si>
    <t>VA</t>
  </si>
  <si>
    <t>loc_prec</t>
  </si>
  <si>
    <t>CD_12</t>
  </si>
  <si>
    <t>G18DSEN</t>
  </si>
  <si>
    <t>G18RSEN</t>
  </si>
  <si>
    <t>CD_16</t>
  </si>
  <si>
    <t>GOV17</t>
  </si>
  <si>
    <t>G17DGOV</t>
  </si>
  <si>
    <t>G17RGOV</t>
  </si>
  <si>
    <t>HDIST_11</t>
  </si>
  <si>
    <t>LTGOV17</t>
  </si>
  <si>
    <t>G17DLTG</t>
  </si>
  <si>
    <t>G17RLTG</t>
  </si>
  <si>
    <t>HDIST_REM</t>
  </si>
  <si>
    <t>AG17</t>
  </si>
  <si>
    <t>G17DATG</t>
  </si>
  <si>
    <t>G17RATG</t>
  </si>
  <si>
    <t>G16DPRS</t>
  </si>
  <si>
    <t>G17RPRS</t>
  </si>
  <si>
    <t>MA</t>
  </si>
  <si>
    <t>SEN13</t>
  </si>
  <si>
    <t>IN</t>
  </si>
  <si>
    <t>unique</t>
  </si>
  <si>
    <t>AG16</t>
  </si>
  <si>
    <t>PR</t>
  </si>
  <si>
    <t>Code</t>
  </si>
  <si>
    <t>GOV16PPD</t>
  </si>
  <si>
    <t>GOV16PNP</t>
  </si>
  <si>
    <t>RC16</t>
  </si>
  <si>
    <t>RC16PPD</t>
  </si>
  <si>
    <t>RC16PNP</t>
  </si>
  <si>
    <t>MAY16</t>
  </si>
  <si>
    <t>MAY16PPD</t>
  </si>
  <si>
    <t>MAY16PNP</t>
  </si>
  <si>
    <t>NE</t>
  </si>
  <si>
    <t>GOV18D+</t>
  </si>
  <si>
    <t>GOV18R+</t>
  </si>
  <si>
    <t>SOS18D+</t>
  </si>
  <si>
    <t>SOS18R+</t>
  </si>
  <si>
    <t>ME</t>
  </si>
  <si>
    <t>PRES12D+</t>
  </si>
  <si>
    <t>PRES12R+</t>
  </si>
  <si>
    <t>SEN14D+</t>
  </si>
  <si>
    <t>SEN14R+</t>
  </si>
  <si>
    <t>PRES16D+</t>
  </si>
  <si>
    <t>PRES16R+</t>
  </si>
  <si>
    <t>SEN18D+</t>
  </si>
  <si>
    <t>SEN18R+</t>
  </si>
  <si>
    <t>PA</t>
  </si>
  <si>
    <t>GEOID10</t>
  </si>
  <si>
    <t>REMEDIAL</t>
  </si>
  <si>
    <t>AG12</t>
  </si>
  <si>
    <t>ATG12</t>
  </si>
  <si>
    <t>GOV</t>
  </si>
  <si>
    <t>TS</t>
  </si>
  <si>
    <t>CD_2011</t>
  </si>
  <si>
    <t>538DEM</t>
  </si>
  <si>
    <t>T16ATG</t>
  </si>
  <si>
    <t>538GOP</t>
  </si>
  <si>
    <t>T16PRES</t>
  </si>
  <si>
    <t>538CMPCT</t>
  </si>
  <si>
    <t>T16SEN</t>
  </si>
  <si>
    <t>USS12</t>
  </si>
  <si>
    <t>OH</t>
  </si>
  <si>
    <t>PRECODE</t>
  </si>
  <si>
    <t>MN</t>
  </si>
  <si>
    <t>VTDID</t>
  </si>
  <si>
    <t>CONGDIST</t>
  </si>
  <si>
    <t>MNLEGDIST</t>
  </si>
  <si>
    <t>MNSENDIST</t>
  </si>
  <si>
    <t>AUD18</t>
  </si>
  <si>
    <t>AUD14</t>
  </si>
  <si>
    <t>DE</t>
  </si>
  <si>
    <t>EDRD_2012</t>
  </si>
  <si>
    <t>LTGOV12</t>
  </si>
  <si>
    <t>LG12</t>
  </si>
  <si>
    <t>LTGOV16</t>
  </si>
  <si>
    <t>LG16</t>
  </si>
  <si>
    <t>AZ</t>
  </si>
  <si>
    <t>CODE</t>
  </si>
  <si>
    <t>CT</t>
  </si>
  <si>
    <t>PRECINCT</t>
  </si>
  <si>
    <t>GA</t>
  </si>
  <si>
    <t>ID</t>
  </si>
  <si>
    <t>HI</t>
  </si>
  <si>
    <t>CO</t>
  </si>
  <si>
    <t>CD116FP</t>
  </si>
  <si>
    <t>SLDLST</t>
  </si>
  <si>
    <t>SLDUST</t>
  </si>
  <si>
    <t>OK</t>
  </si>
  <si>
    <t>LTGOV18</t>
  </si>
  <si>
    <t>UT</t>
  </si>
  <si>
    <t>DsslvID</t>
  </si>
  <si>
    <t>OR</t>
  </si>
  <si>
    <t>SOS16</t>
  </si>
  <si>
    <t>NM</t>
  </si>
  <si>
    <t>NAME10</t>
  </si>
  <si>
    <t>CDDIST</t>
  </si>
  <si>
    <t>SDIST</t>
  </si>
  <si>
    <t>MO</t>
  </si>
  <si>
    <t>POP100</t>
  </si>
  <si>
    <t>PRES08</t>
  </si>
  <si>
    <t>PR_DV08</t>
  </si>
  <si>
    <t>PR_RV08</t>
  </si>
  <si>
    <t>GOV_DV08</t>
  </si>
  <si>
    <t>GOV_RV08</t>
  </si>
  <si>
    <t>LTGOV08</t>
  </si>
  <si>
    <t>LG_DV08</t>
  </si>
  <si>
    <t>LG_RV08</t>
  </si>
  <si>
    <t>SOS08</t>
  </si>
  <si>
    <t>SS_DV08</t>
  </si>
  <si>
    <t>SS_RV08</t>
  </si>
  <si>
    <t>TRE08</t>
  </si>
  <si>
    <t>TR_DV08</t>
  </si>
  <si>
    <t>TR_RV08</t>
  </si>
  <si>
    <t>AG08</t>
  </si>
  <si>
    <t>AG_DV08</t>
  </si>
  <si>
    <t>AG_RV08</t>
  </si>
  <si>
    <t>VT</t>
  </si>
  <si>
    <t>SEN12B</t>
  </si>
  <si>
    <t>RI</t>
  </si>
  <si>
    <t>JOINID</t>
  </si>
  <si>
    <t>IA</t>
  </si>
  <si>
    <t>PRES00</t>
  </si>
  <si>
    <t>PRES04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</si>
</sst>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</font>
    <font>
      <u/>
      <color rgb="FF1155CC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6" numFmtId="0" xfId="0" applyAlignment="1" applyFill="1" applyFont="1">
      <alignment horizontal="center" readingOrder="0"/>
    </xf>
    <xf borderId="1" fillId="0" fontId="4" numFmtId="49" xfId="0" applyAlignment="1" applyBorder="1" applyFont="1" applyNumberForma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ggg-states/NH-shapefiles" TargetMode="External"/><Relationship Id="rId42" Type="http://schemas.openxmlformats.org/officeDocument/2006/relationships/hyperlink" Target="https://github.com/mggg-states/NH-shapefiles" TargetMode="External"/><Relationship Id="rId41" Type="http://schemas.openxmlformats.org/officeDocument/2006/relationships/hyperlink" Target="https://github.com/mggg-states/NH-shapefiles" TargetMode="External"/><Relationship Id="rId44" Type="http://schemas.openxmlformats.org/officeDocument/2006/relationships/hyperlink" Target="https://github.com/mggg-states/NH-shapefiles" TargetMode="External"/><Relationship Id="rId43" Type="http://schemas.openxmlformats.org/officeDocument/2006/relationships/hyperlink" Target="https://github.com/mggg-states/NH-shapefiles" TargetMode="External"/><Relationship Id="rId46" Type="http://schemas.openxmlformats.org/officeDocument/2006/relationships/hyperlink" Target="https://github.com/mggg-states/VA-shapefiles" TargetMode="External"/><Relationship Id="rId45" Type="http://schemas.openxmlformats.org/officeDocument/2006/relationships/hyperlink" Target="https://github.com/mggg-states/NH-shapefiles" TargetMode="External"/><Relationship Id="rId107" Type="http://schemas.openxmlformats.org/officeDocument/2006/relationships/hyperlink" Target="https://github.com/mggg-states/DE-shapefiles" TargetMode="External"/><Relationship Id="rId106" Type="http://schemas.openxmlformats.org/officeDocument/2006/relationships/hyperlink" Target="https://github.com/mggg-states/DE-shapefiles" TargetMode="External"/><Relationship Id="rId105" Type="http://schemas.openxmlformats.org/officeDocument/2006/relationships/hyperlink" Target="https://github.com/mggg-states/DE-shapefiles" TargetMode="External"/><Relationship Id="rId104" Type="http://schemas.openxmlformats.org/officeDocument/2006/relationships/hyperlink" Target="https://github.com/mggg-states/DE-shapefiles" TargetMode="External"/><Relationship Id="rId109" Type="http://schemas.openxmlformats.org/officeDocument/2006/relationships/hyperlink" Target="https://github.com/mggg-states/DE-shapefiles" TargetMode="External"/><Relationship Id="rId108" Type="http://schemas.openxmlformats.org/officeDocument/2006/relationships/hyperlink" Target="https://github.com/mggg-states/DE-shapefiles" TargetMode="External"/><Relationship Id="rId48" Type="http://schemas.openxmlformats.org/officeDocument/2006/relationships/hyperlink" Target="https://github.com/mggg-states/VA-shapefiles" TargetMode="External"/><Relationship Id="rId47" Type="http://schemas.openxmlformats.org/officeDocument/2006/relationships/hyperlink" Target="https://github.com/mggg-states/VA-shapefiles" TargetMode="External"/><Relationship Id="rId49" Type="http://schemas.openxmlformats.org/officeDocument/2006/relationships/hyperlink" Target="https://github.com/mggg-states/VA-shapefiles" TargetMode="External"/><Relationship Id="rId103" Type="http://schemas.openxmlformats.org/officeDocument/2006/relationships/hyperlink" Target="https://github.com/mggg-states/DE-shapefiles" TargetMode="External"/><Relationship Id="rId102" Type="http://schemas.openxmlformats.org/officeDocument/2006/relationships/hyperlink" Target="https://github.com/mggg-states/DE-shapefiles" TargetMode="External"/><Relationship Id="rId101" Type="http://schemas.openxmlformats.org/officeDocument/2006/relationships/hyperlink" Target="https://github.com/mggg-states/DE-shapefiles" TargetMode="External"/><Relationship Id="rId100" Type="http://schemas.openxmlformats.org/officeDocument/2006/relationships/hyperlink" Target="https://github.com/mggg-states/DE-shapefiles" TargetMode="External"/><Relationship Id="rId31" Type="http://schemas.openxmlformats.org/officeDocument/2006/relationships/hyperlink" Target="https://github.com/mggg-states/NC-shapefiles" TargetMode="External"/><Relationship Id="rId30" Type="http://schemas.openxmlformats.org/officeDocument/2006/relationships/hyperlink" Target="https://github.com/mggg-states/NC-shapefiles" TargetMode="External"/><Relationship Id="rId33" Type="http://schemas.openxmlformats.org/officeDocument/2006/relationships/hyperlink" Target="https://github.com/mggg-states/NC-shapefiles" TargetMode="External"/><Relationship Id="rId32" Type="http://schemas.openxmlformats.org/officeDocument/2006/relationships/hyperlink" Target="https://github.com/mggg-states/NC-shapefiles" TargetMode="External"/><Relationship Id="rId35" Type="http://schemas.openxmlformats.org/officeDocument/2006/relationships/hyperlink" Target="https://github.com/mggg-states/NC-shapefiles" TargetMode="External"/><Relationship Id="rId34" Type="http://schemas.openxmlformats.org/officeDocument/2006/relationships/hyperlink" Target="https://github.com/mggg-states/NC-shapefiles" TargetMode="External"/><Relationship Id="rId37" Type="http://schemas.openxmlformats.org/officeDocument/2006/relationships/hyperlink" Target="https://github.com/mggg-states/NH-shapefiles" TargetMode="External"/><Relationship Id="rId36" Type="http://schemas.openxmlformats.org/officeDocument/2006/relationships/hyperlink" Target="https://github.com/mggg-states/NH-shapefiles" TargetMode="External"/><Relationship Id="rId39" Type="http://schemas.openxmlformats.org/officeDocument/2006/relationships/hyperlink" Target="https://github.com/mggg-states/NH-shapefiles" TargetMode="External"/><Relationship Id="rId38" Type="http://schemas.openxmlformats.org/officeDocument/2006/relationships/hyperlink" Target="https://github.com/mggg-states/NH-shapefiles" TargetMode="External"/><Relationship Id="rId20" Type="http://schemas.openxmlformats.org/officeDocument/2006/relationships/hyperlink" Target="https://github.com/mggg-states/MD-shapefiles" TargetMode="External"/><Relationship Id="rId22" Type="http://schemas.openxmlformats.org/officeDocument/2006/relationships/hyperlink" Target="https://github.com/mggg-states/MD-shapefiles" TargetMode="External"/><Relationship Id="rId21" Type="http://schemas.openxmlformats.org/officeDocument/2006/relationships/hyperlink" Target="https://github.com/mggg-states/MD-shapefiles" TargetMode="External"/><Relationship Id="rId24" Type="http://schemas.openxmlformats.org/officeDocument/2006/relationships/hyperlink" Target="https://github.com/mggg-states/MD-shapefiles" TargetMode="External"/><Relationship Id="rId23" Type="http://schemas.openxmlformats.org/officeDocument/2006/relationships/hyperlink" Target="https://github.com/mggg-states/MD-shapefiles" TargetMode="External"/><Relationship Id="rId129" Type="http://schemas.openxmlformats.org/officeDocument/2006/relationships/hyperlink" Target="https://github.com/mggg-states/CO-shapefiles" TargetMode="External"/><Relationship Id="rId128" Type="http://schemas.openxmlformats.org/officeDocument/2006/relationships/hyperlink" Target="https://github.com/mggg-states/HI-shapefiles" TargetMode="External"/><Relationship Id="rId127" Type="http://schemas.openxmlformats.org/officeDocument/2006/relationships/hyperlink" Target="https://github.com/mggg-states/HI-shapefiles" TargetMode="External"/><Relationship Id="rId126" Type="http://schemas.openxmlformats.org/officeDocument/2006/relationships/hyperlink" Target="https://github.com/mggg-states/HI-shapefiles" TargetMode="External"/><Relationship Id="rId26" Type="http://schemas.openxmlformats.org/officeDocument/2006/relationships/hyperlink" Target="https://github.com/mggg-states/MD-shapefiles" TargetMode="External"/><Relationship Id="rId121" Type="http://schemas.openxmlformats.org/officeDocument/2006/relationships/hyperlink" Target="https://github.com/mggg-states/CT-shapefiles" TargetMode="External"/><Relationship Id="rId25" Type="http://schemas.openxmlformats.org/officeDocument/2006/relationships/hyperlink" Target="https://github.com/mggg-states/MD-shapefiles" TargetMode="External"/><Relationship Id="rId120" Type="http://schemas.openxmlformats.org/officeDocument/2006/relationships/hyperlink" Target="https://github.com/mggg-states/CT-shapefiles" TargetMode="External"/><Relationship Id="rId28" Type="http://schemas.openxmlformats.org/officeDocument/2006/relationships/hyperlink" Target="https://github.com/mggg-states/NC-shapefiles" TargetMode="External"/><Relationship Id="rId27" Type="http://schemas.openxmlformats.org/officeDocument/2006/relationships/hyperlink" Target="https://github.com/mggg-states/NC-shapefiles" TargetMode="External"/><Relationship Id="rId125" Type="http://schemas.openxmlformats.org/officeDocument/2006/relationships/hyperlink" Target="https://github.com/mggg-states/HI-shapefiles" TargetMode="External"/><Relationship Id="rId29" Type="http://schemas.openxmlformats.org/officeDocument/2006/relationships/hyperlink" Target="https://github.com/mggg-states/NC-shapefiles" TargetMode="External"/><Relationship Id="rId124" Type="http://schemas.openxmlformats.org/officeDocument/2006/relationships/hyperlink" Target="https://github.com/mggg-states/GA-shapefiles" TargetMode="External"/><Relationship Id="rId123" Type="http://schemas.openxmlformats.org/officeDocument/2006/relationships/hyperlink" Target="https://github.com/mggg-states/GA-shapefiles" TargetMode="External"/><Relationship Id="rId122" Type="http://schemas.openxmlformats.org/officeDocument/2006/relationships/hyperlink" Target="https://github.com/mggg-states/GA-shapefiles" TargetMode="External"/><Relationship Id="rId95" Type="http://schemas.openxmlformats.org/officeDocument/2006/relationships/hyperlink" Target="https://github.com/mggg-states/MN-shapefiles" TargetMode="External"/><Relationship Id="rId94" Type="http://schemas.openxmlformats.org/officeDocument/2006/relationships/hyperlink" Target="https://github.com/mggg-states/MN-shapefiles" TargetMode="External"/><Relationship Id="rId97" Type="http://schemas.openxmlformats.org/officeDocument/2006/relationships/hyperlink" Target="https://github.com/mggg-states/DE-shapefiles" TargetMode="External"/><Relationship Id="rId96" Type="http://schemas.openxmlformats.org/officeDocument/2006/relationships/hyperlink" Target="https://github.com/mggg-states/MN-shapefiles" TargetMode="External"/><Relationship Id="rId11" Type="http://schemas.openxmlformats.org/officeDocument/2006/relationships/hyperlink" Target="https://github.com/mggg-states/WI-shapefiles" TargetMode="External"/><Relationship Id="rId99" Type="http://schemas.openxmlformats.org/officeDocument/2006/relationships/hyperlink" Target="https://github.com/mggg-states/DE-shapefiles" TargetMode="External"/><Relationship Id="rId10" Type="http://schemas.openxmlformats.org/officeDocument/2006/relationships/hyperlink" Target="https://github.com/mggg-states/WI-shapefiles" TargetMode="External"/><Relationship Id="rId98" Type="http://schemas.openxmlformats.org/officeDocument/2006/relationships/hyperlink" Target="https://github.com/mggg-states/DE-shapefiles" TargetMode="External"/><Relationship Id="rId13" Type="http://schemas.openxmlformats.org/officeDocument/2006/relationships/hyperlink" Target="https://github.com/mggg-states/WI-shapefiles" TargetMode="External"/><Relationship Id="rId12" Type="http://schemas.openxmlformats.org/officeDocument/2006/relationships/hyperlink" Target="https://github.com/mggg-states/WI-shapefiles" TargetMode="External"/><Relationship Id="rId91" Type="http://schemas.openxmlformats.org/officeDocument/2006/relationships/hyperlink" Target="https://github.com/mggg-states/MN-shapefiles" TargetMode="External"/><Relationship Id="rId90" Type="http://schemas.openxmlformats.org/officeDocument/2006/relationships/hyperlink" Target="https://github.com/mggg-states/MN-shapefiles" TargetMode="External"/><Relationship Id="rId93" Type="http://schemas.openxmlformats.org/officeDocument/2006/relationships/hyperlink" Target="https://github.com/mggg-states/MN-shapefiles" TargetMode="External"/><Relationship Id="rId92" Type="http://schemas.openxmlformats.org/officeDocument/2006/relationships/hyperlink" Target="https://github.com/mggg-states/MN-shapefiles" TargetMode="External"/><Relationship Id="rId118" Type="http://schemas.openxmlformats.org/officeDocument/2006/relationships/hyperlink" Target="https://github.com/mggg-states/CT-shapefiles" TargetMode="External"/><Relationship Id="rId117" Type="http://schemas.openxmlformats.org/officeDocument/2006/relationships/hyperlink" Target="https://github.com/mggg-states/CT-shapefiles" TargetMode="External"/><Relationship Id="rId116" Type="http://schemas.openxmlformats.org/officeDocument/2006/relationships/hyperlink" Target="https://github.com/mggg-states/CT-shapefiles" TargetMode="External"/><Relationship Id="rId115" Type="http://schemas.openxmlformats.org/officeDocument/2006/relationships/hyperlink" Target="https://github.com/mggg-states/AZ-shapefiles" TargetMode="External"/><Relationship Id="rId119" Type="http://schemas.openxmlformats.org/officeDocument/2006/relationships/hyperlink" Target="https://github.com/mggg-states/CT-shapefiles" TargetMode="External"/><Relationship Id="rId15" Type="http://schemas.openxmlformats.org/officeDocument/2006/relationships/hyperlink" Target="https://github.com/mggg-states/WI-shapefiles" TargetMode="External"/><Relationship Id="rId110" Type="http://schemas.openxmlformats.org/officeDocument/2006/relationships/hyperlink" Target="https://github.com/mggg-states/DE-shapefiles" TargetMode="External"/><Relationship Id="rId14" Type="http://schemas.openxmlformats.org/officeDocument/2006/relationships/hyperlink" Target="https://github.com/mggg-states/WI-shapefiles" TargetMode="External"/><Relationship Id="rId17" Type="http://schemas.openxmlformats.org/officeDocument/2006/relationships/hyperlink" Target="https://github.com/mggg-states/WI-shapefiles" TargetMode="External"/><Relationship Id="rId16" Type="http://schemas.openxmlformats.org/officeDocument/2006/relationships/hyperlink" Target="https://github.com/mggg-states/WI-shapefiles" TargetMode="External"/><Relationship Id="rId19" Type="http://schemas.openxmlformats.org/officeDocument/2006/relationships/hyperlink" Target="https://github.com/mggg-states/MD-shapefiles" TargetMode="External"/><Relationship Id="rId114" Type="http://schemas.openxmlformats.org/officeDocument/2006/relationships/hyperlink" Target="https://github.com/mggg-states/AZ-shapefiles" TargetMode="External"/><Relationship Id="rId18" Type="http://schemas.openxmlformats.org/officeDocument/2006/relationships/hyperlink" Target="https://github.com/mggg-states/MD-shapefiles" TargetMode="External"/><Relationship Id="rId113" Type="http://schemas.openxmlformats.org/officeDocument/2006/relationships/hyperlink" Target="https://github.com/mggg-states/AZ-shapefiles" TargetMode="External"/><Relationship Id="rId112" Type="http://schemas.openxmlformats.org/officeDocument/2006/relationships/hyperlink" Target="https://github.com/mggg-states/AZ-shapefiles" TargetMode="External"/><Relationship Id="rId111" Type="http://schemas.openxmlformats.org/officeDocument/2006/relationships/hyperlink" Target="https://github.com/mggg-states/AZ-shapefiles" TargetMode="External"/><Relationship Id="rId84" Type="http://schemas.openxmlformats.org/officeDocument/2006/relationships/hyperlink" Target="https://github.com/mggg-states/MN-shapefiles" TargetMode="External"/><Relationship Id="rId83" Type="http://schemas.openxmlformats.org/officeDocument/2006/relationships/hyperlink" Target="https://github.com/mggg-states/OH-shapefiles" TargetMode="External"/><Relationship Id="rId86" Type="http://schemas.openxmlformats.org/officeDocument/2006/relationships/hyperlink" Target="https://github.com/mggg-states/MN-shapefiles" TargetMode="External"/><Relationship Id="rId85" Type="http://schemas.openxmlformats.org/officeDocument/2006/relationships/hyperlink" Target="https://github.com/mggg-states/MN-shapefiles" TargetMode="External"/><Relationship Id="rId88" Type="http://schemas.openxmlformats.org/officeDocument/2006/relationships/hyperlink" Target="https://github.com/mggg-states/MN-shapefiles" TargetMode="External"/><Relationship Id="rId150" Type="http://schemas.openxmlformats.org/officeDocument/2006/relationships/hyperlink" Target="https://github.com/mggg-states/NM-shapefiles" TargetMode="External"/><Relationship Id="rId87" Type="http://schemas.openxmlformats.org/officeDocument/2006/relationships/hyperlink" Target="https://github.com/mggg-states/MN-shapefiles" TargetMode="External"/><Relationship Id="rId89" Type="http://schemas.openxmlformats.org/officeDocument/2006/relationships/hyperlink" Target="https://github.com/mggg-states/MN-shapefiles" TargetMode="External"/><Relationship Id="rId80" Type="http://schemas.openxmlformats.org/officeDocument/2006/relationships/hyperlink" Target="https://github.com/mggg-states/PA-shapefiles" TargetMode="External"/><Relationship Id="rId82" Type="http://schemas.openxmlformats.org/officeDocument/2006/relationships/hyperlink" Target="https://github.com/mggg-states/OH-shapefiles" TargetMode="External"/><Relationship Id="rId81" Type="http://schemas.openxmlformats.org/officeDocument/2006/relationships/hyperlink" Target="https://github.com/mggg-states/OH-shapefiles" TargetMode="External"/><Relationship Id="rId1" Type="http://schemas.openxmlformats.org/officeDocument/2006/relationships/hyperlink" Target="https://github.com/mggg-states/MI-shapefiles" TargetMode="External"/><Relationship Id="rId2" Type="http://schemas.openxmlformats.org/officeDocument/2006/relationships/hyperlink" Target="https://github.com/mggg-states/MI-shapefiles" TargetMode="External"/><Relationship Id="rId3" Type="http://schemas.openxmlformats.org/officeDocument/2006/relationships/hyperlink" Target="https://github.com/mggg-states/MI-shapefiles" TargetMode="External"/><Relationship Id="rId149" Type="http://schemas.openxmlformats.org/officeDocument/2006/relationships/hyperlink" Target="https://github.com/mggg-states/NM-shapefiles" TargetMode="External"/><Relationship Id="rId4" Type="http://schemas.openxmlformats.org/officeDocument/2006/relationships/hyperlink" Target="https://github.com/mggg-states/WI-shapefiles" TargetMode="External"/><Relationship Id="rId148" Type="http://schemas.openxmlformats.org/officeDocument/2006/relationships/hyperlink" Target="https://github.com/mggg-states/NM-shapefiles" TargetMode="External"/><Relationship Id="rId9" Type="http://schemas.openxmlformats.org/officeDocument/2006/relationships/hyperlink" Target="https://github.com/mggg-states/WI-shapefiles" TargetMode="External"/><Relationship Id="rId143" Type="http://schemas.openxmlformats.org/officeDocument/2006/relationships/hyperlink" Target="https://github.com/mggg-states/OR-shapefiles" TargetMode="External"/><Relationship Id="rId142" Type="http://schemas.openxmlformats.org/officeDocument/2006/relationships/hyperlink" Target="https://github.com/mggg-states/OR-shapefiles" TargetMode="External"/><Relationship Id="rId141" Type="http://schemas.openxmlformats.org/officeDocument/2006/relationships/hyperlink" Target="https://github.com/mggg-states/OR-shapefiles" TargetMode="External"/><Relationship Id="rId140" Type="http://schemas.openxmlformats.org/officeDocument/2006/relationships/hyperlink" Target="https://github.com/mggg-states/UT-shapefiles" TargetMode="External"/><Relationship Id="rId5" Type="http://schemas.openxmlformats.org/officeDocument/2006/relationships/hyperlink" Target="https://github.com/mggg-states/WI-shapefiles" TargetMode="External"/><Relationship Id="rId147" Type="http://schemas.openxmlformats.org/officeDocument/2006/relationships/hyperlink" Target="https://github.com/mggg-states/NM-shapefiles" TargetMode="External"/><Relationship Id="rId6" Type="http://schemas.openxmlformats.org/officeDocument/2006/relationships/hyperlink" Target="https://github.com/mggg-states/WI-shapefiles" TargetMode="External"/><Relationship Id="rId146" Type="http://schemas.openxmlformats.org/officeDocument/2006/relationships/hyperlink" Target="https://github.com/mggg-states/OR-shapefiles" TargetMode="External"/><Relationship Id="rId7" Type="http://schemas.openxmlformats.org/officeDocument/2006/relationships/hyperlink" Target="https://github.com/mggg-states/WI-shapefiles" TargetMode="External"/><Relationship Id="rId145" Type="http://schemas.openxmlformats.org/officeDocument/2006/relationships/hyperlink" Target="https://github.com/mggg-states/OR-shapefiles" TargetMode="External"/><Relationship Id="rId8" Type="http://schemas.openxmlformats.org/officeDocument/2006/relationships/hyperlink" Target="https://github.com/mggg-states/WI-shapefiles" TargetMode="External"/><Relationship Id="rId144" Type="http://schemas.openxmlformats.org/officeDocument/2006/relationships/hyperlink" Target="https://github.com/mggg-states/OR-shapefiles" TargetMode="External"/><Relationship Id="rId73" Type="http://schemas.openxmlformats.org/officeDocument/2006/relationships/hyperlink" Target="https://github.com/mggg-states/PA-shapefiles" TargetMode="External"/><Relationship Id="rId72" Type="http://schemas.openxmlformats.org/officeDocument/2006/relationships/hyperlink" Target="https://github.com/mggg-states/PA-shapefiles" TargetMode="External"/><Relationship Id="rId75" Type="http://schemas.openxmlformats.org/officeDocument/2006/relationships/hyperlink" Target="https://github.com/mggg-states/PA-shapefiles" TargetMode="External"/><Relationship Id="rId74" Type="http://schemas.openxmlformats.org/officeDocument/2006/relationships/hyperlink" Target="https://github.com/mggg-states/PA-shapefiles" TargetMode="External"/><Relationship Id="rId77" Type="http://schemas.openxmlformats.org/officeDocument/2006/relationships/hyperlink" Target="https://github.com/mggg-states/PA-shapefiles" TargetMode="External"/><Relationship Id="rId76" Type="http://schemas.openxmlformats.org/officeDocument/2006/relationships/hyperlink" Target="https://github.com/mggg-states/PA-shapefiles" TargetMode="External"/><Relationship Id="rId79" Type="http://schemas.openxmlformats.org/officeDocument/2006/relationships/hyperlink" Target="https://github.com/mggg-states/PA-shapefiles" TargetMode="External"/><Relationship Id="rId78" Type="http://schemas.openxmlformats.org/officeDocument/2006/relationships/hyperlink" Target="https://github.com/mggg-states/PA-shapefiles" TargetMode="External"/><Relationship Id="rId71" Type="http://schemas.openxmlformats.org/officeDocument/2006/relationships/hyperlink" Target="https://github.com/mggg-states/ME-shapefiles" TargetMode="External"/><Relationship Id="rId70" Type="http://schemas.openxmlformats.org/officeDocument/2006/relationships/hyperlink" Target="https://github.com/mggg-states/ME-shapefiles" TargetMode="External"/><Relationship Id="rId139" Type="http://schemas.openxmlformats.org/officeDocument/2006/relationships/hyperlink" Target="https://github.com/mggg-states/UT-shapefiles" TargetMode="External"/><Relationship Id="rId138" Type="http://schemas.openxmlformats.org/officeDocument/2006/relationships/hyperlink" Target="https://github.com/mggg-states/UT-shapefiles" TargetMode="External"/><Relationship Id="rId137" Type="http://schemas.openxmlformats.org/officeDocument/2006/relationships/hyperlink" Target="https://github.com/mggg-states/OK-shapefiles" TargetMode="External"/><Relationship Id="rId132" Type="http://schemas.openxmlformats.org/officeDocument/2006/relationships/hyperlink" Target="https://github.com/mggg-states/CO-shapefiles" TargetMode="External"/><Relationship Id="rId131" Type="http://schemas.openxmlformats.org/officeDocument/2006/relationships/hyperlink" Target="https://github.com/mggg-states/CO-shapefiles" TargetMode="External"/><Relationship Id="rId130" Type="http://schemas.openxmlformats.org/officeDocument/2006/relationships/hyperlink" Target="https://github.com/mggg-states/CO-shapefiles" TargetMode="External"/><Relationship Id="rId136" Type="http://schemas.openxmlformats.org/officeDocument/2006/relationships/hyperlink" Target="https://github.com/mggg-states/OK-shapefiles" TargetMode="External"/><Relationship Id="rId135" Type="http://schemas.openxmlformats.org/officeDocument/2006/relationships/hyperlink" Target="https://github.com/mggg-states/OK-shapefiles" TargetMode="External"/><Relationship Id="rId134" Type="http://schemas.openxmlformats.org/officeDocument/2006/relationships/hyperlink" Target="https://github.com/mggg-states/OK-shapefiles" TargetMode="External"/><Relationship Id="rId133" Type="http://schemas.openxmlformats.org/officeDocument/2006/relationships/hyperlink" Target="https://github.com/mggg-states/OK-shapefiles" TargetMode="External"/><Relationship Id="rId62" Type="http://schemas.openxmlformats.org/officeDocument/2006/relationships/hyperlink" Target="https://github.com/mggg-states/IN-shapefiles" TargetMode="External"/><Relationship Id="rId61" Type="http://schemas.openxmlformats.org/officeDocument/2006/relationships/hyperlink" Target="https://github.com/mggg-states/IN-shapefiles" TargetMode="External"/><Relationship Id="rId64" Type="http://schemas.openxmlformats.org/officeDocument/2006/relationships/hyperlink" Target="https://github.com/mggg-states/PR-shapefiles" TargetMode="External"/><Relationship Id="rId63" Type="http://schemas.openxmlformats.org/officeDocument/2006/relationships/hyperlink" Target="https://github.com/mggg-states/PR-shapefiles" TargetMode="External"/><Relationship Id="rId66" Type="http://schemas.openxmlformats.org/officeDocument/2006/relationships/hyperlink" Target="https://github.com/mggg-states/NE-shapefiles" TargetMode="External"/><Relationship Id="rId65" Type="http://schemas.openxmlformats.org/officeDocument/2006/relationships/hyperlink" Target="https://github.com/mggg-states/PR-shapefiles" TargetMode="External"/><Relationship Id="rId171" Type="http://schemas.openxmlformats.org/officeDocument/2006/relationships/drawing" Target="../drawings/drawing1.xml"/><Relationship Id="rId68" Type="http://schemas.openxmlformats.org/officeDocument/2006/relationships/hyperlink" Target="https://github.com/mggg-states/ME-shapefiles" TargetMode="External"/><Relationship Id="rId170" Type="http://schemas.openxmlformats.org/officeDocument/2006/relationships/hyperlink" Target="https://github.com/mggg-states/IA-shapefiles" TargetMode="External"/><Relationship Id="rId67" Type="http://schemas.openxmlformats.org/officeDocument/2006/relationships/hyperlink" Target="https://github.com/mggg-states/NE-shapefiles" TargetMode="External"/><Relationship Id="rId60" Type="http://schemas.openxmlformats.org/officeDocument/2006/relationships/hyperlink" Target="https://github.com/mggg-states/IN-shapefiles" TargetMode="External"/><Relationship Id="rId165" Type="http://schemas.openxmlformats.org/officeDocument/2006/relationships/hyperlink" Target="https://github.com/mggg-states/RI-shapefiles" TargetMode="External"/><Relationship Id="rId69" Type="http://schemas.openxmlformats.org/officeDocument/2006/relationships/hyperlink" Target="https://github.com/mggg-states/ME-shapefiles" TargetMode="External"/><Relationship Id="rId164" Type="http://schemas.openxmlformats.org/officeDocument/2006/relationships/hyperlink" Target="https://github.com/mggg-states/RI-shapefiles" TargetMode="External"/><Relationship Id="rId163" Type="http://schemas.openxmlformats.org/officeDocument/2006/relationships/hyperlink" Target="https://github.com/mggg-states/RI-shapefiles" TargetMode="External"/><Relationship Id="rId162" Type="http://schemas.openxmlformats.org/officeDocument/2006/relationships/hyperlink" Target="https://github.com/mggg-states/VT-shapefiles" TargetMode="External"/><Relationship Id="rId169" Type="http://schemas.openxmlformats.org/officeDocument/2006/relationships/hyperlink" Target="https://github.com/mggg-states/IA-shapefiles" TargetMode="External"/><Relationship Id="rId168" Type="http://schemas.openxmlformats.org/officeDocument/2006/relationships/hyperlink" Target="https://github.com/mggg-states/IA-shapefiles" TargetMode="External"/><Relationship Id="rId167" Type="http://schemas.openxmlformats.org/officeDocument/2006/relationships/hyperlink" Target="https://github.com/mggg-states/IA-shapefiles" TargetMode="External"/><Relationship Id="rId166" Type="http://schemas.openxmlformats.org/officeDocument/2006/relationships/hyperlink" Target="https://github.com/mggg-states/IA-shapefiles" TargetMode="External"/><Relationship Id="rId51" Type="http://schemas.openxmlformats.org/officeDocument/2006/relationships/hyperlink" Target="https://github.com/mggg-states/MA-shapefiles" TargetMode="External"/><Relationship Id="rId50" Type="http://schemas.openxmlformats.org/officeDocument/2006/relationships/hyperlink" Target="https://github.com/mggg-states/VA-shapefiles" TargetMode="External"/><Relationship Id="rId53" Type="http://schemas.openxmlformats.org/officeDocument/2006/relationships/hyperlink" Target="https://github.com/mggg-states/MA-shapefiles" TargetMode="External"/><Relationship Id="rId52" Type="http://schemas.openxmlformats.org/officeDocument/2006/relationships/hyperlink" Target="https://github.com/mggg-states/MA-shapefiles" TargetMode="External"/><Relationship Id="rId55" Type="http://schemas.openxmlformats.org/officeDocument/2006/relationships/hyperlink" Target="https://github.com/mggg-states/MA-shapefiles" TargetMode="External"/><Relationship Id="rId161" Type="http://schemas.openxmlformats.org/officeDocument/2006/relationships/hyperlink" Target="https://github.com/mggg-states/VT-shapefiles" TargetMode="External"/><Relationship Id="rId54" Type="http://schemas.openxmlformats.org/officeDocument/2006/relationships/hyperlink" Target="https://github.com/mggg-states/MA-shapefiles" TargetMode="External"/><Relationship Id="rId160" Type="http://schemas.openxmlformats.org/officeDocument/2006/relationships/hyperlink" Target="https://github.com/mggg-states/VT-shapefiles" TargetMode="External"/><Relationship Id="rId57" Type="http://schemas.openxmlformats.org/officeDocument/2006/relationships/hyperlink" Target="https://github.com/mggg-states/MA-shapefiles" TargetMode="External"/><Relationship Id="rId56" Type="http://schemas.openxmlformats.org/officeDocument/2006/relationships/hyperlink" Target="https://github.com/mggg-states/MA-shapefiles" TargetMode="External"/><Relationship Id="rId159" Type="http://schemas.openxmlformats.org/officeDocument/2006/relationships/hyperlink" Target="https://github.com/mggg-states/VT-shapefiles" TargetMode="External"/><Relationship Id="rId59" Type="http://schemas.openxmlformats.org/officeDocument/2006/relationships/hyperlink" Target="https://github.com/mggg-states/IN-shapefiles" TargetMode="External"/><Relationship Id="rId154" Type="http://schemas.openxmlformats.org/officeDocument/2006/relationships/hyperlink" Target="https://github.com/mggg-states/MO-shapefiles" TargetMode="External"/><Relationship Id="rId58" Type="http://schemas.openxmlformats.org/officeDocument/2006/relationships/hyperlink" Target="https://github.com/mggg-states/MA-shapefiles" TargetMode="External"/><Relationship Id="rId153" Type="http://schemas.openxmlformats.org/officeDocument/2006/relationships/hyperlink" Target="https://github.com/mggg-states/MO-shapefiles" TargetMode="External"/><Relationship Id="rId152" Type="http://schemas.openxmlformats.org/officeDocument/2006/relationships/hyperlink" Target="https://github.com/mggg-states/NM-shapefiles" TargetMode="External"/><Relationship Id="rId151" Type="http://schemas.openxmlformats.org/officeDocument/2006/relationships/hyperlink" Target="https://github.com/mggg-states/NM-shapefiles" TargetMode="External"/><Relationship Id="rId158" Type="http://schemas.openxmlformats.org/officeDocument/2006/relationships/hyperlink" Target="https://github.com/mggg-states/MO-shapefiles" TargetMode="External"/><Relationship Id="rId157" Type="http://schemas.openxmlformats.org/officeDocument/2006/relationships/hyperlink" Target="https://github.com/mggg-states/MO-shapefiles" TargetMode="External"/><Relationship Id="rId156" Type="http://schemas.openxmlformats.org/officeDocument/2006/relationships/hyperlink" Target="https://github.com/mggg-states/MO-shapefiles" TargetMode="External"/><Relationship Id="rId155" Type="http://schemas.openxmlformats.org/officeDocument/2006/relationships/hyperlink" Target="https://github.com/mggg-states/MO-shape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12</v>
      </c>
      <c r="B2" s="6" t="s">
        <v>13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18</v>
      </c>
      <c r="J2" s="7" t="str">
        <f>CONCAT(I2,"D")</f>
        <v>PRES16D</v>
      </c>
      <c r="K2" s="7" t="str">
        <f>CONCAT(I2,"R")</f>
        <v>PRES16R</v>
      </c>
      <c r="L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>
      <c r="A3" s="5" t="s">
        <v>12</v>
      </c>
      <c r="B3" s="6"/>
      <c r="C3" s="7"/>
      <c r="D3" s="7"/>
      <c r="E3" s="7"/>
      <c r="F3" s="6" t="s">
        <v>19</v>
      </c>
      <c r="G3" s="6" t="s">
        <v>20</v>
      </c>
      <c r="H3" s="7"/>
      <c r="I3" s="7"/>
      <c r="J3" s="7"/>
      <c r="K3" s="6"/>
      <c r="L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>
      <c r="A4" s="5" t="s">
        <v>12</v>
      </c>
      <c r="B4" s="8"/>
      <c r="C4" s="8"/>
      <c r="D4" s="8"/>
      <c r="E4" s="8"/>
      <c r="F4" s="9" t="s">
        <v>21</v>
      </c>
      <c r="G4" s="9" t="s">
        <v>22</v>
      </c>
      <c r="H4" s="8"/>
      <c r="I4" s="8"/>
      <c r="J4" s="8"/>
      <c r="K4" s="8"/>
      <c r="L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>
      <c r="A5" s="5" t="s">
        <v>23</v>
      </c>
      <c r="B5" s="6" t="s">
        <v>13</v>
      </c>
      <c r="C5" s="6" t="s">
        <v>13</v>
      </c>
      <c r="D5" s="6" t="s">
        <v>24</v>
      </c>
      <c r="E5" s="6" t="s">
        <v>15</v>
      </c>
      <c r="F5" s="6" t="s">
        <v>16</v>
      </c>
      <c r="G5" s="6" t="s">
        <v>17</v>
      </c>
      <c r="H5" s="6" t="s">
        <v>25</v>
      </c>
      <c r="I5" s="6" t="s">
        <v>25</v>
      </c>
      <c r="J5" s="7" t="str">
        <f t="shared" ref="J5:J28" si="1">CONCAT(I5,"D")</f>
        <v>GOV18D</v>
      </c>
      <c r="K5" s="7" t="str">
        <f t="shared" ref="K5:K28" si="2">CONCAT(I5,"R")</f>
        <v>GOV18R</v>
      </c>
      <c r="L5" s="10" t="s">
        <v>18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>
      <c r="A6" s="5" t="s">
        <v>23</v>
      </c>
      <c r="B6" s="7"/>
      <c r="C6" s="6"/>
      <c r="D6" s="7"/>
      <c r="E6" s="7"/>
      <c r="F6" s="6" t="s">
        <v>19</v>
      </c>
      <c r="G6" s="6" t="s">
        <v>20</v>
      </c>
      <c r="H6" s="6" t="s">
        <v>26</v>
      </c>
      <c r="I6" s="6" t="s">
        <v>26</v>
      </c>
      <c r="J6" s="7" t="str">
        <f t="shared" si="1"/>
        <v>SOS18D</v>
      </c>
      <c r="K6" s="7" t="str">
        <f t="shared" si="2"/>
        <v>SOS18R</v>
      </c>
      <c r="L6" s="10" t="s">
        <v>27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>
      <c r="A7" s="5" t="s">
        <v>23</v>
      </c>
      <c r="B7" s="7"/>
      <c r="C7" s="7"/>
      <c r="D7" s="7"/>
      <c r="E7" s="7"/>
      <c r="F7" s="6" t="s">
        <v>28</v>
      </c>
      <c r="G7" s="6" t="s">
        <v>22</v>
      </c>
      <c r="H7" s="6" t="s">
        <v>29</v>
      </c>
      <c r="I7" s="6" t="s">
        <v>29</v>
      </c>
      <c r="J7" s="7" t="str">
        <f t="shared" si="1"/>
        <v>TRE18D</v>
      </c>
      <c r="K7" s="7" t="str">
        <f t="shared" si="2"/>
        <v>TRE18R</v>
      </c>
      <c r="L7" s="10" t="s">
        <v>30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>
      <c r="A8" s="5" t="s">
        <v>23</v>
      </c>
      <c r="B8" s="7"/>
      <c r="C8" s="7"/>
      <c r="D8" s="7"/>
      <c r="E8" s="7"/>
      <c r="F8" s="7"/>
      <c r="G8" s="7"/>
      <c r="H8" s="6" t="s">
        <v>27</v>
      </c>
      <c r="I8" s="6" t="s">
        <v>27</v>
      </c>
      <c r="J8" s="7" t="str">
        <f t="shared" si="1"/>
        <v>SEN18D</v>
      </c>
      <c r="K8" s="7" t="str">
        <f t="shared" si="2"/>
        <v>SEN18R</v>
      </c>
      <c r="L8" s="10" t="s">
        <v>31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>
      <c r="A9" s="5" t="s">
        <v>23</v>
      </c>
      <c r="B9" s="7"/>
      <c r="C9" s="7"/>
      <c r="D9" s="7"/>
      <c r="E9" s="7"/>
      <c r="F9" s="7"/>
      <c r="G9" s="7"/>
      <c r="H9" s="6" t="s">
        <v>32</v>
      </c>
      <c r="I9" s="6" t="s">
        <v>32</v>
      </c>
      <c r="J9" s="7" t="str">
        <f t="shared" si="1"/>
        <v>AG18D</v>
      </c>
      <c r="K9" s="7" t="str">
        <f t="shared" si="2"/>
        <v>AG18R</v>
      </c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>
      <c r="A10" s="5" t="s">
        <v>23</v>
      </c>
      <c r="B10" s="7"/>
      <c r="C10" s="7"/>
      <c r="D10" s="7"/>
      <c r="E10" s="7"/>
      <c r="F10" s="7"/>
      <c r="G10" s="7"/>
      <c r="H10" s="6" t="s">
        <v>18</v>
      </c>
      <c r="I10" s="6" t="s">
        <v>18</v>
      </c>
      <c r="J10" s="7" t="str">
        <f t="shared" si="1"/>
        <v>PRES16D</v>
      </c>
      <c r="K10" s="7" t="str">
        <f t="shared" si="2"/>
        <v>PRES16R</v>
      </c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>
      <c r="A11" s="5" t="s">
        <v>23</v>
      </c>
      <c r="B11" s="7"/>
      <c r="C11" s="7"/>
      <c r="D11" s="7"/>
      <c r="E11" s="7"/>
      <c r="F11" s="7"/>
      <c r="G11" s="7"/>
      <c r="H11" s="6" t="s">
        <v>31</v>
      </c>
      <c r="I11" s="6" t="s">
        <v>31</v>
      </c>
      <c r="J11" s="7" t="str">
        <f t="shared" si="1"/>
        <v>SEN16D</v>
      </c>
      <c r="K11" s="7" t="str">
        <f t="shared" si="2"/>
        <v>SEN16R</v>
      </c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>
      <c r="A12" s="5" t="s">
        <v>23</v>
      </c>
      <c r="B12" s="7"/>
      <c r="C12" s="7"/>
      <c r="D12" s="7"/>
      <c r="E12" s="7"/>
      <c r="F12" s="7"/>
      <c r="G12" s="7"/>
      <c r="H12" s="6" t="s">
        <v>33</v>
      </c>
      <c r="I12" s="6" t="s">
        <v>33</v>
      </c>
      <c r="J12" s="7" t="str">
        <f t="shared" si="1"/>
        <v>GOV14D</v>
      </c>
      <c r="K12" s="7" t="str">
        <f t="shared" si="2"/>
        <v>GOV14R</v>
      </c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>
      <c r="A13" s="5" t="s">
        <v>23</v>
      </c>
      <c r="B13" s="7"/>
      <c r="C13" s="7"/>
      <c r="D13" s="7"/>
      <c r="E13" s="7"/>
      <c r="F13" s="7"/>
      <c r="G13" s="7"/>
      <c r="H13" s="6" t="s">
        <v>34</v>
      </c>
      <c r="I13" s="6" t="s">
        <v>34</v>
      </c>
      <c r="J13" s="7" t="str">
        <f t="shared" si="1"/>
        <v>SOS14D</v>
      </c>
      <c r="K13" s="7" t="str">
        <f t="shared" si="2"/>
        <v>SOS14R</v>
      </c>
      <c r="L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>
      <c r="A14" s="5" t="s">
        <v>23</v>
      </c>
      <c r="B14" s="7"/>
      <c r="C14" s="7"/>
      <c r="D14" s="7"/>
      <c r="E14" s="7"/>
      <c r="F14" s="7"/>
      <c r="G14" s="7"/>
      <c r="H14" s="6" t="s">
        <v>35</v>
      </c>
      <c r="I14" s="6" t="s">
        <v>35</v>
      </c>
      <c r="J14" s="7" t="str">
        <f t="shared" si="1"/>
        <v>TRE14D</v>
      </c>
      <c r="K14" s="7" t="str">
        <f t="shared" si="2"/>
        <v>TRE14R</v>
      </c>
      <c r="L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>
      <c r="A15" s="5" t="s">
        <v>23</v>
      </c>
      <c r="B15" s="7"/>
      <c r="C15" s="7"/>
      <c r="D15" s="7"/>
      <c r="E15" s="7"/>
      <c r="F15" s="7"/>
      <c r="G15" s="7"/>
      <c r="H15" s="6" t="s">
        <v>36</v>
      </c>
      <c r="I15" s="6" t="s">
        <v>36</v>
      </c>
      <c r="J15" s="7" t="str">
        <f t="shared" si="1"/>
        <v>AG14D</v>
      </c>
      <c r="K15" s="7" t="str">
        <f t="shared" si="2"/>
        <v>AG14R</v>
      </c>
      <c r="L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>
      <c r="A16" s="5" t="s">
        <v>23</v>
      </c>
      <c r="B16" s="7"/>
      <c r="C16" s="7"/>
      <c r="D16" s="7"/>
      <c r="E16" s="7"/>
      <c r="F16" s="7"/>
      <c r="G16" s="7"/>
      <c r="H16" s="6" t="s">
        <v>37</v>
      </c>
      <c r="I16" s="6" t="s">
        <v>37</v>
      </c>
      <c r="J16" s="7" t="str">
        <f t="shared" si="1"/>
        <v>GOV12D</v>
      </c>
      <c r="K16" s="7" t="str">
        <f t="shared" si="2"/>
        <v>GOV12R</v>
      </c>
      <c r="L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>
      <c r="A17" s="5" t="s">
        <v>23</v>
      </c>
      <c r="B17" s="7"/>
      <c r="C17" s="7"/>
      <c r="D17" s="7"/>
      <c r="E17" s="7"/>
      <c r="F17" s="7"/>
      <c r="G17" s="7"/>
      <c r="H17" s="6" t="s">
        <v>30</v>
      </c>
      <c r="I17" s="6" t="s">
        <v>30</v>
      </c>
      <c r="J17" s="7" t="str">
        <f t="shared" si="1"/>
        <v>PRES12D</v>
      </c>
      <c r="K17" s="7" t="str">
        <f t="shared" si="2"/>
        <v>PRES12R</v>
      </c>
      <c r="L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>
      <c r="A18" s="5" t="s">
        <v>23</v>
      </c>
      <c r="B18" s="8"/>
      <c r="C18" s="8"/>
      <c r="D18" s="8"/>
      <c r="E18" s="8"/>
      <c r="F18" s="8"/>
      <c r="G18" s="8"/>
      <c r="H18" s="9" t="s">
        <v>38</v>
      </c>
      <c r="I18" s="9" t="s">
        <v>38</v>
      </c>
      <c r="J18" s="8" t="str">
        <f t="shared" si="1"/>
        <v>SEN12D</v>
      </c>
      <c r="K18" s="8" t="str">
        <f t="shared" si="2"/>
        <v>SEN12R</v>
      </c>
      <c r="L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>
      <c r="A19" s="5" t="s">
        <v>39</v>
      </c>
      <c r="B19" s="6" t="s">
        <v>13</v>
      </c>
      <c r="C19" s="6" t="s">
        <v>40</v>
      </c>
      <c r="D19" s="6" t="s">
        <v>41</v>
      </c>
      <c r="E19" s="6" t="s">
        <v>15</v>
      </c>
      <c r="F19" s="6" t="s">
        <v>16</v>
      </c>
      <c r="G19" s="6" t="s">
        <v>17</v>
      </c>
      <c r="H19" s="6" t="s">
        <v>30</v>
      </c>
      <c r="I19" s="6" t="s">
        <v>30</v>
      </c>
      <c r="J19" s="7" t="str">
        <f t="shared" si="1"/>
        <v>PRES12D</v>
      </c>
      <c r="K19" s="7" t="str">
        <f t="shared" si="2"/>
        <v>PRES12R</v>
      </c>
      <c r="L19" s="10" t="s">
        <v>18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>
      <c r="A20" s="5" t="s">
        <v>39</v>
      </c>
      <c r="B20" s="7"/>
      <c r="C20" s="7"/>
      <c r="D20" s="7"/>
      <c r="E20" s="7"/>
      <c r="F20" s="6" t="s">
        <v>19</v>
      </c>
      <c r="G20" s="6" t="s">
        <v>20</v>
      </c>
      <c r="H20" s="6" t="s">
        <v>38</v>
      </c>
      <c r="I20" s="6" t="s">
        <v>38</v>
      </c>
      <c r="J20" s="7" t="str">
        <f t="shared" si="1"/>
        <v>SEN12D</v>
      </c>
      <c r="K20" s="7" t="str">
        <f t="shared" si="2"/>
        <v>SEN12R</v>
      </c>
      <c r="L20" s="10" t="s">
        <v>31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>
      <c r="A21" s="5" t="s">
        <v>39</v>
      </c>
      <c r="B21" s="7"/>
      <c r="C21" s="7"/>
      <c r="D21" s="7"/>
      <c r="E21" s="7"/>
      <c r="F21" s="6" t="s">
        <v>28</v>
      </c>
      <c r="G21" s="6" t="s">
        <v>22</v>
      </c>
      <c r="H21" s="6" t="s">
        <v>33</v>
      </c>
      <c r="I21" s="6" t="s">
        <v>33</v>
      </c>
      <c r="J21" s="7" t="str">
        <f t="shared" si="1"/>
        <v>GOV14D</v>
      </c>
      <c r="K21" s="7" t="str">
        <f t="shared" si="2"/>
        <v>GOV14R</v>
      </c>
      <c r="L21" s="10" t="s">
        <v>30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>
      <c r="A22" s="5" t="s">
        <v>39</v>
      </c>
      <c r="B22" s="7"/>
      <c r="C22" s="7"/>
      <c r="D22" s="7"/>
      <c r="E22" s="7"/>
      <c r="F22" s="7"/>
      <c r="G22" s="7"/>
      <c r="H22" s="6" t="s">
        <v>36</v>
      </c>
      <c r="I22" s="6" t="s">
        <v>36</v>
      </c>
      <c r="J22" s="7" t="str">
        <f t="shared" si="1"/>
        <v>AG14D</v>
      </c>
      <c r="K22" s="7" t="str">
        <f t="shared" si="2"/>
        <v>AG14R</v>
      </c>
      <c r="L22" s="10" t="s">
        <v>38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>
      <c r="A23" s="5" t="s">
        <v>39</v>
      </c>
      <c r="B23" s="7"/>
      <c r="C23" s="7"/>
      <c r="D23" s="7"/>
      <c r="E23" s="7"/>
      <c r="F23" s="7"/>
      <c r="G23" s="7"/>
      <c r="H23" s="6" t="s">
        <v>42</v>
      </c>
      <c r="I23" s="6" t="s">
        <v>42</v>
      </c>
      <c r="J23" s="7" t="str">
        <f t="shared" si="1"/>
        <v>COMP14D</v>
      </c>
      <c r="K23" s="7" t="str">
        <f t="shared" si="2"/>
        <v>COMP14R</v>
      </c>
      <c r="L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>
      <c r="A24" s="5" t="s">
        <v>39</v>
      </c>
      <c r="B24" s="7"/>
      <c r="C24" s="7"/>
      <c r="D24" s="7"/>
      <c r="E24" s="7"/>
      <c r="F24" s="7"/>
      <c r="G24" s="7"/>
      <c r="H24" s="6" t="s">
        <v>18</v>
      </c>
      <c r="I24" s="6" t="s">
        <v>18</v>
      </c>
      <c r="J24" s="7" t="str">
        <f t="shared" si="1"/>
        <v>PRES16D</v>
      </c>
      <c r="K24" s="7" t="str">
        <f t="shared" si="2"/>
        <v>PRES16R</v>
      </c>
      <c r="L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>
      <c r="A25" s="5" t="s">
        <v>39</v>
      </c>
      <c r="B25" s="7"/>
      <c r="C25" s="7"/>
      <c r="D25" s="7"/>
      <c r="E25" s="7"/>
      <c r="F25" s="7"/>
      <c r="G25" s="7"/>
      <c r="H25" s="6" t="s">
        <v>31</v>
      </c>
      <c r="I25" s="6" t="s">
        <v>31</v>
      </c>
      <c r="J25" s="7" t="str">
        <f t="shared" si="1"/>
        <v>SEN16D</v>
      </c>
      <c r="K25" s="7" t="str">
        <f t="shared" si="2"/>
        <v>SEN16R</v>
      </c>
      <c r="L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>
      <c r="A26" s="5" t="s">
        <v>39</v>
      </c>
      <c r="B26" s="7"/>
      <c r="C26" s="7"/>
      <c r="D26" s="7"/>
      <c r="E26" s="7"/>
      <c r="F26" s="7"/>
      <c r="G26" s="7"/>
      <c r="H26" s="6" t="s">
        <v>32</v>
      </c>
      <c r="I26" s="6" t="s">
        <v>32</v>
      </c>
      <c r="J26" s="7" t="str">
        <f t="shared" si="1"/>
        <v>AG18D</v>
      </c>
      <c r="K26" s="7" t="str">
        <f t="shared" si="2"/>
        <v>AG18R</v>
      </c>
      <c r="L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>
      <c r="A27" s="5" t="s">
        <v>39</v>
      </c>
      <c r="B27" s="8"/>
      <c r="C27" s="8"/>
      <c r="D27" s="8"/>
      <c r="E27" s="8"/>
      <c r="F27" s="8"/>
      <c r="G27" s="8"/>
      <c r="H27" s="9" t="s">
        <v>43</v>
      </c>
      <c r="I27" s="9" t="s">
        <v>43</v>
      </c>
      <c r="J27" s="8" t="str">
        <f t="shared" si="1"/>
        <v>COMP18D</v>
      </c>
      <c r="K27" s="8" t="str">
        <f t="shared" si="2"/>
        <v>COMP18R</v>
      </c>
      <c r="L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>
      <c r="A28" s="5" t="s">
        <v>44</v>
      </c>
      <c r="B28" s="6" t="s">
        <v>13</v>
      </c>
      <c r="C28" s="6" t="s">
        <v>40</v>
      </c>
      <c r="D28" s="6" t="s">
        <v>14</v>
      </c>
      <c r="E28" s="6" t="s">
        <v>15</v>
      </c>
      <c r="F28" s="6" t="s">
        <v>16</v>
      </c>
      <c r="G28" s="6" t="s">
        <v>17</v>
      </c>
      <c r="H28" s="6" t="s">
        <v>45</v>
      </c>
      <c r="I28" s="6" t="s">
        <v>46</v>
      </c>
      <c r="J28" s="7" t="str">
        <f t="shared" si="1"/>
        <v>EL08G_GV_D</v>
      </c>
      <c r="K28" s="7" t="str">
        <f t="shared" si="2"/>
        <v>EL08G_GV_R</v>
      </c>
      <c r="L28" s="10" t="s">
        <v>18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>
      <c r="A29" s="5" t="s">
        <v>44</v>
      </c>
      <c r="B29" s="7"/>
      <c r="C29" s="7"/>
      <c r="D29" s="7"/>
      <c r="E29" s="7"/>
      <c r="F29" s="6" t="s">
        <v>47</v>
      </c>
      <c r="G29" s="6" t="s">
        <v>17</v>
      </c>
      <c r="H29" s="6" t="s">
        <v>48</v>
      </c>
      <c r="I29" s="6" t="s">
        <v>49</v>
      </c>
      <c r="J29" s="11" t="s">
        <v>50</v>
      </c>
      <c r="K29" s="11" t="s">
        <v>51</v>
      </c>
      <c r="L29" s="10" t="s">
        <v>31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>
      <c r="A30" s="5" t="s">
        <v>44</v>
      </c>
      <c r="B30" s="7"/>
      <c r="C30" s="7"/>
      <c r="D30" s="7"/>
      <c r="E30" s="7"/>
      <c r="F30" s="6" t="s">
        <v>52</v>
      </c>
      <c r="G30" s="6" t="s">
        <v>17</v>
      </c>
      <c r="H30" s="6" t="s">
        <v>53</v>
      </c>
      <c r="I30" s="6" t="s">
        <v>54</v>
      </c>
      <c r="J30" s="11" t="s">
        <v>55</v>
      </c>
      <c r="K30" s="11" t="s">
        <v>56</v>
      </c>
      <c r="L30" s="10" t="s">
        <v>30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>
      <c r="A31" s="5" t="s">
        <v>44</v>
      </c>
      <c r="B31" s="7"/>
      <c r="C31" s="7"/>
      <c r="D31" s="7"/>
      <c r="E31" s="7"/>
      <c r="F31" s="6" t="s">
        <v>57</v>
      </c>
      <c r="G31" s="6" t="s">
        <v>17</v>
      </c>
      <c r="H31" s="6" t="s">
        <v>37</v>
      </c>
      <c r="I31" s="6" t="s">
        <v>58</v>
      </c>
      <c r="J31" s="7" t="str">
        <f>CONCAT(I31,"D")</f>
        <v>EL12G_GV_D</v>
      </c>
      <c r="K31" s="7" t="str">
        <f>CONCAT(I31,"R")</f>
        <v>EL12G_GV_R</v>
      </c>
      <c r="L31" s="10" t="s">
        <v>59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>
      <c r="A32" s="5" t="s">
        <v>44</v>
      </c>
      <c r="B32" s="7"/>
      <c r="C32" s="7"/>
      <c r="D32" s="7"/>
      <c r="E32" s="7"/>
      <c r="F32" s="6" t="s">
        <v>19</v>
      </c>
      <c r="G32" s="6" t="s">
        <v>20</v>
      </c>
      <c r="H32" s="6" t="s">
        <v>59</v>
      </c>
      <c r="I32" s="6" t="s">
        <v>60</v>
      </c>
      <c r="J32" s="6" t="s">
        <v>61</v>
      </c>
      <c r="K32" s="6" t="s">
        <v>62</v>
      </c>
      <c r="L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>
      <c r="A33" s="5" t="s">
        <v>44</v>
      </c>
      <c r="B33" s="7"/>
      <c r="C33" s="7"/>
      <c r="D33" s="7"/>
      <c r="E33" s="7"/>
      <c r="F33" s="6" t="s">
        <v>28</v>
      </c>
      <c r="G33" s="6" t="s">
        <v>22</v>
      </c>
      <c r="H33" s="6" t="s">
        <v>30</v>
      </c>
      <c r="I33" s="6" t="s">
        <v>63</v>
      </c>
      <c r="J33" s="7" t="str">
        <f t="shared" ref="J33:J34" si="3">CONCAT(I33,"D")</f>
        <v>EL12G_PR_D</v>
      </c>
      <c r="K33" s="7" t="str">
        <f t="shared" ref="K33:K34" si="4">CONCAT(I33,"R")</f>
        <v>EL12G_PR_R</v>
      </c>
      <c r="L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>
      <c r="A34" s="5" t="s">
        <v>44</v>
      </c>
      <c r="B34" s="7"/>
      <c r="C34" s="7"/>
      <c r="D34" s="7"/>
      <c r="E34" s="7"/>
      <c r="F34" s="7"/>
      <c r="G34" s="7"/>
      <c r="H34" s="6" t="s">
        <v>18</v>
      </c>
      <c r="I34" s="6" t="s">
        <v>64</v>
      </c>
      <c r="J34" s="7" t="str">
        <f t="shared" si="3"/>
        <v>EL16G_PR_D</v>
      </c>
      <c r="K34" s="7" t="str">
        <f t="shared" si="4"/>
        <v>EL16G_PR_R</v>
      </c>
      <c r="L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>
      <c r="A35" s="5" t="s">
        <v>44</v>
      </c>
      <c r="B35" s="7"/>
      <c r="C35" s="7"/>
      <c r="D35" s="7"/>
      <c r="E35" s="7"/>
      <c r="F35" s="7"/>
      <c r="G35" s="7"/>
      <c r="H35" s="6" t="s">
        <v>31</v>
      </c>
      <c r="I35" s="6" t="s">
        <v>65</v>
      </c>
      <c r="J35" s="6" t="s">
        <v>66</v>
      </c>
      <c r="K35" s="6" t="s">
        <v>67</v>
      </c>
      <c r="L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>
      <c r="A36" s="5" t="s">
        <v>44</v>
      </c>
      <c r="B36" s="8"/>
      <c r="C36" s="8"/>
      <c r="D36" s="8"/>
      <c r="E36" s="8"/>
      <c r="F36" s="8"/>
      <c r="G36" s="8"/>
      <c r="H36" s="9" t="s">
        <v>68</v>
      </c>
      <c r="I36" s="9" t="s">
        <v>69</v>
      </c>
      <c r="J36" s="8" t="str">
        <f t="shared" ref="J36:J46" si="5">CONCAT(I36,"D")</f>
        <v>EL16G_GV_D</v>
      </c>
      <c r="K36" s="8" t="str">
        <f t="shared" ref="K36:K46" si="6">CONCAT(I36,"R")</f>
        <v>EL16G_GV_R</v>
      </c>
      <c r="L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>
      <c r="A37" s="5" t="s">
        <v>70</v>
      </c>
      <c r="B37" s="6" t="s">
        <v>13</v>
      </c>
      <c r="C37" s="6" t="s">
        <v>40</v>
      </c>
      <c r="D37" s="6" t="s">
        <v>71</v>
      </c>
      <c r="E37" s="6" t="s">
        <v>15</v>
      </c>
      <c r="F37" s="6" t="s">
        <v>16</v>
      </c>
      <c r="G37" s="6" t="s">
        <v>17</v>
      </c>
      <c r="H37" s="6" t="s">
        <v>30</v>
      </c>
      <c r="I37" s="6" t="s">
        <v>30</v>
      </c>
      <c r="J37" s="7" t="str">
        <f t="shared" si="5"/>
        <v>PRES12D</v>
      </c>
      <c r="K37" s="7" t="str">
        <f t="shared" si="6"/>
        <v>PRES12R</v>
      </c>
      <c r="L37" s="10" t="s">
        <v>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>
      <c r="A38" s="5" t="s">
        <v>70</v>
      </c>
      <c r="B38" s="7"/>
      <c r="C38" s="7"/>
      <c r="D38" s="7"/>
      <c r="E38" s="7"/>
      <c r="F38" s="6" t="s">
        <v>19</v>
      </c>
      <c r="G38" s="6" t="s">
        <v>20</v>
      </c>
      <c r="H38" s="6" t="s">
        <v>37</v>
      </c>
      <c r="I38" s="6" t="s">
        <v>37</v>
      </c>
      <c r="J38" s="7" t="str">
        <f t="shared" si="5"/>
        <v>GOV12D</v>
      </c>
      <c r="K38" s="7" t="str">
        <f t="shared" si="6"/>
        <v>GOV12R</v>
      </c>
      <c r="L38" s="10" t="s">
        <v>73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5" t="s">
        <v>70</v>
      </c>
      <c r="B39" s="7"/>
      <c r="C39" s="7"/>
      <c r="D39" s="7"/>
      <c r="E39" s="7"/>
      <c r="F39" s="6" t="s">
        <v>28</v>
      </c>
      <c r="G39" s="6" t="s">
        <v>22</v>
      </c>
      <c r="H39" s="6" t="s">
        <v>33</v>
      </c>
      <c r="I39" s="6" t="s">
        <v>33</v>
      </c>
      <c r="J39" s="7" t="str">
        <f t="shared" si="5"/>
        <v>GOV14D</v>
      </c>
      <c r="K39" s="7" t="str">
        <f t="shared" si="6"/>
        <v>GOV14R</v>
      </c>
      <c r="L39" s="10" t="s">
        <v>18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5" t="s">
        <v>70</v>
      </c>
      <c r="B40" s="7"/>
      <c r="C40" s="7"/>
      <c r="D40" s="7"/>
      <c r="E40" s="7"/>
      <c r="F40" s="7"/>
      <c r="G40" s="7"/>
      <c r="H40" s="6" t="s">
        <v>18</v>
      </c>
      <c r="I40" s="6" t="s">
        <v>18</v>
      </c>
      <c r="J40" s="7" t="str">
        <f t="shared" si="5"/>
        <v>PRES16D</v>
      </c>
      <c r="K40" s="7" t="str">
        <f t="shared" si="6"/>
        <v>PRES16R</v>
      </c>
      <c r="L40" s="10" t="s">
        <v>31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5" t="s">
        <v>70</v>
      </c>
      <c r="B41" s="7"/>
      <c r="C41" s="7"/>
      <c r="D41" s="7"/>
      <c r="E41" s="7"/>
      <c r="F41" s="7"/>
      <c r="G41" s="7"/>
      <c r="H41" s="6" t="s">
        <v>68</v>
      </c>
      <c r="I41" s="6" t="s">
        <v>68</v>
      </c>
      <c r="J41" s="7" t="str">
        <f t="shared" si="5"/>
        <v>GOV16D</v>
      </c>
      <c r="K41" s="7" t="str">
        <f t="shared" si="6"/>
        <v>GOV16R</v>
      </c>
      <c r="L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5" t="s">
        <v>70</v>
      </c>
      <c r="B42" s="7"/>
      <c r="C42" s="7"/>
      <c r="D42" s="7"/>
      <c r="E42" s="7"/>
      <c r="F42" s="7"/>
      <c r="G42" s="7"/>
      <c r="H42" s="6" t="s">
        <v>31</v>
      </c>
      <c r="I42" s="6" t="s">
        <v>31</v>
      </c>
      <c r="J42" s="7" t="str">
        <f t="shared" si="5"/>
        <v>SEN16D</v>
      </c>
      <c r="K42" s="7" t="str">
        <f t="shared" si="6"/>
        <v>SEN16R</v>
      </c>
      <c r="L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5" t="s">
        <v>70</v>
      </c>
      <c r="B43" s="7"/>
      <c r="C43" s="7"/>
      <c r="D43" s="7"/>
      <c r="E43" s="7"/>
      <c r="F43" s="7"/>
      <c r="G43" s="7"/>
      <c r="H43" s="6" t="s">
        <v>25</v>
      </c>
      <c r="I43" s="6" t="s">
        <v>25</v>
      </c>
      <c r="J43" s="7" t="str">
        <f t="shared" si="5"/>
        <v>GOV18D</v>
      </c>
      <c r="K43" s="7" t="str">
        <f t="shared" si="6"/>
        <v>GOV18R</v>
      </c>
      <c r="L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5" t="s">
        <v>70</v>
      </c>
      <c r="B44" s="7"/>
      <c r="C44" s="7"/>
      <c r="D44" s="7"/>
      <c r="E44" s="7"/>
      <c r="F44" s="7"/>
      <c r="G44" s="7"/>
      <c r="H44" s="6" t="s">
        <v>74</v>
      </c>
      <c r="I44" s="6" t="s">
        <v>74</v>
      </c>
      <c r="J44" s="7" t="str">
        <f t="shared" si="5"/>
        <v>GOV20D</v>
      </c>
      <c r="K44" s="7" t="str">
        <f t="shared" si="6"/>
        <v>GOV20R</v>
      </c>
      <c r="L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5" t="s">
        <v>70</v>
      </c>
      <c r="B45" s="7"/>
      <c r="C45" s="7"/>
      <c r="D45" s="7"/>
      <c r="E45" s="7"/>
      <c r="F45" s="7"/>
      <c r="G45" s="7"/>
      <c r="H45" s="6" t="s">
        <v>72</v>
      </c>
      <c r="I45" s="6" t="s">
        <v>72</v>
      </c>
      <c r="J45" s="7" t="str">
        <f t="shared" si="5"/>
        <v>PRES20D</v>
      </c>
      <c r="K45" s="7" t="str">
        <f t="shared" si="6"/>
        <v>PRES20R</v>
      </c>
      <c r="L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>
      <c r="A46" s="5" t="s">
        <v>70</v>
      </c>
      <c r="B46" s="8"/>
      <c r="C46" s="8"/>
      <c r="D46" s="8"/>
      <c r="E46" s="8"/>
      <c r="F46" s="8"/>
      <c r="G46" s="8"/>
      <c r="H46" s="9" t="s">
        <v>73</v>
      </c>
      <c r="I46" s="9" t="s">
        <v>73</v>
      </c>
      <c r="J46" s="8" t="str">
        <f t="shared" si="5"/>
        <v>SEN20D</v>
      </c>
      <c r="K46" s="8" t="str">
        <f t="shared" si="6"/>
        <v>SEN20R</v>
      </c>
      <c r="L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>
      <c r="A47" s="5" t="s">
        <v>75</v>
      </c>
      <c r="B47" s="6" t="s">
        <v>13</v>
      </c>
      <c r="C47" s="6" t="s">
        <v>40</v>
      </c>
      <c r="D47" s="6" t="s">
        <v>76</v>
      </c>
      <c r="E47" s="6" t="s">
        <v>15</v>
      </c>
      <c r="F47" s="6" t="s">
        <v>77</v>
      </c>
      <c r="G47" s="6" t="s">
        <v>17</v>
      </c>
      <c r="H47" s="6" t="s">
        <v>27</v>
      </c>
      <c r="I47" s="6" t="s">
        <v>27</v>
      </c>
      <c r="J47" s="6" t="s">
        <v>78</v>
      </c>
      <c r="K47" s="6" t="s">
        <v>79</v>
      </c>
      <c r="L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>
      <c r="A48" s="5" t="s">
        <v>75</v>
      </c>
      <c r="B48" s="7"/>
      <c r="C48" s="7"/>
      <c r="D48" s="7"/>
      <c r="E48" s="7"/>
      <c r="F48" s="6" t="s">
        <v>80</v>
      </c>
      <c r="G48" s="6" t="s">
        <v>17</v>
      </c>
      <c r="H48" s="6" t="s">
        <v>81</v>
      </c>
      <c r="I48" s="6" t="s">
        <v>81</v>
      </c>
      <c r="J48" s="6" t="s">
        <v>82</v>
      </c>
      <c r="K48" s="6" t="s">
        <v>83</v>
      </c>
      <c r="L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>
      <c r="A49" s="5" t="s">
        <v>75</v>
      </c>
      <c r="B49" s="7"/>
      <c r="C49" s="7"/>
      <c r="D49" s="7"/>
      <c r="E49" s="7"/>
      <c r="F49" s="6" t="s">
        <v>84</v>
      </c>
      <c r="G49" s="6" t="s">
        <v>20</v>
      </c>
      <c r="H49" s="6" t="s">
        <v>85</v>
      </c>
      <c r="I49" s="6" t="s">
        <v>85</v>
      </c>
      <c r="J49" s="6" t="s">
        <v>86</v>
      </c>
      <c r="K49" s="6" t="s">
        <v>87</v>
      </c>
      <c r="L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>
      <c r="A50" s="5" t="s">
        <v>75</v>
      </c>
      <c r="B50" s="7"/>
      <c r="C50" s="7"/>
      <c r="D50" s="7"/>
      <c r="E50" s="7"/>
      <c r="F50" s="6" t="s">
        <v>88</v>
      </c>
      <c r="G50" s="6" t="s">
        <v>20</v>
      </c>
      <c r="H50" s="6" t="s">
        <v>89</v>
      </c>
      <c r="I50" s="6" t="s">
        <v>89</v>
      </c>
      <c r="J50" s="6" t="s">
        <v>90</v>
      </c>
      <c r="K50" s="6" t="s">
        <v>91</v>
      </c>
      <c r="L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>
      <c r="A51" s="5" t="s">
        <v>75</v>
      </c>
      <c r="B51" s="8"/>
      <c r="C51" s="8"/>
      <c r="D51" s="8"/>
      <c r="E51" s="8"/>
      <c r="F51" s="9" t="s">
        <v>21</v>
      </c>
      <c r="G51" s="9" t="s">
        <v>22</v>
      </c>
      <c r="H51" s="9" t="s">
        <v>18</v>
      </c>
      <c r="I51" s="9" t="s">
        <v>18</v>
      </c>
      <c r="J51" s="9" t="s">
        <v>92</v>
      </c>
      <c r="K51" s="9" t="s">
        <v>93</v>
      </c>
      <c r="L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>
      <c r="A52" s="5" t="s">
        <v>94</v>
      </c>
      <c r="B52" s="6" t="s">
        <v>13</v>
      </c>
      <c r="C52" s="6" t="s">
        <v>40</v>
      </c>
      <c r="D52" s="6" t="s">
        <v>41</v>
      </c>
      <c r="E52" s="6" t="s">
        <v>15</v>
      </c>
      <c r="F52" s="6" t="s">
        <v>16</v>
      </c>
      <c r="G52" s="6" t="s">
        <v>17</v>
      </c>
      <c r="H52" s="6" t="s">
        <v>38</v>
      </c>
      <c r="I52" s="6" t="s">
        <v>38</v>
      </c>
      <c r="J52" s="7" t="str">
        <f t="shared" ref="J52:J63" si="7">CONCAT(I52,"D")</f>
        <v>SEN12D</v>
      </c>
      <c r="K52" s="7" t="str">
        <f t="shared" ref="K52:K63" si="8">CONCAT(I52,"R")</f>
        <v>SEN12R</v>
      </c>
      <c r="L52" s="10" t="s">
        <v>18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>
      <c r="A53" s="5" t="s">
        <v>94</v>
      </c>
      <c r="B53" s="7"/>
      <c r="C53" s="7"/>
      <c r="D53" s="7"/>
      <c r="E53" s="7"/>
      <c r="F53" s="6" t="s">
        <v>19</v>
      </c>
      <c r="G53" s="6" t="s">
        <v>20</v>
      </c>
      <c r="H53" s="6" t="s">
        <v>30</v>
      </c>
      <c r="I53" s="6" t="s">
        <v>30</v>
      </c>
      <c r="J53" s="7" t="str">
        <f t="shared" si="7"/>
        <v>PRES12D</v>
      </c>
      <c r="K53" s="7" t="str">
        <f t="shared" si="8"/>
        <v>PRES12R</v>
      </c>
      <c r="L53" s="10" t="s">
        <v>27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>
      <c r="A54" s="5" t="s">
        <v>94</v>
      </c>
      <c r="B54" s="7"/>
      <c r="C54" s="7"/>
      <c r="D54" s="7"/>
      <c r="E54" s="7"/>
      <c r="F54" s="6" t="s">
        <v>28</v>
      </c>
      <c r="G54" s="6" t="s">
        <v>22</v>
      </c>
      <c r="H54" s="6" t="s">
        <v>95</v>
      </c>
      <c r="I54" s="6" t="s">
        <v>95</v>
      </c>
      <c r="J54" s="7" t="str">
        <f t="shared" si="7"/>
        <v>SEN13D</v>
      </c>
      <c r="K54" s="7" t="str">
        <f t="shared" si="8"/>
        <v>SEN13R</v>
      </c>
      <c r="L54" s="10" t="s">
        <v>30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>
      <c r="A55" s="5" t="s">
        <v>94</v>
      </c>
      <c r="B55" s="7"/>
      <c r="C55" s="7"/>
      <c r="D55" s="7"/>
      <c r="E55" s="7"/>
      <c r="F55" s="7"/>
      <c r="G55" s="7"/>
      <c r="H55" s="6" t="s">
        <v>59</v>
      </c>
      <c r="I55" s="6" t="s">
        <v>59</v>
      </c>
      <c r="J55" s="7" t="str">
        <f t="shared" si="7"/>
        <v>SEN14D</v>
      </c>
      <c r="K55" s="7" t="str">
        <f t="shared" si="8"/>
        <v>SEN14R</v>
      </c>
      <c r="L55" s="10" t="s">
        <v>59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>
      <c r="A56" s="5" t="s">
        <v>94</v>
      </c>
      <c r="B56" s="7"/>
      <c r="C56" s="7"/>
      <c r="D56" s="7"/>
      <c r="E56" s="7"/>
      <c r="F56" s="7"/>
      <c r="G56" s="7"/>
      <c r="H56" s="6" t="s">
        <v>18</v>
      </c>
      <c r="I56" s="6" t="s">
        <v>18</v>
      </c>
      <c r="J56" s="7" t="str">
        <f t="shared" si="7"/>
        <v>PRES16D</v>
      </c>
      <c r="K56" s="7" t="str">
        <f t="shared" si="8"/>
        <v>PRES16R</v>
      </c>
      <c r="L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>
      <c r="A57" s="5" t="s">
        <v>94</v>
      </c>
      <c r="B57" s="7"/>
      <c r="C57" s="7"/>
      <c r="D57" s="7"/>
      <c r="E57" s="7"/>
      <c r="F57" s="7"/>
      <c r="G57" s="7"/>
      <c r="H57" s="6" t="s">
        <v>33</v>
      </c>
      <c r="I57" s="6" t="s">
        <v>33</v>
      </c>
      <c r="J57" s="7" t="str">
        <f t="shared" si="7"/>
        <v>GOV14D</v>
      </c>
      <c r="K57" s="7" t="str">
        <f t="shared" si="8"/>
        <v>GOV14R</v>
      </c>
      <c r="L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>
      <c r="A58" s="5" t="s">
        <v>94</v>
      </c>
      <c r="B58" s="7"/>
      <c r="C58" s="7"/>
      <c r="D58" s="7"/>
      <c r="E58" s="7"/>
      <c r="F58" s="7"/>
      <c r="G58" s="7"/>
      <c r="H58" s="6" t="s">
        <v>25</v>
      </c>
      <c r="I58" s="6" t="s">
        <v>25</v>
      </c>
      <c r="J58" s="7" t="str">
        <f t="shared" si="7"/>
        <v>GOV18D</v>
      </c>
      <c r="K58" s="7" t="str">
        <f t="shared" si="8"/>
        <v>GOV18R</v>
      </c>
      <c r="L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>
      <c r="A59" s="5" t="s">
        <v>94</v>
      </c>
      <c r="B59" s="8"/>
      <c r="C59" s="8"/>
      <c r="D59" s="8"/>
      <c r="E59" s="8"/>
      <c r="F59" s="8"/>
      <c r="G59" s="8"/>
      <c r="H59" s="9" t="s">
        <v>27</v>
      </c>
      <c r="I59" s="9" t="s">
        <v>27</v>
      </c>
      <c r="J59" s="8" t="str">
        <f t="shared" si="7"/>
        <v>SEN18D</v>
      </c>
      <c r="K59" s="8" t="str">
        <f t="shared" si="8"/>
        <v>SEN18R</v>
      </c>
      <c r="L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>
      <c r="A60" s="5" t="s">
        <v>96</v>
      </c>
      <c r="B60" s="6" t="s">
        <v>13</v>
      </c>
      <c r="C60" s="6" t="s">
        <v>40</v>
      </c>
      <c r="D60" s="6" t="s">
        <v>97</v>
      </c>
      <c r="E60" s="6" t="s">
        <v>15</v>
      </c>
      <c r="F60" s="6" t="s">
        <v>16</v>
      </c>
      <c r="G60" s="6" t="s">
        <v>17</v>
      </c>
      <c r="H60" s="6" t="s">
        <v>18</v>
      </c>
      <c r="I60" s="6" t="s">
        <v>18</v>
      </c>
      <c r="J60" s="7" t="str">
        <f t="shared" si="7"/>
        <v>PRES16D</v>
      </c>
      <c r="K60" s="7" t="str">
        <f t="shared" si="8"/>
        <v>PRES16R</v>
      </c>
      <c r="L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>
      <c r="A61" s="5" t="s">
        <v>96</v>
      </c>
      <c r="B61" s="7"/>
      <c r="C61" s="7"/>
      <c r="D61" s="7"/>
      <c r="E61" s="7"/>
      <c r="F61" s="6" t="s">
        <v>19</v>
      </c>
      <c r="G61" s="6" t="s">
        <v>20</v>
      </c>
      <c r="H61" s="6" t="s">
        <v>31</v>
      </c>
      <c r="I61" s="6" t="s">
        <v>31</v>
      </c>
      <c r="J61" s="7" t="str">
        <f t="shared" si="7"/>
        <v>SEN16D</v>
      </c>
      <c r="K61" s="7" t="str">
        <f t="shared" si="8"/>
        <v>SEN16R</v>
      </c>
      <c r="L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>
      <c r="A62" s="5" t="s">
        <v>96</v>
      </c>
      <c r="B62" s="7"/>
      <c r="C62" s="7"/>
      <c r="D62" s="7"/>
      <c r="E62" s="7"/>
      <c r="F62" s="6" t="s">
        <v>28</v>
      </c>
      <c r="G62" s="6" t="s">
        <v>22</v>
      </c>
      <c r="H62" s="6" t="s">
        <v>98</v>
      </c>
      <c r="I62" s="6" t="s">
        <v>98</v>
      </c>
      <c r="J62" s="7" t="str">
        <f t="shared" si="7"/>
        <v>AG16D</v>
      </c>
      <c r="K62" s="7" t="str">
        <f t="shared" si="8"/>
        <v>AG16R</v>
      </c>
      <c r="L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>
      <c r="A63" s="5" t="s">
        <v>96</v>
      </c>
      <c r="B63" s="8"/>
      <c r="C63" s="8"/>
      <c r="D63" s="8"/>
      <c r="E63" s="8"/>
      <c r="F63" s="8"/>
      <c r="G63" s="8"/>
      <c r="H63" s="9" t="s">
        <v>68</v>
      </c>
      <c r="I63" s="9" t="s">
        <v>68</v>
      </c>
      <c r="J63" s="8" t="str">
        <f t="shared" si="7"/>
        <v>GOV16D</v>
      </c>
      <c r="K63" s="8" t="str">
        <f t="shared" si="8"/>
        <v>GOV16R</v>
      </c>
      <c r="L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>
      <c r="A64" s="5" t="s">
        <v>99</v>
      </c>
      <c r="B64" s="6" t="s">
        <v>13</v>
      </c>
      <c r="C64" s="6" t="s">
        <v>40</v>
      </c>
      <c r="D64" s="10" t="s">
        <v>100</v>
      </c>
      <c r="E64" s="6" t="s">
        <v>15</v>
      </c>
      <c r="F64" s="6" t="s">
        <v>19</v>
      </c>
      <c r="G64" s="6" t="s">
        <v>20</v>
      </c>
      <c r="H64" s="6" t="s">
        <v>68</v>
      </c>
      <c r="I64" s="6" t="s">
        <v>68</v>
      </c>
      <c r="J64" s="6" t="s">
        <v>101</v>
      </c>
      <c r="K64" s="6" t="s">
        <v>102</v>
      </c>
      <c r="L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>
      <c r="A65" s="5" t="s">
        <v>99</v>
      </c>
      <c r="B65" s="7"/>
      <c r="C65" s="7"/>
      <c r="D65" s="7"/>
      <c r="E65" s="7"/>
      <c r="F65" s="6" t="s">
        <v>28</v>
      </c>
      <c r="G65" s="6" t="s">
        <v>22</v>
      </c>
      <c r="H65" s="6" t="s">
        <v>103</v>
      </c>
      <c r="I65" s="6" t="s">
        <v>103</v>
      </c>
      <c r="J65" s="6" t="s">
        <v>104</v>
      </c>
      <c r="K65" s="6" t="s">
        <v>105</v>
      </c>
      <c r="L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>
      <c r="A66" s="5" t="s">
        <v>99</v>
      </c>
      <c r="B66" s="8"/>
      <c r="C66" s="8"/>
      <c r="D66" s="8"/>
      <c r="E66" s="8"/>
      <c r="F66" s="8"/>
      <c r="G66" s="8"/>
      <c r="H66" s="12" t="s">
        <v>106</v>
      </c>
      <c r="I66" s="12" t="s">
        <v>106</v>
      </c>
      <c r="J66" s="9" t="s">
        <v>107</v>
      </c>
      <c r="K66" s="9" t="s">
        <v>108</v>
      </c>
      <c r="L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>
      <c r="A67" s="5" t="s">
        <v>109</v>
      </c>
      <c r="B67" s="6" t="s">
        <v>13</v>
      </c>
      <c r="C67" s="6" t="s">
        <v>40</v>
      </c>
      <c r="D67" s="10" t="s">
        <v>97</v>
      </c>
      <c r="E67" s="6" t="s">
        <v>15</v>
      </c>
      <c r="F67" s="6" t="s">
        <v>16</v>
      </c>
      <c r="G67" s="6" t="s">
        <v>17</v>
      </c>
      <c r="H67" s="6" t="s">
        <v>25</v>
      </c>
      <c r="I67" s="6" t="s">
        <v>25</v>
      </c>
      <c r="J67" s="6" t="s">
        <v>110</v>
      </c>
      <c r="K67" s="6" t="s">
        <v>111</v>
      </c>
      <c r="L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>
      <c r="A68" s="5" t="s">
        <v>109</v>
      </c>
      <c r="B68" s="8"/>
      <c r="C68" s="8"/>
      <c r="D68" s="8"/>
      <c r="E68" s="8"/>
      <c r="F68" s="9" t="s">
        <v>28</v>
      </c>
      <c r="G68" s="9" t="s">
        <v>22</v>
      </c>
      <c r="H68" s="9" t="s">
        <v>26</v>
      </c>
      <c r="I68" s="9" t="s">
        <v>26</v>
      </c>
      <c r="J68" s="9" t="s">
        <v>112</v>
      </c>
      <c r="K68" s="9" t="s">
        <v>113</v>
      </c>
      <c r="L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>
      <c r="A69" s="5" t="s">
        <v>114</v>
      </c>
      <c r="B69" s="6" t="s">
        <v>13</v>
      </c>
      <c r="C69" s="6" t="s">
        <v>40</v>
      </c>
      <c r="D69" s="10" t="s">
        <v>71</v>
      </c>
      <c r="E69" s="6" t="s">
        <v>15</v>
      </c>
      <c r="F69" s="6" t="s">
        <v>16</v>
      </c>
      <c r="G69" s="6" t="s">
        <v>17</v>
      </c>
      <c r="H69" s="6" t="s">
        <v>30</v>
      </c>
      <c r="I69" s="6" t="s">
        <v>30</v>
      </c>
      <c r="J69" s="6" t="s">
        <v>115</v>
      </c>
      <c r="K69" s="6" t="s">
        <v>116</v>
      </c>
      <c r="L69" s="10" t="s">
        <v>18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>
      <c r="A70" s="5" t="s">
        <v>114</v>
      </c>
      <c r="B70" s="7"/>
      <c r="C70" s="7"/>
      <c r="D70" s="7"/>
      <c r="E70" s="7"/>
      <c r="F70" s="6" t="s">
        <v>19</v>
      </c>
      <c r="G70" s="6" t="s">
        <v>20</v>
      </c>
      <c r="H70" s="6" t="s">
        <v>59</v>
      </c>
      <c r="I70" s="6" t="s">
        <v>59</v>
      </c>
      <c r="J70" s="6" t="s">
        <v>117</v>
      </c>
      <c r="K70" s="6" t="s">
        <v>118</v>
      </c>
      <c r="L70" s="10" t="s">
        <v>27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>
      <c r="A71" s="5" t="s">
        <v>114</v>
      </c>
      <c r="B71" s="7"/>
      <c r="C71" s="7"/>
      <c r="D71" s="7"/>
      <c r="E71" s="7"/>
      <c r="F71" s="6" t="s">
        <v>28</v>
      </c>
      <c r="G71" s="6" t="s">
        <v>22</v>
      </c>
      <c r="H71" s="6" t="s">
        <v>18</v>
      </c>
      <c r="I71" s="6" t="s">
        <v>18</v>
      </c>
      <c r="J71" s="6" t="s">
        <v>119</v>
      </c>
      <c r="K71" s="6" t="s">
        <v>120</v>
      </c>
      <c r="L71" s="10" t="s">
        <v>30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>
      <c r="A72" s="5" t="s">
        <v>114</v>
      </c>
      <c r="B72" s="8"/>
      <c r="C72" s="8"/>
      <c r="D72" s="8"/>
      <c r="E72" s="8"/>
      <c r="F72" s="8"/>
      <c r="G72" s="8"/>
      <c r="H72" s="9" t="s">
        <v>27</v>
      </c>
      <c r="I72" s="9" t="s">
        <v>27</v>
      </c>
      <c r="J72" s="9" t="s">
        <v>121</v>
      </c>
      <c r="K72" s="9" t="s">
        <v>122</v>
      </c>
      <c r="L72" s="10" t="s">
        <v>59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>
      <c r="A73" s="5" t="s">
        <v>123</v>
      </c>
      <c r="B73" s="6" t="s">
        <v>13</v>
      </c>
      <c r="C73" s="6" t="s">
        <v>40</v>
      </c>
      <c r="D73" s="10" t="s">
        <v>124</v>
      </c>
      <c r="E73" s="6" t="s">
        <v>15</v>
      </c>
      <c r="F73" s="6" t="s">
        <v>125</v>
      </c>
      <c r="G73" s="6" t="s">
        <v>17</v>
      </c>
      <c r="H73" s="6" t="s">
        <v>126</v>
      </c>
      <c r="I73" s="6" t="s">
        <v>127</v>
      </c>
      <c r="J73" s="7" t="str">
        <f t="shared" ref="J73:J80" si="9">CONCAT(I73,"D")</f>
        <v>ATG12D</v>
      </c>
      <c r="K73" s="7" t="str">
        <f t="shared" ref="K73:K80" si="10">CONCAT(I73,"R")</f>
        <v>ATG12R</v>
      </c>
      <c r="L73" s="10" t="s">
        <v>18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>
      <c r="A74" s="5" t="s">
        <v>123</v>
      </c>
      <c r="B74" s="7"/>
      <c r="C74" s="7"/>
      <c r="D74" s="7"/>
      <c r="E74" s="7"/>
      <c r="F74" s="6" t="s">
        <v>128</v>
      </c>
      <c r="G74" s="6" t="s">
        <v>17</v>
      </c>
      <c r="H74" s="6" t="s">
        <v>33</v>
      </c>
      <c r="I74" s="6" t="s">
        <v>33</v>
      </c>
      <c r="J74" s="7" t="str">
        <f t="shared" si="9"/>
        <v>GOV14D</v>
      </c>
      <c r="K74" s="7" t="str">
        <f t="shared" si="10"/>
        <v>GOV14R</v>
      </c>
      <c r="L74" s="10" t="s">
        <v>31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>
      <c r="A75" s="5" t="s">
        <v>123</v>
      </c>
      <c r="B75" s="7"/>
      <c r="C75" s="7"/>
      <c r="D75" s="7"/>
      <c r="E75" s="7"/>
      <c r="F75" s="6" t="s">
        <v>129</v>
      </c>
      <c r="G75" s="6" t="s">
        <v>17</v>
      </c>
      <c r="H75" s="6" t="s">
        <v>30</v>
      </c>
      <c r="I75" s="6" t="s">
        <v>30</v>
      </c>
      <c r="J75" s="7" t="str">
        <f t="shared" si="9"/>
        <v>PRES12D</v>
      </c>
      <c r="K75" s="7" t="str">
        <f t="shared" si="10"/>
        <v>PRES12R</v>
      </c>
      <c r="L75" s="10" t="s">
        <v>30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>
      <c r="A76" s="5" t="s">
        <v>123</v>
      </c>
      <c r="B76" s="7"/>
      <c r="C76" s="7"/>
      <c r="D76" s="7"/>
      <c r="E76" s="7"/>
      <c r="F76" s="6" t="s">
        <v>130</v>
      </c>
      <c r="G76" s="6" t="s">
        <v>17</v>
      </c>
      <c r="H76" s="6" t="s">
        <v>53</v>
      </c>
      <c r="I76" s="6" t="s">
        <v>53</v>
      </c>
      <c r="J76" s="7" t="str">
        <f t="shared" si="9"/>
        <v>SEN10D</v>
      </c>
      <c r="K76" s="7" t="str">
        <f t="shared" si="10"/>
        <v>SEN10R</v>
      </c>
      <c r="L76" s="10" t="s">
        <v>38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>
      <c r="A77" s="5" t="s">
        <v>123</v>
      </c>
      <c r="B77" s="7"/>
      <c r="C77" s="7"/>
      <c r="D77" s="7"/>
      <c r="E77" s="7"/>
      <c r="F77" s="6" t="s">
        <v>131</v>
      </c>
      <c r="G77" s="6" t="s">
        <v>17</v>
      </c>
      <c r="H77" s="6" t="s">
        <v>98</v>
      </c>
      <c r="I77" s="6" t="s">
        <v>132</v>
      </c>
      <c r="J77" s="7" t="str">
        <f t="shared" si="9"/>
        <v>T16ATGD</v>
      </c>
      <c r="K77" s="7" t="str">
        <f t="shared" si="10"/>
        <v>T16ATGR</v>
      </c>
      <c r="L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>
      <c r="A78" s="5" t="s">
        <v>123</v>
      </c>
      <c r="B78" s="7"/>
      <c r="C78" s="7"/>
      <c r="D78" s="7"/>
      <c r="E78" s="7"/>
      <c r="F78" s="6" t="s">
        <v>133</v>
      </c>
      <c r="G78" s="6" t="s">
        <v>17</v>
      </c>
      <c r="H78" s="6" t="s">
        <v>18</v>
      </c>
      <c r="I78" s="6" t="s">
        <v>134</v>
      </c>
      <c r="J78" s="7" t="str">
        <f t="shared" si="9"/>
        <v>T16PRESD</v>
      </c>
      <c r="K78" s="7" t="str">
        <f t="shared" si="10"/>
        <v>T16PRESR</v>
      </c>
      <c r="L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>
      <c r="A79" s="5" t="s">
        <v>123</v>
      </c>
      <c r="B79" s="7"/>
      <c r="C79" s="7"/>
      <c r="D79" s="7"/>
      <c r="E79" s="7"/>
      <c r="F79" s="6" t="s">
        <v>135</v>
      </c>
      <c r="G79" s="6" t="s">
        <v>17</v>
      </c>
      <c r="H79" s="6" t="s">
        <v>31</v>
      </c>
      <c r="I79" s="6" t="s">
        <v>136</v>
      </c>
      <c r="J79" s="7" t="str">
        <f t="shared" si="9"/>
        <v>T16SEND</v>
      </c>
      <c r="K79" s="7" t="str">
        <f t="shared" si="10"/>
        <v>T16SENR</v>
      </c>
      <c r="L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>
      <c r="A80" s="5" t="s">
        <v>123</v>
      </c>
      <c r="B80" s="7"/>
      <c r="C80" s="7"/>
      <c r="D80" s="7"/>
      <c r="E80" s="7"/>
      <c r="F80" s="6" t="s">
        <v>28</v>
      </c>
      <c r="G80" s="6" t="s">
        <v>22</v>
      </c>
      <c r="H80" s="6" t="s">
        <v>38</v>
      </c>
      <c r="I80" s="6" t="s">
        <v>137</v>
      </c>
      <c r="J80" s="7" t="str">
        <f t="shared" si="9"/>
        <v>USS12D</v>
      </c>
      <c r="K80" s="7" t="str">
        <f t="shared" si="10"/>
        <v>USS12R</v>
      </c>
      <c r="L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>
      <c r="A81" s="5" t="s">
        <v>123</v>
      </c>
      <c r="B81" s="8"/>
      <c r="C81" s="8"/>
      <c r="D81" s="8"/>
      <c r="E81" s="8"/>
      <c r="F81" s="9" t="s">
        <v>19</v>
      </c>
      <c r="G81" s="9" t="s">
        <v>20</v>
      </c>
      <c r="H81" s="8"/>
      <c r="I81" s="8"/>
      <c r="J81" s="8"/>
      <c r="K81" s="8"/>
      <c r="L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>
      <c r="A82" s="5" t="s">
        <v>138</v>
      </c>
      <c r="B82" s="6" t="s">
        <v>13</v>
      </c>
      <c r="C82" s="6" t="s">
        <v>40</v>
      </c>
      <c r="D82" s="10" t="s">
        <v>139</v>
      </c>
      <c r="E82" s="6" t="s">
        <v>15</v>
      </c>
      <c r="F82" s="6" t="s">
        <v>16</v>
      </c>
      <c r="G82" s="6" t="s">
        <v>17</v>
      </c>
      <c r="H82" s="6" t="s">
        <v>18</v>
      </c>
      <c r="I82" s="6" t="s">
        <v>18</v>
      </c>
      <c r="J82" s="7" t="str">
        <f t="shared" ref="J82:J83" si="11">CONCAT(I82,"D")</f>
        <v>PRES16D</v>
      </c>
      <c r="K82" s="7" t="str">
        <f t="shared" ref="K82:K83" si="12">CONCAT(I82,"R")</f>
        <v>PRES16R</v>
      </c>
      <c r="L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>
      <c r="A83" s="5" t="s">
        <v>138</v>
      </c>
      <c r="B83" s="7"/>
      <c r="C83" s="7"/>
      <c r="D83" s="7"/>
      <c r="E83" s="7"/>
      <c r="F83" s="6" t="s">
        <v>19</v>
      </c>
      <c r="G83" s="6" t="s">
        <v>20</v>
      </c>
      <c r="H83" s="6" t="s">
        <v>31</v>
      </c>
      <c r="I83" s="6" t="s">
        <v>31</v>
      </c>
      <c r="J83" s="7" t="str">
        <f t="shared" si="11"/>
        <v>SEN16D</v>
      </c>
      <c r="K83" s="7" t="str">
        <f t="shared" si="12"/>
        <v>SEN16R</v>
      </c>
      <c r="L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>
      <c r="A84" s="5" t="s">
        <v>138</v>
      </c>
      <c r="B84" s="8"/>
      <c r="C84" s="8"/>
      <c r="D84" s="8"/>
      <c r="E84" s="8"/>
      <c r="F84" s="9" t="s">
        <v>28</v>
      </c>
      <c r="G84" s="9" t="s">
        <v>22</v>
      </c>
      <c r="H84" s="8"/>
      <c r="I84" s="8"/>
      <c r="J84" s="8"/>
      <c r="K84" s="8"/>
      <c r="L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>
      <c r="A85" s="5" t="s">
        <v>140</v>
      </c>
      <c r="B85" s="6" t="s">
        <v>13</v>
      </c>
      <c r="C85" s="6" t="s">
        <v>40</v>
      </c>
      <c r="D85" s="10" t="s">
        <v>141</v>
      </c>
      <c r="E85" s="6" t="s">
        <v>15</v>
      </c>
      <c r="F85" s="6" t="s">
        <v>142</v>
      </c>
      <c r="G85" s="6" t="s">
        <v>17</v>
      </c>
      <c r="H85" s="6" t="s">
        <v>27</v>
      </c>
      <c r="I85" s="6" t="s">
        <v>27</v>
      </c>
      <c r="J85" s="7" t="str">
        <f t="shared" ref="J85:J124" si="13">CONCAT(I85,"D")</f>
        <v>SEN18D</v>
      </c>
      <c r="K85" s="7" t="str">
        <f t="shared" ref="K85:K124" si="14">CONCAT(I85,"R")</f>
        <v>SEN18R</v>
      </c>
      <c r="L85" s="10" t="s">
        <v>18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>
      <c r="A86" s="5" t="s">
        <v>140</v>
      </c>
      <c r="B86" s="7"/>
      <c r="C86" s="7"/>
      <c r="D86" s="7"/>
      <c r="E86" s="7"/>
      <c r="F86" s="6" t="s">
        <v>143</v>
      </c>
      <c r="G86" s="6" t="s">
        <v>20</v>
      </c>
      <c r="H86" s="6" t="s">
        <v>25</v>
      </c>
      <c r="I86" s="6" t="s">
        <v>25</v>
      </c>
      <c r="J86" s="7" t="str">
        <f t="shared" si="13"/>
        <v>GOV18D</v>
      </c>
      <c r="K86" s="7" t="str">
        <f t="shared" si="14"/>
        <v>GOV18R</v>
      </c>
      <c r="L86" s="10" t="s">
        <v>27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>
      <c r="A87" s="5" t="s">
        <v>140</v>
      </c>
      <c r="B87" s="7"/>
      <c r="C87" s="7"/>
      <c r="D87" s="7"/>
      <c r="E87" s="7"/>
      <c r="F87" s="6" t="s">
        <v>144</v>
      </c>
      <c r="G87" s="6" t="s">
        <v>22</v>
      </c>
      <c r="H87" s="6" t="s">
        <v>26</v>
      </c>
      <c r="I87" s="6" t="s">
        <v>26</v>
      </c>
      <c r="J87" s="7" t="str">
        <f t="shared" si="13"/>
        <v>SOS18D</v>
      </c>
      <c r="K87" s="7" t="str">
        <f t="shared" si="14"/>
        <v>SOS18R</v>
      </c>
      <c r="L87" s="10" t="s">
        <v>30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>
      <c r="A88" s="5" t="s">
        <v>140</v>
      </c>
      <c r="B88" s="7"/>
      <c r="C88" s="7"/>
      <c r="D88" s="7"/>
      <c r="E88" s="7"/>
      <c r="F88" s="7"/>
      <c r="G88" s="7"/>
      <c r="H88" s="6" t="s">
        <v>145</v>
      </c>
      <c r="I88" s="6" t="s">
        <v>145</v>
      </c>
      <c r="J88" s="7" t="str">
        <f t="shared" si="13"/>
        <v>AUD18D</v>
      </c>
      <c r="K88" s="7" t="str">
        <f t="shared" si="14"/>
        <v>AUD18R</v>
      </c>
      <c r="L88" s="10" t="s">
        <v>59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>
      <c r="A89" s="5" t="s">
        <v>140</v>
      </c>
      <c r="B89" s="7"/>
      <c r="C89" s="7"/>
      <c r="D89" s="7"/>
      <c r="E89" s="7"/>
      <c r="F89" s="7"/>
      <c r="G89" s="7"/>
      <c r="H89" s="6" t="s">
        <v>32</v>
      </c>
      <c r="I89" s="6" t="s">
        <v>32</v>
      </c>
      <c r="J89" s="7" t="str">
        <f t="shared" si="13"/>
        <v>AG18D</v>
      </c>
      <c r="K89" s="7" t="str">
        <f t="shared" si="14"/>
        <v>AG18R</v>
      </c>
      <c r="L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>
      <c r="A90" s="5" t="s">
        <v>140</v>
      </c>
      <c r="B90" s="7"/>
      <c r="C90" s="7"/>
      <c r="D90" s="7"/>
      <c r="E90" s="7"/>
      <c r="F90" s="7"/>
      <c r="G90" s="7"/>
      <c r="H90" s="6" t="s">
        <v>18</v>
      </c>
      <c r="I90" s="6" t="s">
        <v>18</v>
      </c>
      <c r="J90" s="7" t="str">
        <f t="shared" si="13"/>
        <v>PRES16D</v>
      </c>
      <c r="K90" s="7" t="str">
        <f t="shared" si="14"/>
        <v>PRES16R</v>
      </c>
      <c r="L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>
      <c r="A91" s="5" t="s">
        <v>140</v>
      </c>
      <c r="B91" s="7"/>
      <c r="C91" s="7"/>
      <c r="D91" s="7"/>
      <c r="E91" s="7"/>
      <c r="F91" s="7"/>
      <c r="G91" s="7"/>
      <c r="H91" s="6" t="s">
        <v>59</v>
      </c>
      <c r="I91" s="6" t="s">
        <v>59</v>
      </c>
      <c r="J91" s="7" t="str">
        <f t="shared" si="13"/>
        <v>SEN14D</v>
      </c>
      <c r="K91" s="7" t="str">
        <f t="shared" si="14"/>
        <v>SEN14R</v>
      </c>
      <c r="L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>
      <c r="A92" s="5" t="s">
        <v>140</v>
      </c>
      <c r="B92" s="7"/>
      <c r="C92" s="7"/>
      <c r="D92" s="7"/>
      <c r="E92" s="7"/>
      <c r="F92" s="7"/>
      <c r="G92" s="7"/>
      <c r="H92" s="6" t="s">
        <v>33</v>
      </c>
      <c r="I92" s="6" t="s">
        <v>33</v>
      </c>
      <c r="J92" s="7" t="str">
        <f t="shared" si="13"/>
        <v>GOV14D</v>
      </c>
      <c r="K92" s="7" t="str">
        <f t="shared" si="14"/>
        <v>GOV14R</v>
      </c>
      <c r="L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>
      <c r="A93" s="5" t="s">
        <v>140</v>
      </c>
      <c r="B93" s="7"/>
      <c r="C93" s="7"/>
      <c r="D93" s="7"/>
      <c r="E93" s="7"/>
      <c r="F93" s="7"/>
      <c r="G93" s="7"/>
      <c r="H93" s="6" t="s">
        <v>34</v>
      </c>
      <c r="I93" s="6" t="s">
        <v>34</v>
      </c>
      <c r="J93" s="7" t="str">
        <f t="shared" si="13"/>
        <v>SOS14D</v>
      </c>
      <c r="K93" s="7" t="str">
        <f t="shared" si="14"/>
        <v>SOS14R</v>
      </c>
      <c r="L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>
      <c r="A94" s="5" t="s">
        <v>140</v>
      </c>
      <c r="B94" s="7"/>
      <c r="C94" s="7"/>
      <c r="D94" s="7"/>
      <c r="E94" s="7"/>
      <c r="F94" s="7"/>
      <c r="G94" s="7"/>
      <c r="H94" s="6" t="s">
        <v>146</v>
      </c>
      <c r="I94" s="6" t="s">
        <v>146</v>
      </c>
      <c r="J94" s="7" t="str">
        <f t="shared" si="13"/>
        <v>AUD14D</v>
      </c>
      <c r="K94" s="7" t="str">
        <f t="shared" si="14"/>
        <v>AUD14R</v>
      </c>
      <c r="L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>
      <c r="A95" s="5" t="s">
        <v>140</v>
      </c>
      <c r="B95" s="7"/>
      <c r="C95" s="7"/>
      <c r="D95" s="7"/>
      <c r="E95" s="7"/>
      <c r="F95" s="7"/>
      <c r="G95" s="7"/>
      <c r="H95" s="6" t="s">
        <v>36</v>
      </c>
      <c r="I95" s="6" t="s">
        <v>36</v>
      </c>
      <c r="J95" s="7" t="str">
        <f t="shared" si="13"/>
        <v>AG14D</v>
      </c>
      <c r="K95" s="7" t="str">
        <f t="shared" si="14"/>
        <v>AG14R</v>
      </c>
      <c r="L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>
      <c r="A96" s="5" t="s">
        <v>140</v>
      </c>
      <c r="B96" s="7"/>
      <c r="C96" s="7"/>
      <c r="D96" s="7"/>
      <c r="E96" s="7"/>
      <c r="F96" s="7"/>
      <c r="G96" s="7"/>
      <c r="H96" s="6" t="s">
        <v>30</v>
      </c>
      <c r="I96" s="6" t="s">
        <v>30</v>
      </c>
      <c r="J96" s="7" t="str">
        <f t="shared" si="13"/>
        <v>PRES12D</v>
      </c>
      <c r="K96" s="7" t="str">
        <f t="shared" si="14"/>
        <v>PRES12R</v>
      </c>
      <c r="L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>
      <c r="A97" s="5" t="s">
        <v>140</v>
      </c>
      <c r="B97" s="8"/>
      <c r="C97" s="8"/>
      <c r="D97" s="8"/>
      <c r="E97" s="8"/>
      <c r="F97" s="8"/>
      <c r="G97" s="8"/>
      <c r="H97" s="9" t="s">
        <v>38</v>
      </c>
      <c r="I97" s="9" t="s">
        <v>38</v>
      </c>
      <c r="J97" s="8" t="str">
        <f t="shared" si="13"/>
        <v>SEN12D</v>
      </c>
      <c r="K97" s="8" t="str">
        <f t="shared" si="14"/>
        <v>SEN12R</v>
      </c>
      <c r="L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>
      <c r="A98" s="5" t="s">
        <v>147</v>
      </c>
      <c r="B98" s="6" t="s">
        <v>13</v>
      </c>
      <c r="C98" s="6" t="s">
        <v>40</v>
      </c>
      <c r="D98" s="10" t="s">
        <v>148</v>
      </c>
      <c r="E98" s="6" t="s">
        <v>15</v>
      </c>
      <c r="F98" s="6" t="s">
        <v>19</v>
      </c>
      <c r="G98" s="6" t="s">
        <v>20</v>
      </c>
      <c r="H98" s="6" t="s">
        <v>30</v>
      </c>
      <c r="I98" s="6" t="s">
        <v>30</v>
      </c>
      <c r="J98" s="7" t="str">
        <f t="shared" si="13"/>
        <v>PRES12D</v>
      </c>
      <c r="K98" s="7" t="str">
        <f t="shared" si="14"/>
        <v>PRES12R</v>
      </c>
      <c r="L98" s="10" t="s">
        <v>18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>
      <c r="A99" s="5" t="s">
        <v>147</v>
      </c>
      <c r="B99" s="7"/>
      <c r="C99" s="7"/>
      <c r="D99" s="7"/>
      <c r="E99" s="7"/>
      <c r="F99" s="6" t="s">
        <v>28</v>
      </c>
      <c r="G99" s="6" t="s">
        <v>22</v>
      </c>
      <c r="H99" s="6" t="s">
        <v>38</v>
      </c>
      <c r="I99" s="6" t="s">
        <v>38</v>
      </c>
      <c r="J99" s="7" t="str">
        <f t="shared" si="13"/>
        <v>SEN12D</v>
      </c>
      <c r="K99" s="7" t="str">
        <f t="shared" si="14"/>
        <v>SEN12R</v>
      </c>
      <c r="L99" s="10" t="s">
        <v>27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>
      <c r="A100" s="5" t="s">
        <v>147</v>
      </c>
      <c r="B100" s="7"/>
      <c r="C100" s="7"/>
      <c r="D100" s="7"/>
      <c r="E100" s="7"/>
      <c r="F100" s="7"/>
      <c r="G100" s="7"/>
      <c r="H100" s="6" t="s">
        <v>37</v>
      </c>
      <c r="I100" s="6" t="s">
        <v>37</v>
      </c>
      <c r="J100" s="7" t="str">
        <f t="shared" si="13"/>
        <v>GOV12D</v>
      </c>
      <c r="K100" s="7" t="str">
        <f t="shared" si="14"/>
        <v>GOV12R</v>
      </c>
      <c r="L100" s="10" t="s">
        <v>30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>
      <c r="A101" s="5" t="s">
        <v>147</v>
      </c>
      <c r="B101" s="7"/>
      <c r="C101" s="7"/>
      <c r="D101" s="7"/>
      <c r="E101" s="7"/>
      <c r="F101" s="7"/>
      <c r="G101" s="7"/>
      <c r="H101" s="6" t="s">
        <v>149</v>
      </c>
      <c r="I101" s="6" t="s">
        <v>150</v>
      </c>
      <c r="J101" s="7" t="str">
        <f t="shared" si="13"/>
        <v>LG12D</v>
      </c>
      <c r="K101" s="7" t="str">
        <f t="shared" si="14"/>
        <v>LG12R</v>
      </c>
      <c r="L101" s="10" t="s">
        <v>59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>
      <c r="A102" s="5" t="s">
        <v>147</v>
      </c>
      <c r="B102" s="7"/>
      <c r="C102" s="7"/>
      <c r="D102" s="7"/>
      <c r="E102" s="7"/>
      <c r="F102" s="7"/>
      <c r="G102" s="7"/>
      <c r="H102" s="6" t="s">
        <v>59</v>
      </c>
      <c r="I102" s="6" t="s">
        <v>59</v>
      </c>
      <c r="J102" s="7" t="str">
        <f t="shared" si="13"/>
        <v>SEN14D</v>
      </c>
      <c r="K102" s="7" t="str">
        <f t="shared" si="14"/>
        <v>SEN14R</v>
      </c>
      <c r="L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>
      <c r="A103" s="5" t="s">
        <v>147</v>
      </c>
      <c r="B103" s="7"/>
      <c r="C103" s="7"/>
      <c r="D103" s="7"/>
      <c r="E103" s="7"/>
      <c r="F103" s="7"/>
      <c r="G103" s="7"/>
      <c r="H103" s="6" t="s">
        <v>36</v>
      </c>
      <c r="I103" s="6" t="s">
        <v>36</v>
      </c>
      <c r="J103" s="7" t="str">
        <f t="shared" si="13"/>
        <v>AG14D</v>
      </c>
      <c r="K103" s="7" t="str">
        <f t="shared" si="14"/>
        <v>AG14R</v>
      </c>
      <c r="L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>
      <c r="A104" s="5" t="s">
        <v>147</v>
      </c>
      <c r="B104" s="7"/>
      <c r="C104" s="7"/>
      <c r="D104" s="7"/>
      <c r="E104" s="7"/>
      <c r="F104" s="7"/>
      <c r="G104" s="7"/>
      <c r="H104" s="6" t="s">
        <v>35</v>
      </c>
      <c r="I104" s="6" t="s">
        <v>35</v>
      </c>
      <c r="J104" s="7" t="str">
        <f t="shared" si="13"/>
        <v>TRE14D</v>
      </c>
      <c r="K104" s="7" t="str">
        <f t="shared" si="14"/>
        <v>TRE14R</v>
      </c>
      <c r="L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>
      <c r="A105" s="5" t="s">
        <v>147</v>
      </c>
      <c r="B105" s="7"/>
      <c r="C105" s="7"/>
      <c r="D105" s="7"/>
      <c r="E105" s="7"/>
      <c r="F105" s="7"/>
      <c r="G105" s="7"/>
      <c r="H105" s="6" t="s">
        <v>146</v>
      </c>
      <c r="I105" s="6" t="s">
        <v>146</v>
      </c>
      <c r="J105" s="7" t="str">
        <f t="shared" si="13"/>
        <v>AUD14D</v>
      </c>
      <c r="K105" s="7" t="str">
        <f t="shared" si="14"/>
        <v>AUD14R</v>
      </c>
      <c r="L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>
      <c r="A106" s="5" t="s">
        <v>147</v>
      </c>
      <c r="B106" s="7"/>
      <c r="C106" s="7"/>
      <c r="D106" s="7"/>
      <c r="E106" s="7"/>
      <c r="F106" s="7"/>
      <c r="G106" s="7"/>
      <c r="H106" s="6" t="s">
        <v>18</v>
      </c>
      <c r="I106" s="6" t="s">
        <v>18</v>
      </c>
      <c r="J106" s="7" t="str">
        <f t="shared" si="13"/>
        <v>PRES16D</v>
      </c>
      <c r="K106" s="7" t="str">
        <f t="shared" si="14"/>
        <v>PRES16R</v>
      </c>
      <c r="L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>
      <c r="A107" s="5" t="s">
        <v>147</v>
      </c>
      <c r="B107" s="7"/>
      <c r="C107" s="7"/>
      <c r="D107" s="7"/>
      <c r="E107" s="7"/>
      <c r="F107" s="7"/>
      <c r="G107" s="7"/>
      <c r="H107" s="6" t="s">
        <v>68</v>
      </c>
      <c r="I107" s="6" t="s">
        <v>68</v>
      </c>
      <c r="J107" s="7" t="str">
        <f t="shared" si="13"/>
        <v>GOV16D</v>
      </c>
      <c r="K107" s="7" t="str">
        <f t="shared" si="14"/>
        <v>GOV16R</v>
      </c>
      <c r="L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>
      <c r="A108" s="5" t="s">
        <v>147</v>
      </c>
      <c r="B108" s="7"/>
      <c r="C108" s="7"/>
      <c r="D108" s="7"/>
      <c r="E108" s="7"/>
      <c r="F108" s="7"/>
      <c r="G108" s="7"/>
      <c r="H108" s="6" t="s">
        <v>151</v>
      </c>
      <c r="I108" s="6" t="s">
        <v>152</v>
      </c>
      <c r="J108" s="7" t="str">
        <f t="shared" si="13"/>
        <v>LG16D</v>
      </c>
      <c r="K108" s="7" t="str">
        <f t="shared" si="14"/>
        <v>LG16R</v>
      </c>
      <c r="L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>
      <c r="A109" s="5" t="s">
        <v>147</v>
      </c>
      <c r="B109" s="7"/>
      <c r="C109" s="7"/>
      <c r="D109" s="7"/>
      <c r="E109" s="7"/>
      <c r="F109" s="7"/>
      <c r="G109" s="7"/>
      <c r="H109" s="6" t="s">
        <v>27</v>
      </c>
      <c r="I109" s="6" t="s">
        <v>27</v>
      </c>
      <c r="J109" s="7" t="str">
        <f t="shared" si="13"/>
        <v>SEN18D</v>
      </c>
      <c r="K109" s="7" t="str">
        <f t="shared" si="14"/>
        <v>SEN18R</v>
      </c>
      <c r="L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>
      <c r="A110" s="5" t="s">
        <v>147</v>
      </c>
      <c r="B110" s="7"/>
      <c r="C110" s="7"/>
      <c r="D110" s="7"/>
      <c r="E110" s="7"/>
      <c r="F110" s="7"/>
      <c r="G110" s="7"/>
      <c r="H110" s="6" t="s">
        <v>29</v>
      </c>
      <c r="I110" s="6" t="s">
        <v>29</v>
      </c>
      <c r="J110" s="7" t="str">
        <f t="shared" si="13"/>
        <v>TRE18D</v>
      </c>
      <c r="K110" s="7" t="str">
        <f t="shared" si="14"/>
        <v>TRE18R</v>
      </c>
      <c r="L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>
      <c r="A111" s="5" t="s">
        <v>147</v>
      </c>
      <c r="B111" s="8"/>
      <c r="C111" s="8"/>
      <c r="D111" s="8"/>
      <c r="E111" s="8"/>
      <c r="F111" s="8"/>
      <c r="G111" s="8"/>
      <c r="H111" s="9" t="s">
        <v>145</v>
      </c>
      <c r="I111" s="9" t="s">
        <v>145</v>
      </c>
      <c r="J111" s="8" t="str">
        <f t="shared" si="13"/>
        <v>AUD18D</v>
      </c>
      <c r="K111" s="8" t="str">
        <f t="shared" si="14"/>
        <v>AUD18R</v>
      </c>
      <c r="L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>
      <c r="A112" s="5" t="s">
        <v>153</v>
      </c>
      <c r="B112" s="6" t="s">
        <v>13</v>
      </c>
      <c r="C112" s="6" t="s">
        <v>40</v>
      </c>
      <c r="D112" s="10" t="s">
        <v>154</v>
      </c>
      <c r="E112" s="6" t="s">
        <v>15</v>
      </c>
      <c r="F112" s="6" t="s">
        <v>16</v>
      </c>
      <c r="G112" s="6" t="s">
        <v>17</v>
      </c>
      <c r="H112" s="6" t="s">
        <v>32</v>
      </c>
      <c r="I112" s="6" t="s">
        <v>32</v>
      </c>
      <c r="J112" s="7" t="str">
        <f t="shared" si="13"/>
        <v>AG18D</v>
      </c>
      <c r="K112" s="7" t="str">
        <f t="shared" si="14"/>
        <v>AG18R</v>
      </c>
      <c r="L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>
      <c r="A113" s="5" t="s">
        <v>153</v>
      </c>
      <c r="B113" s="7"/>
      <c r="C113" s="7"/>
      <c r="D113" s="7"/>
      <c r="E113" s="7"/>
      <c r="F113" s="6" t="s">
        <v>19</v>
      </c>
      <c r="G113" s="6" t="s">
        <v>20</v>
      </c>
      <c r="H113" s="6" t="s">
        <v>25</v>
      </c>
      <c r="I113" s="6" t="s">
        <v>25</v>
      </c>
      <c r="J113" s="7" t="str">
        <f t="shared" si="13"/>
        <v>GOV18D</v>
      </c>
      <c r="K113" s="7" t="str">
        <f t="shared" si="14"/>
        <v>GOV18R</v>
      </c>
      <c r="L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>
      <c r="A114" s="5" t="s">
        <v>153</v>
      </c>
      <c r="B114" s="7"/>
      <c r="C114" s="7"/>
      <c r="D114" s="7"/>
      <c r="E114" s="7"/>
      <c r="F114" s="6" t="s">
        <v>28</v>
      </c>
      <c r="G114" s="6" t="s">
        <v>22</v>
      </c>
      <c r="H114" s="6" t="s">
        <v>26</v>
      </c>
      <c r="I114" s="6" t="s">
        <v>26</v>
      </c>
      <c r="J114" s="7" t="str">
        <f t="shared" si="13"/>
        <v>SOS18D</v>
      </c>
      <c r="K114" s="7" t="str">
        <f t="shared" si="14"/>
        <v>SOS18R</v>
      </c>
      <c r="L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>
      <c r="A115" s="5" t="s">
        <v>153</v>
      </c>
      <c r="B115" s="7"/>
      <c r="C115" s="7"/>
      <c r="D115" s="7"/>
      <c r="E115" s="7"/>
      <c r="F115" s="7"/>
      <c r="G115" s="7"/>
      <c r="H115" s="6" t="s">
        <v>29</v>
      </c>
      <c r="I115" s="6" t="s">
        <v>29</v>
      </c>
      <c r="J115" s="7" t="str">
        <f t="shared" si="13"/>
        <v>TRE18D</v>
      </c>
      <c r="K115" s="7" t="str">
        <f t="shared" si="14"/>
        <v>TRE18R</v>
      </c>
      <c r="L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>
      <c r="A116" s="5" t="s">
        <v>153</v>
      </c>
      <c r="B116" s="8"/>
      <c r="C116" s="8"/>
      <c r="D116" s="8"/>
      <c r="E116" s="8"/>
      <c r="F116" s="8"/>
      <c r="G116" s="8"/>
      <c r="H116" s="9" t="s">
        <v>27</v>
      </c>
      <c r="I116" s="9" t="s">
        <v>27</v>
      </c>
      <c r="J116" s="8" t="str">
        <f t="shared" si="13"/>
        <v>SEN18D</v>
      </c>
      <c r="K116" s="8" t="str">
        <f t="shared" si="14"/>
        <v>SEN18R</v>
      </c>
      <c r="L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>
      <c r="A117" s="5" t="s">
        <v>155</v>
      </c>
      <c r="B117" s="6" t="s">
        <v>13</v>
      </c>
      <c r="C117" s="6" t="s">
        <v>40</v>
      </c>
      <c r="D117" s="10" t="s">
        <v>156</v>
      </c>
      <c r="E117" s="6" t="s">
        <v>15</v>
      </c>
      <c r="F117" s="6" t="s">
        <v>16</v>
      </c>
      <c r="G117" s="6" t="s">
        <v>17</v>
      </c>
      <c r="H117" s="6" t="s">
        <v>32</v>
      </c>
      <c r="I117" s="6" t="s">
        <v>32</v>
      </c>
      <c r="J117" s="7" t="str">
        <f t="shared" si="13"/>
        <v>AG18D</v>
      </c>
      <c r="K117" s="7" t="str">
        <f t="shared" si="14"/>
        <v>AG18R</v>
      </c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>
      <c r="A118" s="5" t="s">
        <v>155</v>
      </c>
      <c r="B118" s="7"/>
      <c r="C118" s="7"/>
      <c r="D118" s="7"/>
      <c r="E118" s="7"/>
      <c r="F118" s="6" t="s">
        <v>19</v>
      </c>
      <c r="G118" s="6" t="s">
        <v>20</v>
      </c>
      <c r="H118" s="6" t="s">
        <v>43</v>
      </c>
      <c r="I118" s="6" t="s">
        <v>43</v>
      </c>
      <c r="J118" s="7" t="str">
        <f t="shared" si="13"/>
        <v>COMP18D</v>
      </c>
      <c r="K118" s="7" t="str">
        <f t="shared" si="14"/>
        <v>COMP18R</v>
      </c>
      <c r="L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>
      <c r="A119" s="5" t="s">
        <v>155</v>
      </c>
      <c r="B119" s="7"/>
      <c r="C119" s="7"/>
      <c r="D119" s="7"/>
      <c r="E119" s="7"/>
      <c r="F119" s="6" t="s">
        <v>28</v>
      </c>
      <c r="G119" s="6" t="s">
        <v>22</v>
      </c>
      <c r="H119" s="6" t="s">
        <v>25</v>
      </c>
      <c r="I119" s="6" t="s">
        <v>25</v>
      </c>
      <c r="J119" s="7" t="str">
        <f t="shared" si="13"/>
        <v>GOV18D</v>
      </c>
      <c r="K119" s="7" t="str">
        <f t="shared" si="14"/>
        <v>GOV18R</v>
      </c>
      <c r="L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>
      <c r="A120" s="5" t="s">
        <v>155</v>
      </c>
      <c r="B120" s="7"/>
      <c r="C120" s="7"/>
      <c r="D120" s="7"/>
      <c r="E120" s="7"/>
      <c r="F120" s="7"/>
      <c r="G120" s="7"/>
      <c r="H120" s="6" t="s">
        <v>26</v>
      </c>
      <c r="I120" s="6" t="s">
        <v>26</v>
      </c>
      <c r="J120" s="7" t="str">
        <f t="shared" si="13"/>
        <v>SOS18D</v>
      </c>
      <c r="K120" s="7" t="str">
        <f t="shared" si="14"/>
        <v>SOS18R</v>
      </c>
      <c r="L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>
      <c r="A121" s="5" t="s">
        <v>155</v>
      </c>
      <c r="B121" s="7"/>
      <c r="C121" s="7"/>
      <c r="D121" s="7"/>
      <c r="E121" s="7"/>
      <c r="F121" s="7"/>
      <c r="G121" s="7"/>
      <c r="H121" s="6" t="s">
        <v>29</v>
      </c>
      <c r="I121" s="6" t="s">
        <v>29</v>
      </c>
      <c r="J121" s="7" t="str">
        <f t="shared" si="13"/>
        <v>TRE18D</v>
      </c>
      <c r="K121" s="7" t="str">
        <f t="shared" si="14"/>
        <v>TRE18R</v>
      </c>
      <c r="L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>
      <c r="A122" s="5" t="s">
        <v>155</v>
      </c>
      <c r="B122" s="8"/>
      <c r="C122" s="8"/>
      <c r="D122" s="8"/>
      <c r="E122" s="8"/>
      <c r="F122" s="8"/>
      <c r="G122" s="8"/>
      <c r="H122" s="9" t="s">
        <v>27</v>
      </c>
      <c r="I122" s="9" t="s">
        <v>27</v>
      </c>
      <c r="J122" s="8" t="str">
        <f t="shared" si="13"/>
        <v>SEN18D</v>
      </c>
      <c r="K122" s="8" t="str">
        <f t="shared" si="14"/>
        <v>SEN18R</v>
      </c>
      <c r="L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>
      <c r="A123" s="5" t="s">
        <v>157</v>
      </c>
      <c r="B123" s="6" t="s">
        <v>13</v>
      </c>
      <c r="C123" s="6" t="s">
        <v>40</v>
      </c>
      <c r="D123" s="10" t="s">
        <v>158</v>
      </c>
      <c r="E123" s="6" t="s">
        <v>15</v>
      </c>
      <c r="F123" s="6" t="s">
        <v>16</v>
      </c>
      <c r="G123" s="6" t="s">
        <v>17</v>
      </c>
      <c r="H123" s="6" t="s">
        <v>18</v>
      </c>
      <c r="I123" s="6" t="s">
        <v>18</v>
      </c>
      <c r="J123" s="7" t="str">
        <f t="shared" si="13"/>
        <v>PRES16D</v>
      </c>
      <c r="K123" s="7" t="str">
        <f t="shared" si="14"/>
        <v>PRES16R</v>
      </c>
      <c r="L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>
      <c r="A124" s="5" t="s">
        <v>157</v>
      </c>
      <c r="B124" s="7"/>
      <c r="C124" s="7"/>
      <c r="D124" s="7"/>
      <c r="E124" s="7"/>
      <c r="F124" s="6" t="s">
        <v>19</v>
      </c>
      <c r="G124" s="6" t="s">
        <v>20</v>
      </c>
      <c r="H124" s="6" t="s">
        <v>31</v>
      </c>
      <c r="I124" s="6" t="s">
        <v>31</v>
      </c>
      <c r="J124" s="7" t="str">
        <f t="shared" si="13"/>
        <v>SEN16D</v>
      </c>
      <c r="K124" s="7" t="str">
        <f t="shared" si="14"/>
        <v>SEN16R</v>
      </c>
      <c r="L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>
      <c r="A125" s="5" t="s">
        <v>157</v>
      </c>
      <c r="B125" s="8"/>
      <c r="C125" s="8"/>
      <c r="D125" s="8"/>
      <c r="E125" s="8"/>
      <c r="F125" s="9" t="s">
        <v>28</v>
      </c>
      <c r="G125" s="9" t="s">
        <v>22</v>
      </c>
      <c r="H125" s="8"/>
      <c r="I125" s="8"/>
      <c r="J125" s="8"/>
      <c r="K125" s="8"/>
      <c r="L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>
      <c r="A126" s="5" t="s">
        <v>159</v>
      </c>
      <c r="B126" s="6" t="s">
        <v>13</v>
      </c>
      <c r="C126" s="6" t="s">
        <v>40</v>
      </c>
      <c r="D126" s="10" t="s">
        <v>41</v>
      </c>
      <c r="E126" s="6" t="s">
        <v>15</v>
      </c>
      <c r="F126" s="6" t="s">
        <v>16</v>
      </c>
      <c r="G126" s="6" t="s">
        <v>17</v>
      </c>
      <c r="H126" s="6" t="s">
        <v>27</v>
      </c>
      <c r="I126" s="6" t="s">
        <v>27</v>
      </c>
      <c r="J126" s="7" t="str">
        <f t="shared" ref="J126:J153" si="15">CONCAT(I126,"D")</f>
        <v>SEN18D</v>
      </c>
      <c r="K126" s="7" t="str">
        <f t="shared" ref="K126:K153" si="16">CONCAT(I126,"R")</f>
        <v>SEN18R</v>
      </c>
      <c r="L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>
      <c r="A127" s="5" t="s">
        <v>159</v>
      </c>
      <c r="B127" s="6"/>
      <c r="C127" s="7"/>
      <c r="D127" s="7"/>
      <c r="E127" s="7"/>
      <c r="F127" s="6" t="s">
        <v>19</v>
      </c>
      <c r="G127" s="6" t="s">
        <v>20</v>
      </c>
      <c r="H127" s="6" t="s">
        <v>25</v>
      </c>
      <c r="I127" s="6" t="s">
        <v>25</v>
      </c>
      <c r="J127" s="7" t="str">
        <f t="shared" si="15"/>
        <v>GOV18D</v>
      </c>
      <c r="K127" s="7" t="str">
        <f t="shared" si="16"/>
        <v>GOV18R</v>
      </c>
      <c r="L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5" t="s">
        <v>159</v>
      </c>
      <c r="B128" s="7"/>
      <c r="C128" s="7"/>
      <c r="D128" s="7"/>
      <c r="E128" s="7"/>
      <c r="F128" s="6" t="s">
        <v>28</v>
      </c>
      <c r="G128" s="6" t="s">
        <v>22</v>
      </c>
      <c r="H128" s="6" t="s">
        <v>18</v>
      </c>
      <c r="I128" s="6" t="s">
        <v>18</v>
      </c>
      <c r="J128" s="7" t="str">
        <f t="shared" si="15"/>
        <v>PRES16D</v>
      </c>
      <c r="K128" s="7" t="str">
        <f t="shared" si="16"/>
        <v>PRES16R</v>
      </c>
      <c r="L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>
      <c r="A129" s="5" t="s">
        <v>159</v>
      </c>
      <c r="B129" s="8"/>
      <c r="C129" s="8"/>
      <c r="D129" s="8"/>
      <c r="E129" s="8"/>
      <c r="F129" s="8"/>
      <c r="G129" s="8"/>
      <c r="H129" s="9" t="s">
        <v>31</v>
      </c>
      <c r="I129" s="9" t="s">
        <v>31</v>
      </c>
      <c r="J129" s="8" t="str">
        <f t="shared" si="15"/>
        <v>SEN16D</v>
      </c>
      <c r="K129" s="8" t="str">
        <f t="shared" si="16"/>
        <v>SEN16R</v>
      </c>
      <c r="L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>
      <c r="A130" s="5" t="s">
        <v>160</v>
      </c>
      <c r="B130" s="6" t="s">
        <v>13</v>
      </c>
      <c r="C130" s="6" t="s">
        <v>40</v>
      </c>
      <c r="D130" s="10" t="s">
        <v>41</v>
      </c>
      <c r="E130" s="6" t="s">
        <v>15</v>
      </c>
      <c r="F130" s="6" t="s">
        <v>161</v>
      </c>
      <c r="G130" s="6" t="s">
        <v>17</v>
      </c>
      <c r="H130" s="6" t="s">
        <v>32</v>
      </c>
      <c r="I130" s="6" t="s">
        <v>32</v>
      </c>
      <c r="J130" s="7" t="str">
        <f t="shared" si="15"/>
        <v>AG18D</v>
      </c>
      <c r="K130" s="7" t="str">
        <f t="shared" si="16"/>
        <v>AG18R</v>
      </c>
      <c r="L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>
      <c r="A131" s="5" t="s">
        <v>160</v>
      </c>
      <c r="B131" s="7"/>
      <c r="C131" s="7"/>
      <c r="D131" s="7"/>
      <c r="E131" s="7"/>
      <c r="F131" s="6" t="s">
        <v>162</v>
      </c>
      <c r="G131" s="6" t="s">
        <v>20</v>
      </c>
      <c r="H131" s="6" t="s">
        <v>26</v>
      </c>
      <c r="I131" s="6" t="s">
        <v>26</v>
      </c>
      <c r="J131" s="7" t="str">
        <f t="shared" si="15"/>
        <v>SOS18D</v>
      </c>
      <c r="K131" s="7" t="str">
        <f t="shared" si="16"/>
        <v>SOS18R</v>
      </c>
      <c r="L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>
      <c r="A132" s="5" t="s">
        <v>160</v>
      </c>
      <c r="B132" s="7"/>
      <c r="C132" s="7"/>
      <c r="D132" s="7"/>
      <c r="E132" s="7"/>
      <c r="F132" s="6" t="s">
        <v>163</v>
      </c>
      <c r="G132" s="6" t="s">
        <v>22</v>
      </c>
      <c r="H132" s="6" t="s">
        <v>29</v>
      </c>
      <c r="I132" s="6" t="s">
        <v>29</v>
      </c>
      <c r="J132" s="7" t="str">
        <f t="shared" si="15"/>
        <v>TRE18D</v>
      </c>
      <c r="K132" s="7" t="str">
        <f t="shared" si="16"/>
        <v>TRE18R</v>
      </c>
      <c r="L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>
      <c r="A133" s="5" t="s">
        <v>160</v>
      </c>
      <c r="B133" s="8"/>
      <c r="C133" s="8"/>
      <c r="D133" s="8"/>
      <c r="E133" s="8"/>
      <c r="F133" s="8"/>
      <c r="G133" s="8"/>
      <c r="H133" s="9" t="s">
        <v>25</v>
      </c>
      <c r="I133" s="9" t="s">
        <v>25</v>
      </c>
      <c r="J133" s="8" t="str">
        <f t="shared" si="15"/>
        <v>GOV18D</v>
      </c>
      <c r="K133" s="8" t="str">
        <f t="shared" si="16"/>
        <v>GOV18R</v>
      </c>
      <c r="L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>
      <c r="A134" s="5" t="s">
        <v>164</v>
      </c>
      <c r="B134" s="6" t="s">
        <v>13</v>
      </c>
      <c r="C134" s="6" t="s">
        <v>40</v>
      </c>
      <c r="D134" s="10" t="s">
        <v>139</v>
      </c>
      <c r="E134" s="6" t="s">
        <v>15</v>
      </c>
      <c r="F134" s="6" t="s">
        <v>16</v>
      </c>
      <c r="G134" s="6" t="s">
        <v>17</v>
      </c>
      <c r="H134" s="6" t="s">
        <v>32</v>
      </c>
      <c r="I134" s="6" t="s">
        <v>32</v>
      </c>
      <c r="J134" s="7" t="str">
        <f t="shared" si="15"/>
        <v>AG18D</v>
      </c>
      <c r="K134" s="7" t="str">
        <f t="shared" si="16"/>
        <v>AG18R</v>
      </c>
      <c r="L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>
      <c r="A135" s="5" t="s">
        <v>164</v>
      </c>
      <c r="B135" s="7"/>
      <c r="C135" s="7"/>
      <c r="D135" s="7"/>
      <c r="E135" s="7"/>
      <c r="F135" s="6" t="s">
        <v>19</v>
      </c>
      <c r="G135" s="6" t="s">
        <v>20</v>
      </c>
      <c r="H135" s="6" t="s">
        <v>145</v>
      </c>
      <c r="I135" s="6" t="s">
        <v>145</v>
      </c>
      <c r="J135" s="7" t="str">
        <f t="shared" si="15"/>
        <v>AUD18D</v>
      </c>
      <c r="K135" s="7" t="str">
        <f t="shared" si="16"/>
        <v>AUD18R</v>
      </c>
      <c r="L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>
      <c r="A136" s="5" t="s">
        <v>164</v>
      </c>
      <c r="B136" s="7"/>
      <c r="C136" s="7"/>
      <c r="D136" s="7"/>
      <c r="E136" s="7"/>
      <c r="F136" s="6" t="s">
        <v>28</v>
      </c>
      <c r="G136" s="6" t="s">
        <v>22</v>
      </c>
      <c r="H136" s="6" t="s">
        <v>25</v>
      </c>
      <c r="I136" s="6" t="s">
        <v>25</v>
      </c>
      <c r="J136" s="7" t="str">
        <f t="shared" si="15"/>
        <v>GOV18D</v>
      </c>
      <c r="K136" s="7" t="str">
        <f t="shared" si="16"/>
        <v>GOV18R</v>
      </c>
      <c r="L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>
      <c r="A137" s="5" t="s">
        <v>164</v>
      </c>
      <c r="B137" s="7"/>
      <c r="C137" s="7"/>
      <c r="D137" s="7"/>
      <c r="E137" s="7"/>
      <c r="F137" s="7"/>
      <c r="G137" s="7"/>
      <c r="H137" s="6" t="s">
        <v>165</v>
      </c>
      <c r="I137" s="6" t="s">
        <v>165</v>
      </c>
      <c r="J137" s="7" t="str">
        <f t="shared" si="15"/>
        <v>LTGOV18D</v>
      </c>
      <c r="K137" s="7" t="str">
        <f t="shared" si="16"/>
        <v>LTGOV18R</v>
      </c>
      <c r="L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>
      <c r="A138" s="5" t="s">
        <v>164</v>
      </c>
      <c r="B138" s="8"/>
      <c r="C138" s="8"/>
      <c r="D138" s="8"/>
      <c r="E138" s="8"/>
      <c r="F138" s="8"/>
      <c r="G138" s="8"/>
      <c r="H138" s="9" t="s">
        <v>29</v>
      </c>
      <c r="I138" s="9" t="s">
        <v>29</v>
      </c>
      <c r="J138" s="8" t="str">
        <f t="shared" si="15"/>
        <v>TRE18D</v>
      </c>
      <c r="K138" s="8" t="str">
        <f t="shared" si="16"/>
        <v>TRE18R</v>
      </c>
      <c r="L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>
      <c r="A139" s="5" t="s">
        <v>166</v>
      </c>
      <c r="B139" s="6" t="s">
        <v>13</v>
      </c>
      <c r="C139" s="6" t="s">
        <v>40</v>
      </c>
      <c r="D139" s="10" t="s">
        <v>167</v>
      </c>
      <c r="E139" s="6" t="s">
        <v>15</v>
      </c>
      <c r="F139" s="6" t="s">
        <v>16</v>
      </c>
      <c r="G139" s="6" t="s">
        <v>17</v>
      </c>
      <c r="H139" s="6" t="s">
        <v>18</v>
      </c>
      <c r="I139" s="6" t="s">
        <v>18</v>
      </c>
      <c r="J139" s="7" t="str">
        <f t="shared" si="15"/>
        <v>PRES16D</v>
      </c>
      <c r="K139" s="7" t="str">
        <f t="shared" si="16"/>
        <v>PRES16R</v>
      </c>
      <c r="L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>
      <c r="A140" s="5" t="s">
        <v>166</v>
      </c>
      <c r="B140" s="7"/>
      <c r="C140" s="7"/>
      <c r="D140" s="7"/>
      <c r="E140" s="7"/>
      <c r="F140" s="6" t="s">
        <v>19</v>
      </c>
      <c r="G140" s="6" t="s">
        <v>20</v>
      </c>
      <c r="H140" s="6" t="s">
        <v>31</v>
      </c>
      <c r="I140" s="6" t="s">
        <v>31</v>
      </c>
      <c r="J140" s="7" t="str">
        <f t="shared" si="15"/>
        <v>SEN16D</v>
      </c>
      <c r="K140" s="7" t="str">
        <f t="shared" si="16"/>
        <v>SEN16R</v>
      </c>
      <c r="L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>
      <c r="A141" s="5" t="s">
        <v>166</v>
      </c>
      <c r="B141" s="8"/>
      <c r="C141" s="8"/>
      <c r="D141" s="8"/>
      <c r="E141" s="8"/>
      <c r="F141" s="9" t="s">
        <v>28</v>
      </c>
      <c r="G141" s="9" t="s">
        <v>22</v>
      </c>
      <c r="H141" s="9" t="s">
        <v>68</v>
      </c>
      <c r="I141" s="9" t="s">
        <v>68</v>
      </c>
      <c r="J141" s="8" t="str">
        <f t="shared" si="15"/>
        <v>GOV16D</v>
      </c>
      <c r="K141" s="8" t="str">
        <f t="shared" si="16"/>
        <v>GOV16R</v>
      </c>
      <c r="L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>
      <c r="A142" s="5" t="s">
        <v>168</v>
      </c>
      <c r="B142" s="6" t="s">
        <v>13</v>
      </c>
      <c r="C142" s="6" t="s">
        <v>40</v>
      </c>
      <c r="D142" s="10" t="s">
        <v>71</v>
      </c>
      <c r="E142" s="6" t="s">
        <v>15</v>
      </c>
      <c r="F142" s="6" t="s">
        <v>16</v>
      </c>
      <c r="G142" s="6" t="s">
        <v>17</v>
      </c>
      <c r="H142" s="6" t="s">
        <v>25</v>
      </c>
      <c r="I142" s="6" t="s">
        <v>25</v>
      </c>
      <c r="J142" s="7" t="str">
        <f t="shared" si="15"/>
        <v>GOV18D</v>
      </c>
      <c r="K142" s="7" t="str">
        <f t="shared" si="16"/>
        <v>GOV18R</v>
      </c>
      <c r="L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>
      <c r="A143" s="5" t="s">
        <v>168</v>
      </c>
      <c r="B143" s="7"/>
      <c r="C143" s="7"/>
      <c r="D143" s="7"/>
      <c r="E143" s="7"/>
      <c r="F143" s="6" t="s">
        <v>19</v>
      </c>
      <c r="G143" s="6" t="s">
        <v>20</v>
      </c>
      <c r="H143" s="6" t="s">
        <v>18</v>
      </c>
      <c r="I143" s="6" t="s">
        <v>18</v>
      </c>
      <c r="J143" s="7" t="str">
        <f t="shared" si="15"/>
        <v>PRES16D</v>
      </c>
      <c r="K143" s="7" t="str">
        <f t="shared" si="16"/>
        <v>PRES16R</v>
      </c>
      <c r="L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>
      <c r="A144" s="5" t="s">
        <v>168</v>
      </c>
      <c r="B144" s="7"/>
      <c r="C144" s="7"/>
      <c r="D144" s="7"/>
      <c r="E144" s="7"/>
      <c r="F144" s="6" t="s">
        <v>28</v>
      </c>
      <c r="G144" s="6" t="s">
        <v>22</v>
      </c>
      <c r="H144" s="6" t="s">
        <v>31</v>
      </c>
      <c r="I144" s="6" t="s">
        <v>31</v>
      </c>
      <c r="J144" s="7" t="str">
        <f t="shared" si="15"/>
        <v>SEN16D</v>
      </c>
      <c r="K144" s="7" t="str">
        <f t="shared" si="16"/>
        <v>SEN16R</v>
      </c>
      <c r="L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>
      <c r="A145" s="5" t="s">
        <v>168</v>
      </c>
      <c r="B145" s="7"/>
      <c r="C145" s="7"/>
      <c r="D145" s="7"/>
      <c r="E145" s="7"/>
      <c r="F145" s="6"/>
      <c r="G145" s="6"/>
      <c r="H145" s="6" t="s">
        <v>68</v>
      </c>
      <c r="I145" s="6" t="s">
        <v>68</v>
      </c>
      <c r="J145" s="7" t="str">
        <f t="shared" si="15"/>
        <v>GOV16D</v>
      </c>
      <c r="K145" s="7" t="str">
        <f t="shared" si="16"/>
        <v>GOV16R</v>
      </c>
      <c r="L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>
      <c r="A146" s="5" t="s">
        <v>168</v>
      </c>
      <c r="B146" s="7"/>
      <c r="C146" s="7"/>
      <c r="D146" s="7"/>
      <c r="E146" s="7"/>
      <c r="F146" s="7"/>
      <c r="G146" s="7"/>
      <c r="H146" s="6" t="s">
        <v>98</v>
      </c>
      <c r="I146" s="6" t="s">
        <v>98</v>
      </c>
      <c r="J146" s="7" t="str">
        <f t="shared" si="15"/>
        <v>AG16D</v>
      </c>
      <c r="K146" s="7" t="str">
        <f t="shared" si="16"/>
        <v>AG16R</v>
      </c>
      <c r="L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>
      <c r="A147" s="5" t="s">
        <v>168</v>
      </c>
      <c r="B147" s="8"/>
      <c r="C147" s="8"/>
      <c r="D147" s="8"/>
      <c r="E147" s="8"/>
      <c r="F147" s="8"/>
      <c r="G147" s="8"/>
      <c r="H147" s="9" t="s">
        <v>169</v>
      </c>
      <c r="I147" s="9" t="s">
        <v>169</v>
      </c>
      <c r="J147" s="8" t="str">
        <f t="shared" si="15"/>
        <v>SOS16D</v>
      </c>
      <c r="K147" s="8" t="str">
        <f t="shared" si="16"/>
        <v>SOS16R</v>
      </c>
      <c r="L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>
      <c r="A148" s="5" t="s">
        <v>170</v>
      </c>
      <c r="B148" s="6" t="s">
        <v>13</v>
      </c>
      <c r="C148" s="6" t="s">
        <v>40</v>
      </c>
      <c r="D148" s="10" t="s">
        <v>171</v>
      </c>
      <c r="E148" s="6" t="s">
        <v>15</v>
      </c>
      <c r="F148" s="6" t="s">
        <v>172</v>
      </c>
      <c r="G148" s="6" t="s">
        <v>17</v>
      </c>
      <c r="H148" s="6" t="s">
        <v>32</v>
      </c>
      <c r="I148" s="6" t="s">
        <v>32</v>
      </c>
      <c r="J148" s="7" t="str">
        <f t="shared" si="15"/>
        <v>AG18D</v>
      </c>
      <c r="K148" s="7" t="str">
        <f t="shared" si="16"/>
        <v>AG18R</v>
      </c>
      <c r="L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>
      <c r="A149" s="5" t="s">
        <v>170</v>
      </c>
      <c r="B149" s="7"/>
      <c r="C149" s="7"/>
      <c r="D149" s="7"/>
      <c r="E149" s="7"/>
      <c r="F149" s="6" t="s">
        <v>19</v>
      </c>
      <c r="G149" s="6" t="s">
        <v>20</v>
      </c>
      <c r="H149" s="6" t="s">
        <v>26</v>
      </c>
      <c r="I149" s="6" t="s">
        <v>26</v>
      </c>
      <c r="J149" s="7" t="str">
        <f t="shared" si="15"/>
        <v>SOS18D</v>
      </c>
      <c r="K149" s="7" t="str">
        <f t="shared" si="16"/>
        <v>SOS18R</v>
      </c>
      <c r="L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>
      <c r="A150" s="5" t="s">
        <v>170</v>
      </c>
      <c r="B150" s="7"/>
      <c r="C150" s="7"/>
      <c r="D150" s="7"/>
      <c r="E150" s="7"/>
      <c r="F150" s="6" t="s">
        <v>173</v>
      </c>
      <c r="G150" s="6" t="s">
        <v>22</v>
      </c>
      <c r="H150" s="6" t="s">
        <v>27</v>
      </c>
      <c r="I150" s="6" t="s">
        <v>27</v>
      </c>
      <c r="J150" s="7" t="str">
        <f t="shared" si="15"/>
        <v>SEN18D</v>
      </c>
      <c r="K150" s="7" t="str">
        <f t="shared" si="16"/>
        <v>SEN18R</v>
      </c>
      <c r="L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>
      <c r="A151" s="5" t="s">
        <v>170</v>
      </c>
      <c r="B151" s="7"/>
      <c r="C151" s="7"/>
      <c r="D151" s="7"/>
      <c r="E151" s="7"/>
      <c r="F151" s="7"/>
      <c r="G151" s="7"/>
      <c r="H151" s="6" t="s">
        <v>25</v>
      </c>
      <c r="I151" s="6" t="s">
        <v>25</v>
      </c>
      <c r="J151" s="7" t="str">
        <f t="shared" si="15"/>
        <v>GOV18D</v>
      </c>
      <c r="K151" s="7" t="str">
        <f t="shared" si="16"/>
        <v>GOV18R</v>
      </c>
      <c r="L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>
      <c r="A152" s="5" t="s">
        <v>170</v>
      </c>
      <c r="B152" s="7"/>
      <c r="C152" s="7"/>
      <c r="D152" s="7"/>
      <c r="E152" s="7"/>
      <c r="F152" s="7"/>
      <c r="G152" s="7"/>
      <c r="H152" s="6" t="s">
        <v>18</v>
      </c>
      <c r="I152" s="6" t="s">
        <v>18</v>
      </c>
      <c r="J152" s="7" t="str">
        <f t="shared" si="15"/>
        <v>PRES16D</v>
      </c>
      <c r="K152" s="7" t="str">
        <f t="shared" si="16"/>
        <v>PRES16R</v>
      </c>
      <c r="L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5" t="s">
        <v>170</v>
      </c>
      <c r="B153" s="8"/>
      <c r="C153" s="8"/>
      <c r="D153" s="8"/>
      <c r="E153" s="8"/>
      <c r="F153" s="8"/>
      <c r="G153" s="8"/>
      <c r="H153" s="9" t="s">
        <v>169</v>
      </c>
      <c r="I153" s="9" t="s">
        <v>169</v>
      </c>
      <c r="J153" s="8" t="str">
        <f t="shared" si="15"/>
        <v>SOS16D</v>
      </c>
      <c r="K153" s="8" t="str">
        <f t="shared" si="16"/>
        <v>SOS16R</v>
      </c>
      <c r="L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>
      <c r="A154" s="5" t="s">
        <v>174</v>
      </c>
      <c r="B154" s="6" t="s">
        <v>13</v>
      </c>
      <c r="C154" s="6" t="s">
        <v>40</v>
      </c>
      <c r="D154" s="10" t="s">
        <v>124</v>
      </c>
      <c r="E154" s="6" t="s">
        <v>175</v>
      </c>
      <c r="F154" s="6" t="s">
        <v>16</v>
      </c>
      <c r="G154" s="6" t="s">
        <v>17</v>
      </c>
      <c r="H154" s="6" t="s">
        <v>176</v>
      </c>
      <c r="I154" s="6" t="s">
        <v>176</v>
      </c>
      <c r="J154" s="6" t="s">
        <v>177</v>
      </c>
      <c r="K154" s="6" t="s">
        <v>178</v>
      </c>
      <c r="L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>
      <c r="A155" s="5" t="s">
        <v>174</v>
      </c>
      <c r="B155" s="7"/>
      <c r="C155" s="7"/>
      <c r="D155" s="7"/>
      <c r="E155" s="7"/>
      <c r="F155" s="7"/>
      <c r="G155" s="7"/>
      <c r="H155" s="6" t="s">
        <v>45</v>
      </c>
      <c r="I155" s="6" t="s">
        <v>45</v>
      </c>
      <c r="J155" s="6" t="s">
        <v>179</v>
      </c>
      <c r="K155" s="6" t="s">
        <v>180</v>
      </c>
      <c r="L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>
      <c r="A156" s="5" t="s">
        <v>174</v>
      </c>
      <c r="B156" s="7"/>
      <c r="C156" s="7"/>
      <c r="D156" s="7"/>
      <c r="E156" s="7"/>
      <c r="F156" s="7"/>
      <c r="G156" s="7"/>
      <c r="H156" s="6" t="s">
        <v>181</v>
      </c>
      <c r="I156" s="6" t="s">
        <v>181</v>
      </c>
      <c r="J156" s="6" t="s">
        <v>182</v>
      </c>
      <c r="K156" s="6" t="s">
        <v>183</v>
      </c>
      <c r="L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>
      <c r="A157" s="5" t="s">
        <v>174</v>
      </c>
      <c r="B157" s="7"/>
      <c r="C157" s="7"/>
      <c r="D157" s="7"/>
      <c r="E157" s="7"/>
      <c r="F157" s="7"/>
      <c r="G157" s="7"/>
      <c r="H157" s="6" t="s">
        <v>184</v>
      </c>
      <c r="I157" s="6" t="s">
        <v>184</v>
      </c>
      <c r="J157" s="6" t="s">
        <v>185</v>
      </c>
      <c r="K157" s="6" t="s">
        <v>186</v>
      </c>
      <c r="L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>
      <c r="A158" s="5" t="s">
        <v>174</v>
      </c>
      <c r="B158" s="7"/>
      <c r="C158" s="7"/>
      <c r="D158" s="7"/>
      <c r="E158" s="7"/>
      <c r="F158" s="7"/>
      <c r="G158" s="7"/>
      <c r="H158" s="6" t="s">
        <v>187</v>
      </c>
      <c r="I158" s="6" t="s">
        <v>187</v>
      </c>
      <c r="J158" s="6" t="s">
        <v>188</v>
      </c>
      <c r="K158" s="6" t="s">
        <v>189</v>
      </c>
      <c r="L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>
      <c r="A159" s="5" t="s">
        <v>174</v>
      </c>
      <c r="B159" s="8"/>
      <c r="C159" s="8"/>
      <c r="D159" s="8"/>
      <c r="E159" s="8"/>
      <c r="F159" s="8"/>
      <c r="G159" s="8"/>
      <c r="H159" s="9" t="s">
        <v>190</v>
      </c>
      <c r="I159" s="9" t="s">
        <v>190</v>
      </c>
      <c r="J159" s="9" t="s">
        <v>191</v>
      </c>
      <c r="K159" s="9" t="s">
        <v>192</v>
      </c>
      <c r="L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>
      <c r="A160" s="5" t="s">
        <v>193</v>
      </c>
      <c r="B160" s="6" t="s">
        <v>13</v>
      </c>
      <c r="C160" s="6" t="s">
        <v>40</v>
      </c>
      <c r="D160" s="10" t="s">
        <v>124</v>
      </c>
      <c r="E160" s="6" t="s">
        <v>15</v>
      </c>
      <c r="F160" s="6" t="s">
        <v>21</v>
      </c>
      <c r="G160" s="6" t="s">
        <v>22</v>
      </c>
      <c r="H160" s="6" t="s">
        <v>18</v>
      </c>
      <c r="I160" s="6" t="s">
        <v>18</v>
      </c>
      <c r="J160" s="7" t="str">
        <f t="shared" ref="J160:J162" si="17">CONCAT(I160,"D")</f>
        <v>PRES16D</v>
      </c>
      <c r="K160" s="7" t="str">
        <f t="shared" ref="K160:K171" si="18">CONCAT(I160,"R")</f>
        <v>PRES16R</v>
      </c>
      <c r="L160" s="10" t="s">
        <v>18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>
      <c r="A161" s="5" t="s">
        <v>193</v>
      </c>
      <c r="B161" s="7"/>
      <c r="C161" s="7"/>
      <c r="D161" s="7"/>
      <c r="E161" s="7"/>
      <c r="F161" s="7"/>
      <c r="G161" s="7"/>
      <c r="H161" s="6" t="s">
        <v>31</v>
      </c>
      <c r="I161" s="6" t="s">
        <v>31</v>
      </c>
      <c r="J161" s="7" t="str">
        <f t="shared" si="17"/>
        <v>SEN16D</v>
      </c>
      <c r="K161" s="7" t="str">
        <f t="shared" si="18"/>
        <v>SEN16R</v>
      </c>
      <c r="L161" s="10" t="s">
        <v>31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>
      <c r="A162" s="5" t="s">
        <v>193</v>
      </c>
      <c r="B162" s="7"/>
      <c r="C162" s="7"/>
      <c r="D162" s="7"/>
      <c r="E162" s="7"/>
      <c r="F162" s="7"/>
      <c r="G162" s="7"/>
      <c r="H162" s="6" t="s">
        <v>30</v>
      </c>
      <c r="I162" s="6" t="s">
        <v>30</v>
      </c>
      <c r="J162" s="7" t="str">
        <f t="shared" si="17"/>
        <v>PRES12D</v>
      </c>
      <c r="K162" s="7" t="str">
        <f t="shared" si="18"/>
        <v>PRES12R</v>
      </c>
      <c r="L162" s="10" t="s">
        <v>30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>
      <c r="A163" s="5" t="s">
        <v>193</v>
      </c>
      <c r="B163" s="8"/>
      <c r="C163" s="8"/>
      <c r="D163" s="8"/>
      <c r="E163" s="8"/>
      <c r="F163" s="8"/>
      <c r="G163" s="8"/>
      <c r="H163" s="9" t="s">
        <v>38</v>
      </c>
      <c r="I163" s="9" t="s">
        <v>38</v>
      </c>
      <c r="J163" s="9" t="s">
        <v>194</v>
      </c>
      <c r="K163" s="8" t="str">
        <f t="shared" si="18"/>
        <v>SEN12R</v>
      </c>
      <c r="L163" s="10" t="s">
        <v>38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>
      <c r="A164" s="5" t="s">
        <v>195</v>
      </c>
      <c r="B164" s="6" t="s">
        <v>13</v>
      </c>
      <c r="C164" s="6" t="s">
        <v>40</v>
      </c>
      <c r="D164" s="10" t="s">
        <v>196</v>
      </c>
      <c r="E164" s="6" t="s">
        <v>15</v>
      </c>
      <c r="F164" s="6" t="s">
        <v>16</v>
      </c>
      <c r="G164" s="6" t="s">
        <v>17</v>
      </c>
      <c r="H164" s="6" t="s">
        <v>18</v>
      </c>
      <c r="I164" s="6" t="s">
        <v>18</v>
      </c>
      <c r="J164" s="7" t="str">
        <f t="shared" ref="J164:J171" si="19">CONCAT(I164,"D")</f>
        <v>PRES16D</v>
      </c>
      <c r="K164" s="7" t="str">
        <f t="shared" si="18"/>
        <v>PRES16R</v>
      </c>
      <c r="L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>
      <c r="A165" s="5" t="s">
        <v>195</v>
      </c>
      <c r="B165" s="7"/>
      <c r="C165" s="7"/>
      <c r="D165" s="7"/>
      <c r="E165" s="7"/>
      <c r="F165" s="6" t="s">
        <v>19</v>
      </c>
      <c r="G165" s="6" t="s">
        <v>20</v>
      </c>
      <c r="H165" s="6" t="s">
        <v>25</v>
      </c>
      <c r="I165" s="6" t="s">
        <v>25</v>
      </c>
      <c r="J165" s="7" t="str">
        <f t="shared" si="19"/>
        <v>GOV18D</v>
      </c>
      <c r="K165" s="7" t="str">
        <f t="shared" si="18"/>
        <v>GOV18R</v>
      </c>
      <c r="L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>
      <c r="A166" s="5" t="s">
        <v>195</v>
      </c>
      <c r="B166" s="8"/>
      <c r="C166" s="8"/>
      <c r="D166" s="8"/>
      <c r="E166" s="8"/>
      <c r="F166" s="9" t="s">
        <v>21</v>
      </c>
      <c r="G166" s="9" t="s">
        <v>22</v>
      </c>
      <c r="H166" s="9" t="s">
        <v>27</v>
      </c>
      <c r="I166" s="9" t="s">
        <v>27</v>
      </c>
      <c r="J166" s="8" t="str">
        <f t="shared" si="19"/>
        <v>SEN18D</v>
      </c>
      <c r="K166" s="8" t="str">
        <f t="shared" si="18"/>
        <v>SEN18R</v>
      </c>
      <c r="L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>
      <c r="A167" s="5" t="s">
        <v>197</v>
      </c>
      <c r="B167" s="6" t="s">
        <v>13</v>
      </c>
      <c r="C167" s="6" t="s">
        <v>40</v>
      </c>
      <c r="D167" s="10" t="s">
        <v>124</v>
      </c>
      <c r="E167" s="6" t="s">
        <v>15</v>
      </c>
      <c r="F167" s="6" t="s">
        <v>16</v>
      </c>
      <c r="G167" s="6" t="s">
        <v>17</v>
      </c>
      <c r="H167" s="6" t="s">
        <v>198</v>
      </c>
      <c r="I167" s="6" t="s">
        <v>198</v>
      </c>
      <c r="J167" s="7" t="str">
        <f t="shared" si="19"/>
        <v>PRES00D</v>
      </c>
      <c r="K167" s="7" t="str">
        <f t="shared" si="18"/>
        <v>PRES00R</v>
      </c>
      <c r="L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>
      <c r="A168" s="5" t="s">
        <v>197</v>
      </c>
      <c r="B168" s="7"/>
      <c r="C168" s="7"/>
      <c r="D168" s="7"/>
      <c r="E168" s="7"/>
      <c r="F168" s="7"/>
      <c r="G168" s="7"/>
      <c r="H168" s="6" t="s">
        <v>199</v>
      </c>
      <c r="I168" s="6" t="s">
        <v>199</v>
      </c>
      <c r="J168" s="7" t="str">
        <f t="shared" si="19"/>
        <v>PRES04D</v>
      </c>
      <c r="K168" s="7" t="str">
        <f t="shared" si="18"/>
        <v>PRES04R</v>
      </c>
      <c r="L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>
      <c r="A169" s="5" t="s">
        <v>197</v>
      </c>
      <c r="B169" s="7"/>
      <c r="C169" s="7"/>
      <c r="D169" s="7"/>
      <c r="E169" s="7"/>
      <c r="F169" s="7"/>
      <c r="G169" s="7"/>
      <c r="H169" s="6" t="s">
        <v>176</v>
      </c>
      <c r="I169" s="6" t="s">
        <v>176</v>
      </c>
      <c r="J169" s="7" t="str">
        <f t="shared" si="19"/>
        <v>PRES08D</v>
      </c>
      <c r="K169" s="7" t="str">
        <f t="shared" si="18"/>
        <v>PRES08R</v>
      </c>
      <c r="L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>
      <c r="A170" s="5" t="s">
        <v>197</v>
      </c>
      <c r="B170" s="7"/>
      <c r="C170" s="7"/>
      <c r="D170" s="7"/>
      <c r="E170" s="7"/>
      <c r="F170" s="7"/>
      <c r="G170" s="7"/>
      <c r="H170" s="6" t="s">
        <v>30</v>
      </c>
      <c r="I170" s="6" t="s">
        <v>30</v>
      </c>
      <c r="J170" s="7" t="str">
        <f t="shared" si="19"/>
        <v>PRES12D</v>
      </c>
      <c r="K170" s="7" t="str">
        <f t="shared" si="18"/>
        <v>PRES12R</v>
      </c>
      <c r="L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>
      <c r="A171" s="5" t="s">
        <v>197</v>
      </c>
      <c r="B171" s="7"/>
      <c r="C171" s="7"/>
      <c r="D171" s="7"/>
      <c r="E171" s="7"/>
      <c r="F171" s="7"/>
      <c r="G171" s="7"/>
      <c r="H171" s="6" t="s">
        <v>18</v>
      </c>
      <c r="I171" s="6" t="s">
        <v>18</v>
      </c>
      <c r="J171" s="7" t="str">
        <f t="shared" si="19"/>
        <v>PRES16D</v>
      </c>
      <c r="K171" s="7" t="str">
        <f t="shared" si="18"/>
        <v>PRES16R</v>
      </c>
      <c r="L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</sheetData>
  <conditionalFormatting sqref="B1:C1000">
    <cfRule type="cellIs" dxfId="0" priority="1" operator="equal">
      <formula>"Yes"</formula>
    </cfRule>
  </conditionalFormatting>
  <conditionalFormatting sqref="B1:C1000">
    <cfRule type="cellIs" dxfId="1" priority="2" operator="equal">
      <formula>"No"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</hyperlinks>
  <drawing r:id="rId171"/>
</worksheet>
</file>