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Data\XLQuote\"/>
    </mc:Choice>
  </mc:AlternateContent>
  <xr:revisionPtr revIDLastSave="0" documentId="13_ncr:1_{C5DFFAA4-663B-49BF-B156-ED6E4CFDB15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ector Perform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 a="1"/>
  <c r="F9" i="1" a="1"/>
  <c r="J9" i="1" a="1"/>
  <c r="C11" i="1" a="1"/>
  <c r="H3" i="1" a="1"/>
  <c r="H2" i="1" a="1"/>
  <c r="H12" i="1" a="1"/>
  <c r="J10" i="1" a="1"/>
  <c r="C8" i="1" a="1"/>
  <c r="I3" i="1" a="1"/>
  <c r="C4" i="1" a="1"/>
  <c r="I8" i="1" a="1"/>
  <c r="K7" i="1" a="1"/>
  <c r="F10" i="1" a="1"/>
  <c r="H9" i="1" a="1"/>
  <c r="J4" i="1" a="1"/>
  <c r="G7" i="1" a="1"/>
  <c r="C2" i="1" a="1"/>
  <c r="F7" i="1" a="1"/>
  <c r="C3" i="1" a="1"/>
  <c r="E3" i="1" a="1"/>
  <c r="B7" i="1" a="1"/>
  <c r="C12" i="1" a="1"/>
  <c r="D7" i="1" a="1"/>
  <c r="D8" i="1" a="1"/>
  <c r="E2" i="1" a="1"/>
  <c r="J5" i="1" a="1"/>
  <c r="H6" i="1" a="1"/>
  <c r="J6" i="1" a="1"/>
  <c r="D2" i="1" a="1"/>
  <c r="H4" i="1" a="1"/>
  <c r="B8" i="1" a="1"/>
  <c r="J12" i="1" a="1"/>
  <c r="B5" i="1" a="1"/>
  <c r="G10" i="1" a="1"/>
  <c r="B10" i="1" a="1"/>
  <c r="D10" i="1" a="1"/>
  <c r="J8" i="1" a="1"/>
  <c r="E9" i="1" a="1"/>
  <c r="F4" i="1" a="1"/>
  <c r="D4" i="1" a="1"/>
  <c r="K9" i="1" a="1"/>
  <c r="G8" i="1" a="1"/>
  <c r="E10" i="1" a="1"/>
  <c r="K8" i="1" a="1"/>
  <c r="I5" i="1" a="1"/>
  <c r="C5" i="1" a="1"/>
  <c r="E4" i="1" a="1"/>
  <c r="I6" i="1" a="1"/>
  <c r="D12" i="1" a="1"/>
  <c r="B4" i="1" a="1"/>
  <c r="G5" i="1" a="1"/>
  <c r="D9" i="1" a="1"/>
  <c r="K10" i="1" a="1"/>
  <c r="F11" i="1" a="1"/>
  <c r="G3" i="1" a="1"/>
  <c r="E6" i="1" a="1"/>
  <c r="G2" i="1" a="1"/>
  <c r="G9" i="1" a="1"/>
  <c r="I2" i="1" a="1"/>
  <c r="F12" i="1" a="1"/>
  <c r="B3" i="1" a="1"/>
  <c r="B6" i="1" a="1"/>
  <c r="F6" i="1" a="1"/>
  <c r="E12" i="1" a="1"/>
  <c r="I11" i="1" a="1"/>
  <c r="D6" i="1" a="1"/>
  <c r="K2" i="1" a="1"/>
  <c r="K4" i="1" a="1"/>
  <c r="B11" i="1" a="1"/>
  <c r="H8" i="1" a="1"/>
  <c r="F3" i="1" a="1"/>
  <c r="K5" i="1" a="1"/>
  <c r="G12" i="1" a="1"/>
  <c r="C7" i="1" a="1"/>
  <c r="J3" i="1" a="1"/>
  <c r="C9" i="1" a="1"/>
  <c r="F2" i="1" a="1"/>
  <c r="C10" i="1" a="1"/>
  <c r="G6" i="1" a="1"/>
  <c r="D11" i="1" a="1"/>
  <c r="H10" i="1" a="1"/>
  <c r="G11" i="1" a="1"/>
  <c r="B2" i="1" a="1"/>
  <c r="K12" i="1" a="1"/>
  <c r="I4" i="1" a="1"/>
  <c r="I12" i="1" a="1"/>
  <c r="H7" i="1" a="1"/>
  <c r="E8" i="1" a="1"/>
  <c r="K6" i="1" a="1"/>
  <c r="H5" i="1" a="1"/>
  <c r="J11" i="1" a="1"/>
  <c r="E11" i="1" a="1"/>
  <c r="I7" i="1" a="1"/>
  <c r="J2" i="1" a="1"/>
  <c r="E7" i="1" a="1"/>
  <c r="D3" i="1" a="1"/>
  <c r="J7" i="1" a="1"/>
  <c r="K3" i="1" a="1"/>
  <c r="I10" i="1" a="1"/>
  <c r="H11" i="1" a="1"/>
  <c r="D5" i="1" a="1"/>
  <c r="B9" i="1" a="1"/>
  <c r="F8" i="1" a="1"/>
  <c r="F5" i="1" a="1"/>
  <c r="B12" i="1" a="1"/>
  <c r="C6" i="1" a="1"/>
  <c r="E5" i="1" a="1"/>
  <c r="G4" i="1" a="1"/>
  <c r="G4" i="1" l="1"/>
  <c r="E5" i="1"/>
  <c r="C6" i="1"/>
  <c r="B12" i="1"/>
  <c r="F5" i="1"/>
  <c r="F8" i="1"/>
  <c r="B9" i="1"/>
  <c r="D5" i="1"/>
  <c r="H11" i="1"/>
  <c r="I10" i="1"/>
  <c r="K3" i="1"/>
  <c r="J7" i="1"/>
  <c r="D3" i="1"/>
  <c r="E7" i="1"/>
  <c r="J2" i="1"/>
  <c r="I7" i="1"/>
  <c r="E11" i="1"/>
  <c r="J11" i="1"/>
  <c r="H5" i="1"/>
  <c r="K6" i="1"/>
  <c r="E8" i="1"/>
  <c r="H7" i="1"/>
  <c r="I12" i="1"/>
  <c r="I4" i="1"/>
  <c r="K12" i="1"/>
  <c r="B2" i="1"/>
  <c r="G11" i="1"/>
  <c r="H10" i="1"/>
  <c r="D11" i="1"/>
  <c r="G6" i="1"/>
  <c r="C10" i="1"/>
  <c r="F2" i="1"/>
  <c r="C9" i="1"/>
  <c r="J3" i="1"/>
  <c r="C7" i="1"/>
  <c r="G12" i="1"/>
  <c r="K5" i="1"/>
  <c r="F3" i="1"/>
  <c r="H8" i="1"/>
  <c r="B11" i="1"/>
  <c r="K4" i="1"/>
  <c r="K2" i="1"/>
  <c r="D6" i="1"/>
  <c r="I11" i="1"/>
  <c r="E12" i="1"/>
  <c r="F6" i="1"/>
  <c r="B6" i="1"/>
  <c r="B3" i="1"/>
  <c r="F12" i="1"/>
  <c r="I2" i="1"/>
  <c r="G9" i="1"/>
  <c r="G2" i="1"/>
  <c r="E6" i="1"/>
  <c r="G3" i="1"/>
  <c r="F11" i="1"/>
  <c r="K10" i="1"/>
  <c r="D9" i="1"/>
  <c r="G5" i="1"/>
  <c r="B4" i="1"/>
  <c r="D12" i="1"/>
  <c r="I6" i="1"/>
  <c r="E4" i="1"/>
  <c r="C5" i="1"/>
  <c r="I5" i="1"/>
  <c r="K8" i="1"/>
  <c r="E10" i="1"/>
  <c r="G8" i="1"/>
  <c r="K9" i="1"/>
  <c r="D4" i="1"/>
  <c r="F4" i="1"/>
  <c r="E9" i="1"/>
  <c r="J8" i="1"/>
  <c r="D10" i="1"/>
  <c r="B10" i="1"/>
  <c r="G10" i="1"/>
  <c r="B5" i="1"/>
  <c r="J12" i="1"/>
  <c r="B8" i="1"/>
  <c r="H4" i="1"/>
  <c r="D2" i="1"/>
  <c r="J6" i="1"/>
  <c r="H6" i="1"/>
  <c r="J5" i="1"/>
  <c r="E2" i="1"/>
  <c r="D8" i="1"/>
  <c r="D7" i="1"/>
  <c r="C12" i="1"/>
  <c r="B7" i="1"/>
  <c r="E3" i="1"/>
  <c r="C3" i="1"/>
  <c r="F7" i="1"/>
  <c r="C2" i="1"/>
  <c r="G7" i="1"/>
  <c r="J4" i="1"/>
  <c r="H9" i="1"/>
  <c r="F10" i="1"/>
  <c r="K7" i="1"/>
  <c r="I8" i="1"/>
  <c r="C4" i="1"/>
  <c r="I3" i="1"/>
  <c r="C8" i="1"/>
  <c r="J10" i="1"/>
  <c r="H12" i="1"/>
  <c r="H2" i="1"/>
  <c r="H3" i="1"/>
  <c r="C11" i="1"/>
  <c r="J9" i="1"/>
  <c r="F9" i="1"/>
  <c r="I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<sst xmlns="http://schemas.openxmlformats.org/spreadsheetml/2006/main" count="35" uniqueCount="35">
  <si>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Energy</t>
  </si>
  <si>
    <t>Communication Services</t>
  </si>
  <si>
    <t>Consumer Discretionary</t>
  </si>
  <si>
    <t>Consumer Staples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</si>
  <si>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</si>
  <si>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</si>
  <si>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</si>
  <si>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</si>
  <si>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</si>
  <si>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</si>
  <si>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</si>
  <si>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Sectors</t>
  </si>
  <si>
    <t>RealTimePerformance</t>
  </si>
  <si>
    <t>1DayPerformance</t>
  </si>
  <si>
    <t>5DayPerformance</t>
  </si>
  <si>
    <t>1MonthPerformance</t>
  </si>
  <si>
    <t>3MonthPerformance</t>
  </si>
  <si>
    <t>YTDPerformance</t>
  </si>
  <si>
    <t>1YearPerformance</t>
  </si>
  <si>
    <t>3YearPerformance</t>
  </si>
  <si>
    <t>5YearPerformance</t>
  </si>
  <si>
    <t>10YearPerformance</t>
  </si>
  <si>
    <t>Symbol</t>
  </si>
  <si>
    <t>SP500CD</t>
  </si>
  <si>
    <t>SP500CS</t>
  </si>
  <si>
    <t>SP500IT</t>
  </si>
  <si>
    <t>SP500RE</t>
  </si>
  <si>
    <t>n/a</t>
  </si>
  <si>
    <t>SP500CO</t>
  </si>
  <si>
    <t>SP500EN</t>
  </si>
  <si>
    <t>SP500FI</t>
  </si>
  <si>
    <t>SP500HC</t>
  </si>
  <si>
    <t>SP500IN</t>
  </si>
  <si>
    <t>SP500MA</t>
  </si>
  <si>
    <t>SP500UT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</si>
</sst>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;;;&quot;Last&quot;"/>
    <numFmt numFmtId="165" formatCode=";;;&quot;1 Day&quot;"/>
    <numFmt numFmtId="166" formatCode=";;;&quot;5 Day&quot;"/>
    <numFmt numFmtId="167" formatCode=";;;&quot;1 Month&quot;"/>
    <numFmt numFmtId="168" formatCode=";;;&quot;3 Month&quot;"/>
    <numFmt numFmtId="169" formatCode=";;;&quot;YTD&quot;"/>
    <numFmt numFmtId="170" formatCode=";;;&quot;1 Year&quot;"/>
    <numFmt numFmtId="171" formatCode=";;;&quot;3 Year&quot;"/>
    <numFmt numFmtId="172" formatCode=";;;&quot;5 Year&quot;"/>
    <numFmt numFmtId="173" formatCode=";;;&quot;10 Year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8" fontId="0" fillId="2" borderId="0" xfId="0" applyNumberFormat="1" applyFill="1"/>
    <xf numFmtId="169" fontId="0" fillId="2" borderId="0" xfId="0" applyNumberFormat="1" applyFill="1"/>
    <xf numFmtId="170" fontId="0" fillId="2" borderId="0" xfId="0" applyNumberFormat="1" applyFill="1"/>
    <xf numFmtId="171" fontId="0" fillId="2" borderId="0" xfId="0" applyNumberFormat="1" applyFill="1"/>
    <xf numFmtId="172" fontId="0" fillId="2" borderId="0" xfId="0" applyNumberFormat="1" applyFill="1"/>
    <xf numFmtId="173" fontId="0" fillId="2" borderId="0" xfId="0" applyNumberFormat="1" applyFill="1"/>
    <xf numFmtId="10" fontId="0" fillId="2" borderId="0" xfId="1" applyNumberFormat="1" applyFont="1" applyFill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/>
  </sheetViews>
  <sheetFormatPr defaultRowHeight="14.25" x14ac:dyDescent="0.45"/>
  <cols>
    <col min="1" max="1" width="20" style="1" bestFit="1" customWidth="1"/>
    <col min="2" max="11" width="9.06640625" style="1"/>
    <col min="12" max="12" width="2.59765625" style="1" customWidth="1"/>
    <col min="13" max="16384" width="9.06640625" style="1"/>
  </cols>
  <sheetData>
    <row r="1" spans="1:13" x14ac:dyDescent="0.45">
      <c r="A1" s="1" t="s">
        <v>11</v>
      </c>
      <c r="B1" s="2" t="s">
        <v>12</v>
      </c>
      <c r="C1" s="3" t="s">
        <v>13</v>
      </c>
      <c r="D1" s="4" t="s">
        <v>14</v>
      </c>
      <c r="E1" s="5" t="s">
        <v>15</v>
      </c>
      <c r="F1" s="6" t="s">
        <v>16</v>
      </c>
      <c r="G1" s="7" t="s">
        <v>17</v>
      </c>
      <c r="H1" s="8" t="s">
        <v>18</v>
      </c>
      <c r="I1" s="9" t="s">
        <v>19</v>
      </c>
      <c r="J1" s="10" t="s">
        <v>20</v>
      </c>
      <c r="K1" s="11" t="s">
        <v>21</v>
      </c>
      <c r="M1" s="1" t="s">
        <v>22</v>
      </c>
    </row>
    <row r="2" spans="1:13" x14ac:dyDescent="0.45">
      <c r="A2" s="1" t="s">
        <v>1</v>
      </c>
      <c r="B2" s="12" cm="1">
        <f t="array" ref="B2">_xll.xlquoteSectors($M2,B$1)</f>
        <v>-4.7000000000000002E-3</v>
      </c>
      <c r="C2" s="12" cm="1">
        <f t="array" ref="C2">_xll.xlquoteSectors($M2,C$1)</f>
        <v>-1.55E-2</v>
      </c>
      <c r="D2" s="12" cm="1">
        <f t="array" ref="D2">_xll.xlquoteSectors($M2,D$1)</f>
        <v>-1.9E-3</v>
      </c>
      <c r="E2" s="12" cm="1">
        <f t="array" ref="E2">_xll.xlquoteSectors($M2,E$1)</f>
        <v>5.3100000000000001E-2</v>
      </c>
      <c r="F2" s="12" cm="1">
        <f t="array" ref="F2">_xll.xlquoteSectors($M2,F$1)</f>
        <v>7.1999999999999995E-2</v>
      </c>
      <c r="G2" s="12" cm="1">
        <f t="array" ref="G2">_xll.xlquoteSectors($M2,G$1)</f>
        <v>0.13650000000000001</v>
      </c>
      <c r="H2" s="12" cm="1">
        <f t="array" ref="H2">_xll.xlquoteSectors($M2,H$1)</f>
        <v>-0.23980000000000001</v>
      </c>
      <c r="I2" s="12" cm="1">
        <f t="array" ref="I2">_xll.xlquoteSectors($M2,I$1)</f>
        <v>-5.4199999999999998E-2</v>
      </c>
      <c r="J2" s="12" cm="1">
        <f t="array" ref="J2">_xll.xlquoteSectors($M2,J$1)</f>
        <v>0.14449999999999999</v>
      </c>
      <c r="K2" s="12" cm="1">
        <f t="array" ref="K2">_xll.xlquoteSectors($M2,K$1)</f>
        <v>0.2135</v>
      </c>
      <c r="M2" s="1" t="s">
        <v>28</v>
      </c>
    </row>
    <row r="3" spans="1:13" x14ac:dyDescent="0.45">
      <c r="A3" s="1" t="s">
        <v>2</v>
      </c>
      <c r="B3" s="12" cm="1">
        <f t="array" ref="B3">_xll.xlquoteSectors($M3,B$1)</f>
        <v>4.0000000000000002E-4</v>
      </c>
      <c r="C3" s="12" cm="1">
        <f t="array" ref="C3">_xll.xlquoteSectors($M3,C$1)</f>
        <v>-2.1600000000000001E-2</v>
      </c>
      <c r="D3" s="12" cm="1">
        <f t="array" ref="D3">_xll.xlquoteSectors($M3,D$1)</f>
        <v>3.5999999999999999E-3</v>
      </c>
      <c r="E3" s="12" cm="1">
        <f t="array" ref="E3">_xll.xlquoteSectors($M3,E$1)</f>
        <v>7.51E-2</v>
      </c>
      <c r="F3" s="12" cm="1">
        <f t="array" ref="F3">_xll.xlquoteSectors($M3,F$1)</f>
        <v>3.9399999999999998E-2</v>
      </c>
      <c r="G3" s="12" cm="1">
        <f t="array" ref="G3">_xll.xlquoteSectors($M3,G$1)</f>
        <v>0.16259999999999999</v>
      </c>
      <c r="H3" s="12" cm="1">
        <f t="array" ref="H3">_xll.xlquoteSectors($M3,H$1)</f>
        <v>-0.20019999999999999</v>
      </c>
      <c r="I3" s="12" cm="1">
        <f t="array" ref="I3">_xll.xlquoteSectors($M3,I$1)</f>
        <v>0.12130000000000001</v>
      </c>
      <c r="J3" s="12" cm="1">
        <f t="array" ref="J3">_xll.xlquoteSectors($M3,J$1)</f>
        <v>0.39560000000000001</v>
      </c>
      <c r="K3" s="12" cm="1">
        <f t="array" ref="K3">_xll.xlquoteSectors($M3,K$1)</f>
        <v>1.8969</v>
      </c>
      <c r="M3" s="1" t="s">
        <v>23</v>
      </c>
    </row>
    <row r="4" spans="1:13" x14ac:dyDescent="0.45">
      <c r="A4" s="1" t="s">
        <v>3</v>
      </c>
      <c r="B4" s="12" cm="1">
        <f t="array" ref="B4">_xll.xlquoteSectors($M4,B$1)</f>
        <v>1.29E-2</v>
      </c>
      <c r="C4" s="12" cm="1">
        <f t="array" ref="C4">_xll.xlquoteSectors($M4,C$1)</f>
        <v>-8.0000000000000002E-3</v>
      </c>
      <c r="D4" s="12" cm="1">
        <f t="array" ref="D4">_xll.xlquoteSectors($M4,D$1)</f>
        <v>5.4999999999999997E-3</v>
      </c>
      <c r="E4" s="12" cm="1">
        <f t="array" ref="E4">_xll.xlquoteSectors($M4,E$1)</f>
        <v>-2.7400000000000001E-2</v>
      </c>
      <c r="F4" s="12" cm="1">
        <f t="array" ref="F4">_xll.xlquoteSectors($M4,F$1)</f>
        <v>-9.5999999999999992E-3</v>
      </c>
      <c r="G4" s="12" cm="1">
        <f t="array" ref="G4">_xll.xlquoteSectors($M4,G$1)</f>
        <v>-2.4799999999999999E-2</v>
      </c>
      <c r="H4" s="12" cm="1">
        <f t="array" ref="H4">_xll.xlquoteSectors($M4,H$1)</f>
        <v>-3.0700000000000002E-2</v>
      </c>
      <c r="I4" s="12" cm="1">
        <f t="array" ref="I4">_xll.xlquoteSectors($M4,I$1)</f>
        <v>0.14199999999999999</v>
      </c>
      <c r="J4" s="12" cm="1">
        <f t="array" ref="J4">_xll.xlquoteSectors($M4,J$1)</f>
        <v>0.33460000000000001</v>
      </c>
      <c r="K4" s="12" cm="1">
        <f t="array" ref="K4">_xll.xlquoteSectors($M4,K$1)</f>
        <v>0.95779999999999998</v>
      </c>
      <c r="M4" s="1" t="s">
        <v>24</v>
      </c>
    </row>
    <row r="5" spans="1:13" x14ac:dyDescent="0.45">
      <c r="A5" s="1" t="s">
        <v>0</v>
      </c>
      <c r="B5" s="12" cm="1">
        <f t="array" ref="B5">_xll.xlquoteSectors($M5,B$1)</f>
        <v>-3.6499999999999998E-2</v>
      </c>
      <c r="C5" s="12" cm="1">
        <f t="array" ref="C5">_xll.xlquoteSectors($M5,C$1)</f>
        <v>-1.03E-2</v>
      </c>
      <c r="D5" s="12" cm="1">
        <f t="array" ref="D5">_xll.xlquoteSectors($M5,D$1)</f>
        <v>3.8999999999999998E-3</v>
      </c>
      <c r="E5" s="12" cm="1">
        <f t="array" ref="E5">_xll.xlquoteSectors($M5,E$1)</f>
        <v>-3.1300000000000001E-2</v>
      </c>
      <c r="F5" s="12" cm="1">
        <f t="array" ref="F5">_xll.xlquoteSectors($M5,F$1)</f>
        <v>-7.1599999999999997E-2</v>
      </c>
      <c r="G5" s="12" cm="1">
        <f t="array" ref="G5">_xll.xlquoteSectors($M5,G$1)</f>
        <v>-5.5999999999999999E-3</v>
      </c>
      <c r="H5" s="12" cm="1">
        <f t="array" ref="H5">_xll.xlquoteSectors($M5,H$1)</f>
        <v>0.29720000000000002</v>
      </c>
      <c r="I5" s="12" cm="1">
        <f t="array" ref="I5">_xll.xlquoteSectors($M5,I$1)</f>
        <v>0.63139999999999996</v>
      </c>
      <c r="J5" s="12" cm="1">
        <f t="array" ref="J5">_xll.xlquoteSectors($M5,J$1)</f>
        <v>0.33250000000000002</v>
      </c>
      <c r="K5" s="12" cm="1">
        <f t="array" ref="K5">_xll.xlquoteSectors($M5,K$1)</f>
        <v>0.1608</v>
      </c>
      <c r="M5" s="1" t="s">
        <v>29</v>
      </c>
    </row>
    <row r="6" spans="1:13" x14ac:dyDescent="0.45">
      <c r="A6" s="1" t="s">
        <v>4</v>
      </c>
      <c r="B6" s="12" cm="1">
        <f t="array" ref="B6">_xll.xlquoteSectors($M6,B$1)</f>
        <v>5.0000000000000001E-4</v>
      </c>
      <c r="C6" s="12" cm="1">
        <f t="array" ref="C6">_xll.xlquoteSectors($M6,C$1)</f>
        <v>-1.0699999999999999E-2</v>
      </c>
      <c r="D6" s="12" cm="1">
        <f t="array" ref="D6">_xll.xlquoteSectors($M6,D$1)</f>
        <v>4.0000000000000002E-4</v>
      </c>
      <c r="E6" s="12" cm="1">
        <f t="array" ref="E6">_xll.xlquoteSectors($M6,E$1)</f>
        <v>5.5999999999999999E-3</v>
      </c>
      <c r="F6" s="12" cm="1">
        <f t="array" ref="F6">_xll.xlquoteSectors($M6,F$1)</f>
        <v>2.7199999999999998E-2</v>
      </c>
      <c r="G6" s="12" cm="1">
        <f t="array" ref="G6">_xll.xlquoteSectors($M6,G$1)</f>
        <v>6.0100000000000001E-2</v>
      </c>
      <c r="H6" s="12" cm="1">
        <f t="array" ref="H6">_xll.xlquoteSectors($M6,H$1)</f>
        <v>-9.5600000000000004E-2</v>
      </c>
      <c r="I6" s="12" cm="1">
        <f t="array" ref="I6">_xll.xlquoteSectors($M6,I$1)</f>
        <v>0.1701</v>
      </c>
      <c r="J6" s="12" cm="1">
        <f t="array" ref="J6">_xll.xlquoteSectors($M6,J$1)</f>
        <v>0.25540000000000002</v>
      </c>
      <c r="K6" s="12" cm="1">
        <f t="array" ref="K6">_xll.xlquoteSectors($M6,K$1)</f>
        <v>1.5245</v>
      </c>
      <c r="M6" s="1" t="s">
        <v>30</v>
      </c>
    </row>
    <row r="7" spans="1:13" x14ac:dyDescent="0.45">
      <c r="A7" s="1" t="s">
        <v>5</v>
      </c>
      <c r="B7" s="12" cm="1">
        <f t="array" ref="B7">_xll.xlquoteSectors($M7,B$1)</f>
        <v>8.8999999999999999E-3</v>
      </c>
      <c r="C7" s="12" cm="1">
        <f t="array" ref="C7">_xll.xlquoteSectors($M7,C$1)</f>
        <v>-1.0200000000000001E-2</v>
      </c>
      <c r="D7" s="12" cm="1">
        <f t="array" ref="D7">_xll.xlquoteSectors($M7,D$1)</f>
        <v>-3.8E-3</v>
      </c>
      <c r="E7" s="12" cm="1">
        <f t="array" ref="E7">_xll.xlquoteSectors($M7,E$1)</f>
        <v>-3.5700000000000003E-2</v>
      </c>
      <c r="F7" s="12" cm="1">
        <f t="array" ref="F7">_xll.xlquoteSectors($M7,F$1)</f>
        <v>-1.7299999999999999E-2</v>
      </c>
      <c r="G7" s="12" cm="1">
        <f t="array" ref="G7">_xll.xlquoteSectors($M7,G$1)</f>
        <v>-3.9399999999999998E-2</v>
      </c>
      <c r="H7" s="12" cm="1">
        <f t="array" ref="H7">_xll.xlquoteSectors($M7,H$1)</f>
        <v>2.8E-3</v>
      </c>
      <c r="I7" s="12" cm="1">
        <f t="array" ref="I7">_xll.xlquoteSectors($M7,I$1)</f>
        <v>0.25929999999999997</v>
      </c>
      <c r="J7" s="12" cm="1">
        <f t="array" ref="J7">_xll.xlquoteSectors($M7,J$1)</f>
        <v>0.55359999999999998</v>
      </c>
      <c r="K7" s="12" cm="1">
        <f t="array" ref="K7">_xll.xlquoteSectors($M7,K$1)</f>
        <v>2.0327000000000002</v>
      </c>
      <c r="M7" s="1" t="s">
        <v>31</v>
      </c>
    </row>
    <row r="8" spans="1:13" x14ac:dyDescent="0.45">
      <c r="A8" s="1" t="s">
        <v>6</v>
      </c>
      <c r="B8" s="12" cm="1">
        <f t="array" ref="B8">_xll.xlquoteSectors($M8,B$1)</f>
        <v>6.3E-3</v>
      </c>
      <c r="C8" s="12" cm="1">
        <f t="array" ref="C8">_xll.xlquoteSectors($M8,C$1)</f>
        <v>-1.09E-2</v>
      </c>
      <c r="D8" s="12" cm="1">
        <f t="array" ref="D8">_xll.xlquoteSectors($M8,D$1)</f>
        <v>8.6E-3</v>
      </c>
      <c r="E8" s="12" cm="1">
        <f t="array" ref="E8">_xll.xlquoteSectors($M8,E$1)</f>
        <v>-2E-3</v>
      </c>
      <c r="F8" s="12" cm="1">
        <f t="array" ref="F8">_xll.xlquoteSectors($M8,F$1)</f>
        <v>2.81E-2</v>
      </c>
      <c r="G8" s="12" cm="1">
        <f t="array" ref="G8">_xll.xlquoteSectors($M8,G$1)</f>
        <v>4.0800000000000003E-2</v>
      </c>
      <c r="H8" s="12" cm="1">
        <f t="array" ref="H8">_xll.xlquoteSectors($M8,H$1)</f>
        <v>1.8599999999999998E-2</v>
      </c>
      <c r="I8" s="12" cm="1">
        <f t="array" ref="I8">_xll.xlquoteSectors($M8,I$1)</f>
        <v>0.21390000000000001</v>
      </c>
      <c r="J8" s="12" cm="1">
        <f t="array" ref="J8">_xll.xlquoteSectors($M8,J$1)</f>
        <v>0.33300000000000002</v>
      </c>
      <c r="K8" s="12" cm="1">
        <f t="array" ref="K8">_xll.xlquoteSectors($M8,K$1)</f>
        <v>1.4325000000000001</v>
      </c>
      <c r="M8" s="1" t="s">
        <v>32</v>
      </c>
    </row>
    <row r="9" spans="1:13" x14ac:dyDescent="0.45">
      <c r="A9" s="1" t="s">
        <v>7</v>
      </c>
      <c r="B9" s="12" cm="1">
        <f t="array" ref="B9">_xll.xlquoteSectors($M9,B$1)</f>
        <v>-1.1900000000000001E-2</v>
      </c>
      <c r="C9" s="12" cm="1">
        <f t="array" ref="C9">_xll.xlquoteSectors($M9,C$1)</f>
        <v>-1.7500000000000002E-2</v>
      </c>
      <c r="D9" s="12" cm="1">
        <f t="array" ref="D9">_xll.xlquoteSectors($M9,D$1)</f>
        <v>2.5999999999999999E-3</v>
      </c>
      <c r="E9" s="12" cm="1">
        <f t="array" ref="E9">_xll.xlquoteSectors($M9,E$1)</f>
        <v>8.3799999999999999E-2</v>
      </c>
      <c r="F9" s="12" cm="1">
        <f t="array" ref="F9">_xll.xlquoteSectors($M9,F$1)</f>
        <v>5.7599999999999998E-2</v>
      </c>
      <c r="G9" s="12" cm="1">
        <f t="array" ref="G9">_xll.xlquoteSectors($M9,G$1)</f>
        <v>0.1361</v>
      </c>
      <c r="H9" s="12" cm="1">
        <f t="array" ref="H9">_xll.xlquoteSectors($M9,H$1)</f>
        <v>-0.1157</v>
      </c>
      <c r="I9" s="12" cm="1">
        <f t="array" ref="I9">_xll.xlquoteSectors($M9,I$1)</f>
        <v>0.37990000000000002</v>
      </c>
      <c r="J9" s="12" cm="1">
        <f t="array" ref="J9">_xll.xlquoteSectors($M9,J$1)</f>
        <v>1.1099000000000001</v>
      </c>
      <c r="K9" s="12" cm="1">
        <f t="array" ref="K9">_xll.xlquoteSectors($M9,K$1)</f>
        <v>4.1771000000000003</v>
      </c>
      <c r="M9" s="1" t="s">
        <v>25</v>
      </c>
    </row>
    <row r="10" spans="1:13" x14ac:dyDescent="0.45">
      <c r="A10" s="1" t="s">
        <v>8</v>
      </c>
      <c r="B10" s="12" cm="1">
        <f t="array" ref="B10">_xll.xlquoteSectors($M10,B$1)</f>
        <v>-9.5999999999999992E-3</v>
      </c>
      <c r="C10" s="12" cm="1">
        <f t="array" ref="C10">_xll.xlquoteSectors($M10,C$1)</f>
        <v>-1.15E-2</v>
      </c>
      <c r="D10" s="12" cm="1">
        <f t="array" ref="D10">_xll.xlquoteSectors($M10,D$1)</f>
        <v>3.5999999999999999E-3</v>
      </c>
      <c r="E10" s="12" cm="1">
        <f t="array" ref="E10">_xll.xlquoteSectors($M10,E$1)</f>
        <v>-2.12E-2</v>
      </c>
      <c r="F10" s="12" cm="1">
        <f t="array" ref="F10">_xll.xlquoteSectors($M10,F$1)</f>
        <v>1.5299999999999999E-2</v>
      </c>
      <c r="G10" s="12" cm="1">
        <f t="array" ref="G10">_xll.xlquoteSectors($M10,G$1)</f>
        <v>5.6000000000000001E-2</v>
      </c>
      <c r="H10" s="12" cm="1">
        <f t="array" ref="H10">_xll.xlquoteSectors($M10,H$1)</f>
        <v>-3.0499999999999999E-2</v>
      </c>
      <c r="I10" s="12" cm="1">
        <f t="array" ref="I10">_xll.xlquoteSectors($M10,I$1)</f>
        <v>0.3604</v>
      </c>
      <c r="J10" s="12" cm="1">
        <f t="array" ref="J10">_xll.xlquoteSectors($M10,J$1)</f>
        <v>0.36020000000000002</v>
      </c>
      <c r="K10" s="12" cm="1">
        <f t="array" ref="K10">_xll.xlquoteSectors($M10,K$1)</f>
        <v>1.0839000000000001</v>
      </c>
      <c r="M10" s="1" t="s">
        <v>33</v>
      </c>
    </row>
    <row r="11" spans="1:13" x14ac:dyDescent="0.45">
      <c r="A11" s="1" t="s">
        <v>9</v>
      </c>
      <c r="B11" s="12" cm="1">
        <f t="array" ref="B11">_xll.xlquoteSectors($M11,B$1)</f>
        <v>-4.4999999999999997E-3</v>
      </c>
      <c r="C11" s="12" cm="1">
        <f t="array" ref="C11">_xll.xlquoteSectors($M11,C$1)</f>
        <v>-9.2999999999999992E-3</v>
      </c>
      <c r="D11" s="12" cm="1">
        <f t="array" ref="D11">_xll.xlquoteSectors($M11,D$1)</f>
        <v>-6.4000000000000003E-3</v>
      </c>
      <c r="E11" s="12" cm="1">
        <f t="array" ref="E11">_xll.xlquoteSectors($M11,E$1)</f>
        <v>5.7999999999999996E-3</v>
      </c>
      <c r="F11" s="12" cm="1">
        <f t="array" ref="F11">_xll.xlquoteSectors($M11,F$1)</f>
        <v>4.5400000000000003E-2</v>
      </c>
      <c r="G11" s="12" cm="1">
        <f t="array" ref="G11">_xll.xlquoteSectors($M11,G$1)</f>
        <v>7.6100000000000001E-2</v>
      </c>
      <c r="H11" s="12" cm="1">
        <f t="array" ref="H11">_xll.xlquoteSectors($M11,H$1)</f>
        <v>-0.1158</v>
      </c>
      <c r="I11" s="12" cm="1">
        <f t="array" ref="I11">_xll.xlquoteSectors($M11,I$1)</f>
        <v>-3.7199999999999997E-2</v>
      </c>
      <c r="J11" s="12" cm="1">
        <f t="array" ref="J11">_xll.xlquoteSectors($M11,J$1)</f>
        <v>0.3286</v>
      </c>
      <c r="K11" s="12" t="s">
        <v>27</v>
      </c>
      <c r="M11" s="1" t="s">
        <v>26</v>
      </c>
    </row>
    <row r="12" spans="1:13" x14ac:dyDescent="0.45">
      <c r="A12" s="1" t="s">
        <v>10</v>
      </c>
      <c r="B12" s="12" cm="1">
        <f t="array" ref="B12">_xll.xlquoteSectors($M12,B$1)</f>
        <v>0.01</v>
      </c>
      <c r="C12" s="12" cm="1">
        <f t="array" ref="C12">_xll.xlquoteSectors($M12,C$1)</f>
        <v>-8.3000000000000001E-3</v>
      </c>
      <c r="D12" s="12" cm="1">
        <f t="array" ref="D12">_xll.xlquoteSectors($M12,D$1)</f>
        <v>1.9099999999999999E-2</v>
      </c>
      <c r="E12" s="12" cm="1">
        <f t="array" ref="E12">_xll.xlquoteSectors($M12,E$1)</f>
        <v>-5.2999999999999999E-2</v>
      </c>
      <c r="F12" s="12" cm="1">
        <f t="array" ref="F12">_xll.xlquoteSectors($M12,F$1)</f>
        <v>-3.2000000000000002E-3</v>
      </c>
      <c r="G12" s="12" cm="1">
        <f t="array" ref="G12">_xll.xlquoteSectors($M12,G$1)</f>
        <v>-4.2000000000000003E-2</v>
      </c>
      <c r="H12" s="12" cm="1">
        <f t="array" ref="H12">_xll.xlquoteSectors($M12,H$1)</f>
        <v>2.3699999999999999E-2</v>
      </c>
      <c r="I12" s="12" cm="1">
        <f t="array" ref="I12">_xll.xlquoteSectors($M12,I$1)</f>
        <v>-3.6200000000000003E-2</v>
      </c>
      <c r="J12" s="12" cm="1">
        <f t="array" ref="J12">_xll.xlquoteSectors($M12,J$1)</f>
        <v>0.36670000000000003</v>
      </c>
      <c r="K12" s="12" cm="1">
        <f t="array" ref="K12">_xll.xlquoteSectors($M12,K$1)</f>
        <v>0.84870000000000001</v>
      </c>
      <c r="M12" s="1" t="s">
        <v>34</v>
      </c>
    </row>
  </sheetData>
  <conditionalFormatting sqref="B2:B12">
    <cfRule type="colorScale" priority="10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C2:C12">
    <cfRule type="colorScale" priority="9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D2:D12">
    <cfRule type="colorScale" priority="8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E2:E12">
    <cfRule type="colorScale" priority="7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F2:F12">
    <cfRule type="colorScale" priority="6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G2:G12">
    <cfRule type="colorScale" priority="5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H2:H12">
    <cfRule type="colorScale" priority="4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I2:I12">
    <cfRule type="colorScale" priority="3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J2:J12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K2:K12">
    <cfRule type="colorScale" priority="1">
      <colorScale>
        <cfvo type="min"/>
        <cfvo type="num" val="0"/>
        <cfvo type="max"/>
        <color rgb="FFF8696B"/>
        <color rgb="FFFCFCFF"/>
        <color rgb="FF63BE7B"/>
      </colorScale>
    </cfRule>
  </conditionalFormatting>
  <dataValidations count="1">
    <dataValidation allowBlank="1" showInputMessage="1" showErrorMessage="1" sqref="A1:A2" xr:uid="{00000000-0002-0000-0000-000000000000}"/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2020-11-14T14:11:24Z</dcterms:created>
  <dcterms:modified xsi:type="dcterms:W3CDTF">2023-02-18T00:58:52Z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c5c5893c-e1ea-4cd8-8172-d11137762ec4</vt:lpwstr>
  </property>
</Properties>
</file>