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fresh data" sheetId="1" r:id="rId4"/>
    <sheet state="visible" name="Search data" sheetId="2" r:id="rId5"/>
    <sheet state="visible" name="Pivot Table 2" sheetId="3" r:id="rId6"/>
    <sheet state="visible" name="Correlations" sheetId="4" r:id="rId7"/>
  </sheets>
  <definedNames/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Note: these dates are based on incorrect codes.  E.G. Jan-19 is 1/19/2022 and Feb-19 is 2/19/2022.
	-Drew Starbird</t>
      </text>
    </comment>
  </commentList>
</comments>
</file>

<file path=xl/sharedStrings.xml><?xml version="1.0" encoding="utf-8"?>
<sst xmlns="http://schemas.openxmlformats.org/spreadsheetml/2006/main" count="1653" uniqueCount="30">
  <si>
    <t>Date range:</t>
  </si>
  <si>
    <t>January 1, 2019 to December 31, 2021</t>
  </si>
  <si>
    <t>Source:</t>
  </si>
  <si>
    <t>Col: S</t>
  </si>
  <si>
    <t>Col: AM</t>
  </si>
  <si>
    <t>Col: AQ</t>
  </si>
  <si>
    <t>Month</t>
  </si>
  <si>
    <t>month/year</t>
  </si>
  <si>
    <t>County</t>
  </si>
  <si>
    <t>CalFresh Persons</t>
  </si>
  <si>
    <t>Applications received</t>
  </si>
  <si>
    <t>EBT_FSB_dollars</t>
  </si>
  <si>
    <t>Los Angeles</t>
  </si>
  <si>
    <t>Date</t>
  </si>
  <si>
    <t>Year</t>
  </si>
  <si>
    <t>Search</t>
  </si>
  <si>
    <t>Search term</t>
  </si>
  <si>
    <t>Region</t>
  </si>
  <si>
    <t>calfresh</t>
  </si>
  <si>
    <t>Los Angeles CA</t>
  </si>
  <si>
    <t>food stamps</t>
  </si>
  <si>
    <t>food bank</t>
  </si>
  <si>
    <t>food pantry</t>
  </si>
  <si>
    <t>supplemental nutrition assistance program</t>
  </si>
  <si>
    <t>SUM of Search</t>
  </si>
  <si>
    <t>Grand Total</t>
  </si>
  <si>
    <t>Correlations</t>
  </si>
  <si>
    <t>Month-year</t>
  </si>
  <si>
    <t>Search total</t>
  </si>
  <si>
    <t>Applications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</si>
</sst>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"/>
    <numFmt numFmtId="165" formatCode="m&quot;/&quot;yyyy"/>
    <numFmt numFmtId="166" formatCode="mmmm-d"/>
    <numFmt numFmtId="167" formatCode="m/d/yyyy"/>
    <numFmt numFmtId="168" formatCode="mmm-yyyy"/>
    <numFmt numFmtId="169" formatCode="0.0000"/>
  </numFmts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right" vertical="bottom"/>
    </xf>
    <xf borderId="0" fillId="0" fontId="4" numFmtId="3" xfId="0" applyAlignment="1" applyFont="1" applyNumberFormat="1">
      <alignment readingOrder="0"/>
    </xf>
    <xf borderId="0" fillId="0" fontId="5" numFmtId="166" xfId="0" applyAlignment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6" numFmtId="167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1" fillId="0" fontId="6" numFmtId="167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0" fillId="0" fontId="4" numFmtId="0" xfId="0" applyFont="1"/>
    <xf borderId="0" fillId="2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 textRotation="90"/>
    </xf>
    <xf borderId="0" fillId="0" fontId="4" numFmtId="0" xfId="0" applyAlignment="1" applyFont="1">
      <alignment horizontal="center" textRotation="90"/>
    </xf>
    <xf borderId="0" fillId="2" fontId="4" numFmtId="0" xfId="0" applyFont="1"/>
    <xf borderId="0" fillId="0" fontId="4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0" fontId="4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Search total and Applications total (Los Angeles CA)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Correlations!$I$2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Correlations!$I$3:$I$38</c:f>
              <c:numCache/>
            </c:numRef>
          </c:val>
          <c:smooth val="0"/>
        </c:ser>
        <c:axId val="1002386835"/>
        <c:axId val="594822045"/>
      </c:lineChart>
      <c:catAx>
        <c:axId val="1002386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4822045"/>
      </c:catAx>
      <c:valAx>
        <c:axId val="594822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386835"/>
      </c:valAx>
      <c:lineChart>
        <c:varyColors val="0"/>
        <c:ser>
          <c:idx val="1"/>
          <c:order val="1"/>
          <c:tx>
            <c:strRef>
              <c:f>Correlations!$J$2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Correlations!$C$3:$C$38</c:f>
            </c:strRef>
          </c:cat>
          <c:val>
            <c:numRef>
              <c:f>Correlations!$J$3:$J$38</c:f>
              <c:numCache/>
            </c:numRef>
          </c:val>
          <c:smooth val="0"/>
        </c:ser>
        <c:axId val="2050863147"/>
        <c:axId val="212608633"/>
      </c:lineChart>
      <c:catAx>
        <c:axId val="20508631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08633"/>
      </c:catAx>
      <c:valAx>
        <c:axId val="21260863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08631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76200</xdr:colOff>
      <xdr:row>9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782" sheet="Search data"/>
  </cacheSource>
  <cacheFields>
    <cacheField name="Date" numFmtId="167">
      <sharedItems containsSemiMixedTypes="0" containsDate="1" containsString="0">
        <d v="2019-01-06T00:00:00Z"/>
        <d v="2019-01-13T00:00:00Z"/>
        <d v="2019-01-20T00:00:00Z"/>
        <d v="2019-01-27T00:00:00Z"/>
        <d v="2019-02-03T00:00:00Z"/>
        <d v="2019-02-10T00:00:00Z"/>
        <d v="2019-02-17T00:00:00Z"/>
        <d v="2019-02-24T00:00:00Z"/>
        <d v="2019-03-03T00:00:00Z"/>
        <d v="2019-03-10T00:00:00Z"/>
        <d v="2019-03-17T00:00:00Z"/>
        <d v="2019-03-24T00:00:00Z"/>
        <d v="2019-03-31T00:00:00Z"/>
        <d v="2019-04-07T00:00:00Z"/>
        <d v="2019-04-14T00:00:00Z"/>
        <d v="2019-04-21T00:00:00Z"/>
        <d v="2019-04-28T00:00:00Z"/>
        <d v="2019-05-05T00:00:00Z"/>
        <d v="2019-05-12T00:00:00Z"/>
        <d v="2019-05-19T00:00:00Z"/>
        <d v="2019-05-26T00:00:00Z"/>
        <d v="2019-06-02T00:00:00Z"/>
        <d v="2019-06-09T00:00:00Z"/>
        <d v="2019-06-16T00:00:00Z"/>
        <d v="2019-06-23T00:00:00Z"/>
        <d v="2019-06-30T00:00:00Z"/>
        <d v="2019-07-07T00:00:00Z"/>
        <d v="2019-07-14T00:00:00Z"/>
        <d v="2019-07-21T00:00:00Z"/>
        <d v="2019-07-28T00:00:00Z"/>
        <d v="2019-08-04T00:00:00Z"/>
        <d v="2019-08-11T00:00:00Z"/>
        <d v="2019-08-18T00:00:00Z"/>
        <d v="2019-08-25T00:00:00Z"/>
        <d v="2019-09-01T00:00:00Z"/>
        <d v="2019-09-08T00:00:00Z"/>
        <d v="2019-09-15T00:00:00Z"/>
        <d v="2019-09-22T00:00:00Z"/>
        <d v="2019-09-29T00:00:00Z"/>
        <d v="2019-10-06T00:00:00Z"/>
        <d v="2019-10-13T00:00:00Z"/>
        <d v="2019-10-20T00:00:00Z"/>
        <d v="2019-10-27T00:00:00Z"/>
        <d v="2019-11-03T00:00:00Z"/>
        <d v="2019-11-10T00:00:00Z"/>
        <d v="2019-11-17T00:00:00Z"/>
        <d v="2019-11-24T00:00:00Z"/>
        <d v="2019-12-01T00:00:00Z"/>
        <d v="2019-12-08T00:00:00Z"/>
        <d v="2019-12-15T00:00:00Z"/>
        <d v="2019-12-22T00:00:00Z"/>
        <d v="2019-12-29T00:00:00Z"/>
        <d v="2020-01-05T00:00:00Z"/>
        <d v="2020-01-12T00:00:00Z"/>
        <d v="2020-01-19T00:00:00Z"/>
        <d v="2020-01-26T00:00:00Z"/>
        <d v="2020-02-02T00:00:00Z"/>
        <d v="2020-02-09T00:00:00Z"/>
        <d v="2020-02-16T00:00:00Z"/>
        <d v="2020-02-23T00:00:00Z"/>
        <d v="2020-03-01T00:00:00Z"/>
        <d v="2020-03-08T00:00:00Z"/>
        <d v="2020-03-15T00:00:00Z"/>
        <d v="2020-03-22T00:00:00Z"/>
        <d v="2020-03-29T00:00:00Z"/>
        <d v="2020-04-05T00:00:00Z"/>
        <d v="2020-04-12T00:00:00Z"/>
        <d v="2020-04-19T00:00:00Z"/>
        <d v="2020-04-26T00:00:00Z"/>
        <d v="2020-05-03T00:00:00Z"/>
        <d v="2020-05-10T00:00:00Z"/>
        <d v="2020-05-17T00:00:00Z"/>
        <d v="2020-05-24T00:00:00Z"/>
        <d v="2020-05-31T00:00:00Z"/>
        <d v="2020-06-07T00:00:00Z"/>
        <d v="2020-06-14T00:00:00Z"/>
        <d v="2020-06-21T00:00:00Z"/>
        <d v="2020-06-28T00:00:00Z"/>
        <d v="2020-07-05T00:00:00Z"/>
        <d v="2020-07-12T00:00:00Z"/>
        <d v="2020-07-19T00:00:00Z"/>
        <d v="2020-07-26T00:00:00Z"/>
        <d v="2020-08-02T00:00:00Z"/>
        <d v="2020-08-09T00:00:00Z"/>
        <d v="2020-08-16T00:00:00Z"/>
        <d v="2020-08-23T00:00:00Z"/>
        <d v="2020-08-30T00:00:00Z"/>
        <d v="2020-09-06T00:00:00Z"/>
        <d v="2020-09-13T00:00:00Z"/>
        <d v="2020-09-20T00:00:00Z"/>
        <d v="2020-09-27T00:00:00Z"/>
        <d v="2020-10-04T00:00:00Z"/>
        <d v="2020-10-11T00:00:00Z"/>
        <d v="2020-10-18T00:00:00Z"/>
        <d v="2020-10-25T00:00:00Z"/>
        <d v="2020-11-01T00:00:00Z"/>
        <d v="2020-11-08T00:00:00Z"/>
        <d v="2020-11-15T00:00:00Z"/>
        <d v="2020-11-22T00:00:00Z"/>
        <d v="2020-11-29T00:00:00Z"/>
        <d v="2020-12-06T00:00:00Z"/>
        <d v="2020-12-13T00:00:00Z"/>
        <d v="2020-12-20T00:00:00Z"/>
        <d v="2020-12-27T00:00:00Z"/>
        <d v="2021-01-03T00:00:00Z"/>
        <d v="2021-01-10T00:00:00Z"/>
        <d v="2021-01-17T00:00:00Z"/>
        <d v="2021-01-24T00:00:00Z"/>
        <d v="2021-01-31T00:00:00Z"/>
        <d v="2021-02-07T00:00:00Z"/>
        <d v="2021-02-14T00:00:00Z"/>
        <d v="2021-02-21T00:00:00Z"/>
        <d v="2021-02-28T00:00:00Z"/>
        <d v="2021-03-07T00:00:00Z"/>
        <d v="2021-03-14T00:00:00Z"/>
        <d v="2021-03-21T00:00:00Z"/>
        <d v="2021-03-28T00:00:00Z"/>
        <d v="2021-04-04T00:00:00Z"/>
        <d v="2021-04-11T00:00:00Z"/>
        <d v="2021-04-18T00:00:00Z"/>
        <d v="2021-04-25T00:00:00Z"/>
        <d v="2021-05-02T00:00:00Z"/>
        <d v="2021-05-09T00:00:00Z"/>
        <d v="2021-05-16T00:00:00Z"/>
        <d v="2021-05-23T00:00:00Z"/>
        <d v="2021-05-30T00:00:00Z"/>
        <d v="2021-06-06T00:00:00Z"/>
        <d v="2021-06-13T00:00:00Z"/>
        <d v="2021-06-20T00:00:00Z"/>
        <d v="2021-06-27T00:00:00Z"/>
        <d v="2021-07-04T00:00:00Z"/>
        <d v="2021-07-11T00:00:00Z"/>
        <d v="2021-07-18T00:00:00Z"/>
        <d v="2021-07-25T00:00:00Z"/>
        <d v="2021-08-01T00:00:00Z"/>
        <d v="2021-08-08T00:00:00Z"/>
        <d v="2021-08-15T00:00:00Z"/>
        <d v="2021-08-22T00:00:00Z"/>
        <d v="2021-08-29T00:00:00Z"/>
        <d v="2021-09-05T00:00:00Z"/>
        <d v="2021-09-12T00:00:00Z"/>
        <d v="2021-09-19T00:00:00Z"/>
        <d v="2021-09-26T00:00:00Z"/>
        <d v="2021-10-03T00:00:00Z"/>
        <d v="2021-10-10T00:00:00Z"/>
        <d v="2021-10-17T00:00:00Z"/>
        <d v="2021-10-24T00:00:00Z"/>
        <d v="2021-10-31T00:00:00Z"/>
        <d v="2021-11-07T00:00:00Z"/>
        <d v="2021-11-14T00:00:00Z"/>
        <d v="2021-11-21T00:00:00Z"/>
        <d v="2021-11-28T00:00:00Z"/>
        <d v="2021-12-05T00:00:00Z"/>
        <d v="2021-12-12T00:00:00Z"/>
        <d v="2021-12-19T00:00:00Z"/>
        <d v="2021-12-26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Year" numFmtId="0">
      <sharedItems containsSemiMixedTypes="0" containsString="0" containsNumber="1" containsInteger="1">
        <n v="2019.0"/>
        <n v="2020.0"/>
        <n v="2021.0"/>
      </sharedItems>
    </cacheField>
    <cacheField name="month/year" numFmtId="165">
      <sharedItems containsSemiMixedTypes="0" containsDate="1" containsString="0">
        <d v="2019-01-06T00:00:00Z"/>
        <d v="2019-01-13T00:00:00Z"/>
        <d v="2019-01-20T00:00:00Z"/>
        <d v="2019-01-27T00:00:00Z"/>
        <d v="2019-02-03T00:00:00Z"/>
        <d v="2019-02-10T00:00:00Z"/>
        <d v="2019-02-17T00:00:00Z"/>
        <d v="2019-02-24T00:00:00Z"/>
        <d v="2019-03-03T00:00:00Z"/>
        <d v="2019-03-10T00:00:00Z"/>
        <d v="2019-03-17T00:00:00Z"/>
        <d v="2019-03-24T00:00:00Z"/>
        <d v="2019-03-31T00:00:00Z"/>
        <d v="2019-04-07T00:00:00Z"/>
        <d v="2019-04-14T00:00:00Z"/>
        <d v="2019-04-21T00:00:00Z"/>
        <d v="2019-04-28T00:00:00Z"/>
        <d v="2019-05-05T00:00:00Z"/>
        <d v="2019-05-12T00:00:00Z"/>
        <d v="2019-05-19T00:00:00Z"/>
        <d v="2019-05-26T00:00:00Z"/>
        <d v="2019-06-02T00:00:00Z"/>
        <d v="2019-06-09T00:00:00Z"/>
        <d v="2019-06-16T00:00:00Z"/>
        <d v="2019-06-23T00:00:00Z"/>
        <d v="2019-06-30T00:00:00Z"/>
        <d v="2019-07-07T00:00:00Z"/>
        <d v="2019-07-14T00:00:00Z"/>
        <d v="2019-07-21T00:00:00Z"/>
        <d v="2019-07-28T00:00:00Z"/>
        <d v="2019-08-04T00:00:00Z"/>
        <d v="2019-08-11T00:00:00Z"/>
        <d v="2019-08-18T00:00:00Z"/>
        <d v="2019-08-25T00:00:00Z"/>
        <d v="2019-09-01T00:00:00Z"/>
        <d v="2019-09-08T00:00:00Z"/>
        <d v="2019-09-15T00:00:00Z"/>
        <d v="2019-09-22T00:00:00Z"/>
        <d v="2019-09-29T00:00:00Z"/>
        <d v="2019-10-06T00:00:00Z"/>
        <d v="2019-10-13T00:00:00Z"/>
        <d v="2019-10-20T00:00:00Z"/>
        <d v="2019-10-27T00:00:00Z"/>
        <d v="2019-11-03T00:00:00Z"/>
        <d v="2019-11-10T00:00:00Z"/>
        <d v="2019-11-17T00:00:00Z"/>
        <d v="2019-11-24T00:00:00Z"/>
        <d v="2019-12-01T00:00:00Z"/>
        <d v="2019-12-08T00:00:00Z"/>
        <d v="2019-12-15T00:00:00Z"/>
        <d v="2019-12-22T00:00:00Z"/>
        <d v="2019-12-29T00:00:00Z"/>
        <d v="2020-01-05T00:00:00Z"/>
        <d v="2020-01-12T00:00:00Z"/>
        <d v="2020-01-19T00:00:00Z"/>
        <d v="2020-01-26T00:00:00Z"/>
        <d v="2020-02-02T00:00:00Z"/>
        <d v="2020-02-09T00:00:00Z"/>
        <d v="2020-02-16T00:00:00Z"/>
        <d v="2020-02-23T00:00:00Z"/>
        <d v="2020-03-01T00:00:00Z"/>
        <d v="2020-03-08T00:00:00Z"/>
        <d v="2020-03-15T00:00:00Z"/>
        <d v="2020-03-22T00:00:00Z"/>
        <d v="2020-03-29T00:00:00Z"/>
        <d v="2020-04-05T00:00:00Z"/>
        <d v="2020-04-12T00:00:00Z"/>
        <d v="2020-04-19T00:00:00Z"/>
        <d v="2020-04-26T00:00:00Z"/>
        <d v="2020-05-03T00:00:00Z"/>
        <d v="2020-05-10T00:00:00Z"/>
        <d v="2020-05-17T00:00:00Z"/>
        <d v="2020-05-24T00:00:00Z"/>
        <d v="2020-05-31T00:00:00Z"/>
        <d v="2020-06-07T00:00:00Z"/>
        <d v="2020-06-14T00:00:00Z"/>
        <d v="2020-06-21T00:00:00Z"/>
        <d v="2020-06-28T00:00:00Z"/>
        <d v="2020-07-05T00:00:00Z"/>
        <d v="2020-07-12T00:00:00Z"/>
        <d v="2020-07-19T00:00:00Z"/>
        <d v="2020-07-26T00:00:00Z"/>
        <d v="2020-08-02T00:00:00Z"/>
        <d v="2020-08-09T00:00:00Z"/>
        <d v="2020-08-16T00:00:00Z"/>
        <d v="2020-08-23T00:00:00Z"/>
        <d v="2020-08-30T00:00:00Z"/>
        <d v="2020-09-06T00:00:00Z"/>
        <d v="2020-09-13T00:00:00Z"/>
        <d v="2020-09-20T00:00:00Z"/>
        <d v="2020-09-27T00:00:00Z"/>
        <d v="2020-10-04T00:00:00Z"/>
        <d v="2020-10-11T00:00:00Z"/>
        <d v="2020-10-18T00:00:00Z"/>
        <d v="2020-10-25T00:00:00Z"/>
        <d v="2020-11-01T00:00:00Z"/>
        <d v="2020-11-08T00:00:00Z"/>
        <d v="2020-11-15T00:00:00Z"/>
        <d v="2020-11-22T00:00:00Z"/>
        <d v="2020-11-29T00:00:00Z"/>
        <d v="2020-12-06T00:00:00Z"/>
        <d v="2020-12-13T00:00:00Z"/>
        <d v="2020-12-20T00:00:00Z"/>
        <d v="2020-12-27T00:00:00Z"/>
        <d v="2021-01-03T00:00:00Z"/>
        <d v="2021-01-10T00:00:00Z"/>
        <d v="2021-01-17T00:00:00Z"/>
        <d v="2021-01-24T00:00:00Z"/>
        <d v="2021-01-31T00:00:00Z"/>
        <d v="2021-02-07T00:00:00Z"/>
        <d v="2021-02-14T00:00:00Z"/>
        <d v="2021-02-21T00:00:00Z"/>
        <d v="2021-02-28T00:00:00Z"/>
        <d v="2021-03-07T00:00:00Z"/>
        <d v="2021-03-14T00:00:00Z"/>
        <d v="2021-03-21T00:00:00Z"/>
        <d v="2021-03-28T00:00:00Z"/>
        <d v="2021-04-04T00:00:00Z"/>
        <d v="2021-04-11T00:00:00Z"/>
        <d v="2021-04-18T00:00:00Z"/>
        <d v="2021-04-25T00:00:00Z"/>
        <d v="2021-05-02T00:00:00Z"/>
        <d v="2021-05-09T00:00:00Z"/>
        <d v="2021-05-16T00:00:00Z"/>
        <d v="2021-05-23T00:00:00Z"/>
        <d v="2021-05-30T00:00:00Z"/>
        <d v="2021-06-06T00:00:00Z"/>
        <d v="2021-06-13T00:00:00Z"/>
        <d v="2021-06-20T00:00:00Z"/>
        <d v="2021-06-27T00:00:00Z"/>
        <d v="2021-07-04T00:00:00Z"/>
        <d v="2021-07-11T00:00:00Z"/>
        <d v="2021-07-18T00:00:00Z"/>
        <d v="2021-07-25T00:00:00Z"/>
        <d v="2021-08-01T00:00:00Z"/>
        <d v="2021-08-08T00:00:00Z"/>
        <d v="2021-08-15T00:00:00Z"/>
        <d v="2021-08-22T00:00:00Z"/>
        <d v="2021-08-29T00:00:00Z"/>
        <d v="2021-09-05T00:00:00Z"/>
        <d v="2021-09-12T00:00:00Z"/>
        <d v="2021-09-19T00:00:00Z"/>
        <d v="2021-09-26T00:00:00Z"/>
        <d v="2021-10-03T00:00:00Z"/>
        <d v="2021-10-10T00:00:00Z"/>
        <d v="2021-10-17T00:00:00Z"/>
        <d v="2021-10-24T00:00:00Z"/>
        <d v="2021-10-31T00:00:00Z"/>
        <d v="2021-11-07T00:00:00Z"/>
        <d v="2021-11-14T00:00:00Z"/>
        <d v="2021-11-21T00:00:00Z"/>
        <d v="2021-11-28T00:00:00Z"/>
        <d v="2021-12-05T00:00:00Z"/>
        <d v="2021-12-12T00:00:00Z"/>
        <d v="2021-12-19T00:00:00Z"/>
        <d v="2021-12-26T00:00:00Z"/>
      </sharedItems>
    </cacheField>
    <cacheField name="Search" numFmtId="0">
      <sharedItems containsSemiMixedTypes="0" containsString="0" containsNumber="1" containsInteger="1">
        <n v="24.0"/>
        <n v="34.0"/>
        <n v="26.0"/>
        <n v="28.0"/>
        <n v="20.0"/>
        <n v="21.0"/>
        <n v="27.0"/>
        <n v="17.0"/>
        <n v="25.0"/>
        <n v="23.0"/>
        <n v="30.0"/>
        <n v="31.0"/>
        <n v="48.0"/>
        <n v="45.0"/>
        <n v="38.0"/>
        <n v="41.0"/>
        <n v="33.0"/>
        <n v="36.0"/>
        <n v="29.0"/>
        <n v="35.0"/>
        <n v="32.0"/>
        <n v="16.0"/>
        <n v="37.0"/>
        <n v="22.0"/>
        <n v="59.0"/>
        <n v="60.0"/>
        <n v="77.0"/>
        <n v="90.0"/>
        <n v="100.0"/>
        <n v="75.0"/>
        <n v="91.0"/>
        <n v="84.0"/>
        <n v="82.0"/>
        <n v="92.0"/>
        <n v="68.0"/>
        <n v="66.0"/>
        <n v="61.0"/>
        <n v="58.0"/>
        <n v="53.0"/>
        <n v="47.0"/>
        <n v="51.0"/>
        <n v="52.0"/>
        <n v="55.0"/>
        <n v="50.0"/>
        <n v="40.0"/>
        <n v="44.0"/>
        <n v="57.0"/>
        <n v="54.0"/>
        <n v="56.0"/>
        <n v="43.0"/>
        <n v="42.0"/>
        <n v="39.0"/>
        <n v="64.0"/>
        <n v="63.0"/>
        <n v="85.0"/>
        <n v="89.0"/>
        <n v="73.0"/>
        <n v="79.0"/>
        <n v="71.0"/>
        <n v="65.0"/>
        <n v="69.0"/>
        <n v="14.0"/>
        <n v="72.0"/>
        <n v="97.0"/>
        <n v="98.0"/>
        <n v="46.0"/>
        <n v="49.0"/>
        <n v="19.0"/>
        <n v="18.0"/>
        <n v="15.0"/>
        <n v="99.0"/>
        <n v="86.0"/>
        <n v="12.0"/>
        <n v="70.0"/>
        <n v="81.0"/>
        <n v="62.0"/>
      </sharedItems>
    </cacheField>
    <cacheField name="Search term" numFmtId="0">
      <sharedItems>
        <s v="calfresh"/>
        <s v="food stamps"/>
        <s v="food bank"/>
        <s v="food pantry"/>
        <s v="supplemental nutrition assistance program"/>
      </sharedItems>
    </cacheField>
    <cacheField name="Region" numFmtId="0">
      <sharedItems>
        <s v="Los Angeles C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H39" firstHeaderRow="0" firstDataRow="2" firstDataCol="1"/>
  <pivotFields>
    <pivotField name="Date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Row" compact="0" outline="0" multipleItemSelectionAllowed="1" showAll="0" sortType="ascending" defaultSubtotal="0">
      <items>
        <item x="0"/>
        <item x="1"/>
        <item x="2"/>
      </items>
    </pivotField>
    <pivotField name="month/year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Search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Search term" axis="axisCol" compact="0" outline="0" multipleItemSelectionAllowed="1" showAll="0" sortType="ascending">
      <items>
        <item x="0"/>
        <item x="2"/>
        <item x="3"/>
        <item x="1"/>
        <item x="4"/>
        <item t="default"/>
      </items>
    </pivotField>
    <pivotField name="Region" compact="0" outline="0" multipleItemSelectionAllowed="1" showAll="0">
      <items>
        <item x="0"/>
        <item t="default"/>
      </items>
    </pivotField>
  </pivotFields>
  <rowFields>
    <field x="2"/>
    <field x="1"/>
  </rowFields>
  <colFields>
    <field x="5"/>
  </colFields>
  <dataFields>
    <dataField name="SUM of Search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1.75"/>
    <col customWidth="1" min="4" max="4" width="14.38"/>
    <col customWidth="1" min="5" max="5" width="16.75"/>
    <col customWidth="1" min="6" max="6" width="14.25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4"/>
      <c r="C2" s="5"/>
    </row>
    <row r="3">
      <c r="D3" s="6" t="s">
        <v>3</v>
      </c>
      <c r="E3" s="6" t="s">
        <v>4</v>
      </c>
      <c r="F3" s="6" t="s">
        <v>5</v>
      </c>
    </row>
    <row r="4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>
      <c r="A5" s="8">
        <v>44580.0</v>
      </c>
      <c r="B5" s="9">
        <v>43466.0</v>
      </c>
      <c r="C5" s="6" t="s">
        <v>12</v>
      </c>
      <c r="D5" s="10">
        <v>1043266.0</v>
      </c>
      <c r="E5" s="10">
        <v>45946.0</v>
      </c>
      <c r="F5" s="10">
        <v>2.68648764E8</v>
      </c>
    </row>
    <row r="6">
      <c r="A6" s="8">
        <v>44611.0</v>
      </c>
      <c r="B6" s="9">
        <v>43524.0</v>
      </c>
      <c r="C6" s="6" t="s">
        <v>12</v>
      </c>
      <c r="D6" s="10">
        <v>158145.0</v>
      </c>
      <c r="E6" s="10">
        <v>35757.0</v>
      </c>
      <c r="F6" s="10">
        <v>1.9526464E7</v>
      </c>
    </row>
    <row r="7">
      <c r="A7" s="8">
        <v>44639.0</v>
      </c>
      <c r="B7" s="9">
        <v>43525.0</v>
      </c>
      <c r="C7" s="6" t="s">
        <v>12</v>
      </c>
      <c r="D7" s="10">
        <v>1024468.0</v>
      </c>
      <c r="E7" s="10">
        <v>39400.0</v>
      </c>
      <c r="F7" s="10">
        <v>1.4295017E8</v>
      </c>
    </row>
    <row r="8">
      <c r="A8" s="8">
        <v>44670.0</v>
      </c>
      <c r="B8" s="9">
        <v>43556.0</v>
      </c>
      <c r="C8" s="6" t="s">
        <v>12</v>
      </c>
      <c r="D8" s="10">
        <v>1020547.0</v>
      </c>
      <c r="E8" s="10">
        <v>43747.0</v>
      </c>
      <c r="F8" s="10">
        <v>1.39976874E8</v>
      </c>
    </row>
    <row r="9">
      <c r="A9" s="11">
        <v>44700.0</v>
      </c>
      <c r="B9" s="9">
        <v>43586.0</v>
      </c>
      <c r="C9" s="6" t="s">
        <v>12</v>
      </c>
      <c r="D9" s="10">
        <v>1018751.0</v>
      </c>
      <c r="E9" s="10">
        <v>85989.0</v>
      </c>
      <c r="F9" s="10">
        <v>1.40267628E8</v>
      </c>
    </row>
    <row r="10">
      <c r="A10" s="8">
        <v>44731.0</v>
      </c>
      <c r="B10" s="9">
        <v>43617.0</v>
      </c>
      <c r="C10" s="6" t="s">
        <v>12</v>
      </c>
      <c r="D10" s="10">
        <v>1083275.0</v>
      </c>
      <c r="E10" s="10">
        <v>88581.0</v>
      </c>
      <c r="F10" s="10">
        <v>1.45031296E8</v>
      </c>
    </row>
    <row r="11">
      <c r="A11" s="8">
        <v>44761.0</v>
      </c>
      <c r="B11" s="9">
        <v>43647.0</v>
      </c>
      <c r="C11" s="6" t="s">
        <v>12</v>
      </c>
      <c r="D11" s="10">
        <v>1128251.0</v>
      </c>
      <c r="E11" s="10">
        <v>71303.0</v>
      </c>
      <c r="F11" s="10">
        <v>1.49907172E8</v>
      </c>
    </row>
    <row r="12">
      <c r="A12" s="8">
        <v>44792.0</v>
      </c>
      <c r="B12" s="9">
        <v>43678.0</v>
      </c>
      <c r="C12" s="6" t="s">
        <v>12</v>
      </c>
      <c r="D12" s="10">
        <v>1157346.0</v>
      </c>
      <c r="E12" s="10">
        <v>56789.0</v>
      </c>
      <c r="F12" s="10">
        <v>1.52050085E8</v>
      </c>
    </row>
    <row r="13">
      <c r="A13" s="8">
        <v>44823.0</v>
      </c>
      <c r="B13" s="9">
        <v>43709.0</v>
      </c>
      <c r="C13" s="6" t="s">
        <v>12</v>
      </c>
      <c r="D13" s="10">
        <v>1171354.0</v>
      </c>
      <c r="E13" s="10">
        <v>50901.0</v>
      </c>
      <c r="F13" s="10">
        <v>1.51920035E8</v>
      </c>
    </row>
    <row r="14">
      <c r="A14" s="8">
        <v>44853.0</v>
      </c>
      <c r="B14" s="9">
        <v>43739.0</v>
      </c>
      <c r="C14" s="6" t="s">
        <v>12</v>
      </c>
      <c r="D14" s="10">
        <v>1176731.0</v>
      </c>
      <c r="E14" s="10">
        <v>54155.0</v>
      </c>
      <c r="F14" s="10">
        <v>1.52655368E8</v>
      </c>
    </row>
    <row r="15">
      <c r="A15" s="8">
        <v>44884.0</v>
      </c>
      <c r="B15" s="9">
        <v>43770.0</v>
      </c>
      <c r="C15" s="6" t="s">
        <v>12</v>
      </c>
      <c r="D15" s="10">
        <v>1181126.0</v>
      </c>
      <c r="E15" s="10">
        <v>43340.0</v>
      </c>
      <c r="F15" s="10">
        <v>1.51750683E8</v>
      </c>
    </row>
    <row r="16">
      <c r="A16" s="8">
        <v>44914.0</v>
      </c>
      <c r="B16" s="9">
        <v>43800.0</v>
      </c>
      <c r="C16" s="6" t="s">
        <v>12</v>
      </c>
      <c r="D16" s="10">
        <v>1186496.0</v>
      </c>
      <c r="E16" s="10">
        <v>42463.0</v>
      </c>
      <c r="F16" s="10">
        <v>1.51762407E8</v>
      </c>
    </row>
    <row r="17">
      <c r="A17" s="8">
        <v>44581.0</v>
      </c>
      <c r="B17" s="9">
        <v>43831.0</v>
      </c>
      <c r="C17" s="6" t="s">
        <v>12</v>
      </c>
      <c r="D17" s="10">
        <v>1180662.0</v>
      </c>
      <c r="E17" s="10">
        <v>53124.0</v>
      </c>
      <c r="F17" s="10">
        <v>1.49967613E8</v>
      </c>
    </row>
    <row r="18">
      <c r="A18" s="8">
        <v>44612.0</v>
      </c>
      <c r="B18" s="9">
        <v>43862.0</v>
      </c>
      <c r="C18" s="6" t="s">
        <v>12</v>
      </c>
      <c r="D18" s="10">
        <v>1176924.0</v>
      </c>
      <c r="E18" s="10">
        <v>42835.0</v>
      </c>
      <c r="F18" s="10">
        <v>1.50006711E8</v>
      </c>
    </row>
    <row r="19">
      <c r="A19" s="8">
        <v>44640.0</v>
      </c>
      <c r="B19" s="9">
        <v>43891.0</v>
      </c>
      <c r="C19" s="6" t="s">
        <v>12</v>
      </c>
      <c r="D19" s="10">
        <v>1181670.0</v>
      </c>
      <c r="E19" s="10">
        <v>68925.0</v>
      </c>
      <c r="F19" s="10">
        <v>1.50966927E8</v>
      </c>
    </row>
    <row r="20">
      <c r="A20" s="8">
        <v>44671.0</v>
      </c>
      <c r="B20" s="9">
        <v>43922.0</v>
      </c>
      <c r="C20" s="6" t="s">
        <v>12</v>
      </c>
      <c r="D20" s="10">
        <v>1294689.0</v>
      </c>
      <c r="E20" s="10">
        <v>125900.0</v>
      </c>
      <c r="F20" s="10">
        <v>1.66459126E8</v>
      </c>
    </row>
    <row r="21">
      <c r="A21" s="11">
        <v>44701.0</v>
      </c>
      <c r="B21" s="9">
        <v>43952.0</v>
      </c>
      <c r="C21" s="6" t="s">
        <v>12</v>
      </c>
      <c r="D21" s="10">
        <v>1383112.0</v>
      </c>
      <c r="E21" s="10">
        <v>83263.0</v>
      </c>
      <c r="F21" s="10">
        <v>1.80083629E8</v>
      </c>
    </row>
    <row r="22">
      <c r="A22" s="8">
        <v>44732.0</v>
      </c>
      <c r="B22" s="9">
        <v>43983.0</v>
      </c>
      <c r="C22" s="6" t="s">
        <v>12</v>
      </c>
      <c r="D22" s="10">
        <v>1424012.0</v>
      </c>
      <c r="E22" s="10">
        <v>60157.0</v>
      </c>
      <c r="F22" s="10">
        <v>1.83096226E8</v>
      </c>
    </row>
    <row r="23">
      <c r="A23" s="8">
        <v>44762.0</v>
      </c>
      <c r="B23" s="9">
        <v>44013.0</v>
      </c>
      <c r="C23" s="6" t="s">
        <v>12</v>
      </c>
      <c r="D23" s="10">
        <v>1398867.0</v>
      </c>
      <c r="E23" s="10">
        <v>54168.0</v>
      </c>
      <c r="F23" s="10">
        <v>1.77703857E8</v>
      </c>
    </row>
    <row r="24">
      <c r="A24" s="8">
        <v>44793.0</v>
      </c>
      <c r="B24" s="9">
        <v>44044.0</v>
      </c>
      <c r="C24" s="6" t="s">
        <v>12</v>
      </c>
      <c r="D24" s="10">
        <v>1386045.0</v>
      </c>
      <c r="E24" s="10">
        <v>57812.0</v>
      </c>
      <c r="F24" s="10">
        <v>1.74216176E8</v>
      </c>
    </row>
    <row r="25">
      <c r="A25" s="8">
        <v>44824.0</v>
      </c>
      <c r="B25" s="9">
        <v>44075.0</v>
      </c>
      <c r="C25" s="6" t="s">
        <v>12</v>
      </c>
      <c r="D25" s="10">
        <v>1383013.0</v>
      </c>
      <c r="E25" s="10">
        <v>47546.0</v>
      </c>
      <c r="F25" s="10">
        <v>1.71030544E8</v>
      </c>
    </row>
    <row r="26">
      <c r="A26" s="8">
        <v>44854.0</v>
      </c>
      <c r="B26" s="9">
        <v>44105.0</v>
      </c>
      <c r="C26" s="6" t="s">
        <v>12</v>
      </c>
      <c r="D26" s="10">
        <v>1331212.0</v>
      </c>
      <c r="E26" s="10">
        <v>48913.0</v>
      </c>
      <c r="F26" s="10">
        <v>1.73120052E8</v>
      </c>
    </row>
    <row r="27">
      <c r="A27" s="8">
        <v>44885.0</v>
      </c>
      <c r="B27" s="9">
        <v>44136.0</v>
      </c>
      <c r="C27" s="6" t="s">
        <v>12</v>
      </c>
      <c r="D27" s="10">
        <v>1299069.0</v>
      </c>
      <c r="E27" s="10">
        <v>51399.0</v>
      </c>
      <c r="F27" s="10">
        <v>1.67140781E8</v>
      </c>
    </row>
    <row r="28">
      <c r="A28" s="8">
        <v>44915.0</v>
      </c>
      <c r="B28" s="9">
        <v>44166.0</v>
      </c>
      <c r="C28" s="6" t="s">
        <v>12</v>
      </c>
      <c r="D28" s="10">
        <v>1297558.0</v>
      </c>
      <c r="E28" s="10">
        <v>78490.0</v>
      </c>
      <c r="F28" s="10">
        <v>1.6589415E8</v>
      </c>
    </row>
    <row r="29">
      <c r="A29" s="8">
        <v>44582.0</v>
      </c>
      <c r="B29" s="9">
        <v>44197.0</v>
      </c>
      <c r="C29" s="6" t="s">
        <v>12</v>
      </c>
      <c r="D29" s="10">
        <v>1317851.0</v>
      </c>
      <c r="E29" s="10">
        <v>65183.0</v>
      </c>
      <c r="F29" s="10">
        <v>1.66923934E8</v>
      </c>
    </row>
    <row r="30">
      <c r="A30" s="8">
        <v>44613.0</v>
      </c>
      <c r="B30" s="9">
        <v>44228.0</v>
      </c>
      <c r="C30" s="6" t="s">
        <v>12</v>
      </c>
      <c r="D30" s="10">
        <v>1335472.0</v>
      </c>
      <c r="E30" s="10">
        <v>54983.0</v>
      </c>
      <c r="F30" s="10">
        <v>2.36532554E8</v>
      </c>
    </row>
    <row r="31">
      <c r="A31" s="8">
        <v>44641.0</v>
      </c>
      <c r="B31" s="9">
        <v>44256.0</v>
      </c>
      <c r="C31" s="6" t="s">
        <v>12</v>
      </c>
      <c r="D31" s="10">
        <v>1338123.0</v>
      </c>
      <c r="E31" s="10">
        <v>55297.0</v>
      </c>
      <c r="F31" s="10">
        <v>2.02286199E8</v>
      </c>
    </row>
    <row r="32">
      <c r="A32" s="8">
        <v>44672.0</v>
      </c>
      <c r="B32" s="9">
        <v>44287.0</v>
      </c>
      <c r="C32" s="6" t="s">
        <v>12</v>
      </c>
      <c r="D32" s="10">
        <v>1332321.0</v>
      </c>
      <c r="E32" s="10">
        <v>46332.0</v>
      </c>
      <c r="F32" s="10">
        <v>2.00472836E8</v>
      </c>
    </row>
    <row r="33">
      <c r="A33" s="11">
        <v>44702.0</v>
      </c>
      <c r="B33" s="9">
        <v>44317.0</v>
      </c>
      <c r="C33" s="6" t="s">
        <v>12</v>
      </c>
      <c r="D33" s="10">
        <v>1322736.0</v>
      </c>
      <c r="E33" s="10">
        <v>41588.0</v>
      </c>
      <c r="F33" s="10">
        <v>1.98321359E8</v>
      </c>
    </row>
    <row r="34">
      <c r="A34" s="8">
        <v>44733.0</v>
      </c>
      <c r="B34" s="9">
        <v>44348.0</v>
      </c>
      <c r="C34" s="6" t="s">
        <v>12</v>
      </c>
      <c r="D34" s="10">
        <v>1320066.0</v>
      </c>
      <c r="E34" s="10">
        <v>70841.0</v>
      </c>
      <c r="F34" s="10">
        <v>1.97172943E8</v>
      </c>
    </row>
    <row r="35">
      <c r="A35" s="8">
        <v>44763.0</v>
      </c>
      <c r="B35" s="9">
        <v>44378.0</v>
      </c>
      <c r="C35" s="6" t="s">
        <v>12</v>
      </c>
      <c r="D35" s="10">
        <v>1326144.0</v>
      </c>
      <c r="E35" s="10">
        <v>63899.0</v>
      </c>
      <c r="F35" s="10">
        <v>1.98705849E8</v>
      </c>
    </row>
    <row r="36">
      <c r="A36" s="8">
        <v>44794.0</v>
      </c>
      <c r="B36" s="9">
        <v>44409.0</v>
      </c>
      <c r="C36" s="6" t="s">
        <v>12</v>
      </c>
      <c r="D36" s="10">
        <v>1345595.0</v>
      </c>
      <c r="E36" s="10">
        <v>67157.0</v>
      </c>
      <c r="F36" s="10">
        <v>2.01343984E8</v>
      </c>
    </row>
    <row r="37">
      <c r="A37" s="8">
        <v>44825.0</v>
      </c>
      <c r="B37" s="9">
        <v>44440.0</v>
      </c>
      <c r="C37" s="6" t="s">
        <v>12</v>
      </c>
      <c r="D37" s="10">
        <v>1350249.0</v>
      </c>
      <c r="E37" s="10">
        <v>74223.0</v>
      </c>
      <c r="F37" s="10">
        <v>2.00919531E8</v>
      </c>
    </row>
    <row r="38">
      <c r="A38" s="8">
        <v>44855.0</v>
      </c>
      <c r="B38" s="9">
        <v>44470.0</v>
      </c>
      <c r="C38" s="6" t="s">
        <v>12</v>
      </c>
      <c r="D38" s="10">
        <v>1361042.0</v>
      </c>
      <c r="E38" s="10">
        <v>74572.0</v>
      </c>
      <c r="F38" s="10">
        <v>2.27807541E8</v>
      </c>
    </row>
    <row r="39">
      <c r="A39" s="8">
        <v>44886.0</v>
      </c>
      <c r="B39" s="9">
        <v>44501.0</v>
      </c>
      <c r="C39" s="6" t="s">
        <v>12</v>
      </c>
      <c r="D39" s="10">
        <v>1367641.0</v>
      </c>
      <c r="E39" s="10">
        <v>62918.0</v>
      </c>
      <c r="F39" s="10">
        <v>2.32191486E8</v>
      </c>
    </row>
    <row r="40">
      <c r="A40" s="8">
        <v>44916.0</v>
      </c>
      <c r="B40" s="9">
        <v>44531.0</v>
      </c>
      <c r="C40" s="6" t="s">
        <v>12</v>
      </c>
      <c r="D40" s="10">
        <v>1366380.0</v>
      </c>
      <c r="E40" s="10">
        <v>54352.0</v>
      </c>
      <c r="F40" s="10">
        <v>2.34821636E8</v>
      </c>
    </row>
    <row r="41">
      <c r="A41" s="8">
        <v>44583.0</v>
      </c>
      <c r="B41" s="9">
        <v>44562.0</v>
      </c>
      <c r="C41" s="6" t="s">
        <v>12</v>
      </c>
      <c r="D41" s="10">
        <v>1363574.0</v>
      </c>
      <c r="E41" s="10">
        <v>70865.0</v>
      </c>
      <c r="F41" s="10">
        <v>2.30057814E8</v>
      </c>
    </row>
    <row r="42">
      <c r="A42" s="8">
        <v>44614.0</v>
      </c>
      <c r="B42" s="9">
        <v>44593.0</v>
      </c>
      <c r="C42" s="6" t="s">
        <v>12</v>
      </c>
      <c r="D42" s="10">
        <v>1371231.0</v>
      </c>
      <c r="E42" s="10">
        <v>60540.0</v>
      </c>
      <c r="F42" s="10">
        <v>2.32820949E8</v>
      </c>
    </row>
    <row r="43">
      <c r="A43" s="8"/>
      <c r="D43" s="10"/>
      <c r="E43" s="10"/>
      <c r="F43" s="10"/>
    </row>
    <row r="44">
      <c r="D44" s="10"/>
      <c r="E44" s="10"/>
      <c r="F44" s="10"/>
    </row>
    <row r="45">
      <c r="D45" s="10"/>
      <c r="E45" s="10"/>
      <c r="F45" s="10"/>
    </row>
    <row r="46">
      <c r="D46" s="10"/>
      <c r="E46" s="10"/>
      <c r="F46" s="10"/>
    </row>
    <row r="47">
      <c r="D47" s="10"/>
      <c r="E47" s="10"/>
      <c r="F47" s="10"/>
    </row>
    <row r="48">
      <c r="D48" s="10"/>
      <c r="E48" s="10"/>
      <c r="F48" s="10"/>
    </row>
    <row r="49">
      <c r="D49" s="10"/>
      <c r="E49" s="10"/>
      <c r="F49" s="10"/>
    </row>
    <row r="50">
      <c r="D50" s="10"/>
      <c r="E50" s="10"/>
      <c r="F50" s="10"/>
    </row>
    <row r="51">
      <c r="D51" s="10"/>
      <c r="E51" s="10"/>
      <c r="F51" s="10"/>
    </row>
    <row r="52">
      <c r="D52" s="10"/>
      <c r="E52" s="10"/>
      <c r="F52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" t="s">
        <v>13</v>
      </c>
      <c r="B2" s="13" t="s">
        <v>6</v>
      </c>
      <c r="C2" s="13" t="s">
        <v>14</v>
      </c>
      <c r="D2" s="13" t="s">
        <v>7</v>
      </c>
      <c r="E2" s="12" t="s">
        <v>15</v>
      </c>
      <c r="F2" s="12" t="s">
        <v>16</v>
      </c>
      <c r="G2" s="12" t="s">
        <v>17</v>
      </c>
    </row>
    <row r="3">
      <c r="A3" s="14">
        <v>43471.0</v>
      </c>
      <c r="B3" s="15">
        <f t="shared" ref="B3:B782" si="1">month(A3)</f>
        <v>1</v>
      </c>
      <c r="C3" s="15">
        <f t="shared" ref="C3:C782" si="2">year(A3)</f>
        <v>2019</v>
      </c>
      <c r="D3" s="9">
        <f t="shared" ref="D3:D782" si="3">A3</f>
        <v>43471</v>
      </c>
      <c r="E3" s="15">
        <v>24.0</v>
      </c>
      <c r="F3" s="1" t="s">
        <v>18</v>
      </c>
      <c r="G3" s="1" t="s">
        <v>19</v>
      </c>
    </row>
    <row r="4">
      <c r="A4" s="14">
        <v>43478.0</v>
      </c>
      <c r="B4" s="15">
        <f t="shared" si="1"/>
        <v>1</v>
      </c>
      <c r="C4" s="15">
        <f t="shared" si="2"/>
        <v>2019</v>
      </c>
      <c r="D4" s="9">
        <f t="shared" si="3"/>
        <v>43478</v>
      </c>
      <c r="E4" s="15">
        <v>34.0</v>
      </c>
      <c r="F4" s="1" t="s">
        <v>18</v>
      </c>
      <c r="G4" s="1" t="s">
        <v>19</v>
      </c>
    </row>
    <row r="5">
      <c r="A5" s="14">
        <v>43485.0</v>
      </c>
      <c r="B5" s="15">
        <f t="shared" si="1"/>
        <v>1</v>
      </c>
      <c r="C5" s="15">
        <f t="shared" si="2"/>
        <v>2019</v>
      </c>
      <c r="D5" s="9">
        <f t="shared" si="3"/>
        <v>43485</v>
      </c>
      <c r="E5" s="15">
        <v>26.0</v>
      </c>
      <c r="F5" s="1" t="s">
        <v>18</v>
      </c>
      <c r="G5" s="1" t="s">
        <v>19</v>
      </c>
    </row>
    <row r="6">
      <c r="A6" s="14">
        <v>43492.0</v>
      </c>
      <c r="B6" s="15">
        <f t="shared" si="1"/>
        <v>1</v>
      </c>
      <c r="C6" s="15">
        <f t="shared" si="2"/>
        <v>2019</v>
      </c>
      <c r="D6" s="9">
        <f t="shared" si="3"/>
        <v>43492</v>
      </c>
      <c r="E6" s="15">
        <v>26.0</v>
      </c>
      <c r="F6" s="1" t="s">
        <v>18</v>
      </c>
      <c r="G6" s="1" t="s">
        <v>19</v>
      </c>
    </row>
    <row r="7">
      <c r="A7" s="14">
        <v>43499.0</v>
      </c>
      <c r="B7" s="15">
        <f t="shared" si="1"/>
        <v>2</v>
      </c>
      <c r="C7" s="15">
        <f t="shared" si="2"/>
        <v>2019</v>
      </c>
      <c r="D7" s="9">
        <f t="shared" si="3"/>
        <v>43499</v>
      </c>
      <c r="E7" s="15">
        <v>28.0</v>
      </c>
      <c r="F7" s="1" t="s">
        <v>18</v>
      </c>
      <c r="G7" s="1" t="s">
        <v>19</v>
      </c>
    </row>
    <row r="8">
      <c r="A8" s="14">
        <v>43506.0</v>
      </c>
      <c r="B8" s="15">
        <f t="shared" si="1"/>
        <v>2</v>
      </c>
      <c r="C8" s="15">
        <f t="shared" si="2"/>
        <v>2019</v>
      </c>
      <c r="D8" s="9">
        <f t="shared" si="3"/>
        <v>43506</v>
      </c>
      <c r="E8" s="15">
        <v>20.0</v>
      </c>
      <c r="F8" s="1" t="s">
        <v>18</v>
      </c>
      <c r="G8" s="1" t="s">
        <v>19</v>
      </c>
    </row>
    <row r="9">
      <c r="A9" s="14">
        <v>43513.0</v>
      </c>
      <c r="B9" s="15">
        <f t="shared" si="1"/>
        <v>2</v>
      </c>
      <c r="C9" s="15">
        <f t="shared" si="2"/>
        <v>2019</v>
      </c>
      <c r="D9" s="9">
        <f t="shared" si="3"/>
        <v>43513</v>
      </c>
      <c r="E9" s="15">
        <v>21.0</v>
      </c>
      <c r="F9" s="1" t="s">
        <v>18</v>
      </c>
      <c r="G9" s="1" t="s">
        <v>19</v>
      </c>
    </row>
    <row r="10">
      <c r="A10" s="14">
        <v>43520.0</v>
      </c>
      <c r="B10" s="15">
        <f t="shared" si="1"/>
        <v>2</v>
      </c>
      <c r="C10" s="15">
        <f t="shared" si="2"/>
        <v>2019</v>
      </c>
      <c r="D10" s="9">
        <f t="shared" si="3"/>
        <v>43520</v>
      </c>
      <c r="E10" s="15">
        <v>27.0</v>
      </c>
      <c r="F10" s="1" t="s">
        <v>18</v>
      </c>
      <c r="G10" s="1" t="s">
        <v>19</v>
      </c>
    </row>
    <row r="11">
      <c r="A11" s="14">
        <v>43527.0</v>
      </c>
      <c r="B11" s="15">
        <f t="shared" si="1"/>
        <v>3</v>
      </c>
      <c r="C11" s="15">
        <f t="shared" si="2"/>
        <v>2019</v>
      </c>
      <c r="D11" s="9">
        <f t="shared" si="3"/>
        <v>43527</v>
      </c>
      <c r="E11" s="15">
        <v>20.0</v>
      </c>
      <c r="F11" s="1" t="s">
        <v>18</v>
      </c>
      <c r="G11" s="1" t="s">
        <v>19</v>
      </c>
    </row>
    <row r="12">
      <c r="A12" s="14">
        <v>43534.0</v>
      </c>
      <c r="B12" s="15">
        <f t="shared" si="1"/>
        <v>3</v>
      </c>
      <c r="C12" s="15">
        <f t="shared" si="2"/>
        <v>2019</v>
      </c>
      <c r="D12" s="9">
        <f t="shared" si="3"/>
        <v>43534</v>
      </c>
      <c r="E12" s="15">
        <v>20.0</v>
      </c>
      <c r="F12" s="1" t="s">
        <v>18</v>
      </c>
      <c r="G12" s="1" t="s">
        <v>19</v>
      </c>
    </row>
    <row r="13">
      <c r="A13" s="14">
        <v>43541.0</v>
      </c>
      <c r="B13" s="15">
        <f t="shared" si="1"/>
        <v>3</v>
      </c>
      <c r="C13" s="15">
        <f t="shared" si="2"/>
        <v>2019</v>
      </c>
      <c r="D13" s="9">
        <f t="shared" si="3"/>
        <v>43541</v>
      </c>
      <c r="E13" s="15">
        <v>17.0</v>
      </c>
      <c r="F13" s="1" t="s">
        <v>18</v>
      </c>
      <c r="G13" s="1" t="s">
        <v>19</v>
      </c>
    </row>
    <row r="14">
      <c r="A14" s="14">
        <v>43548.0</v>
      </c>
      <c r="B14" s="15">
        <f t="shared" si="1"/>
        <v>3</v>
      </c>
      <c r="C14" s="15">
        <f t="shared" si="2"/>
        <v>2019</v>
      </c>
      <c r="D14" s="9">
        <f t="shared" si="3"/>
        <v>43548</v>
      </c>
      <c r="E14" s="15">
        <v>25.0</v>
      </c>
      <c r="F14" s="1" t="s">
        <v>18</v>
      </c>
      <c r="G14" s="1" t="s">
        <v>19</v>
      </c>
    </row>
    <row r="15">
      <c r="A15" s="14">
        <v>43555.0</v>
      </c>
      <c r="B15" s="15">
        <f t="shared" si="1"/>
        <v>3</v>
      </c>
      <c r="C15" s="15">
        <f t="shared" si="2"/>
        <v>2019</v>
      </c>
      <c r="D15" s="9">
        <f t="shared" si="3"/>
        <v>43555</v>
      </c>
      <c r="E15" s="15">
        <v>26.0</v>
      </c>
      <c r="F15" s="1" t="s">
        <v>18</v>
      </c>
      <c r="G15" s="1" t="s">
        <v>19</v>
      </c>
    </row>
    <row r="16">
      <c r="A16" s="14">
        <v>43562.0</v>
      </c>
      <c r="B16" s="15">
        <f t="shared" si="1"/>
        <v>4</v>
      </c>
      <c r="C16" s="15">
        <f t="shared" si="2"/>
        <v>2019</v>
      </c>
      <c r="D16" s="9">
        <f t="shared" si="3"/>
        <v>43562</v>
      </c>
      <c r="E16" s="15">
        <v>23.0</v>
      </c>
      <c r="F16" s="1" t="s">
        <v>18</v>
      </c>
      <c r="G16" s="1" t="s">
        <v>19</v>
      </c>
    </row>
    <row r="17">
      <c r="A17" s="14">
        <v>43569.0</v>
      </c>
      <c r="B17" s="15">
        <f t="shared" si="1"/>
        <v>4</v>
      </c>
      <c r="C17" s="15">
        <f t="shared" si="2"/>
        <v>2019</v>
      </c>
      <c r="D17" s="9">
        <f t="shared" si="3"/>
        <v>43569</v>
      </c>
      <c r="E17" s="15">
        <v>20.0</v>
      </c>
      <c r="F17" s="1" t="s">
        <v>18</v>
      </c>
      <c r="G17" s="1" t="s">
        <v>19</v>
      </c>
    </row>
    <row r="18">
      <c r="A18" s="14">
        <v>43576.0</v>
      </c>
      <c r="B18" s="15">
        <f t="shared" si="1"/>
        <v>4</v>
      </c>
      <c r="C18" s="15">
        <f t="shared" si="2"/>
        <v>2019</v>
      </c>
      <c r="D18" s="9">
        <f t="shared" si="3"/>
        <v>43576</v>
      </c>
      <c r="E18" s="15">
        <v>24.0</v>
      </c>
      <c r="F18" s="1" t="s">
        <v>18</v>
      </c>
      <c r="G18" s="1" t="s">
        <v>19</v>
      </c>
    </row>
    <row r="19">
      <c r="A19" s="14">
        <v>43583.0</v>
      </c>
      <c r="B19" s="15">
        <f t="shared" si="1"/>
        <v>4</v>
      </c>
      <c r="C19" s="15">
        <f t="shared" si="2"/>
        <v>2019</v>
      </c>
      <c r="D19" s="9">
        <f t="shared" si="3"/>
        <v>43583</v>
      </c>
      <c r="E19" s="15">
        <v>23.0</v>
      </c>
      <c r="F19" s="1" t="s">
        <v>18</v>
      </c>
      <c r="G19" s="1" t="s">
        <v>19</v>
      </c>
    </row>
    <row r="20">
      <c r="A20" s="14">
        <v>43590.0</v>
      </c>
      <c r="B20" s="15">
        <f t="shared" si="1"/>
        <v>5</v>
      </c>
      <c r="C20" s="15">
        <f t="shared" si="2"/>
        <v>2019</v>
      </c>
      <c r="D20" s="9">
        <f t="shared" si="3"/>
        <v>43590</v>
      </c>
      <c r="E20" s="15">
        <v>26.0</v>
      </c>
      <c r="F20" s="1" t="s">
        <v>18</v>
      </c>
      <c r="G20" s="1" t="s">
        <v>19</v>
      </c>
    </row>
    <row r="21">
      <c r="A21" s="14">
        <v>43597.0</v>
      </c>
      <c r="B21" s="15">
        <f t="shared" si="1"/>
        <v>5</v>
      </c>
      <c r="C21" s="15">
        <f t="shared" si="2"/>
        <v>2019</v>
      </c>
      <c r="D21" s="9">
        <f t="shared" si="3"/>
        <v>43597</v>
      </c>
      <c r="E21" s="15">
        <v>30.0</v>
      </c>
      <c r="F21" s="1" t="s">
        <v>18</v>
      </c>
      <c r="G21" s="1" t="s">
        <v>19</v>
      </c>
    </row>
    <row r="22">
      <c r="A22" s="14">
        <v>43604.0</v>
      </c>
      <c r="B22" s="15">
        <f t="shared" si="1"/>
        <v>5</v>
      </c>
      <c r="C22" s="15">
        <f t="shared" si="2"/>
        <v>2019</v>
      </c>
      <c r="D22" s="9">
        <f t="shared" si="3"/>
        <v>43604</v>
      </c>
      <c r="E22" s="15">
        <v>31.0</v>
      </c>
      <c r="F22" s="1" t="s">
        <v>18</v>
      </c>
      <c r="G22" s="1" t="s">
        <v>19</v>
      </c>
    </row>
    <row r="23">
      <c r="A23" s="14">
        <v>43611.0</v>
      </c>
      <c r="B23" s="15">
        <f t="shared" si="1"/>
        <v>5</v>
      </c>
      <c r="C23" s="15">
        <f t="shared" si="2"/>
        <v>2019</v>
      </c>
      <c r="D23" s="9">
        <f t="shared" si="3"/>
        <v>43611</v>
      </c>
      <c r="E23" s="15">
        <v>31.0</v>
      </c>
      <c r="F23" s="1" t="s">
        <v>18</v>
      </c>
      <c r="G23" s="1" t="s">
        <v>19</v>
      </c>
    </row>
    <row r="24">
      <c r="A24" s="14">
        <v>43618.0</v>
      </c>
      <c r="B24" s="15">
        <f t="shared" si="1"/>
        <v>6</v>
      </c>
      <c r="C24" s="15">
        <f t="shared" si="2"/>
        <v>2019</v>
      </c>
      <c r="D24" s="9">
        <f t="shared" si="3"/>
        <v>43618</v>
      </c>
      <c r="E24" s="15">
        <v>48.0</v>
      </c>
      <c r="F24" s="1" t="s">
        <v>18</v>
      </c>
      <c r="G24" s="1" t="s">
        <v>19</v>
      </c>
    </row>
    <row r="25">
      <c r="A25" s="14">
        <v>43625.0</v>
      </c>
      <c r="B25" s="15">
        <f t="shared" si="1"/>
        <v>6</v>
      </c>
      <c r="C25" s="15">
        <f t="shared" si="2"/>
        <v>2019</v>
      </c>
      <c r="D25" s="9">
        <f t="shared" si="3"/>
        <v>43625</v>
      </c>
      <c r="E25" s="15">
        <v>45.0</v>
      </c>
      <c r="F25" s="1" t="s">
        <v>18</v>
      </c>
      <c r="G25" s="1" t="s">
        <v>19</v>
      </c>
    </row>
    <row r="26">
      <c r="A26" s="14">
        <v>43632.0</v>
      </c>
      <c r="B26" s="15">
        <f t="shared" si="1"/>
        <v>6</v>
      </c>
      <c r="C26" s="15">
        <f t="shared" si="2"/>
        <v>2019</v>
      </c>
      <c r="D26" s="9">
        <f t="shared" si="3"/>
        <v>43632</v>
      </c>
      <c r="E26" s="15">
        <v>38.0</v>
      </c>
      <c r="F26" s="1" t="s">
        <v>18</v>
      </c>
      <c r="G26" s="1" t="s">
        <v>19</v>
      </c>
    </row>
    <row r="27">
      <c r="A27" s="14">
        <v>43639.0</v>
      </c>
      <c r="B27" s="15">
        <f t="shared" si="1"/>
        <v>6</v>
      </c>
      <c r="C27" s="15">
        <f t="shared" si="2"/>
        <v>2019</v>
      </c>
      <c r="D27" s="9">
        <f t="shared" si="3"/>
        <v>43639</v>
      </c>
      <c r="E27" s="15">
        <v>41.0</v>
      </c>
      <c r="F27" s="1" t="s">
        <v>18</v>
      </c>
      <c r="G27" s="1" t="s">
        <v>19</v>
      </c>
    </row>
    <row r="28">
      <c r="A28" s="14">
        <v>43646.0</v>
      </c>
      <c r="B28" s="15">
        <f t="shared" si="1"/>
        <v>6</v>
      </c>
      <c r="C28" s="15">
        <f t="shared" si="2"/>
        <v>2019</v>
      </c>
      <c r="D28" s="9">
        <f t="shared" si="3"/>
        <v>43646</v>
      </c>
      <c r="E28" s="15">
        <v>24.0</v>
      </c>
      <c r="F28" s="1" t="s">
        <v>18</v>
      </c>
      <c r="G28" s="1" t="s">
        <v>19</v>
      </c>
    </row>
    <row r="29">
      <c r="A29" s="14">
        <v>43653.0</v>
      </c>
      <c r="B29" s="15">
        <f t="shared" si="1"/>
        <v>7</v>
      </c>
      <c r="C29" s="15">
        <f t="shared" si="2"/>
        <v>2019</v>
      </c>
      <c r="D29" s="9">
        <f t="shared" si="3"/>
        <v>43653</v>
      </c>
      <c r="E29" s="15">
        <v>38.0</v>
      </c>
      <c r="F29" s="1" t="s">
        <v>18</v>
      </c>
      <c r="G29" s="1" t="s">
        <v>19</v>
      </c>
    </row>
    <row r="30">
      <c r="A30" s="14">
        <v>43660.0</v>
      </c>
      <c r="B30" s="15">
        <f t="shared" si="1"/>
        <v>7</v>
      </c>
      <c r="C30" s="15">
        <f t="shared" si="2"/>
        <v>2019</v>
      </c>
      <c r="D30" s="9">
        <f t="shared" si="3"/>
        <v>43660</v>
      </c>
      <c r="E30" s="15">
        <v>38.0</v>
      </c>
      <c r="F30" s="1" t="s">
        <v>18</v>
      </c>
      <c r="G30" s="1" t="s">
        <v>19</v>
      </c>
    </row>
    <row r="31">
      <c r="A31" s="14">
        <v>43667.0</v>
      </c>
      <c r="B31" s="15">
        <f t="shared" si="1"/>
        <v>7</v>
      </c>
      <c r="C31" s="15">
        <f t="shared" si="2"/>
        <v>2019</v>
      </c>
      <c r="D31" s="9">
        <f t="shared" si="3"/>
        <v>43667</v>
      </c>
      <c r="E31" s="15">
        <v>33.0</v>
      </c>
      <c r="F31" s="1" t="s">
        <v>18</v>
      </c>
      <c r="G31" s="1" t="s">
        <v>19</v>
      </c>
    </row>
    <row r="32">
      <c r="A32" s="14">
        <v>43674.0</v>
      </c>
      <c r="B32" s="15">
        <f t="shared" si="1"/>
        <v>7</v>
      </c>
      <c r="C32" s="15">
        <f t="shared" si="2"/>
        <v>2019</v>
      </c>
      <c r="D32" s="9">
        <f t="shared" si="3"/>
        <v>43674</v>
      </c>
      <c r="E32" s="15">
        <v>33.0</v>
      </c>
      <c r="F32" s="1" t="s">
        <v>18</v>
      </c>
      <c r="G32" s="1" t="s">
        <v>19</v>
      </c>
    </row>
    <row r="33">
      <c r="A33" s="14">
        <v>43681.0</v>
      </c>
      <c r="B33" s="15">
        <f t="shared" si="1"/>
        <v>8</v>
      </c>
      <c r="C33" s="15">
        <f t="shared" si="2"/>
        <v>2019</v>
      </c>
      <c r="D33" s="9">
        <f t="shared" si="3"/>
        <v>43681</v>
      </c>
      <c r="E33" s="15">
        <v>36.0</v>
      </c>
      <c r="F33" s="1" t="s">
        <v>18</v>
      </c>
      <c r="G33" s="1" t="s">
        <v>19</v>
      </c>
    </row>
    <row r="34">
      <c r="A34" s="14">
        <v>43688.0</v>
      </c>
      <c r="B34" s="15">
        <f t="shared" si="1"/>
        <v>8</v>
      </c>
      <c r="C34" s="15">
        <f t="shared" si="2"/>
        <v>2019</v>
      </c>
      <c r="D34" s="9">
        <f t="shared" si="3"/>
        <v>43688</v>
      </c>
      <c r="E34" s="15">
        <v>34.0</v>
      </c>
      <c r="F34" s="1" t="s">
        <v>18</v>
      </c>
      <c r="G34" s="1" t="s">
        <v>19</v>
      </c>
    </row>
    <row r="35">
      <c r="A35" s="14">
        <v>43695.0</v>
      </c>
      <c r="B35" s="15">
        <f t="shared" si="1"/>
        <v>8</v>
      </c>
      <c r="C35" s="15">
        <f t="shared" si="2"/>
        <v>2019</v>
      </c>
      <c r="D35" s="9">
        <f t="shared" si="3"/>
        <v>43695</v>
      </c>
      <c r="E35" s="15">
        <v>29.0</v>
      </c>
      <c r="F35" s="1" t="s">
        <v>18</v>
      </c>
      <c r="G35" s="1" t="s">
        <v>19</v>
      </c>
    </row>
    <row r="36">
      <c r="A36" s="14">
        <v>43702.0</v>
      </c>
      <c r="B36" s="15">
        <f t="shared" si="1"/>
        <v>8</v>
      </c>
      <c r="C36" s="15">
        <f t="shared" si="2"/>
        <v>2019</v>
      </c>
      <c r="D36" s="9">
        <f t="shared" si="3"/>
        <v>43702</v>
      </c>
      <c r="E36" s="15">
        <v>26.0</v>
      </c>
      <c r="F36" s="1" t="s">
        <v>18</v>
      </c>
      <c r="G36" s="1" t="s">
        <v>19</v>
      </c>
    </row>
    <row r="37">
      <c r="A37" s="14">
        <v>43709.0</v>
      </c>
      <c r="B37" s="15">
        <f t="shared" si="1"/>
        <v>9</v>
      </c>
      <c r="C37" s="15">
        <f t="shared" si="2"/>
        <v>2019</v>
      </c>
      <c r="D37" s="9">
        <f t="shared" si="3"/>
        <v>43709</v>
      </c>
      <c r="E37" s="15">
        <v>36.0</v>
      </c>
      <c r="F37" s="1" t="s">
        <v>18</v>
      </c>
      <c r="G37" s="1" t="s">
        <v>19</v>
      </c>
    </row>
    <row r="38">
      <c r="A38" s="14">
        <v>43716.0</v>
      </c>
      <c r="B38" s="15">
        <f t="shared" si="1"/>
        <v>9</v>
      </c>
      <c r="C38" s="15">
        <f t="shared" si="2"/>
        <v>2019</v>
      </c>
      <c r="D38" s="9">
        <f t="shared" si="3"/>
        <v>43716</v>
      </c>
      <c r="E38" s="15">
        <v>35.0</v>
      </c>
      <c r="F38" s="1" t="s">
        <v>18</v>
      </c>
      <c r="G38" s="1" t="s">
        <v>19</v>
      </c>
    </row>
    <row r="39">
      <c r="A39" s="14">
        <v>43723.0</v>
      </c>
      <c r="B39" s="15">
        <f t="shared" si="1"/>
        <v>9</v>
      </c>
      <c r="C39" s="15">
        <f t="shared" si="2"/>
        <v>2019</v>
      </c>
      <c r="D39" s="9">
        <f t="shared" si="3"/>
        <v>43723</v>
      </c>
      <c r="E39" s="15">
        <v>33.0</v>
      </c>
      <c r="F39" s="1" t="s">
        <v>18</v>
      </c>
      <c r="G39" s="1" t="s">
        <v>19</v>
      </c>
    </row>
    <row r="40">
      <c r="A40" s="14">
        <v>43730.0</v>
      </c>
      <c r="B40" s="15">
        <f t="shared" si="1"/>
        <v>9</v>
      </c>
      <c r="C40" s="15">
        <f t="shared" si="2"/>
        <v>2019</v>
      </c>
      <c r="D40" s="9">
        <f t="shared" si="3"/>
        <v>43730</v>
      </c>
      <c r="E40" s="15">
        <v>24.0</v>
      </c>
      <c r="F40" s="1" t="s">
        <v>18</v>
      </c>
      <c r="G40" s="1" t="s">
        <v>19</v>
      </c>
    </row>
    <row r="41">
      <c r="A41" s="14">
        <v>43737.0</v>
      </c>
      <c r="B41" s="15">
        <f t="shared" si="1"/>
        <v>9</v>
      </c>
      <c r="C41" s="15">
        <f t="shared" si="2"/>
        <v>2019</v>
      </c>
      <c r="D41" s="9">
        <f t="shared" si="3"/>
        <v>43737</v>
      </c>
      <c r="E41" s="15">
        <v>33.0</v>
      </c>
      <c r="F41" s="1" t="s">
        <v>18</v>
      </c>
      <c r="G41" s="1" t="s">
        <v>19</v>
      </c>
    </row>
    <row r="42">
      <c r="A42" s="14">
        <v>43744.0</v>
      </c>
      <c r="B42" s="15">
        <f t="shared" si="1"/>
        <v>10</v>
      </c>
      <c r="C42" s="15">
        <f t="shared" si="2"/>
        <v>2019</v>
      </c>
      <c r="D42" s="9">
        <f t="shared" si="3"/>
        <v>43744</v>
      </c>
      <c r="E42" s="15">
        <v>41.0</v>
      </c>
      <c r="F42" s="1" t="s">
        <v>18</v>
      </c>
      <c r="G42" s="1" t="s">
        <v>19</v>
      </c>
    </row>
    <row r="43">
      <c r="A43" s="14">
        <v>43751.0</v>
      </c>
      <c r="B43" s="15">
        <f t="shared" si="1"/>
        <v>10</v>
      </c>
      <c r="C43" s="15">
        <f t="shared" si="2"/>
        <v>2019</v>
      </c>
      <c r="D43" s="9">
        <f t="shared" si="3"/>
        <v>43751</v>
      </c>
      <c r="E43" s="15">
        <v>30.0</v>
      </c>
      <c r="F43" s="1" t="s">
        <v>18</v>
      </c>
      <c r="G43" s="1" t="s">
        <v>19</v>
      </c>
    </row>
    <row r="44">
      <c r="A44" s="14">
        <v>43758.0</v>
      </c>
      <c r="B44" s="15">
        <f t="shared" si="1"/>
        <v>10</v>
      </c>
      <c r="C44" s="15">
        <f t="shared" si="2"/>
        <v>2019</v>
      </c>
      <c r="D44" s="9">
        <f t="shared" si="3"/>
        <v>43758</v>
      </c>
      <c r="E44" s="15">
        <v>30.0</v>
      </c>
      <c r="F44" s="1" t="s">
        <v>18</v>
      </c>
      <c r="G44" s="1" t="s">
        <v>19</v>
      </c>
    </row>
    <row r="45">
      <c r="A45" s="14">
        <v>43765.0</v>
      </c>
      <c r="B45" s="15">
        <f t="shared" si="1"/>
        <v>10</v>
      </c>
      <c r="C45" s="15">
        <f t="shared" si="2"/>
        <v>2019</v>
      </c>
      <c r="D45" s="9">
        <f t="shared" si="3"/>
        <v>43765</v>
      </c>
      <c r="E45" s="15">
        <v>32.0</v>
      </c>
      <c r="F45" s="1" t="s">
        <v>18</v>
      </c>
      <c r="G45" s="1" t="s">
        <v>19</v>
      </c>
    </row>
    <row r="46">
      <c r="A46" s="14">
        <v>43772.0</v>
      </c>
      <c r="B46" s="15">
        <f t="shared" si="1"/>
        <v>11</v>
      </c>
      <c r="C46" s="15">
        <f t="shared" si="2"/>
        <v>2019</v>
      </c>
      <c r="D46" s="9">
        <f t="shared" si="3"/>
        <v>43772</v>
      </c>
      <c r="E46" s="15">
        <v>38.0</v>
      </c>
      <c r="F46" s="1" t="s">
        <v>18</v>
      </c>
      <c r="G46" s="1" t="s">
        <v>19</v>
      </c>
    </row>
    <row r="47">
      <c r="A47" s="14">
        <v>43779.0</v>
      </c>
      <c r="B47" s="15">
        <f t="shared" si="1"/>
        <v>11</v>
      </c>
      <c r="C47" s="15">
        <f t="shared" si="2"/>
        <v>2019</v>
      </c>
      <c r="D47" s="9">
        <f t="shared" si="3"/>
        <v>43779</v>
      </c>
      <c r="E47" s="15">
        <v>27.0</v>
      </c>
      <c r="F47" s="1" t="s">
        <v>18</v>
      </c>
      <c r="G47" s="1" t="s">
        <v>19</v>
      </c>
    </row>
    <row r="48">
      <c r="A48" s="14">
        <v>43786.0</v>
      </c>
      <c r="B48" s="15">
        <f t="shared" si="1"/>
        <v>11</v>
      </c>
      <c r="C48" s="15">
        <f t="shared" si="2"/>
        <v>2019</v>
      </c>
      <c r="D48" s="9">
        <f t="shared" si="3"/>
        <v>43786</v>
      </c>
      <c r="E48" s="15">
        <v>28.0</v>
      </c>
      <c r="F48" s="1" t="s">
        <v>18</v>
      </c>
      <c r="G48" s="1" t="s">
        <v>19</v>
      </c>
    </row>
    <row r="49">
      <c r="A49" s="14">
        <v>43793.0</v>
      </c>
      <c r="B49" s="15">
        <f t="shared" si="1"/>
        <v>11</v>
      </c>
      <c r="C49" s="15">
        <f t="shared" si="2"/>
        <v>2019</v>
      </c>
      <c r="D49" s="9">
        <f t="shared" si="3"/>
        <v>43793</v>
      </c>
      <c r="E49" s="15">
        <v>16.0</v>
      </c>
      <c r="F49" s="1" t="s">
        <v>18</v>
      </c>
      <c r="G49" s="1" t="s">
        <v>19</v>
      </c>
    </row>
    <row r="50">
      <c r="A50" s="14">
        <v>43800.0</v>
      </c>
      <c r="B50" s="15">
        <f t="shared" si="1"/>
        <v>12</v>
      </c>
      <c r="C50" s="15">
        <f t="shared" si="2"/>
        <v>2019</v>
      </c>
      <c r="D50" s="9">
        <f t="shared" si="3"/>
        <v>43800</v>
      </c>
      <c r="E50" s="15">
        <v>37.0</v>
      </c>
      <c r="F50" s="1" t="s">
        <v>18</v>
      </c>
      <c r="G50" s="1" t="s">
        <v>19</v>
      </c>
    </row>
    <row r="51">
      <c r="A51" s="14">
        <v>43807.0</v>
      </c>
      <c r="B51" s="15">
        <f t="shared" si="1"/>
        <v>12</v>
      </c>
      <c r="C51" s="15">
        <f t="shared" si="2"/>
        <v>2019</v>
      </c>
      <c r="D51" s="9">
        <f t="shared" si="3"/>
        <v>43807</v>
      </c>
      <c r="E51" s="15">
        <v>23.0</v>
      </c>
      <c r="F51" s="1" t="s">
        <v>18</v>
      </c>
      <c r="G51" s="1" t="s">
        <v>19</v>
      </c>
    </row>
    <row r="52">
      <c r="A52" s="14">
        <v>43814.0</v>
      </c>
      <c r="B52" s="15">
        <f t="shared" si="1"/>
        <v>12</v>
      </c>
      <c r="C52" s="15">
        <f t="shared" si="2"/>
        <v>2019</v>
      </c>
      <c r="D52" s="9">
        <f t="shared" si="3"/>
        <v>43814</v>
      </c>
      <c r="E52" s="15">
        <v>25.0</v>
      </c>
      <c r="F52" s="1" t="s">
        <v>18</v>
      </c>
      <c r="G52" s="1" t="s">
        <v>19</v>
      </c>
    </row>
    <row r="53">
      <c r="A53" s="14">
        <v>43821.0</v>
      </c>
      <c r="B53" s="15">
        <f t="shared" si="1"/>
        <v>12</v>
      </c>
      <c r="C53" s="15">
        <f t="shared" si="2"/>
        <v>2019</v>
      </c>
      <c r="D53" s="9">
        <f t="shared" si="3"/>
        <v>43821</v>
      </c>
      <c r="E53" s="15">
        <v>22.0</v>
      </c>
      <c r="F53" s="1" t="s">
        <v>18</v>
      </c>
      <c r="G53" s="1" t="s">
        <v>19</v>
      </c>
    </row>
    <row r="54">
      <c r="A54" s="14">
        <v>43828.0</v>
      </c>
      <c r="B54" s="15">
        <f t="shared" si="1"/>
        <v>12</v>
      </c>
      <c r="C54" s="15">
        <f t="shared" si="2"/>
        <v>2019</v>
      </c>
      <c r="D54" s="9">
        <f t="shared" si="3"/>
        <v>43828</v>
      </c>
      <c r="E54" s="15">
        <v>22.0</v>
      </c>
      <c r="F54" s="1" t="s">
        <v>18</v>
      </c>
      <c r="G54" s="1" t="s">
        <v>19</v>
      </c>
    </row>
    <row r="55">
      <c r="A55" s="14">
        <v>43835.0</v>
      </c>
      <c r="B55" s="15">
        <f t="shared" si="1"/>
        <v>1</v>
      </c>
      <c r="C55" s="15">
        <f t="shared" si="2"/>
        <v>2020</v>
      </c>
      <c r="D55" s="9">
        <f t="shared" si="3"/>
        <v>43835</v>
      </c>
      <c r="E55" s="15">
        <v>26.0</v>
      </c>
      <c r="F55" s="1" t="s">
        <v>18</v>
      </c>
      <c r="G55" s="1" t="s">
        <v>19</v>
      </c>
    </row>
    <row r="56">
      <c r="A56" s="14">
        <v>43842.0</v>
      </c>
      <c r="B56" s="15">
        <f t="shared" si="1"/>
        <v>1</v>
      </c>
      <c r="C56" s="15">
        <f t="shared" si="2"/>
        <v>2020</v>
      </c>
      <c r="D56" s="9">
        <f t="shared" si="3"/>
        <v>43842</v>
      </c>
      <c r="E56" s="15">
        <v>30.0</v>
      </c>
      <c r="F56" s="1" t="s">
        <v>18</v>
      </c>
      <c r="G56" s="1" t="s">
        <v>19</v>
      </c>
    </row>
    <row r="57">
      <c r="A57" s="14">
        <v>43849.0</v>
      </c>
      <c r="B57" s="15">
        <f t="shared" si="1"/>
        <v>1</v>
      </c>
      <c r="C57" s="15">
        <f t="shared" si="2"/>
        <v>2020</v>
      </c>
      <c r="D57" s="9">
        <f t="shared" si="3"/>
        <v>43849</v>
      </c>
      <c r="E57" s="15">
        <v>27.0</v>
      </c>
      <c r="F57" s="1" t="s">
        <v>18</v>
      </c>
      <c r="G57" s="1" t="s">
        <v>19</v>
      </c>
    </row>
    <row r="58">
      <c r="A58" s="14">
        <v>43856.0</v>
      </c>
      <c r="B58" s="15">
        <f t="shared" si="1"/>
        <v>1</v>
      </c>
      <c r="C58" s="15">
        <f t="shared" si="2"/>
        <v>2020</v>
      </c>
      <c r="D58" s="9">
        <f t="shared" si="3"/>
        <v>43856</v>
      </c>
      <c r="E58" s="15">
        <v>26.0</v>
      </c>
      <c r="F58" s="1" t="s">
        <v>18</v>
      </c>
      <c r="G58" s="1" t="s">
        <v>19</v>
      </c>
    </row>
    <row r="59">
      <c r="A59" s="14">
        <v>43863.0</v>
      </c>
      <c r="B59" s="15">
        <f t="shared" si="1"/>
        <v>2</v>
      </c>
      <c r="C59" s="15">
        <f t="shared" si="2"/>
        <v>2020</v>
      </c>
      <c r="D59" s="9">
        <f t="shared" si="3"/>
        <v>43863</v>
      </c>
      <c r="E59" s="15">
        <v>33.0</v>
      </c>
      <c r="F59" s="1" t="s">
        <v>18</v>
      </c>
      <c r="G59" s="1" t="s">
        <v>19</v>
      </c>
    </row>
    <row r="60">
      <c r="A60" s="14">
        <v>43870.0</v>
      </c>
      <c r="B60" s="15">
        <f t="shared" si="1"/>
        <v>2</v>
      </c>
      <c r="C60" s="15">
        <f t="shared" si="2"/>
        <v>2020</v>
      </c>
      <c r="D60" s="9">
        <f t="shared" si="3"/>
        <v>43870</v>
      </c>
      <c r="E60" s="15">
        <v>29.0</v>
      </c>
      <c r="F60" s="1" t="s">
        <v>18</v>
      </c>
      <c r="G60" s="1" t="s">
        <v>19</v>
      </c>
    </row>
    <row r="61">
      <c r="A61" s="14">
        <v>43877.0</v>
      </c>
      <c r="B61" s="15">
        <f t="shared" si="1"/>
        <v>2</v>
      </c>
      <c r="C61" s="15">
        <f t="shared" si="2"/>
        <v>2020</v>
      </c>
      <c r="D61" s="9">
        <f t="shared" si="3"/>
        <v>43877</v>
      </c>
      <c r="E61" s="15">
        <v>27.0</v>
      </c>
      <c r="F61" s="1" t="s">
        <v>18</v>
      </c>
      <c r="G61" s="1" t="s">
        <v>19</v>
      </c>
    </row>
    <row r="62">
      <c r="A62" s="14">
        <v>43884.0</v>
      </c>
      <c r="B62" s="15">
        <f t="shared" si="1"/>
        <v>2</v>
      </c>
      <c r="C62" s="15">
        <f t="shared" si="2"/>
        <v>2020</v>
      </c>
      <c r="D62" s="9">
        <f t="shared" si="3"/>
        <v>43884</v>
      </c>
      <c r="E62" s="15">
        <v>20.0</v>
      </c>
      <c r="F62" s="1" t="s">
        <v>18</v>
      </c>
      <c r="G62" s="1" t="s">
        <v>19</v>
      </c>
    </row>
    <row r="63">
      <c r="A63" s="14">
        <v>43891.0</v>
      </c>
      <c r="B63" s="15">
        <f t="shared" si="1"/>
        <v>3</v>
      </c>
      <c r="C63" s="15">
        <f t="shared" si="2"/>
        <v>2020</v>
      </c>
      <c r="D63" s="9">
        <f t="shared" si="3"/>
        <v>43891</v>
      </c>
      <c r="E63" s="15">
        <v>28.0</v>
      </c>
      <c r="F63" s="1" t="s">
        <v>18</v>
      </c>
      <c r="G63" s="1" t="s">
        <v>19</v>
      </c>
    </row>
    <row r="64">
      <c r="A64" s="14">
        <v>43898.0</v>
      </c>
      <c r="B64" s="15">
        <f t="shared" si="1"/>
        <v>3</v>
      </c>
      <c r="C64" s="15">
        <f t="shared" si="2"/>
        <v>2020</v>
      </c>
      <c r="D64" s="9">
        <f t="shared" si="3"/>
        <v>43898</v>
      </c>
      <c r="E64" s="15">
        <v>31.0</v>
      </c>
      <c r="F64" s="1" t="s">
        <v>18</v>
      </c>
      <c r="G64" s="1" t="s">
        <v>19</v>
      </c>
    </row>
    <row r="65">
      <c r="A65" s="14">
        <v>43905.0</v>
      </c>
      <c r="B65" s="15">
        <f t="shared" si="1"/>
        <v>3</v>
      </c>
      <c r="C65" s="15">
        <f t="shared" si="2"/>
        <v>2020</v>
      </c>
      <c r="D65" s="9">
        <f t="shared" si="3"/>
        <v>43905</v>
      </c>
      <c r="E65" s="15">
        <v>59.0</v>
      </c>
      <c r="F65" s="1" t="s">
        <v>18</v>
      </c>
      <c r="G65" s="1" t="s">
        <v>19</v>
      </c>
    </row>
    <row r="66">
      <c r="A66" s="14">
        <v>43912.0</v>
      </c>
      <c r="B66" s="15">
        <f t="shared" si="1"/>
        <v>3</v>
      </c>
      <c r="C66" s="15">
        <f t="shared" si="2"/>
        <v>2020</v>
      </c>
      <c r="D66" s="9">
        <f t="shared" si="3"/>
        <v>43912</v>
      </c>
      <c r="E66" s="15">
        <v>60.0</v>
      </c>
      <c r="F66" s="1" t="s">
        <v>18</v>
      </c>
      <c r="G66" s="1" t="s">
        <v>19</v>
      </c>
    </row>
    <row r="67">
      <c r="A67" s="14">
        <v>43919.0</v>
      </c>
      <c r="B67" s="15">
        <f t="shared" si="1"/>
        <v>3</v>
      </c>
      <c r="C67" s="15">
        <f t="shared" si="2"/>
        <v>2020</v>
      </c>
      <c r="D67" s="9">
        <f t="shared" si="3"/>
        <v>43919</v>
      </c>
      <c r="E67" s="15">
        <v>77.0</v>
      </c>
      <c r="F67" s="1" t="s">
        <v>18</v>
      </c>
      <c r="G67" s="1" t="s">
        <v>19</v>
      </c>
    </row>
    <row r="68">
      <c r="A68" s="14">
        <v>43926.0</v>
      </c>
      <c r="B68" s="15">
        <f t="shared" si="1"/>
        <v>4</v>
      </c>
      <c r="C68" s="15">
        <f t="shared" si="2"/>
        <v>2020</v>
      </c>
      <c r="D68" s="9">
        <f t="shared" si="3"/>
        <v>43926</v>
      </c>
      <c r="E68" s="15">
        <v>90.0</v>
      </c>
      <c r="F68" s="1" t="s">
        <v>18</v>
      </c>
      <c r="G68" s="1" t="s">
        <v>19</v>
      </c>
    </row>
    <row r="69">
      <c r="A69" s="14">
        <v>43933.0</v>
      </c>
      <c r="B69" s="15">
        <f t="shared" si="1"/>
        <v>4</v>
      </c>
      <c r="C69" s="15">
        <f t="shared" si="2"/>
        <v>2020</v>
      </c>
      <c r="D69" s="9">
        <f t="shared" si="3"/>
        <v>43933</v>
      </c>
      <c r="E69" s="15">
        <v>100.0</v>
      </c>
      <c r="F69" s="1" t="s">
        <v>18</v>
      </c>
      <c r="G69" s="1" t="s">
        <v>19</v>
      </c>
    </row>
    <row r="70">
      <c r="A70" s="14">
        <v>43940.0</v>
      </c>
      <c r="B70" s="15">
        <f t="shared" si="1"/>
        <v>4</v>
      </c>
      <c r="C70" s="15">
        <f t="shared" si="2"/>
        <v>2020</v>
      </c>
      <c r="D70" s="9">
        <f t="shared" si="3"/>
        <v>43940</v>
      </c>
      <c r="E70" s="15">
        <v>75.0</v>
      </c>
      <c r="F70" s="1" t="s">
        <v>18</v>
      </c>
      <c r="G70" s="1" t="s">
        <v>19</v>
      </c>
    </row>
    <row r="71">
      <c r="A71" s="14">
        <v>43947.0</v>
      </c>
      <c r="B71" s="15">
        <f t="shared" si="1"/>
        <v>4</v>
      </c>
      <c r="C71" s="15">
        <f t="shared" si="2"/>
        <v>2020</v>
      </c>
      <c r="D71" s="9">
        <f t="shared" si="3"/>
        <v>43947</v>
      </c>
      <c r="E71" s="15">
        <v>91.0</v>
      </c>
      <c r="F71" s="1" t="s">
        <v>18</v>
      </c>
      <c r="G71" s="1" t="s">
        <v>19</v>
      </c>
    </row>
    <row r="72">
      <c r="A72" s="14">
        <v>43954.0</v>
      </c>
      <c r="B72" s="15">
        <f t="shared" si="1"/>
        <v>5</v>
      </c>
      <c r="C72" s="15">
        <f t="shared" si="2"/>
        <v>2020</v>
      </c>
      <c r="D72" s="9">
        <f t="shared" si="3"/>
        <v>43954</v>
      </c>
      <c r="E72" s="15">
        <v>84.0</v>
      </c>
      <c r="F72" s="1" t="s">
        <v>18</v>
      </c>
      <c r="G72" s="1" t="s">
        <v>19</v>
      </c>
    </row>
    <row r="73">
      <c r="A73" s="14">
        <v>43961.0</v>
      </c>
      <c r="B73" s="15">
        <f t="shared" si="1"/>
        <v>5</v>
      </c>
      <c r="C73" s="15">
        <f t="shared" si="2"/>
        <v>2020</v>
      </c>
      <c r="D73" s="9">
        <f t="shared" si="3"/>
        <v>43961</v>
      </c>
      <c r="E73" s="15">
        <v>82.0</v>
      </c>
      <c r="F73" s="1" t="s">
        <v>18</v>
      </c>
      <c r="G73" s="1" t="s">
        <v>19</v>
      </c>
    </row>
    <row r="74">
      <c r="A74" s="14">
        <v>43968.0</v>
      </c>
      <c r="B74" s="15">
        <f t="shared" si="1"/>
        <v>5</v>
      </c>
      <c r="C74" s="15">
        <f t="shared" si="2"/>
        <v>2020</v>
      </c>
      <c r="D74" s="9">
        <f t="shared" si="3"/>
        <v>43968</v>
      </c>
      <c r="E74" s="15">
        <v>92.0</v>
      </c>
      <c r="F74" s="1" t="s">
        <v>18</v>
      </c>
      <c r="G74" s="1" t="s">
        <v>19</v>
      </c>
    </row>
    <row r="75">
      <c r="A75" s="14">
        <v>43975.0</v>
      </c>
      <c r="B75" s="15">
        <f t="shared" si="1"/>
        <v>5</v>
      </c>
      <c r="C75" s="15">
        <f t="shared" si="2"/>
        <v>2020</v>
      </c>
      <c r="D75" s="9">
        <f t="shared" si="3"/>
        <v>43975</v>
      </c>
      <c r="E75" s="15">
        <v>68.0</v>
      </c>
      <c r="F75" s="1" t="s">
        <v>18</v>
      </c>
      <c r="G75" s="1" t="s">
        <v>19</v>
      </c>
    </row>
    <row r="76">
      <c r="A76" s="14">
        <v>43982.0</v>
      </c>
      <c r="B76" s="15">
        <f t="shared" si="1"/>
        <v>5</v>
      </c>
      <c r="C76" s="15">
        <f t="shared" si="2"/>
        <v>2020</v>
      </c>
      <c r="D76" s="9">
        <f t="shared" si="3"/>
        <v>43982</v>
      </c>
      <c r="E76" s="15">
        <v>66.0</v>
      </c>
      <c r="F76" s="1" t="s">
        <v>18</v>
      </c>
      <c r="G76" s="1" t="s">
        <v>19</v>
      </c>
    </row>
    <row r="77">
      <c r="A77" s="14">
        <v>43989.0</v>
      </c>
      <c r="B77" s="15">
        <f t="shared" si="1"/>
        <v>6</v>
      </c>
      <c r="C77" s="15">
        <f t="shared" si="2"/>
        <v>2020</v>
      </c>
      <c r="D77" s="9">
        <f t="shared" si="3"/>
        <v>43989</v>
      </c>
      <c r="E77" s="15">
        <v>61.0</v>
      </c>
      <c r="F77" s="1" t="s">
        <v>18</v>
      </c>
      <c r="G77" s="1" t="s">
        <v>19</v>
      </c>
    </row>
    <row r="78">
      <c r="A78" s="14">
        <v>43996.0</v>
      </c>
      <c r="B78" s="15">
        <f t="shared" si="1"/>
        <v>6</v>
      </c>
      <c r="C78" s="15">
        <f t="shared" si="2"/>
        <v>2020</v>
      </c>
      <c r="D78" s="9">
        <f t="shared" si="3"/>
        <v>43996</v>
      </c>
      <c r="E78" s="15">
        <v>60.0</v>
      </c>
      <c r="F78" s="1" t="s">
        <v>18</v>
      </c>
      <c r="G78" s="1" t="s">
        <v>19</v>
      </c>
    </row>
    <row r="79">
      <c r="A79" s="14">
        <v>44003.0</v>
      </c>
      <c r="B79" s="15">
        <f t="shared" si="1"/>
        <v>6</v>
      </c>
      <c r="C79" s="15">
        <f t="shared" si="2"/>
        <v>2020</v>
      </c>
      <c r="D79" s="9">
        <f t="shared" si="3"/>
        <v>44003</v>
      </c>
      <c r="E79" s="15">
        <v>58.0</v>
      </c>
      <c r="F79" s="1" t="s">
        <v>18</v>
      </c>
      <c r="G79" s="1" t="s">
        <v>19</v>
      </c>
    </row>
    <row r="80">
      <c r="A80" s="14">
        <v>44010.0</v>
      </c>
      <c r="B80" s="15">
        <f t="shared" si="1"/>
        <v>6</v>
      </c>
      <c r="C80" s="15">
        <f t="shared" si="2"/>
        <v>2020</v>
      </c>
      <c r="D80" s="9">
        <f t="shared" si="3"/>
        <v>44010</v>
      </c>
      <c r="E80" s="15">
        <v>53.0</v>
      </c>
      <c r="F80" s="1" t="s">
        <v>18</v>
      </c>
      <c r="G80" s="1" t="s">
        <v>19</v>
      </c>
    </row>
    <row r="81">
      <c r="A81" s="14">
        <v>44017.0</v>
      </c>
      <c r="B81" s="15">
        <f t="shared" si="1"/>
        <v>7</v>
      </c>
      <c r="C81" s="15">
        <f t="shared" si="2"/>
        <v>2020</v>
      </c>
      <c r="D81" s="9">
        <f t="shared" si="3"/>
        <v>44017</v>
      </c>
      <c r="E81" s="15">
        <v>47.0</v>
      </c>
      <c r="F81" s="1" t="s">
        <v>18</v>
      </c>
      <c r="G81" s="1" t="s">
        <v>19</v>
      </c>
    </row>
    <row r="82">
      <c r="A82" s="14">
        <v>44024.0</v>
      </c>
      <c r="B82" s="15">
        <f t="shared" si="1"/>
        <v>7</v>
      </c>
      <c r="C82" s="15">
        <f t="shared" si="2"/>
        <v>2020</v>
      </c>
      <c r="D82" s="9">
        <f t="shared" si="3"/>
        <v>44024</v>
      </c>
      <c r="E82" s="15">
        <v>58.0</v>
      </c>
      <c r="F82" s="1" t="s">
        <v>18</v>
      </c>
      <c r="G82" s="1" t="s">
        <v>19</v>
      </c>
    </row>
    <row r="83">
      <c r="A83" s="14">
        <v>44031.0</v>
      </c>
      <c r="B83" s="15">
        <f t="shared" si="1"/>
        <v>7</v>
      </c>
      <c r="C83" s="15">
        <f t="shared" si="2"/>
        <v>2020</v>
      </c>
      <c r="D83" s="9">
        <f t="shared" si="3"/>
        <v>44031</v>
      </c>
      <c r="E83" s="15">
        <v>51.0</v>
      </c>
      <c r="F83" s="1" t="s">
        <v>18</v>
      </c>
      <c r="G83" s="1" t="s">
        <v>19</v>
      </c>
    </row>
    <row r="84">
      <c r="A84" s="14">
        <v>44038.0</v>
      </c>
      <c r="B84" s="15">
        <f t="shared" si="1"/>
        <v>7</v>
      </c>
      <c r="C84" s="15">
        <f t="shared" si="2"/>
        <v>2020</v>
      </c>
      <c r="D84" s="9">
        <f t="shared" si="3"/>
        <v>44038</v>
      </c>
      <c r="E84" s="15">
        <v>52.0</v>
      </c>
      <c r="F84" s="1" t="s">
        <v>18</v>
      </c>
      <c r="G84" s="1" t="s">
        <v>19</v>
      </c>
    </row>
    <row r="85">
      <c r="A85" s="14">
        <v>44045.0</v>
      </c>
      <c r="B85" s="15">
        <f t="shared" si="1"/>
        <v>8</v>
      </c>
      <c r="C85" s="15">
        <f t="shared" si="2"/>
        <v>2020</v>
      </c>
      <c r="D85" s="9">
        <f t="shared" si="3"/>
        <v>44045</v>
      </c>
      <c r="E85" s="15">
        <v>51.0</v>
      </c>
      <c r="F85" s="1" t="s">
        <v>18</v>
      </c>
      <c r="G85" s="1" t="s">
        <v>19</v>
      </c>
    </row>
    <row r="86">
      <c r="A86" s="14">
        <v>44052.0</v>
      </c>
      <c r="B86" s="15">
        <f t="shared" si="1"/>
        <v>8</v>
      </c>
      <c r="C86" s="15">
        <f t="shared" si="2"/>
        <v>2020</v>
      </c>
      <c r="D86" s="9">
        <f t="shared" si="3"/>
        <v>44052</v>
      </c>
      <c r="E86" s="15">
        <v>55.0</v>
      </c>
      <c r="F86" s="1" t="s">
        <v>18</v>
      </c>
      <c r="G86" s="1" t="s">
        <v>19</v>
      </c>
    </row>
    <row r="87">
      <c r="A87" s="14">
        <v>44059.0</v>
      </c>
      <c r="B87" s="15">
        <f t="shared" si="1"/>
        <v>8</v>
      </c>
      <c r="C87" s="15">
        <f t="shared" si="2"/>
        <v>2020</v>
      </c>
      <c r="D87" s="9">
        <f t="shared" si="3"/>
        <v>44059</v>
      </c>
      <c r="E87" s="15">
        <v>50.0</v>
      </c>
      <c r="F87" s="1" t="s">
        <v>18</v>
      </c>
      <c r="G87" s="1" t="s">
        <v>19</v>
      </c>
    </row>
    <row r="88">
      <c r="A88" s="14">
        <v>44066.0</v>
      </c>
      <c r="B88" s="15">
        <f t="shared" si="1"/>
        <v>8</v>
      </c>
      <c r="C88" s="15">
        <f t="shared" si="2"/>
        <v>2020</v>
      </c>
      <c r="D88" s="9">
        <f t="shared" si="3"/>
        <v>44066</v>
      </c>
      <c r="E88" s="15">
        <v>40.0</v>
      </c>
      <c r="F88" s="1" t="s">
        <v>18</v>
      </c>
      <c r="G88" s="1" t="s">
        <v>19</v>
      </c>
    </row>
    <row r="89">
      <c r="A89" s="14">
        <v>44073.0</v>
      </c>
      <c r="B89" s="15">
        <f t="shared" si="1"/>
        <v>8</v>
      </c>
      <c r="C89" s="15">
        <f t="shared" si="2"/>
        <v>2020</v>
      </c>
      <c r="D89" s="9">
        <f t="shared" si="3"/>
        <v>44073</v>
      </c>
      <c r="E89" s="15">
        <v>51.0</v>
      </c>
      <c r="F89" s="1" t="s">
        <v>18</v>
      </c>
      <c r="G89" s="1" t="s">
        <v>19</v>
      </c>
    </row>
    <row r="90">
      <c r="A90" s="14">
        <v>44080.0</v>
      </c>
      <c r="B90" s="15">
        <f t="shared" si="1"/>
        <v>9</v>
      </c>
      <c r="C90" s="15">
        <f t="shared" si="2"/>
        <v>2020</v>
      </c>
      <c r="D90" s="9">
        <f t="shared" si="3"/>
        <v>44080</v>
      </c>
      <c r="E90" s="15">
        <v>44.0</v>
      </c>
      <c r="F90" s="1" t="s">
        <v>18</v>
      </c>
      <c r="G90" s="1" t="s">
        <v>19</v>
      </c>
    </row>
    <row r="91">
      <c r="A91" s="14">
        <v>44087.0</v>
      </c>
      <c r="B91" s="15">
        <f t="shared" si="1"/>
        <v>9</v>
      </c>
      <c r="C91" s="15">
        <f t="shared" si="2"/>
        <v>2020</v>
      </c>
      <c r="D91" s="9">
        <f t="shared" si="3"/>
        <v>44087</v>
      </c>
      <c r="E91" s="15">
        <v>47.0</v>
      </c>
      <c r="F91" s="1" t="s">
        <v>18</v>
      </c>
      <c r="G91" s="1" t="s">
        <v>19</v>
      </c>
    </row>
    <row r="92">
      <c r="A92" s="14">
        <v>44094.0</v>
      </c>
      <c r="B92" s="15">
        <f t="shared" si="1"/>
        <v>9</v>
      </c>
      <c r="C92" s="15">
        <f t="shared" si="2"/>
        <v>2020</v>
      </c>
      <c r="D92" s="9">
        <f t="shared" si="3"/>
        <v>44094</v>
      </c>
      <c r="E92" s="15">
        <v>41.0</v>
      </c>
      <c r="F92" s="1" t="s">
        <v>18</v>
      </c>
      <c r="G92" s="1" t="s">
        <v>19</v>
      </c>
    </row>
    <row r="93">
      <c r="A93" s="14">
        <v>44101.0</v>
      </c>
      <c r="B93" s="15">
        <f t="shared" si="1"/>
        <v>9</v>
      </c>
      <c r="C93" s="15">
        <f t="shared" si="2"/>
        <v>2020</v>
      </c>
      <c r="D93" s="9">
        <f t="shared" si="3"/>
        <v>44101</v>
      </c>
      <c r="E93" s="15">
        <v>53.0</v>
      </c>
      <c r="F93" s="1" t="s">
        <v>18</v>
      </c>
      <c r="G93" s="1" t="s">
        <v>19</v>
      </c>
    </row>
    <row r="94">
      <c r="A94" s="14">
        <v>44108.0</v>
      </c>
      <c r="B94" s="15">
        <f t="shared" si="1"/>
        <v>10</v>
      </c>
      <c r="C94" s="15">
        <f t="shared" si="2"/>
        <v>2020</v>
      </c>
      <c r="D94" s="9">
        <f t="shared" si="3"/>
        <v>44108</v>
      </c>
      <c r="E94" s="15">
        <v>45.0</v>
      </c>
      <c r="F94" s="1" t="s">
        <v>18</v>
      </c>
      <c r="G94" s="1" t="s">
        <v>19</v>
      </c>
    </row>
    <row r="95">
      <c r="A95" s="14">
        <v>44115.0</v>
      </c>
      <c r="B95" s="15">
        <f t="shared" si="1"/>
        <v>10</v>
      </c>
      <c r="C95" s="15">
        <f t="shared" si="2"/>
        <v>2020</v>
      </c>
      <c r="D95" s="9">
        <f t="shared" si="3"/>
        <v>44115</v>
      </c>
      <c r="E95" s="15">
        <v>51.0</v>
      </c>
      <c r="F95" s="1" t="s">
        <v>18</v>
      </c>
      <c r="G95" s="1" t="s">
        <v>19</v>
      </c>
    </row>
    <row r="96">
      <c r="A96" s="14">
        <v>44122.0</v>
      </c>
      <c r="B96" s="15">
        <f t="shared" si="1"/>
        <v>10</v>
      </c>
      <c r="C96" s="15">
        <f t="shared" si="2"/>
        <v>2020</v>
      </c>
      <c r="D96" s="9">
        <f t="shared" si="3"/>
        <v>44122</v>
      </c>
      <c r="E96" s="15">
        <v>44.0</v>
      </c>
      <c r="F96" s="1" t="s">
        <v>18</v>
      </c>
      <c r="G96" s="1" t="s">
        <v>19</v>
      </c>
    </row>
    <row r="97">
      <c r="A97" s="14">
        <v>44129.0</v>
      </c>
      <c r="B97" s="15">
        <f t="shared" si="1"/>
        <v>10</v>
      </c>
      <c r="C97" s="15">
        <f t="shared" si="2"/>
        <v>2020</v>
      </c>
      <c r="D97" s="9">
        <f t="shared" si="3"/>
        <v>44129</v>
      </c>
      <c r="E97" s="15">
        <v>38.0</v>
      </c>
      <c r="F97" s="1" t="s">
        <v>18</v>
      </c>
      <c r="G97" s="1" t="s">
        <v>19</v>
      </c>
    </row>
    <row r="98">
      <c r="A98" s="14">
        <v>44136.0</v>
      </c>
      <c r="B98" s="15">
        <f t="shared" si="1"/>
        <v>11</v>
      </c>
      <c r="C98" s="15">
        <f t="shared" si="2"/>
        <v>2020</v>
      </c>
      <c r="D98" s="9">
        <f t="shared" si="3"/>
        <v>44136</v>
      </c>
      <c r="E98" s="15">
        <v>37.0</v>
      </c>
      <c r="F98" s="1" t="s">
        <v>18</v>
      </c>
      <c r="G98" s="1" t="s">
        <v>19</v>
      </c>
    </row>
    <row r="99">
      <c r="A99" s="14">
        <v>44143.0</v>
      </c>
      <c r="B99" s="15">
        <f t="shared" si="1"/>
        <v>11</v>
      </c>
      <c r="C99" s="15">
        <f t="shared" si="2"/>
        <v>2020</v>
      </c>
      <c r="D99" s="9">
        <f t="shared" si="3"/>
        <v>44143</v>
      </c>
      <c r="E99" s="15">
        <v>47.0</v>
      </c>
      <c r="F99" s="1" t="s">
        <v>18</v>
      </c>
      <c r="G99" s="1" t="s">
        <v>19</v>
      </c>
    </row>
    <row r="100">
      <c r="A100" s="14">
        <v>44150.0</v>
      </c>
      <c r="B100" s="15">
        <f t="shared" si="1"/>
        <v>11</v>
      </c>
      <c r="C100" s="15">
        <f t="shared" si="2"/>
        <v>2020</v>
      </c>
      <c r="D100" s="9">
        <f t="shared" si="3"/>
        <v>44150</v>
      </c>
      <c r="E100" s="15">
        <v>51.0</v>
      </c>
      <c r="F100" s="1" t="s">
        <v>18</v>
      </c>
      <c r="G100" s="1" t="s">
        <v>19</v>
      </c>
    </row>
    <row r="101">
      <c r="A101" s="14">
        <v>44157.0</v>
      </c>
      <c r="B101" s="15">
        <f t="shared" si="1"/>
        <v>11</v>
      </c>
      <c r="C101" s="15">
        <f t="shared" si="2"/>
        <v>2020</v>
      </c>
      <c r="D101" s="9">
        <f t="shared" si="3"/>
        <v>44157</v>
      </c>
      <c r="E101" s="15">
        <v>31.0</v>
      </c>
      <c r="F101" s="1" t="s">
        <v>18</v>
      </c>
      <c r="G101" s="1" t="s">
        <v>19</v>
      </c>
    </row>
    <row r="102">
      <c r="A102" s="14">
        <v>44164.0</v>
      </c>
      <c r="B102" s="15">
        <f t="shared" si="1"/>
        <v>11</v>
      </c>
      <c r="C102" s="15">
        <f t="shared" si="2"/>
        <v>2020</v>
      </c>
      <c r="D102" s="9">
        <f t="shared" si="3"/>
        <v>44164</v>
      </c>
      <c r="E102" s="15">
        <v>52.0</v>
      </c>
      <c r="F102" s="1" t="s">
        <v>18</v>
      </c>
      <c r="G102" s="1" t="s">
        <v>19</v>
      </c>
    </row>
    <row r="103">
      <c r="A103" s="14">
        <v>44171.0</v>
      </c>
      <c r="B103" s="15">
        <f t="shared" si="1"/>
        <v>12</v>
      </c>
      <c r="C103" s="15">
        <f t="shared" si="2"/>
        <v>2020</v>
      </c>
      <c r="D103" s="9">
        <f t="shared" si="3"/>
        <v>44171</v>
      </c>
      <c r="E103" s="15">
        <v>44.0</v>
      </c>
      <c r="F103" s="1" t="s">
        <v>18</v>
      </c>
      <c r="G103" s="1" t="s">
        <v>19</v>
      </c>
    </row>
    <row r="104">
      <c r="A104" s="14">
        <v>44178.0</v>
      </c>
      <c r="B104" s="15">
        <f t="shared" si="1"/>
        <v>12</v>
      </c>
      <c r="C104" s="15">
        <f t="shared" si="2"/>
        <v>2020</v>
      </c>
      <c r="D104" s="9">
        <f t="shared" si="3"/>
        <v>44178</v>
      </c>
      <c r="E104" s="15">
        <v>57.0</v>
      </c>
      <c r="F104" s="1" t="s">
        <v>18</v>
      </c>
      <c r="G104" s="1" t="s">
        <v>19</v>
      </c>
    </row>
    <row r="105">
      <c r="A105" s="14">
        <v>44185.0</v>
      </c>
      <c r="B105" s="15">
        <f t="shared" si="1"/>
        <v>12</v>
      </c>
      <c r="C105" s="15">
        <f t="shared" si="2"/>
        <v>2020</v>
      </c>
      <c r="D105" s="9">
        <f t="shared" si="3"/>
        <v>44185</v>
      </c>
      <c r="E105" s="15">
        <v>54.0</v>
      </c>
      <c r="F105" s="1" t="s">
        <v>18</v>
      </c>
      <c r="G105" s="1" t="s">
        <v>19</v>
      </c>
    </row>
    <row r="106">
      <c r="A106" s="14">
        <v>44192.0</v>
      </c>
      <c r="B106" s="15">
        <f t="shared" si="1"/>
        <v>12</v>
      </c>
      <c r="C106" s="15">
        <f t="shared" si="2"/>
        <v>2020</v>
      </c>
      <c r="D106" s="9">
        <f t="shared" si="3"/>
        <v>44192</v>
      </c>
      <c r="E106" s="15">
        <v>50.0</v>
      </c>
      <c r="F106" s="1" t="s">
        <v>18</v>
      </c>
      <c r="G106" s="1" t="s">
        <v>19</v>
      </c>
    </row>
    <row r="107">
      <c r="A107" s="14">
        <v>44199.0</v>
      </c>
      <c r="B107" s="15">
        <f t="shared" si="1"/>
        <v>1</v>
      </c>
      <c r="C107" s="15">
        <f t="shared" si="2"/>
        <v>2021</v>
      </c>
      <c r="D107" s="9">
        <f t="shared" si="3"/>
        <v>44199</v>
      </c>
      <c r="E107" s="15">
        <v>58.0</v>
      </c>
      <c r="F107" s="1" t="s">
        <v>18</v>
      </c>
      <c r="G107" s="1" t="s">
        <v>19</v>
      </c>
    </row>
    <row r="108">
      <c r="A108" s="14">
        <v>44206.0</v>
      </c>
      <c r="B108" s="15">
        <f t="shared" si="1"/>
        <v>1</v>
      </c>
      <c r="C108" s="15">
        <f t="shared" si="2"/>
        <v>2021</v>
      </c>
      <c r="D108" s="9">
        <f t="shared" si="3"/>
        <v>44206</v>
      </c>
      <c r="E108" s="15">
        <v>54.0</v>
      </c>
      <c r="F108" s="1" t="s">
        <v>18</v>
      </c>
      <c r="G108" s="1" t="s">
        <v>19</v>
      </c>
    </row>
    <row r="109">
      <c r="A109" s="14">
        <v>44213.0</v>
      </c>
      <c r="B109" s="15">
        <f t="shared" si="1"/>
        <v>1</v>
      </c>
      <c r="C109" s="15">
        <f t="shared" si="2"/>
        <v>2021</v>
      </c>
      <c r="D109" s="9">
        <f t="shared" si="3"/>
        <v>44213</v>
      </c>
      <c r="E109" s="15">
        <v>45.0</v>
      </c>
      <c r="F109" s="1" t="s">
        <v>18</v>
      </c>
      <c r="G109" s="1" t="s">
        <v>19</v>
      </c>
    </row>
    <row r="110">
      <c r="A110" s="14">
        <v>44220.0</v>
      </c>
      <c r="B110" s="15">
        <f t="shared" si="1"/>
        <v>1</v>
      </c>
      <c r="C110" s="15">
        <f t="shared" si="2"/>
        <v>2021</v>
      </c>
      <c r="D110" s="9">
        <f t="shared" si="3"/>
        <v>44220</v>
      </c>
      <c r="E110" s="15">
        <v>40.0</v>
      </c>
      <c r="F110" s="1" t="s">
        <v>18</v>
      </c>
      <c r="G110" s="1" t="s">
        <v>19</v>
      </c>
    </row>
    <row r="111">
      <c r="A111" s="14">
        <v>44227.0</v>
      </c>
      <c r="B111" s="15">
        <f t="shared" si="1"/>
        <v>1</v>
      </c>
      <c r="C111" s="15">
        <f t="shared" si="2"/>
        <v>2021</v>
      </c>
      <c r="D111" s="9">
        <f t="shared" si="3"/>
        <v>44227</v>
      </c>
      <c r="E111" s="15">
        <v>59.0</v>
      </c>
      <c r="F111" s="1" t="s">
        <v>18</v>
      </c>
      <c r="G111" s="1" t="s">
        <v>19</v>
      </c>
    </row>
    <row r="112">
      <c r="A112" s="14">
        <v>44234.0</v>
      </c>
      <c r="B112" s="15">
        <f t="shared" si="1"/>
        <v>2</v>
      </c>
      <c r="C112" s="15">
        <f t="shared" si="2"/>
        <v>2021</v>
      </c>
      <c r="D112" s="9">
        <f t="shared" si="3"/>
        <v>44234</v>
      </c>
      <c r="E112" s="15">
        <v>55.0</v>
      </c>
      <c r="F112" s="1" t="s">
        <v>18</v>
      </c>
      <c r="G112" s="1" t="s">
        <v>19</v>
      </c>
    </row>
    <row r="113">
      <c r="A113" s="14">
        <v>44241.0</v>
      </c>
      <c r="B113" s="15">
        <f t="shared" si="1"/>
        <v>2</v>
      </c>
      <c r="C113" s="15">
        <f t="shared" si="2"/>
        <v>2021</v>
      </c>
      <c r="D113" s="9">
        <f t="shared" si="3"/>
        <v>44241</v>
      </c>
      <c r="E113" s="15">
        <v>51.0</v>
      </c>
      <c r="F113" s="1" t="s">
        <v>18</v>
      </c>
      <c r="G113" s="1" t="s">
        <v>19</v>
      </c>
    </row>
    <row r="114">
      <c r="A114" s="14">
        <v>44248.0</v>
      </c>
      <c r="B114" s="15">
        <f t="shared" si="1"/>
        <v>2</v>
      </c>
      <c r="C114" s="15">
        <f t="shared" si="2"/>
        <v>2021</v>
      </c>
      <c r="D114" s="9">
        <f t="shared" si="3"/>
        <v>44248</v>
      </c>
      <c r="E114" s="15">
        <v>48.0</v>
      </c>
      <c r="F114" s="1" t="s">
        <v>18</v>
      </c>
      <c r="G114" s="1" t="s">
        <v>19</v>
      </c>
    </row>
    <row r="115">
      <c r="A115" s="14">
        <v>44255.0</v>
      </c>
      <c r="B115" s="15">
        <f t="shared" si="1"/>
        <v>2</v>
      </c>
      <c r="C115" s="15">
        <f t="shared" si="2"/>
        <v>2021</v>
      </c>
      <c r="D115" s="9">
        <f t="shared" si="3"/>
        <v>44255</v>
      </c>
      <c r="E115" s="15">
        <v>56.0</v>
      </c>
      <c r="F115" s="1" t="s">
        <v>18</v>
      </c>
      <c r="G115" s="1" t="s">
        <v>19</v>
      </c>
    </row>
    <row r="116">
      <c r="A116" s="14">
        <v>44262.0</v>
      </c>
      <c r="B116" s="15">
        <f t="shared" si="1"/>
        <v>3</v>
      </c>
      <c r="C116" s="15">
        <f t="shared" si="2"/>
        <v>2021</v>
      </c>
      <c r="D116" s="9">
        <f t="shared" si="3"/>
        <v>44262</v>
      </c>
      <c r="E116" s="15">
        <v>43.0</v>
      </c>
      <c r="F116" s="1" t="s">
        <v>18</v>
      </c>
      <c r="G116" s="1" t="s">
        <v>19</v>
      </c>
    </row>
    <row r="117">
      <c r="A117" s="14">
        <v>44269.0</v>
      </c>
      <c r="B117" s="15">
        <f t="shared" si="1"/>
        <v>3</v>
      </c>
      <c r="C117" s="15">
        <f t="shared" si="2"/>
        <v>2021</v>
      </c>
      <c r="D117" s="9">
        <f t="shared" si="3"/>
        <v>44269</v>
      </c>
      <c r="E117" s="15">
        <v>30.0</v>
      </c>
      <c r="F117" s="1" t="s">
        <v>18</v>
      </c>
      <c r="G117" s="1" t="s">
        <v>19</v>
      </c>
    </row>
    <row r="118">
      <c r="A118" s="14">
        <v>44276.0</v>
      </c>
      <c r="B118" s="15">
        <f t="shared" si="1"/>
        <v>3</v>
      </c>
      <c r="C118" s="15">
        <f t="shared" si="2"/>
        <v>2021</v>
      </c>
      <c r="D118" s="9">
        <f t="shared" si="3"/>
        <v>44276</v>
      </c>
      <c r="E118" s="15">
        <v>31.0</v>
      </c>
      <c r="F118" s="1" t="s">
        <v>18</v>
      </c>
      <c r="G118" s="1" t="s">
        <v>19</v>
      </c>
    </row>
    <row r="119">
      <c r="A119" s="14">
        <v>44283.0</v>
      </c>
      <c r="B119" s="15">
        <f t="shared" si="1"/>
        <v>3</v>
      </c>
      <c r="C119" s="15">
        <f t="shared" si="2"/>
        <v>2021</v>
      </c>
      <c r="D119" s="9">
        <f t="shared" si="3"/>
        <v>44283</v>
      </c>
      <c r="E119" s="15">
        <v>48.0</v>
      </c>
      <c r="F119" s="1" t="s">
        <v>18</v>
      </c>
      <c r="G119" s="1" t="s">
        <v>19</v>
      </c>
    </row>
    <row r="120">
      <c r="A120" s="14">
        <v>44290.0</v>
      </c>
      <c r="B120" s="15">
        <f t="shared" si="1"/>
        <v>4</v>
      </c>
      <c r="C120" s="15">
        <f t="shared" si="2"/>
        <v>2021</v>
      </c>
      <c r="D120" s="9">
        <f t="shared" si="3"/>
        <v>44290</v>
      </c>
      <c r="E120" s="15">
        <v>52.0</v>
      </c>
      <c r="F120" s="1" t="s">
        <v>18</v>
      </c>
      <c r="G120" s="1" t="s">
        <v>19</v>
      </c>
    </row>
    <row r="121">
      <c r="A121" s="14">
        <v>44297.0</v>
      </c>
      <c r="B121" s="15">
        <f t="shared" si="1"/>
        <v>4</v>
      </c>
      <c r="C121" s="15">
        <f t="shared" si="2"/>
        <v>2021</v>
      </c>
      <c r="D121" s="9">
        <f t="shared" si="3"/>
        <v>44297</v>
      </c>
      <c r="E121" s="15">
        <v>47.0</v>
      </c>
      <c r="F121" s="1" t="s">
        <v>18</v>
      </c>
      <c r="G121" s="1" t="s">
        <v>19</v>
      </c>
    </row>
    <row r="122">
      <c r="A122" s="14">
        <v>44304.0</v>
      </c>
      <c r="B122" s="15">
        <f t="shared" si="1"/>
        <v>4</v>
      </c>
      <c r="C122" s="15">
        <f t="shared" si="2"/>
        <v>2021</v>
      </c>
      <c r="D122" s="9">
        <f t="shared" si="3"/>
        <v>44304</v>
      </c>
      <c r="E122" s="15">
        <v>41.0</v>
      </c>
      <c r="F122" s="1" t="s">
        <v>18</v>
      </c>
      <c r="G122" s="1" t="s">
        <v>19</v>
      </c>
    </row>
    <row r="123">
      <c r="A123" s="14">
        <v>44311.0</v>
      </c>
      <c r="B123" s="15">
        <f t="shared" si="1"/>
        <v>4</v>
      </c>
      <c r="C123" s="15">
        <f t="shared" si="2"/>
        <v>2021</v>
      </c>
      <c r="D123" s="9">
        <f t="shared" si="3"/>
        <v>44311</v>
      </c>
      <c r="E123" s="15">
        <v>42.0</v>
      </c>
      <c r="F123" s="1" t="s">
        <v>18</v>
      </c>
      <c r="G123" s="1" t="s">
        <v>19</v>
      </c>
    </row>
    <row r="124">
      <c r="A124" s="14">
        <v>44318.0</v>
      </c>
      <c r="B124" s="15">
        <f t="shared" si="1"/>
        <v>5</v>
      </c>
      <c r="C124" s="15">
        <f t="shared" si="2"/>
        <v>2021</v>
      </c>
      <c r="D124" s="9">
        <f t="shared" si="3"/>
        <v>44318</v>
      </c>
      <c r="E124" s="15">
        <v>45.0</v>
      </c>
      <c r="F124" s="1" t="s">
        <v>18</v>
      </c>
      <c r="G124" s="1" t="s">
        <v>19</v>
      </c>
    </row>
    <row r="125">
      <c r="A125" s="14">
        <v>44325.0</v>
      </c>
      <c r="B125" s="15">
        <f t="shared" si="1"/>
        <v>5</v>
      </c>
      <c r="C125" s="15">
        <f t="shared" si="2"/>
        <v>2021</v>
      </c>
      <c r="D125" s="9">
        <f t="shared" si="3"/>
        <v>44325</v>
      </c>
      <c r="E125" s="15">
        <v>40.0</v>
      </c>
      <c r="F125" s="1" t="s">
        <v>18</v>
      </c>
      <c r="G125" s="1" t="s">
        <v>19</v>
      </c>
    </row>
    <row r="126">
      <c r="A126" s="14">
        <v>44332.0</v>
      </c>
      <c r="B126" s="15">
        <f t="shared" si="1"/>
        <v>5</v>
      </c>
      <c r="C126" s="15">
        <f t="shared" si="2"/>
        <v>2021</v>
      </c>
      <c r="D126" s="9">
        <f t="shared" si="3"/>
        <v>44332</v>
      </c>
      <c r="E126" s="15">
        <v>41.0</v>
      </c>
      <c r="F126" s="1" t="s">
        <v>18</v>
      </c>
      <c r="G126" s="1" t="s">
        <v>19</v>
      </c>
    </row>
    <row r="127">
      <c r="A127" s="14">
        <v>44339.0</v>
      </c>
      <c r="B127" s="15">
        <f t="shared" si="1"/>
        <v>5</v>
      </c>
      <c r="C127" s="15">
        <f t="shared" si="2"/>
        <v>2021</v>
      </c>
      <c r="D127" s="9">
        <f t="shared" si="3"/>
        <v>44339</v>
      </c>
      <c r="E127" s="15">
        <v>39.0</v>
      </c>
      <c r="F127" s="1" t="s">
        <v>18</v>
      </c>
      <c r="G127" s="1" t="s">
        <v>19</v>
      </c>
    </row>
    <row r="128">
      <c r="A128" s="14">
        <v>44346.0</v>
      </c>
      <c r="B128" s="15">
        <f t="shared" si="1"/>
        <v>5</v>
      </c>
      <c r="C128" s="15">
        <f t="shared" si="2"/>
        <v>2021</v>
      </c>
      <c r="D128" s="9">
        <f t="shared" si="3"/>
        <v>44346</v>
      </c>
      <c r="E128" s="15">
        <v>41.0</v>
      </c>
      <c r="F128" s="1" t="s">
        <v>18</v>
      </c>
      <c r="G128" s="1" t="s">
        <v>19</v>
      </c>
    </row>
    <row r="129">
      <c r="A129" s="14">
        <v>44353.0</v>
      </c>
      <c r="B129" s="15">
        <f t="shared" si="1"/>
        <v>6</v>
      </c>
      <c r="C129" s="15">
        <f t="shared" si="2"/>
        <v>2021</v>
      </c>
      <c r="D129" s="9">
        <f t="shared" si="3"/>
        <v>44353</v>
      </c>
      <c r="E129" s="15">
        <v>48.0</v>
      </c>
      <c r="F129" s="1" t="s">
        <v>18</v>
      </c>
      <c r="G129" s="1" t="s">
        <v>19</v>
      </c>
    </row>
    <row r="130">
      <c r="A130" s="14">
        <v>44360.0</v>
      </c>
      <c r="B130" s="15">
        <f t="shared" si="1"/>
        <v>6</v>
      </c>
      <c r="C130" s="15">
        <f t="shared" si="2"/>
        <v>2021</v>
      </c>
      <c r="D130" s="9">
        <f t="shared" si="3"/>
        <v>44360</v>
      </c>
      <c r="E130" s="15">
        <v>38.0</v>
      </c>
      <c r="F130" s="1" t="s">
        <v>18</v>
      </c>
      <c r="G130" s="1" t="s">
        <v>19</v>
      </c>
    </row>
    <row r="131">
      <c r="A131" s="14">
        <v>44367.0</v>
      </c>
      <c r="B131" s="15">
        <f t="shared" si="1"/>
        <v>6</v>
      </c>
      <c r="C131" s="15">
        <f t="shared" si="2"/>
        <v>2021</v>
      </c>
      <c r="D131" s="9">
        <f t="shared" si="3"/>
        <v>44367</v>
      </c>
      <c r="E131" s="15">
        <v>45.0</v>
      </c>
      <c r="F131" s="1" t="s">
        <v>18</v>
      </c>
      <c r="G131" s="1" t="s">
        <v>19</v>
      </c>
    </row>
    <row r="132">
      <c r="A132" s="14">
        <v>44374.0</v>
      </c>
      <c r="B132" s="15">
        <f t="shared" si="1"/>
        <v>6</v>
      </c>
      <c r="C132" s="15">
        <f t="shared" si="2"/>
        <v>2021</v>
      </c>
      <c r="D132" s="9">
        <f t="shared" si="3"/>
        <v>44374</v>
      </c>
      <c r="E132" s="15">
        <v>54.0</v>
      </c>
      <c r="F132" s="1" t="s">
        <v>18</v>
      </c>
      <c r="G132" s="1" t="s">
        <v>19</v>
      </c>
    </row>
    <row r="133">
      <c r="A133" s="14">
        <v>44381.0</v>
      </c>
      <c r="B133" s="15">
        <f t="shared" si="1"/>
        <v>7</v>
      </c>
      <c r="C133" s="15">
        <f t="shared" si="2"/>
        <v>2021</v>
      </c>
      <c r="D133" s="9">
        <f t="shared" si="3"/>
        <v>44381</v>
      </c>
      <c r="E133" s="15">
        <v>54.0</v>
      </c>
      <c r="F133" s="1" t="s">
        <v>18</v>
      </c>
      <c r="G133" s="1" t="s">
        <v>19</v>
      </c>
    </row>
    <row r="134">
      <c r="A134" s="14">
        <v>44388.0</v>
      </c>
      <c r="B134" s="15">
        <f t="shared" si="1"/>
        <v>7</v>
      </c>
      <c r="C134" s="15">
        <f t="shared" si="2"/>
        <v>2021</v>
      </c>
      <c r="D134" s="9">
        <f t="shared" si="3"/>
        <v>44388</v>
      </c>
      <c r="E134" s="15">
        <v>61.0</v>
      </c>
      <c r="F134" s="1" t="s">
        <v>18</v>
      </c>
      <c r="G134" s="1" t="s">
        <v>19</v>
      </c>
    </row>
    <row r="135">
      <c r="A135" s="14">
        <v>44395.0</v>
      </c>
      <c r="B135" s="15">
        <f t="shared" si="1"/>
        <v>7</v>
      </c>
      <c r="C135" s="15">
        <f t="shared" si="2"/>
        <v>2021</v>
      </c>
      <c r="D135" s="9">
        <f t="shared" si="3"/>
        <v>44395</v>
      </c>
      <c r="E135" s="15">
        <v>53.0</v>
      </c>
      <c r="F135" s="1" t="s">
        <v>18</v>
      </c>
      <c r="G135" s="1" t="s">
        <v>19</v>
      </c>
    </row>
    <row r="136">
      <c r="A136" s="14">
        <v>44402.0</v>
      </c>
      <c r="B136" s="15">
        <f t="shared" si="1"/>
        <v>7</v>
      </c>
      <c r="C136" s="15">
        <f t="shared" si="2"/>
        <v>2021</v>
      </c>
      <c r="D136" s="9">
        <f t="shared" si="3"/>
        <v>44402</v>
      </c>
      <c r="E136" s="15">
        <v>51.0</v>
      </c>
      <c r="F136" s="1" t="s">
        <v>18</v>
      </c>
      <c r="G136" s="1" t="s">
        <v>19</v>
      </c>
    </row>
    <row r="137">
      <c r="A137" s="14">
        <v>44409.0</v>
      </c>
      <c r="B137" s="15">
        <f t="shared" si="1"/>
        <v>8</v>
      </c>
      <c r="C137" s="15">
        <f t="shared" si="2"/>
        <v>2021</v>
      </c>
      <c r="D137" s="9">
        <f t="shared" si="3"/>
        <v>44409</v>
      </c>
      <c r="E137" s="15">
        <v>56.0</v>
      </c>
      <c r="F137" s="1" t="s">
        <v>18</v>
      </c>
      <c r="G137" s="1" t="s">
        <v>19</v>
      </c>
    </row>
    <row r="138">
      <c r="A138" s="14">
        <v>44416.0</v>
      </c>
      <c r="B138" s="15">
        <f t="shared" si="1"/>
        <v>8</v>
      </c>
      <c r="C138" s="15">
        <f t="shared" si="2"/>
        <v>2021</v>
      </c>
      <c r="D138" s="9">
        <f t="shared" si="3"/>
        <v>44416</v>
      </c>
      <c r="E138" s="15">
        <v>54.0</v>
      </c>
      <c r="F138" s="1" t="s">
        <v>18</v>
      </c>
      <c r="G138" s="1" t="s">
        <v>19</v>
      </c>
    </row>
    <row r="139">
      <c r="A139" s="14">
        <v>44423.0</v>
      </c>
      <c r="B139" s="15">
        <f t="shared" si="1"/>
        <v>8</v>
      </c>
      <c r="C139" s="15">
        <f t="shared" si="2"/>
        <v>2021</v>
      </c>
      <c r="D139" s="9">
        <f t="shared" si="3"/>
        <v>44423</v>
      </c>
      <c r="E139" s="15">
        <v>59.0</v>
      </c>
      <c r="F139" s="1" t="s">
        <v>18</v>
      </c>
      <c r="G139" s="1" t="s">
        <v>19</v>
      </c>
    </row>
    <row r="140">
      <c r="A140" s="14">
        <v>44430.0</v>
      </c>
      <c r="B140" s="15">
        <f t="shared" si="1"/>
        <v>8</v>
      </c>
      <c r="C140" s="15">
        <f t="shared" si="2"/>
        <v>2021</v>
      </c>
      <c r="D140" s="9">
        <f t="shared" si="3"/>
        <v>44430</v>
      </c>
      <c r="E140" s="15">
        <v>57.0</v>
      </c>
      <c r="F140" s="1" t="s">
        <v>18</v>
      </c>
      <c r="G140" s="1" t="s">
        <v>19</v>
      </c>
    </row>
    <row r="141">
      <c r="A141" s="14">
        <v>44437.0</v>
      </c>
      <c r="B141" s="15">
        <f t="shared" si="1"/>
        <v>8</v>
      </c>
      <c r="C141" s="15">
        <f t="shared" si="2"/>
        <v>2021</v>
      </c>
      <c r="D141" s="9">
        <f t="shared" si="3"/>
        <v>44437</v>
      </c>
      <c r="E141" s="15">
        <v>59.0</v>
      </c>
      <c r="F141" s="1" t="s">
        <v>18</v>
      </c>
      <c r="G141" s="1" t="s">
        <v>19</v>
      </c>
    </row>
    <row r="142">
      <c r="A142" s="14">
        <v>44444.0</v>
      </c>
      <c r="B142" s="15">
        <f t="shared" si="1"/>
        <v>9</v>
      </c>
      <c r="C142" s="15">
        <f t="shared" si="2"/>
        <v>2021</v>
      </c>
      <c r="D142" s="9">
        <f t="shared" si="3"/>
        <v>44444</v>
      </c>
      <c r="E142" s="15">
        <v>64.0</v>
      </c>
      <c r="F142" s="1" t="s">
        <v>18</v>
      </c>
      <c r="G142" s="1" t="s">
        <v>19</v>
      </c>
    </row>
    <row r="143">
      <c r="A143" s="14">
        <v>44451.0</v>
      </c>
      <c r="B143" s="15">
        <f t="shared" si="1"/>
        <v>9</v>
      </c>
      <c r="C143" s="15">
        <f t="shared" si="2"/>
        <v>2021</v>
      </c>
      <c r="D143" s="9">
        <f t="shared" si="3"/>
        <v>44451</v>
      </c>
      <c r="E143" s="15">
        <v>64.0</v>
      </c>
      <c r="F143" s="1" t="s">
        <v>18</v>
      </c>
      <c r="G143" s="1" t="s">
        <v>19</v>
      </c>
    </row>
    <row r="144">
      <c r="A144" s="14">
        <v>44458.0</v>
      </c>
      <c r="B144" s="15">
        <f t="shared" si="1"/>
        <v>9</v>
      </c>
      <c r="C144" s="15">
        <f t="shared" si="2"/>
        <v>2021</v>
      </c>
      <c r="D144" s="9">
        <f t="shared" si="3"/>
        <v>44458</v>
      </c>
      <c r="E144" s="15">
        <v>63.0</v>
      </c>
      <c r="F144" s="1" t="s">
        <v>18</v>
      </c>
      <c r="G144" s="1" t="s">
        <v>19</v>
      </c>
    </row>
    <row r="145">
      <c r="A145" s="14">
        <v>44465.0</v>
      </c>
      <c r="B145" s="15">
        <f t="shared" si="1"/>
        <v>9</v>
      </c>
      <c r="C145" s="15">
        <f t="shared" si="2"/>
        <v>2021</v>
      </c>
      <c r="D145" s="9">
        <f t="shared" si="3"/>
        <v>44465</v>
      </c>
      <c r="E145" s="15">
        <v>85.0</v>
      </c>
      <c r="F145" s="1" t="s">
        <v>18</v>
      </c>
      <c r="G145" s="1" t="s">
        <v>19</v>
      </c>
    </row>
    <row r="146">
      <c r="A146" s="14">
        <v>44472.0</v>
      </c>
      <c r="B146" s="15">
        <f t="shared" si="1"/>
        <v>10</v>
      </c>
      <c r="C146" s="15">
        <f t="shared" si="2"/>
        <v>2021</v>
      </c>
      <c r="D146" s="9">
        <f t="shared" si="3"/>
        <v>44472</v>
      </c>
      <c r="E146" s="15">
        <v>89.0</v>
      </c>
      <c r="F146" s="1" t="s">
        <v>18</v>
      </c>
      <c r="G146" s="1" t="s">
        <v>19</v>
      </c>
    </row>
    <row r="147">
      <c r="A147" s="14">
        <v>44479.0</v>
      </c>
      <c r="B147" s="15">
        <f t="shared" si="1"/>
        <v>10</v>
      </c>
      <c r="C147" s="15">
        <f t="shared" si="2"/>
        <v>2021</v>
      </c>
      <c r="D147" s="9">
        <f t="shared" si="3"/>
        <v>44479</v>
      </c>
      <c r="E147" s="15">
        <v>73.0</v>
      </c>
      <c r="F147" s="1" t="s">
        <v>18</v>
      </c>
      <c r="G147" s="1" t="s">
        <v>19</v>
      </c>
    </row>
    <row r="148">
      <c r="A148" s="14">
        <v>44486.0</v>
      </c>
      <c r="B148" s="15">
        <f t="shared" si="1"/>
        <v>10</v>
      </c>
      <c r="C148" s="15">
        <f t="shared" si="2"/>
        <v>2021</v>
      </c>
      <c r="D148" s="9">
        <f t="shared" si="3"/>
        <v>44486</v>
      </c>
      <c r="E148" s="15">
        <v>77.0</v>
      </c>
      <c r="F148" s="1" t="s">
        <v>18</v>
      </c>
      <c r="G148" s="1" t="s">
        <v>19</v>
      </c>
    </row>
    <row r="149">
      <c r="A149" s="14">
        <v>44493.0</v>
      </c>
      <c r="B149" s="15">
        <f t="shared" si="1"/>
        <v>10</v>
      </c>
      <c r="C149" s="15">
        <f t="shared" si="2"/>
        <v>2021</v>
      </c>
      <c r="D149" s="9">
        <f t="shared" si="3"/>
        <v>44493</v>
      </c>
      <c r="E149" s="15">
        <v>73.0</v>
      </c>
      <c r="F149" s="1" t="s">
        <v>18</v>
      </c>
      <c r="G149" s="1" t="s">
        <v>19</v>
      </c>
    </row>
    <row r="150">
      <c r="A150" s="14">
        <v>44500.0</v>
      </c>
      <c r="B150" s="15">
        <f t="shared" si="1"/>
        <v>10</v>
      </c>
      <c r="C150" s="15">
        <f t="shared" si="2"/>
        <v>2021</v>
      </c>
      <c r="D150" s="9">
        <f t="shared" si="3"/>
        <v>44500</v>
      </c>
      <c r="E150" s="15">
        <v>79.0</v>
      </c>
      <c r="F150" s="1" t="s">
        <v>18</v>
      </c>
      <c r="G150" s="1" t="s">
        <v>19</v>
      </c>
    </row>
    <row r="151">
      <c r="A151" s="14">
        <v>44507.0</v>
      </c>
      <c r="B151" s="15">
        <f t="shared" si="1"/>
        <v>11</v>
      </c>
      <c r="C151" s="15">
        <f t="shared" si="2"/>
        <v>2021</v>
      </c>
      <c r="D151" s="9">
        <f t="shared" si="3"/>
        <v>44507</v>
      </c>
      <c r="E151" s="15">
        <v>79.0</v>
      </c>
      <c r="F151" s="1" t="s">
        <v>18</v>
      </c>
      <c r="G151" s="1" t="s">
        <v>19</v>
      </c>
    </row>
    <row r="152">
      <c r="A152" s="14">
        <v>44514.0</v>
      </c>
      <c r="B152" s="15">
        <f t="shared" si="1"/>
        <v>11</v>
      </c>
      <c r="C152" s="15">
        <f t="shared" si="2"/>
        <v>2021</v>
      </c>
      <c r="D152" s="9">
        <f t="shared" si="3"/>
        <v>44514</v>
      </c>
      <c r="E152" s="15">
        <v>71.0</v>
      </c>
      <c r="F152" s="1" t="s">
        <v>18</v>
      </c>
      <c r="G152" s="1" t="s">
        <v>19</v>
      </c>
    </row>
    <row r="153">
      <c r="A153" s="14">
        <v>44521.0</v>
      </c>
      <c r="B153" s="15">
        <f t="shared" si="1"/>
        <v>11</v>
      </c>
      <c r="C153" s="15">
        <f t="shared" si="2"/>
        <v>2021</v>
      </c>
      <c r="D153" s="9">
        <f t="shared" si="3"/>
        <v>44521</v>
      </c>
      <c r="E153" s="15">
        <v>48.0</v>
      </c>
      <c r="F153" s="1" t="s">
        <v>18</v>
      </c>
      <c r="G153" s="1" t="s">
        <v>19</v>
      </c>
    </row>
    <row r="154">
      <c r="A154" s="14">
        <v>44528.0</v>
      </c>
      <c r="B154" s="15">
        <f t="shared" si="1"/>
        <v>11</v>
      </c>
      <c r="C154" s="15">
        <f t="shared" si="2"/>
        <v>2021</v>
      </c>
      <c r="D154" s="9">
        <f t="shared" si="3"/>
        <v>44528</v>
      </c>
      <c r="E154" s="15">
        <v>65.0</v>
      </c>
      <c r="F154" s="1" t="s">
        <v>18</v>
      </c>
      <c r="G154" s="1" t="s">
        <v>19</v>
      </c>
    </row>
    <row r="155">
      <c r="A155" s="14">
        <v>44535.0</v>
      </c>
      <c r="B155" s="15">
        <f t="shared" si="1"/>
        <v>12</v>
      </c>
      <c r="C155" s="15">
        <f t="shared" si="2"/>
        <v>2021</v>
      </c>
      <c r="D155" s="9">
        <f t="shared" si="3"/>
        <v>44535</v>
      </c>
      <c r="E155" s="15">
        <v>64.0</v>
      </c>
      <c r="F155" s="1" t="s">
        <v>18</v>
      </c>
      <c r="G155" s="1" t="s">
        <v>19</v>
      </c>
    </row>
    <row r="156">
      <c r="A156" s="14">
        <v>44542.0</v>
      </c>
      <c r="B156" s="15">
        <f t="shared" si="1"/>
        <v>12</v>
      </c>
      <c r="C156" s="15">
        <f t="shared" si="2"/>
        <v>2021</v>
      </c>
      <c r="D156" s="9">
        <f t="shared" si="3"/>
        <v>44542</v>
      </c>
      <c r="E156" s="15">
        <v>56.0</v>
      </c>
      <c r="F156" s="1" t="s">
        <v>18</v>
      </c>
      <c r="G156" s="1" t="s">
        <v>19</v>
      </c>
    </row>
    <row r="157">
      <c r="A157" s="14">
        <v>44549.0</v>
      </c>
      <c r="B157" s="15">
        <f t="shared" si="1"/>
        <v>12</v>
      </c>
      <c r="C157" s="15">
        <f t="shared" si="2"/>
        <v>2021</v>
      </c>
      <c r="D157" s="9">
        <f t="shared" si="3"/>
        <v>44549</v>
      </c>
      <c r="E157" s="15">
        <v>42.0</v>
      </c>
      <c r="F157" s="1" t="s">
        <v>18</v>
      </c>
      <c r="G157" s="1" t="s">
        <v>19</v>
      </c>
    </row>
    <row r="158">
      <c r="A158" s="14">
        <v>44556.0</v>
      </c>
      <c r="B158" s="15">
        <f t="shared" si="1"/>
        <v>12</v>
      </c>
      <c r="C158" s="15">
        <f t="shared" si="2"/>
        <v>2021</v>
      </c>
      <c r="D158" s="9">
        <f t="shared" si="3"/>
        <v>44556</v>
      </c>
      <c r="E158" s="15">
        <v>47.0</v>
      </c>
      <c r="F158" s="1" t="s">
        <v>18</v>
      </c>
      <c r="G158" s="1" t="s">
        <v>19</v>
      </c>
    </row>
    <row r="159">
      <c r="A159" s="14">
        <v>43471.0</v>
      </c>
      <c r="B159" s="15">
        <f t="shared" si="1"/>
        <v>1</v>
      </c>
      <c r="C159" s="15">
        <f t="shared" si="2"/>
        <v>2019</v>
      </c>
      <c r="D159" s="9">
        <f t="shared" si="3"/>
        <v>43471</v>
      </c>
      <c r="E159" s="15">
        <v>64.0</v>
      </c>
      <c r="F159" s="1" t="s">
        <v>20</v>
      </c>
      <c r="G159" s="1" t="s">
        <v>19</v>
      </c>
    </row>
    <row r="160">
      <c r="A160" s="14">
        <v>43478.0</v>
      </c>
      <c r="B160" s="15">
        <f t="shared" si="1"/>
        <v>1</v>
      </c>
      <c r="C160" s="15">
        <f t="shared" si="2"/>
        <v>2019</v>
      </c>
      <c r="D160" s="9">
        <f t="shared" si="3"/>
        <v>43478</v>
      </c>
      <c r="E160" s="15">
        <v>100.0</v>
      </c>
      <c r="F160" s="1" t="s">
        <v>20</v>
      </c>
      <c r="G160" s="1" t="s">
        <v>19</v>
      </c>
    </row>
    <row r="161">
      <c r="A161" s="14">
        <v>43485.0</v>
      </c>
      <c r="B161" s="15">
        <f t="shared" si="1"/>
        <v>1</v>
      </c>
      <c r="C161" s="15">
        <f t="shared" si="2"/>
        <v>2019</v>
      </c>
      <c r="D161" s="9">
        <f t="shared" si="3"/>
        <v>43485</v>
      </c>
      <c r="E161" s="15">
        <v>69.0</v>
      </c>
      <c r="F161" s="1" t="s">
        <v>20</v>
      </c>
      <c r="G161" s="1" t="s">
        <v>19</v>
      </c>
    </row>
    <row r="162">
      <c r="A162" s="14">
        <v>43492.0</v>
      </c>
      <c r="B162" s="15">
        <f t="shared" si="1"/>
        <v>1</v>
      </c>
      <c r="C162" s="15">
        <f t="shared" si="2"/>
        <v>2019</v>
      </c>
      <c r="D162" s="9">
        <f t="shared" si="3"/>
        <v>43492</v>
      </c>
      <c r="E162" s="15">
        <v>35.0</v>
      </c>
      <c r="F162" s="1" t="s">
        <v>20</v>
      </c>
      <c r="G162" s="1" t="s">
        <v>19</v>
      </c>
    </row>
    <row r="163">
      <c r="A163" s="14">
        <v>43499.0</v>
      </c>
      <c r="B163" s="15">
        <f t="shared" si="1"/>
        <v>2</v>
      </c>
      <c r="C163" s="15">
        <f t="shared" si="2"/>
        <v>2019</v>
      </c>
      <c r="D163" s="9">
        <f t="shared" si="3"/>
        <v>43499</v>
      </c>
      <c r="E163" s="15">
        <v>39.0</v>
      </c>
      <c r="F163" s="1" t="s">
        <v>20</v>
      </c>
      <c r="G163" s="1" t="s">
        <v>19</v>
      </c>
    </row>
    <row r="164">
      <c r="A164" s="14">
        <v>43506.0</v>
      </c>
      <c r="B164" s="15">
        <f t="shared" si="1"/>
        <v>2</v>
      </c>
      <c r="C164" s="15">
        <f t="shared" si="2"/>
        <v>2019</v>
      </c>
      <c r="D164" s="9">
        <f t="shared" si="3"/>
        <v>43506</v>
      </c>
      <c r="E164" s="15">
        <v>27.0</v>
      </c>
      <c r="F164" s="1" t="s">
        <v>20</v>
      </c>
      <c r="G164" s="1" t="s">
        <v>19</v>
      </c>
    </row>
    <row r="165">
      <c r="A165" s="14">
        <v>43513.0</v>
      </c>
      <c r="B165" s="15">
        <f t="shared" si="1"/>
        <v>2</v>
      </c>
      <c r="C165" s="15">
        <f t="shared" si="2"/>
        <v>2019</v>
      </c>
      <c r="D165" s="9">
        <f t="shared" si="3"/>
        <v>43513</v>
      </c>
      <c r="E165" s="15">
        <v>44.0</v>
      </c>
      <c r="F165" s="1" t="s">
        <v>20</v>
      </c>
      <c r="G165" s="1" t="s">
        <v>19</v>
      </c>
    </row>
    <row r="166">
      <c r="A166" s="14">
        <v>43520.0</v>
      </c>
      <c r="B166" s="15">
        <f t="shared" si="1"/>
        <v>2</v>
      </c>
      <c r="C166" s="15">
        <f t="shared" si="2"/>
        <v>2019</v>
      </c>
      <c r="D166" s="9">
        <f t="shared" si="3"/>
        <v>43520</v>
      </c>
      <c r="E166" s="15">
        <v>31.0</v>
      </c>
      <c r="F166" s="1" t="s">
        <v>20</v>
      </c>
      <c r="G166" s="1" t="s">
        <v>19</v>
      </c>
    </row>
    <row r="167">
      <c r="A167" s="14">
        <v>43527.0</v>
      </c>
      <c r="B167" s="15">
        <f t="shared" si="1"/>
        <v>3</v>
      </c>
      <c r="C167" s="15">
        <f t="shared" si="2"/>
        <v>2019</v>
      </c>
      <c r="D167" s="9">
        <f t="shared" si="3"/>
        <v>43527</v>
      </c>
      <c r="E167" s="15">
        <v>30.0</v>
      </c>
      <c r="F167" s="1" t="s">
        <v>20</v>
      </c>
      <c r="G167" s="1" t="s">
        <v>19</v>
      </c>
    </row>
    <row r="168">
      <c r="A168" s="14">
        <v>43534.0</v>
      </c>
      <c r="B168" s="15">
        <f t="shared" si="1"/>
        <v>3</v>
      </c>
      <c r="C168" s="15">
        <f t="shared" si="2"/>
        <v>2019</v>
      </c>
      <c r="D168" s="9">
        <f t="shared" si="3"/>
        <v>43534</v>
      </c>
      <c r="E168" s="15">
        <v>27.0</v>
      </c>
      <c r="F168" s="1" t="s">
        <v>20</v>
      </c>
      <c r="G168" s="1" t="s">
        <v>19</v>
      </c>
    </row>
    <row r="169">
      <c r="A169" s="14">
        <v>43541.0</v>
      </c>
      <c r="B169" s="15">
        <f t="shared" si="1"/>
        <v>3</v>
      </c>
      <c r="C169" s="15">
        <f t="shared" si="2"/>
        <v>2019</v>
      </c>
      <c r="D169" s="9">
        <f t="shared" si="3"/>
        <v>43541</v>
      </c>
      <c r="E169" s="15">
        <v>28.0</v>
      </c>
      <c r="F169" s="1" t="s">
        <v>20</v>
      </c>
      <c r="G169" s="1" t="s">
        <v>19</v>
      </c>
    </row>
    <row r="170">
      <c r="A170" s="14">
        <v>43548.0</v>
      </c>
      <c r="B170" s="15">
        <f t="shared" si="1"/>
        <v>3</v>
      </c>
      <c r="C170" s="15">
        <f t="shared" si="2"/>
        <v>2019</v>
      </c>
      <c r="D170" s="9">
        <f t="shared" si="3"/>
        <v>43548</v>
      </c>
      <c r="E170" s="15">
        <v>28.0</v>
      </c>
      <c r="F170" s="1" t="s">
        <v>20</v>
      </c>
      <c r="G170" s="1" t="s">
        <v>19</v>
      </c>
    </row>
    <row r="171">
      <c r="A171" s="14">
        <v>43555.0</v>
      </c>
      <c r="B171" s="15">
        <f t="shared" si="1"/>
        <v>3</v>
      </c>
      <c r="C171" s="15">
        <f t="shared" si="2"/>
        <v>2019</v>
      </c>
      <c r="D171" s="9">
        <f t="shared" si="3"/>
        <v>43555</v>
      </c>
      <c r="E171" s="15">
        <v>34.0</v>
      </c>
      <c r="F171" s="1" t="s">
        <v>20</v>
      </c>
      <c r="G171" s="1" t="s">
        <v>19</v>
      </c>
    </row>
    <row r="172">
      <c r="A172" s="14">
        <v>43562.0</v>
      </c>
      <c r="B172" s="15">
        <f t="shared" si="1"/>
        <v>4</v>
      </c>
      <c r="C172" s="15">
        <f t="shared" si="2"/>
        <v>2019</v>
      </c>
      <c r="D172" s="9">
        <f t="shared" si="3"/>
        <v>43562</v>
      </c>
      <c r="E172" s="15">
        <v>29.0</v>
      </c>
      <c r="F172" s="1" t="s">
        <v>20</v>
      </c>
      <c r="G172" s="1" t="s">
        <v>19</v>
      </c>
    </row>
    <row r="173">
      <c r="A173" s="14">
        <v>43569.0</v>
      </c>
      <c r="B173" s="15">
        <f t="shared" si="1"/>
        <v>4</v>
      </c>
      <c r="C173" s="15">
        <f t="shared" si="2"/>
        <v>2019</v>
      </c>
      <c r="D173" s="9">
        <f t="shared" si="3"/>
        <v>43569</v>
      </c>
      <c r="E173" s="15">
        <v>25.0</v>
      </c>
      <c r="F173" s="1" t="s">
        <v>20</v>
      </c>
      <c r="G173" s="1" t="s">
        <v>19</v>
      </c>
    </row>
    <row r="174">
      <c r="A174" s="14">
        <v>43576.0</v>
      </c>
      <c r="B174" s="15">
        <f t="shared" si="1"/>
        <v>4</v>
      </c>
      <c r="C174" s="15">
        <f t="shared" si="2"/>
        <v>2019</v>
      </c>
      <c r="D174" s="9">
        <f t="shared" si="3"/>
        <v>43576</v>
      </c>
      <c r="E174" s="15">
        <v>28.0</v>
      </c>
      <c r="F174" s="1" t="s">
        <v>20</v>
      </c>
      <c r="G174" s="1" t="s">
        <v>19</v>
      </c>
    </row>
    <row r="175">
      <c r="A175" s="14">
        <v>43583.0</v>
      </c>
      <c r="B175" s="15">
        <f t="shared" si="1"/>
        <v>4</v>
      </c>
      <c r="C175" s="15">
        <f t="shared" si="2"/>
        <v>2019</v>
      </c>
      <c r="D175" s="9">
        <f t="shared" si="3"/>
        <v>43583</v>
      </c>
      <c r="E175" s="15">
        <v>30.0</v>
      </c>
      <c r="F175" s="1" t="s">
        <v>20</v>
      </c>
      <c r="G175" s="1" t="s">
        <v>19</v>
      </c>
    </row>
    <row r="176">
      <c r="A176" s="14">
        <v>43590.0</v>
      </c>
      <c r="B176" s="15">
        <f t="shared" si="1"/>
        <v>5</v>
      </c>
      <c r="C176" s="15">
        <f t="shared" si="2"/>
        <v>2019</v>
      </c>
      <c r="D176" s="9">
        <f t="shared" si="3"/>
        <v>43590</v>
      </c>
      <c r="E176" s="15">
        <v>35.0</v>
      </c>
      <c r="F176" s="1" t="s">
        <v>20</v>
      </c>
      <c r="G176" s="1" t="s">
        <v>19</v>
      </c>
    </row>
    <row r="177">
      <c r="A177" s="14">
        <v>43597.0</v>
      </c>
      <c r="B177" s="15">
        <f t="shared" si="1"/>
        <v>5</v>
      </c>
      <c r="C177" s="15">
        <f t="shared" si="2"/>
        <v>2019</v>
      </c>
      <c r="D177" s="9">
        <f t="shared" si="3"/>
        <v>43597</v>
      </c>
      <c r="E177" s="15">
        <v>36.0</v>
      </c>
      <c r="F177" s="1" t="s">
        <v>20</v>
      </c>
      <c r="G177" s="1" t="s">
        <v>19</v>
      </c>
    </row>
    <row r="178">
      <c r="A178" s="14">
        <v>43604.0</v>
      </c>
      <c r="B178" s="15">
        <f t="shared" si="1"/>
        <v>5</v>
      </c>
      <c r="C178" s="15">
        <f t="shared" si="2"/>
        <v>2019</v>
      </c>
      <c r="D178" s="9">
        <f t="shared" si="3"/>
        <v>43604</v>
      </c>
      <c r="E178" s="15">
        <v>33.0</v>
      </c>
      <c r="F178" s="1" t="s">
        <v>20</v>
      </c>
      <c r="G178" s="1" t="s">
        <v>19</v>
      </c>
    </row>
    <row r="179">
      <c r="A179" s="14">
        <v>43611.0</v>
      </c>
      <c r="B179" s="15">
        <f t="shared" si="1"/>
        <v>5</v>
      </c>
      <c r="C179" s="15">
        <f t="shared" si="2"/>
        <v>2019</v>
      </c>
      <c r="D179" s="9">
        <f t="shared" si="3"/>
        <v>43611</v>
      </c>
      <c r="E179" s="15">
        <v>34.0</v>
      </c>
      <c r="F179" s="1" t="s">
        <v>20</v>
      </c>
      <c r="G179" s="1" t="s">
        <v>19</v>
      </c>
    </row>
    <row r="180">
      <c r="A180" s="14">
        <v>43618.0</v>
      </c>
      <c r="B180" s="15">
        <f t="shared" si="1"/>
        <v>6</v>
      </c>
      <c r="C180" s="15">
        <f t="shared" si="2"/>
        <v>2019</v>
      </c>
      <c r="D180" s="9">
        <f t="shared" si="3"/>
        <v>43618</v>
      </c>
      <c r="E180" s="15">
        <v>39.0</v>
      </c>
      <c r="F180" s="1" t="s">
        <v>20</v>
      </c>
      <c r="G180" s="1" t="s">
        <v>19</v>
      </c>
    </row>
    <row r="181">
      <c r="A181" s="14">
        <v>43625.0</v>
      </c>
      <c r="B181" s="15">
        <f t="shared" si="1"/>
        <v>6</v>
      </c>
      <c r="C181" s="15">
        <f t="shared" si="2"/>
        <v>2019</v>
      </c>
      <c r="D181" s="9">
        <f t="shared" si="3"/>
        <v>43625</v>
      </c>
      <c r="E181" s="15">
        <v>32.0</v>
      </c>
      <c r="F181" s="1" t="s">
        <v>20</v>
      </c>
      <c r="G181" s="1" t="s">
        <v>19</v>
      </c>
    </row>
    <row r="182">
      <c r="A182" s="14">
        <v>43632.0</v>
      </c>
      <c r="B182" s="15">
        <f t="shared" si="1"/>
        <v>6</v>
      </c>
      <c r="C182" s="15">
        <f t="shared" si="2"/>
        <v>2019</v>
      </c>
      <c r="D182" s="9">
        <f t="shared" si="3"/>
        <v>43632</v>
      </c>
      <c r="E182" s="15">
        <v>29.0</v>
      </c>
      <c r="F182" s="1" t="s">
        <v>20</v>
      </c>
      <c r="G182" s="1" t="s">
        <v>19</v>
      </c>
    </row>
    <row r="183">
      <c r="A183" s="14">
        <v>43639.0</v>
      </c>
      <c r="B183" s="15">
        <f t="shared" si="1"/>
        <v>6</v>
      </c>
      <c r="C183" s="15">
        <f t="shared" si="2"/>
        <v>2019</v>
      </c>
      <c r="D183" s="9">
        <f t="shared" si="3"/>
        <v>43639</v>
      </c>
      <c r="E183" s="15">
        <v>32.0</v>
      </c>
      <c r="F183" s="1" t="s">
        <v>20</v>
      </c>
      <c r="G183" s="1" t="s">
        <v>19</v>
      </c>
    </row>
    <row r="184">
      <c r="A184" s="14">
        <v>43646.0</v>
      </c>
      <c r="B184" s="15">
        <f t="shared" si="1"/>
        <v>6</v>
      </c>
      <c r="C184" s="15">
        <f t="shared" si="2"/>
        <v>2019</v>
      </c>
      <c r="D184" s="9">
        <f t="shared" si="3"/>
        <v>43646</v>
      </c>
      <c r="E184" s="15">
        <v>27.0</v>
      </c>
      <c r="F184" s="1" t="s">
        <v>20</v>
      </c>
      <c r="G184" s="1" t="s">
        <v>19</v>
      </c>
    </row>
    <row r="185">
      <c r="A185" s="14">
        <v>43653.0</v>
      </c>
      <c r="B185" s="15">
        <f t="shared" si="1"/>
        <v>7</v>
      </c>
      <c r="C185" s="15">
        <f t="shared" si="2"/>
        <v>2019</v>
      </c>
      <c r="D185" s="9">
        <f t="shared" si="3"/>
        <v>43653</v>
      </c>
      <c r="E185" s="15">
        <v>36.0</v>
      </c>
      <c r="F185" s="1" t="s">
        <v>20</v>
      </c>
      <c r="G185" s="1" t="s">
        <v>19</v>
      </c>
    </row>
    <row r="186">
      <c r="A186" s="14">
        <v>43660.0</v>
      </c>
      <c r="B186" s="15">
        <f t="shared" si="1"/>
        <v>7</v>
      </c>
      <c r="C186" s="15">
        <f t="shared" si="2"/>
        <v>2019</v>
      </c>
      <c r="D186" s="9">
        <f t="shared" si="3"/>
        <v>43660</v>
      </c>
      <c r="E186" s="15">
        <v>36.0</v>
      </c>
      <c r="F186" s="1" t="s">
        <v>20</v>
      </c>
      <c r="G186" s="1" t="s">
        <v>19</v>
      </c>
    </row>
    <row r="187">
      <c r="A187" s="14">
        <v>43667.0</v>
      </c>
      <c r="B187" s="15">
        <f t="shared" si="1"/>
        <v>7</v>
      </c>
      <c r="C187" s="15">
        <f t="shared" si="2"/>
        <v>2019</v>
      </c>
      <c r="D187" s="9">
        <f t="shared" si="3"/>
        <v>43667</v>
      </c>
      <c r="E187" s="15">
        <v>45.0</v>
      </c>
      <c r="F187" s="1" t="s">
        <v>20</v>
      </c>
      <c r="G187" s="1" t="s">
        <v>19</v>
      </c>
    </row>
    <row r="188">
      <c r="A188" s="14">
        <v>43674.0</v>
      </c>
      <c r="B188" s="15">
        <f t="shared" si="1"/>
        <v>7</v>
      </c>
      <c r="C188" s="15">
        <f t="shared" si="2"/>
        <v>2019</v>
      </c>
      <c r="D188" s="9">
        <f t="shared" si="3"/>
        <v>43674</v>
      </c>
      <c r="E188" s="15">
        <v>39.0</v>
      </c>
      <c r="F188" s="1" t="s">
        <v>20</v>
      </c>
      <c r="G188" s="1" t="s">
        <v>19</v>
      </c>
    </row>
    <row r="189">
      <c r="A189" s="14">
        <v>43681.0</v>
      </c>
      <c r="B189" s="15">
        <f t="shared" si="1"/>
        <v>8</v>
      </c>
      <c r="C189" s="15">
        <f t="shared" si="2"/>
        <v>2019</v>
      </c>
      <c r="D189" s="9">
        <f t="shared" si="3"/>
        <v>43681</v>
      </c>
      <c r="E189" s="15">
        <v>40.0</v>
      </c>
      <c r="F189" s="1" t="s">
        <v>20</v>
      </c>
      <c r="G189" s="1" t="s">
        <v>19</v>
      </c>
    </row>
    <row r="190">
      <c r="A190" s="14">
        <v>43688.0</v>
      </c>
      <c r="B190" s="15">
        <f t="shared" si="1"/>
        <v>8</v>
      </c>
      <c r="C190" s="15">
        <f t="shared" si="2"/>
        <v>2019</v>
      </c>
      <c r="D190" s="9">
        <f t="shared" si="3"/>
        <v>43688</v>
      </c>
      <c r="E190" s="15">
        <v>33.0</v>
      </c>
      <c r="F190" s="1" t="s">
        <v>20</v>
      </c>
      <c r="G190" s="1" t="s">
        <v>19</v>
      </c>
    </row>
    <row r="191">
      <c r="A191" s="14">
        <v>43695.0</v>
      </c>
      <c r="B191" s="15">
        <f t="shared" si="1"/>
        <v>8</v>
      </c>
      <c r="C191" s="15">
        <f t="shared" si="2"/>
        <v>2019</v>
      </c>
      <c r="D191" s="9">
        <f t="shared" si="3"/>
        <v>43695</v>
      </c>
      <c r="E191" s="15">
        <v>29.0</v>
      </c>
      <c r="F191" s="1" t="s">
        <v>20</v>
      </c>
      <c r="G191" s="1" t="s">
        <v>19</v>
      </c>
    </row>
    <row r="192">
      <c r="A192" s="14">
        <v>43702.0</v>
      </c>
      <c r="B192" s="15">
        <f t="shared" si="1"/>
        <v>8</v>
      </c>
      <c r="C192" s="15">
        <f t="shared" si="2"/>
        <v>2019</v>
      </c>
      <c r="D192" s="9">
        <f t="shared" si="3"/>
        <v>43702</v>
      </c>
      <c r="E192" s="15">
        <v>27.0</v>
      </c>
      <c r="F192" s="1" t="s">
        <v>20</v>
      </c>
      <c r="G192" s="1" t="s">
        <v>19</v>
      </c>
    </row>
    <row r="193">
      <c r="A193" s="14">
        <v>43709.0</v>
      </c>
      <c r="B193" s="15">
        <f t="shared" si="1"/>
        <v>9</v>
      </c>
      <c r="C193" s="15">
        <f t="shared" si="2"/>
        <v>2019</v>
      </c>
      <c r="D193" s="9">
        <f t="shared" si="3"/>
        <v>43709</v>
      </c>
      <c r="E193" s="15">
        <v>30.0</v>
      </c>
      <c r="F193" s="1" t="s">
        <v>20</v>
      </c>
      <c r="G193" s="1" t="s">
        <v>19</v>
      </c>
    </row>
    <row r="194">
      <c r="A194" s="14">
        <v>43716.0</v>
      </c>
      <c r="B194" s="15">
        <f t="shared" si="1"/>
        <v>9</v>
      </c>
      <c r="C194" s="15">
        <f t="shared" si="2"/>
        <v>2019</v>
      </c>
      <c r="D194" s="9">
        <f t="shared" si="3"/>
        <v>43716</v>
      </c>
      <c r="E194" s="15">
        <v>31.0</v>
      </c>
      <c r="F194" s="1" t="s">
        <v>20</v>
      </c>
      <c r="G194" s="1" t="s">
        <v>19</v>
      </c>
    </row>
    <row r="195">
      <c r="A195" s="14">
        <v>43723.0</v>
      </c>
      <c r="B195" s="15">
        <f t="shared" si="1"/>
        <v>9</v>
      </c>
      <c r="C195" s="15">
        <f t="shared" si="2"/>
        <v>2019</v>
      </c>
      <c r="D195" s="9">
        <f t="shared" si="3"/>
        <v>43723</v>
      </c>
      <c r="E195" s="15">
        <v>25.0</v>
      </c>
      <c r="F195" s="1" t="s">
        <v>20</v>
      </c>
      <c r="G195" s="1" t="s">
        <v>19</v>
      </c>
    </row>
    <row r="196">
      <c r="A196" s="14">
        <v>43730.0</v>
      </c>
      <c r="B196" s="15">
        <f t="shared" si="1"/>
        <v>9</v>
      </c>
      <c r="C196" s="15">
        <f t="shared" si="2"/>
        <v>2019</v>
      </c>
      <c r="D196" s="9">
        <f t="shared" si="3"/>
        <v>43730</v>
      </c>
      <c r="E196" s="15">
        <v>26.0</v>
      </c>
      <c r="F196" s="1" t="s">
        <v>20</v>
      </c>
      <c r="G196" s="1" t="s">
        <v>19</v>
      </c>
    </row>
    <row r="197">
      <c r="A197" s="14">
        <v>43737.0</v>
      </c>
      <c r="B197" s="15">
        <f t="shared" si="1"/>
        <v>9</v>
      </c>
      <c r="C197" s="15">
        <f t="shared" si="2"/>
        <v>2019</v>
      </c>
      <c r="D197" s="9">
        <f t="shared" si="3"/>
        <v>43737</v>
      </c>
      <c r="E197" s="15">
        <v>33.0</v>
      </c>
      <c r="F197" s="1" t="s">
        <v>20</v>
      </c>
      <c r="G197" s="1" t="s">
        <v>19</v>
      </c>
    </row>
    <row r="198">
      <c r="A198" s="14">
        <v>43744.0</v>
      </c>
      <c r="B198" s="15">
        <f t="shared" si="1"/>
        <v>10</v>
      </c>
      <c r="C198" s="15">
        <f t="shared" si="2"/>
        <v>2019</v>
      </c>
      <c r="D198" s="9">
        <f t="shared" si="3"/>
        <v>43744</v>
      </c>
      <c r="E198" s="15">
        <v>30.0</v>
      </c>
      <c r="F198" s="1" t="s">
        <v>20</v>
      </c>
      <c r="G198" s="1" t="s">
        <v>19</v>
      </c>
    </row>
    <row r="199">
      <c r="A199" s="14">
        <v>43751.0</v>
      </c>
      <c r="B199" s="15">
        <f t="shared" si="1"/>
        <v>10</v>
      </c>
      <c r="C199" s="15">
        <f t="shared" si="2"/>
        <v>2019</v>
      </c>
      <c r="D199" s="9">
        <f t="shared" si="3"/>
        <v>43751</v>
      </c>
      <c r="E199" s="15">
        <v>30.0</v>
      </c>
      <c r="F199" s="1" t="s">
        <v>20</v>
      </c>
      <c r="G199" s="1" t="s">
        <v>19</v>
      </c>
    </row>
    <row r="200">
      <c r="A200" s="14">
        <v>43758.0</v>
      </c>
      <c r="B200" s="15">
        <f t="shared" si="1"/>
        <v>10</v>
      </c>
      <c r="C200" s="15">
        <f t="shared" si="2"/>
        <v>2019</v>
      </c>
      <c r="D200" s="9">
        <f t="shared" si="3"/>
        <v>43758</v>
      </c>
      <c r="E200" s="15">
        <v>33.0</v>
      </c>
      <c r="F200" s="1" t="s">
        <v>20</v>
      </c>
      <c r="G200" s="1" t="s">
        <v>19</v>
      </c>
    </row>
    <row r="201">
      <c r="A201" s="14">
        <v>43765.0</v>
      </c>
      <c r="B201" s="15">
        <f t="shared" si="1"/>
        <v>10</v>
      </c>
      <c r="C201" s="15">
        <f t="shared" si="2"/>
        <v>2019</v>
      </c>
      <c r="D201" s="9">
        <f t="shared" si="3"/>
        <v>43765</v>
      </c>
      <c r="E201" s="15">
        <v>28.0</v>
      </c>
      <c r="F201" s="1" t="s">
        <v>20</v>
      </c>
      <c r="G201" s="1" t="s">
        <v>19</v>
      </c>
    </row>
    <row r="202">
      <c r="A202" s="14">
        <v>43772.0</v>
      </c>
      <c r="B202" s="15">
        <f t="shared" si="1"/>
        <v>11</v>
      </c>
      <c r="C202" s="15">
        <f t="shared" si="2"/>
        <v>2019</v>
      </c>
      <c r="D202" s="9">
        <f t="shared" si="3"/>
        <v>43772</v>
      </c>
      <c r="E202" s="15">
        <v>35.0</v>
      </c>
      <c r="F202" s="1" t="s">
        <v>20</v>
      </c>
      <c r="G202" s="1" t="s">
        <v>19</v>
      </c>
    </row>
    <row r="203">
      <c r="A203" s="14">
        <v>43779.0</v>
      </c>
      <c r="B203" s="15">
        <f t="shared" si="1"/>
        <v>11</v>
      </c>
      <c r="C203" s="15">
        <f t="shared" si="2"/>
        <v>2019</v>
      </c>
      <c r="D203" s="9">
        <f t="shared" si="3"/>
        <v>43779</v>
      </c>
      <c r="E203" s="15">
        <v>26.0</v>
      </c>
      <c r="F203" s="1" t="s">
        <v>20</v>
      </c>
      <c r="G203" s="1" t="s">
        <v>19</v>
      </c>
    </row>
    <row r="204">
      <c r="A204" s="14">
        <v>43786.0</v>
      </c>
      <c r="B204" s="15">
        <f t="shared" si="1"/>
        <v>11</v>
      </c>
      <c r="C204" s="15">
        <f t="shared" si="2"/>
        <v>2019</v>
      </c>
      <c r="D204" s="9">
        <f t="shared" si="3"/>
        <v>43786</v>
      </c>
      <c r="E204" s="15">
        <v>30.0</v>
      </c>
      <c r="F204" s="1" t="s">
        <v>20</v>
      </c>
      <c r="G204" s="1" t="s">
        <v>19</v>
      </c>
    </row>
    <row r="205">
      <c r="A205" s="14">
        <v>43793.0</v>
      </c>
      <c r="B205" s="15">
        <f t="shared" si="1"/>
        <v>11</v>
      </c>
      <c r="C205" s="15">
        <f t="shared" si="2"/>
        <v>2019</v>
      </c>
      <c r="D205" s="9">
        <f t="shared" si="3"/>
        <v>43793</v>
      </c>
      <c r="E205" s="15">
        <v>20.0</v>
      </c>
      <c r="F205" s="1" t="s">
        <v>20</v>
      </c>
      <c r="G205" s="1" t="s">
        <v>19</v>
      </c>
    </row>
    <row r="206">
      <c r="A206" s="14">
        <v>43800.0</v>
      </c>
      <c r="B206" s="15">
        <f t="shared" si="1"/>
        <v>12</v>
      </c>
      <c r="C206" s="15">
        <f t="shared" si="2"/>
        <v>2019</v>
      </c>
      <c r="D206" s="9">
        <f t="shared" si="3"/>
        <v>43800</v>
      </c>
      <c r="E206" s="15">
        <v>52.0</v>
      </c>
      <c r="F206" s="1" t="s">
        <v>20</v>
      </c>
      <c r="G206" s="1" t="s">
        <v>19</v>
      </c>
    </row>
    <row r="207">
      <c r="A207" s="14">
        <v>43807.0</v>
      </c>
      <c r="B207" s="15">
        <f t="shared" si="1"/>
        <v>12</v>
      </c>
      <c r="C207" s="15">
        <f t="shared" si="2"/>
        <v>2019</v>
      </c>
      <c r="D207" s="9">
        <f t="shared" si="3"/>
        <v>43807</v>
      </c>
      <c r="E207" s="15">
        <v>32.0</v>
      </c>
      <c r="F207" s="1" t="s">
        <v>20</v>
      </c>
      <c r="G207" s="1" t="s">
        <v>19</v>
      </c>
    </row>
    <row r="208">
      <c r="A208" s="14">
        <v>43814.0</v>
      </c>
      <c r="B208" s="15">
        <f t="shared" si="1"/>
        <v>12</v>
      </c>
      <c r="C208" s="15">
        <f t="shared" si="2"/>
        <v>2019</v>
      </c>
      <c r="D208" s="9">
        <f t="shared" si="3"/>
        <v>43814</v>
      </c>
      <c r="E208" s="15">
        <v>26.0</v>
      </c>
      <c r="F208" s="1" t="s">
        <v>20</v>
      </c>
      <c r="G208" s="1" t="s">
        <v>19</v>
      </c>
    </row>
    <row r="209">
      <c r="A209" s="14">
        <v>43821.0</v>
      </c>
      <c r="B209" s="15">
        <f t="shared" si="1"/>
        <v>12</v>
      </c>
      <c r="C209" s="15">
        <f t="shared" si="2"/>
        <v>2019</v>
      </c>
      <c r="D209" s="9">
        <f t="shared" si="3"/>
        <v>43821</v>
      </c>
      <c r="E209" s="15">
        <v>14.0</v>
      </c>
      <c r="F209" s="1" t="s">
        <v>20</v>
      </c>
      <c r="G209" s="1" t="s">
        <v>19</v>
      </c>
    </row>
    <row r="210">
      <c r="A210" s="14">
        <v>43828.0</v>
      </c>
      <c r="B210" s="15">
        <f t="shared" si="1"/>
        <v>12</v>
      </c>
      <c r="C210" s="15">
        <f t="shared" si="2"/>
        <v>2019</v>
      </c>
      <c r="D210" s="9">
        <f t="shared" si="3"/>
        <v>43828</v>
      </c>
      <c r="E210" s="15">
        <v>25.0</v>
      </c>
      <c r="F210" s="1" t="s">
        <v>20</v>
      </c>
      <c r="G210" s="1" t="s">
        <v>19</v>
      </c>
    </row>
    <row r="211">
      <c r="A211" s="14">
        <v>43835.0</v>
      </c>
      <c r="B211" s="15">
        <f t="shared" si="1"/>
        <v>1</v>
      </c>
      <c r="C211" s="15">
        <f t="shared" si="2"/>
        <v>2020</v>
      </c>
      <c r="D211" s="9">
        <f t="shared" si="3"/>
        <v>43835</v>
      </c>
      <c r="E211" s="15">
        <v>31.0</v>
      </c>
      <c r="F211" s="1" t="s">
        <v>20</v>
      </c>
      <c r="G211" s="1" t="s">
        <v>19</v>
      </c>
    </row>
    <row r="212">
      <c r="A212" s="14">
        <v>43842.0</v>
      </c>
      <c r="B212" s="15">
        <f t="shared" si="1"/>
        <v>1</v>
      </c>
      <c r="C212" s="15">
        <f t="shared" si="2"/>
        <v>2020</v>
      </c>
      <c r="D212" s="9">
        <f t="shared" si="3"/>
        <v>43842</v>
      </c>
      <c r="E212" s="15">
        <v>33.0</v>
      </c>
      <c r="F212" s="1" t="s">
        <v>20</v>
      </c>
      <c r="G212" s="1" t="s">
        <v>19</v>
      </c>
    </row>
    <row r="213">
      <c r="A213" s="14">
        <v>43849.0</v>
      </c>
      <c r="B213" s="15">
        <f t="shared" si="1"/>
        <v>1</v>
      </c>
      <c r="C213" s="15">
        <f t="shared" si="2"/>
        <v>2020</v>
      </c>
      <c r="D213" s="9">
        <f t="shared" si="3"/>
        <v>43849</v>
      </c>
      <c r="E213" s="15">
        <v>29.0</v>
      </c>
      <c r="F213" s="1" t="s">
        <v>20</v>
      </c>
      <c r="G213" s="1" t="s">
        <v>19</v>
      </c>
    </row>
    <row r="214">
      <c r="A214" s="14">
        <v>43856.0</v>
      </c>
      <c r="B214" s="15">
        <f t="shared" si="1"/>
        <v>1</v>
      </c>
      <c r="C214" s="15">
        <f t="shared" si="2"/>
        <v>2020</v>
      </c>
      <c r="D214" s="9">
        <f t="shared" si="3"/>
        <v>43856</v>
      </c>
      <c r="E214" s="15">
        <v>25.0</v>
      </c>
      <c r="F214" s="1" t="s">
        <v>20</v>
      </c>
      <c r="G214" s="1" t="s">
        <v>19</v>
      </c>
    </row>
    <row r="215">
      <c r="A215" s="14">
        <v>43863.0</v>
      </c>
      <c r="B215" s="15">
        <f t="shared" si="1"/>
        <v>2</v>
      </c>
      <c r="C215" s="15">
        <f t="shared" si="2"/>
        <v>2020</v>
      </c>
      <c r="D215" s="9">
        <f t="shared" si="3"/>
        <v>43863</v>
      </c>
      <c r="E215" s="15">
        <v>30.0</v>
      </c>
      <c r="F215" s="1" t="s">
        <v>20</v>
      </c>
      <c r="G215" s="1" t="s">
        <v>19</v>
      </c>
    </row>
    <row r="216">
      <c r="A216" s="14">
        <v>43870.0</v>
      </c>
      <c r="B216" s="15">
        <f t="shared" si="1"/>
        <v>2</v>
      </c>
      <c r="C216" s="15">
        <f t="shared" si="2"/>
        <v>2020</v>
      </c>
      <c r="D216" s="9">
        <f t="shared" si="3"/>
        <v>43870</v>
      </c>
      <c r="E216" s="15">
        <v>30.0</v>
      </c>
      <c r="F216" s="1" t="s">
        <v>20</v>
      </c>
      <c r="G216" s="1" t="s">
        <v>19</v>
      </c>
    </row>
    <row r="217">
      <c r="A217" s="14">
        <v>43877.0</v>
      </c>
      <c r="B217" s="15">
        <f t="shared" si="1"/>
        <v>2</v>
      </c>
      <c r="C217" s="15">
        <f t="shared" si="2"/>
        <v>2020</v>
      </c>
      <c r="D217" s="9">
        <f t="shared" si="3"/>
        <v>43877</v>
      </c>
      <c r="E217" s="15">
        <v>27.0</v>
      </c>
      <c r="F217" s="1" t="s">
        <v>20</v>
      </c>
      <c r="G217" s="1" t="s">
        <v>19</v>
      </c>
    </row>
    <row r="218">
      <c r="A218" s="14">
        <v>43884.0</v>
      </c>
      <c r="B218" s="15">
        <f t="shared" si="1"/>
        <v>2</v>
      </c>
      <c r="C218" s="15">
        <f t="shared" si="2"/>
        <v>2020</v>
      </c>
      <c r="D218" s="9">
        <f t="shared" si="3"/>
        <v>43884</v>
      </c>
      <c r="E218" s="15">
        <v>28.0</v>
      </c>
      <c r="F218" s="1" t="s">
        <v>20</v>
      </c>
      <c r="G218" s="1" t="s">
        <v>19</v>
      </c>
    </row>
    <row r="219">
      <c r="A219" s="14">
        <v>43891.0</v>
      </c>
      <c r="B219" s="15">
        <f t="shared" si="1"/>
        <v>3</v>
      </c>
      <c r="C219" s="15">
        <f t="shared" si="2"/>
        <v>2020</v>
      </c>
      <c r="D219" s="9">
        <f t="shared" si="3"/>
        <v>43891</v>
      </c>
      <c r="E219" s="15">
        <v>28.0</v>
      </c>
      <c r="F219" s="1" t="s">
        <v>20</v>
      </c>
      <c r="G219" s="1" t="s">
        <v>19</v>
      </c>
    </row>
    <row r="220">
      <c r="A220" s="14">
        <v>43898.0</v>
      </c>
      <c r="B220" s="15">
        <f t="shared" si="1"/>
        <v>3</v>
      </c>
      <c r="C220" s="15">
        <f t="shared" si="2"/>
        <v>2020</v>
      </c>
      <c r="D220" s="9">
        <f t="shared" si="3"/>
        <v>43898</v>
      </c>
      <c r="E220" s="15">
        <v>34.0</v>
      </c>
      <c r="F220" s="1" t="s">
        <v>20</v>
      </c>
      <c r="G220" s="1" t="s">
        <v>19</v>
      </c>
    </row>
    <row r="221">
      <c r="A221" s="14">
        <v>43905.0</v>
      </c>
      <c r="B221" s="15">
        <f t="shared" si="1"/>
        <v>3</v>
      </c>
      <c r="C221" s="15">
        <f t="shared" si="2"/>
        <v>2020</v>
      </c>
      <c r="D221" s="9">
        <f t="shared" si="3"/>
        <v>43905</v>
      </c>
      <c r="E221" s="15">
        <v>73.0</v>
      </c>
      <c r="F221" s="1" t="s">
        <v>20</v>
      </c>
      <c r="G221" s="1" t="s">
        <v>19</v>
      </c>
    </row>
    <row r="222">
      <c r="A222" s="14">
        <v>43912.0</v>
      </c>
      <c r="B222" s="15">
        <f t="shared" si="1"/>
        <v>3</v>
      </c>
      <c r="C222" s="15">
        <f t="shared" si="2"/>
        <v>2020</v>
      </c>
      <c r="D222" s="9">
        <f t="shared" si="3"/>
        <v>43912</v>
      </c>
      <c r="E222" s="15">
        <v>72.0</v>
      </c>
      <c r="F222" s="1" t="s">
        <v>20</v>
      </c>
      <c r="G222" s="1" t="s">
        <v>19</v>
      </c>
    </row>
    <row r="223">
      <c r="A223" s="14">
        <v>43919.0</v>
      </c>
      <c r="B223" s="15">
        <f t="shared" si="1"/>
        <v>3</v>
      </c>
      <c r="C223" s="15">
        <f t="shared" si="2"/>
        <v>2020</v>
      </c>
      <c r="D223" s="9">
        <f t="shared" si="3"/>
        <v>43919</v>
      </c>
      <c r="E223" s="15">
        <v>82.0</v>
      </c>
      <c r="F223" s="1" t="s">
        <v>20</v>
      </c>
      <c r="G223" s="1" t="s">
        <v>19</v>
      </c>
    </row>
    <row r="224">
      <c r="A224" s="14">
        <v>43926.0</v>
      </c>
      <c r="B224" s="15">
        <f t="shared" si="1"/>
        <v>4</v>
      </c>
      <c r="C224" s="15">
        <f t="shared" si="2"/>
        <v>2020</v>
      </c>
      <c r="D224" s="9">
        <f t="shared" si="3"/>
        <v>43926</v>
      </c>
      <c r="E224" s="15">
        <v>97.0</v>
      </c>
      <c r="F224" s="1" t="s">
        <v>20</v>
      </c>
      <c r="G224" s="1" t="s">
        <v>19</v>
      </c>
    </row>
    <row r="225">
      <c r="A225" s="14">
        <v>43933.0</v>
      </c>
      <c r="B225" s="15">
        <f t="shared" si="1"/>
        <v>4</v>
      </c>
      <c r="C225" s="15">
        <f t="shared" si="2"/>
        <v>2020</v>
      </c>
      <c r="D225" s="9">
        <f t="shared" si="3"/>
        <v>43933</v>
      </c>
      <c r="E225" s="15">
        <v>98.0</v>
      </c>
      <c r="F225" s="1" t="s">
        <v>20</v>
      </c>
      <c r="G225" s="1" t="s">
        <v>19</v>
      </c>
    </row>
    <row r="226">
      <c r="A226" s="14">
        <v>43940.0</v>
      </c>
      <c r="B226" s="15">
        <f t="shared" si="1"/>
        <v>4</v>
      </c>
      <c r="C226" s="15">
        <f t="shared" si="2"/>
        <v>2020</v>
      </c>
      <c r="D226" s="9">
        <f t="shared" si="3"/>
        <v>43940</v>
      </c>
      <c r="E226" s="15">
        <v>56.0</v>
      </c>
      <c r="F226" s="1" t="s">
        <v>20</v>
      </c>
      <c r="G226" s="1" t="s">
        <v>19</v>
      </c>
    </row>
    <row r="227">
      <c r="A227" s="14">
        <v>43947.0</v>
      </c>
      <c r="B227" s="15">
        <f t="shared" si="1"/>
        <v>4</v>
      </c>
      <c r="C227" s="15">
        <f t="shared" si="2"/>
        <v>2020</v>
      </c>
      <c r="D227" s="9">
        <f t="shared" si="3"/>
        <v>43947</v>
      </c>
      <c r="E227" s="15">
        <v>71.0</v>
      </c>
      <c r="F227" s="1" t="s">
        <v>20</v>
      </c>
      <c r="G227" s="1" t="s">
        <v>19</v>
      </c>
    </row>
    <row r="228">
      <c r="A228" s="14">
        <v>43954.0</v>
      </c>
      <c r="B228" s="15">
        <f t="shared" si="1"/>
        <v>5</v>
      </c>
      <c r="C228" s="15">
        <f t="shared" si="2"/>
        <v>2020</v>
      </c>
      <c r="D228" s="9">
        <f t="shared" si="3"/>
        <v>43954</v>
      </c>
      <c r="E228" s="15">
        <v>58.0</v>
      </c>
      <c r="F228" s="1" t="s">
        <v>20</v>
      </c>
      <c r="G228" s="1" t="s">
        <v>19</v>
      </c>
    </row>
    <row r="229">
      <c r="A229" s="14">
        <v>43961.0</v>
      </c>
      <c r="B229" s="15">
        <f t="shared" si="1"/>
        <v>5</v>
      </c>
      <c r="C229" s="15">
        <f t="shared" si="2"/>
        <v>2020</v>
      </c>
      <c r="D229" s="9">
        <f t="shared" si="3"/>
        <v>43961</v>
      </c>
      <c r="E229" s="15">
        <v>64.0</v>
      </c>
      <c r="F229" s="1" t="s">
        <v>20</v>
      </c>
      <c r="G229" s="1" t="s">
        <v>19</v>
      </c>
    </row>
    <row r="230">
      <c r="A230" s="14">
        <v>43968.0</v>
      </c>
      <c r="B230" s="15">
        <f t="shared" si="1"/>
        <v>5</v>
      </c>
      <c r="C230" s="15">
        <f t="shared" si="2"/>
        <v>2020</v>
      </c>
      <c r="D230" s="9">
        <f t="shared" si="3"/>
        <v>43968</v>
      </c>
      <c r="E230" s="15">
        <v>61.0</v>
      </c>
      <c r="F230" s="1" t="s">
        <v>20</v>
      </c>
      <c r="G230" s="1" t="s">
        <v>19</v>
      </c>
    </row>
    <row r="231">
      <c r="A231" s="14">
        <v>43975.0</v>
      </c>
      <c r="B231" s="15">
        <f t="shared" si="1"/>
        <v>5</v>
      </c>
      <c r="C231" s="15">
        <f t="shared" si="2"/>
        <v>2020</v>
      </c>
      <c r="D231" s="9">
        <f t="shared" si="3"/>
        <v>43975</v>
      </c>
      <c r="E231" s="15">
        <v>54.0</v>
      </c>
      <c r="F231" s="1" t="s">
        <v>20</v>
      </c>
      <c r="G231" s="1" t="s">
        <v>19</v>
      </c>
    </row>
    <row r="232">
      <c r="A232" s="14">
        <v>43982.0</v>
      </c>
      <c r="B232" s="15">
        <f t="shared" si="1"/>
        <v>5</v>
      </c>
      <c r="C232" s="15">
        <f t="shared" si="2"/>
        <v>2020</v>
      </c>
      <c r="D232" s="9">
        <f t="shared" si="3"/>
        <v>43982</v>
      </c>
      <c r="E232" s="15">
        <v>43.0</v>
      </c>
      <c r="F232" s="1" t="s">
        <v>20</v>
      </c>
      <c r="G232" s="1" t="s">
        <v>19</v>
      </c>
    </row>
    <row r="233">
      <c r="A233" s="14">
        <v>43989.0</v>
      </c>
      <c r="B233" s="15">
        <f t="shared" si="1"/>
        <v>6</v>
      </c>
      <c r="C233" s="15">
        <f t="shared" si="2"/>
        <v>2020</v>
      </c>
      <c r="D233" s="9">
        <f t="shared" si="3"/>
        <v>43989</v>
      </c>
      <c r="E233" s="15">
        <v>46.0</v>
      </c>
      <c r="F233" s="1" t="s">
        <v>20</v>
      </c>
      <c r="G233" s="1" t="s">
        <v>19</v>
      </c>
    </row>
    <row r="234">
      <c r="A234" s="14">
        <v>43996.0</v>
      </c>
      <c r="B234" s="15">
        <f t="shared" si="1"/>
        <v>6</v>
      </c>
      <c r="C234" s="15">
        <f t="shared" si="2"/>
        <v>2020</v>
      </c>
      <c r="D234" s="9">
        <f t="shared" si="3"/>
        <v>43996</v>
      </c>
      <c r="E234" s="15">
        <v>35.0</v>
      </c>
      <c r="F234" s="1" t="s">
        <v>20</v>
      </c>
      <c r="G234" s="1" t="s">
        <v>19</v>
      </c>
    </row>
    <row r="235">
      <c r="A235" s="14">
        <v>44003.0</v>
      </c>
      <c r="B235" s="15">
        <f t="shared" si="1"/>
        <v>6</v>
      </c>
      <c r="C235" s="15">
        <f t="shared" si="2"/>
        <v>2020</v>
      </c>
      <c r="D235" s="9">
        <f t="shared" si="3"/>
        <v>44003</v>
      </c>
      <c r="E235" s="15">
        <v>33.0</v>
      </c>
      <c r="F235" s="1" t="s">
        <v>20</v>
      </c>
      <c r="G235" s="1" t="s">
        <v>19</v>
      </c>
    </row>
    <row r="236">
      <c r="A236" s="14">
        <v>44010.0</v>
      </c>
      <c r="B236" s="15">
        <f t="shared" si="1"/>
        <v>6</v>
      </c>
      <c r="C236" s="15">
        <f t="shared" si="2"/>
        <v>2020</v>
      </c>
      <c r="D236" s="9">
        <f t="shared" si="3"/>
        <v>44010</v>
      </c>
      <c r="E236" s="15">
        <v>39.0</v>
      </c>
      <c r="F236" s="1" t="s">
        <v>20</v>
      </c>
      <c r="G236" s="1" t="s">
        <v>19</v>
      </c>
    </row>
    <row r="237">
      <c r="A237" s="14">
        <v>44017.0</v>
      </c>
      <c r="B237" s="15">
        <f t="shared" si="1"/>
        <v>7</v>
      </c>
      <c r="C237" s="15">
        <f t="shared" si="2"/>
        <v>2020</v>
      </c>
      <c r="D237" s="9">
        <f t="shared" si="3"/>
        <v>44017</v>
      </c>
      <c r="E237" s="15">
        <v>45.0</v>
      </c>
      <c r="F237" s="1" t="s">
        <v>20</v>
      </c>
      <c r="G237" s="1" t="s">
        <v>19</v>
      </c>
    </row>
    <row r="238">
      <c r="A238" s="14">
        <v>44024.0</v>
      </c>
      <c r="B238" s="15">
        <f t="shared" si="1"/>
        <v>7</v>
      </c>
      <c r="C238" s="15">
        <f t="shared" si="2"/>
        <v>2020</v>
      </c>
      <c r="D238" s="9">
        <f t="shared" si="3"/>
        <v>44024</v>
      </c>
      <c r="E238" s="15">
        <v>36.0</v>
      </c>
      <c r="F238" s="1" t="s">
        <v>20</v>
      </c>
      <c r="G238" s="1" t="s">
        <v>19</v>
      </c>
    </row>
    <row r="239">
      <c r="A239" s="14">
        <v>44031.0</v>
      </c>
      <c r="B239" s="15">
        <f t="shared" si="1"/>
        <v>7</v>
      </c>
      <c r="C239" s="15">
        <f t="shared" si="2"/>
        <v>2020</v>
      </c>
      <c r="D239" s="9">
        <f t="shared" si="3"/>
        <v>44031</v>
      </c>
      <c r="E239" s="15">
        <v>35.0</v>
      </c>
      <c r="F239" s="1" t="s">
        <v>20</v>
      </c>
      <c r="G239" s="1" t="s">
        <v>19</v>
      </c>
    </row>
    <row r="240">
      <c r="A240" s="14">
        <v>44038.0</v>
      </c>
      <c r="B240" s="15">
        <f t="shared" si="1"/>
        <v>7</v>
      </c>
      <c r="C240" s="15">
        <f t="shared" si="2"/>
        <v>2020</v>
      </c>
      <c r="D240" s="9">
        <f t="shared" si="3"/>
        <v>44038</v>
      </c>
      <c r="E240" s="15">
        <v>39.0</v>
      </c>
      <c r="F240" s="1" t="s">
        <v>20</v>
      </c>
      <c r="G240" s="1" t="s">
        <v>19</v>
      </c>
    </row>
    <row r="241">
      <c r="A241" s="14">
        <v>44045.0</v>
      </c>
      <c r="B241" s="15">
        <f t="shared" si="1"/>
        <v>8</v>
      </c>
      <c r="C241" s="15">
        <f t="shared" si="2"/>
        <v>2020</v>
      </c>
      <c r="D241" s="9">
        <f t="shared" si="3"/>
        <v>44045</v>
      </c>
      <c r="E241" s="15">
        <v>41.0</v>
      </c>
      <c r="F241" s="1" t="s">
        <v>20</v>
      </c>
      <c r="G241" s="1" t="s">
        <v>19</v>
      </c>
    </row>
    <row r="242">
      <c r="A242" s="14">
        <v>44052.0</v>
      </c>
      <c r="B242" s="15">
        <f t="shared" si="1"/>
        <v>8</v>
      </c>
      <c r="C242" s="15">
        <f t="shared" si="2"/>
        <v>2020</v>
      </c>
      <c r="D242" s="9">
        <f t="shared" si="3"/>
        <v>44052</v>
      </c>
      <c r="E242" s="15">
        <v>44.0</v>
      </c>
      <c r="F242" s="1" t="s">
        <v>20</v>
      </c>
      <c r="G242" s="1" t="s">
        <v>19</v>
      </c>
    </row>
    <row r="243">
      <c r="A243" s="14">
        <v>44059.0</v>
      </c>
      <c r="B243" s="15">
        <f t="shared" si="1"/>
        <v>8</v>
      </c>
      <c r="C243" s="15">
        <f t="shared" si="2"/>
        <v>2020</v>
      </c>
      <c r="D243" s="9">
        <f t="shared" si="3"/>
        <v>44059</v>
      </c>
      <c r="E243" s="15">
        <v>43.0</v>
      </c>
      <c r="F243" s="1" t="s">
        <v>20</v>
      </c>
      <c r="G243" s="1" t="s">
        <v>19</v>
      </c>
    </row>
    <row r="244">
      <c r="A244" s="14">
        <v>44066.0</v>
      </c>
      <c r="B244" s="15">
        <f t="shared" si="1"/>
        <v>8</v>
      </c>
      <c r="C244" s="15">
        <f t="shared" si="2"/>
        <v>2020</v>
      </c>
      <c r="D244" s="9">
        <f t="shared" si="3"/>
        <v>44066</v>
      </c>
      <c r="E244" s="15">
        <v>33.0</v>
      </c>
      <c r="F244" s="1" t="s">
        <v>20</v>
      </c>
      <c r="G244" s="1" t="s">
        <v>19</v>
      </c>
    </row>
    <row r="245">
      <c r="A245" s="14">
        <v>44073.0</v>
      </c>
      <c r="B245" s="15">
        <f t="shared" si="1"/>
        <v>8</v>
      </c>
      <c r="C245" s="15">
        <f t="shared" si="2"/>
        <v>2020</v>
      </c>
      <c r="D245" s="9">
        <f t="shared" si="3"/>
        <v>44073</v>
      </c>
      <c r="E245" s="15">
        <v>34.0</v>
      </c>
      <c r="F245" s="1" t="s">
        <v>20</v>
      </c>
      <c r="G245" s="1" t="s">
        <v>19</v>
      </c>
    </row>
    <row r="246">
      <c r="A246" s="14">
        <v>44080.0</v>
      </c>
      <c r="B246" s="15">
        <f t="shared" si="1"/>
        <v>9</v>
      </c>
      <c r="C246" s="15">
        <f t="shared" si="2"/>
        <v>2020</v>
      </c>
      <c r="D246" s="9">
        <f t="shared" si="3"/>
        <v>44080</v>
      </c>
      <c r="E246" s="15">
        <v>45.0</v>
      </c>
      <c r="F246" s="1" t="s">
        <v>20</v>
      </c>
      <c r="G246" s="1" t="s">
        <v>19</v>
      </c>
    </row>
    <row r="247">
      <c r="A247" s="14">
        <v>44087.0</v>
      </c>
      <c r="B247" s="15">
        <f t="shared" si="1"/>
        <v>9</v>
      </c>
      <c r="C247" s="15">
        <f t="shared" si="2"/>
        <v>2020</v>
      </c>
      <c r="D247" s="9">
        <f t="shared" si="3"/>
        <v>44087</v>
      </c>
      <c r="E247" s="15">
        <v>33.0</v>
      </c>
      <c r="F247" s="1" t="s">
        <v>20</v>
      </c>
      <c r="G247" s="1" t="s">
        <v>19</v>
      </c>
    </row>
    <row r="248">
      <c r="A248" s="14">
        <v>44094.0</v>
      </c>
      <c r="B248" s="15">
        <f t="shared" si="1"/>
        <v>9</v>
      </c>
      <c r="C248" s="15">
        <f t="shared" si="2"/>
        <v>2020</v>
      </c>
      <c r="D248" s="9">
        <f t="shared" si="3"/>
        <v>44094</v>
      </c>
      <c r="E248" s="15">
        <v>24.0</v>
      </c>
      <c r="F248" s="1" t="s">
        <v>20</v>
      </c>
      <c r="G248" s="1" t="s">
        <v>19</v>
      </c>
    </row>
    <row r="249">
      <c r="A249" s="14">
        <v>44101.0</v>
      </c>
      <c r="B249" s="15">
        <f t="shared" si="1"/>
        <v>9</v>
      </c>
      <c r="C249" s="15">
        <f t="shared" si="2"/>
        <v>2020</v>
      </c>
      <c r="D249" s="9">
        <f t="shared" si="3"/>
        <v>44101</v>
      </c>
      <c r="E249" s="15">
        <v>29.0</v>
      </c>
      <c r="F249" s="1" t="s">
        <v>20</v>
      </c>
      <c r="G249" s="1" t="s">
        <v>19</v>
      </c>
    </row>
    <row r="250">
      <c r="A250" s="14">
        <v>44108.0</v>
      </c>
      <c r="B250" s="15">
        <f t="shared" si="1"/>
        <v>10</v>
      </c>
      <c r="C250" s="15">
        <f t="shared" si="2"/>
        <v>2020</v>
      </c>
      <c r="D250" s="9">
        <f t="shared" si="3"/>
        <v>44108</v>
      </c>
      <c r="E250" s="15">
        <v>38.0</v>
      </c>
      <c r="F250" s="1" t="s">
        <v>20</v>
      </c>
      <c r="G250" s="1" t="s">
        <v>19</v>
      </c>
    </row>
    <row r="251">
      <c r="A251" s="14">
        <v>44115.0</v>
      </c>
      <c r="B251" s="15">
        <f t="shared" si="1"/>
        <v>10</v>
      </c>
      <c r="C251" s="15">
        <f t="shared" si="2"/>
        <v>2020</v>
      </c>
      <c r="D251" s="9">
        <f t="shared" si="3"/>
        <v>44115</v>
      </c>
      <c r="E251" s="15">
        <v>36.0</v>
      </c>
      <c r="F251" s="1" t="s">
        <v>20</v>
      </c>
      <c r="G251" s="1" t="s">
        <v>19</v>
      </c>
    </row>
    <row r="252">
      <c r="A252" s="14">
        <v>44122.0</v>
      </c>
      <c r="B252" s="15">
        <f t="shared" si="1"/>
        <v>10</v>
      </c>
      <c r="C252" s="15">
        <f t="shared" si="2"/>
        <v>2020</v>
      </c>
      <c r="D252" s="9">
        <f t="shared" si="3"/>
        <v>44122</v>
      </c>
      <c r="E252" s="15">
        <v>41.0</v>
      </c>
      <c r="F252" s="1" t="s">
        <v>20</v>
      </c>
      <c r="G252" s="1" t="s">
        <v>19</v>
      </c>
    </row>
    <row r="253">
      <c r="A253" s="14">
        <v>44129.0</v>
      </c>
      <c r="B253" s="15">
        <f t="shared" si="1"/>
        <v>10</v>
      </c>
      <c r="C253" s="15">
        <f t="shared" si="2"/>
        <v>2020</v>
      </c>
      <c r="D253" s="9">
        <f t="shared" si="3"/>
        <v>44129</v>
      </c>
      <c r="E253" s="15">
        <v>34.0</v>
      </c>
      <c r="F253" s="1" t="s">
        <v>20</v>
      </c>
      <c r="G253" s="1" t="s">
        <v>19</v>
      </c>
    </row>
    <row r="254">
      <c r="A254" s="14">
        <v>44136.0</v>
      </c>
      <c r="B254" s="15">
        <f t="shared" si="1"/>
        <v>11</v>
      </c>
      <c r="C254" s="15">
        <f t="shared" si="2"/>
        <v>2020</v>
      </c>
      <c r="D254" s="9">
        <f t="shared" si="3"/>
        <v>44136</v>
      </c>
      <c r="E254" s="15">
        <v>31.0</v>
      </c>
      <c r="F254" s="1" t="s">
        <v>20</v>
      </c>
      <c r="G254" s="1" t="s">
        <v>19</v>
      </c>
    </row>
    <row r="255">
      <c r="A255" s="14">
        <v>44143.0</v>
      </c>
      <c r="B255" s="15">
        <f t="shared" si="1"/>
        <v>11</v>
      </c>
      <c r="C255" s="15">
        <f t="shared" si="2"/>
        <v>2020</v>
      </c>
      <c r="D255" s="9">
        <f t="shared" si="3"/>
        <v>44143</v>
      </c>
      <c r="E255" s="15">
        <v>42.0</v>
      </c>
      <c r="F255" s="1" t="s">
        <v>20</v>
      </c>
      <c r="G255" s="1" t="s">
        <v>19</v>
      </c>
    </row>
    <row r="256">
      <c r="A256" s="14">
        <v>44150.0</v>
      </c>
      <c r="B256" s="15">
        <f t="shared" si="1"/>
        <v>11</v>
      </c>
      <c r="C256" s="15">
        <f t="shared" si="2"/>
        <v>2020</v>
      </c>
      <c r="D256" s="9">
        <f t="shared" si="3"/>
        <v>44150</v>
      </c>
      <c r="E256" s="15">
        <v>48.0</v>
      </c>
      <c r="F256" s="1" t="s">
        <v>20</v>
      </c>
      <c r="G256" s="1" t="s">
        <v>19</v>
      </c>
    </row>
    <row r="257">
      <c r="A257" s="14">
        <v>44157.0</v>
      </c>
      <c r="B257" s="15">
        <f t="shared" si="1"/>
        <v>11</v>
      </c>
      <c r="C257" s="15">
        <f t="shared" si="2"/>
        <v>2020</v>
      </c>
      <c r="D257" s="9">
        <f t="shared" si="3"/>
        <v>44157</v>
      </c>
      <c r="E257" s="15">
        <v>31.0</v>
      </c>
      <c r="F257" s="1" t="s">
        <v>20</v>
      </c>
      <c r="G257" s="1" t="s">
        <v>19</v>
      </c>
    </row>
    <row r="258">
      <c r="A258" s="14">
        <v>44164.0</v>
      </c>
      <c r="B258" s="15">
        <f t="shared" si="1"/>
        <v>11</v>
      </c>
      <c r="C258" s="15">
        <f t="shared" si="2"/>
        <v>2020</v>
      </c>
      <c r="D258" s="9">
        <f t="shared" si="3"/>
        <v>44164</v>
      </c>
      <c r="E258" s="15">
        <v>43.0</v>
      </c>
      <c r="F258" s="1" t="s">
        <v>20</v>
      </c>
      <c r="G258" s="1" t="s">
        <v>19</v>
      </c>
    </row>
    <row r="259">
      <c r="A259" s="14">
        <v>44171.0</v>
      </c>
      <c r="B259" s="15">
        <f t="shared" si="1"/>
        <v>12</v>
      </c>
      <c r="C259" s="15">
        <f t="shared" si="2"/>
        <v>2020</v>
      </c>
      <c r="D259" s="9">
        <f t="shared" si="3"/>
        <v>44171</v>
      </c>
      <c r="E259" s="15">
        <v>50.0</v>
      </c>
      <c r="F259" s="1" t="s">
        <v>20</v>
      </c>
      <c r="G259" s="1" t="s">
        <v>19</v>
      </c>
    </row>
    <row r="260">
      <c r="A260" s="14">
        <v>44178.0</v>
      </c>
      <c r="B260" s="15">
        <f t="shared" si="1"/>
        <v>12</v>
      </c>
      <c r="C260" s="15">
        <f t="shared" si="2"/>
        <v>2020</v>
      </c>
      <c r="D260" s="9">
        <f t="shared" si="3"/>
        <v>44178</v>
      </c>
      <c r="E260" s="15">
        <v>49.0</v>
      </c>
      <c r="F260" s="1" t="s">
        <v>20</v>
      </c>
      <c r="G260" s="1" t="s">
        <v>19</v>
      </c>
    </row>
    <row r="261">
      <c r="A261" s="14">
        <v>44185.0</v>
      </c>
      <c r="B261" s="15">
        <f t="shared" si="1"/>
        <v>12</v>
      </c>
      <c r="C261" s="15">
        <f t="shared" si="2"/>
        <v>2020</v>
      </c>
      <c r="D261" s="9">
        <f t="shared" si="3"/>
        <v>44185</v>
      </c>
      <c r="E261" s="15">
        <v>33.0</v>
      </c>
      <c r="F261" s="1" t="s">
        <v>20</v>
      </c>
      <c r="G261" s="1" t="s">
        <v>19</v>
      </c>
    </row>
    <row r="262">
      <c r="A262" s="14">
        <v>44192.0</v>
      </c>
      <c r="B262" s="15">
        <f t="shared" si="1"/>
        <v>12</v>
      </c>
      <c r="C262" s="15">
        <f t="shared" si="2"/>
        <v>2020</v>
      </c>
      <c r="D262" s="9">
        <f t="shared" si="3"/>
        <v>44192</v>
      </c>
      <c r="E262" s="15">
        <v>36.0</v>
      </c>
      <c r="F262" s="1" t="s">
        <v>20</v>
      </c>
      <c r="G262" s="1" t="s">
        <v>19</v>
      </c>
    </row>
    <row r="263">
      <c r="A263" s="14">
        <v>44199.0</v>
      </c>
      <c r="B263" s="15">
        <f t="shared" si="1"/>
        <v>1</v>
      </c>
      <c r="C263" s="15">
        <f t="shared" si="2"/>
        <v>2021</v>
      </c>
      <c r="D263" s="9">
        <f t="shared" si="3"/>
        <v>44199</v>
      </c>
      <c r="E263" s="15">
        <v>46.0</v>
      </c>
      <c r="F263" s="1" t="s">
        <v>20</v>
      </c>
      <c r="G263" s="1" t="s">
        <v>19</v>
      </c>
    </row>
    <row r="264">
      <c r="A264" s="14">
        <v>44206.0</v>
      </c>
      <c r="B264" s="15">
        <f t="shared" si="1"/>
        <v>1</v>
      </c>
      <c r="C264" s="15">
        <f t="shared" si="2"/>
        <v>2021</v>
      </c>
      <c r="D264" s="9">
        <f t="shared" si="3"/>
        <v>44206</v>
      </c>
      <c r="E264" s="15">
        <v>43.0</v>
      </c>
      <c r="F264" s="1" t="s">
        <v>20</v>
      </c>
      <c r="G264" s="1" t="s">
        <v>19</v>
      </c>
    </row>
    <row r="265">
      <c r="A265" s="14">
        <v>44213.0</v>
      </c>
      <c r="B265" s="15">
        <f t="shared" si="1"/>
        <v>1</v>
      </c>
      <c r="C265" s="15">
        <f t="shared" si="2"/>
        <v>2021</v>
      </c>
      <c r="D265" s="9">
        <f t="shared" si="3"/>
        <v>44213</v>
      </c>
      <c r="E265" s="15">
        <v>44.0</v>
      </c>
      <c r="F265" s="1" t="s">
        <v>20</v>
      </c>
      <c r="G265" s="1" t="s">
        <v>19</v>
      </c>
    </row>
    <row r="266">
      <c r="A266" s="14">
        <v>44220.0</v>
      </c>
      <c r="B266" s="15">
        <f t="shared" si="1"/>
        <v>1</v>
      </c>
      <c r="C266" s="15">
        <f t="shared" si="2"/>
        <v>2021</v>
      </c>
      <c r="D266" s="9">
        <f t="shared" si="3"/>
        <v>44220</v>
      </c>
      <c r="E266" s="15">
        <v>42.0</v>
      </c>
      <c r="F266" s="1" t="s">
        <v>20</v>
      </c>
      <c r="G266" s="1" t="s">
        <v>19</v>
      </c>
    </row>
    <row r="267">
      <c r="A267" s="14">
        <v>44227.0</v>
      </c>
      <c r="B267" s="15">
        <f t="shared" si="1"/>
        <v>1</v>
      </c>
      <c r="C267" s="15">
        <f t="shared" si="2"/>
        <v>2021</v>
      </c>
      <c r="D267" s="9">
        <f t="shared" si="3"/>
        <v>44227</v>
      </c>
      <c r="E267" s="15">
        <v>48.0</v>
      </c>
      <c r="F267" s="1" t="s">
        <v>20</v>
      </c>
      <c r="G267" s="1" t="s">
        <v>19</v>
      </c>
    </row>
    <row r="268">
      <c r="A268" s="14">
        <v>44234.0</v>
      </c>
      <c r="B268" s="15">
        <f t="shared" si="1"/>
        <v>2</v>
      </c>
      <c r="C268" s="15">
        <f t="shared" si="2"/>
        <v>2021</v>
      </c>
      <c r="D268" s="9">
        <f t="shared" si="3"/>
        <v>44234</v>
      </c>
      <c r="E268" s="15">
        <v>57.0</v>
      </c>
      <c r="F268" s="1" t="s">
        <v>20</v>
      </c>
      <c r="G268" s="1" t="s">
        <v>19</v>
      </c>
    </row>
    <row r="269">
      <c r="A269" s="14">
        <v>44241.0</v>
      </c>
      <c r="B269" s="15">
        <f t="shared" si="1"/>
        <v>2</v>
      </c>
      <c r="C269" s="15">
        <f t="shared" si="2"/>
        <v>2021</v>
      </c>
      <c r="D269" s="9">
        <f t="shared" si="3"/>
        <v>44241</v>
      </c>
      <c r="E269" s="15">
        <v>41.0</v>
      </c>
      <c r="F269" s="1" t="s">
        <v>20</v>
      </c>
      <c r="G269" s="1" t="s">
        <v>19</v>
      </c>
    </row>
    <row r="270">
      <c r="A270" s="14">
        <v>44248.0</v>
      </c>
      <c r="B270" s="15">
        <f t="shared" si="1"/>
        <v>2</v>
      </c>
      <c r="C270" s="15">
        <f t="shared" si="2"/>
        <v>2021</v>
      </c>
      <c r="D270" s="9">
        <f t="shared" si="3"/>
        <v>44248</v>
      </c>
      <c r="E270" s="15">
        <v>40.0</v>
      </c>
      <c r="F270" s="1" t="s">
        <v>20</v>
      </c>
      <c r="G270" s="1" t="s">
        <v>19</v>
      </c>
    </row>
    <row r="271">
      <c r="A271" s="14">
        <v>44255.0</v>
      </c>
      <c r="B271" s="15">
        <f t="shared" si="1"/>
        <v>2</v>
      </c>
      <c r="C271" s="15">
        <f t="shared" si="2"/>
        <v>2021</v>
      </c>
      <c r="D271" s="9">
        <f t="shared" si="3"/>
        <v>44255</v>
      </c>
      <c r="E271" s="15">
        <v>34.0</v>
      </c>
      <c r="F271" s="1" t="s">
        <v>20</v>
      </c>
      <c r="G271" s="1" t="s">
        <v>19</v>
      </c>
    </row>
    <row r="272">
      <c r="A272" s="14">
        <v>44262.0</v>
      </c>
      <c r="B272" s="15">
        <f t="shared" si="1"/>
        <v>3</v>
      </c>
      <c r="C272" s="15">
        <f t="shared" si="2"/>
        <v>2021</v>
      </c>
      <c r="D272" s="9">
        <f t="shared" si="3"/>
        <v>44262</v>
      </c>
      <c r="E272" s="15">
        <v>38.0</v>
      </c>
      <c r="F272" s="1" t="s">
        <v>20</v>
      </c>
      <c r="G272" s="1" t="s">
        <v>19</v>
      </c>
    </row>
    <row r="273">
      <c r="A273" s="14">
        <v>44269.0</v>
      </c>
      <c r="B273" s="15">
        <f t="shared" si="1"/>
        <v>3</v>
      </c>
      <c r="C273" s="15">
        <f t="shared" si="2"/>
        <v>2021</v>
      </c>
      <c r="D273" s="9">
        <f t="shared" si="3"/>
        <v>44269</v>
      </c>
      <c r="E273" s="15">
        <v>33.0</v>
      </c>
      <c r="F273" s="1" t="s">
        <v>20</v>
      </c>
      <c r="G273" s="1" t="s">
        <v>19</v>
      </c>
    </row>
    <row r="274">
      <c r="A274" s="14">
        <v>44276.0</v>
      </c>
      <c r="B274" s="15">
        <f t="shared" si="1"/>
        <v>3</v>
      </c>
      <c r="C274" s="15">
        <f t="shared" si="2"/>
        <v>2021</v>
      </c>
      <c r="D274" s="9">
        <f t="shared" si="3"/>
        <v>44276</v>
      </c>
      <c r="E274" s="15">
        <v>24.0</v>
      </c>
      <c r="F274" s="1" t="s">
        <v>20</v>
      </c>
      <c r="G274" s="1" t="s">
        <v>19</v>
      </c>
    </row>
    <row r="275">
      <c r="A275" s="14">
        <v>44283.0</v>
      </c>
      <c r="B275" s="15">
        <f t="shared" si="1"/>
        <v>3</v>
      </c>
      <c r="C275" s="15">
        <f t="shared" si="2"/>
        <v>2021</v>
      </c>
      <c r="D275" s="9">
        <f t="shared" si="3"/>
        <v>44283</v>
      </c>
      <c r="E275" s="15">
        <v>28.0</v>
      </c>
      <c r="F275" s="1" t="s">
        <v>20</v>
      </c>
      <c r="G275" s="1" t="s">
        <v>19</v>
      </c>
    </row>
    <row r="276">
      <c r="A276" s="14">
        <v>44290.0</v>
      </c>
      <c r="B276" s="15">
        <f t="shared" si="1"/>
        <v>4</v>
      </c>
      <c r="C276" s="15">
        <f t="shared" si="2"/>
        <v>2021</v>
      </c>
      <c r="D276" s="9">
        <f t="shared" si="3"/>
        <v>44290</v>
      </c>
      <c r="E276" s="15">
        <v>39.0</v>
      </c>
      <c r="F276" s="1" t="s">
        <v>20</v>
      </c>
      <c r="G276" s="1" t="s">
        <v>19</v>
      </c>
    </row>
    <row r="277">
      <c r="A277" s="14">
        <v>44297.0</v>
      </c>
      <c r="B277" s="15">
        <f t="shared" si="1"/>
        <v>4</v>
      </c>
      <c r="C277" s="15">
        <f t="shared" si="2"/>
        <v>2021</v>
      </c>
      <c r="D277" s="9">
        <f t="shared" si="3"/>
        <v>44297</v>
      </c>
      <c r="E277" s="15">
        <v>40.0</v>
      </c>
      <c r="F277" s="1" t="s">
        <v>20</v>
      </c>
      <c r="G277" s="1" t="s">
        <v>19</v>
      </c>
    </row>
    <row r="278">
      <c r="A278" s="14">
        <v>44304.0</v>
      </c>
      <c r="B278" s="15">
        <f t="shared" si="1"/>
        <v>4</v>
      </c>
      <c r="C278" s="15">
        <f t="shared" si="2"/>
        <v>2021</v>
      </c>
      <c r="D278" s="9">
        <f t="shared" si="3"/>
        <v>44304</v>
      </c>
      <c r="E278" s="15">
        <v>30.0</v>
      </c>
      <c r="F278" s="1" t="s">
        <v>20</v>
      </c>
      <c r="G278" s="1" t="s">
        <v>19</v>
      </c>
    </row>
    <row r="279">
      <c r="A279" s="14">
        <v>44311.0</v>
      </c>
      <c r="B279" s="15">
        <f t="shared" si="1"/>
        <v>4</v>
      </c>
      <c r="C279" s="15">
        <f t="shared" si="2"/>
        <v>2021</v>
      </c>
      <c r="D279" s="9">
        <f t="shared" si="3"/>
        <v>44311</v>
      </c>
      <c r="E279" s="15">
        <v>29.0</v>
      </c>
      <c r="F279" s="1" t="s">
        <v>20</v>
      </c>
      <c r="G279" s="1" t="s">
        <v>19</v>
      </c>
    </row>
    <row r="280">
      <c r="A280" s="14">
        <v>44318.0</v>
      </c>
      <c r="B280" s="15">
        <f t="shared" si="1"/>
        <v>5</v>
      </c>
      <c r="C280" s="15">
        <f t="shared" si="2"/>
        <v>2021</v>
      </c>
      <c r="D280" s="9">
        <f t="shared" si="3"/>
        <v>44318</v>
      </c>
      <c r="E280" s="15">
        <v>38.0</v>
      </c>
      <c r="F280" s="1" t="s">
        <v>20</v>
      </c>
      <c r="G280" s="1" t="s">
        <v>19</v>
      </c>
    </row>
    <row r="281">
      <c r="A281" s="14">
        <v>44325.0</v>
      </c>
      <c r="B281" s="15">
        <f t="shared" si="1"/>
        <v>5</v>
      </c>
      <c r="C281" s="15">
        <f t="shared" si="2"/>
        <v>2021</v>
      </c>
      <c r="D281" s="9">
        <f t="shared" si="3"/>
        <v>44325</v>
      </c>
      <c r="E281" s="15">
        <v>35.0</v>
      </c>
      <c r="F281" s="1" t="s">
        <v>20</v>
      </c>
      <c r="G281" s="1" t="s">
        <v>19</v>
      </c>
    </row>
    <row r="282">
      <c r="A282" s="14">
        <v>44332.0</v>
      </c>
      <c r="B282" s="15">
        <f t="shared" si="1"/>
        <v>5</v>
      </c>
      <c r="C282" s="15">
        <f t="shared" si="2"/>
        <v>2021</v>
      </c>
      <c r="D282" s="9">
        <f t="shared" si="3"/>
        <v>44332</v>
      </c>
      <c r="E282" s="15">
        <v>44.0</v>
      </c>
      <c r="F282" s="1" t="s">
        <v>20</v>
      </c>
      <c r="G282" s="1" t="s">
        <v>19</v>
      </c>
    </row>
    <row r="283">
      <c r="A283" s="14">
        <v>44339.0</v>
      </c>
      <c r="B283" s="15">
        <f t="shared" si="1"/>
        <v>5</v>
      </c>
      <c r="C283" s="15">
        <f t="shared" si="2"/>
        <v>2021</v>
      </c>
      <c r="D283" s="9">
        <f t="shared" si="3"/>
        <v>44339</v>
      </c>
      <c r="E283" s="15">
        <v>37.0</v>
      </c>
      <c r="F283" s="1" t="s">
        <v>20</v>
      </c>
      <c r="G283" s="1" t="s">
        <v>19</v>
      </c>
    </row>
    <row r="284">
      <c r="A284" s="14">
        <v>44346.0</v>
      </c>
      <c r="B284" s="15">
        <f t="shared" si="1"/>
        <v>5</v>
      </c>
      <c r="C284" s="15">
        <f t="shared" si="2"/>
        <v>2021</v>
      </c>
      <c r="D284" s="9">
        <f t="shared" si="3"/>
        <v>44346</v>
      </c>
      <c r="E284" s="15">
        <v>41.0</v>
      </c>
      <c r="F284" s="1" t="s">
        <v>20</v>
      </c>
      <c r="G284" s="1" t="s">
        <v>19</v>
      </c>
    </row>
    <row r="285">
      <c r="A285" s="14">
        <v>44353.0</v>
      </c>
      <c r="B285" s="15">
        <f t="shared" si="1"/>
        <v>6</v>
      </c>
      <c r="C285" s="15">
        <f t="shared" si="2"/>
        <v>2021</v>
      </c>
      <c r="D285" s="9">
        <f t="shared" si="3"/>
        <v>44353</v>
      </c>
      <c r="E285" s="15">
        <v>37.0</v>
      </c>
      <c r="F285" s="1" t="s">
        <v>20</v>
      </c>
      <c r="G285" s="1" t="s">
        <v>19</v>
      </c>
    </row>
    <row r="286">
      <c r="A286" s="14">
        <v>44360.0</v>
      </c>
      <c r="B286" s="15">
        <f t="shared" si="1"/>
        <v>6</v>
      </c>
      <c r="C286" s="15">
        <f t="shared" si="2"/>
        <v>2021</v>
      </c>
      <c r="D286" s="9">
        <f t="shared" si="3"/>
        <v>44360</v>
      </c>
      <c r="E286" s="15">
        <v>38.0</v>
      </c>
      <c r="F286" s="1" t="s">
        <v>20</v>
      </c>
      <c r="G286" s="1" t="s">
        <v>19</v>
      </c>
    </row>
    <row r="287">
      <c r="A287" s="14">
        <v>44367.0</v>
      </c>
      <c r="B287" s="15">
        <f t="shared" si="1"/>
        <v>6</v>
      </c>
      <c r="C287" s="15">
        <f t="shared" si="2"/>
        <v>2021</v>
      </c>
      <c r="D287" s="9">
        <f t="shared" si="3"/>
        <v>44367</v>
      </c>
      <c r="E287" s="15">
        <v>31.0</v>
      </c>
      <c r="F287" s="1" t="s">
        <v>20</v>
      </c>
      <c r="G287" s="1" t="s">
        <v>19</v>
      </c>
    </row>
    <row r="288">
      <c r="A288" s="14">
        <v>44374.0</v>
      </c>
      <c r="B288" s="15">
        <f t="shared" si="1"/>
        <v>6</v>
      </c>
      <c r="C288" s="15">
        <f t="shared" si="2"/>
        <v>2021</v>
      </c>
      <c r="D288" s="9">
        <f t="shared" si="3"/>
        <v>44374</v>
      </c>
      <c r="E288" s="15">
        <v>47.0</v>
      </c>
      <c r="F288" s="1" t="s">
        <v>20</v>
      </c>
      <c r="G288" s="1" t="s">
        <v>19</v>
      </c>
    </row>
    <row r="289">
      <c r="A289" s="14">
        <v>44381.0</v>
      </c>
      <c r="B289" s="15">
        <f t="shared" si="1"/>
        <v>7</v>
      </c>
      <c r="C289" s="15">
        <f t="shared" si="2"/>
        <v>2021</v>
      </c>
      <c r="D289" s="9">
        <f t="shared" si="3"/>
        <v>44381</v>
      </c>
      <c r="E289" s="15">
        <v>46.0</v>
      </c>
      <c r="F289" s="1" t="s">
        <v>20</v>
      </c>
      <c r="G289" s="1" t="s">
        <v>19</v>
      </c>
    </row>
    <row r="290">
      <c r="A290" s="14">
        <v>44388.0</v>
      </c>
      <c r="B290" s="15">
        <f t="shared" si="1"/>
        <v>7</v>
      </c>
      <c r="C290" s="15">
        <f t="shared" si="2"/>
        <v>2021</v>
      </c>
      <c r="D290" s="9">
        <f t="shared" si="3"/>
        <v>44388</v>
      </c>
      <c r="E290" s="15">
        <v>48.0</v>
      </c>
      <c r="F290" s="1" t="s">
        <v>20</v>
      </c>
      <c r="G290" s="1" t="s">
        <v>19</v>
      </c>
    </row>
    <row r="291">
      <c r="A291" s="14">
        <v>44395.0</v>
      </c>
      <c r="B291" s="15">
        <f t="shared" si="1"/>
        <v>7</v>
      </c>
      <c r="C291" s="15">
        <f t="shared" si="2"/>
        <v>2021</v>
      </c>
      <c r="D291" s="9">
        <f t="shared" si="3"/>
        <v>44395</v>
      </c>
      <c r="E291" s="15">
        <v>37.0</v>
      </c>
      <c r="F291" s="1" t="s">
        <v>20</v>
      </c>
      <c r="G291" s="1" t="s">
        <v>19</v>
      </c>
    </row>
    <row r="292">
      <c r="A292" s="14">
        <v>44402.0</v>
      </c>
      <c r="B292" s="15">
        <f t="shared" si="1"/>
        <v>7</v>
      </c>
      <c r="C292" s="15">
        <f t="shared" si="2"/>
        <v>2021</v>
      </c>
      <c r="D292" s="9">
        <f t="shared" si="3"/>
        <v>44402</v>
      </c>
      <c r="E292" s="15">
        <v>40.0</v>
      </c>
      <c r="F292" s="1" t="s">
        <v>20</v>
      </c>
      <c r="G292" s="1" t="s">
        <v>19</v>
      </c>
    </row>
    <row r="293">
      <c r="A293" s="14">
        <v>44409.0</v>
      </c>
      <c r="B293" s="15">
        <f t="shared" si="1"/>
        <v>8</v>
      </c>
      <c r="C293" s="15">
        <f t="shared" si="2"/>
        <v>2021</v>
      </c>
      <c r="D293" s="9">
        <f t="shared" si="3"/>
        <v>44409</v>
      </c>
      <c r="E293" s="15">
        <v>51.0</v>
      </c>
      <c r="F293" s="1" t="s">
        <v>20</v>
      </c>
      <c r="G293" s="1" t="s">
        <v>19</v>
      </c>
    </row>
    <row r="294">
      <c r="A294" s="14">
        <v>44416.0</v>
      </c>
      <c r="B294" s="15">
        <f t="shared" si="1"/>
        <v>8</v>
      </c>
      <c r="C294" s="15">
        <f t="shared" si="2"/>
        <v>2021</v>
      </c>
      <c r="D294" s="9">
        <f t="shared" si="3"/>
        <v>44416</v>
      </c>
      <c r="E294" s="15">
        <v>51.0</v>
      </c>
      <c r="F294" s="1" t="s">
        <v>20</v>
      </c>
      <c r="G294" s="1" t="s">
        <v>19</v>
      </c>
    </row>
    <row r="295">
      <c r="A295" s="14">
        <v>44423.0</v>
      </c>
      <c r="B295" s="15">
        <f t="shared" si="1"/>
        <v>8</v>
      </c>
      <c r="C295" s="15">
        <f t="shared" si="2"/>
        <v>2021</v>
      </c>
      <c r="D295" s="9">
        <f t="shared" si="3"/>
        <v>44423</v>
      </c>
      <c r="E295" s="15">
        <v>60.0</v>
      </c>
      <c r="F295" s="1" t="s">
        <v>20</v>
      </c>
      <c r="G295" s="1" t="s">
        <v>19</v>
      </c>
    </row>
    <row r="296">
      <c r="A296" s="14">
        <v>44430.0</v>
      </c>
      <c r="B296" s="15">
        <f t="shared" si="1"/>
        <v>8</v>
      </c>
      <c r="C296" s="15">
        <f t="shared" si="2"/>
        <v>2021</v>
      </c>
      <c r="D296" s="9">
        <f t="shared" si="3"/>
        <v>44430</v>
      </c>
      <c r="E296" s="15">
        <v>41.0</v>
      </c>
      <c r="F296" s="1" t="s">
        <v>20</v>
      </c>
      <c r="G296" s="1" t="s">
        <v>19</v>
      </c>
    </row>
    <row r="297">
      <c r="A297" s="14">
        <v>44437.0</v>
      </c>
      <c r="B297" s="15">
        <f t="shared" si="1"/>
        <v>8</v>
      </c>
      <c r="C297" s="15">
        <f t="shared" si="2"/>
        <v>2021</v>
      </c>
      <c r="D297" s="9">
        <f t="shared" si="3"/>
        <v>44437</v>
      </c>
      <c r="E297" s="15">
        <v>48.0</v>
      </c>
      <c r="F297" s="1" t="s">
        <v>20</v>
      </c>
      <c r="G297" s="1" t="s">
        <v>19</v>
      </c>
    </row>
    <row r="298">
      <c r="A298" s="14">
        <v>44444.0</v>
      </c>
      <c r="B298" s="15">
        <f t="shared" si="1"/>
        <v>9</v>
      </c>
      <c r="C298" s="15">
        <f t="shared" si="2"/>
        <v>2021</v>
      </c>
      <c r="D298" s="9">
        <f t="shared" si="3"/>
        <v>44444</v>
      </c>
      <c r="E298" s="15">
        <v>57.0</v>
      </c>
      <c r="F298" s="1" t="s">
        <v>20</v>
      </c>
      <c r="G298" s="1" t="s">
        <v>19</v>
      </c>
    </row>
    <row r="299">
      <c r="A299" s="14">
        <v>44451.0</v>
      </c>
      <c r="B299" s="15">
        <f t="shared" si="1"/>
        <v>9</v>
      </c>
      <c r="C299" s="15">
        <f t="shared" si="2"/>
        <v>2021</v>
      </c>
      <c r="D299" s="9">
        <f t="shared" si="3"/>
        <v>44451</v>
      </c>
      <c r="E299" s="15">
        <v>38.0</v>
      </c>
      <c r="F299" s="1" t="s">
        <v>20</v>
      </c>
      <c r="G299" s="1" t="s">
        <v>19</v>
      </c>
    </row>
    <row r="300">
      <c r="A300" s="14">
        <v>44458.0</v>
      </c>
      <c r="B300" s="15">
        <f t="shared" si="1"/>
        <v>9</v>
      </c>
      <c r="C300" s="15">
        <f t="shared" si="2"/>
        <v>2021</v>
      </c>
      <c r="D300" s="9">
        <f t="shared" si="3"/>
        <v>44458</v>
      </c>
      <c r="E300" s="15">
        <v>39.0</v>
      </c>
      <c r="F300" s="1" t="s">
        <v>20</v>
      </c>
      <c r="G300" s="1" t="s">
        <v>19</v>
      </c>
    </row>
    <row r="301">
      <c r="A301" s="14">
        <v>44465.0</v>
      </c>
      <c r="B301" s="15">
        <f t="shared" si="1"/>
        <v>9</v>
      </c>
      <c r="C301" s="15">
        <f t="shared" si="2"/>
        <v>2021</v>
      </c>
      <c r="D301" s="9">
        <f t="shared" si="3"/>
        <v>44465</v>
      </c>
      <c r="E301" s="15">
        <v>48.0</v>
      </c>
      <c r="F301" s="1" t="s">
        <v>20</v>
      </c>
      <c r="G301" s="1" t="s">
        <v>19</v>
      </c>
    </row>
    <row r="302">
      <c r="A302" s="14">
        <v>44472.0</v>
      </c>
      <c r="B302" s="15">
        <f t="shared" si="1"/>
        <v>10</v>
      </c>
      <c r="C302" s="15">
        <f t="shared" si="2"/>
        <v>2021</v>
      </c>
      <c r="D302" s="9">
        <f t="shared" si="3"/>
        <v>44472</v>
      </c>
      <c r="E302" s="15">
        <v>53.0</v>
      </c>
      <c r="F302" s="1" t="s">
        <v>20</v>
      </c>
      <c r="G302" s="1" t="s">
        <v>19</v>
      </c>
    </row>
    <row r="303">
      <c r="A303" s="14">
        <v>44479.0</v>
      </c>
      <c r="B303" s="15">
        <f t="shared" si="1"/>
        <v>10</v>
      </c>
      <c r="C303" s="15">
        <f t="shared" si="2"/>
        <v>2021</v>
      </c>
      <c r="D303" s="9">
        <f t="shared" si="3"/>
        <v>44479</v>
      </c>
      <c r="E303" s="15">
        <v>47.0</v>
      </c>
      <c r="F303" s="1" t="s">
        <v>20</v>
      </c>
      <c r="G303" s="1" t="s">
        <v>19</v>
      </c>
    </row>
    <row r="304">
      <c r="A304" s="14">
        <v>44486.0</v>
      </c>
      <c r="B304" s="15">
        <f t="shared" si="1"/>
        <v>10</v>
      </c>
      <c r="C304" s="15">
        <f t="shared" si="2"/>
        <v>2021</v>
      </c>
      <c r="D304" s="9">
        <f t="shared" si="3"/>
        <v>44486</v>
      </c>
      <c r="E304" s="15">
        <v>45.0</v>
      </c>
      <c r="F304" s="1" t="s">
        <v>20</v>
      </c>
      <c r="G304" s="1" t="s">
        <v>19</v>
      </c>
    </row>
    <row r="305">
      <c r="A305" s="14">
        <v>44493.0</v>
      </c>
      <c r="B305" s="15">
        <f t="shared" si="1"/>
        <v>10</v>
      </c>
      <c r="C305" s="15">
        <f t="shared" si="2"/>
        <v>2021</v>
      </c>
      <c r="D305" s="9">
        <f t="shared" si="3"/>
        <v>44493</v>
      </c>
      <c r="E305" s="15">
        <v>43.0</v>
      </c>
      <c r="F305" s="1" t="s">
        <v>20</v>
      </c>
      <c r="G305" s="1" t="s">
        <v>19</v>
      </c>
    </row>
    <row r="306">
      <c r="A306" s="14">
        <v>44500.0</v>
      </c>
      <c r="B306" s="15">
        <f t="shared" si="1"/>
        <v>10</v>
      </c>
      <c r="C306" s="15">
        <f t="shared" si="2"/>
        <v>2021</v>
      </c>
      <c r="D306" s="9">
        <f t="shared" si="3"/>
        <v>44500</v>
      </c>
      <c r="E306" s="15">
        <v>46.0</v>
      </c>
      <c r="F306" s="1" t="s">
        <v>20</v>
      </c>
      <c r="G306" s="1" t="s">
        <v>19</v>
      </c>
    </row>
    <row r="307">
      <c r="A307" s="14">
        <v>44507.0</v>
      </c>
      <c r="B307" s="15">
        <f t="shared" si="1"/>
        <v>11</v>
      </c>
      <c r="C307" s="15">
        <f t="shared" si="2"/>
        <v>2021</v>
      </c>
      <c r="D307" s="9">
        <f t="shared" si="3"/>
        <v>44507</v>
      </c>
      <c r="E307" s="15">
        <v>54.0</v>
      </c>
      <c r="F307" s="1" t="s">
        <v>20</v>
      </c>
      <c r="G307" s="1" t="s">
        <v>19</v>
      </c>
    </row>
    <row r="308">
      <c r="A308" s="14">
        <v>44514.0</v>
      </c>
      <c r="B308" s="15">
        <f t="shared" si="1"/>
        <v>11</v>
      </c>
      <c r="C308" s="15">
        <f t="shared" si="2"/>
        <v>2021</v>
      </c>
      <c r="D308" s="9">
        <f t="shared" si="3"/>
        <v>44514</v>
      </c>
      <c r="E308" s="15">
        <v>47.0</v>
      </c>
      <c r="F308" s="1" t="s">
        <v>20</v>
      </c>
      <c r="G308" s="1" t="s">
        <v>19</v>
      </c>
    </row>
    <row r="309">
      <c r="A309" s="14">
        <v>44521.0</v>
      </c>
      <c r="B309" s="15">
        <f t="shared" si="1"/>
        <v>11</v>
      </c>
      <c r="C309" s="15">
        <f t="shared" si="2"/>
        <v>2021</v>
      </c>
      <c r="D309" s="9">
        <f t="shared" si="3"/>
        <v>44521</v>
      </c>
      <c r="E309" s="15">
        <v>29.0</v>
      </c>
      <c r="F309" s="1" t="s">
        <v>20</v>
      </c>
      <c r="G309" s="1" t="s">
        <v>19</v>
      </c>
    </row>
    <row r="310">
      <c r="A310" s="14">
        <v>44528.0</v>
      </c>
      <c r="B310" s="15">
        <f t="shared" si="1"/>
        <v>11</v>
      </c>
      <c r="C310" s="15">
        <f t="shared" si="2"/>
        <v>2021</v>
      </c>
      <c r="D310" s="9">
        <f t="shared" si="3"/>
        <v>44528</v>
      </c>
      <c r="E310" s="15">
        <v>51.0</v>
      </c>
      <c r="F310" s="1" t="s">
        <v>20</v>
      </c>
      <c r="G310" s="1" t="s">
        <v>19</v>
      </c>
    </row>
    <row r="311">
      <c r="A311" s="14">
        <v>44535.0</v>
      </c>
      <c r="B311" s="15">
        <f t="shared" si="1"/>
        <v>12</v>
      </c>
      <c r="C311" s="15">
        <f t="shared" si="2"/>
        <v>2021</v>
      </c>
      <c r="D311" s="9">
        <f t="shared" si="3"/>
        <v>44535</v>
      </c>
      <c r="E311" s="15">
        <v>46.0</v>
      </c>
      <c r="F311" s="1" t="s">
        <v>20</v>
      </c>
      <c r="G311" s="1" t="s">
        <v>19</v>
      </c>
    </row>
    <row r="312">
      <c r="A312" s="14">
        <v>44542.0</v>
      </c>
      <c r="B312" s="15">
        <f t="shared" si="1"/>
        <v>12</v>
      </c>
      <c r="C312" s="15">
        <f t="shared" si="2"/>
        <v>2021</v>
      </c>
      <c r="D312" s="9">
        <f t="shared" si="3"/>
        <v>44542</v>
      </c>
      <c r="E312" s="15">
        <v>36.0</v>
      </c>
      <c r="F312" s="1" t="s">
        <v>20</v>
      </c>
      <c r="G312" s="1" t="s">
        <v>19</v>
      </c>
    </row>
    <row r="313">
      <c r="A313" s="14">
        <v>44549.0</v>
      </c>
      <c r="B313" s="15">
        <f t="shared" si="1"/>
        <v>12</v>
      </c>
      <c r="C313" s="15">
        <f t="shared" si="2"/>
        <v>2021</v>
      </c>
      <c r="D313" s="9">
        <f t="shared" si="3"/>
        <v>44549</v>
      </c>
      <c r="E313" s="15">
        <v>33.0</v>
      </c>
      <c r="F313" s="1" t="s">
        <v>20</v>
      </c>
      <c r="G313" s="1" t="s">
        <v>19</v>
      </c>
    </row>
    <row r="314">
      <c r="A314" s="14">
        <v>44556.0</v>
      </c>
      <c r="B314" s="15">
        <f t="shared" si="1"/>
        <v>12</v>
      </c>
      <c r="C314" s="15">
        <f t="shared" si="2"/>
        <v>2021</v>
      </c>
      <c r="D314" s="9">
        <f t="shared" si="3"/>
        <v>44556</v>
      </c>
      <c r="E314" s="15">
        <v>34.0</v>
      </c>
      <c r="F314" s="1" t="s">
        <v>20</v>
      </c>
      <c r="G314" s="1" t="s">
        <v>19</v>
      </c>
    </row>
    <row r="315">
      <c r="A315" s="16">
        <v>43471.0</v>
      </c>
      <c r="B315" s="15">
        <f t="shared" si="1"/>
        <v>1</v>
      </c>
      <c r="C315" s="15">
        <f t="shared" si="2"/>
        <v>2019</v>
      </c>
      <c r="D315" s="9">
        <f t="shared" si="3"/>
        <v>43471</v>
      </c>
      <c r="E315" s="17">
        <v>25.0</v>
      </c>
      <c r="F315" s="12" t="s">
        <v>21</v>
      </c>
      <c r="G315" s="12" t="s">
        <v>19</v>
      </c>
    </row>
    <row r="316">
      <c r="A316" s="14">
        <v>43478.0</v>
      </c>
      <c r="B316" s="15">
        <f t="shared" si="1"/>
        <v>1</v>
      </c>
      <c r="C316" s="15">
        <f t="shared" si="2"/>
        <v>2019</v>
      </c>
      <c r="D316" s="9">
        <f t="shared" si="3"/>
        <v>43478</v>
      </c>
      <c r="E316" s="15">
        <v>21.0</v>
      </c>
      <c r="F316" s="1" t="s">
        <v>21</v>
      </c>
      <c r="G316" s="1" t="s">
        <v>19</v>
      </c>
    </row>
    <row r="317">
      <c r="A317" s="14">
        <v>43485.0</v>
      </c>
      <c r="B317" s="15">
        <f t="shared" si="1"/>
        <v>1</v>
      </c>
      <c r="C317" s="15">
        <f t="shared" si="2"/>
        <v>2019</v>
      </c>
      <c r="D317" s="9">
        <f t="shared" si="3"/>
        <v>43485</v>
      </c>
      <c r="E317" s="15">
        <v>24.0</v>
      </c>
      <c r="F317" s="1" t="s">
        <v>21</v>
      </c>
      <c r="G317" s="1" t="s">
        <v>19</v>
      </c>
    </row>
    <row r="318">
      <c r="A318" s="14">
        <v>43492.0</v>
      </c>
      <c r="B318" s="15">
        <f t="shared" si="1"/>
        <v>1</v>
      </c>
      <c r="C318" s="15">
        <f t="shared" si="2"/>
        <v>2019</v>
      </c>
      <c r="D318" s="9">
        <f t="shared" si="3"/>
        <v>43492</v>
      </c>
      <c r="E318" s="15">
        <v>22.0</v>
      </c>
      <c r="F318" s="1" t="s">
        <v>21</v>
      </c>
      <c r="G318" s="1" t="s">
        <v>19</v>
      </c>
    </row>
    <row r="319">
      <c r="A319" s="14">
        <v>43499.0</v>
      </c>
      <c r="B319" s="15">
        <f t="shared" si="1"/>
        <v>2</v>
      </c>
      <c r="C319" s="15">
        <f t="shared" si="2"/>
        <v>2019</v>
      </c>
      <c r="D319" s="9">
        <f t="shared" si="3"/>
        <v>43499</v>
      </c>
      <c r="E319" s="15">
        <v>19.0</v>
      </c>
      <c r="F319" s="1" t="s">
        <v>21</v>
      </c>
      <c r="G319" s="1" t="s">
        <v>19</v>
      </c>
    </row>
    <row r="320">
      <c r="A320" s="14">
        <v>43506.0</v>
      </c>
      <c r="B320" s="15">
        <f t="shared" si="1"/>
        <v>2</v>
      </c>
      <c r="C320" s="15">
        <f t="shared" si="2"/>
        <v>2019</v>
      </c>
      <c r="D320" s="9">
        <f t="shared" si="3"/>
        <v>43506</v>
      </c>
      <c r="E320" s="15">
        <v>16.0</v>
      </c>
      <c r="F320" s="1" t="s">
        <v>21</v>
      </c>
      <c r="G320" s="1" t="s">
        <v>19</v>
      </c>
    </row>
    <row r="321">
      <c r="A321" s="14">
        <v>43513.0</v>
      </c>
      <c r="B321" s="15">
        <f t="shared" si="1"/>
        <v>2</v>
      </c>
      <c r="C321" s="15">
        <f t="shared" si="2"/>
        <v>2019</v>
      </c>
      <c r="D321" s="9">
        <f t="shared" si="3"/>
        <v>43513</v>
      </c>
      <c r="E321" s="15">
        <v>17.0</v>
      </c>
      <c r="F321" s="1" t="s">
        <v>21</v>
      </c>
      <c r="G321" s="1" t="s">
        <v>19</v>
      </c>
    </row>
    <row r="322">
      <c r="A322" s="14">
        <v>43520.0</v>
      </c>
      <c r="B322" s="15">
        <f t="shared" si="1"/>
        <v>2</v>
      </c>
      <c r="C322" s="15">
        <f t="shared" si="2"/>
        <v>2019</v>
      </c>
      <c r="D322" s="9">
        <f t="shared" si="3"/>
        <v>43520</v>
      </c>
      <c r="E322" s="15">
        <v>17.0</v>
      </c>
      <c r="F322" s="1" t="s">
        <v>21</v>
      </c>
      <c r="G322" s="1" t="s">
        <v>19</v>
      </c>
    </row>
    <row r="323">
      <c r="A323" s="14">
        <v>43527.0</v>
      </c>
      <c r="B323" s="15">
        <f t="shared" si="1"/>
        <v>3</v>
      </c>
      <c r="C323" s="15">
        <f t="shared" si="2"/>
        <v>2019</v>
      </c>
      <c r="D323" s="9">
        <f t="shared" si="3"/>
        <v>43527</v>
      </c>
      <c r="E323" s="15">
        <v>16.0</v>
      </c>
      <c r="F323" s="1" t="s">
        <v>21</v>
      </c>
      <c r="G323" s="1" t="s">
        <v>19</v>
      </c>
    </row>
    <row r="324">
      <c r="A324" s="14">
        <v>43534.0</v>
      </c>
      <c r="B324" s="15">
        <f t="shared" si="1"/>
        <v>3</v>
      </c>
      <c r="C324" s="15">
        <f t="shared" si="2"/>
        <v>2019</v>
      </c>
      <c r="D324" s="9">
        <f t="shared" si="3"/>
        <v>43534</v>
      </c>
      <c r="E324" s="15">
        <v>16.0</v>
      </c>
      <c r="F324" s="1" t="s">
        <v>21</v>
      </c>
      <c r="G324" s="1" t="s">
        <v>19</v>
      </c>
    </row>
    <row r="325">
      <c r="A325" s="14">
        <v>43541.0</v>
      </c>
      <c r="B325" s="15">
        <f t="shared" si="1"/>
        <v>3</v>
      </c>
      <c r="C325" s="15">
        <f t="shared" si="2"/>
        <v>2019</v>
      </c>
      <c r="D325" s="9">
        <f t="shared" si="3"/>
        <v>43541</v>
      </c>
      <c r="E325" s="15">
        <v>21.0</v>
      </c>
      <c r="F325" s="1" t="s">
        <v>21</v>
      </c>
      <c r="G325" s="1" t="s">
        <v>19</v>
      </c>
    </row>
    <row r="326">
      <c r="A326" s="14">
        <v>43548.0</v>
      </c>
      <c r="B326" s="15">
        <f t="shared" si="1"/>
        <v>3</v>
      </c>
      <c r="C326" s="15">
        <f t="shared" si="2"/>
        <v>2019</v>
      </c>
      <c r="D326" s="9">
        <f t="shared" si="3"/>
        <v>43548</v>
      </c>
      <c r="E326" s="15">
        <v>17.0</v>
      </c>
      <c r="F326" s="1" t="s">
        <v>21</v>
      </c>
      <c r="G326" s="1" t="s">
        <v>19</v>
      </c>
    </row>
    <row r="327">
      <c r="A327" s="14">
        <v>43555.0</v>
      </c>
      <c r="B327" s="15">
        <f t="shared" si="1"/>
        <v>3</v>
      </c>
      <c r="C327" s="15">
        <f t="shared" si="2"/>
        <v>2019</v>
      </c>
      <c r="D327" s="9">
        <f t="shared" si="3"/>
        <v>43555</v>
      </c>
      <c r="E327" s="15">
        <v>18.0</v>
      </c>
      <c r="F327" s="1" t="s">
        <v>21</v>
      </c>
      <c r="G327" s="1" t="s">
        <v>19</v>
      </c>
    </row>
    <row r="328">
      <c r="A328" s="14">
        <v>43562.0</v>
      </c>
      <c r="B328" s="15">
        <f t="shared" si="1"/>
        <v>4</v>
      </c>
      <c r="C328" s="15">
        <f t="shared" si="2"/>
        <v>2019</v>
      </c>
      <c r="D328" s="9">
        <f t="shared" si="3"/>
        <v>43562</v>
      </c>
      <c r="E328" s="15">
        <v>16.0</v>
      </c>
      <c r="F328" s="1" t="s">
        <v>21</v>
      </c>
      <c r="G328" s="1" t="s">
        <v>19</v>
      </c>
    </row>
    <row r="329">
      <c r="A329" s="14">
        <v>43569.0</v>
      </c>
      <c r="B329" s="15">
        <f t="shared" si="1"/>
        <v>4</v>
      </c>
      <c r="C329" s="15">
        <f t="shared" si="2"/>
        <v>2019</v>
      </c>
      <c r="D329" s="9">
        <f t="shared" si="3"/>
        <v>43569</v>
      </c>
      <c r="E329" s="15">
        <v>17.0</v>
      </c>
      <c r="F329" s="1" t="s">
        <v>21</v>
      </c>
      <c r="G329" s="1" t="s">
        <v>19</v>
      </c>
    </row>
    <row r="330">
      <c r="A330" s="14">
        <v>43576.0</v>
      </c>
      <c r="B330" s="15">
        <f t="shared" si="1"/>
        <v>4</v>
      </c>
      <c r="C330" s="15">
        <f t="shared" si="2"/>
        <v>2019</v>
      </c>
      <c r="D330" s="9">
        <f t="shared" si="3"/>
        <v>43576</v>
      </c>
      <c r="E330" s="15">
        <v>19.0</v>
      </c>
      <c r="F330" s="1" t="s">
        <v>21</v>
      </c>
      <c r="G330" s="1" t="s">
        <v>19</v>
      </c>
    </row>
    <row r="331">
      <c r="A331" s="14">
        <v>43583.0</v>
      </c>
      <c r="B331" s="15">
        <f t="shared" si="1"/>
        <v>4</v>
      </c>
      <c r="C331" s="15">
        <f t="shared" si="2"/>
        <v>2019</v>
      </c>
      <c r="D331" s="9">
        <f t="shared" si="3"/>
        <v>43583</v>
      </c>
      <c r="E331" s="15">
        <v>19.0</v>
      </c>
      <c r="F331" s="1" t="s">
        <v>21</v>
      </c>
      <c r="G331" s="1" t="s">
        <v>19</v>
      </c>
    </row>
    <row r="332">
      <c r="A332" s="14">
        <v>43590.0</v>
      </c>
      <c r="B332" s="15">
        <f t="shared" si="1"/>
        <v>5</v>
      </c>
      <c r="C332" s="15">
        <f t="shared" si="2"/>
        <v>2019</v>
      </c>
      <c r="D332" s="9">
        <f t="shared" si="3"/>
        <v>43590</v>
      </c>
      <c r="E332" s="15">
        <v>16.0</v>
      </c>
      <c r="F332" s="1" t="s">
        <v>21</v>
      </c>
      <c r="G332" s="1" t="s">
        <v>19</v>
      </c>
    </row>
    <row r="333">
      <c r="A333" s="14">
        <v>43597.0</v>
      </c>
      <c r="B333" s="15">
        <f t="shared" si="1"/>
        <v>5</v>
      </c>
      <c r="C333" s="15">
        <f t="shared" si="2"/>
        <v>2019</v>
      </c>
      <c r="D333" s="9">
        <f t="shared" si="3"/>
        <v>43597</v>
      </c>
      <c r="E333" s="15">
        <v>17.0</v>
      </c>
      <c r="F333" s="1" t="s">
        <v>21</v>
      </c>
      <c r="G333" s="1" t="s">
        <v>19</v>
      </c>
    </row>
    <row r="334">
      <c r="A334" s="14">
        <v>43604.0</v>
      </c>
      <c r="B334" s="15">
        <f t="shared" si="1"/>
        <v>5</v>
      </c>
      <c r="C334" s="15">
        <f t="shared" si="2"/>
        <v>2019</v>
      </c>
      <c r="D334" s="9">
        <f t="shared" si="3"/>
        <v>43604</v>
      </c>
      <c r="E334" s="15">
        <v>21.0</v>
      </c>
      <c r="F334" s="1" t="s">
        <v>21</v>
      </c>
      <c r="G334" s="1" t="s">
        <v>19</v>
      </c>
    </row>
    <row r="335">
      <c r="A335" s="14">
        <v>43611.0</v>
      </c>
      <c r="B335" s="15">
        <f t="shared" si="1"/>
        <v>5</v>
      </c>
      <c r="C335" s="15">
        <f t="shared" si="2"/>
        <v>2019</v>
      </c>
      <c r="D335" s="9">
        <f t="shared" si="3"/>
        <v>43611</v>
      </c>
      <c r="E335" s="15">
        <v>18.0</v>
      </c>
      <c r="F335" s="1" t="s">
        <v>21</v>
      </c>
      <c r="G335" s="1" t="s">
        <v>19</v>
      </c>
    </row>
    <row r="336">
      <c r="A336" s="14">
        <v>43618.0</v>
      </c>
      <c r="B336" s="15">
        <f t="shared" si="1"/>
        <v>6</v>
      </c>
      <c r="C336" s="15">
        <f t="shared" si="2"/>
        <v>2019</v>
      </c>
      <c r="D336" s="9">
        <f t="shared" si="3"/>
        <v>43618</v>
      </c>
      <c r="E336" s="15">
        <v>17.0</v>
      </c>
      <c r="F336" s="1" t="s">
        <v>21</v>
      </c>
      <c r="G336" s="1" t="s">
        <v>19</v>
      </c>
    </row>
    <row r="337">
      <c r="A337" s="14">
        <v>43625.0</v>
      </c>
      <c r="B337" s="15">
        <f t="shared" si="1"/>
        <v>6</v>
      </c>
      <c r="C337" s="15">
        <f t="shared" si="2"/>
        <v>2019</v>
      </c>
      <c r="D337" s="9">
        <f t="shared" si="3"/>
        <v>43625</v>
      </c>
      <c r="E337" s="15">
        <v>17.0</v>
      </c>
      <c r="F337" s="1" t="s">
        <v>21</v>
      </c>
      <c r="G337" s="1" t="s">
        <v>19</v>
      </c>
    </row>
    <row r="338">
      <c r="A338" s="14">
        <v>43632.0</v>
      </c>
      <c r="B338" s="15">
        <f t="shared" si="1"/>
        <v>6</v>
      </c>
      <c r="C338" s="15">
        <f t="shared" si="2"/>
        <v>2019</v>
      </c>
      <c r="D338" s="9">
        <f t="shared" si="3"/>
        <v>43632</v>
      </c>
      <c r="E338" s="15">
        <v>23.0</v>
      </c>
      <c r="F338" s="1" t="s">
        <v>21</v>
      </c>
      <c r="G338" s="1" t="s">
        <v>19</v>
      </c>
    </row>
    <row r="339">
      <c r="A339" s="14">
        <v>43639.0</v>
      </c>
      <c r="B339" s="15">
        <f t="shared" si="1"/>
        <v>6</v>
      </c>
      <c r="C339" s="15">
        <f t="shared" si="2"/>
        <v>2019</v>
      </c>
      <c r="D339" s="9">
        <f t="shared" si="3"/>
        <v>43639</v>
      </c>
      <c r="E339" s="15">
        <v>24.0</v>
      </c>
      <c r="F339" s="1" t="s">
        <v>21</v>
      </c>
      <c r="G339" s="1" t="s">
        <v>19</v>
      </c>
    </row>
    <row r="340">
      <c r="A340" s="14">
        <v>43646.0</v>
      </c>
      <c r="B340" s="15">
        <f t="shared" si="1"/>
        <v>6</v>
      </c>
      <c r="C340" s="15">
        <f t="shared" si="2"/>
        <v>2019</v>
      </c>
      <c r="D340" s="9">
        <f t="shared" si="3"/>
        <v>43646</v>
      </c>
      <c r="E340" s="15">
        <v>21.0</v>
      </c>
      <c r="F340" s="1" t="s">
        <v>21</v>
      </c>
      <c r="G340" s="1" t="s">
        <v>19</v>
      </c>
    </row>
    <row r="341">
      <c r="A341" s="14">
        <v>43653.0</v>
      </c>
      <c r="B341" s="15">
        <f t="shared" si="1"/>
        <v>7</v>
      </c>
      <c r="C341" s="15">
        <f t="shared" si="2"/>
        <v>2019</v>
      </c>
      <c r="D341" s="9">
        <f t="shared" si="3"/>
        <v>43653</v>
      </c>
      <c r="E341" s="15">
        <v>21.0</v>
      </c>
      <c r="F341" s="1" t="s">
        <v>21</v>
      </c>
      <c r="G341" s="1" t="s">
        <v>19</v>
      </c>
    </row>
    <row r="342">
      <c r="A342" s="14">
        <v>43660.0</v>
      </c>
      <c r="B342" s="15">
        <f t="shared" si="1"/>
        <v>7</v>
      </c>
      <c r="C342" s="15">
        <f t="shared" si="2"/>
        <v>2019</v>
      </c>
      <c r="D342" s="9">
        <f t="shared" si="3"/>
        <v>43660</v>
      </c>
      <c r="E342" s="15">
        <v>19.0</v>
      </c>
      <c r="F342" s="1" t="s">
        <v>21</v>
      </c>
      <c r="G342" s="1" t="s">
        <v>19</v>
      </c>
    </row>
    <row r="343">
      <c r="A343" s="14">
        <v>43667.0</v>
      </c>
      <c r="B343" s="15">
        <f t="shared" si="1"/>
        <v>7</v>
      </c>
      <c r="C343" s="15">
        <f t="shared" si="2"/>
        <v>2019</v>
      </c>
      <c r="D343" s="9">
        <f t="shared" si="3"/>
        <v>43667</v>
      </c>
      <c r="E343" s="15">
        <v>17.0</v>
      </c>
      <c r="F343" s="1" t="s">
        <v>21</v>
      </c>
      <c r="G343" s="1" t="s">
        <v>19</v>
      </c>
    </row>
    <row r="344">
      <c r="A344" s="14">
        <v>43674.0</v>
      </c>
      <c r="B344" s="15">
        <f t="shared" si="1"/>
        <v>7</v>
      </c>
      <c r="C344" s="15">
        <f t="shared" si="2"/>
        <v>2019</v>
      </c>
      <c r="D344" s="9">
        <f t="shared" si="3"/>
        <v>43674</v>
      </c>
      <c r="E344" s="15">
        <v>24.0</v>
      </c>
      <c r="F344" s="1" t="s">
        <v>21</v>
      </c>
      <c r="G344" s="1" t="s">
        <v>19</v>
      </c>
    </row>
    <row r="345">
      <c r="A345" s="14">
        <v>43681.0</v>
      </c>
      <c r="B345" s="15">
        <f t="shared" si="1"/>
        <v>8</v>
      </c>
      <c r="C345" s="15">
        <f t="shared" si="2"/>
        <v>2019</v>
      </c>
      <c r="D345" s="9">
        <f t="shared" si="3"/>
        <v>43681</v>
      </c>
      <c r="E345" s="15">
        <v>19.0</v>
      </c>
      <c r="F345" s="1" t="s">
        <v>21</v>
      </c>
      <c r="G345" s="1" t="s">
        <v>19</v>
      </c>
    </row>
    <row r="346">
      <c r="A346" s="14">
        <v>43688.0</v>
      </c>
      <c r="B346" s="15">
        <f t="shared" si="1"/>
        <v>8</v>
      </c>
      <c r="C346" s="15">
        <f t="shared" si="2"/>
        <v>2019</v>
      </c>
      <c r="D346" s="9">
        <f t="shared" si="3"/>
        <v>43688</v>
      </c>
      <c r="E346" s="15">
        <v>14.0</v>
      </c>
      <c r="F346" s="1" t="s">
        <v>21</v>
      </c>
      <c r="G346" s="1" t="s">
        <v>19</v>
      </c>
    </row>
    <row r="347">
      <c r="A347" s="14">
        <v>43695.0</v>
      </c>
      <c r="B347" s="15">
        <f t="shared" si="1"/>
        <v>8</v>
      </c>
      <c r="C347" s="15">
        <f t="shared" si="2"/>
        <v>2019</v>
      </c>
      <c r="D347" s="9">
        <f t="shared" si="3"/>
        <v>43695</v>
      </c>
      <c r="E347" s="15">
        <v>17.0</v>
      </c>
      <c r="F347" s="1" t="s">
        <v>21</v>
      </c>
      <c r="G347" s="1" t="s">
        <v>19</v>
      </c>
    </row>
    <row r="348">
      <c r="A348" s="14">
        <v>43702.0</v>
      </c>
      <c r="B348" s="15">
        <f t="shared" si="1"/>
        <v>8</v>
      </c>
      <c r="C348" s="15">
        <f t="shared" si="2"/>
        <v>2019</v>
      </c>
      <c r="D348" s="9">
        <f t="shared" si="3"/>
        <v>43702</v>
      </c>
      <c r="E348" s="15">
        <v>17.0</v>
      </c>
      <c r="F348" s="1" t="s">
        <v>21</v>
      </c>
      <c r="G348" s="1" t="s">
        <v>19</v>
      </c>
    </row>
    <row r="349">
      <c r="A349" s="14">
        <v>43709.0</v>
      </c>
      <c r="B349" s="15">
        <f t="shared" si="1"/>
        <v>9</v>
      </c>
      <c r="C349" s="15">
        <f t="shared" si="2"/>
        <v>2019</v>
      </c>
      <c r="D349" s="9">
        <f t="shared" si="3"/>
        <v>43709</v>
      </c>
      <c r="E349" s="15">
        <v>17.0</v>
      </c>
      <c r="F349" s="1" t="s">
        <v>21</v>
      </c>
      <c r="G349" s="1" t="s">
        <v>19</v>
      </c>
    </row>
    <row r="350">
      <c r="A350" s="14">
        <v>43716.0</v>
      </c>
      <c r="B350" s="15">
        <f t="shared" si="1"/>
        <v>9</v>
      </c>
      <c r="C350" s="15">
        <f t="shared" si="2"/>
        <v>2019</v>
      </c>
      <c r="D350" s="9">
        <f t="shared" si="3"/>
        <v>43716</v>
      </c>
      <c r="E350" s="15">
        <v>18.0</v>
      </c>
      <c r="F350" s="1" t="s">
        <v>21</v>
      </c>
      <c r="G350" s="1" t="s">
        <v>19</v>
      </c>
    </row>
    <row r="351">
      <c r="A351" s="14">
        <v>43723.0</v>
      </c>
      <c r="B351" s="15">
        <f t="shared" si="1"/>
        <v>9</v>
      </c>
      <c r="C351" s="15">
        <f t="shared" si="2"/>
        <v>2019</v>
      </c>
      <c r="D351" s="9">
        <f t="shared" si="3"/>
        <v>43723</v>
      </c>
      <c r="E351" s="15">
        <v>16.0</v>
      </c>
      <c r="F351" s="1" t="s">
        <v>21</v>
      </c>
      <c r="G351" s="1" t="s">
        <v>19</v>
      </c>
    </row>
    <row r="352">
      <c r="A352" s="14">
        <v>43730.0</v>
      </c>
      <c r="B352" s="15">
        <f t="shared" si="1"/>
        <v>9</v>
      </c>
      <c r="C352" s="15">
        <f t="shared" si="2"/>
        <v>2019</v>
      </c>
      <c r="D352" s="9">
        <f t="shared" si="3"/>
        <v>43730</v>
      </c>
      <c r="E352" s="15">
        <v>20.0</v>
      </c>
      <c r="F352" s="1" t="s">
        <v>21</v>
      </c>
      <c r="G352" s="1" t="s">
        <v>19</v>
      </c>
    </row>
    <row r="353">
      <c r="A353" s="14">
        <v>43737.0</v>
      </c>
      <c r="B353" s="15">
        <f t="shared" si="1"/>
        <v>9</v>
      </c>
      <c r="C353" s="15">
        <f t="shared" si="2"/>
        <v>2019</v>
      </c>
      <c r="D353" s="9">
        <f t="shared" si="3"/>
        <v>43737</v>
      </c>
      <c r="E353" s="15">
        <v>23.0</v>
      </c>
      <c r="F353" s="1" t="s">
        <v>21</v>
      </c>
      <c r="G353" s="1" t="s">
        <v>19</v>
      </c>
    </row>
    <row r="354">
      <c r="A354" s="14">
        <v>43744.0</v>
      </c>
      <c r="B354" s="15">
        <f t="shared" si="1"/>
        <v>10</v>
      </c>
      <c r="C354" s="15">
        <f t="shared" si="2"/>
        <v>2019</v>
      </c>
      <c r="D354" s="9">
        <f t="shared" si="3"/>
        <v>43744</v>
      </c>
      <c r="E354" s="15">
        <v>15.0</v>
      </c>
      <c r="F354" s="1" t="s">
        <v>21</v>
      </c>
      <c r="G354" s="1" t="s">
        <v>19</v>
      </c>
    </row>
    <row r="355">
      <c r="A355" s="14">
        <v>43751.0</v>
      </c>
      <c r="B355" s="15">
        <f t="shared" si="1"/>
        <v>10</v>
      </c>
      <c r="C355" s="15">
        <f t="shared" si="2"/>
        <v>2019</v>
      </c>
      <c r="D355" s="9">
        <f t="shared" si="3"/>
        <v>43751</v>
      </c>
      <c r="E355" s="15">
        <v>16.0</v>
      </c>
      <c r="F355" s="1" t="s">
        <v>21</v>
      </c>
      <c r="G355" s="1" t="s">
        <v>19</v>
      </c>
    </row>
    <row r="356">
      <c r="A356" s="14">
        <v>43758.0</v>
      </c>
      <c r="B356" s="15">
        <f t="shared" si="1"/>
        <v>10</v>
      </c>
      <c r="C356" s="15">
        <f t="shared" si="2"/>
        <v>2019</v>
      </c>
      <c r="D356" s="9">
        <f t="shared" si="3"/>
        <v>43758</v>
      </c>
      <c r="E356" s="15">
        <v>20.0</v>
      </c>
      <c r="F356" s="1" t="s">
        <v>21</v>
      </c>
      <c r="G356" s="1" t="s">
        <v>19</v>
      </c>
    </row>
    <row r="357">
      <c r="A357" s="14">
        <v>43765.0</v>
      </c>
      <c r="B357" s="15">
        <f t="shared" si="1"/>
        <v>10</v>
      </c>
      <c r="C357" s="15">
        <f t="shared" si="2"/>
        <v>2019</v>
      </c>
      <c r="D357" s="9">
        <f t="shared" si="3"/>
        <v>43765</v>
      </c>
      <c r="E357" s="15">
        <v>25.0</v>
      </c>
      <c r="F357" s="1" t="s">
        <v>21</v>
      </c>
      <c r="G357" s="1" t="s">
        <v>19</v>
      </c>
    </row>
    <row r="358">
      <c r="A358" s="14">
        <v>43772.0</v>
      </c>
      <c r="B358" s="15">
        <f t="shared" si="1"/>
        <v>11</v>
      </c>
      <c r="C358" s="15">
        <f t="shared" si="2"/>
        <v>2019</v>
      </c>
      <c r="D358" s="9">
        <f t="shared" si="3"/>
        <v>43772</v>
      </c>
      <c r="E358" s="15">
        <v>22.0</v>
      </c>
      <c r="F358" s="1" t="s">
        <v>21</v>
      </c>
      <c r="G358" s="1" t="s">
        <v>19</v>
      </c>
    </row>
    <row r="359">
      <c r="A359" s="14">
        <v>43779.0</v>
      </c>
      <c r="B359" s="15">
        <f t="shared" si="1"/>
        <v>11</v>
      </c>
      <c r="C359" s="15">
        <f t="shared" si="2"/>
        <v>2019</v>
      </c>
      <c r="D359" s="9">
        <f t="shared" si="3"/>
        <v>43779</v>
      </c>
      <c r="E359" s="15">
        <v>27.0</v>
      </c>
      <c r="F359" s="1" t="s">
        <v>21</v>
      </c>
      <c r="G359" s="1" t="s">
        <v>19</v>
      </c>
    </row>
    <row r="360">
      <c r="A360" s="14">
        <v>43786.0</v>
      </c>
      <c r="B360" s="15">
        <f t="shared" si="1"/>
        <v>11</v>
      </c>
      <c r="C360" s="15">
        <f t="shared" si="2"/>
        <v>2019</v>
      </c>
      <c r="D360" s="9">
        <f t="shared" si="3"/>
        <v>43786</v>
      </c>
      <c r="E360" s="15">
        <v>26.0</v>
      </c>
      <c r="F360" s="1" t="s">
        <v>21</v>
      </c>
      <c r="G360" s="1" t="s">
        <v>19</v>
      </c>
    </row>
    <row r="361">
      <c r="A361" s="14">
        <v>43793.0</v>
      </c>
      <c r="B361" s="15">
        <f t="shared" si="1"/>
        <v>11</v>
      </c>
      <c r="C361" s="15">
        <f t="shared" si="2"/>
        <v>2019</v>
      </c>
      <c r="D361" s="9">
        <f t="shared" si="3"/>
        <v>43793</v>
      </c>
      <c r="E361" s="15">
        <v>29.0</v>
      </c>
      <c r="F361" s="1" t="s">
        <v>21</v>
      </c>
      <c r="G361" s="1" t="s">
        <v>19</v>
      </c>
    </row>
    <row r="362">
      <c r="A362" s="14">
        <v>43800.0</v>
      </c>
      <c r="B362" s="15">
        <f t="shared" si="1"/>
        <v>12</v>
      </c>
      <c r="C362" s="15">
        <f t="shared" si="2"/>
        <v>2019</v>
      </c>
      <c r="D362" s="9">
        <f t="shared" si="3"/>
        <v>43800</v>
      </c>
      <c r="E362" s="15">
        <v>25.0</v>
      </c>
      <c r="F362" s="1" t="s">
        <v>21</v>
      </c>
      <c r="G362" s="1" t="s">
        <v>19</v>
      </c>
    </row>
    <row r="363">
      <c r="A363" s="14">
        <v>43807.0</v>
      </c>
      <c r="B363" s="15">
        <f t="shared" si="1"/>
        <v>12</v>
      </c>
      <c r="C363" s="15">
        <f t="shared" si="2"/>
        <v>2019</v>
      </c>
      <c r="D363" s="9">
        <f t="shared" si="3"/>
        <v>43807</v>
      </c>
      <c r="E363" s="15">
        <v>24.0</v>
      </c>
      <c r="F363" s="1" t="s">
        <v>21</v>
      </c>
      <c r="G363" s="1" t="s">
        <v>19</v>
      </c>
    </row>
    <row r="364">
      <c r="A364" s="14">
        <v>43814.0</v>
      </c>
      <c r="B364" s="15">
        <f t="shared" si="1"/>
        <v>12</v>
      </c>
      <c r="C364" s="15">
        <f t="shared" si="2"/>
        <v>2019</v>
      </c>
      <c r="D364" s="9">
        <f t="shared" si="3"/>
        <v>43814</v>
      </c>
      <c r="E364" s="15">
        <v>19.0</v>
      </c>
      <c r="F364" s="1" t="s">
        <v>21</v>
      </c>
      <c r="G364" s="1" t="s">
        <v>19</v>
      </c>
    </row>
    <row r="365">
      <c r="A365" s="14">
        <v>43821.0</v>
      </c>
      <c r="B365" s="15">
        <f t="shared" si="1"/>
        <v>12</v>
      </c>
      <c r="C365" s="15">
        <f t="shared" si="2"/>
        <v>2019</v>
      </c>
      <c r="D365" s="9">
        <f t="shared" si="3"/>
        <v>43821</v>
      </c>
      <c r="E365" s="15">
        <v>17.0</v>
      </c>
      <c r="F365" s="1" t="s">
        <v>21</v>
      </c>
      <c r="G365" s="1" t="s">
        <v>19</v>
      </c>
    </row>
    <row r="366">
      <c r="A366" s="14">
        <v>43828.0</v>
      </c>
      <c r="B366" s="15">
        <f t="shared" si="1"/>
        <v>12</v>
      </c>
      <c r="C366" s="15">
        <f t="shared" si="2"/>
        <v>2019</v>
      </c>
      <c r="D366" s="9">
        <f t="shared" si="3"/>
        <v>43828</v>
      </c>
      <c r="E366" s="15">
        <v>15.0</v>
      </c>
      <c r="F366" s="1" t="s">
        <v>21</v>
      </c>
      <c r="G366" s="1" t="s">
        <v>19</v>
      </c>
    </row>
    <row r="367">
      <c r="A367" s="14">
        <v>43835.0</v>
      </c>
      <c r="B367" s="15">
        <f t="shared" si="1"/>
        <v>1</v>
      </c>
      <c r="C367" s="15">
        <f t="shared" si="2"/>
        <v>2020</v>
      </c>
      <c r="D367" s="9">
        <f t="shared" si="3"/>
        <v>43835</v>
      </c>
      <c r="E367" s="15">
        <v>18.0</v>
      </c>
      <c r="F367" s="1" t="s">
        <v>21</v>
      </c>
      <c r="G367" s="1" t="s">
        <v>19</v>
      </c>
    </row>
    <row r="368">
      <c r="A368" s="14">
        <v>43842.0</v>
      </c>
      <c r="B368" s="15">
        <f t="shared" si="1"/>
        <v>1</v>
      </c>
      <c r="C368" s="15">
        <f t="shared" si="2"/>
        <v>2020</v>
      </c>
      <c r="D368" s="9">
        <f t="shared" si="3"/>
        <v>43842</v>
      </c>
      <c r="E368" s="15">
        <v>16.0</v>
      </c>
      <c r="F368" s="1" t="s">
        <v>21</v>
      </c>
      <c r="G368" s="1" t="s">
        <v>19</v>
      </c>
    </row>
    <row r="369">
      <c r="A369" s="14">
        <v>43849.0</v>
      </c>
      <c r="B369" s="15">
        <f t="shared" si="1"/>
        <v>1</v>
      </c>
      <c r="C369" s="15">
        <f t="shared" si="2"/>
        <v>2020</v>
      </c>
      <c r="D369" s="9">
        <f t="shared" si="3"/>
        <v>43849</v>
      </c>
      <c r="E369" s="15">
        <v>14.0</v>
      </c>
      <c r="F369" s="1" t="s">
        <v>21</v>
      </c>
      <c r="G369" s="1" t="s">
        <v>19</v>
      </c>
    </row>
    <row r="370">
      <c r="A370" s="14">
        <v>43856.0</v>
      </c>
      <c r="B370" s="15">
        <f t="shared" si="1"/>
        <v>1</v>
      </c>
      <c r="C370" s="15">
        <f t="shared" si="2"/>
        <v>2020</v>
      </c>
      <c r="D370" s="9">
        <f t="shared" si="3"/>
        <v>43856</v>
      </c>
      <c r="E370" s="15">
        <v>18.0</v>
      </c>
      <c r="F370" s="1" t="s">
        <v>21</v>
      </c>
      <c r="G370" s="1" t="s">
        <v>19</v>
      </c>
    </row>
    <row r="371">
      <c r="A371" s="14">
        <v>43863.0</v>
      </c>
      <c r="B371" s="15">
        <f t="shared" si="1"/>
        <v>2</v>
      </c>
      <c r="C371" s="15">
        <f t="shared" si="2"/>
        <v>2020</v>
      </c>
      <c r="D371" s="9">
        <f t="shared" si="3"/>
        <v>43863</v>
      </c>
      <c r="E371" s="15">
        <v>18.0</v>
      </c>
      <c r="F371" s="1" t="s">
        <v>21</v>
      </c>
      <c r="G371" s="1" t="s">
        <v>19</v>
      </c>
    </row>
    <row r="372">
      <c r="A372" s="14">
        <v>43870.0</v>
      </c>
      <c r="B372" s="15">
        <f t="shared" si="1"/>
        <v>2</v>
      </c>
      <c r="C372" s="15">
        <f t="shared" si="2"/>
        <v>2020</v>
      </c>
      <c r="D372" s="9">
        <f t="shared" si="3"/>
        <v>43870</v>
      </c>
      <c r="E372" s="15">
        <v>20.0</v>
      </c>
      <c r="F372" s="1" t="s">
        <v>21</v>
      </c>
      <c r="G372" s="1" t="s">
        <v>19</v>
      </c>
    </row>
    <row r="373">
      <c r="A373" s="14">
        <v>43877.0</v>
      </c>
      <c r="B373" s="15">
        <f t="shared" si="1"/>
        <v>2</v>
      </c>
      <c r="C373" s="15">
        <f t="shared" si="2"/>
        <v>2020</v>
      </c>
      <c r="D373" s="9">
        <f t="shared" si="3"/>
        <v>43877</v>
      </c>
      <c r="E373" s="15">
        <v>19.0</v>
      </c>
      <c r="F373" s="1" t="s">
        <v>21</v>
      </c>
      <c r="G373" s="1" t="s">
        <v>19</v>
      </c>
    </row>
    <row r="374">
      <c r="A374" s="14">
        <v>43884.0</v>
      </c>
      <c r="B374" s="15">
        <f t="shared" si="1"/>
        <v>2</v>
      </c>
      <c r="C374" s="15">
        <f t="shared" si="2"/>
        <v>2020</v>
      </c>
      <c r="D374" s="9">
        <f t="shared" si="3"/>
        <v>43884</v>
      </c>
      <c r="E374" s="15">
        <v>19.0</v>
      </c>
      <c r="F374" s="1" t="s">
        <v>21</v>
      </c>
      <c r="G374" s="1" t="s">
        <v>19</v>
      </c>
    </row>
    <row r="375">
      <c r="A375" s="14">
        <v>43891.0</v>
      </c>
      <c r="B375" s="15">
        <f t="shared" si="1"/>
        <v>3</v>
      </c>
      <c r="C375" s="15">
        <f t="shared" si="2"/>
        <v>2020</v>
      </c>
      <c r="D375" s="9">
        <f t="shared" si="3"/>
        <v>43891</v>
      </c>
      <c r="E375" s="15">
        <v>16.0</v>
      </c>
      <c r="F375" s="1" t="s">
        <v>21</v>
      </c>
      <c r="G375" s="1" t="s">
        <v>19</v>
      </c>
    </row>
    <row r="376">
      <c r="A376" s="14">
        <v>43898.0</v>
      </c>
      <c r="B376" s="15">
        <f t="shared" si="1"/>
        <v>3</v>
      </c>
      <c r="C376" s="15">
        <f t="shared" si="2"/>
        <v>2020</v>
      </c>
      <c r="D376" s="9">
        <f t="shared" si="3"/>
        <v>43898</v>
      </c>
      <c r="E376" s="15">
        <v>20.0</v>
      </c>
      <c r="F376" s="1" t="s">
        <v>21</v>
      </c>
      <c r="G376" s="1" t="s">
        <v>19</v>
      </c>
    </row>
    <row r="377">
      <c r="A377" s="14">
        <v>43905.0</v>
      </c>
      <c r="B377" s="15">
        <f t="shared" si="1"/>
        <v>3</v>
      </c>
      <c r="C377" s="15">
        <f t="shared" si="2"/>
        <v>2020</v>
      </c>
      <c r="D377" s="9">
        <f t="shared" si="3"/>
        <v>43905</v>
      </c>
      <c r="E377" s="15">
        <v>79.0</v>
      </c>
      <c r="F377" s="1" t="s">
        <v>21</v>
      </c>
      <c r="G377" s="1" t="s">
        <v>19</v>
      </c>
    </row>
    <row r="378">
      <c r="A378" s="14">
        <v>43912.0</v>
      </c>
      <c r="B378" s="15">
        <f t="shared" si="1"/>
        <v>3</v>
      </c>
      <c r="C378" s="15">
        <f t="shared" si="2"/>
        <v>2020</v>
      </c>
      <c r="D378" s="9">
        <f t="shared" si="3"/>
        <v>43912</v>
      </c>
      <c r="E378" s="15">
        <v>82.0</v>
      </c>
      <c r="F378" s="1" t="s">
        <v>21</v>
      </c>
      <c r="G378" s="1" t="s">
        <v>19</v>
      </c>
    </row>
    <row r="379">
      <c r="A379" s="14">
        <v>43919.0</v>
      </c>
      <c r="B379" s="15">
        <f t="shared" si="1"/>
        <v>3</v>
      </c>
      <c r="C379" s="15">
        <f t="shared" si="2"/>
        <v>2020</v>
      </c>
      <c r="D379" s="9">
        <f t="shared" si="3"/>
        <v>43919</v>
      </c>
      <c r="E379" s="15">
        <v>63.0</v>
      </c>
      <c r="F379" s="1" t="s">
        <v>21</v>
      </c>
      <c r="G379" s="1" t="s">
        <v>19</v>
      </c>
    </row>
    <row r="380">
      <c r="A380" s="14">
        <v>43926.0</v>
      </c>
      <c r="B380" s="15">
        <f t="shared" si="1"/>
        <v>4</v>
      </c>
      <c r="C380" s="15">
        <f t="shared" si="2"/>
        <v>2020</v>
      </c>
      <c r="D380" s="9">
        <f t="shared" si="3"/>
        <v>43926</v>
      </c>
      <c r="E380" s="15">
        <v>100.0</v>
      </c>
      <c r="F380" s="1" t="s">
        <v>21</v>
      </c>
      <c r="G380" s="1" t="s">
        <v>19</v>
      </c>
    </row>
    <row r="381">
      <c r="A381" s="14">
        <v>43933.0</v>
      </c>
      <c r="B381" s="15">
        <f t="shared" si="1"/>
        <v>4</v>
      </c>
      <c r="C381" s="15">
        <f t="shared" si="2"/>
        <v>2020</v>
      </c>
      <c r="D381" s="9">
        <f t="shared" si="3"/>
        <v>43933</v>
      </c>
      <c r="E381" s="15">
        <v>99.0</v>
      </c>
      <c r="F381" s="1" t="s">
        <v>21</v>
      </c>
      <c r="G381" s="1" t="s">
        <v>19</v>
      </c>
    </row>
    <row r="382">
      <c r="A382" s="14">
        <v>43940.0</v>
      </c>
      <c r="B382" s="15">
        <f t="shared" si="1"/>
        <v>4</v>
      </c>
      <c r="C382" s="15">
        <f t="shared" si="2"/>
        <v>2020</v>
      </c>
      <c r="D382" s="9">
        <f t="shared" si="3"/>
        <v>43940</v>
      </c>
      <c r="E382" s="15">
        <v>86.0</v>
      </c>
      <c r="F382" s="1" t="s">
        <v>21</v>
      </c>
      <c r="G382" s="1" t="s">
        <v>19</v>
      </c>
    </row>
    <row r="383">
      <c r="A383" s="14">
        <v>43947.0</v>
      </c>
      <c r="B383" s="15">
        <f t="shared" si="1"/>
        <v>4</v>
      </c>
      <c r="C383" s="15">
        <f t="shared" si="2"/>
        <v>2020</v>
      </c>
      <c r="D383" s="9">
        <f t="shared" si="3"/>
        <v>43947</v>
      </c>
      <c r="E383" s="15">
        <v>69.0</v>
      </c>
      <c r="F383" s="1" t="s">
        <v>21</v>
      </c>
      <c r="G383" s="1" t="s">
        <v>19</v>
      </c>
    </row>
    <row r="384">
      <c r="A384" s="14">
        <v>43954.0</v>
      </c>
      <c r="B384" s="15">
        <f t="shared" si="1"/>
        <v>5</v>
      </c>
      <c r="C384" s="15">
        <f t="shared" si="2"/>
        <v>2020</v>
      </c>
      <c r="D384" s="9">
        <f t="shared" si="3"/>
        <v>43954</v>
      </c>
      <c r="E384" s="15">
        <v>50.0</v>
      </c>
      <c r="F384" s="1" t="s">
        <v>21</v>
      </c>
      <c r="G384" s="1" t="s">
        <v>19</v>
      </c>
    </row>
    <row r="385">
      <c r="A385" s="14">
        <v>43961.0</v>
      </c>
      <c r="B385" s="15">
        <f t="shared" si="1"/>
        <v>5</v>
      </c>
      <c r="C385" s="15">
        <f t="shared" si="2"/>
        <v>2020</v>
      </c>
      <c r="D385" s="9">
        <f t="shared" si="3"/>
        <v>43961</v>
      </c>
      <c r="E385" s="15">
        <v>46.0</v>
      </c>
      <c r="F385" s="1" t="s">
        <v>21</v>
      </c>
      <c r="G385" s="1" t="s">
        <v>19</v>
      </c>
    </row>
    <row r="386">
      <c r="A386" s="14">
        <v>43968.0</v>
      </c>
      <c r="B386" s="15">
        <f t="shared" si="1"/>
        <v>5</v>
      </c>
      <c r="C386" s="15">
        <f t="shared" si="2"/>
        <v>2020</v>
      </c>
      <c r="D386" s="9">
        <f t="shared" si="3"/>
        <v>43968</v>
      </c>
      <c r="E386" s="15">
        <v>42.0</v>
      </c>
      <c r="F386" s="1" t="s">
        <v>21</v>
      </c>
      <c r="G386" s="1" t="s">
        <v>19</v>
      </c>
    </row>
    <row r="387">
      <c r="A387" s="14">
        <v>43975.0</v>
      </c>
      <c r="B387" s="15">
        <f t="shared" si="1"/>
        <v>5</v>
      </c>
      <c r="C387" s="15">
        <f t="shared" si="2"/>
        <v>2020</v>
      </c>
      <c r="D387" s="9">
        <f t="shared" si="3"/>
        <v>43975</v>
      </c>
      <c r="E387" s="15">
        <v>35.0</v>
      </c>
      <c r="F387" s="1" t="s">
        <v>21</v>
      </c>
      <c r="G387" s="1" t="s">
        <v>19</v>
      </c>
    </row>
    <row r="388">
      <c r="A388" s="14">
        <v>43982.0</v>
      </c>
      <c r="B388" s="15">
        <f t="shared" si="1"/>
        <v>5</v>
      </c>
      <c r="C388" s="15">
        <f t="shared" si="2"/>
        <v>2020</v>
      </c>
      <c r="D388" s="9">
        <f t="shared" si="3"/>
        <v>43982</v>
      </c>
      <c r="E388" s="15">
        <v>27.0</v>
      </c>
      <c r="F388" s="1" t="s">
        <v>21</v>
      </c>
      <c r="G388" s="1" t="s">
        <v>19</v>
      </c>
    </row>
    <row r="389">
      <c r="A389" s="14">
        <v>43989.0</v>
      </c>
      <c r="B389" s="15">
        <f t="shared" si="1"/>
        <v>6</v>
      </c>
      <c r="C389" s="15">
        <f t="shared" si="2"/>
        <v>2020</v>
      </c>
      <c r="D389" s="9">
        <f t="shared" si="3"/>
        <v>43989</v>
      </c>
      <c r="E389" s="15">
        <v>26.0</v>
      </c>
      <c r="F389" s="1" t="s">
        <v>21</v>
      </c>
      <c r="G389" s="1" t="s">
        <v>19</v>
      </c>
    </row>
    <row r="390">
      <c r="A390" s="14">
        <v>43996.0</v>
      </c>
      <c r="B390" s="15">
        <f t="shared" si="1"/>
        <v>6</v>
      </c>
      <c r="C390" s="15">
        <f t="shared" si="2"/>
        <v>2020</v>
      </c>
      <c r="D390" s="9">
        <f t="shared" si="3"/>
        <v>43996</v>
      </c>
      <c r="E390" s="15">
        <v>26.0</v>
      </c>
      <c r="F390" s="1" t="s">
        <v>21</v>
      </c>
      <c r="G390" s="1" t="s">
        <v>19</v>
      </c>
    </row>
    <row r="391">
      <c r="A391" s="14">
        <v>44003.0</v>
      </c>
      <c r="B391" s="15">
        <f t="shared" si="1"/>
        <v>6</v>
      </c>
      <c r="C391" s="15">
        <f t="shared" si="2"/>
        <v>2020</v>
      </c>
      <c r="D391" s="9">
        <f t="shared" si="3"/>
        <v>44003</v>
      </c>
      <c r="E391" s="15">
        <v>33.0</v>
      </c>
      <c r="F391" s="1" t="s">
        <v>21</v>
      </c>
      <c r="G391" s="1" t="s">
        <v>19</v>
      </c>
    </row>
    <row r="392">
      <c r="A392" s="14">
        <v>44010.0</v>
      </c>
      <c r="B392" s="15">
        <f t="shared" si="1"/>
        <v>6</v>
      </c>
      <c r="C392" s="15">
        <f t="shared" si="2"/>
        <v>2020</v>
      </c>
      <c r="D392" s="9">
        <f t="shared" si="3"/>
        <v>44010</v>
      </c>
      <c r="E392" s="15">
        <v>32.0</v>
      </c>
      <c r="F392" s="1" t="s">
        <v>21</v>
      </c>
      <c r="G392" s="1" t="s">
        <v>19</v>
      </c>
    </row>
    <row r="393">
      <c r="A393" s="14">
        <v>44017.0</v>
      </c>
      <c r="B393" s="15">
        <f t="shared" si="1"/>
        <v>7</v>
      </c>
      <c r="C393" s="15">
        <f t="shared" si="2"/>
        <v>2020</v>
      </c>
      <c r="D393" s="9">
        <f t="shared" si="3"/>
        <v>44017</v>
      </c>
      <c r="E393" s="15">
        <v>25.0</v>
      </c>
      <c r="F393" s="1" t="s">
        <v>21</v>
      </c>
      <c r="G393" s="1" t="s">
        <v>19</v>
      </c>
    </row>
    <row r="394">
      <c r="A394" s="14">
        <v>44024.0</v>
      </c>
      <c r="B394" s="15">
        <f t="shared" si="1"/>
        <v>7</v>
      </c>
      <c r="C394" s="15">
        <f t="shared" si="2"/>
        <v>2020</v>
      </c>
      <c r="D394" s="9">
        <f t="shared" si="3"/>
        <v>44024</v>
      </c>
      <c r="E394" s="15">
        <v>32.0</v>
      </c>
      <c r="F394" s="1" t="s">
        <v>21</v>
      </c>
      <c r="G394" s="1" t="s">
        <v>19</v>
      </c>
    </row>
    <row r="395">
      <c r="A395" s="14">
        <v>44031.0</v>
      </c>
      <c r="B395" s="15">
        <f t="shared" si="1"/>
        <v>7</v>
      </c>
      <c r="C395" s="15">
        <f t="shared" si="2"/>
        <v>2020</v>
      </c>
      <c r="D395" s="9">
        <f t="shared" si="3"/>
        <v>44031</v>
      </c>
      <c r="E395" s="15">
        <v>35.0</v>
      </c>
      <c r="F395" s="1" t="s">
        <v>21</v>
      </c>
      <c r="G395" s="1" t="s">
        <v>19</v>
      </c>
    </row>
    <row r="396">
      <c r="A396" s="14">
        <v>44038.0</v>
      </c>
      <c r="B396" s="15">
        <f t="shared" si="1"/>
        <v>7</v>
      </c>
      <c r="C396" s="15">
        <f t="shared" si="2"/>
        <v>2020</v>
      </c>
      <c r="D396" s="9">
        <f t="shared" si="3"/>
        <v>44038</v>
      </c>
      <c r="E396" s="15">
        <v>27.0</v>
      </c>
      <c r="F396" s="1" t="s">
        <v>21</v>
      </c>
      <c r="G396" s="1" t="s">
        <v>19</v>
      </c>
    </row>
    <row r="397">
      <c r="A397" s="14">
        <v>44045.0</v>
      </c>
      <c r="B397" s="15">
        <f t="shared" si="1"/>
        <v>8</v>
      </c>
      <c r="C397" s="15">
        <f t="shared" si="2"/>
        <v>2020</v>
      </c>
      <c r="D397" s="9">
        <f t="shared" si="3"/>
        <v>44045</v>
      </c>
      <c r="E397" s="15">
        <v>30.0</v>
      </c>
      <c r="F397" s="1" t="s">
        <v>21</v>
      </c>
      <c r="G397" s="1" t="s">
        <v>19</v>
      </c>
    </row>
    <row r="398">
      <c r="A398" s="14">
        <v>44052.0</v>
      </c>
      <c r="B398" s="15">
        <f t="shared" si="1"/>
        <v>8</v>
      </c>
      <c r="C398" s="15">
        <f t="shared" si="2"/>
        <v>2020</v>
      </c>
      <c r="D398" s="9">
        <f t="shared" si="3"/>
        <v>44052</v>
      </c>
      <c r="E398" s="15">
        <v>27.0</v>
      </c>
      <c r="F398" s="1" t="s">
        <v>21</v>
      </c>
      <c r="G398" s="1" t="s">
        <v>19</v>
      </c>
    </row>
    <row r="399">
      <c r="A399" s="14">
        <v>44059.0</v>
      </c>
      <c r="B399" s="15">
        <f t="shared" si="1"/>
        <v>8</v>
      </c>
      <c r="C399" s="15">
        <f t="shared" si="2"/>
        <v>2020</v>
      </c>
      <c r="D399" s="9">
        <f t="shared" si="3"/>
        <v>44059</v>
      </c>
      <c r="E399" s="15">
        <v>25.0</v>
      </c>
      <c r="F399" s="1" t="s">
        <v>21</v>
      </c>
      <c r="G399" s="1" t="s">
        <v>19</v>
      </c>
    </row>
    <row r="400">
      <c r="A400" s="14">
        <v>44066.0</v>
      </c>
      <c r="B400" s="15">
        <f t="shared" si="1"/>
        <v>8</v>
      </c>
      <c r="C400" s="15">
        <f t="shared" si="2"/>
        <v>2020</v>
      </c>
      <c r="D400" s="9">
        <f t="shared" si="3"/>
        <v>44066</v>
      </c>
      <c r="E400" s="15">
        <v>22.0</v>
      </c>
      <c r="F400" s="1" t="s">
        <v>21</v>
      </c>
      <c r="G400" s="1" t="s">
        <v>19</v>
      </c>
    </row>
    <row r="401">
      <c r="A401" s="14">
        <v>44073.0</v>
      </c>
      <c r="B401" s="15">
        <f t="shared" si="1"/>
        <v>8</v>
      </c>
      <c r="C401" s="15">
        <f t="shared" si="2"/>
        <v>2020</v>
      </c>
      <c r="D401" s="9">
        <f t="shared" si="3"/>
        <v>44073</v>
      </c>
      <c r="E401" s="15">
        <v>24.0</v>
      </c>
      <c r="F401" s="1" t="s">
        <v>21</v>
      </c>
      <c r="G401" s="1" t="s">
        <v>19</v>
      </c>
    </row>
    <row r="402">
      <c r="A402" s="14">
        <v>44080.0</v>
      </c>
      <c r="B402" s="15">
        <f t="shared" si="1"/>
        <v>9</v>
      </c>
      <c r="C402" s="15">
        <f t="shared" si="2"/>
        <v>2020</v>
      </c>
      <c r="D402" s="9">
        <f t="shared" si="3"/>
        <v>44080</v>
      </c>
      <c r="E402" s="15">
        <v>25.0</v>
      </c>
      <c r="F402" s="1" t="s">
        <v>21</v>
      </c>
      <c r="G402" s="1" t="s">
        <v>19</v>
      </c>
    </row>
    <row r="403">
      <c r="A403" s="14">
        <v>44087.0</v>
      </c>
      <c r="B403" s="15">
        <f t="shared" si="1"/>
        <v>9</v>
      </c>
      <c r="C403" s="15">
        <f t="shared" si="2"/>
        <v>2020</v>
      </c>
      <c r="D403" s="9">
        <f t="shared" si="3"/>
        <v>44087</v>
      </c>
      <c r="E403" s="15">
        <v>22.0</v>
      </c>
      <c r="F403" s="1" t="s">
        <v>21</v>
      </c>
      <c r="G403" s="1" t="s">
        <v>19</v>
      </c>
    </row>
    <row r="404">
      <c r="A404" s="14">
        <v>44094.0</v>
      </c>
      <c r="B404" s="15">
        <f t="shared" si="1"/>
        <v>9</v>
      </c>
      <c r="C404" s="15">
        <f t="shared" si="2"/>
        <v>2020</v>
      </c>
      <c r="D404" s="9">
        <f t="shared" si="3"/>
        <v>44094</v>
      </c>
      <c r="E404" s="15">
        <v>27.0</v>
      </c>
      <c r="F404" s="1" t="s">
        <v>21</v>
      </c>
      <c r="G404" s="1" t="s">
        <v>19</v>
      </c>
    </row>
    <row r="405">
      <c r="A405" s="14">
        <v>44101.0</v>
      </c>
      <c r="B405" s="15">
        <f t="shared" si="1"/>
        <v>9</v>
      </c>
      <c r="C405" s="15">
        <f t="shared" si="2"/>
        <v>2020</v>
      </c>
      <c r="D405" s="9">
        <f t="shared" si="3"/>
        <v>44101</v>
      </c>
      <c r="E405" s="15">
        <v>21.0</v>
      </c>
      <c r="F405" s="1" t="s">
        <v>21</v>
      </c>
      <c r="G405" s="1" t="s">
        <v>19</v>
      </c>
    </row>
    <row r="406">
      <c r="A406" s="14">
        <v>44108.0</v>
      </c>
      <c r="B406" s="15">
        <f t="shared" si="1"/>
        <v>10</v>
      </c>
      <c r="C406" s="15">
        <f t="shared" si="2"/>
        <v>2020</v>
      </c>
      <c r="D406" s="9">
        <f t="shared" si="3"/>
        <v>44108</v>
      </c>
      <c r="E406" s="15">
        <v>21.0</v>
      </c>
      <c r="F406" s="1" t="s">
        <v>21</v>
      </c>
      <c r="G406" s="1" t="s">
        <v>19</v>
      </c>
    </row>
    <row r="407">
      <c r="A407" s="14">
        <v>44115.0</v>
      </c>
      <c r="B407" s="15">
        <f t="shared" si="1"/>
        <v>10</v>
      </c>
      <c r="C407" s="15">
        <f t="shared" si="2"/>
        <v>2020</v>
      </c>
      <c r="D407" s="9">
        <f t="shared" si="3"/>
        <v>44115</v>
      </c>
      <c r="E407" s="15">
        <v>20.0</v>
      </c>
      <c r="F407" s="1" t="s">
        <v>21</v>
      </c>
      <c r="G407" s="1" t="s">
        <v>19</v>
      </c>
    </row>
    <row r="408">
      <c r="A408" s="14">
        <v>44122.0</v>
      </c>
      <c r="B408" s="15">
        <f t="shared" si="1"/>
        <v>10</v>
      </c>
      <c r="C408" s="15">
        <f t="shared" si="2"/>
        <v>2020</v>
      </c>
      <c r="D408" s="9">
        <f t="shared" si="3"/>
        <v>44122</v>
      </c>
      <c r="E408" s="15">
        <v>24.0</v>
      </c>
      <c r="F408" s="1" t="s">
        <v>21</v>
      </c>
      <c r="G408" s="1" t="s">
        <v>19</v>
      </c>
    </row>
    <row r="409">
      <c r="A409" s="14">
        <v>44129.0</v>
      </c>
      <c r="B409" s="15">
        <f t="shared" si="1"/>
        <v>10</v>
      </c>
      <c r="C409" s="15">
        <f t="shared" si="2"/>
        <v>2020</v>
      </c>
      <c r="D409" s="9">
        <f t="shared" si="3"/>
        <v>44129</v>
      </c>
      <c r="E409" s="15">
        <v>24.0</v>
      </c>
      <c r="F409" s="1" t="s">
        <v>21</v>
      </c>
      <c r="G409" s="1" t="s">
        <v>19</v>
      </c>
    </row>
    <row r="410">
      <c r="A410" s="14">
        <v>44136.0</v>
      </c>
      <c r="B410" s="15">
        <f t="shared" si="1"/>
        <v>11</v>
      </c>
      <c r="C410" s="15">
        <f t="shared" si="2"/>
        <v>2020</v>
      </c>
      <c r="D410" s="9">
        <f t="shared" si="3"/>
        <v>44136</v>
      </c>
      <c r="E410" s="15">
        <v>18.0</v>
      </c>
      <c r="F410" s="1" t="s">
        <v>21</v>
      </c>
      <c r="G410" s="1" t="s">
        <v>19</v>
      </c>
    </row>
    <row r="411">
      <c r="A411" s="14">
        <v>44143.0</v>
      </c>
      <c r="B411" s="15">
        <f t="shared" si="1"/>
        <v>11</v>
      </c>
      <c r="C411" s="15">
        <f t="shared" si="2"/>
        <v>2020</v>
      </c>
      <c r="D411" s="9">
        <f t="shared" si="3"/>
        <v>44143</v>
      </c>
      <c r="E411" s="15">
        <v>35.0</v>
      </c>
      <c r="F411" s="1" t="s">
        <v>21</v>
      </c>
      <c r="G411" s="1" t="s">
        <v>19</v>
      </c>
    </row>
    <row r="412">
      <c r="A412" s="14">
        <v>44150.0</v>
      </c>
      <c r="B412" s="15">
        <f t="shared" si="1"/>
        <v>11</v>
      </c>
      <c r="C412" s="15">
        <f t="shared" si="2"/>
        <v>2020</v>
      </c>
      <c r="D412" s="9">
        <f t="shared" si="3"/>
        <v>44150</v>
      </c>
      <c r="E412" s="15">
        <v>43.0</v>
      </c>
      <c r="F412" s="1" t="s">
        <v>21</v>
      </c>
      <c r="G412" s="1" t="s">
        <v>19</v>
      </c>
    </row>
    <row r="413">
      <c r="A413" s="14">
        <v>44157.0</v>
      </c>
      <c r="B413" s="15">
        <f t="shared" si="1"/>
        <v>11</v>
      </c>
      <c r="C413" s="15">
        <f t="shared" si="2"/>
        <v>2020</v>
      </c>
      <c r="D413" s="9">
        <f t="shared" si="3"/>
        <v>44157</v>
      </c>
      <c r="E413" s="15">
        <v>52.0</v>
      </c>
      <c r="F413" s="1" t="s">
        <v>21</v>
      </c>
      <c r="G413" s="1" t="s">
        <v>19</v>
      </c>
    </row>
    <row r="414">
      <c r="A414" s="14">
        <v>44164.0</v>
      </c>
      <c r="B414" s="15">
        <f t="shared" si="1"/>
        <v>11</v>
      </c>
      <c r="C414" s="15">
        <f t="shared" si="2"/>
        <v>2020</v>
      </c>
      <c r="D414" s="9">
        <f t="shared" si="3"/>
        <v>44164</v>
      </c>
      <c r="E414" s="15">
        <v>39.0</v>
      </c>
      <c r="F414" s="1" t="s">
        <v>21</v>
      </c>
      <c r="G414" s="1" t="s">
        <v>19</v>
      </c>
    </row>
    <row r="415">
      <c r="A415" s="14">
        <v>44171.0</v>
      </c>
      <c r="B415" s="15">
        <f t="shared" si="1"/>
        <v>12</v>
      </c>
      <c r="C415" s="15">
        <f t="shared" si="2"/>
        <v>2020</v>
      </c>
      <c r="D415" s="9">
        <f t="shared" si="3"/>
        <v>44171</v>
      </c>
      <c r="E415" s="15">
        <v>34.0</v>
      </c>
      <c r="F415" s="1" t="s">
        <v>21</v>
      </c>
      <c r="G415" s="1" t="s">
        <v>19</v>
      </c>
    </row>
    <row r="416">
      <c r="A416" s="14">
        <v>44178.0</v>
      </c>
      <c r="B416" s="15">
        <f t="shared" si="1"/>
        <v>12</v>
      </c>
      <c r="C416" s="15">
        <f t="shared" si="2"/>
        <v>2020</v>
      </c>
      <c r="D416" s="9">
        <f t="shared" si="3"/>
        <v>44178</v>
      </c>
      <c r="E416" s="15">
        <v>44.0</v>
      </c>
      <c r="F416" s="1" t="s">
        <v>21</v>
      </c>
      <c r="G416" s="1" t="s">
        <v>19</v>
      </c>
    </row>
    <row r="417">
      <c r="A417" s="14">
        <v>44185.0</v>
      </c>
      <c r="B417" s="15">
        <f t="shared" si="1"/>
        <v>12</v>
      </c>
      <c r="C417" s="15">
        <f t="shared" si="2"/>
        <v>2020</v>
      </c>
      <c r="D417" s="9">
        <f t="shared" si="3"/>
        <v>44185</v>
      </c>
      <c r="E417" s="15">
        <v>38.0</v>
      </c>
      <c r="F417" s="1" t="s">
        <v>21</v>
      </c>
      <c r="G417" s="1" t="s">
        <v>19</v>
      </c>
    </row>
    <row r="418">
      <c r="A418" s="14">
        <v>44192.0</v>
      </c>
      <c r="B418" s="15">
        <f t="shared" si="1"/>
        <v>12</v>
      </c>
      <c r="C418" s="15">
        <f t="shared" si="2"/>
        <v>2020</v>
      </c>
      <c r="D418" s="9">
        <f t="shared" si="3"/>
        <v>44192</v>
      </c>
      <c r="E418" s="15">
        <v>32.0</v>
      </c>
      <c r="F418" s="1" t="s">
        <v>21</v>
      </c>
      <c r="G418" s="1" t="s">
        <v>19</v>
      </c>
    </row>
    <row r="419">
      <c r="A419" s="14">
        <v>44199.0</v>
      </c>
      <c r="B419" s="15">
        <f t="shared" si="1"/>
        <v>1</v>
      </c>
      <c r="C419" s="15">
        <f t="shared" si="2"/>
        <v>2021</v>
      </c>
      <c r="D419" s="9">
        <f t="shared" si="3"/>
        <v>44199</v>
      </c>
      <c r="E419" s="15">
        <v>22.0</v>
      </c>
      <c r="F419" s="1" t="s">
        <v>21</v>
      </c>
      <c r="G419" s="1" t="s">
        <v>19</v>
      </c>
    </row>
    <row r="420">
      <c r="A420" s="14">
        <v>44206.0</v>
      </c>
      <c r="B420" s="15">
        <f t="shared" si="1"/>
        <v>1</v>
      </c>
      <c r="C420" s="15">
        <f t="shared" si="2"/>
        <v>2021</v>
      </c>
      <c r="D420" s="9">
        <f t="shared" si="3"/>
        <v>44206</v>
      </c>
      <c r="E420" s="15">
        <v>25.0</v>
      </c>
      <c r="F420" s="1" t="s">
        <v>21</v>
      </c>
      <c r="G420" s="1" t="s">
        <v>19</v>
      </c>
    </row>
    <row r="421">
      <c r="A421" s="14">
        <v>44213.0</v>
      </c>
      <c r="B421" s="15">
        <f t="shared" si="1"/>
        <v>1</v>
      </c>
      <c r="C421" s="15">
        <f t="shared" si="2"/>
        <v>2021</v>
      </c>
      <c r="D421" s="9">
        <f t="shared" si="3"/>
        <v>44213</v>
      </c>
      <c r="E421" s="15">
        <v>21.0</v>
      </c>
      <c r="F421" s="1" t="s">
        <v>21</v>
      </c>
      <c r="G421" s="1" t="s">
        <v>19</v>
      </c>
    </row>
    <row r="422">
      <c r="A422" s="14">
        <v>44220.0</v>
      </c>
      <c r="B422" s="15">
        <f t="shared" si="1"/>
        <v>1</v>
      </c>
      <c r="C422" s="15">
        <f t="shared" si="2"/>
        <v>2021</v>
      </c>
      <c r="D422" s="9">
        <f t="shared" si="3"/>
        <v>44220</v>
      </c>
      <c r="E422" s="15">
        <v>20.0</v>
      </c>
      <c r="F422" s="1" t="s">
        <v>21</v>
      </c>
      <c r="G422" s="1" t="s">
        <v>19</v>
      </c>
    </row>
    <row r="423">
      <c r="A423" s="14">
        <v>44227.0</v>
      </c>
      <c r="B423" s="15">
        <f t="shared" si="1"/>
        <v>1</v>
      </c>
      <c r="C423" s="15">
        <f t="shared" si="2"/>
        <v>2021</v>
      </c>
      <c r="D423" s="9">
        <f t="shared" si="3"/>
        <v>44227</v>
      </c>
      <c r="E423" s="15">
        <v>25.0</v>
      </c>
      <c r="F423" s="1" t="s">
        <v>21</v>
      </c>
      <c r="G423" s="1" t="s">
        <v>19</v>
      </c>
    </row>
    <row r="424">
      <c r="A424" s="14">
        <v>44234.0</v>
      </c>
      <c r="B424" s="15">
        <f t="shared" si="1"/>
        <v>2</v>
      </c>
      <c r="C424" s="15">
        <f t="shared" si="2"/>
        <v>2021</v>
      </c>
      <c r="D424" s="9">
        <f t="shared" si="3"/>
        <v>44234</v>
      </c>
      <c r="E424" s="15">
        <v>18.0</v>
      </c>
      <c r="F424" s="1" t="s">
        <v>21</v>
      </c>
      <c r="G424" s="1" t="s">
        <v>19</v>
      </c>
    </row>
    <row r="425">
      <c r="A425" s="14">
        <v>44241.0</v>
      </c>
      <c r="B425" s="15">
        <f t="shared" si="1"/>
        <v>2</v>
      </c>
      <c r="C425" s="15">
        <f t="shared" si="2"/>
        <v>2021</v>
      </c>
      <c r="D425" s="9">
        <f t="shared" si="3"/>
        <v>44241</v>
      </c>
      <c r="E425" s="15">
        <v>20.0</v>
      </c>
      <c r="F425" s="1" t="s">
        <v>21</v>
      </c>
      <c r="G425" s="1" t="s">
        <v>19</v>
      </c>
    </row>
    <row r="426">
      <c r="A426" s="14">
        <v>44248.0</v>
      </c>
      <c r="B426" s="15">
        <f t="shared" si="1"/>
        <v>2</v>
      </c>
      <c r="C426" s="15">
        <f t="shared" si="2"/>
        <v>2021</v>
      </c>
      <c r="D426" s="9">
        <f t="shared" si="3"/>
        <v>44248</v>
      </c>
      <c r="E426" s="15">
        <v>18.0</v>
      </c>
      <c r="F426" s="1" t="s">
        <v>21</v>
      </c>
      <c r="G426" s="1" t="s">
        <v>19</v>
      </c>
    </row>
    <row r="427">
      <c r="A427" s="14">
        <v>44255.0</v>
      </c>
      <c r="B427" s="15">
        <f t="shared" si="1"/>
        <v>2</v>
      </c>
      <c r="C427" s="15">
        <f t="shared" si="2"/>
        <v>2021</v>
      </c>
      <c r="D427" s="9">
        <f t="shared" si="3"/>
        <v>44255</v>
      </c>
      <c r="E427" s="15">
        <v>22.0</v>
      </c>
      <c r="F427" s="1" t="s">
        <v>21</v>
      </c>
      <c r="G427" s="1" t="s">
        <v>19</v>
      </c>
    </row>
    <row r="428">
      <c r="A428" s="14">
        <v>44262.0</v>
      </c>
      <c r="B428" s="15">
        <f t="shared" si="1"/>
        <v>3</v>
      </c>
      <c r="C428" s="15">
        <f t="shared" si="2"/>
        <v>2021</v>
      </c>
      <c r="D428" s="9">
        <f t="shared" si="3"/>
        <v>44262</v>
      </c>
      <c r="E428" s="15">
        <v>21.0</v>
      </c>
      <c r="F428" s="1" t="s">
        <v>21</v>
      </c>
      <c r="G428" s="1" t="s">
        <v>19</v>
      </c>
    </row>
    <row r="429">
      <c r="A429" s="14">
        <v>44269.0</v>
      </c>
      <c r="B429" s="15">
        <f t="shared" si="1"/>
        <v>3</v>
      </c>
      <c r="C429" s="15">
        <f t="shared" si="2"/>
        <v>2021</v>
      </c>
      <c r="D429" s="9">
        <f t="shared" si="3"/>
        <v>44269</v>
      </c>
      <c r="E429" s="15">
        <v>21.0</v>
      </c>
      <c r="F429" s="1" t="s">
        <v>21</v>
      </c>
      <c r="G429" s="1" t="s">
        <v>19</v>
      </c>
    </row>
    <row r="430">
      <c r="A430" s="14">
        <v>44276.0</v>
      </c>
      <c r="B430" s="15">
        <f t="shared" si="1"/>
        <v>3</v>
      </c>
      <c r="C430" s="15">
        <f t="shared" si="2"/>
        <v>2021</v>
      </c>
      <c r="D430" s="9">
        <f t="shared" si="3"/>
        <v>44276</v>
      </c>
      <c r="E430" s="15">
        <v>16.0</v>
      </c>
      <c r="F430" s="1" t="s">
        <v>21</v>
      </c>
      <c r="G430" s="1" t="s">
        <v>19</v>
      </c>
    </row>
    <row r="431">
      <c r="A431" s="14">
        <v>44283.0</v>
      </c>
      <c r="B431" s="15">
        <f t="shared" si="1"/>
        <v>3</v>
      </c>
      <c r="C431" s="15">
        <f t="shared" si="2"/>
        <v>2021</v>
      </c>
      <c r="D431" s="9">
        <f t="shared" si="3"/>
        <v>44283</v>
      </c>
      <c r="E431" s="15">
        <v>21.0</v>
      </c>
      <c r="F431" s="1" t="s">
        <v>21</v>
      </c>
      <c r="G431" s="1" t="s">
        <v>19</v>
      </c>
    </row>
    <row r="432">
      <c r="A432" s="14">
        <v>44290.0</v>
      </c>
      <c r="B432" s="15">
        <f t="shared" si="1"/>
        <v>4</v>
      </c>
      <c r="C432" s="15">
        <f t="shared" si="2"/>
        <v>2021</v>
      </c>
      <c r="D432" s="9">
        <f t="shared" si="3"/>
        <v>44290</v>
      </c>
      <c r="E432" s="15">
        <v>20.0</v>
      </c>
      <c r="F432" s="1" t="s">
        <v>21</v>
      </c>
      <c r="G432" s="1" t="s">
        <v>19</v>
      </c>
    </row>
    <row r="433">
      <c r="A433" s="14">
        <v>44297.0</v>
      </c>
      <c r="B433" s="15">
        <f t="shared" si="1"/>
        <v>4</v>
      </c>
      <c r="C433" s="15">
        <f t="shared" si="2"/>
        <v>2021</v>
      </c>
      <c r="D433" s="9">
        <f t="shared" si="3"/>
        <v>44297</v>
      </c>
      <c r="E433" s="15">
        <v>20.0</v>
      </c>
      <c r="F433" s="1" t="s">
        <v>21</v>
      </c>
      <c r="G433" s="1" t="s">
        <v>19</v>
      </c>
    </row>
    <row r="434">
      <c r="A434" s="14">
        <v>44304.0</v>
      </c>
      <c r="B434" s="15">
        <f t="shared" si="1"/>
        <v>4</v>
      </c>
      <c r="C434" s="15">
        <f t="shared" si="2"/>
        <v>2021</v>
      </c>
      <c r="D434" s="9">
        <f t="shared" si="3"/>
        <v>44304</v>
      </c>
      <c r="E434" s="15">
        <v>20.0</v>
      </c>
      <c r="F434" s="1" t="s">
        <v>21</v>
      </c>
      <c r="G434" s="1" t="s">
        <v>19</v>
      </c>
    </row>
    <row r="435">
      <c r="A435" s="14">
        <v>44311.0</v>
      </c>
      <c r="B435" s="15">
        <f t="shared" si="1"/>
        <v>4</v>
      </c>
      <c r="C435" s="15">
        <f t="shared" si="2"/>
        <v>2021</v>
      </c>
      <c r="D435" s="9">
        <f t="shared" si="3"/>
        <v>44311</v>
      </c>
      <c r="E435" s="15">
        <v>18.0</v>
      </c>
      <c r="F435" s="1" t="s">
        <v>21</v>
      </c>
      <c r="G435" s="1" t="s">
        <v>19</v>
      </c>
    </row>
    <row r="436">
      <c r="A436" s="14">
        <v>44318.0</v>
      </c>
      <c r="B436" s="15">
        <f t="shared" si="1"/>
        <v>5</v>
      </c>
      <c r="C436" s="15">
        <f t="shared" si="2"/>
        <v>2021</v>
      </c>
      <c r="D436" s="9">
        <f t="shared" si="3"/>
        <v>44318</v>
      </c>
      <c r="E436" s="15">
        <v>20.0</v>
      </c>
      <c r="F436" s="1" t="s">
        <v>21</v>
      </c>
      <c r="G436" s="1" t="s">
        <v>19</v>
      </c>
    </row>
    <row r="437">
      <c r="A437" s="14">
        <v>44325.0</v>
      </c>
      <c r="B437" s="15">
        <f t="shared" si="1"/>
        <v>5</v>
      </c>
      <c r="C437" s="15">
        <f t="shared" si="2"/>
        <v>2021</v>
      </c>
      <c r="D437" s="9">
        <f t="shared" si="3"/>
        <v>44325</v>
      </c>
      <c r="E437" s="15">
        <v>23.0</v>
      </c>
      <c r="F437" s="1" t="s">
        <v>21</v>
      </c>
      <c r="G437" s="1" t="s">
        <v>19</v>
      </c>
    </row>
    <row r="438">
      <c r="A438" s="14">
        <v>44332.0</v>
      </c>
      <c r="B438" s="15">
        <f t="shared" si="1"/>
        <v>5</v>
      </c>
      <c r="C438" s="15">
        <f t="shared" si="2"/>
        <v>2021</v>
      </c>
      <c r="D438" s="9">
        <f t="shared" si="3"/>
        <v>44332</v>
      </c>
      <c r="E438" s="15">
        <v>16.0</v>
      </c>
      <c r="F438" s="1" t="s">
        <v>21</v>
      </c>
      <c r="G438" s="1" t="s">
        <v>19</v>
      </c>
    </row>
    <row r="439">
      <c r="A439" s="14">
        <v>44339.0</v>
      </c>
      <c r="B439" s="15">
        <f t="shared" si="1"/>
        <v>5</v>
      </c>
      <c r="C439" s="15">
        <f t="shared" si="2"/>
        <v>2021</v>
      </c>
      <c r="D439" s="9">
        <f t="shared" si="3"/>
        <v>44339</v>
      </c>
      <c r="E439" s="15">
        <v>17.0</v>
      </c>
      <c r="F439" s="1" t="s">
        <v>21</v>
      </c>
      <c r="G439" s="1" t="s">
        <v>19</v>
      </c>
    </row>
    <row r="440">
      <c r="A440" s="14">
        <v>44346.0</v>
      </c>
      <c r="B440" s="15">
        <f t="shared" si="1"/>
        <v>5</v>
      </c>
      <c r="C440" s="15">
        <f t="shared" si="2"/>
        <v>2021</v>
      </c>
      <c r="D440" s="9">
        <f t="shared" si="3"/>
        <v>44346</v>
      </c>
      <c r="E440" s="15">
        <v>18.0</v>
      </c>
      <c r="F440" s="1" t="s">
        <v>21</v>
      </c>
      <c r="G440" s="1" t="s">
        <v>19</v>
      </c>
    </row>
    <row r="441">
      <c r="A441" s="14">
        <v>44353.0</v>
      </c>
      <c r="B441" s="15">
        <f t="shared" si="1"/>
        <v>6</v>
      </c>
      <c r="C441" s="15">
        <f t="shared" si="2"/>
        <v>2021</v>
      </c>
      <c r="D441" s="9">
        <f t="shared" si="3"/>
        <v>44353</v>
      </c>
      <c r="E441" s="15">
        <v>16.0</v>
      </c>
      <c r="F441" s="1" t="s">
        <v>21</v>
      </c>
      <c r="G441" s="1" t="s">
        <v>19</v>
      </c>
    </row>
    <row r="442">
      <c r="A442" s="14">
        <v>44360.0</v>
      </c>
      <c r="B442" s="15">
        <f t="shared" si="1"/>
        <v>6</v>
      </c>
      <c r="C442" s="15">
        <f t="shared" si="2"/>
        <v>2021</v>
      </c>
      <c r="D442" s="9">
        <f t="shared" si="3"/>
        <v>44360</v>
      </c>
      <c r="E442" s="15">
        <v>16.0</v>
      </c>
      <c r="F442" s="1" t="s">
        <v>21</v>
      </c>
      <c r="G442" s="1" t="s">
        <v>19</v>
      </c>
    </row>
    <row r="443">
      <c r="A443" s="14">
        <v>44367.0</v>
      </c>
      <c r="B443" s="15">
        <f t="shared" si="1"/>
        <v>6</v>
      </c>
      <c r="C443" s="15">
        <f t="shared" si="2"/>
        <v>2021</v>
      </c>
      <c r="D443" s="9">
        <f t="shared" si="3"/>
        <v>44367</v>
      </c>
      <c r="E443" s="15">
        <v>17.0</v>
      </c>
      <c r="F443" s="1" t="s">
        <v>21</v>
      </c>
      <c r="G443" s="1" t="s">
        <v>19</v>
      </c>
    </row>
    <row r="444">
      <c r="A444" s="14">
        <v>44374.0</v>
      </c>
      <c r="B444" s="15">
        <f t="shared" si="1"/>
        <v>6</v>
      </c>
      <c r="C444" s="15">
        <f t="shared" si="2"/>
        <v>2021</v>
      </c>
      <c r="D444" s="9">
        <f t="shared" si="3"/>
        <v>44374</v>
      </c>
      <c r="E444" s="15">
        <v>19.0</v>
      </c>
      <c r="F444" s="1" t="s">
        <v>21</v>
      </c>
      <c r="G444" s="1" t="s">
        <v>19</v>
      </c>
    </row>
    <row r="445">
      <c r="A445" s="14">
        <v>44381.0</v>
      </c>
      <c r="B445" s="15">
        <f t="shared" si="1"/>
        <v>7</v>
      </c>
      <c r="C445" s="15">
        <f t="shared" si="2"/>
        <v>2021</v>
      </c>
      <c r="D445" s="9">
        <f t="shared" si="3"/>
        <v>44381</v>
      </c>
      <c r="E445" s="15">
        <v>16.0</v>
      </c>
      <c r="F445" s="1" t="s">
        <v>21</v>
      </c>
      <c r="G445" s="1" t="s">
        <v>19</v>
      </c>
    </row>
    <row r="446">
      <c r="A446" s="14">
        <v>44388.0</v>
      </c>
      <c r="B446" s="15">
        <f t="shared" si="1"/>
        <v>7</v>
      </c>
      <c r="C446" s="15">
        <f t="shared" si="2"/>
        <v>2021</v>
      </c>
      <c r="D446" s="9">
        <f t="shared" si="3"/>
        <v>44388</v>
      </c>
      <c r="E446" s="15">
        <v>16.0</v>
      </c>
      <c r="F446" s="1" t="s">
        <v>21</v>
      </c>
      <c r="G446" s="1" t="s">
        <v>19</v>
      </c>
    </row>
    <row r="447">
      <c r="A447" s="14">
        <v>44395.0</v>
      </c>
      <c r="B447" s="15">
        <f t="shared" si="1"/>
        <v>7</v>
      </c>
      <c r="C447" s="15">
        <f t="shared" si="2"/>
        <v>2021</v>
      </c>
      <c r="D447" s="9">
        <f t="shared" si="3"/>
        <v>44395</v>
      </c>
      <c r="E447" s="15">
        <v>15.0</v>
      </c>
      <c r="F447" s="1" t="s">
        <v>21</v>
      </c>
      <c r="G447" s="1" t="s">
        <v>19</v>
      </c>
    </row>
    <row r="448">
      <c r="A448" s="14">
        <v>44402.0</v>
      </c>
      <c r="B448" s="15">
        <f t="shared" si="1"/>
        <v>7</v>
      </c>
      <c r="C448" s="15">
        <f t="shared" si="2"/>
        <v>2021</v>
      </c>
      <c r="D448" s="9">
        <f t="shared" si="3"/>
        <v>44402</v>
      </c>
      <c r="E448" s="15">
        <v>15.0</v>
      </c>
      <c r="F448" s="1" t="s">
        <v>21</v>
      </c>
      <c r="G448" s="1" t="s">
        <v>19</v>
      </c>
    </row>
    <row r="449">
      <c r="A449" s="14">
        <v>44409.0</v>
      </c>
      <c r="B449" s="15">
        <f t="shared" si="1"/>
        <v>8</v>
      </c>
      <c r="C449" s="15">
        <f t="shared" si="2"/>
        <v>2021</v>
      </c>
      <c r="D449" s="9">
        <f t="shared" si="3"/>
        <v>44409</v>
      </c>
      <c r="E449" s="15">
        <v>17.0</v>
      </c>
      <c r="F449" s="1" t="s">
        <v>21</v>
      </c>
      <c r="G449" s="1" t="s">
        <v>19</v>
      </c>
    </row>
    <row r="450">
      <c r="A450" s="14">
        <v>44416.0</v>
      </c>
      <c r="B450" s="15">
        <f t="shared" si="1"/>
        <v>8</v>
      </c>
      <c r="C450" s="15">
        <f t="shared" si="2"/>
        <v>2021</v>
      </c>
      <c r="D450" s="9">
        <f t="shared" si="3"/>
        <v>44416</v>
      </c>
      <c r="E450" s="15">
        <v>16.0</v>
      </c>
      <c r="F450" s="1" t="s">
        <v>21</v>
      </c>
      <c r="G450" s="1" t="s">
        <v>19</v>
      </c>
    </row>
    <row r="451">
      <c r="A451" s="14">
        <v>44423.0</v>
      </c>
      <c r="B451" s="15">
        <f t="shared" si="1"/>
        <v>8</v>
      </c>
      <c r="C451" s="15">
        <f t="shared" si="2"/>
        <v>2021</v>
      </c>
      <c r="D451" s="9">
        <f t="shared" si="3"/>
        <v>44423</v>
      </c>
      <c r="E451" s="15">
        <v>17.0</v>
      </c>
      <c r="F451" s="1" t="s">
        <v>21</v>
      </c>
      <c r="G451" s="1" t="s">
        <v>19</v>
      </c>
    </row>
    <row r="452">
      <c r="A452" s="14">
        <v>44430.0</v>
      </c>
      <c r="B452" s="15">
        <f t="shared" si="1"/>
        <v>8</v>
      </c>
      <c r="C452" s="15">
        <f t="shared" si="2"/>
        <v>2021</v>
      </c>
      <c r="D452" s="9">
        <f t="shared" si="3"/>
        <v>44430</v>
      </c>
      <c r="E452" s="15">
        <v>17.0</v>
      </c>
      <c r="F452" s="1" t="s">
        <v>21</v>
      </c>
      <c r="G452" s="1" t="s">
        <v>19</v>
      </c>
    </row>
    <row r="453">
      <c r="A453" s="14">
        <v>44437.0</v>
      </c>
      <c r="B453" s="15">
        <f t="shared" si="1"/>
        <v>8</v>
      </c>
      <c r="C453" s="15">
        <f t="shared" si="2"/>
        <v>2021</v>
      </c>
      <c r="D453" s="9">
        <f t="shared" si="3"/>
        <v>44437</v>
      </c>
      <c r="E453" s="15">
        <v>21.0</v>
      </c>
      <c r="F453" s="1" t="s">
        <v>21</v>
      </c>
      <c r="G453" s="1" t="s">
        <v>19</v>
      </c>
    </row>
    <row r="454">
      <c r="A454" s="14">
        <v>44444.0</v>
      </c>
      <c r="B454" s="15">
        <f t="shared" si="1"/>
        <v>9</v>
      </c>
      <c r="C454" s="15">
        <f t="shared" si="2"/>
        <v>2021</v>
      </c>
      <c r="D454" s="9">
        <f t="shared" si="3"/>
        <v>44444</v>
      </c>
      <c r="E454" s="15">
        <v>17.0</v>
      </c>
      <c r="F454" s="1" t="s">
        <v>21</v>
      </c>
      <c r="G454" s="1" t="s">
        <v>19</v>
      </c>
    </row>
    <row r="455">
      <c r="A455" s="14">
        <v>44451.0</v>
      </c>
      <c r="B455" s="15">
        <f t="shared" si="1"/>
        <v>9</v>
      </c>
      <c r="C455" s="15">
        <f t="shared" si="2"/>
        <v>2021</v>
      </c>
      <c r="D455" s="9">
        <f t="shared" si="3"/>
        <v>44451</v>
      </c>
      <c r="E455" s="15">
        <v>20.0</v>
      </c>
      <c r="F455" s="1" t="s">
        <v>21</v>
      </c>
      <c r="G455" s="1" t="s">
        <v>19</v>
      </c>
    </row>
    <row r="456">
      <c r="A456" s="14">
        <v>44458.0</v>
      </c>
      <c r="B456" s="15">
        <f t="shared" si="1"/>
        <v>9</v>
      </c>
      <c r="C456" s="15">
        <f t="shared" si="2"/>
        <v>2021</v>
      </c>
      <c r="D456" s="9">
        <f t="shared" si="3"/>
        <v>44458</v>
      </c>
      <c r="E456" s="15">
        <v>20.0</v>
      </c>
      <c r="F456" s="1" t="s">
        <v>21</v>
      </c>
      <c r="G456" s="1" t="s">
        <v>19</v>
      </c>
    </row>
    <row r="457">
      <c r="A457" s="14">
        <v>44465.0</v>
      </c>
      <c r="B457" s="15">
        <f t="shared" si="1"/>
        <v>9</v>
      </c>
      <c r="C457" s="15">
        <f t="shared" si="2"/>
        <v>2021</v>
      </c>
      <c r="D457" s="9">
        <f t="shared" si="3"/>
        <v>44465</v>
      </c>
      <c r="E457" s="15">
        <v>15.0</v>
      </c>
      <c r="F457" s="1" t="s">
        <v>21</v>
      </c>
      <c r="G457" s="1" t="s">
        <v>19</v>
      </c>
    </row>
    <row r="458">
      <c r="A458" s="14">
        <v>44472.0</v>
      </c>
      <c r="B458" s="15">
        <f t="shared" si="1"/>
        <v>10</v>
      </c>
      <c r="C458" s="15">
        <f t="shared" si="2"/>
        <v>2021</v>
      </c>
      <c r="D458" s="9">
        <f t="shared" si="3"/>
        <v>44472</v>
      </c>
      <c r="E458" s="15">
        <v>25.0</v>
      </c>
      <c r="F458" s="1" t="s">
        <v>21</v>
      </c>
      <c r="G458" s="1" t="s">
        <v>19</v>
      </c>
    </row>
    <row r="459">
      <c r="A459" s="14">
        <v>44479.0</v>
      </c>
      <c r="B459" s="15">
        <f t="shared" si="1"/>
        <v>10</v>
      </c>
      <c r="C459" s="15">
        <f t="shared" si="2"/>
        <v>2021</v>
      </c>
      <c r="D459" s="9">
        <f t="shared" si="3"/>
        <v>44479</v>
      </c>
      <c r="E459" s="15">
        <v>16.0</v>
      </c>
      <c r="F459" s="1" t="s">
        <v>21</v>
      </c>
      <c r="G459" s="1" t="s">
        <v>19</v>
      </c>
    </row>
    <row r="460">
      <c r="A460" s="14">
        <v>44486.0</v>
      </c>
      <c r="B460" s="15">
        <f t="shared" si="1"/>
        <v>10</v>
      </c>
      <c r="C460" s="15">
        <f t="shared" si="2"/>
        <v>2021</v>
      </c>
      <c r="D460" s="9">
        <f t="shared" si="3"/>
        <v>44486</v>
      </c>
      <c r="E460" s="15">
        <v>20.0</v>
      </c>
      <c r="F460" s="1" t="s">
        <v>21</v>
      </c>
      <c r="G460" s="1" t="s">
        <v>19</v>
      </c>
    </row>
    <row r="461">
      <c r="A461" s="14">
        <v>44493.0</v>
      </c>
      <c r="B461" s="15">
        <f t="shared" si="1"/>
        <v>10</v>
      </c>
      <c r="C461" s="15">
        <f t="shared" si="2"/>
        <v>2021</v>
      </c>
      <c r="D461" s="9">
        <f t="shared" si="3"/>
        <v>44493</v>
      </c>
      <c r="E461" s="15">
        <v>19.0</v>
      </c>
      <c r="F461" s="1" t="s">
        <v>21</v>
      </c>
      <c r="G461" s="1" t="s">
        <v>19</v>
      </c>
    </row>
    <row r="462">
      <c r="A462" s="14">
        <v>44500.0</v>
      </c>
      <c r="B462" s="15">
        <f t="shared" si="1"/>
        <v>10</v>
      </c>
      <c r="C462" s="15">
        <f t="shared" si="2"/>
        <v>2021</v>
      </c>
      <c r="D462" s="9">
        <f t="shared" si="3"/>
        <v>44500</v>
      </c>
      <c r="E462" s="15">
        <v>20.0</v>
      </c>
      <c r="F462" s="1" t="s">
        <v>21</v>
      </c>
      <c r="G462" s="1" t="s">
        <v>19</v>
      </c>
    </row>
    <row r="463">
      <c r="A463" s="14">
        <v>44507.0</v>
      </c>
      <c r="B463" s="15">
        <f t="shared" si="1"/>
        <v>11</v>
      </c>
      <c r="C463" s="15">
        <f t="shared" si="2"/>
        <v>2021</v>
      </c>
      <c r="D463" s="9">
        <f t="shared" si="3"/>
        <v>44507</v>
      </c>
      <c r="E463" s="15">
        <v>23.0</v>
      </c>
      <c r="F463" s="1" t="s">
        <v>21</v>
      </c>
      <c r="G463" s="1" t="s">
        <v>19</v>
      </c>
    </row>
    <row r="464">
      <c r="A464" s="14">
        <v>44514.0</v>
      </c>
      <c r="B464" s="15">
        <f t="shared" si="1"/>
        <v>11</v>
      </c>
      <c r="C464" s="15">
        <f t="shared" si="2"/>
        <v>2021</v>
      </c>
      <c r="D464" s="9">
        <f t="shared" si="3"/>
        <v>44514</v>
      </c>
      <c r="E464" s="15">
        <v>26.0</v>
      </c>
      <c r="F464" s="1" t="s">
        <v>21</v>
      </c>
      <c r="G464" s="1" t="s">
        <v>19</v>
      </c>
    </row>
    <row r="465">
      <c r="A465" s="14">
        <v>44521.0</v>
      </c>
      <c r="B465" s="15">
        <f t="shared" si="1"/>
        <v>11</v>
      </c>
      <c r="C465" s="15">
        <f t="shared" si="2"/>
        <v>2021</v>
      </c>
      <c r="D465" s="9">
        <f t="shared" si="3"/>
        <v>44521</v>
      </c>
      <c r="E465" s="15">
        <v>25.0</v>
      </c>
      <c r="F465" s="1" t="s">
        <v>21</v>
      </c>
      <c r="G465" s="1" t="s">
        <v>19</v>
      </c>
    </row>
    <row r="466">
      <c r="A466" s="14">
        <v>44528.0</v>
      </c>
      <c r="B466" s="15">
        <f t="shared" si="1"/>
        <v>11</v>
      </c>
      <c r="C466" s="15">
        <f t="shared" si="2"/>
        <v>2021</v>
      </c>
      <c r="D466" s="9">
        <f t="shared" si="3"/>
        <v>44528</v>
      </c>
      <c r="E466" s="15">
        <v>23.0</v>
      </c>
      <c r="F466" s="1" t="s">
        <v>21</v>
      </c>
      <c r="G466" s="1" t="s">
        <v>19</v>
      </c>
    </row>
    <row r="467">
      <c r="A467" s="14">
        <v>44535.0</v>
      </c>
      <c r="B467" s="15">
        <f t="shared" si="1"/>
        <v>12</v>
      </c>
      <c r="C467" s="15">
        <f t="shared" si="2"/>
        <v>2021</v>
      </c>
      <c r="D467" s="9">
        <f t="shared" si="3"/>
        <v>44535</v>
      </c>
      <c r="E467" s="15">
        <v>24.0</v>
      </c>
      <c r="F467" s="1" t="s">
        <v>21</v>
      </c>
      <c r="G467" s="1" t="s">
        <v>19</v>
      </c>
    </row>
    <row r="468">
      <c r="A468" s="14">
        <v>44542.0</v>
      </c>
      <c r="B468" s="15">
        <f t="shared" si="1"/>
        <v>12</v>
      </c>
      <c r="C468" s="15">
        <f t="shared" si="2"/>
        <v>2021</v>
      </c>
      <c r="D468" s="9">
        <f t="shared" si="3"/>
        <v>44542</v>
      </c>
      <c r="E468" s="15">
        <v>16.0</v>
      </c>
      <c r="F468" s="1" t="s">
        <v>21</v>
      </c>
      <c r="G468" s="1" t="s">
        <v>19</v>
      </c>
    </row>
    <row r="469">
      <c r="A469" s="14">
        <v>44549.0</v>
      </c>
      <c r="B469" s="15">
        <f t="shared" si="1"/>
        <v>12</v>
      </c>
      <c r="C469" s="15">
        <f t="shared" si="2"/>
        <v>2021</v>
      </c>
      <c r="D469" s="9">
        <f t="shared" si="3"/>
        <v>44549</v>
      </c>
      <c r="E469" s="15">
        <v>21.0</v>
      </c>
      <c r="F469" s="1" t="s">
        <v>21</v>
      </c>
      <c r="G469" s="1" t="s">
        <v>19</v>
      </c>
    </row>
    <row r="470">
      <c r="A470" s="14">
        <v>44556.0</v>
      </c>
      <c r="B470" s="15">
        <f t="shared" si="1"/>
        <v>12</v>
      </c>
      <c r="C470" s="15">
        <f t="shared" si="2"/>
        <v>2021</v>
      </c>
      <c r="D470" s="9">
        <f t="shared" si="3"/>
        <v>44556</v>
      </c>
      <c r="E470" s="15">
        <v>22.0</v>
      </c>
      <c r="F470" s="1" t="s">
        <v>21</v>
      </c>
      <c r="G470" s="1" t="s">
        <v>19</v>
      </c>
    </row>
    <row r="471">
      <c r="A471" s="14">
        <v>43471.0</v>
      </c>
      <c r="B471" s="15">
        <f t="shared" si="1"/>
        <v>1</v>
      </c>
      <c r="C471" s="15">
        <f t="shared" si="2"/>
        <v>2019</v>
      </c>
      <c r="D471" s="9">
        <f t="shared" si="3"/>
        <v>43471</v>
      </c>
      <c r="E471" s="15">
        <v>32.0</v>
      </c>
      <c r="F471" s="1" t="s">
        <v>22</v>
      </c>
      <c r="G471" s="1" t="s">
        <v>19</v>
      </c>
    </row>
    <row r="472">
      <c r="A472" s="14">
        <v>43478.0</v>
      </c>
      <c r="B472" s="15">
        <f t="shared" si="1"/>
        <v>1</v>
      </c>
      <c r="C472" s="15">
        <f t="shared" si="2"/>
        <v>2019</v>
      </c>
      <c r="D472" s="9">
        <f t="shared" si="3"/>
        <v>43478</v>
      </c>
      <c r="E472" s="15">
        <v>18.0</v>
      </c>
      <c r="F472" s="1" t="s">
        <v>22</v>
      </c>
      <c r="G472" s="1" t="s">
        <v>19</v>
      </c>
    </row>
    <row r="473">
      <c r="A473" s="14">
        <v>43485.0</v>
      </c>
      <c r="B473" s="15">
        <f t="shared" si="1"/>
        <v>1</v>
      </c>
      <c r="C473" s="15">
        <f t="shared" si="2"/>
        <v>2019</v>
      </c>
      <c r="D473" s="9">
        <f t="shared" si="3"/>
        <v>43485</v>
      </c>
      <c r="E473" s="15">
        <v>35.0</v>
      </c>
      <c r="F473" s="1" t="s">
        <v>22</v>
      </c>
      <c r="G473" s="1" t="s">
        <v>19</v>
      </c>
    </row>
    <row r="474">
      <c r="A474" s="14">
        <v>43492.0</v>
      </c>
      <c r="B474" s="15">
        <f t="shared" si="1"/>
        <v>1</v>
      </c>
      <c r="C474" s="15">
        <f t="shared" si="2"/>
        <v>2019</v>
      </c>
      <c r="D474" s="9">
        <f t="shared" si="3"/>
        <v>43492</v>
      </c>
      <c r="E474" s="15">
        <v>31.0</v>
      </c>
      <c r="F474" s="1" t="s">
        <v>22</v>
      </c>
      <c r="G474" s="1" t="s">
        <v>19</v>
      </c>
    </row>
    <row r="475">
      <c r="A475" s="14">
        <v>43499.0</v>
      </c>
      <c r="B475" s="15">
        <f t="shared" si="1"/>
        <v>2</v>
      </c>
      <c r="C475" s="15">
        <f t="shared" si="2"/>
        <v>2019</v>
      </c>
      <c r="D475" s="9">
        <f t="shared" si="3"/>
        <v>43499</v>
      </c>
      <c r="E475" s="15">
        <v>18.0</v>
      </c>
      <c r="F475" s="1" t="s">
        <v>22</v>
      </c>
      <c r="G475" s="1" t="s">
        <v>19</v>
      </c>
    </row>
    <row r="476">
      <c r="A476" s="14">
        <v>43506.0</v>
      </c>
      <c r="B476" s="15">
        <f t="shared" si="1"/>
        <v>2</v>
      </c>
      <c r="C476" s="15">
        <f t="shared" si="2"/>
        <v>2019</v>
      </c>
      <c r="D476" s="9">
        <f t="shared" si="3"/>
        <v>43506</v>
      </c>
      <c r="E476" s="15">
        <v>31.0</v>
      </c>
      <c r="F476" s="1" t="s">
        <v>22</v>
      </c>
      <c r="G476" s="1" t="s">
        <v>19</v>
      </c>
    </row>
    <row r="477">
      <c r="A477" s="14">
        <v>43513.0</v>
      </c>
      <c r="B477" s="15">
        <f t="shared" si="1"/>
        <v>2</v>
      </c>
      <c r="C477" s="15">
        <f t="shared" si="2"/>
        <v>2019</v>
      </c>
      <c r="D477" s="9">
        <f t="shared" si="3"/>
        <v>43513</v>
      </c>
      <c r="E477" s="15">
        <v>28.0</v>
      </c>
      <c r="F477" s="1" t="s">
        <v>22</v>
      </c>
      <c r="G477" s="1" t="s">
        <v>19</v>
      </c>
    </row>
    <row r="478">
      <c r="A478" s="14">
        <v>43520.0</v>
      </c>
      <c r="B478" s="15">
        <f t="shared" si="1"/>
        <v>2</v>
      </c>
      <c r="C478" s="15">
        <f t="shared" si="2"/>
        <v>2019</v>
      </c>
      <c r="D478" s="9">
        <f t="shared" si="3"/>
        <v>43520</v>
      </c>
      <c r="E478" s="15">
        <v>28.0</v>
      </c>
      <c r="F478" s="1" t="s">
        <v>22</v>
      </c>
      <c r="G478" s="1" t="s">
        <v>19</v>
      </c>
    </row>
    <row r="479">
      <c r="A479" s="14">
        <v>43527.0</v>
      </c>
      <c r="B479" s="15">
        <f t="shared" si="1"/>
        <v>3</v>
      </c>
      <c r="C479" s="15">
        <f t="shared" si="2"/>
        <v>2019</v>
      </c>
      <c r="D479" s="9">
        <f t="shared" si="3"/>
        <v>43527</v>
      </c>
      <c r="E479" s="15">
        <v>14.0</v>
      </c>
      <c r="F479" s="1" t="s">
        <v>22</v>
      </c>
      <c r="G479" s="1" t="s">
        <v>19</v>
      </c>
    </row>
    <row r="480">
      <c r="A480" s="14">
        <v>43534.0</v>
      </c>
      <c r="B480" s="15">
        <f t="shared" si="1"/>
        <v>3</v>
      </c>
      <c r="C480" s="15">
        <f t="shared" si="2"/>
        <v>2019</v>
      </c>
      <c r="D480" s="9">
        <f t="shared" si="3"/>
        <v>43534</v>
      </c>
      <c r="E480" s="15">
        <v>24.0</v>
      </c>
      <c r="F480" s="1" t="s">
        <v>22</v>
      </c>
      <c r="G480" s="1" t="s">
        <v>19</v>
      </c>
    </row>
    <row r="481">
      <c r="A481" s="14">
        <v>43541.0</v>
      </c>
      <c r="B481" s="15">
        <f t="shared" si="1"/>
        <v>3</v>
      </c>
      <c r="C481" s="15">
        <f t="shared" si="2"/>
        <v>2019</v>
      </c>
      <c r="D481" s="9">
        <f t="shared" si="3"/>
        <v>43541</v>
      </c>
      <c r="E481" s="15">
        <v>23.0</v>
      </c>
      <c r="F481" s="1" t="s">
        <v>22</v>
      </c>
      <c r="G481" s="1" t="s">
        <v>19</v>
      </c>
    </row>
    <row r="482">
      <c r="A482" s="14">
        <v>43548.0</v>
      </c>
      <c r="B482" s="15">
        <f t="shared" si="1"/>
        <v>3</v>
      </c>
      <c r="C482" s="15">
        <f t="shared" si="2"/>
        <v>2019</v>
      </c>
      <c r="D482" s="9">
        <f t="shared" si="3"/>
        <v>43548</v>
      </c>
      <c r="E482" s="15">
        <v>28.0</v>
      </c>
      <c r="F482" s="1" t="s">
        <v>22</v>
      </c>
      <c r="G482" s="1" t="s">
        <v>19</v>
      </c>
    </row>
    <row r="483">
      <c r="A483" s="14">
        <v>43555.0</v>
      </c>
      <c r="B483" s="15">
        <f t="shared" si="1"/>
        <v>3</v>
      </c>
      <c r="C483" s="15">
        <f t="shared" si="2"/>
        <v>2019</v>
      </c>
      <c r="D483" s="9">
        <f t="shared" si="3"/>
        <v>43555</v>
      </c>
      <c r="E483" s="15">
        <v>31.0</v>
      </c>
      <c r="F483" s="1" t="s">
        <v>22</v>
      </c>
      <c r="G483" s="1" t="s">
        <v>19</v>
      </c>
    </row>
    <row r="484">
      <c r="A484" s="14">
        <v>43562.0</v>
      </c>
      <c r="B484" s="15">
        <f t="shared" si="1"/>
        <v>4</v>
      </c>
      <c r="C484" s="15">
        <f t="shared" si="2"/>
        <v>2019</v>
      </c>
      <c r="D484" s="9">
        <f t="shared" si="3"/>
        <v>43562</v>
      </c>
      <c r="E484" s="15">
        <v>21.0</v>
      </c>
      <c r="F484" s="1" t="s">
        <v>22</v>
      </c>
      <c r="G484" s="1" t="s">
        <v>19</v>
      </c>
    </row>
    <row r="485">
      <c r="A485" s="14">
        <v>43569.0</v>
      </c>
      <c r="B485" s="15">
        <f t="shared" si="1"/>
        <v>4</v>
      </c>
      <c r="C485" s="15">
        <f t="shared" si="2"/>
        <v>2019</v>
      </c>
      <c r="D485" s="9">
        <f t="shared" si="3"/>
        <v>43569</v>
      </c>
      <c r="E485" s="15">
        <v>27.0</v>
      </c>
      <c r="F485" s="1" t="s">
        <v>22</v>
      </c>
      <c r="G485" s="1" t="s">
        <v>19</v>
      </c>
    </row>
    <row r="486">
      <c r="A486" s="14">
        <v>43576.0</v>
      </c>
      <c r="B486" s="15">
        <f t="shared" si="1"/>
        <v>4</v>
      </c>
      <c r="C486" s="15">
        <f t="shared" si="2"/>
        <v>2019</v>
      </c>
      <c r="D486" s="9">
        <f t="shared" si="3"/>
        <v>43576</v>
      </c>
      <c r="E486" s="15">
        <v>29.0</v>
      </c>
      <c r="F486" s="1" t="s">
        <v>22</v>
      </c>
      <c r="G486" s="1" t="s">
        <v>19</v>
      </c>
    </row>
    <row r="487">
      <c r="A487" s="14">
        <v>43583.0</v>
      </c>
      <c r="B487" s="15">
        <f t="shared" si="1"/>
        <v>4</v>
      </c>
      <c r="C487" s="15">
        <f t="shared" si="2"/>
        <v>2019</v>
      </c>
      <c r="D487" s="9">
        <f t="shared" si="3"/>
        <v>43583</v>
      </c>
      <c r="E487" s="15">
        <v>28.0</v>
      </c>
      <c r="F487" s="1" t="s">
        <v>22</v>
      </c>
      <c r="G487" s="1" t="s">
        <v>19</v>
      </c>
    </row>
    <row r="488">
      <c r="A488" s="14">
        <v>43590.0</v>
      </c>
      <c r="B488" s="15">
        <f t="shared" si="1"/>
        <v>5</v>
      </c>
      <c r="C488" s="15">
        <f t="shared" si="2"/>
        <v>2019</v>
      </c>
      <c r="D488" s="9">
        <f t="shared" si="3"/>
        <v>43590</v>
      </c>
      <c r="E488" s="15">
        <v>22.0</v>
      </c>
      <c r="F488" s="1" t="s">
        <v>22</v>
      </c>
      <c r="G488" s="1" t="s">
        <v>19</v>
      </c>
    </row>
    <row r="489">
      <c r="A489" s="14">
        <v>43597.0</v>
      </c>
      <c r="B489" s="15">
        <f t="shared" si="1"/>
        <v>5</v>
      </c>
      <c r="C489" s="15">
        <f t="shared" si="2"/>
        <v>2019</v>
      </c>
      <c r="D489" s="9">
        <f t="shared" si="3"/>
        <v>43597</v>
      </c>
      <c r="E489" s="15">
        <v>18.0</v>
      </c>
      <c r="F489" s="1" t="s">
        <v>22</v>
      </c>
      <c r="G489" s="1" t="s">
        <v>19</v>
      </c>
    </row>
    <row r="490">
      <c r="A490" s="14">
        <v>43604.0</v>
      </c>
      <c r="B490" s="15">
        <f t="shared" si="1"/>
        <v>5</v>
      </c>
      <c r="C490" s="15">
        <f t="shared" si="2"/>
        <v>2019</v>
      </c>
      <c r="D490" s="9">
        <f t="shared" si="3"/>
        <v>43604</v>
      </c>
      <c r="E490" s="15">
        <v>28.0</v>
      </c>
      <c r="F490" s="1" t="s">
        <v>22</v>
      </c>
      <c r="G490" s="1" t="s">
        <v>19</v>
      </c>
    </row>
    <row r="491">
      <c r="A491" s="14">
        <v>43611.0</v>
      </c>
      <c r="B491" s="15">
        <f t="shared" si="1"/>
        <v>5</v>
      </c>
      <c r="C491" s="15">
        <f t="shared" si="2"/>
        <v>2019</v>
      </c>
      <c r="D491" s="9">
        <f t="shared" si="3"/>
        <v>43611</v>
      </c>
      <c r="E491" s="15">
        <v>21.0</v>
      </c>
      <c r="F491" s="1" t="s">
        <v>22</v>
      </c>
      <c r="G491" s="1" t="s">
        <v>19</v>
      </c>
    </row>
    <row r="492">
      <c r="A492" s="14">
        <v>43618.0</v>
      </c>
      <c r="B492" s="15">
        <f t="shared" si="1"/>
        <v>6</v>
      </c>
      <c r="C492" s="15">
        <f t="shared" si="2"/>
        <v>2019</v>
      </c>
      <c r="D492" s="9">
        <f t="shared" si="3"/>
        <v>43618</v>
      </c>
      <c r="E492" s="15">
        <v>25.0</v>
      </c>
      <c r="F492" s="1" t="s">
        <v>22</v>
      </c>
      <c r="G492" s="1" t="s">
        <v>19</v>
      </c>
    </row>
    <row r="493">
      <c r="A493" s="14">
        <v>43625.0</v>
      </c>
      <c r="B493" s="15">
        <f t="shared" si="1"/>
        <v>6</v>
      </c>
      <c r="C493" s="15">
        <f t="shared" si="2"/>
        <v>2019</v>
      </c>
      <c r="D493" s="9">
        <f t="shared" si="3"/>
        <v>43625</v>
      </c>
      <c r="E493" s="15">
        <v>22.0</v>
      </c>
      <c r="F493" s="1" t="s">
        <v>22</v>
      </c>
      <c r="G493" s="1" t="s">
        <v>19</v>
      </c>
    </row>
    <row r="494">
      <c r="A494" s="14">
        <v>43632.0</v>
      </c>
      <c r="B494" s="15">
        <f t="shared" si="1"/>
        <v>6</v>
      </c>
      <c r="C494" s="15">
        <f t="shared" si="2"/>
        <v>2019</v>
      </c>
      <c r="D494" s="9">
        <f t="shared" si="3"/>
        <v>43632</v>
      </c>
      <c r="E494" s="15">
        <v>25.0</v>
      </c>
      <c r="F494" s="1" t="s">
        <v>22</v>
      </c>
      <c r="G494" s="1" t="s">
        <v>19</v>
      </c>
    </row>
    <row r="495">
      <c r="A495" s="14">
        <v>43639.0</v>
      </c>
      <c r="B495" s="15">
        <f t="shared" si="1"/>
        <v>6</v>
      </c>
      <c r="C495" s="15">
        <f t="shared" si="2"/>
        <v>2019</v>
      </c>
      <c r="D495" s="9">
        <f t="shared" si="3"/>
        <v>43639</v>
      </c>
      <c r="E495" s="15">
        <v>26.0</v>
      </c>
      <c r="F495" s="1" t="s">
        <v>22</v>
      </c>
      <c r="G495" s="1" t="s">
        <v>19</v>
      </c>
    </row>
    <row r="496">
      <c r="A496" s="14">
        <v>43646.0</v>
      </c>
      <c r="B496" s="15">
        <f t="shared" si="1"/>
        <v>6</v>
      </c>
      <c r="C496" s="15">
        <f t="shared" si="2"/>
        <v>2019</v>
      </c>
      <c r="D496" s="9">
        <f t="shared" si="3"/>
        <v>43646</v>
      </c>
      <c r="E496" s="15">
        <v>27.0</v>
      </c>
      <c r="F496" s="1" t="s">
        <v>22</v>
      </c>
      <c r="G496" s="1" t="s">
        <v>19</v>
      </c>
    </row>
    <row r="497">
      <c r="A497" s="14">
        <v>43653.0</v>
      </c>
      <c r="B497" s="15">
        <f t="shared" si="1"/>
        <v>7</v>
      </c>
      <c r="C497" s="15">
        <f t="shared" si="2"/>
        <v>2019</v>
      </c>
      <c r="D497" s="9">
        <f t="shared" si="3"/>
        <v>43653</v>
      </c>
      <c r="E497" s="15">
        <v>22.0</v>
      </c>
      <c r="F497" s="1" t="s">
        <v>22</v>
      </c>
      <c r="G497" s="1" t="s">
        <v>19</v>
      </c>
    </row>
    <row r="498">
      <c r="A498" s="14">
        <v>43660.0</v>
      </c>
      <c r="B498" s="15">
        <f t="shared" si="1"/>
        <v>7</v>
      </c>
      <c r="C498" s="15">
        <f t="shared" si="2"/>
        <v>2019</v>
      </c>
      <c r="D498" s="9">
        <f t="shared" si="3"/>
        <v>43660</v>
      </c>
      <c r="E498" s="15">
        <v>31.0</v>
      </c>
      <c r="F498" s="1" t="s">
        <v>22</v>
      </c>
      <c r="G498" s="1" t="s">
        <v>19</v>
      </c>
    </row>
    <row r="499">
      <c r="A499" s="14">
        <v>43667.0</v>
      </c>
      <c r="B499" s="15">
        <f t="shared" si="1"/>
        <v>7</v>
      </c>
      <c r="C499" s="15">
        <f t="shared" si="2"/>
        <v>2019</v>
      </c>
      <c r="D499" s="9">
        <f t="shared" si="3"/>
        <v>43667</v>
      </c>
      <c r="E499" s="15">
        <v>44.0</v>
      </c>
      <c r="F499" s="1" t="s">
        <v>22</v>
      </c>
      <c r="G499" s="1" t="s">
        <v>19</v>
      </c>
    </row>
    <row r="500">
      <c r="A500" s="14">
        <v>43674.0</v>
      </c>
      <c r="B500" s="15">
        <f t="shared" si="1"/>
        <v>7</v>
      </c>
      <c r="C500" s="15">
        <f t="shared" si="2"/>
        <v>2019</v>
      </c>
      <c r="D500" s="9">
        <f t="shared" si="3"/>
        <v>43674</v>
      </c>
      <c r="E500" s="15">
        <v>30.0</v>
      </c>
      <c r="F500" s="1" t="s">
        <v>22</v>
      </c>
      <c r="G500" s="1" t="s">
        <v>19</v>
      </c>
    </row>
    <row r="501">
      <c r="A501" s="14">
        <v>43681.0</v>
      </c>
      <c r="B501" s="15">
        <f t="shared" si="1"/>
        <v>8</v>
      </c>
      <c r="C501" s="15">
        <f t="shared" si="2"/>
        <v>2019</v>
      </c>
      <c r="D501" s="9">
        <f t="shared" si="3"/>
        <v>43681</v>
      </c>
      <c r="E501" s="15">
        <v>23.0</v>
      </c>
      <c r="F501" s="1" t="s">
        <v>22</v>
      </c>
      <c r="G501" s="1" t="s">
        <v>19</v>
      </c>
    </row>
    <row r="502">
      <c r="A502" s="14">
        <v>43688.0</v>
      </c>
      <c r="B502" s="15">
        <f t="shared" si="1"/>
        <v>8</v>
      </c>
      <c r="C502" s="15">
        <f t="shared" si="2"/>
        <v>2019</v>
      </c>
      <c r="D502" s="9">
        <f t="shared" si="3"/>
        <v>43688</v>
      </c>
      <c r="E502" s="15">
        <v>19.0</v>
      </c>
      <c r="F502" s="1" t="s">
        <v>22</v>
      </c>
      <c r="G502" s="1" t="s">
        <v>19</v>
      </c>
    </row>
    <row r="503">
      <c r="A503" s="14">
        <v>43695.0</v>
      </c>
      <c r="B503" s="15">
        <f t="shared" si="1"/>
        <v>8</v>
      </c>
      <c r="C503" s="15">
        <f t="shared" si="2"/>
        <v>2019</v>
      </c>
      <c r="D503" s="9">
        <f t="shared" si="3"/>
        <v>43695</v>
      </c>
      <c r="E503" s="15">
        <v>22.0</v>
      </c>
      <c r="F503" s="1" t="s">
        <v>22</v>
      </c>
      <c r="G503" s="1" t="s">
        <v>19</v>
      </c>
    </row>
    <row r="504">
      <c r="A504" s="14">
        <v>43702.0</v>
      </c>
      <c r="B504" s="15">
        <f t="shared" si="1"/>
        <v>8</v>
      </c>
      <c r="C504" s="15">
        <f t="shared" si="2"/>
        <v>2019</v>
      </c>
      <c r="D504" s="9">
        <f t="shared" si="3"/>
        <v>43702</v>
      </c>
      <c r="E504" s="15">
        <v>31.0</v>
      </c>
      <c r="F504" s="1" t="s">
        <v>22</v>
      </c>
      <c r="G504" s="1" t="s">
        <v>19</v>
      </c>
    </row>
    <row r="505">
      <c r="A505" s="14">
        <v>43709.0</v>
      </c>
      <c r="B505" s="15">
        <f t="shared" si="1"/>
        <v>9</v>
      </c>
      <c r="C505" s="15">
        <f t="shared" si="2"/>
        <v>2019</v>
      </c>
      <c r="D505" s="9">
        <f t="shared" si="3"/>
        <v>43709</v>
      </c>
      <c r="E505" s="15">
        <v>25.0</v>
      </c>
      <c r="F505" s="1" t="s">
        <v>22</v>
      </c>
      <c r="G505" s="1" t="s">
        <v>19</v>
      </c>
    </row>
    <row r="506">
      <c r="A506" s="14">
        <v>43716.0</v>
      </c>
      <c r="B506" s="15">
        <f t="shared" si="1"/>
        <v>9</v>
      </c>
      <c r="C506" s="15">
        <f t="shared" si="2"/>
        <v>2019</v>
      </c>
      <c r="D506" s="9">
        <f t="shared" si="3"/>
        <v>43716</v>
      </c>
      <c r="E506" s="15">
        <v>26.0</v>
      </c>
      <c r="F506" s="1" t="s">
        <v>22</v>
      </c>
      <c r="G506" s="1" t="s">
        <v>19</v>
      </c>
    </row>
    <row r="507">
      <c r="A507" s="14">
        <v>43723.0</v>
      </c>
      <c r="B507" s="15">
        <f t="shared" si="1"/>
        <v>9</v>
      </c>
      <c r="C507" s="15">
        <f t="shared" si="2"/>
        <v>2019</v>
      </c>
      <c r="D507" s="9">
        <f t="shared" si="3"/>
        <v>43723</v>
      </c>
      <c r="E507" s="15">
        <v>24.0</v>
      </c>
      <c r="F507" s="1" t="s">
        <v>22</v>
      </c>
      <c r="G507" s="1" t="s">
        <v>19</v>
      </c>
    </row>
    <row r="508">
      <c r="A508" s="14">
        <v>43730.0</v>
      </c>
      <c r="B508" s="15">
        <f t="shared" si="1"/>
        <v>9</v>
      </c>
      <c r="C508" s="15">
        <f t="shared" si="2"/>
        <v>2019</v>
      </c>
      <c r="D508" s="9">
        <f t="shared" si="3"/>
        <v>43730</v>
      </c>
      <c r="E508" s="15">
        <v>42.0</v>
      </c>
      <c r="F508" s="1" t="s">
        <v>22</v>
      </c>
      <c r="G508" s="1" t="s">
        <v>19</v>
      </c>
    </row>
    <row r="509">
      <c r="A509" s="14">
        <v>43737.0</v>
      </c>
      <c r="B509" s="15">
        <f t="shared" si="1"/>
        <v>9</v>
      </c>
      <c r="C509" s="15">
        <f t="shared" si="2"/>
        <v>2019</v>
      </c>
      <c r="D509" s="9">
        <f t="shared" si="3"/>
        <v>43737</v>
      </c>
      <c r="E509" s="15">
        <v>31.0</v>
      </c>
      <c r="F509" s="1" t="s">
        <v>22</v>
      </c>
      <c r="G509" s="1" t="s">
        <v>19</v>
      </c>
    </row>
    <row r="510">
      <c r="A510" s="14">
        <v>43744.0</v>
      </c>
      <c r="B510" s="15">
        <f t="shared" si="1"/>
        <v>10</v>
      </c>
      <c r="C510" s="15">
        <f t="shared" si="2"/>
        <v>2019</v>
      </c>
      <c r="D510" s="9">
        <f t="shared" si="3"/>
        <v>43744</v>
      </c>
      <c r="E510" s="15">
        <v>18.0</v>
      </c>
      <c r="F510" s="1" t="s">
        <v>22</v>
      </c>
      <c r="G510" s="1" t="s">
        <v>19</v>
      </c>
    </row>
    <row r="511">
      <c r="A511" s="14">
        <v>43751.0</v>
      </c>
      <c r="B511" s="15">
        <f t="shared" si="1"/>
        <v>10</v>
      </c>
      <c r="C511" s="15">
        <f t="shared" si="2"/>
        <v>2019</v>
      </c>
      <c r="D511" s="9">
        <f t="shared" si="3"/>
        <v>43751</v>
      </c>
      <c r="E511" s="15">
        <v>22.0</v>
      </c>
      <c r="F511" s="1" t="s">
        <v>22</v>
      </c>
      <c r="G511" s="1" t="s">
        <v>19</v>
      </c>
    </row>
    <row r="512">
      <c r="A512" s="14">
        <v>43758.0</v>
      </c>
      <c r="B512" s="15">
        <f t="shared" si="1"/>
        <v>10</v>
      </c>
      <c r="C512" s="15">
        <f t="shared" si="2"/>
        <v>2019</v>
      </c>
      <c r="D512" s="9">
        <f t="shared" si="3"/>
        <v>43758</v>
      </c>
      <c r="E512" s="15">
        <v>23.0</v>
      </c>
      <c r="F512" s="1" t="s">
        <v>22</v>
      </c>
      <c r="G512" s="1" t="s">
        <v>19</v>
      </c>
    </row>
    <row r="513">
      <c r="A513" s="14">
        <v>43765.0</v>
      </c>
      <c r="B513" s="15">
        <f t="shared" si="1"/>
        <v>10</v>
      </c>
      <c r="C513" s="15">
        <f t="shared" si="2"/>
        <v>2019</v>
      </c>
      <c r="D513" s="9">
        <f t="shared" si="3"/>
        <v>43765</v>
      </c>
      <c r="E513" s="15">
        <v>32.0</v>
      </c>
      <c r="F513" s="1" t="s">
        <v>22</v>
      </c>
      <c r="G513" s="1" t="s">
        <v>19</v>
      </c>
    </row>
    <row r="514">
      <c r="A514" s="14">
        <v>43772.0</v>
      </c>
      <c r="B514" s="15">
        <f t="shared" si="1"/>
        <v>11</v>
      </c>
      <c r="C514" s="15">
        <f t="shared" si="2"/>
        <v>2019</v>
      </c>
      <c r="D514" s="9">
        <f t="shared" si="3"/>
        <v>43772</v>
      </c>
      <c r="E514" s="15">
        <v>27.0</v>
      </c>
      <c r="F514" s="1" t="s">
        <v>22</v>
      </c>
      <c r="G514" s="1" t="s">
        <v>19</v>
      </c>
    </row>
    <row r="515">
      <c r="A515" s="14">
        <v>43779.0</v>
      </c>
      <c r="B515" s="15">
        <f t="shared" si="1"/>
        <v>11</v>
      </c>
      <c r="C515" s="15">
        <f t="shared" si="2"/>
        <v>2019</v>
      </c>
      <c r="D515" s="9">
        <f t="shared" si="3"/>
        <v>43779</v>
      </c>
      <c r="E515" s="15">
        <v>26.0</v>
      </c>
      <c r="F515" s="1" t="s">
        <v>22</v>
      </c>
      <c r="G515" s="1" t="s">
        <v>19</v>
      </c>
    </row>
    <row r="516">
      <c r="A516" s="14">
        <v>43786.0</v>
      </c>
      <c r="B516" s="15">
        <f t="shared" si="1"/>
        <v>11</v>
      </c>
      <c r="C516" s="15">
        <f t="shared" si="2"/>
        <v>2019</v>
      </c>
      <c r="D516" s="9">
        <f t="shared" si="3"/>
        <v>43786</v>
      </c>
      <c r="E516" s="15">
        <v>28.0</v>
      </c>
      <c r="F516" s="1" t="s">
        <v>22</v>
      </c>
      <c r="G516" s="1" t="s">
        <v>19</v>
      </c>
    </row>
    <row r="517">
      <c r="A517" s="14">
        <v>43793.0</v>
      </c>
      <c r="B517" s="15">
        <f t="shared" si="1"/>
        <v>11</v>
      </c>
      <c r="C517" s="15">
        <f t="shared" si="2"/>
        <v>2019</v>
      </c>
      <c r="D517" s="9">
        <f t="shared" si="3"/>
        <v>43793</v>
      </c>
      <c r="E517" s="15">
        <v>31.0</v>
      </c>
      <c r="F517" s="1" t="s">
        <v>22</v>
      </c>
      <c r="G517" s="1" t="s">
        <v>19</v>
      </c>
    </row>
    <row r="518">
      <c r="A518" s="14">
        <v>43800.0</v>
      </c>
      <c r="B518" s="15">
        <f t="shared" si="1"/>
        <v>12</v>
      </c>
      <c r="C518" s="15">
        <f t="shared" si="2"/>
        <v>2019</v>
      </c>
      <c r="D518" s="9">
        <f t="shared" si="3"/>
        <v>43800</v>
      </c>
      <c r="E518" s="15">
        <v>32.0</v>
      </c>
      <c r="F518" s="1" t="s">
        <v>22</v>
      </c>
      <c r="G518" s="1" t="s">
        <v>19</v>
      </c>
    </row>
    <row r="519">
      <c r="A519" s="14">
        <v>43807.0</v>
      </c>
      <c r="B519" s="15">
        <f t="shared" si="1"/>
        <v>12</v>
      </c>
      <c r="C519" s="15">
        <f t="shared" si="2"/>
        <v>2019</v>
      </c>
      <c r="D519" s="9">
        <f t="shared" si="3"/>
        <v>43807</v>
      </c>
      <c r="E519" s="15">
        <v>38.0</v>
      </c>
      <c r="F519" s="1" t="s">
        <v>22</v>
      </c>
      <c r="G519" s="1" t="s">
        <v>19</v>
      </c>
    </row>
    <row r="520">
      <c r="A520" s="14">
        <v>43814.0</v>
      </c>
      <c r="B520" s="15">
        <f t="shared" si="1"/>
        <v>12</v>
      </c>
      <c r="C520" s="15">
        <f t="shared" si="2"/>
        <v>2019</v>
      </c>
      <c r="D520" s="9">
        <f t="shared" si="3"/>
        <v>43814</v>
      </c>
      <c r="E520" s="15">
        <v>25.0</v>
      </c>
      <c r="F520" s="1" t="s">
        <v>22</v>
      </c>
      <c r="G520" s="1" t="s">
        <v>19</v>
      </c>
    </row>
    <row r="521">
      <c r="A521" s="14">
        <v>43821.0</v>
      </c>
      <c r="B521" s="15">
        <f t="shared" si="1"/>
        <v>12</v>
      </c>
      <c r="C521" s="15">
        <f t="shared" si="2"/>
        <v>2019</v>
      </c>
      <c r="D521" s="9">
        <f t="shared" si="3"/>
        <v>43821</v>
      </c>
      <c r="E521" s="15">
        <v>20.0</v>
      </c>
      <c r="F521" s="1" t="s">
        <v>22</v>
      </c>
      <c r="G521" s="1" t="s">
        <v>19</v>
      </c>
    </row>
    <row r="522">
      <c r="A522" s="14">
        <v>43828.0</v>
      </c>
      <c r="B522" s="15">
        <f t="shared" si="1"/>
        <v>12</v>
      </c>
      <c r="C522" s="15">
        <f t="shared" si="2"/>
        <v>2019</v>
      </c>
      <c r="D522" s="9">
        <f t="shared" si="3"/>
        <v>43828</v>
      </c>
      <c r="E522" s="15">
        <v>23.0</v>
      </c>
      <c r="F522" s="1" t="s">
        <v>22</v>
      </c>
      <c r="G522" s="1" t="s">
        <v>19</v>
      </c>
    </row>
    <row r="523">
      <c r="A523" s="14">
        <v>43835.0</v>
      </c>
      <c r="B523" s="15">
        <f t="shared" si="1"/>
        <v>1</v>
      </c>
      <c r="C523" s="15">
        <f t="shared" si="2"/>
        <v>2020</v>
      </c>
      <c r="D523" s="9">
        <f t="shared" si="3"/>
        <v>43835</v>
      </c>
      <c r="E523" s="15">
        <v>38.0</v>
      </c>
      <c r="F523" s="1" t="s">
        <v>22</v>
      </c>
      <c r="G523" s="1" t="s">
        <v>19</v>
      </c>
    </row>
    <row r="524">
      <c r="A524" s="14">
        <v>43842.0</v>
      </c>
      <c r="B524" s="15">
        <f t="shared" si="1"/>
        <v>1</v>
      </c>
      <c r="C524" s="15">
        <f t="shared" si="2"/>
        <v>2020</v>
      </c>
      <c r="D524" s="9">
        <f t="shared" si="3"/>
        <v>43842</v>
      </c>
      <c r="E524" s="15">
        <v>21.0</v>
      </c>
      <c r="F524" s="1" t="s">
        <v>22</v>
      </c>
      <c r="G524" s="1" t="s">
        <v>19</v>
      </c>
    </row>
    <row r="525">
      <c r="A525" s="14">
        <v>43849.0</v>
      </c>
      <c r="B525" s="15">
        <f t="shared" si="1"/>
        <v>1</v>
      </c>
      <c r="C525" s="15">
        <f t="shared" si="2"/>
        <v>2020</v>
      </c>
      <c r="D525" s="9">
        <f t="shared" si="3"/>
        <v>43849</v>
      </c>
      <c r="E525" s="15">
        <v>39.0</v>
      </c>
      <c r="F525" s="1" t="s">
        <v>22</v>
      </c>
      <c r="G525" s="1" t="s">
        <v>19</v>
      </c>
    </row>
    <row r="526">
      <c r="A526" s="14">
        <v>43856.0</v>
      </c>
      <c r="B526" s="15">
        <f t="shared" si="1"/>
        <v>1</v>
      </c>
      <c r="C526" s="15">
        <f t="shared" si="2"/>
        <v>2020</v>
      </c>
      <c r="D526" s="9">
        <f t="shared" si="3"/>
        <v>43856</v>
      </c>
      <c r="E526" s="15">
        <v>28.0</v>
      </c>
      <c r="F526" s="1" t="s">
        <v>22</v>
      </c>
      <c r="G526" s="1" t="s">
        <v>19</v>
      </c>
    </row>
    <row r="527">
      <c r="A527" s="14">
        <v>43863.0</v>
      </c>
      <c r="B527" s="15">
        <f t="shared" si="1"/>
        <v>2</v>
      </c>
      <c r="C527" s="15">
        <f t="shared" si="2"/>
        <v>2020</v>
      </c>
      <c r="D527" s="9">
        <f t="shared" si="3"/>
        <v>43863</v>
      </c>
      <c r="E527" s="15">
        <v>27.0</v>
      </c>
      <c r="F527" s="1" t="s">
        <v>22</v>
      </c>
      <c r="G527" s="1" t="s">
        <v>19</v>
      </c>
    </row>
    <row r="528">
      <c r="A528" s="14">
        <v>43870.0</v>
      </c>
      <c r="B528" s="15">
        <f t="shared" si="1"/>
        <v>2</v>
      </c>
      <c r="C528" s="15">
        <f t="shared" si="2"/>
        <v>2020</v>
      </c>
      <c r="D528" s="9">
        <f t="shared" si="3"/>
        <v>43870</v>
      </c>
      <c r="E528" s="15">
        <v>27.0</v>
      </c>
      <c r="F528" s="1" t="s">
        <v>22</v>
      </c>
      <c r="G528" s="1" t="s">
        <v>19</v>
      </c>
    </row>
    <row r="529">
      <c r="A529" s="14">
        <v>43877.0</v>
      </c>
      <c r="B529" s="15">
        <f t="shared" si="1"/>
        <v>2</v>
      </c>
      <c r="C529" s="15">
        <f t="shared" si="2"/>
        <v>2020</v>
      </c>
      <c r="D529" s="9">
        <f t="shared" si="3"/>
        <v>43877</v>
      </c>
      <c r="E529" s="15">
        <v>31.0</v>
      </c>
      <c r="F529" s="1" t="s">
        <v>22</v>
      </c>
      <c r="G529" s="1" t="s">
        <v>19</v>
      </c>
    </row>
    <row r="530">
      <c r="A530" s="14">
        <v>43884.0</v>
      </c>
      <c r="B530" s="15">
        <f t="shared" si="1"/>
        <v>2</v>
      </c>
      <c r="C530" s="15">
        <f t="shared" si="2"/>
        <v>2020</v>
      </c>
      <c r="D530" s="9">
        <f t="shared" si="3"/>
        <v>43884</v>
      </c>
      <c r="E530" s="15">
        <v>36.0</v>
      </c>
      <c r="F530" s="1" t="s">
        <v>22</v>
      </c>
      <c r="G530" s="1" t="s">
        <v>19</v>
      </c>
    </row>
    <row r="531">
      <c r="A531" s="14">
        <v>43891.0</v>
      </c>
      <c r="B531" s="15">
        <f t="shared" si="1"/>
        <v>3</v>
      </c>
      <c r="C531" s="15">
        <f t="shared" si="2"/>
        <v>2020</v>
      </c>
      <c r="D531" s="9">
        <f t="shared" si="3"/>
        <v>43891</v>
      </c>
      <c r="E531" s="15">
        <v>30.0</v>
      </c>
      <c r="F531" s="1" t="s">
        <v>22</v>
      </c>
      <c r="G531" s="1" t="s">
        <v>19</v>
      </c>
    </row>
    <row r="532">
      <c r="A532" s="14">
        <v>43898.0</v>
      </c>
      <c r="B532" s="15">
        <f t="shared" si="1"/>
        <v>3</v>
      </c>
      <c r="C532" s="15">
        <f t="shared" si="2"/>
        <v>2020</v>
      </c>
      <c r="D532" s="9">
        <f t="shared" si="3"/>
        <v>43898</v>
      </c>
      <c r="E532" s="15">
        <v>33.0</v>
      </c>
      <c r="F532" s="1" t="s">
        <v>22</v>
      </c>
      <c r="G532" s="1" t="s">
        <v>19</v>
      </c>
    </row>
    <row r="533">
      <c r="A533" s="14">
        <v>43905.0</v>
      </c>
      <c r="B533" s="15">
        <f t="shared" si="1"/>
        <v>3</v>
      </c>
      <c r="C533" s="15">
        <f t="shared" si="2"/>
        <v>2020</v>
      </c>
      <c r="D533" s="9">
        <f t="shared" si="3"/>
        <v>43905</v>
      </c>
      <c r="E533" s="15">
        <v>79.0</v>
      </c>
      <c r="F533" s="1" t="s">
        <v>22</v>
      </c>
      <c r="G533" s="1" t="s">
        <v>19</v>
      </c>
    </row>
    <row r="534">
      <c r="A534" s="14">
        <v>43912.0</v>
      </c>
      <c r="B534" s="15">
        <f t="shared" si="1"/>
        <v>3</v>
      </c>
      <c r="C534" s="15">
        <f t="shared" si="2"/>
        <v>2020</v>
      </c>
      <c r="D534" s="9">
        <f t="shared" si="3"/>
        <v>43912</v>
      </c>
      <c r="E534" s="15">
        <v>71.0</v>
      </c>
      <c r="F534" s="1" t="s">
        <v>22</v>
      </c>
      <c r="G534" s="1" t="s">
        <v>19</v>
      </c>
    </row>
    <row r="535">
      <c r="A535" s="14">
        <v>43919.0</v>
      </c>
      <c r="B535" s="15">
        <f t="shared" si="1"/>
        <v>3</v>
      </c>
      <c r="C535" s="15">
        <f t="shared" si="2"/>
        <v>2020</v>
      </c>
      <c r="D535" s="9">
        <f t="shared" si="3"/>
        <v>43919</v>
      </c>
      <c r="E535" s="15">
        <v>54.0</v>
      </c>
      <c r="F535" s="1" t="s">
        <v>22</v>
      </c>
      <c r="G535" s="1" t="s">
        <v>19</v>
      </c>
    </row>
    <row r="536">
      <c r="A536" s="14">
        <v>43926.0</v>
      </c>
      <c r="B536" s="15">
        <f t="shared" si="1"/>
        <v>4</v>
      </c>
      <c r="C536" s="15">
        <f t="shared" si="2"/>
        <v>2020</v>
      </c>
      <c r="D536" s="9">
        <f t="shared" si="3"/>
        <v>43926</v>
      </c>
      <c r="E536" s="15">
        <v>100.0</v>
      </c>
      <c r="F536" s="1" t="s">
        <v>22</v>
      </c>
      <c r="G536" s="1" t="s">
        <v>19</v>
      </c>
    </row>
    <row r="537">
      <c r="A537" s="14">
        <v>43933.0</v>
      </c>
      <c r="B537" s="15">
        <f t="shared" si="1"/>
        <v>4</v>
      </c>
      <c r="C537" s="15">
        <f t="shared" si="2"/>
        <v>2020</v>
      </c>
      <c r="D537" s="9">
        <f t="shared" si="3"/>
        <v>43933</v>
      </c>
      <c r="E537" s="15">
        <v>98.0</v>
      </c>
      <c r="F537" s="1" t="s">
        <v>22</v>
      </c>
      <c r="G537" s="1" t="s">
        <v>19</v>
      </c>
    </row>
    <row r="538">
      <c r="A538" s="14">
        <v>43940.0</v>
      </c>
      <c r="B538" s="15">
        <f t="shared" si="1"/>
        <v>4</v>
      </c>
      <c r="C538" s="15">
        <f t="shared" si="2"/>
        <v>2020</v>
      </c>
      <c r="D538" s="9">
        <f t="shared" si="3"/>
        <v>43940</v>
      </c>
      <c r="E538" s="15">
        <v>86.0</v>
      </c>
      <c r="F538" s="1" t="s">
        <v>22</v>
      </c>
      <c r="G538" s="1" t="s">
        <v>19</v>
      </c>
    </row>
    <row r="539">
      <c r="A539" s="14">
        <v>43947.0</v>
      </c>
      <c r="B539" s="15">
        <f t="shared" si="1"/>
        <v>4</v>
      </c>
      <c r="C539" s="15">
        <f t="shared" si="2"/>
        <v>2020</v>
      </c>
      <c r="D539" s="9">
        <f t="shared" si="3"/>
        <v>43947</v>
      </c>
      <c r="E539" s="15">
        <v>75.0</v>
      </c>
      <c r="F539" s="1" t="s">
        <v>22</v>
      </c>
      <c r="G539" s="1" t="s">
        <v>19</v>
      </c>
    </row>
    <row r="540">
      <c r="A540" s="14">
        <v>43954.0</v>
      </c>
      <c r="B540" s="15">
        <f t="shared" si="1"/>
        <v>5</v>
      </c>
      <c r="C540" s="15">
        <f t="shared" si="2"/>
        <v>2020</v>
      </c>
      <c r="D540" s="9">
        <f t="shared" si="3"/>
        <v>43954</v>
      </c>
      <c r="E540" s="15">
        <v>48.0</v>
      </c>
      <c r="F540" s="1" t="s">
        <v>22</v>
      </c>
      <c r="G540" s="1" t="s">
        <v>19</v>
      </c>
    </row>
    <row r="541">
      <c r="A541" s="14">
        <v>43961.0</v>
      </c>
      <c r="B541" s="15">
        <f t="shared" si="1"/>
        <v>5</v>
      </c>
      <c r="C541" s="15">
        <f t="shared" si="2"/>
        <v>2020</v>
      </c>
      <c r="D541" s="9">
        <f t="shared" si="3"/>
        <v>43961</v>
      </c>
      <c r="E541" s="15">
        <v>55.0</v>
      </c>
      <c r="F541" s="1" t="s">
        <v>22</v>
      </c>
      <c r="G541" s="1" t="s">
        <v>19</v>
      </c>
    </row>
    <row r="542">
      <c r="A542" s="14">
        <v>43968.0</v>
      </c>
      <c r="B542" s="15">
        <f t="shared" si="1"/>
        <v>5</v>
      </c>
      <c r="C542" s="15">
        <f t="shared" si="2"/>
        <v>2020</v>
      </c>
      <c r="D542" s="9">
        <f t="shared" si="3"/>
        <v>43968</v>
      </c>
      <c r="E542" s="15">
        <v>34.0</v>
      </c>
      <c r="F542" s="1" t="s">
        <v>22</v>
      </c>
      <c r="G542" s="1" t="s">
        <v>19</v>
      </c>
    </row>
    <row r="543">
      <c r="A543" s="14">
        <v>43975.0</v>
      </c>
      <c r="B543" s="15">
        <f t="shared" si="1"/>
        <v>5</v>
      </c>
      <c r="C543" s="15">
        <f t="shared" si="2"/>
        <v>2020</v>
      </c>
      <c r="D543" s="9">
        <f t="shared" si="3"/>
        <v>43975</v>
      </c>
      <c r="E543" s="15">
        <v>37.0</v>
      </c>
      <c r="F543" s="1" t="s">
        <v>22</v>
      </c>
      <c r="G543" s="1" t="s">
        <v>19</v>
      </c>
    </row>
    <row r="544">
      <c r="A544" s="14">
        <v>43982.0</v>
      </c>
      <c r="B544" s="15">
        <f t="shared" si="1"/>
        <v>5</v>
      </c>
      <c r="C544" s="15">
        <f t="shared" si="2"/>
        <v>2020</v>
      </c>
      <c r="D544" s="9">
        <f t="shared" si="3"/>
        <v>43982</v>
      </c>
      <c r="E544" s="15">
        <v>27.0</v>
      </c>
      <c r="F544" s="1" t="s">
        <v>22</v>
      </c>
      <c r="G544" s="1" t="s">
        <v>19</v>
      </c>
    </row>
    <row r="545">
      <c r="A545" s="14">
        <v>43989.0</v>
      </c>
      <c r="B545" s="15">
        <f t="shared" si="1"/>
        <v>6</v>
      </c>
      <c r="C545" s="15">
        <f t="shared" si="2"/>
        <v>2020</v>
      </c>
      <c r="D545" s="9">
        <f t="shared" si="3"/>
        <v>43989</v>
      </c>
      <c r="E545" s="15">
        <v>26.0</v>
      </c>
      <c r="F545" s="1" t="s">
        <v>22</v>
      </c>
      <c r="G545" s="1" t="s">
        <v>19</v>
      </c>
    </row>
    <row r="546">
      <c r="A546" s="14">
        <v>43996.0</v>
      </c>
      <c r="B546" s="15">
        <f t="shared" si="1"/>
        <v>6</v>
      </c>
      <c r="C546" s="15">
        <f t="shared" si="2"/>
        <v>2020</v>
      </c>
      <c r="D546" s="9">
        <f t="shared" si="3"/>
        <v>43996</v>
      </c>
      <c r="E546" s="15">
        <v>31.0</v>
      </c>
      <c r="F546" s="1" t="s">
        <v>22</v>
      </c>
      <c r="G546" s="1" t="s">
        <v>19</v>
      </c>
    </row>
    <row r="547">
      <c r="A547" s="14">
        <v>44003.0</v>
      </c>
      <c r="B547" s="15">
        <f t="shared" si="1"/>
        <v>6</v>
      </c>
      <c r="C547" s="15">
        <f t="shared" si="2"/>
        <v>2020</v>
      </c>
      <c r="D547" s="9">
        <f t="shared" si="3"/>
        <v>44003</v>
      </c>
      <c r="E547" s="15">
        <v>19.0</v>
      </c>
      <c r="F547" s="1" t="s">
        <v>22</v>
      </c>
      <c r="G547" s="1" t="s">
        <v>19</v>
      </c>
    </row>
    <row r="548">
      <c r="A548" s="14">
        <v>44010.0</v>
      </c>
      <c r="B548" s="15">
        <f t="shared" si="1"/>
        <v>6</v>
      </c>
      <c r="C548" s="15">
        <f t="shared" si="2"/>
        <v>2020</v>
      </c>
      <c r="D548" s="9">
        <f t="shared" si="3"/>
        <v>44010</v>
      </c>
      <c r="E548" s="15">
        <v>39.0</v>
      </c>
      <c r="F548" s="1" t="s">
        <v>22</v>
      </c>
      <c r="G548" s="1" t="s">
        <v>19</v>
      </c>
    </row>
    <row r="549">
      <c r="A549" s="14">
        <v>44017.0</v>
      </c>
      <c r="B549" s="15">
        <f t="shared" si="1"/>
        <v>7</v>
      </c>
      <c r="C549" s="15">
        <f t="shared" si="2"/>
        <v>2020</v>
      </c>
      <c r="D549" s="9">
        <f t="shared" si="3"/>
        <v>44017</v>
      </c>
      <c r="E549" s="15">
        <v>30.0</v>
      </c>
      <c r="F549" s="1" t="s">
        <v>22</v>
      </c>
      <c r="G549" s="1" t="s">
        <v>19</v>
      </c>
    </row>
    <row r="550">
      <c r="A550" s="14">
        <v>44024.0</v>
      </c>
      <c r="B550" s="15">
        <f t="shared" si="1"/>
        <v>7</v>
      </c>
      <c r="C550" s="15">
        <f t="shared" si="2"/>
        <v>2020</v>
      </c>
      <c r="D550" s="9">
        <f t="shared" si="3"/>
        <v>44024</v>
      </c>
      <c r="E550" s="15">
        <v>25.0</v>
      </c>
      <c r="F550" s="1" t="s">
        <v>22</v>
      </c>
      <c r="G550" s="1" t="s">
        <v>19</v>
      </c>
    </row>
    <row r="551">
      <c r="A551" s="14">
        <v>44031.0</v>
      </c>
      <c r="B551" s="15">
        <f t="shared" si="1"/>
        <v>7</v>
      </c>
      <c r="C551" s="15">
        <f t="shared" si="2"/>
        <v>2020</v>
      </c>
      <c r="D551" s="9">
        <f t="shared" si="3"/>
        <v>44031</v>
      </c>
      <c r="E551" s="15">
        <v>37.0</v>
      </c>
      <c r="F551" s="1" t="s">
        <v>22</v>
      </c>
      <c r="G551" s="1" t="s">
        <v>19</v>
      </c>
    </row>
    <row r="552">
      <c r="A552" s="14">
        <v>44038.0</v>
      </c>
      <c r="B552" s="15">
        <f t="shared" si="1"/>
        <v>7</v>
      </c>
      <c r="C552" s="15">
        <f t="shared" si="2"/>
        <v>2020</v>
      </c>
      <c r="D552" s="9">
        <f t="shared" si="3"/>
        <v>44038</v>
      </c>
      <c r="E552" s="15">
        <v>30.0</v>
      </c>
      <c r="F552" s="1" t="s">
        <v>22</v>
      </c>
      <c r="G552" s="1" t="s">
        <v>19</v>
      </c>
    </row>
    <row r="553">
      <c r="A553" s="14">
        <v>44045.0</v>
      </c>
      <c r="B553" s="15">
        <f t="shared" si="1"/>
        <v>8</v>
      </c>
      <c r="C553" s="15">
        <f t="shared" si="2"/>
        <v>2020</v>
      </c>
      <c r="D553" s="9">
        <f t="shared" si="3"/>
        <v>44045</v>
      </c>
      <c r="E553" s="15">
        <v>33.0</v>
      </c>
      <c r="F553" s="1" t="s">
        <v>22</v>
      </c>
      <c r="G553" s="1" t="s">
        <v>19</v>
      </c>
    </row>
    <row r="554">
      <c r="A554" s="14">
        <v>44052.0</v>
      </c>
      <c r="B554" s="15">
        <f t="shared" si="1"/>
        <v>8</v>
      </c>
      <c r="C554" s="15">
        <f t="shared" si="2"/>
        <v>2020</v>
      </c>
      <c r="D554" s="9">
        <f t="shared" si="3"/>
        <v>44052</v>
      </c>
      <c r="E554" s="15">
        <v>36.0</v>
      </c>
      <c r="F554" s="1" t="s">
        <v>22</v>
      </c>
      <c r="G554" s="1" t="s">
        <v>19</v>
      </c>
    </row>
    <row r="555">
      <c r="A555" s="14">
        <v>44059.0</v>
      </c>
      <c r="B555" s="15">
        <f t="shared" si="1"/>
        <v>8</v>
      </c>
      <c r="C555" s="15">
        <f t="shared" si="2"/>
        <v>2020</v>
      </c>
      <c r="D555" s="9">
        <f t="shared" si="3"/>
        <v>44059</v>
      </c>
      <c r="E555" s="15">
        <v>44.0</v>
      </c>
      <c r="F555" s="1" t="s">
        <v>22</v>
      </c>
      <c r="G555" s="1" t="s">
        <v>19</v>
      </c>
    </row>
    <row r="556">
      <c r="A556" s="14">
        <v>44066.0</v>
      </c>
      <c r="B556" s="15">
        <f t="shared" si="1"/>
        <v>8</v>
      </c>
      <c r="C556" s="15">
        <f t="shared" si="2"/>
        <v>2020</v>
      </c>
      <c r="D556" s="9">
        <f t="shared" si="3"/>
        <v>44066</v>
      </c>
      <c r="E556" s="15">
        <v>37.0</v>
      </c>
      <c r="F556" s="1" t="s">
        <v>22</v>
      </c>
      <c r="G556" s="1" t="s">
        <v>19</v>
      </c>
    </row>
    <row r="557">
      <c r="A557" s="14">
        <v>44073.0</v>
      </c>
      <c r="B557" s="15">
        <f t="shared" si="1"/>
        <v>8</v>
      </c>
      <c r="C557" s="15">
        <f t="shared" si="2"/>
        <v>2020</v>
      </c>
      <c r="D557" s="9">
        <f t="shared" si="3"/>
        <v>44073</v>
      </c>
      <c r="E557" s="15">
        <v>41.0</v>
      </c>
      <c r="F557" s="1" t="s">
        <v>22</v>
      </c>
      <c r="G557" s="1" t="s">
        <v>19</v>
      </c>
    </row>
    <row r="558">
      <c r="A558" s="14">
        <v>44080.0</v>
      </c>
      <c r="B558" s="15">
        <f t="shared" si="1"/>
        <v>9</v>
      </c>
      <c r="C558" s="15">
        <f t="shared" si="2"/>
        <v>2020</v>
      </c>
      <c r="D558" s="9">
        <f t="shared" si="3"/>
        <v>44080</v>
      </c>
      <c r="E558" s="15">
        <v>28.0</v>
      </c>
      <c r="F558" s="1" t="s">
        <v>22</v>
      </c>
      <c r="G558" s="1" t="s">
        <v>19</v>
      </c>
    </row>
    <row r="559">
      <c r="A559" s="14">
        <v>44087.0</v>
      </c>
      <c r="B559" s="15">
        <f t="shared" si="1"/>
        <v>9</v>
      </c>
      <c r="C559" s="15">
        <f t="shared" si="2"/>
        <v>2020</v>
      </c>
      <c r="D559" s="9">
        <f t="shared" si="3"/>
        <v>44087</v>
      </c>
      <c r="E559" s="15">
        <v>30.0</v>
      </c>
      <c r="F559" s="1" t="s">
        <v>22</v>
      </c>
      <c r="G559" s="1" t="s">
        <v>19</v>
      </c>
    </row>
    <row r="560">
      <c r="A560" s="14">
        <v>44094.0</v>
      </c>
      <c r="B560" s="15">
        <f t="shared" si="1"/>
        <v>9</v>
      </c>
      <c r="C560" s="15">
        <f t="shared" si="2"/>
        <v>2020</v>
      </c>
      <c r="D560" s="9">
        <f t="shared" si="3"/>
        <v>44094</v>
      </c>
      <c r="E560" s="15">
        <v>33.0</v>
      </c>
      <c r="F560" s="1" t="s">
        <v>22</v>
      </c>
      <c r="G560" s="1" t="s">
        <v>19</v>
      </c>
    </row>
    <row r="561">
      <c r="A561" s="14">
        <v>44101.0</v>
      </c>
      <c r="B561" s="15">
        <f t="shared" si="1"/>
        <v>9</v>
      </c>
      <c r="C561" s="15">
        <f t="shared" si="2"/>
        <v>2020</v>
      </c>
      <c r="D561" s="9">
        <f t="shared" si="3"/>
        <v>44101</v>
      </c>
      <c r="E561" s="15">
        <v>29.0</v>
      </c>
      <c r="F561" s="1" t="s">
        <v>22</v>
      </c>
      <c r="G561" s="1" t="s">
        <v>19</v>
      </c>
    </row>
    <row r="562">
      <c r="A562" s="14">
        <v>44108.0</v>
      </c>
      <c r="B562" s="15">
        <f t="shared" si="1"/>
        <v>10</v>
      </c>
      <c r="C562" s="15">
        <f t="shared" si="2"/>
        <v>2020</v>
      </c>
      <c r="D562" s="9">
        <f t="shared" si="3"/>
        <v>44108</v>
      </c>
      <c r="E562" s="15">
        <v>18.0</v>
      </c>
      <c r="F562" s="1" t="s">
        <v>22</v>
      </c>
      <c r="G562" s="1" t="s">
        <v>19</v>
      </c>
    </row>
    <row r="563">
      <c r="A563" s="14">
        <v>44115.0</v>
      </c>
      <c r="B563" s="15">
        <f t="shared" si="1"/>
        <v>10</v>
      </c>
      <c r="C563" s="15">
        <f t="shared" si="2"/>
        <v>2020</v>
      </c>
      <c r="D563" s="9">
        <f t="shared" si="3"/>
        <v>44115</v>
      </c>
      <c r="E563" s="15">
        <v>35.0</v>
      </c>
      <c r="F563" s="1" t="s">
        <v>22</v>
      </c>
      <c r="G563" s="1" t="s">
        <v>19</v>
      </c>
    </row>
    <row r="564">
      <c r="A564" s="14">
        <v>44122.0</v>
      </c>
      <c r="B564" s="15">
        <f t="shared" si="1"/>
        <v>10</v>
      </c>
      <c r="C564" s="15">
        <f t="shared" si="2"/>
        <v>2020</v>
      </c>
      <c r="D564" s="9">
        <f t="shared" si="3"/>
        <v>44122</v>
      </c>
      <c r="E564" s="15">
        <v>27.0</v>
      </c>
      <c r="F564" s="1" t="s">
        <v>22</v>
      </c>
      <c r="G564" s="1" t="s">
        <v>19</v>
      </c>
    </row>
    <row r="565">
      <c r="A565" s="14">
        <v>44129.0</v>
      </c>
      <c r="B565" s="15">
        <f t="shared" si="1"/>
        <v>10</v>
      </c>
      <c r="C565" s="15">
        <f t="shared" si="2"/>
        <v>2020</v>
      </c>
      <c r="D565" s="9">
        <f t="shared" si="3"/>
        <v>44129</v>
      </c>
      <c r="E565" s="15">
        <v>27.0</v>
      </c>
      <c r="F565" s="1" t="s">
        <v>22</v>
      </c>
      <c r="G565" s="1" t="s">
        <v>19</v>
      </c>
    </row>
    <row r="566">
      <c r="A566" s="14">
        <v>44136.0</v>
      </c>
      <c r="B566" s="15">
        <f t="shared" si="1"/>
        <v>11</v>
      </c>
      <c r="C566" s="15">
        <f t="shared" si="2"/>
        <v>2020</v>
      </c>
      <c r="D566" s="9">
        <f t="shared" si="3"/>
        <v>44136</v>
      </c>
      <c r="E566" s="15">
        <v>34.0</v>
      </c>
      <c r="F566" s="1" t="s">
        <v>22</v>
      </c>
      <c r="G566" s="1" t="s">
        <v>19</v>
      </c>
    </row>
    <row r="567">
      <c r="A567" s="14">
        <v>44143.0</v>
      </c>
      <c r="B567" s="15">
        <f t="shared" si="1"/>
        <v>11</v>
      </c>
      <c r="C567" s="15">
        <f t="shared" si="2"/>
        <v>2020</v>
      </c>
      <c r="D567" s="9">
        <f t="shared" si="3"/>
        <v>44143</v>
      </c>
      <c r="E567" s="15">
        <v>41.0</v>
      </c>
      <c r="F567" s="1" t="s">
        <v>22</v>
      </c>
      <c r="G567" s="1" t="s">
        <v>19</v>
      </c>
    </row>
    <row r="568">
      <c r="A568" s="14">
        <v>44150.0</v>
      </c>
      <c r="B568" s="15">
        <f t="shared" si="1"/>
        <v>11</v>
      </c>
      <c r="C568" s="15">
        <f t="shared" si="2"/>
        <v>2020</v>
      </c>
      <c r="D568" s="9">
        <f t="shared" si="3"/>
        <v>44150</v>
      </c>
      <c r="E568" s="15">
        <v>46.0</v>
      </c>
      <c r="F568" s="1" t="s">
        <v>22</v>
      </c>
      <c r="G568" s="1" t="s">
        <v>19</v>
      </c>
    </row>
    <row r="569">
      <c r="A569" s="14">
        <v>44157.0</v>
      </c>
      <c r="B569" s="15">
        <f t="shared" si="1"/>
        <v>11</v>
      </c>
      <c r="C569" s="15">
        <f t="shared" si="2"/>
        <v>2020</v>
      </c>
      <c r="D569" s="9">
        <f t="shared" si="3"/>
        <v>44157</v>
      </c>
      <c r="E569" s="15">
        <v>54.0</v>
      </c>
      <c r="F569" s="1" t="s">
        <v>22</v>
      </c>
      <c r="G569" s="1" t="s">
        <v>19</v>
      </c>
    </row>
    <row r="570">
      <c r="A570" s="14">
        <v>44164.0</v>
      </c>
      <c r="B570" s="15">
        <f t="shared" si="1"/>
        <v>11</v>
      </c>
      <c r="C570" s="15">
        <f t="shared" si="2"/>
        <v>2020</v>
      </c>
      <c r="D570" s="9">
        <f t="shared" si="3"/>
        <v>44164</v>
      </c>
      <c r="E570" s="15">
        <v>42.0</v>
      </c>
      <c r="F570" s="1" t="s">
        <v>22</v>
      </c>
      <c r="G570" s="1" t="s">
        <v>19</v>
      </c>
    </row>
    <row r="571">
      <c r="A571" s="14">
        <v>44171.0</v>
      </c>
      <c r="B571" s="15">
        <f t="shared" si="1"/>
        <v>12</v>
      </c>
      <c r="C571" s="15">
        <f t="shared" si="2"/>
        <v>2020</v>
      </c>
      <c r="D571" s="9">
        <f t="shared" si="3"/>
        <v>44171</v>
      </c>
      <c r="E571" s="15">
        <v>40.0</v>
      </c>
      <c r="F571" s="1" t="s">
        <v>22</v>
      </c>
      <c r="G571" s="1" t="s">
        <v>19</v>
      </c>
    </row>
    <row r="572">
      <c r="A572" s="14">
        <v>44178.0</v>
      </c>
      <c r="B572" s="15">
        <f t="shared" si="1"/>
        <v>12</v>
      </c>
      <c r="C572" s="15">
        <f t="shared" si="2"/>
        <v>2020</v>
      </c>
      <c r="D572" s="9">
        <f t="shared" si="3"/>
        <v>44178</v>
      </c>
      <c r="E572" s="15">
        <v>52.0</v>
      </c>
      <c r="F572" s="1" t="s">
        <v>22</v>
      </c>
      <c r="G572" s="1" t="s">
        <v>19</v>
      </c>
    </row>
    <row r="573">
      <c r="A573" s="14">
        <v>44185.0</v>
      </c>
      <c r="B573" s="15">
        <f t="shared" si="1"/>
        <v>12</v>
      </c>
      <c r="C573" s="15">
        <f t="shared" si="2"/>
        <v>2020</v>
      </c>
      <c r="D573" s="9">
        <f t="shared" si="3"/>
        <v>44185</v>
      </c>
      <c r="E573" s="15">
        <v>27.0</v>
      </c>
      <c r="F573" s="1" t="s">
        <v>22</v>
      </c>
      <c r="G573" s="1" t="s">
        <v>19</v>
      </c>
    </row>
    <row r="574">
      <c r="A574" s="14">
        <v>44192.0</v>
      </c>
      <c r="B574" s="15">
        <f t="shared" si="1"/>
        <v>12</v>
      </c>
      <c r="C574" s="15">
        <f t="shared" si="2"/>
        <v>2020</v>
      </c>
      <c r="D574" s="9">
        <f t="shared" si="3"/>
        <v>44192</v>
      </c>
      <c r="E574" s="15">
        <v>38.0</v>
      </c>
      <c r="F574" s="1" t="s">
        <v>22</v>
      </c>
      <c r="G574" s="1" t="s">
        <v>19</v>
      </c>
    </row>
    <row r="575">
      <c r="A575" s="14">
        <v>44199.0</v>
      </c>
      <c r="B575" s="15">
        <f t="shared" si="1"/>
        <v>1</v>
      </c>
      <c r="C575" s="15">
        <f t="shared" si="2"/>
        <v>2021</v>
      </c>
      <c r="D575" s="9">
        <f t="shared" si="3"/>
        <v>44199</v>
      </c>
      <c r="E575" s="15">
        <v>26.0</v>
      </c>
      <c r="F575" s="1" t="s">
        <v>22</v>
      </c>
      <c r="G575" s="1" t="s">
        <v>19</v>
      </c>
    </row>
    <row r="576">
      <c r="A576" s="14">
        <v>44206.0</v>
      </c>
      <c r="B576" s="15">
        <f t="shared" si="1"/>
        <v>1</v>
      </c>
      <c r="C576" s="15">
        <f t="shared" si="2"/>
        <v>2021</v>
      </c>
      <c r="D576" s="9">
        <f t="shared" si="3"/>
        <v>44206</v>
      </c>
      <c r="E576" s="15">
        <v>35.0</v>
      </c>
      <c r="F576" s="1" t="s">
        <v>22</v>
      </c>
      <c r="G576" s="1" t="s">
        <v>19</v>
      </c>
    </row>
    <row r="577">
      <c r="A577" s="14">
        <v>44213.0</v>
      </c>
      <c r="B577" s="15">
        <f t="shared" si="1"/>
        <v>1</v>
      </c>
      <c r="C577" s="15">
        <f t="shared" si="2"/>
        <v>2021</v>
      </c>
      <c r="D577" s="9">
        <f t="shared" si="3"/>
        <v>44213</v>
      </c>
      <c r="E577" s="15">
        <v>42.0</v>
      </c>
      <c r="F577" s="1" t="s">
        <v>22</v>
      </c>
      <c r="G577" s="1" t="s">
        <v>19</v>
      </c>
    </row>
    <row r="578">
      <c r="A578" s="14">
        <v>44220.0</v>
      </c>
      <c r="B578" s="15">
        <f t="shared" si="1"/>
        <v>1</v>
      </c>
      <c r="C578" s="15">
        <f t="shared" si="2"/>
        <v>2021</v>
      </c>
      <c r="D578" s="9">
        <f t="shared" si="3"/>
        <v>44220</v>
      </c>
      <c r="E578" s="15">
        <v>21.0</v>
      </c>
      <c r="F578" s="1" t="s">
        <v>22</v>
      </c>
      <c r="G578" s="1" t="s">
        <v>19</v>
      </c>
    </row>
    <row r="579">
      <c r="A579" s="14">
        <v>44227.0</v>
      </c>
      <c r="B579" s="15">
        <f t="shared" si="1"/>
        <v>1</v>
      </c>
      <c r="C579" s="15">
        <f t="shared" si="2"/>
        <v>2021</v>
      </c>
      <c r="D579" s="9">
        <f t="shared" si="3"/>
        <v>44227</v>
      </c>
      <c r="E579" s="15">
        <v>25.0</v>
      </c>
      <c r="F579" s="1" t="s">
        <v>22</v>
      </c>
      <c r="G579" s="1" t="s">
        <v>19</v>
      </c>
    </row>
    <row r="580">
      <c r="A580" s="14">
        <v>44234.0</v>
      </c>
      <c r="B580" s="15">
        <f t="shared" si="1"/>
        <v>2</v>
      </c>
      <c r="C580" s="15">
        <f t="shared" si="2"/>
        <v>2021</v>
      </c>
      <c r="D580" s="9">
        <f t="shared" si="3"/>
        <v>44234</v>
      </c>
      <c r="E580" s="15">
        <v>34.0</v>
      </c>
      <c r="F580" s="1" t="s">
        <v>22</v>
      </c>
      <c r="G580" s="1" t="s">
        <v>19</v>
      </c>
    </row>
    <row r="581">
      <c r="A581" s="14">
        <v>44241.0</v>
      </c>
      <c r="B581" s="15">
        <f t="shared" si="1"/>
        <v>2</v>
      </c>
      <c r="C581" s="15">
        <f t="shared" si="2"/>
        <v>2021</v>
      </c>
      <c r="D581" s="9">
        <f t="shared" si="3"/>
        <v>44241</v>
      </c>
      <c r="E581" s="15">
        <v>25.0</v>
      </c>
      <c r="F581" s="1" t="s">
        <v>22</v>
      </c>
      <c r="G581" s="1" t="s">
        <v>19</v>
      </c>
    </row>
    <row r="582">
      <c r="A582" s="14">
        <v>44248.0</v>
      </c>
      <c r="B582" s="15">
        <f t="shared" si="1"/>
        <v>2</v>
      </c>
      <c r="C582" s="15">
        <f t="shared" si="2"/>
        <v>2021</v>
      </c>
      <c r="D582" s="9">
        <f t="shared" si="3"/>
        <v>44248</v>
      </c>
      <c r="E582" s="15">
        <v>17.0</v>
      </c>
      <c r="F582" s="1" t="s">
        <v>22</v>
      </c>
      <c r="G582" s="1" t="s">
        <v>19</v>
      </c>
    </row>
    <row r="583">
      <c r="A583" s="14">
        <v>44255.0</v>
      </c>
      <c r="B583" s="15">
        <f t="shared" si="1"/>
        <v>2</v>
      </c>
      <c r="C583" s="15">
        <f t="shared" si="2"/>
        <v>2021</v>
      </c>
      <c r="D583" s="9">
        <f t="shared" si="3"/>
        <v>44255</v>
      </c>
      <c r="E583" s="15">
        <v>17.0</v>
      </c>
      <c r="F583" s="1" t="s">
        <v>22</v>
      </c>
      <c r="G583" s="1" t="s">
        <v>19</v>
      </c>
    </row>
    <row r="584">
      <c r="A584" s="14">
        <v>44262.0</v>
      </c>
      <c r="B584" s="15">
        <f t="shared" si="1"/>
        <v>3</v>
      </c>
      <c r="C584" s="15">
        <f t="shared" si="2"/>
        <v>2021</v>
      </c>
      <c r="D584" s="9">
        <f t="shared" si="3"/>
        <v>44262</v>
      </c>
      <c r="E584" s="15">
        <v>28.0</v>
      </c>
      <c r="F584" s="1" t="s">
        <v>22</v>
      </c>
      <c r="G584" s="1" t="s">
        <v>19</v>
      </c>
    </row>
    <row r="585">
      <c r="A585" s="14">
        <v>44269.0</v>
      </c>
      <c r="B585" s="15">
        <f t="shared" si="1"/>
        <v>3</v>
      </c>
      <c r="C585" s="15">
        <f t="shared" si="2"/>
        <v>2021</v>
      </c>
      <c r="D585" s="9">
        <f t="shared" si="3"/>
        <v>44269</v>
      </c>
      <c r="E585" s="15">
        <v>24.0</v>
      </c>
      <c r="F585" s="1" t="s">
        <v>22</v>
      </c>
      <c r="G585" s="1" t="s">
        <v>19</v>
      </c>
    </row>
    <row r="586">
      <c r="A586" s="14">
        <v>44276.0</v>
      </c>
      <c r="B586" s="15">
        <f t="shared" si="1"/>
        <v>3</v>
      </c>
      <c r="C586" s="15">
        <f t="shared" si="2"/>
        <v>2021</v>
      </c>
      <c r="D586" s="9">
        <f t="shared" si="3"/>
        <v>44276</v>
      </c>
      <c r="E586" s="15">
        <v>18.0</v>
      </c>
      <c r="F586" s="1" t="s">
        <v>22</v>
      </c>
      <c r="G586" s="1" t="s">
        <v>19</v>
      </c>
    </row>
    <row r="587">
      <c r="A587" s="14">
        <v>44283.0</v>
      </c>
      <c r="B587" s="15">
        <f t="shared" si="1"/>
        <v>3</v>
      </c>
      <c r="C587" s="15">
        <f t="shared" si="2"/>
        <v>2021</v>
      </c>
      <c r="D587" s="9">
        <f t="shared" si="3"/>
        <v>44283</v>
      </c>
      <c r="E587" s="15">
        <v>14.0</v>
      </c>
      <c r="F587" s="1" t="s">
        <v>22</v>
      </c>
      <c r="G587" s="1" t="s">
        <v>19</v>
      </c>
    </row>
    <row r="588">
      <c r="A588" s="14">
        <v>44290.0</v>
      </c>
      <c r="B588" s="15">
        <f t="shared" si="1"/>
        <v>4</v>
      </c>
      <c r="C588" s="15">
        <f t="shared" si="2"/>
        <v>2021</v>
      </c>
      <c r="D588" s="9">
        <f t="shared" si="3"/>
        <v>44290</v>
      </c>
      <c r="E588" s="15">
        <v>28.0</v>
      </c>
      <c r="F588" s="1" t="s">
        <v>22</v>
      </c>
      <c r="G588" s="1" t="s">
        <v>19</v>
      </c>
    </row>
    <row r="589">
      <c r="A589" s="14">
        <v>44297.0</v>
      </c>
      <c r="B589" s="15">
        <f t="shared" si="1"/>
        <v>4</v>
      </c>
      <c r="C589" s="15">
        <f t="shared" si="2"/>
        <v>2021</v>
      </c>
      <c r="D589" s="9">
        <f t="shared" si="3"/>
        <v>44297</v>
      </c>
      <c r="E589" s="15">
        <v>24.0</v>
      </c>
      <c r="F589" s="1" t="s">
        <v>22</v>
      </c>
      <c r="G589" s="1" t="s">
        <v>19</v>
      </c>
    </row>
    <row r="590">
      <c r="A590" s="14">
        <v>44304.0</v>
      </c>
      <c r="B590" s="15">
        <f t="shared" si="1"/>
        <v>4</v>
      </c>
      <c r="C590" s="15">
        <f t="shared" si="2"/>
        <v>2021</v>
      </c>
      <c r="D590" s="9">
        <f t="shared" si="3"/>
        <v>44304</v>
      </c>
      <c r="E590" s="15">
        <v>17.0</v>
      </c>
      <c r="F590" s="1" t="s">
        <v>22</v>
      </c>
      <c r="G590" s="1" t="s">
        <v>19</v>
      </c>
    </row>
    <row r="591">
      <c r="A591" s="14">
        <v>44311.0</v>
      </c>
      <c r="B591" s="15">
        <f t="shared" si="1"/>
        <v>4</v>
      </c>
      <c r="C591" s="15">
        <f t="shared" si="2"/>
        <v>2021</v>
      </c>
      <c r="D591" s="9">
        <f t="shared" si="3"/>
        <v>44311</v>
      </c>
      <c r="E591" s="15">
        <v>28.0</v>
      </c>
      <c r="F591" s="1" t="s">
        <v>22</v>
      </c>
      <c r="G591" s="1" t="s">
        <v>19</v>
      </c>
    </row>
    <row r="592">
      <c r="A592" s="14">
        <v>44318.0</v>
      </c>
      <c r="B592" s="15">
        <f t="shared" si="1"/>
        <v>5</v>
      </c>
      <c r="C592" s="15">
        <f t="shared" si="2"/>
        <v>2021</v>
      </c>
      <c r="D592" s="9">
        <f t="shared" si="3"/>
        <v>44318</v>
      </c>
      <c r="E592" s="15">
        <v>22.0</v>
      </c>
      <c r="F592" s="1" t="s">
        <v>22</v>
      </c>
      <c r="G592" s="1" t="s">
        <v>19</v>
      </c>
    </row>
    <row r="593">
      <c r="A593" s="14">
        <v>44325.0</v>
      </c>
      <c r="B593" s="15">
        <f t="shared" si="1"/>
        <v>5</v>
      </c>
      <c r="C593" s="15">
        <f t="shared" si="2"/>
        <v>2021</v>
      </c>
      <c r="D593" s="9">
        <f t="shared" si="3"/>
        <v>44325</v>
      </c>
      <c r="E593" s="15">
        <v>18.0</v>
      </c>
      <c r="F593" s="1" t="s">
        <v>22</v>
      </c>
      <c r="G593" s="1" t="s">
        <v>19</v>
      </c>
    </row>
    <row r="594">
      <c r="A594" s="14">
        <v>44332.0</v>
      </c>
      <c r="B594" s="15">
        <f t="shared" si="1"/>
        <v>5</v>
      </c>
      <c r="C594" s="15">
        <f t="shared" si="2"/>
        <v>2021</v>
      </c>
      <c r="D594" s="9">
        <f t="shared" si="3"/>
        <v>44332</v>
      </c>
      <c r="E594" s="15">
        <v>21.0</v>
      </c>
      <c r="F594" s="1" t="s">
        <v>22</v>
      </c>
      <c r="G594" s="1" t="s">
        <v>19</v>
      </c>
    </row>
    <row r="595">
      <c r="A595" s="14">
        <v>44339.0</v>
      </c>
      <c r="B595" s="15">
        <f t="shared" si="1"/>
        <v>5</v>
      </c>
      <c r="C595" s="15">
        <f t="shared" si="2"/>
        <v>2021</v>
      </c>
      <c r="D595" s="9">
        <f t="shared" si="3"/>
        <v>44339</v>
      </c>
      <c r="E595" s="15">
        <v>16.0</v>
      </c>
      <c r="F595" s="1" t="s">
        <v>22</v>
      </c>
      <c r="G595" s="1" t="s">
        <v>19</v>
      </c>
    </row>
    <row r="596">
      <c r="A596" s="14">
        <v>44346.0</v>
      </c>
      <c r="B596" s="15">
        <f t="shared" si="1"/>
        <v>5</v>
      </c>
      <c r="C596" s="15">
        <f t="shared" si="2"/>
        <v>2021</v>
      </c>
      <c r="D596" s="9">
        <f t="shared" si="3"/>
        <v>44346</v>
      </c>
      <c r="E596" s="15">
        <v>23.0</v>
      </c>
      <c r="F596" s="1" t="s">
        <v>22</v>
      </c>
      <c r="G596" s="1" t="s">
        <v>19</v>
      </c>
    </row>
    <row r="597">
      <c r="A597" s="14">
        <v>44353.0</v>
      </c>
      <c r="B597" s="15">
        <f t="shared" si="1"/>
        <v>6</v>
      </c>
      <c r="C597" s="15">
        <f t="shared" si="2"/>
        <v>2021</v>
      </c>
      <c r="D597" s="9">
        <f t="shared" si="3"/>
        <v>44353</v>
      </c>
      <c r="E597" s="15">
        <v>14.0</v>
      </c>
      <c r="F597" s="1" t="s">
        <v>22</v>
      </c>
      <c r="G597" s="1" t="s">
        <v>19</v>
      </c>
    </row>
    <row r="598">
      <c r="A598" s="14">
        <v>44360.0</v>
      </c>
      <c r="B598" s="15">
        <f t="shared" si="1"/>
        <v>6</v>
      </c>
      <c r="C598" s="15">
        <f t="shared" si="2"/>
        <v>2021</v>
      </c>
      <c r="D598" s="9">
        <f t="shared" si="3"/>
        <v>44360</v>
      </c>
      <c r="E598" s="15">
        <v>12.0</v>
      </c>
      <c r="F598" s="1" t="s">
        <v>22</v>
      </c>
      <c r="G598" s="1" t="s">
        <v>19</v>
      </c>
    </row>
    <row r="599">
      <c r="A599" s="14">
        <v>44367.0</v>
      </c>
      <c r="B599" s="15">
        <f t="shared" si="1"/>
        <v>6</v>
      </c>
      <c r="C599" s="15">
        <f t="shared" si="2"/>
        <v>2021</v>
      </c>
      <c r="D599" s="9">
        <f t="shared" si="3"/>
        <v>44367</v>
      </c>
      <c r="E599" s="15">
        <v>30.0</v>
      </c>
      <c r="F599" s="1" t="s">
        <v>22</v>
      </c>
      <c r="G599" s="1" t="s">
        <v>19</v>
      </c>
    </row>
    <row r="600">
      <c r="A600" s="14">
        <v>44374.0</v>
      </c>
      <c r="B600" s="15">
        <f t="shared" si="1"/>
        <v>6</v>
      </c>
      <c r="C600" s="15">
        <f t="shared" si="2"/>
        <v>2021</v>
      </c>
      <c r="D600" s="9">
        <f t="shared" si="3"/>
        <v>44374</v>
      </c>
      <c r="E600" s="15">
        <v>23.0</v>
      </c>
      <c r="F600" s="1" t="s">
        <v>22</v>
      </c>
      <c r="G600" s="1" t="s">
        <v>19</v>
      </c>
    </row>
    <row r="601">
      <c r="A601" s="14">
        <v>44381.0</v>
      </c>
      <c r="B601" s="15">
        <f t="shared" si="1"/>
        <v>7</v>
      </c>
      <c r="C601" s="15">
        <f t="shared" si="2"/>
        <v>2021</v>
      </c>
      <c r="D601" s="9">
        <f t="shared" si="3"/>
        <v>44381</v>
      </c>
      <c r="E601" s="15">
        <v>30.0</v>
      </c>
      <c r="F601" s="1" t="s">
        <v>22</v>
      </c>
      <c r="G601" s="1" t="s">
        <v>19</v>
      </c>
    </row>
    <row r="602">
      <c r="A602" s="14">
        <v>44388.0</v>
      </c>
      <c r="B602" s="15">
        <f t="shared" si="1"/>
        <v>7</v>
      </c>
      <c r="C602" s="15">
        <f t="shared" si="2"/>
        <v>2021</v>
      </c>
      <c r="D602" s="9">
        <f t="shared" si="3"/>
        <v>44388</v>
      </c>
      <c r="E602" s="15">
        <v>26.0</v>
      </c>
      <c r="F602" s="1" t="s">
        <v>22</v>
      </c>
      <c r="G602" s="1" t="s">
        <v>19</v>
      </c>
    </row>
    <row r="603">
      <c r="A603" s="14">
        <v>44395.0</v>
      </c>
      <c r="B603" s="15">
        <f t="shared" si="1"/>
        <v>7</v>
      </c>
      <c r="C603" s="15">
        <f t="shared" si="2"/>
        <v>2021</v>
      </c>
      <c r="D603" s="9">
        <f t="shared" si="3"/>
        <v>44395</v>
      </c>
      <c r="E603" s="15">
        <v>16.0</v>
      </c>
      <c r="F603" s="1" t="s">
        <v>22</v>
      </c>
      <c r="G603" s="1" t="s">
        <v>19</v>
      </c>
    </row>
    <row r="604">
      <c r="A604" s="14">
        <v>44402.0</v>
      </c>
      <c r="B604" s="15">
        <f t="shared" si="1"/>
        <v>7</v>
      </c>
      <c r="C604" s="15">
        <f t="shared" si="2"/>
        <v>2021</v>
      </c>
      <c r="D604" s="9">
        <f t="shared" si="3"/>
        <v>44402</v>
      </c>
      <c r="E604" s="15">
        <v>24.0</v>
      </c>
      <c r="F604" s="1" t="s">
        <v>22</v>
      </c>
      <c r="G604" s="1" t="s">
        <v>19</v>
      </c>
    </row>
    <row r="605">
      <c r="A605" s="14">
        <v>44409.0</v>
      </c>
      <c r="B605" s="15">
        <f t="shared" si="1"/>
        <v>8</v>
      </c>
      <c r="C605" s="15">
        <f t="shared" si="2"/>
        <v>2021</v>
      </c>
      <c r="D605" s="9">
        <f t="shared" si="3"/>
        <v>44409</v>
      </c>
      <c r="E605" s="15">
        <v>12.0</v>
      </c>
      <c r="F605" s="1" t="s">
        <v>22</v>
      </c>
      <c r="G605" s="1" t="s">
        <v>19</v>
      </c>
    </row>
    <row r="606">
      <c r="A606" s="14">
        <v>44416.0</v>
      </c>
      <c r="B606" s="15">
        <f t="shared" si="1"/>
        <v>8</v>
      </c>
      <c r="C606" s="15">
        <f t="shared" si="2"/>
        <v>2021</v>
      </c>
      <c r="D606" s="9">
        <f t="shared" si="3"/>
        <v>44416</v>
      </c>
      <c r="E606" s="15">
        <v>12.0</v>
      </c>
      <c r="F606" s="1" t="s">
        <v>22</v>
      </c>
      <c r="G606" s="1" t="s">
        <v>19</v>
      </c>
    </row>
    <row r="607">
      <c r="A607" s="14">
        <v>44423.0</v>
      </c>
      <c r="B607" s="15">
        <f t="shared" si="1"/>
        <v>8</v>
      </c>
      <c r="C607" s="15">
        <f t="shared" si="2"/>
        <v>2021</v>
      </c>
      <c r="D607" s="9">
        <f t="shared" si="3"/>
        <v>44423</v>
      </c>
      <c r="E607" s="15">
        <v>26.0</v>
      </c>
      <c r="F607" s="1" t="s">
        <v>22</v>
      </c>
      <c r="G607" s="1" t="s">
        <v>19</v>
      </c>
    </row>
    <row r="608">
      <c r="A608" s="14">
        <v>44430.0</v>
      </c>
      <c r="B608" s="15">
        <f t="shared" si="1"/>
        <v>8</v>
      </c>
      <c r="C608" s="15">
        <f t="shared" si="2"/>
        <v>2021</v>
      </c>
      <c r="D608" s="9">
        <f t="shared" si="3"/>
        <v>44430</v>
      </c>
      <c r="E608" s="15">
        <v>25.0</v>
      </c>
      <c r="F608" s="1" t="s">
        <v>22</v>
      </c>
      <c r="G608" s="1" t="s">
        <v>19</v>
      </c>
    </row>
    <row r="609">
      <c r="A609" s="14">
        <v>44437.0</v>
      </c>
      <c r="B609" s="15">
        <f t="shared" si="1"/>
        <v>8</v>
      </c>
      <c r="C609" s="15">
        <f t="shared" si="2"/>
        <v>2021</v>
      </c>
      <c r="D609" s="9">
        <f t="shared" si="3"/>
        <v>44437</v>
      </c>
      <c r="E609" s="15">
        <v>31.0</v>
      </c>
      <c r="F609" s="1" t="s">
        <v>22</v>
      </c>
      <c r="G609" s="1" t="s">
        <v>19</v>
      </c>
    </row>
    <row r="610">
      <c r="A610" s="14">
        <v>44444.0</v>
      </c>
      <c r="B610" s="15">
        <f t="shared" si="1"/>
        <v>9</v>
      </c>
      <c r="C610" s="15">
        <f t="shared" si="2"/>
        <v>2021</v>
      </c>
      <c r="D610" s="9">
        <f t="shared" si="3"/>
        <v>44444</v>
      </c>
      <c r="E610" s="15">
        <v>22.0</v>
      </c>
      <c r="F610" s="1" t="s">
        <v>22</v>
      </c>
      <c r="G610" s="1" t="s">
        <v>19</v>
      </c>
    </row>
    <row r="611">
      <c r="A611" s="14">
        <v>44451.0</v>
      </c>
      <c r="B611" s="15">
        <f t="shared" si="1"/>
        <v>9</v>
      </c>
      <c r="C611" s="15">
        <f t="shared" si="2"/>
        <v>2021</v>
      </c>
      <c r="D611" s="9">
        <f t="shared" si="3"/>
        <v>44451</v>
      </c>
      <c r="E611" s="15">
        <v>29.0</v>
      </c>
      <c r="F611" s="1" t="s">
        <v>22</v>
      </c>
      <c r="G611" s="1" t="s">
        <v>19</v>
      </c>
    </row>
    <row r="612">
      <c r="A612" s="14">
        <v>44458.0</v>
      </c>
      <c r="B612" s="15">
        <f t="shared" si="1"/>
        <v>9</v>
      </c>
      <c r="C612" s="15">
        <f t="shared" si="2"/>
        <v>2021</v>
      </c>
      <c r="D612" s="9">
        <f t="shared" si="3"/>
        <v>44458</v>
      </c>
      <c r="E612" s="15">
        <v>29.0</v>
      </c>
      <c r="F612" s="1" t="s">
        <v>22</v>
      </c>
      <c r="G612" s="1" t="s">
        <v>19</v>
      </c>
    </row>
    <row r="613">
      <c r="A613" s="14">
        <v>44465.0</v>
      </c>
      <c r="B613" s="15">
        <f t="shared" si="1"/>
        <v>9</v>
      </c>
      <c r="C613" s="15">
        <f t="shared" si="2"/>
        <v>2021</v>
      </c>
      <c r="D613" s="9">
        <f t="shared" si="3"/>
        <v>44465</v>
      </c>
      <c r="E613" s="15">
        <v>30.0</v>
      </c>
      <c r="F613" s="1" t="s">
        <v>22</v>
      </c>
      <c r="G613" s="1" t="s">
        <v>19</v>
      </c>
    </row>
    <row r="614">
      <c r="A614" s="14">
        <v>44472.0</v>
      </c>
      <c r="B614" s="15">
        <f t="shared" si="1"/>
        <v>10</v>
      </c>
      <c r="C614" s="15">
        <f t="shared" si="2"/>
        <v>2021</v>
      </c>
      <c r="D614" s="9">
        <f t="shared" si="3"/>
        <v>44472</v>
      </c>
      <c r="E614" s="15">
        <v>36.0</v>
      </c>
      <c r="F614" s="1" t="s">
        <v>22</v>
      </c>
      <c r="G614" s="1" t="s">
        <v>19</v>
      </c>
    </row>
    <row r="615">
      <c r="A615" s="14">
        <v>44479.0</v>
      </c>
      <c r="B615" s="15">
        <f t="shared" si="1"/>
        <v>10</v>
      </c>
      <c r="C615" s="15">
        <f t="shared" si="2"/>
        <v>2021</v>
      </c>
      <c r="D615" s="9">
        <f t="shared" si="3"/>
        <v>44479</v>
      </c>
      <c r="E615" s="15">
        <v>34.0</v>
      </c>
      <c r="F615" s="1" t="s">
        <v>22</v>
      </c>
      <c r="G615" s="1" t="s">
        <v>19</v>
      </c>
    </row>
    <row r="616">
      <c r="A616" s="14">
        <v>44486.0</v>
      </c>
      <c r="B616" s="15">
        <f t="shared" si="1"/>
        <v>10</v>
      </c>
      <c r="C616" s="15">
        <f t="shared" si="2"/>
        <v>2021</v>
      </c>
      <c r="D616" s="9">
        <f t="shared" si="3"/>
        <v>44486</v>
      </c>
      <c r="E616" s="15">
        <v>31.0</v>
      </c>
      <c r="F616" s="1" t="s">
        <v>22</v>
      </c>
      <c r="G616" s="1" t="s">
        <v>19</v>
      </c>
    </row>
    <row r="617">
      <c r="A617" s="14">
        <v>44493.0</v>
      </c>
      <c r="B617" s="15">
        <f t="shared" si="1"/>
        <v>10</v>
      </c>
      <c r="C617" s="15">
        <f t="shared" si="2"/>
        <v>2021</v>
      </c>
      <c r="D617" s="9">
        <f t="shared" si="3"/>
        <v>44493</v>
      </c>
      <c r="E617" s="15">
        <v>32.0</v>
      </c>
      <c r="F617" s="1" t="s">
        <v>22</v>
      </c>
      <c r="G617" s="1" t="s">
        <v>19</v>
      </c>
    </row>
    <row r="618">
      <c r="A618" s="14">
        <v>44500.0</v>
      </c>
      <c r="B618" s="15">
        <f t="shared" si="1"/>
        <v>10</v>
      </c>
      <c r="C618" s="15">
        <f t="shared" si="2"/>
        <v>2021</v>
      </c>
      <c r="D618" s="9">
        <f t="shared" si="3"/>
        <v>44500</v>
      </c>
      <c r="E618" s="15">
        <v>42.0</v>
      </c>
      <c r="F618" s="1" t="s">
        <v>22</v>
      </c>
      <c r="G618" s="1" t="s">
        <v>19</v>
      </c>
    </row>
    <row r="619">
      <c r="A619" s="14">
        <v>44507.0</v>
      </c>
      <c r="B619" s="15">
        <f t="shared" si="1"/>
        <v>11</v>
      </c>
      <c r="C619" s="15">
        <f t="shared" si="2"/>
        <v>2021</v>
      </c>
      <c r="D619" s="9">
        <f t="shared" si="3"/>
        <v>44507</v>
      </c>
      <c r="E619" s="15">
        <v>43.0</v>
      </c>
      <c r="F619" s="1" t="s">
        <v>22</v>
      </c>
      <c r="G619" s="1" t="s">
        <v>19</v>
      </c>
    </row>
    <row r="620">
      <c r="A620" s="14">
        <v>44514.0</v>
      </c>
      <c r="B620" s="15">
        <f t="shared" si="1"/>
        <v>11</v>
      </c>
      <c r="C620" s="15">
        <f t="shared" si="2"/>
        <v>2021</v>
      </c>
      <c r="D620" s="9">
        <f t="shared" si="3"/>
        <v>44514</v>
      </c>
      <c r="E620" s="15">
        <v>50.0</v>
      </c>
      <c r="F620" s="1" t="s">
        <v>22</v>
      </c>
      <c r="G620" s="1" t="s">
        <v>19</v>
      </c>
    </row>
    <row r="621">
      <c r="A621" s="14">
        <v>44521.0</v>
      </c>
      <c r="B621" s="15">
        <f t="shared" si="1"/>
        <v>11</v>
      </c>
      <c r="C621" s="15">
        <f t="shared" si="2"/>
        <v>2021</v>
      </c>
      <c r="D621" s="9">
        <f t="shared" si="3"/>
        <v>44521</v>
      </c>
      <c r="E621" s="15">
        <v>30.0</v>
      </c>
      <c r="F621" s="1" t="s">
        <v>22</v>
      </c>
      <c r="G621" s="1" t="s">
        <v>19</v>
      </c>
    </row>
    <row r="622">
      <c r="A622" s="14">
        <v>44528.0</v>
      </c>
      <c r="B622" s="15">
        <f t="shared" si="1"/>
        <v>11</v>
      </c>
      <c r="C622" s="15">
        <f t="shared" si="2"/>
        <v>2021</v>
      </c>
      <c r="D622" s="9">
        <f t="shared" si="3"/>
        <v>44528</v>
      </c>
      <c r="E622" s="15">
        <v>34.0</v>
      </c>
      <c r="F622" s="1" t="s">
        <v>22</v>
      </c>
      <c r="G622" s="1" t="s">
        <v>19</v>
      </c>
    </row>
    <row r="623">
      <c r="A623" s="14">
        <v>44535.0</v>
      </c>
      <c r="B623" s="15">
        <f t="shared" si="1"/>
        <v>12</v>
      </c>
      <c r="C623" s="15">
        <f t="shared" si="2"/>
        <v>2021</v>
      </c>
      <c r="D623" s="9">
        <f t="shared" si="3"/>
        <v>44535</v>
      </c>
      <c r="E623" s="15">
        <v>33.0</v>
      </c>
      <c r="F623" s="1" t="s">
        <v>22</v>
      </c>
      <c r="G623" s="1" t="s">
        <v>19</v>
      </c>
    </row>
    <row r="624">
      <c r="A624" s="14">
        <v>44542.0</v>
      </c>
      <c r="B624" s="15">
        <f t="shared" si="1"/>
        <v>12</v>
      </c>
      <c r="C624" s="15">
        <f t="shared" si="2"/>
        <v>2021</v>
      </c>
      <c r="D624" s="9">
        <f t="shared" si="3"/>
        <v>44542</v>
      </c>
      <c r="E624" s="15">
        <v>19.0</v>
      </c>
      <c r="F624" s="1" t="s">
        <v>22</v>
      </c>
      <c r="G624" s="1" t="s">
        <v>19</v>
      </c>
    </row>
    <row r="625">
      <c r="A625" s="14">
        <v>44549.0</v>
      </c>
      <c r="B625" s="15">
        <f t="shared" si="1"/>
        <v>12</v>
      </c>
      <c r="C625" s="15">
        <f t="shared" si="2"/>
        <v>2021</v>
      </c>
      <c r="D625" s="9">
        <f t="shared" si="3"/>
        <v>44549</v>
      </c>
      <c r="E625" s="15">
        <v>32.0</v>
      </c>
      <c r="F625" s="1" t="s">
        <v>22</v>
      </c>
      <c r="G625" s="1" t="s">
        <v>19</v>
      </c>
    </row>
    <row r="626">
      <c r="A626" s="14">
        <v>44556.0</v>
      </c>
      <c r="B626" s="15">
        <f t="shared" si="1"/>
        <v>12</v>
      </c>
      <c r="C626" s="15">
        <f t="shared" si="2"/>
        <v>2021</v>
      </c>
      <c r="D626" s="9">
        <f t="shared" si="3"/>
        <v>44556</v>
      </c>
      <c r="E626" s="15">
        <v>21.0</v>
      </c>
      <c r="F626" s="1" t="s">
        <v>22</v>
      </c>
      <c r="G626" s="1" t="s">
        <v>19</v>
      </c>
    </row>
    <row r="627">
      <c r="A627" s="14">
        <v>43471.0</v>
      </c>
      <c r="B627" s="15">
        <f t="shared" si="1"/>
        <v>1</v>
      </c>
      <c r="C627" s="15">
        <f t="shared" si="2"/>
        <v>2019</v>
      </c>
      <c r="D627" s="9">
        <f t="shared" si="3"/>
        <v>43471</v>
      </c>
      <c r="E627" s="15">
        <v>60.0</v>
      </c>
      <c r="F627" s="1" t="s">
        <v>23</v>
      </c>
      <c r="G627" s="1" t="s">
        <v>19</v>
      </c>
    </row>
    <row r="628">
      <c r="A628" s="14">
        <v>43478.0</v>
      </c>
      <c r="B628" s="15">
        <f t="shared" si="1"/>
        <v>1</v>
      </c>
      <c r="C628" s="15">
        <f t="shared" si="2"/>
        <v>2019</v>
      </c>
      <c r="D628" s="9">
        <f t="shared" si="3"/>
        <v>43478</v>
      </c>
      <c r="E628" s="15">
        <v>100.0</v>
      </c>
      <c r="F628" s="1" t="s">
        <v>23</v>
      </c>
      <c r="G628" s="1" t="s">
        <v>19</v>
      </c>
    </row>
    <row r="629">
      <c r="A629" s="14">
        <v>43485.0</v>
      </c>
      <c r="B629" s="15">
        <f t="shared" si="1"/>
        <v>1</v>
      </c>
      <c r="C629" s="15">
        <f t="shared" si="2"/>
        <v>2019</v>
      </c>
      <c r="D629" s="9">
        <f t="shared" si="3"/>
        <v>43485</v>
      </c>
      <c r="E629" s="15">
        <v>66.0</v>
      </c>
      <c r="F629" s="1" t="s">
        <v>23</v>
      </c>
      <c r="G629" s="1" t="s">
        <v>19</v>
      </c>
    </row>
    <row r="630">
      <c r="A630" s="14">
        <v>43492.0</v>
      </c>
      <c r="B630" s="15">
        <f t="shared" si="1"/>
        <v>1</v>
      </c>
      <c r="C630" s="15">
        <f t="shared" si="2"/>
        <v>2019</v>
      </c>
      <c r="D630" s="9">
        <f t="shared" si="3"/>
        <v>43492</v>
      </c>
      <c r="E630" s="15">
        <v>38.0</v>
      </c>
      <c r="F630" s="1" t="s">
        <v>23</v>
      </c>
      <c r="G630" s="1" t="s">
        <v>19</v>
      </c>
    </row>
    <row r="631">
      <c r="A631" s="14">
        <v>43499.0</v>
      </c>
      <c r="B631" s="15">
        <f t="shared" si="1"/>
        <v>2</v>
      </c>
      <c r="C631" s="15">
        <f t="shared" si="2"/>
        <v>2019</v>
      </c>
      <c r="D631" s="9">
        <f t="shared" si="3"/>
        <v>43499</v>
      </c>
      <c r="E631" s="15">
        <v>40.0</v>
      </c>
      <c r="F631" s="1" t="s">
        <v>23</v>
      </c>
      <c r="G631" s="1" t="s">
        <v>19</v>
      </c>
    </row>
    <row r="632">
      <c r="A632" s="14">
        <v>43506.0</v>
      </c>
      <c r="B632" s="15">
        <f t="shared" si="1"/>
        <v>2</v>
      </c>
      <c r="C632" s="15">
        <f t="shared" si="2"/>
        <v>2019</v>
      </c>
      <c r="D632" s="9">
        <f t="shared" si="3"/>
        <v>43506</v>
      </c>
      <c r="E632" s="15">
        <v>31.0</v>
      </c>
      <c r="F632" s="1" t="s">
        <v>23</v>
      </c>
      <c r="G632" s="1" t="s">
        <v>19</v>
      </c>
    </row>
    <row r="633">
      <c r="A633" s="14">
        <v>43513.0</v>
      </c>
      <c r="B633" s="15">
        <f t="shared" si="1"/>
        <v>2</v>
      </c>
      <c r="C633" s="15">
        <f t="shared" si="2"/>
        <v>2019</v>
      </c>
      <c r="D633" s="9">
        <f t="shared" si="3"/>
        <v>43513</v>
      </c>
      <c r="E633" s="15">
        <v>41.0</v>
      </c>
      <c r="F633" s="1" t="s">
        <v>23</v>
      </c>
      <c r="G633" s="1" t="s">
        <v>19</v>
      </c>
    </row>
    <row r="634">
      <c r="A634" s="14">
        <v>43520.0</v>
      </c>
      <c r="B634" s="15">
        <f t="shared" si="1"/>
        <v>2</v>
      </c>
      <c r="C634" s="15">
        <f t="shared" si="2"/>
        <v>2019</v>
      </c>
      <c r="D634" s="9">
        <f t="shared" si="3"/>
        <v>43520</v>
      </c>
      <c r="E634" s="15">
        <v>35.0</v>
      </c>
      <c r="F634" s="1" t="s">
        <v>23</v>
      </c>
      <c r="G634" s="1" t="s">
        <v>19</v>
      </c>
    </row>
    <row r="635">
      <c r="A635" s="14">
        <v>43527.0</v>
      </c>
      <c r="B635" s="15">
        <f t="shared" si="1"/>
        <v>3</v>
      </c>
      <c r="C635" s="15">
        <f t="shared" si="2"/>
        <v>2019</v>
      </c>
      <c r="D635" s="9">
        <f t="shared" si="3"/>
        <v>43527</v>
      </c>
      <c r="E635" s="15">
        <v>34.0</v>
      </c>
      <c r="F635" s="1" t="s">
        <v>23</v>
      </c>
      <c r="G635" s="1" t="s">
        <v>19</v>
      </c>
    </row>
    <row r="636">
      <c r="A636" s="14">
        <v>43534.0</v>
      </c>
      <c r="B636" s="15">
        <f t="shared" si="1"/>
        <v>3</v>
      </c>
      <c r="C636" s="15">
        <f t="shared" si="2"/>
        <v>2019</v>
      </c>
      <c r="D636" s="9">
        <f t="shared" si="3"/>
        <v>43534</v>
      </c>
      <c r="E636" s="15">
        <v>29.0</v>
      </c>
      <c r="F636" s="1" t="s">
        <v>23</v>
      </c>
      <c r="G636" s="1" t="s">
        <v>19</v>
      </c>
    </row>
    <row r="637">
      <c r="A637" s="14">
        <v>43541.0</v>
      </c>
      <c r="B637" s="15">
        <f t="shared" si="1"/>
        <v>3</v>
      </c>
      <c r="C637" s="15">
        <f t="shared" si="2"/>
        <v>2019</v>
      </c>
      <c r="D637" s="9">
        <f t="shared" si="3"/>
        <v>43541</v>
      </c>
      <c r="E637" s="15">
        <v>31.0</v>
      </c>
      <c r="F637" s="1" t="s">
        <v>23</v>
      </c>
      <c r="G637" s="1" t="s">
        <v>19</v>
      </c>
    </row>
    <row r="638">
      <c r="A638" s="14">
        <v>43548.0</v>
      </c>
      <c r="B638" s="15">
        <f t="shared" si="1"/>
        <v>3</v>
      </c>
      <c r="C638" s="15">
        <f t="shared" si="2"/>
        <v>2019</v>
      </c>
      <c r="D638" s="9">
        <f t="shared" si="3"/>
        <v>43548</v>
      </c>
      <c r="E638" s="15">
        <v>29.0</v>
      </c>
      <c r="F638" s="1" t="s">
        <v>23</v>
      </c>
      <c r="G638" s="1" t="s">
        <v>19</v>
      </c>
    </row>
    <row r="639">
      <c r="A639" s="14">
        <v>43555.0</v>
      </c>
      <c r="B639" s="15">
        <f t="shared" si="1"/>
        <v>3</v>
      </c>
      <c r="C639" s="15">
        <f t="shared" si="2"/>
        <v>2019</v>
      </c>
      <c r="D639" s="9">
        <f t="shared" si="3"/>
        <v>43555</v>
      </c>
      <c r="E639" s="15">
        <v>36.0</v>
      </c>
      <c r="F639" s="1" t="s">
        <v>23</v>
      </c>
      <c r="G639" s="1" t="s">
        <v>19</v>
      </c>
    </row>
    <row r="640">
      <c r="A640" s="14">
        <v>43562.0</v>
      </c>
      <c r="B640" s="15">
        <f t="shared" si="1"/>
        <v>4</v>
      </c>
      <c r="C640" s="15">
        <f t="shared" si="2"/>
        <v>2019</v>
      </c>
      <c r="D640" s="9">
        <f t="shared" si="3"/>
        <v>43562</v>
      </c>
      <c r="E640" s="15">
        <v>31.0</v>
      </c>
      <c r="F640" s="1" t="s">
        <v>23</v>
      </c>
      <c r="G640" s="1" t="s">
        <v>19</v>
      </c>
    </row>
    <row r="641">
      <c r="A641" s="14">
        <v>43569.0</v>
      </c>
      <c r="B641" s="15">
        <f t="shared" si="1"/>
        <v>4</v>
      </c>
      <c r="C641" s="15">
        <f t="shared" si="2"/>
        <v>2019</v>
      </c>
      <c r="D641" s="9">
        <f t="shared" si="3"/>
        <v>43569</v>
      </c>
      <c r="E641" s="15">
        <v>26.0</v>
      </c>
      <c r="F641" s="1" t="s">
        <v>23</v>
      </c>
      <c r="G641" s="1" t="s">
        <v>19</v>
      </c>
    </row>
    <row r="642">
      <c r="A642" s="14">
        <v>43576.0</v>
      </c>
      <c r="B642" s="15">
        <f t="shared" si="1"/>
        <v>4</v>
      </c>
      <c r="C642" s="15">
        <f t="shared" si="2"/>
        <v>2019</v>
      </c>
      <c r="D642" s="9">
        <f t="shared" si="3"/>
        <v>43576</v>
      </c>
      <c r="E642" s="15">
        <v>30.0</v>
      </c>
      <c r="F642" s="1" t="s">
        <v>23</v>
      </c>
      <c r="G642" s="1" t="s">
        <v>19</v>
      </c>
    </row>
    <row r="643">
      <c r="A643" s="14">
        <v>43583.0</v>
      </c>
      <c r="B643" s="15">
        <f t="shared" si="1"/>
        <v>4</v>
      </c>
      <c r="C643" s="15">
        <f t="shared" si="2"/>
        <v>2019</v>
      </c>
      <c r="D643" s="9">
        <f t="shared" si="3"/>
        <v>43583</v>
      </c>
      <c r="E643" s="15">
        <v>26.0</v>
      </c>
      <c r="F643" s="1" t="s">
        <v>23</v>
      </c>
      <c r="G643" s="1" t="s">
        <v>19</v>
      </c>
    </row>
    <row r="644">
      <c r="A644" s="14">
        <v>43590.0</v>
      </c>
      <c r="B644" s="15">
        <f t="shared" si="1"/>
        <v>5</v>
      </c>
      <c r="C644" s="15">
        <f t="shared" si="2"/>
        <v>2019</v>
      </c>
      <c r="D644" s="9">
        <f t="shared" si="3"/>
        <v>43590</v>
      </c>
      <c r="E644" s="15">
        <v>38.0</v>
      </c>
      <c r="F644" s="1" t="s">
        <v>23</v>
      </c>
      <c r="G644" s="1" t="s">
        <v>19</v>
      </c>
    </row>
    <row r="645">
      <c r="A645" s="14">
        <v>43597.0</v>
      </c>
      <c r="B645" s="15">
        <f t="shared" si="1"/>
        <v>5</v>
      </c>
      <c r="C645" s="15">
        <f t="shared" si="2"/>
        <v>2019</v>
      </c>
      <c r="D645" s="9">
        <f t="shared" si="3"/>
        <v>43597</v>
      </c>
      <c r="E645" s="15">
        <v>36.0</v>
      </c>
      <c r="F645" s="1" t="s">
        <v>23</v>
      </c>
      <c r="G645" s="1" t="s">
        <v>19</v>
      </c>
    </row>
    <row r="646">
      <c r="A646" s="14">
        <v>43604.0</v>
      </c>
      <c r="B646" s="15">
        <f t="shared" si="1"/>
        <v>5</v>
      </c>
      <c r="C646" s="15">
        <f t="shared" si="2"/>
        <v>2019</v>
      </c>
      <c r="D646" s="9">
        <f t="shared" si="3"/>
        <v>43604</v>
      </c>
      <c r="E646" s="15">
        <v>32.0</v>
      </c>
      <c r="F646" s="1" t="s">
        <v>23</v>
      </c>
      <c r="G646" s="1" t="s">
        <v>19</v>
      </c>
    </row>
    <row r="647">
      <c r="A647" s="14">
        <v>43611.0</v>
      </c>
      <c r="B647" s="15">
        <f t="shared" si="1"/>
        <v>5</v>
      </c>
      <c r="C647" s="15">
        <f t="shared" si="2"/>
        <v>2019</v>
      </c>
      <c r="D647" s="9">
        <f t="shared" si="3"/>
        <v>43611</v>
      </c>
      <c r="E647" s="15">
        <v>32.0</v>
      </c>
      <c r="F647" s="1" t="s">
        <v>23</v>
      </c>
      <c r="G647" s="1" t="s">
        <v>19</v>
      </c>
    </row>
    <row r="648">
      <c r="A648" s="14">
        <v>43618.0</v>
      </c>
      <c r="B648" s="15">
        <f t="shared" si="1"/>
        <v>6</v>
      </c>
      <c r="C648" s="15">
        <f t="shared" si="2"/>
        <v>2019</v>
      </c>
      <c r="D648" s="9">
        <f t="shared" si="3"/>
        <v>43618</v>
      </c>
      <c r="E648" s="15">
        <v>41.0</v>
      </c>
      <c r="F648" s="1" t="s">
        <v>23</v>
      </c>
      <c r="G648" s="1" t="s">
        <v>19</v>
      </c>
    </row>
    <row r="649">
      <c r="A649" s="14">
        <v>43625.0</v>
      </c>
      <c r="B649" s="15">
        <f t="shared" si="1"/>
        <v>6</v>
      </c>
      <c r="C649" s="15">
        <f t="shared" si="2"/>
        <v>2019</v>
      </c>
      <c r="D649" s="9">
        <f t="shared" si="3"/>
        <v>43625</v>
      </c>
      <c r="E649" s="15">
        <v>32.0</v>
      </c>
      <c r="F649" s="1" t="s">
        <v>23</v>
      </c>
      <c r="G649" s="1" t="s">
        <v>19</v>
      </c>
    </row>
    <row r="650">
      <c r="A650" s="14">
        <v>43632.0</v>
      </c>
      <c r="B650" s="15">
        <f t="shared" si="1"/>
        <v>6</v>
      </c>
      <c r="C650" s="15">
        <f t="shared" si="2"/>
        <v>2019</v>
      </c>
      <c r="D650" s="9">
        <f t="shared" si="3"/>
        <v>43632</v>
      </c>
      <c r="E650" s="15">
        <v>35.0</v>
      </c>
      <c r="F650" s="1" t="s">
        <v>23</v>
      </c>
      <c r="G650" s="1" t="s">
        <v>19</v>
      </c>
    </row>
    <row r="651">
      <c r="A651" s="14">
        <v>43639.0</v>
      </c>
      <c r="B651" s="15">
        <f t="shared" si="1"/>
        <v>6</v>
      </c>
      <c r="C651" s="15">
        <f t="shared" si="2"/>
        <v>2019</v>
      </c>
      <c r="D651" s="9">
        <f t="shared" si="3"/>
        <v>43639</v>
      </c>
      <c r="E651" s="15">
        <v>36.0</v>
      </c>
      <c r="F651" s="1" t="s">
        <v>23</v>
      </c>
      <c r="G651" s="1" t="s">
        <v>19</v>
      </c>
    </row>
    <row r="652">
      <c r="A652" s="14">
        <v>43646.0</v>
      </c>
      <c r="B652" s="15">
        <f t="shared" si="1"/>
        <v>6</v>
      </c>
      <c r="C652" s="15">
        <f t="shared" si="2"/>
        <v>2019</v>
      </c>
      <c r="D652" s="9">
        <f t="shared" si="3"/>
        <v>43646</v>
      </c>
      <c r="E652" s="15">
        <v>32.0</v>
      </c>
      <c r="F652" s="1" t="s">
        <v>23</v>
      </c>
      <c r="G652" s="1" t="s">
        <v>19</v>
      </c>
    </row>
    <row r="653">
      <c r="A653" s="14">
        <v>43653.0</v>
      </c>
      <c r="B653" s="15">
        <f t="shared" si="1"/>
        <v>7</v>
      </c>
      <c r="C653" s="15">
        <f t="shared" si="2"/>
        <v>2019</v>
      </c>
      <c r="D653" s="9">
        <f t="shared" si="3"/>
        <v>43653</v>
      </c>
      <c r="E653" s="15">
        <v>38.0</v>
      </c>
      <c r="F653" s="1" t="s">
        <v>23</v>
      </c>
      <c r="G653" s="1" t="s">
        <v>19</v>
      </c>
    </row>
    <row r="654">
      <c r="A654" s="14">
        <v>43660.0</v>
      </c>
      <c r="B654" s="15">
        <f t="shared" si="1"/>
        <v>7</v>
      </c>
      <c r="C654" s="15">
        <f t="shared" si="2"/>
        <v>2019</v>
      </c>
      <c r="D654" s="9">
        <f t="shared" si="3"/>
        <v>43660</v>
      </c>
      <c r="E654" s="15">
        <v>35.0</v>
      </c>
      <c r="F654" s="1" t="s">
        <v>23</v>
      </c>
      <c r="G654" s="1" t="s">
        <v>19</v>
      </c>
    </row>
    <row r="655">
      <c r="A655" s="14">
        <v>43667.0</v>
      </c>
      <c r="B655" s="15">
        <f t="shared" si="1"/>
        <v>7</v>
      </c>
      <c r="C655" s="15">
        <f t="shared" si="2"/>
        <v>2019</v>
      </c>
      <c r="D655" s="9">
        <f t="shared" si="3"/>
        <v>43667</v>
      </c>
      <c r="E655" s="15">
        <v>52.0</v>
      </c>
      <c r="F655" s="1" t="s">
        <v>23</v>
      </c>
      <c r="G655" s="1" t="s">
        <v>19</v>
      </c>
    </row>
    <row r="656">
      <c r="A656" s="14">
        <v>43674.0</v>
      </c>
      <c r="B656" s="15">
        <f t="shared" si="1"/>
        <v>7</v>
      </c>
      <c r="C656" s="15">
        <f t="shared" si="2"/>
        <v>2019</v>
      </c>
      <c r="D656" s="9">
        <f t="shared" si="3"/>
        <v>43674</v>
      </c>
      <c r="E656" s="15">
        <v>42.0</v>
      </c>
      <c r="F656" s="1" t="s">
        <v>23</v>
      </c>
      <c r="G656" s="1" t="s">
        <v>19</v>
      </c>
    </row>
    <row r="657">
      <c r="A657" s="14">
        <v>43681.0</v>
      </c>
      <c r="B657" s="15">
        <f t="shared" si="1"/>
        <v>8</v>
      </c>
      <c r="C657" s="15">
        <f t="shared" si="2"/>
        <v>2019</v>
      </c>
      <c r="D657" s="9">
        <f t="shared" si="3"/>
        <v>43681</v>
      </c>
      <c r="E657" s="15">
        <v>43.0</v>
      </c>
      <c r="F657" s="1" t="s">
        <v>23</v>
      </c>
      <c r="G657" s="1" t="s">
        <v>19</v>
      </c>
    </row>
    <row r="658">
      <c r="A658" s="14">
        <v>43688.0</v>
      </c>
      <c r="B658" s="15">
        <f t="shared" si="1"/>
        <v>8</v>
      </c>
      <c r="C658" s="15">
        <f t="shared" si="2"/>
        <v>2019</v>
      </c>
      <c r="D658" s="9">
        <f t="shared" si="3"/>
        <v>43688</v>
      </c>
      <c r="E658" s="15">
        <v>36.0</v>
      </c>
      <c r="F658" s="1" t="s">
        <v>23</v>
      </c>
      <c r="G658" s="1" t="s">
        <v>19</v>
      </c>
    </row>
    <row r="659">
      <c r="A659" s="14">
        <v>43695.0</v>
      </c>
      <c r="B659" s="15">
        <f t="shared" si="1"/>
        <v>8</v>
      </c>
      <c r="C659" s="15">
        <f t="shared" si="2"/>
        <v>2019</v>
      </c>
      <c r="D659" s="9">
        <f t="shared" si="3"/>
        <v>43695</v>
      </c>
      <c r="E659" s="15">
        <v>35.0</v>
      </c>
      <c r="F659" s="1" t="s">
        <v>23</v>
      </c>
      <c r="G659" s="1" t="s">
        <v>19</v>
      </c>
    </row>
    <row r="660">
      <c r="A660" s="14">
        <v>43702.0</v>
      </c>
      <c r="B660" s="15">
        <f t="shared" si="1"/>
        <v>8</v>
      </c>
      <c r="C660" s="15">
        <f t="shared" si="2"/>
        <v>2019</v>
      </c>
      <c r="D660" s="9">
        <f t="shared" si="3"/>
        <v>43702</v>
      </c>
      <c r="E660" s="15">
        <v>32.0</v>
      </c>
      <c r="F660" s="1" t="s">
        <v>23</v>
      </c>
      <c r="G660" s="1" t="s">
        <v>19</v>
      </c>
    </row>
    <row r="661">
      <c r="A661" s="14">
        <v>43709.0</v>
      </c>
      <c r="B661" s="15">
        <f t="shared" si="1"/>
        <v>9</v>
      </c>
      <c r="C661" s="15">
        <f t="shared" si="2"/>
        <v>2019</v>
      </c>
      <c r="D661" s="9">
        <f t="shared" si="3"/>
        <v>43709</v>
      </c>
      <c r="E661" s="15">
        <v>34.0</v>
      </c>
      <c r="F661" s="1" t="s">
        <v>23</v>
      </c>
      <c r="G661" s="1" t="s">
        <v>19</v>
      </c>
    </row>
    <row r="662">
      <c r="A662" s="14">
        <v>43716.0</v>
      </c>
      <c r="B662" s="15">
        <f t="shared" si="1"/>
        <v>9</v>
      </c>
      <c r="C662" s="15">
        <f t="shared" si="2"/>
        <v>2019</v>
      </c>
      <c r="D662" s="9">
        <f t="shared" si="3"/>
        <v>43716</v>
      </c>
      <c r="E662" s="15">
        <v>34.0</v>
      </c>
      <c r="F662" s="1" t="s">
        <v>23</v>
      </c>
      <c r="G662" s="1" t="s">
        <v>19</v>
      </c>
    </row>
    <row r="663">
      <c r="A663" s="14">
        <v>43723.0</v>
      </c>
      <c r="B663" s="15">
        <f t="shared" si="1"/>
        <v>9</v>
      </c>
      <c r="C663" s="15">
        <f t="shared" si="2"/>
        <v>2019</v>
      </c>
      <c r="D663" s="9">
        <f t="shared" si="3"/>
        <v>43723</v>
      </c>
      <c r="E663" s="15">
        <v>31.0</v>
      </c>
      <c r="F663" s="1" t="s">
        <v>23</v>
      </c>
      <c r="G663" s="1" t="s">
        <v>19</v>
      </c>
    </row>
    <row r="664">
      <c r="A664" s="14">
        <v>43730.0</v>
      </c>
      <c r="B664" s="15">
        <f t="shared" si="1"/>
        <v>9</v>
      </c>
      <c r="C664" s="15">
        <f t="shared" si="2"/>
        <v>2019</v>
      </c>
      <c r="D664" s="9">
        <f t="shared" si="3"/>
        <v>43730</v>
      </c>
      <c r="E664" s="15">
        <v>30.0</v>
      </c>
      <c r="F664" s="1" t="s">
        <v>23</v>
      </c>
      <c r="G664" s="1" t="s">
        <v>19</v>
      </c>
    </row>
    <row r="665">
      <c r="A665" s="14">
        <v>43737.0</v>
      </c>
      <c r="B665" s="15">
        <f t="shared" si="1"/>
        <v>9</v>
      </c>
      <c r="C665" s="15">
        <f t="shared" si="2"/>
        <v>2019</v>
      </c>
      <c r="D665" s="9">
        <f t="shared" si="3"/>
        <v>43737</v>
      </c>
      <c r="E665" s="15">
        <v>33.0</v>
      </c>
      <c r="F665" s="1" t="s">
        <v>23</v>
      </c>
      <c r="G665" s="1" t="s">
        <v>19</v>
      </c>
    </row>
    <row r="666">
      <c r="A666" s="14">
        <v>43744.0</v>
      </c>
      <c r="B666" s="15">
        <f t="shared" si="1"/>
        <v>10</v>
      </c>
      <c r="C666" s="15">
        <f t="shared" si="2"/>
        <v>2019</v>
      </c>
      <c r="D666" s="9">
        <f t="shared" si="3"/>
        <v>43744</v>
      </c>
      <c r="E666" s="15">
        <v>32.0</v>
      </c>
      <c r="F666" s="1" t="s">
        <v>23</v>
      </c>
      <c r="G666" s="1" t="s">
        <v>19</v>
      </c>
    </row>
    <row r="667">
      <c r="A667" s="14">
        <v>43751.0</v>
      </c>
      <c r="B667" s="15">
        <f t="shared" si="1"/>
        <v>10</v>
      </c>
      <c r="C667" s="15">
        <f t="shared" si="2"/>
        <v>2019</v>
      </c>
      <c r="D667" s="9">
        <f t="shared" si="3"/>
        <v>43751</v>
      </c>
      <c r="E667" s="15">
        <v>32.0</v>
      </c>
      <c r="F667" s="1" t="s">
        <v>23</v>
      </c>
      <c r="G667" s="1" t="s">
        <v>19</v>
      </c>
    </row>
    <row r="668">
      <c r="A668" s="14">
        <v>43758.0</v>
      </c>
      <c r="B668" s="15">
        <f t="shared" si="1"/>
        <v>10</v>
      </c>
      <c r="C668" s="15">
        <f t="shared" si="2"/>
        <v>2019</v>
      </c>
      <c r="D668" s="9">
        <f t="shared" si="3"/>
        <v>43758</v>
      </c>
      <c r="E668" s="15">
        <v>36.0</v>
      </c>
      <c r="F668" s="1" t="s">
        <v>23</v>
      </c>
      <c r="G668" s="1" t="s">
        <v>19</v>
      </c>
    </row>
    <row r="669">
      <c r="A669" s="14">
        <v>43765.0</v>
      </c>
      <c r="B669" s="15">
        <f t="shared" si="1"/>
        <v>10</v>
      </c>
      <c r="C669" s="15">
        <f t="shared" si="2"/>
        <v>2019</v>
      </c>
      <c r="D669" s="9">
        <f t="shared" si="3"/>
        <v>43765</v>
      </c>
      <c r="E669" s="15">
        <v>26.0</v>
      </c>
      <c r="F669" s="1" t="s">
        <v>23</v>
      </c>
      <c r="G669" s="1" t="s">
        <v>19</v>
      </c>
    </row>
    <row r="670">
      <c r="A670" s="14">
        <v>43772.0</v>
      </c>
      <c r="B670" s="15">
        <f t="shared" si="1"/>
        <v>11</v>
      </c>
      <c r="C670" s="15">
        <f t="shared" si="2"/>
        <v>2019</v>
      </c>
      <c r="D670" s="9">
        <f t="shared" si="3"/>
        <v>43772</v>
      </c>
      <c r="E670" s="15">
        <v>34.0</v>
      </c>
      <c r="F670" s="1" t="s">
        <v>23</v>
      </c>
      <c r="G670" s="1" t="s">
        <v>19</v>
      </c>
    </row>
    <row r="671">
      <c r="A671" s="14">
        <v>43779.0</v>
      </c>
      <c r="B671" s="15">
        <f t="shared" si="1"/>
        <v>11</v>
      </c>
      <c r="C671" s="15">
        <f t="shared" si="2"/>
        <v>2019</v>
      </c>
      <c r="D671" s="9">
        <f t="shared" si="3"/>
        <v>43779</v>
      </c>
      <c r="E671" s="15">
        <v>29.0</v>
      </c>
      <c r="F671" s="1" t="s">
        <v>23</v>
      </c>
      <c r="G671" s="1" t="s">
        <v>19</v>
      </c>
    </row>
    <row r="672">
      <c r="A672" s="14">
        <v>43786.0</v>
      </c>
      <c r="B672" s="15">
        <f t="shared" si="1"/>
        <v>11</v>
      </c>
      <c r="C672" s="15">
        <f t="shared" si="2"/>
        <v>2019</v>
      </c>
      <c r="D672" s="9">
        <f t="shared" si="3"/>
        <v>43786</v>
      </c>
      <c r="E672" s="15">
        <v>29.0</v>
      </c>
      <c r="F672" s="1" t="s">
        <v>23</v>
      </c>
      <c r="G672" s="1" t="s">
        <v>19</v>
      </c>
    </row>
    <row r="673">
      <c r="A673" s="14">
        <v>43793.0</v>
      </c>
      <c r="B673" s="15">
        <f t="shared" si="1"/>
        <v>11</v>
      </c>
      <c r="C673" s="15">
        <f t="shared" si="2"/>
        <v>2019</v>
      </c>
      <c r="D673" s="9">
        <f t="shared" si="3"/>
        <v>43793</v>
      </c>
      <c r="E673" s="15">
        <v>21.0</v>
      </c>
      <c r="F673" s="1" t="s">
        <v>23</v>
      </c>
      <c r="G673" s="1" t="s">
        <v>19</v>
      </c>
    </row>
    <row r="674">
      <c r="A674" s="14">
        <v>43800.0</v>
      </c>
      <c r="B674" s="15">
        <f t="shared" si="1"/>
        <v>12</v>
      </c>
      <c r="C674" s="15">
        <f t="shared" si="2"/>
        <v>2019</v>
      </c>
      <c r="D674" s="9">
        <f t="shared" si="3"/>
        <v>43800</v>
      </c>
      <c r="E674" s="15">
        <v>56.0</v>
      </c>
      <c r="F674" s="1" t="s">
        <v>23</v>
      </c>
      <c r="G674" s="1" t="s">
        <v>19</v>
      </c>
    </row>
    <row r="675">
      <c r="A675" s="14">
        <v>43807.0</v>
      </c>
      <c r="B675" s="15">
        <f t="shared" si="1"/>
        <v>12</v>
      </c>
      <c r="C675" s="15">
        <f t="shared" si="2"/>
        <v>2019</v>
      </c>
      <c r="D675" s="9">
        <f t="shared" si="3"/>
        <v>43807</v>
      </c>
      <c r="E675" s="15">
        <v>37.0</v>
      </c>
      <c r="F675" s="1" t="s">
        <v>23</v>
      </c>
      <c r="G675" s="1" t="s">
        <v>19</v>
      </c>
    </row>
    <row r="676">
      <c r="A676" s="14">
        <v>43814.0</v>
      </c>
      <c r="B676" s="15">
        <f t="shared" si="1"/>
        <v>12</v>
      </c>
      <c r="C676" s="15">
        <f t="shared" si="2"/>
        <v>2019</v>
      </c>
      <c r="D676" s="9">
        <f t="shared" si="3"/>
        <v>43814</v>
      </c>
      <c r="E676" s="15">
        <v>29.0</v>
      </c>
      <c r="F676" s="1" t="s">
        <v>23</v>
      </c>
      <c r="G676" s="1" t="s">
        <v>19</v>
      </c>
    </row>
    <row r="677">
      <c r="A677" s="14">
        <v>43821.0</v>
      </c>
      <c r="B677" s="15">
        <f t="shared" si="1"/>
        <v>12</v>
      </c>
      <c r="C677" s="15">
        <f t="shared" si="2"/>
        <v>2019</v>
      </c>
      <c r="D677" s="9">
        <f t="shared" si="3"/>
        <v>43821</v>
      </c>
      <c r="E677" s="15">
        <v>19.0</v>
      </c>
      <c r="F677" s="1" t="s">
        <v>23</v>
      </c>
      <c r="G677" s="1" t="s">
        <v>19</v>
      </c>
    </row>
    <row r="678">
      <c r="A678" s="14">
        <v>43828.0</v>
      </c>
      <c r="B678" s="15">
        <f t="shared" si="1"/>
        <v>12</v>
      </c>
      <c r="C678" s="15">
        <f t="shared" si="2"/>
        <v>2019</v>
      </c>
      <c r="D678" s="9">
        <f t="shared" si="3"/>
        <v>43828</v>
      </c>
      <c r="E678" s="15">
        <v>29.0</v>
      </c>
      <c r="F678" s="1" t="s">
        <v>23</v>
      </c>
      <c r="G678" s="1" t="s">
        <v>19</v>
      </c>
    </row>
    <row r="679">
      <c r="A679" s="14">
        <v>43835.0</v>
      </c>
      <c r="B679" s="15">
        <f t="shared" si="1"/>
        <v>1</v>
      </c>
      <c r="C679" s="15">
        <f t="shared" si="2"/>
        <v>2020</v>
      </c>
      <c r="D679" s="9">
        <f t="shared" si="3"/>
        <v>43835</v>
      </c>
      <c r="E679" s="15">
        <v>35.0</v>
      </c>
      <c r="F679" s="1" t="s">
        <v>23</v>
      </c>
      <c r="G679" s="1" t="s">
        <v>19</v>
      </c>
    </row>
    <row r="680">
      <c r="A680" s="14">
        <v>43842.0</v>
      </c>
      <c r="B680" s="15">
        <f t="shared" si="1"/>
        <v>1</v>
      </c>
      <c r="C680" s="15">
        <f t="shared" si="2"/>
        <v>2020</v>
      </c>
      <c r="D680" s="9">
        <f t="shared" si="3"/>
        <v>43842</v>
      </c>
      <c r="E680" s="15">
        <v>37.0</v>
      </c>
      <c r="F680" s="1" t="s">
        <v>23</v>
      </c>
      <c r="G680" s="1" t="s">
        <v>19</v>
      </c>
    </row>
    <row r="681">
      <c r="A681" s="14">
        <v>43849.0</v>
      </c>
      <c r="B681" s="15">
        <f t="shared" si="1"/>
        <v>1</v>
      </c>
      <c r="C681" s="15">
        <f t="shared" si="2"/>
        <v>2020</v>
      </c>
      <c r="D681" s="9">
        <f t="shared" si="3"/>
        <v>43849</v>
      </c>
      <c r="E681" s="15">
        <v>31.0</v>
      </c>
      <c r="F681" s="1" t="s">
        <v>23</v>
      </c>
      <c r="G681" s="1" t="s">
        <v>19</v>
      </c>
    </row>
    <row r="682">
      <c r="A682" s="14">
        <v>43856.0</v>
      </c>
      <c r="B682" s="15">
        <f t="shared" si="1"/>
        <v>1</v>
      </c>
      <c r="C682" s="15">
        <f t="shared" si="2"/>
        <v>2020</v>
      </c>
      <c r="D682" s="9">
        <f t="shared" si="3"/>
        <v>43856</v>
      </c>
      <c r="E682" s="15">
        <v>27.0</v>
      </c>
      <c r="F682" s="1" t="s">
        <v>23</v>
      </c>
      <c r="G682" s="1" t="s">
        <v>19</v>
      </c>
    </row>
    <row r="683">
      <c r="A683" s="14">
        <v>43863.0</v>
      </c>
      <c r="B683" s="15">
        <f t="shared" si="1"/>
        <v>2</v>
      </c>
      <c r="C683" s="15">
        <f t="shared" si="2"/>
        <v>2020</v>
      </c>
      <c r="D683" s="9">
        <f t="shared" si="3"/>
        <v>43863</v>
      </c>
      <c r="E683" s="15">
        <v>33.0</v>
      </c>
      <c r="F683" s="1" t="s">
        <v>23</v>
      </c>
      <c r="G683" s="1" t="s">
        <v>19</v>
      </c>
    </row>
    <row r="684">
      <c r="A684" s="14">
        <v>43870.0</v>
      </c>
      <c r="B684" s="15">
        <f t="shared" si="1"/>
        <v>2</v>
      </c>
      <c r="C684" s="15">
        <f t="shared" si="2"/>
        <v>2020</v>
      </c>
      <c r="D684" s="9">
        <f t="shared" si="3"/>
        <v>43870</v>
      </c>
      <c r="E684" s="15">
        <v>29.0</v>
      </c>
      <c r="F684" s="1" t="s">
        <v>23</v>
      </c>
      <c r="G684" s="1" t="s">
        <v>19</v>
      </c>
    </row>
    <row r="685">
      <c r="A685" s="14">
        <v>43877.0</v>
      </c>
      <c r="B685" s="15">
        <f t="shared" si="1"/>
        <v>2</v>
      </c>
      <c r="C685" s="15">
        <f t="shared" si="2"/>
        <v>2020</v>
      </c>
      <c r="D685" s="9">
        <f t="shared" si="3"/>
        <v>43877</v>
      </c>
      <c r="E685" s="15">
        <v>30.0</v>
      </c>
      <c r="F685" s="1" t="s">
        <v>23</v>
      </c>
      <c r="G685" s="1" t="s">
        <v>19</v>
      </c>
    </row>
    <row r="686">
      <c r="A686" s="14">
        <v>43884.0</v>
      </c>
      <c r="B686" s="15">
        <f t="shared" si="1"/>
        <v>2</v>
      </c>
      <c r="C686" s="15">
        <f t="shared" si="2"/>
        <v>2020</v>
      </c>
      <c r="D686" s="9">
        <f t="shared" si="3"/>
        <v>43884</v>
      </c>
      <c r="E686" s="15">
        <v>30.0</v>
      </c>
      <c r="F686" s="1" t="s">
        <v>23</v>
      </c>
      <c r="G686" s="1" t="s">
        <v>19</v>
      </c>
    </row>
    <row r="687">
      <c r="A687" s="14">
        <v>43891.0</v>
      </c>
      <c r="B687" s="15">
        <f t="shared" si="1"/>
        <v>3</v>
      </c>
      <c r="C687" s="15">
        <f t="shared" si="2"/>
        <v>2020</v>
      </c>
      <c r="D687" s="9">
        <f t="shared" si="3"/>
        <v>43891</v>
      </c>
      <c r="E687" s="15">
        <v>33.0</v>
      </c>
      <c r="F687" s="1" t="s">
        <v>23</v>
      </c>
      <c r="G687" s="1" t="s">
        <v>19</v>
      </c>
    </row>
    <row r="688">
      <c r="A688" s="14">
        <v>43898.0</v>
      </c>
      <c r="B688" s="15">
        <f t="shared" si="1"/>
        <v>3</v>
      </c>
      <c r="C688" s="15">
        <f t="shared" si="2"/>
        <v>2020</v>
      </c>
      <c r="D688" s="9">
        <f t="shared" si="3"/>
        <v>43898</v>
      </c>
      <c r="E688" s="15">
        <v>37.0</v>
      </c>
      <c r="F688" s="1" t="s">
        <v>23</v>
      </c>
      <c r="G688" s="1" t="s">
        <v>19</v>
      </c>
    </row>
    <row r="689">
      <c r="A689" s="14">
        <v>43905.0</v>
      </c>
      <c r="B689" s="15">
        <f t="shared" si="1"/>
        <v>3</v>
      </c>
      <c r="C689" s="15">
        <f t="shared" si="2"/>
        <v>2020</v>
      </c>
      <c r="D689" s="9">
        <f t="shared" si="3"/>
        <v>43905</v>
      </c>
      <c r="E689" s="15">
        <v>70.0</v>
      </c>
      <c r="F689" s="1" t="s">
        <v>23</v>
      </c>
      <c r="G689" s="1" t="s">
        <v>19</v>
      </c>
    </row>
    <row r="690">
      <c r="A690" s="14">
        <v>43912.0</v>
      </c>
      <c r="B690" s="15">
        <f t="shared" si="1"/>
        <v>3</v>
      </c>
      <c r="C690" s="15">
        <f t="shared" si="2"/>
        <v>2020</v>
      </c>
      <c r="D690" s="9">
        <f t="shared" si="3"/>
        <v>43912</v>
      </c>
      <c r="E690" s="15">
        <v>71.0</v>
      </c>
      <c r="F690" s="1" t="s">
        <v>23</v>
      </c>
      <c r="G690" s="1" t="s">
        <v>19</v>
      </c>
    </row>
    <row r="691">
      <c r="A691" s="14">
        <v>43919.0</v>
      </c>
      <c r="B691" s="15">
        <f t="shared" si="1"/>
        <v>3</v>
      </c>
      <c r="C691" s="15">
        <f t="shared" si="2"/>
        <v>2020</v>
      </c>
      <c r="D691" s="9">
        <f t="shared" si="3"/>
        <v>43919</v>
      </c>
      <c r="E691" s="15">
        <v>81.0</v>
      </c>
      <c r="F691" s="1" t="s">
        <v>23</v>
      </c>
      <c r="G691" s="1" t="s">
        <v>19</v>
      </c>
    </row>
    <row r="692">
      <c r="A692" s="14">
        <v>43926.0</v>
      </c>
      <c r="B692" s="15">
        <f t="shared" si="1"/>
        <v>4</v>
      </c>
      <c r="C692" s="15">
        <f t="shared" si="2"/>
        <v>2020</v>
      </c>
      <c r="D692" s="9">
        <f t="shared" si="3"/>
        <v>43926</v>
      </c>
      <c r="E692" s="15">
        <v>90.0</v>
      </c>
      <c r="F692" s="1" t="s">
        <v>23</v>
      </c>
      <c r="G692" s="1" t="s">
        <v>19</v>
      </c>
    </row>
    <row r="693">
      <c r="A693" s="14">
        <v>43933.0</v>
      </c>
      <c r="B693" s="15">
        <f t="shared" si="1"/>
        <v>4</v>
      </c>
      <c r="C693" s="15">
        <f t="shared" si="2"/>
        <v>2020</v>
      </c>
      <c r="D693" s="9">
        <f t="shared" si="3"/>
        <v>43933</v>
      </c>
      <c r="E693" s="15">
        <v>97.0</v>
      </c>
      <c r="F693" s="1" t="s">
        <v>23</v>
      </c>
      <c r="G693" s="1" t="s">
        <v>19</v>
      </c>
    </row>
    <row r="694">
      <c r="A694" s="14">
        <v>43940.0</v>
      </c>
      <c r="B694" s="15">
        <f t="shared" si="1"/>
        <v>4</v>
      </c>
      <c r="C694" s="15">
        <f t="shared" si="2"/>
        <v>2020</v>
      </c>
      <c r="D694" s="9">
        <f t="shared" si="3"/>
        <v>43940</v>
      </c>
      <c r="E694" s="15">
        <v>65.0</v>
      </c>
      <c r="F694" s="1" t="s">
        <v>23</v>
      </c>
      <c r="G694" s="1" t="s">
        <v>19</v>
      </c>
    </row>
    <row r="695">
      <c r="A695" s="14">
        <v>43947.0</v>
      </c>
      <c r="B695" s="15">
        <f t="shared" si="1"/>
        <v>4</v>
      </c>
      <c r="C695" s="15">
        <f t="shared" si="2"/>
        <v>2020</v>
      </c>
      <c r="D695" s="9">
        <f t="shared" si="3"/>
        <v>43947</v>
      </c>
      <c r="E695" s="15">
        <v>73.0</v>
      </c>
      <c r="F695" s="1" t="s">
        <v>23</v>
      </c>
      <c r="G695" s="1" t="s">
        <v>19</v>
      </c>
    </row>
    <row r="696">
      <c r="A696" s="14">
        <v>43954.0</v>
      </c>
      <c r="B696" s="15">
        <f t="shared" si="1"/>
        <v>5</v>
      </c>
      <c r="C696" s="15">
        <f t="shared" si="2"/>
        <v>2020</v>
      </c>
      <c r="D696" s="9">
        <f t="shared" si="3"/>
        <v>43954</v>
      </c>
      <c r="E696" s="15">
        <v>62.0</v>
      </c>
      <c r="F696" s="1" t="s">
        <v>23</v>
      </c>
      <c r="G696" s="1" t="s">
        <v>19</v>
      </c>
    </row>
    <row r="697">
      <c r="A697" s="14">
        <v>43961.0</v>
      </c>
      <c r="B697" s="15">
        <f t="shared" si="1"/>
        <v>5</v>
      </c>
      <c r="C697" s="15">
        <f t="shared" si="2"/>
        <v>2020</v>
      </c>
      <c r="D697" s="9">
        <f t="shared" si="3"/>
        <v>43961</v>
      </c>
      <c r="E697" s="15">
        <v>68.0</v>
      </c>
      <c r="F697" s="1" t="s">
        <v>23</v>
      </c>
      <c r="G697" s="1" t="s">
        <v>19</v>
      </c>
    </row>
    <row r="698">
      <c r="A698" s="14">
        <v>43968.0</v>
      </c>
      <c r="B698" s="15">
        <f t="shared" si="1"/>
        <v>5</v>
      </c>
      <c r="C698" s="15">
        <f t="shared" si="2"/>
        <v>2020</v>
      </c>
      <c r="D698" s="9">
        <f t="shared" si="3"/>
        <v>43968</v>
      </c>
      <c r="E698" s="15">
        <v>68.0</v>
      </c>
      <c r="F698" s="1" t="s">
        <v>23</v>
      </c>
      <c r="G698" s="1" t="s">
        <v>19</v>
      </c>
    </row>
    <row r="699">
      <c r="A699" s="14">
        <v>43975.0</v>
      </c>
      <c r="B699" s="15">
        <f t="shared" si="1"/>
        <v>5</v>
      </c>
      <c r="C699" s="15">
        <f t="shared" si="2"/>
        <v>2020</v>
      </c>
      <c r="D699" s="9">
        <f t="shared" si="3"/>
        <v>43975</v>
      </c>
      <c r="E699" s="15">
        <v>59.0</v>
      </c>
      <c r="F699" s="1" t="s">
        <v>23</v>
      </c>
      <c r="G699" s="1" t="s">
        <v>19</v>
      </c>
    </row>
    <row r="700">
      <c r="A700" s="14">
        <v>43982.0</v>
      </c>
      <c r="B700" s="15">
        <f t="shared" si="1"/>
        <v>5</v>
      </c>
      <c r="C700" s="15">
        <f t="shared" si="2"/>
        <v>2020</v>
      </c>
      <c r="D700" s="9">
        <f t="shared" si="3"/>
        <v>43982</v>
      </c>
      <c r="E700" s="15">
        <v>48.0</v>
      </c>
      <c r="F700" s="1" t="s">
        <v>23</v>
      </c>
      <c r="G700" s="1" t="s">
        <v>19</v>
      </c>
    </row>
    <row r="701">
      <c r="A701" s="14">
        <v>43989.0</v>
      </c>
      <c r="B701" s="15">
        <f t="shared" si="1"/>
        <v>6</v>
      </c>
      <c r="C701" s="15">
        <f t="shared" si="2"/>
        <v>2020</v>
      </c>
      <c r="D701" s="9">
        <f t="shared" si="3"/>
        <v>43989</v>
      </c>
      <c r="E701" s="15">
        <v>54.0</v>
      </c>
      <c r="F701" s="1" t="s">
        <v>23</v>
      </c>
      <c r="G701" s="1" t="s">
        <v>19</v>
      </c>
    </row>
    <row r="702">
      <c r="A702" s="14">
        <v>43996.0</v>
      </c>
      <c r="B702" s="15">
        <f t="shared" si="1"/>
        <v>6</v>
      </c>
      <c r="C702" s="15">
        <f t="shared" si="2"/>
        <v>2020</v>
      </c>
      <c r="D702" s="9">
        <f t="shared" si="3"/>
        <v>43996</v>
      </c>
      <c r="E702" s="15">
        <v>41.0</v>
      </c>
      <c r="F702" s="1" t="s">
        <v>23</v>
      </c>
      <c r="G702" s="1" t="s">
        <v>19</v>
      </c>
    </row>
    <row r="703">
      <c r="A703" s="14">
        <v>44003.0</v>
      </c>
      <c r="B703" s="15">
        <f t="shared" si="1"/>
        <v>6</v>
      </c>
      <c r="C703" s="15">
        <f t="shared" si="2"/>
        <v>2020</v>
      </c>
      <c r="D703" s="9">
        <f t="shared" si="3"/>
        <v>44003</v>
      </c>
      <c r="E703" s="15">
        <v>39.0</v>
      </c>
      <c r="F703" s="1" t="s">
        <v>23</v>
      </c>
      <c r="G703" s="1" t="s">
        <v>19</v>
      </c>
    </row>
    <row r="704">
      <c r="A704" s="14">
        <v>44010.0</v>
      </c>
      <c r="B704" s="15">
        <f t="shared" si="1"/>
        <v>6</v>
      </c>
      <c r="C704" s="15">
        <f t="shared" si="2"/>
        <v>2020</v>
      </c>
      <c r="D704" s="9">
        <f t="shared" si="3"/>
        <v>44010</v>
      </c>
      <c r="E704" s="15">
        <v>46.0</v>
      </c>
      <c r="F704" s="1" t="s">
        <v>23</v>
      </c>
      <c r="G704" s="1" t="s">
        <v>19</v>
      </c>
    </row>
    <row r="705">
      <c r="A705" s="14">
        <v>44017.0</v>
      </c>
      <c r="B705" s="15">
        <f t="shared" si="1"/>
        <v>7</v>
      </c>
      <c r="C705" s="15">
        <f t="shared" si="2"/>
        <v>2020</v>
      </c>
      <c r="D705" s="9">
        <f t="shared" si="3"/>
        <v>44017</v>
      </c>
      <c r="E705" s="15">
        <v>55.0</v>
      </c>
      <c r="F705" s="1" t="s">
        <v>23</v>
      </c>
      <c r="G705" s="1" t="s">
        <v>19</v>
      </c>
    </row>
    <row r="706">
      <c r="A706" s="14">
        <v>44024.0</v>
      </c>
      <c r="B706" s="15">
        <f t="shared" si="1"/>
        <v>7</v>
      </c>
      <c r="C706" s="15">
        <f t="shared" si="2"/>
        <v>2020</v>
      </c>
      <c r="D706" s="9">
        <f t="shared" si="3"/>
        <v>44024</v>
      </c>
      <c r="E706" s="15">
        <v>43.0</v>
      </c>
      <c r="F706" s="1" t="s">
        <v>23</v>
      </c>
      <c r="G706" s="1" t="s">
        <v>19</v>
      </c>
    </row>
    <row r="707">
      <c r="A707" s="14">
        <v>44031.0</v>
      </c>
      <c r="B707" s="15">
        <f t="shared" si="1"/>
        <v>7</v>
      </c>
      <c r="C707" s="15">
        <f t="shared" si="2"/>
        <v>2020</v>
      </c>
      <c r="D707" s="9">
        <f t="shared" si="3"/>
        <v>44031</v>
      </c>
      <c r="E707" s="15">
        <v>46.0</v>
      </c>
      <c r="F707" s="1" t="s">
        <v>23</v>
      </c>
      <c r="G707" s="1" t="s">
        <v>19</v>
      </c>
    </row>
    <row r="708">
      <c r="A708" s="14">
        <v>44038.0</v>
      </c>
      <c r="B708" s="15">
        <f t="shared" si="1"/>
        <v>7</v>
      </c>
      <c r="C708" s="15">
        <f t="shared" si="2"/>
        <v>2020</v>
      </c>
      <c r="D708" s="9">
        <f t="shared" si="3"/>
        <v>44038</v>
      </c>
      <c r="E708" s="15">
        <v>45.0</v>
      </c>
      <c r="F708" s="1" t="s">
        <v>23</v>
      </c>
      <c r="G708" s="1" t="s">
        <v>19</v>
      </c>
    </row>
    <row r="709">
      <c r="A709" s="14">
        <v>44045.0</v>
      </c>
      <c r="B709" s="15">
        <f t="shared" si="1"/>
        <v>8</v>
      </c>
      <c r="C709" s="15">
        <f t="shared" si="2"/>
        <v>2020</v>
      </c>
      <c r="D709" s="9">
        <f t="shared" si="3"/>
        <v>44045</v>
      </c>
      <c r="E709" s="15">
        <v>47.0</v>
      </c>
      <c r="F709" s="1" t="s">
        <v>23</v>
      </c>
      <c r="G709" s="1" t="s">
        <v>19</v>
      </c>
    </row>
    <row r="710">
      <c r="A710" s="14">
        <v>44052.0</v>
      </c>
      <c r="B710" s="15">
        <f t="shared" si="1"/>
        <v>8</v>
      </c>
      <c r="C710" s="15">
        <f t="shared" si="2"/>
        <v>2020</v>
      </c>
      <c r="D710" s="9">
        <f t="shared" si="3"/>
        <v>44052</v>
      </c>
      <c r="E710" s="15">
        <v>52.0</v>
      </c>
      <c r="F710" s="1" t="s">
        <v>23</v>
      </c>
      <c r="G710" s="1" t="s">
        <v>19</v>
      </c>
    </row>
    <row r="711">
      <c r="A711" s="14">
        <v>44059.0</v>
      </c>
      <c r="B711" s="15">
        <f t="shared" si="1"/>
        <v>8</v>
      </c>
      <c r="C711" s="15">
        <f t="shared" si="2"/>
        <v>2020</v>
      </c>
      <c r="D711" s="9">
        <f t="shared" si="3"/>
        <v>44059</v>
      </c>
      <c r="E711" s="15">
        <v>44.0</v>
      </c>
      <c r="F711" s="1" t="s">
        <v>23</v>
      </c>
      <c r="G711" s="1" t="s">
        <v>19</v>
      </c>
    </row>
    <row r="712">
      <c r="A712" s="14">
        <v>44066.0</v>
      </c>
      <c r="B712" s="15">
        <f t="shared" si="1"/>
        <v>8</v>
      </c>
      <c r="C712" s="15">
        <f t="shared" si="2"/>
        <v>2020</v>
      </c>
      <c r="D712" s="9">
        <f t="shared" si="3"/>
        <v>44066</v>
      </c>
      <c r="E712" s="15">
        <v>33.0</v>
      </c>
      <c r="F712" s="1" t="s">
        <v>23</v>
      </c>
      <c r="G712" s="1" t="s">
        <v>19</v>
      </c>
    </row>
    <row r="713">
      <c r="A713" s="14">
        <v>44073.0</v>
      </c>
      <c r="B713" s="15">
        <f t="shared" si="1"/>
        <v>8</v>
      </c>
      <c r="C713" s="15">
        <f t="shared" si="2"/>
        <v>2020</v>
      </c>
      <c r="D713" s="9">
        <f t="shared" si="3"/>
        <v>44073</v>
      </c>
      <c r="E713" s="15">
        <v>39.0</v>
      </c>
      <c r="F713" s="1" t="s">
        <v>23</v>
      </c>
      <c r="G713" s="1" t="s">
        <v>19</v>
      </c>
    </row>
    <row r="714">
      <c r="A714" s="14">
        <v>44080.0</v>
      </c>
      <c r="B714" s="15">
        <f t="shared" si="1"/>
        <v>9</v>
      </c>
      <c r="C714" s="15">
        <f t="shared" si="2"/>
        <v>2020</v>
      </c>
      <c r="D714" s="9">
        <f t="shared" si="3"/>
        <v>44080</v>
      </c>
      <c r="E714" s="15">
        <v>43.0</v>
      </c>
      <c r="F714" s="1" t="s">
        <v>23</v>
      </c>
      <c r="G714" s="1" t="s">
        <v>19</v>
      </c>
    </row>
    <row r="715">
      <c r="A715" s="14">
        <v>44087.0</v>
      </c>
      <c r="B715" s="15">
        <f t="shared" si="1"/>
        <v>9</v>
      </c>
      <c r="C715" s="15">
        <f t="shared" si="2"/>
        <v>2020</v>
      </c>
      <c r="D715" s="9">
        <f t="shared" si="3"/>
        <v>44087</v>
      </c>
      <c r="E715" s="15">
        <v>37.0</v>
      </c>
      <c r="F715" s="1" t="s">
        <v>23</v>
      </c>
      <c r="G715" s="1" t="s">
        <v>19</v>
      </c>
    </row>
    <row r="716">
      <c r="A716" s="14">
        <v>44094.0</v>
      </c>
      <c r="B716" s="15">
        <f t="shared" si="1"/>
        <v>9</v>
      </c>
      <c r="C716" s="15">
        <f t="shared" si="2"/>
        <v>2020</v>
      </c>
      <c r="D716" s="9">
        <f t="shared" si="3"/>
        <v>44094</v>
      </c>
      <c r="E716" s="15">
        <v>30.0</v>
      </c>
      <c r="F716" s="1" t="s">
        <v>23</v>
      </c>
      <c r="G716" s="1" t="s">
        <v>19</v>
      </c>
    </row>
    <row r="717">
      <c r="A717" s="14">
        <v>44101.0</v>
      </c>
      <c r="B717" s="15">
        <f t="shared" si="1"/>
        <v>9</v>
      </c>
      <c r="C717" s="15">
        <f t="shared" si="2"/>
        <v>2020</v>
      </c>
      <c r="D717" s="9">
        <f t="shared" si="3"/>
        <v>44101</v>
      </c>
      <c r="E717" s="15">
        <v>36.0</v>
      </c>
      <c r="F717" s="1" t="s">
        <v>23</v>
      </c>
      <c r="G717" s="1" t="s">
        <v>19</v>
      </c>
    </row>
    <row r="718">
      <c r="A718" s="14">
        <v>44108.0</v>
      </c>
      <c r="B718" s="15">
        <f t="shared" si="1"/>
        <v>10</v>
      </c>
      <c r="C718" s="15">
        <f t="shared" si="2"/>
        <v>2020</v>
      </c>
      <c r="D718" s="9">
        <f t="shared" si="3"/>
        <v>44108</v>
      </c>
      <c r="E718" s="15">
        <v>40.0</v>
      </c>
      <c r="F718" s="1" t="s">
        <v>23</v>
      </c>
      <c r="G718" s="1" t="s">
        <v>19</v>
      </c>
    </row>
    <row r="719">
      <c r="A719" s="14">
        <v>44115.0</v>
      </c>
      <c r="B719" s="15">
        <f t="shared" si="1"/>
        <v>10</v>
      </c>
      <c r="C719" s="15">
        <f t="shared" si="2"/>
        <v>2020</v>
      </c>
      <c r="D719" s="9">
        <f t="shared" si="3"/>
        <v>44115</v>
      </c>
      <c r="E719" s="15">
        <v>41.0</v>
      </c>
      <c r="F719" s="1" t="s">
        <v>23</v>
      </c>
      <c r="G719" s="1" t="s">
        <v>19</v>
      </c>
    </row>
    <row r="720">
      <c r="A720" s="14">
        <v>44122.0</v>
      </c>
      <c r="B720" s="15">
        <f t="shared" si="1"/>
        <v>10</v>
      </c>
      <c r="C720" s="15">
        <f t="shared" si="2"/>
        <v>2020</v>
      </c>
      <c r="D720" s="9">
        <f t="shared" si="3"/>
        <v>44122</v>
      </c>
      <c r="E720" s="15">
        <v>45.0</v>
      </c>
      <c r="F720" s="1" t="s">
        <v>23</v>
      </c>
      <c r="G720" s="1" t="s">
        <v>19</v>
      </c>
    </row>
    <row r="721">
      <c r="A721" s="14">
        <v>44129.0</v>
      </c>
      <c r="B721" s="15">
        <f t="shared" si="1"/>
        <v>10</v>
      </c>
      <c r="C721" s="15">
        <f t="shared" si="2"/>
        <v>2020</v>
      </c>
      <c r="D721" s="9">
        <f t="shared" si="3"/>
        <v>44129</v>
      </c>
      <c r="E721" s="15">
        <v>35.0</v>
      </c>
      <c r="F721" s="1" t="s">
        <v>23</v>
      </c>
      <c r="G721" s="1" t="s">
        <v>19</v>
      </c>
    </row>
    <row r="722">
      <c r="A722" s="14">
        <v>44136.0</v>
      </c>
      <c r="B722" s="15">
        <f t="shared" si="1"/>
        <v>11</v>
      </c>
      <c r="C722" s="15">
        <f t="shared" si="2"/>
        <v>2020</v>
      </c>
      <c r="D722" s="9">
        <f t="shared" si="3"/>
        <v>44136</v>
      </c>
      <c r="E722" s="15">
        <v>36.0</v>
      </c>
      <c r="F722" s="1" t="s">
        <v>23</v>
      </c>
      <c r="G722" s="1" t="s">
        <v>19</v>
      </c>
    </row>
    <row r="723">
      <c r="A723" s="14">
        <v>44143.0</v>
      </c>
      <c r="B723" s="15">
        <f t="shared" si="1"/>
        <v>11</v>
      </c>
      <c r="C723" s="15">
        <f t="shared" si="2"/>
        <v>2020</v>
      </c>
      <c r="D723" s="9">
        <f t="shared" si="3"/>
        <v>44143</v>
      </c>
      <c r="E723" s="15">
        <v>42.0</v>
      </c>
      <c r="F723" s="1" t="s">
        <v>23</v>
      </c>
      <c r="G723" s="1" t="s">
        <v>19</v>
      </c>
    </row>
    <row r="724">
      <c r="A724" s="14">
        <v>44150.0</v>
      </c>
      <c r="B724" s="15">
        <f t="shared" si="1"/>
        <v>11</v>
      </c>
      <c r="C724" s="15">
        <f t="shared" si="2"/>
        <v>2020</v>
      </c>
      <c r="D724" s="9">
        <f t="shared" si="3"/>
        <v>44150</v>
      </c>
      <c r="E724" s="15">
        <v>46.0</v>
      </c>
      <c r="F724" s="1" t="s">
        <v>23</v>
      </c>
      <c r="G724" s="1" t="s">
        <v>19</v>
      </c>
    </row>
    <row r="725">
      <c r="A725" s="14">
        <v>44157.0</v>
      </c>
      <c r="B725" s="15">
        <f t="shared" si="1"/>
        <v>11</v>
      </c>
      <c r="C725" s="15">
        <f t="shared" si="2"/>
        <v>2020</v>
      </c>
      <c r="D725" s="9">
        <f t="shared" si="3"/>
        <v>44157</v>
      </c>
      <c r="E725" s="15">
        <v>35.0</v>
      </c>
      <c r="F725" s="1" t="s">
        <v>23</v>
      </c>
      <c r="G725" s="1" t="s">
        <v>19</v>
      </c>
    </row>
    <row r="726">
      <c r="A726" s="14">
        <v>44164.0</v>
      </c>
      <c r="B726" s="15">
        <f t="shared" si="1"/>
        <v>11</v>
      </c>
      <c r="C726" s="15">
        <f t="shared" si="2"/>
        <v>2020</v>
      </c>
      <c r="D726" s="9">
        <f t="shared" si="3"/>
        <v>44164</v>
      </c>
      <c r="E726" s="15">
        <v>44.0</v>
      </c>
      <c r="F726" s="1" t="s">
        <v>23</v>
      </c>
      <c r="G726" s="1" t="s">
        <v>19</v>
      </c>
    </row>
    <row r="727">
      <c r="A727" s="14">
        <v>44171.0</v>
      </c>
      <c r="B727" s="15">
        <f t="shared" si="1"/>
        <v>12</v>
      </c>
      <c r="C727" s="15">
        <f t="shared" si="2"/>
        <v>2020</v>
      </c>
      <c r="D727" s="9">
        <f t="shared" si="3"/>
        <v>44171</v>
      </c>
      <c r="E727" s="15">
        <v>52.0</v>
      </c>
      <c r="F727" s="1" t="s">
        <v>23</v>
      </c>
      <c r="G727" s="1" t="s">
        <v>19</v>
      </c>
    </row>
    <row r="728">
      <c r="A728" s="14">
        <v>44178.0</v>
      </c>
      <c r="B728" s="15">
        <f t="shared" si="1"/>
        <v>12</v>
      </c>
      <c r="C728" s="15">
        <f t="shared" si="2"/>
        <v>2020</v>
      </c>
      <c r="D728" s="9">
        <f t="shared" si="3"/>
        <v>44178</v>
      </c>
      <c r="E728" s="15">
        <v>53.0</v>
      </c>
      <c r="F728" s="1" t="s">
        <v>23</v>
      </c>
      <c r="G728" s="1" t="s">
        <v>19</v>
      </c>
    </row>
    <row r="729">
      <c r="A729" s="14">
        <v>44185.0</v>
      </c>
      <c r="B729" s="15">
        <f t="shared" si="1"/>
        <v>12</v>
      </c>
      <c r="C729" s="15">
        <f t="shared" si="2"/>
        <v>2020</v>
      </c>
      <c r="D729" s="9">
        <f t="shared" si="3"/>
        <v>44185</v>
      </c>
      <c r="E729" s="15">
        <v>39.0</v>
      </c>
      <c r="F729" s="1" t="s">
        <v>23</v>
      </c>
      <c r="G729" s="1" t="s">
        <v>19</v>
      </c>
    </row>
    <row r="730">
      <c r="A730" s="14">
        <v>44192.0</v>
      </c>
      <c r="B730" s="15">
        <f t="shared" si="1"/>
        <v>12</v>
      </c>
      <c r="C730" s="15">
        <f t="shared" si="2"/>
        <v>2020</v>
      </c>
      <c r="D730" s="9">
        <f t="shared" si="3"/>
        <v>44192</v>
      </c>
      <c r="E730" s="15">
        <v>42.0</v>
      </c>
      <c r="F730" s="1" t="s">
        <v>23</v>
      </c>
      <c r="G730" s="1" t="s">
        <v>19</v>
      </c>
    </row>
    <row r="731">
      <c r="A731" s="14">
        <v>44199.0</v>
      </c>
      <c r="B731" s="15">
        <f t="shared" si="1"/>
        <v>1</v>
      </c>
      <c r="C731" s="15">
        <f t="shared" si="2"/>
        <v>2021</v>
      </c>
      <c r="D731" s="9">
        <f t="shared" si="3"/>
        <v>44199</v>
      </c>
      <c r="E731" s="15">
        <v>50.0</v>
      </c>
      <c r="F731" s="1" t="s">
        <v>23</v>
      </c>
      <c r="G731" s="1" t="s">
        <v>19</v>
      </c>
    </row>
    <row r="732">
      <c r="A732" s="14">
        <v>44206.0</v>
      </c>
      <c r="B732" s="15">
        <f t="shared" si="1"/>
        <v>1</v>
      </c>
      <c r="C732" s="15">
        <f t="shared" si="2"/>
        <v>2021</v>
      </c>
      <c r="D732" s="9">
        <f t="shared" si="3"/>
        <v>44206</v>
      </c>
      <c r="E732" s="15">
        <v>45.0</v>
      </c>
      <c r="F732" s="1" t="s">
        <v>23</v>
      </c>
      <c r="G732" s="1" t="s">
        <v>19</v>
      </c>
    </row>
    <row r="733">
      <c r="A733" s="14">
        <v>44213.0</v>
      </c>
      <c r="B733" s="15">
        <f t="shared" si="1"/>
        <v>1</v>
      </c>
      <c r="C733" s="15">
        <f t="shared" si="2"/>
        <v>2021</v>
      </c>
      <c r="D733" s="9">
        <f t="shared" si="3"/>
        <v>44213</v>
      </c>
      <c r="E733" s="15">
        <v>48.0</v>
      </c>
      <c r="F733" s="1" t="s">
        <v>23</v>
      </c>
      <c r="G733" s="1" t="s">
        <v>19</v>
      </c>
    </row>
    <row r="734">
      <c r="A734" s="14">
        <v>44220.0</v>
      </c>
      <c r="B734" s="15">
        <f t="shared" si="1"/>
        <v>1</v>
      </c>
      <c r="C734" s="15">
        <f t="shared" si="2"/>
        <v>2021</v>
      </c>
      <c r="D734" s="9">
        <f t="shared" si="3"/>
        <v>44220</v>
      </c>
      <c r="E734" s="15">
        <v>48.0</v>
      </c>
      <c r="F734" s="1" t="s">
        <v>23</v>
      </c>
      <c r="G734" s="1" t="s">
        <v>19</v>
      </c>
    </row>
    <row r="735">
      <c r="A735" s="14">
        <v>44227.0</v>
      </c>
      <c r="B735" s="15">
        <f t="shared" si="1"/>
        <v>1</v>
      </c>
      <c r="C735" s="15">
        <f t="shared" si="2"/>
        <v>2021</v>
      </c>
      <c r="D735" s="9">
        <f t="shared" si="3"/>
        <v>44227</v>
      </c>
      <c r="E735" s="15">
        <v>53.0</v>
      </c>
      <c r="F735" s="1" t="s">
        <v>23</v>
      </c>
      <c r="G735" s="1" t="s">
        <v>19</v>
      </c>
    </row>
    <row r="736">
      <c r="A736" s="14">
        <v>44234.0</v>
      </c>
      <c r="B736" s="15">
        <f t="shared" si="1"/>
        <v>2</v>
      </c>
      <c r="C736" s="15">
        <f t="shared" si="2"/>
        <v>2021</v>
      </c>
      <c r="D736" s="9">
        <f t="shared" si="3"/>
        <v>44234</v>
      </c>
      <c r="E736" s="15">
        <v>58.0</v>
      </c>
      <c r="F736" s="1" t="s">
        <v>23</v>
      </c>
      <c r="G736" s="1" t="s">
        <v>19</v>
      </c>
    </row>
    <row r="737">
      <c r="A737" s="14">
        <v>44241.0</v>
      </c>
      <c r="B737" s="15">
        <f t="shared" si="1"/>
        <v>2</v>
      </c>
      <c r="C737" s="15">
        <f t="shared" si="2"/>
        <v>2021</v>
      </c>
      <c r="D737" s="9">
        <f t="shared" si="3"/>
        <v>44241</v>
      </c>
      <c r="E737" s="15">
        <v>39.0</v>
      </c>
      <c r="F737" s="1" t="s">
        <v>23</v>
      </c>
      <c r="G737" s="1" t="s">
        <v>19</v>
      </c>
    </row>
    <row r="738">
      <c r="A738" s="14">
        <v>44248.0</v>
      </c>
      <c r="B738" s="15">
        <f t="shared" si="1"/>
        <v>2</v>
      </c>
      <c r="C738" s="15">
        <f t="shared" si="2"/>
        <v>2021</v>
      </c>
      <c r="D738" s="9">
        <f t="shared" si="3"/>
        <v>44248</v>
      </c>
      <c r="E738" s="15">
        <v>45.0</v>
      </c>
      <c r="F738" s="1" t="s">
        <v>23</v>
      </c>
      <c r="G738" s="1" t="s">
        <v>19</v>
      </c>
    </row>
    <row r="739">
      <c r="A739" s="14">
        <v>44255.0</v>
      </c>
      <c r="B739" s="15">
        <f t="shared" si="1"/>
        <v>2</v>
      </c>
      <c r="C739" s="15">
        <f t="shared" si="2"/>
        <v>2021</v>
      </c>
      <c r="D739" s="9">
        <f t="shared" si="3"/>
        <v>44255</v>
      </c>
      <c r="E739" s="15">
        <v>36.0</v>
      </c>
      <c r="F739" s="1" t="s">
        <v>23</v>
      </c>
      <c r="G739" s="1" t="s">
        <v>19</v>
      </c>
    </row>
    <row r="740">
      <c r="A740" s="14">
        <v>44262.0</v>
      </c>
      <c r="B740" s="15">
        <f t="shared" si="1"/>
        <v>3</v>
      </c>
      <c r="C740" s="15">
        <f t="shared" si="2"/>
        <v>2021</v>
      </c>
      <c r="D740" s="9">
        <f t="shared" si="3"/>
        <v>44262</v>
      </c>
      <c r="E740" s="15">
        <v>41.0</v>
      </c>
      <c r="F740" s="1" t="s">
        <v>23</v>
      </c>
      <c r="G740" s="1" t="s">
        <v>19</v>
      </c>
    </row>
    <row r="741">
      <c r="A741" s="14">
        <v>44269.0</v>
      </c>
      <c r="B741" s="15">
        <f t="shared" si="1"/>
        <v>3</v>
      </c>
      <c r="C741" s="15">
        <f t="shared" si="2"/>
        <v>2021</v>
      </c>
      <c r="D741" s="9">
        <f t="shared" si="3"/>
        <v>44269</v>
      </c>
      <c r="E741" s="15">
        <v>37.0</v>
      </c>
      <c r="F741" s="1" t="s">
        <v>23</v>
      </c>
      <c r="G741" s="1" t="s">
        <v>19</v>
      </c>
    </row>
    <row r="742">
      <c r="A742" s="14">
        <v>44276.0</v>
      </c>
      <c r="B742" s="15">
        <f t="shared" si="1"/>
        <v>3</v>
      </c>
      <c r="C742" s="15">
        <f t="shared" si="2"/>
        <v>2021</v>
      </c>
      <c r="D742" s="9">
        <f t="shared" si="3"/>
        <v>44276</v>
      </c>
      <c r="E742" s="15">
        <v>30.0</v>
      </c>
      <c r="F742" s="1" t="s">
        <v>23</v>
      </c>
      <c r="G742" s="1" t="s">
        <v>19</v>
      </c>
    </row>
    <row r="743">
      <c r="A743" s="14">
        <v>44283.0</v>
      </c>
      <c r="B743" s="15">
        <f t="shared" si="1"/>
        <v>3</v>
      </c>
      <c r="C743" s="15">
        <f t="shared" si="2"/>
        <v>2021</v>
      </c>
      <c r="D743" s="9">
        <f t="shared" si="3"/>
        <v>44283</v>
      </c>
      <c r="E743" s="15">
        <v>33.0</v>
      </c>
      <c r="F743" s="1" t="s">
        <v>23</v>
      </c>
      <c r="G743" s="1" t="s">
        <v>19</v>
      </c>
    </row>
    <row r="744">
      <c r="A744" s="14">
        <v>44290.0</v>
      </c>
      <c r="B744" s="15">
        <f t="shared" si="1"/>
        <v>4</v>
      </c>
      <c r="C744" s="15">
        <f t="shared" si="2"/>
        <v>2021</v>
      </c>
      <c r="D744" s="9">
        <f t="shared" si="3"/>
        <v>44290</v>
      </c>
      <c r="E744" s="15">
        <v>48.0</v>
      </c>
      <c r="F744" s="1" t="s">
        <v>23</v>
      </c>
      <c r="G744" s="1" t="s">
        <v>19</v>
      </c>
    </row>
    <row r="745">
      <c r="A745" s="14">
        <v>44297.0</v>
      </c>
      <c r="B745" s="15">
        <f t="shared" si="1"/>
        <v>4</v>
      </c>
      <c r="C745" s="15">
        <f t="shared" si="2"/>
        <v>2021</v>
      </c>
      <c r="D745" s="9">
        <f t="shared" si="3"/>
        <v>44297</v>
      </c>
      <c r="E745" s="15">
        <v>43.0</v>
      </c>
      <c r="F745" s="1" t="s">
        <v>23</v>
      </c>
      <c r="G745" s="1" t="s">
        <v>19</v>
      </c>
    </row>
    <row r="746">
      <c r="A746" s="14">
        <v>44304.0</v>
      </c>
      <c r="B746" s="15">
        <f t="shared" si="1"/>
        <v>4</v>
      </c>
      <c r="C746" s="15">
        <f t="shared" si="2"/>
        <v>2021</v>
      </c>
      <c r="D746" s="9">
        <f t="shared" si="3"/>
        <v>44304</v>
      </c>
      <c r="E746" s="15">
        <v>33.0</v>
      </c>
      <c r="F746" s="1" t="s">
        <v>23</v>
      </c>
      <c r="G746" s="1" t="s">
        <v>19</v>
      </c>
    </row>
    <row r="747">
      <c r="A747" s="14">
        <v>44311.0</v>
      </c>
      <c r="B747" s="15">
        <f t="shared" si="1"/>
        <v>4</v>
      </c>
      <c r="C747" s="15">
        <f t="shared" si="2"/>
        <v>2021</v>
      </c>
      <c r="D747" s="9">
        <f t="shared" si="3"/>
        <v>44311</v>
      </c>
      <c r="E747" s="15">
        <v>33.0</v>
      </c>
      <c r="F747" s="1" t="s">
        <v>23</v>
      </c>
      <c r="G747" s="1" t="s">
        <v>19</v>
      </c>
    </row>
    <row r="748">
      <c r="A748" s="14">
        <v>44318.0</v>
      </c>
      <c r="B748" s="15">
        <f t="shared" si="1"/>
        <v>5</v>
      </c>
      <c r="C748" s="15">
        <f t="shared" si="2"/>
        <v>2021</v>
      </c>
      <c r="D748" s="9">
        <f t="shared" si="3"/>
        <v>44318</v>
      </c>
      <c r="E748" s="15">
        <v>40.0</v>
      </c>
      <c r="F748" s="1" t="s">
        <v>23</v>
      </c>
      <c r="G748" s="1" t="s">
        <v>19</v>
      </c>
    </row>
    <row r="749">
      <c r="A749" s="14">
        <v>44325.0</v>
      </c>
      <c r="B749" s="15">
        <f t="shared" si="1"/>
        <v>5</v>
      </c>
      <c r="C749" s="15">
        <f t="shared" si="2"/>
        <v>2021</v>
      </c>
      <c r="D749" s="9">
        <f t="shared" si="3"/>
        <v>44325</v>
      </c>
      <c r="E749" s="15">
        <v>40.0</v>
      </c>
      <c r="F749" s="1" t="s">
        <v>23</v>
      </c>
      <c r="G749" s="1" t="s">
        <v>19</v>
      </c>
    </row>
    <row r="750">
      <c r="A750" s="14">
        <v>44332.0</v>
      </c>
      <c r="B750" s="15">
        <f t="shared" si="1"/>
        <v>5</v>
      </c>
      <c r="C750" s="15">
        <f t="shared" si="2"/>
        <v>2021</v>
      </c>
      <c r="D750" s="9">
        <f t="shared" si="3"/>
        <v>44332</v>
      </c>
      <c r="E750" s="15">
        <v>44.0</v>
      </c>
      <c r="F750" s="1" t="s">
        <v>23</v>
      </c>
      <c r="G750" s="1" t="s">
        <v>19</v>
      </c>
    </row>
    <row r="751">
      <c r="A751" s="14">
        <v>44339.0</v>
      </c>
      <c r="B751" s="15">
        <f t="shared" si="1"/>
        <v>5</v>
      </c>
      <c r="C751" s="15">
        <f t="shared" si="2"/>
        <v>2021</v>
      </c>
      <c r="D751" s="9">
        <f t="shared" si="3"/>
        <v>44339</v>
      </c>
      <c r="E751" s="15">
        <v>41.0</v>
      </c>
      <c r="F751" s="1" t="s">
        <v>23</v>
      </c>
      <c r="G751" s="1" t="s">
        <v>19</v>
      </c>
    </row>
    <row r="752">
      <c r="A752" s="14">
        <v>44346.0</v>
      </c>
      <c r="B752" s="15">
        <f t="shared" si="1"/>
        <v>5</v>
      </c>
      <c r="C752" s="15">
        <f t="shared" si="2"/>
        <v>2021</v>
      </c>
      <c r="D752" s="9">
        <f t="shared" si="3"/>
        <v>44346</v>
      </c>
      <c r="E752" s="15">
        <v>41.0</v>
      </c>
      <c r="F752" s="1" t="s">
        <v>23</v>
      </c>
      <c r="G752" s="1" t="s">
        <v>19</v>
      </c>
    </row>
    <row r="753">
      <c r="A753" s="14">
        <v>44353.0</v>
      </c>
      <c r="B753" s="15">
        <f t="shared" si="1"/>
        <v>6</v>
      </c>
      <c r="C753" s="15">
        <f t="shared" si="2"/>
        <v>2021</v>
      </c>
      <c r="D753" s="9">
        <f t="shared" si="3"/>
        <v>44353</v>
      </c>
      <c r="E753" s="15">
        <v>40.0</v>
      </c>
      <c r="F753" s="1" t="s">
        <v>23</v>
      </c>
      <c r="G753" s="1" t="s">
        <v>19</v>
      </c>
    </row>
    <row r="754">
      <c r="A754" s="14">
        <v>44360.0</v>
      </c>
      <c r="B754" s="15">
        <f t="shared" si="1"/>
        <v>6</v>
      </c>
      <c r="C754" s="15">
        <f t="shared" si="2"/>
        <v>2021</v>
      </c>
      <c r="D754" s="9">
        <f t="shared" si="3"/>
        <v>44360</v>
      </c>
      <c r="E754" s="15">
        <v>43.0</v>
      </c>
      <c r="F754" s="1" t="s">
        <v>23</v>
      </c>
      <c r="G754" s="1" t="s">
        <v>19</v>
      </c>
    </row>
    <row r="755">
      <c r="A755" s="14">
        <v>44367.0</v>
      </c>
      <c r="B755" s="15">
        <f t="shared" si="1"/>
        <v>6</v>
      </c>
      <c r="C755" s="15">
        <f t="shared" si="2"/>
        <v>2021</v>
      </c>
      <c r="D755" s="9">
        <f t="shared" si="3"/>
        <v>44367</v>
      </c>
      <c r="E755" s="15">
        <v>36.0</v>
      </c>
      <c r="F755" s="1" t="s">
        <v>23</v>
      </c>
      <c r="G755" s="1" t="s">
        <v>19</v>
      </c>
    </row>
    <row r="756">
      <c r="A756" s="14">
        <v>44374.0</v>
      </c>
      <c r="B756" s="15">
        <f t="shared" si="1"/>
        <v>6</v>
      </c>
      <c r="C756" s="15">
        <f t="shared" si="2"/>
        <v>2021</v>
      </c>
      <c r="D756" s="9">
        <f t="shared" si="3"/>
        <v>44374</v>
      </c>
      <c r="E756" s="15">
        <v>45.0</v>
      </c>
      <c r="F756" s="1" t="s">
        <v>23</v>
      </c>
      <c r="G756" s="1" t="s">
        <v>19</v>
      </c>
    </row>
    <row r="757">
      <c r="A757" s="14">
        <v>44381.0</v>
      </c>
      <c r="B757" s="15">
        <f t="shared" si="1"/>
        <v>7</v>
      </c>
      <c r="C757" s="15">
        <f t="shared" si="2"/>
        <v>2021</v>
      </c>
      <c r="D757" s="9">
        <f t="shared" si="3"/>
        <v>44381</v>
      </c>
      <c r="E757" s="15">
        <v>49.0</v>
      </c>
      <c r="F757" s="1" t="s">
        <v>23</v>
      </c>
      <c r="G757" s="1" t="s">
        <v>19</v>
      </c>
    </row>
    <row r="758">
      <c r="A758" s="14">
        <v>44388.0</v>
      </c>
      <c r="B758" s="15">
        <f t="shared" si="1"/>
        <v>7</v>
      </c>
      <c r="C758" s="15">
        <f t="shared" si="2"/>
        <v>2021</v>
      </c>
      <c r="D758" s="9">
        <f t="shared" si="3"/>
        <v>44388</v>
      </c>
      <c r="E758" s="15">
        <v>52.0</v>
      </c>
      <c r="F758" s="1" t="s">
        <v>23</v>
      </c>
      <c r="G758" s="1" t="s">
        <v>19</v>
      </c>
    </row>
    <row r="759">
      <c r="A759" s="14">
        <v>44395.0</v>
      </c>
      <c r="B759" s="15">
        <f t="shared" si="1"/>
        <v>7</v>
      </c>
      <c r="C759" s="15">
        <f t="shared" si="2"/>
        <v>2021</v>
      </c>
      <c r="D759" s="9">
        <f t="shared" si="3"/>
        <v>44395</v>
      </c>
      <c r="E759" s="15">
        <v>51.0</v>
      </c>
      <c r="F759" s="1" t="s">
        <v>23</v>
      </c>
      <c r="G759" s="1" t="s">
        <v>19</v>
      </c>
    </row>
    <row r="760">
      <c r="A760" s="14">
        <v>44402.0</v>
      </c>
      <c r="B760" s="15">
        <f t="shared" si="1"/>
        <v>7</v>
      </c>
      <c r="C760" s="15">
        <f t="shared" si="2"/>
        <v>2021</v>
      </c>
      <c r="D760" s="9">
        <f t="shared" si="3"/>
        <v>44402</v>
      </c>
      <c r="E760" s="15">
        <v>42.0</v>
      </c>
      <c r="F760" s="1" t="s">
        <v>23</v>
      </c>
      <c r="G760" s="1" t="s">
        <v>19</v>
      </c>
    </row>
    <row r="761">
      <c r="A761" s="14">
        <v>44409.0</v>
      </c>
      <c r="B761" s="15">
        <f t="shared" si="1"/>
        <v>8</v>
      </c>
      <c r="C761" s="15">
        <f t="shared" si="2"/>
        <v>2021</v>
      </c>
      <c r="D761" s="9">
        <f t="shared" si="3"/>
        <v>44409</v>
      </c>
      <c r="E761" s="15">
        <v>54.0</v>
      </c>
      <c r="F761" s="1" t="s">
        <v>23</v>
      </c>
      <c r="G761" s="1" t="s">
        <v>19</v>
      </c>
    </row>
    <row r="762">
      <c r="A762" s="14">
        <v>44416.0</v>
      </c>
      <c r="B762" s="15">
        <f t="shared" si="1"/>
        <v>8</v>
      </c>
      <c r="C762" s="15">
        <f t="shared" si="2"/>
        <v>2021</v>
      </c>
      <c r="D762" s="9">
        <f t="shared" si="3"/>
        <v>44416</v>
      </c>
      <c r="E762" s="15">
        <v>56.0</v>
      </c>
      <c r="F762" s="1" t="s">
        <v>23</v>
      </c>
      <c r="G762" s="1" t="s">
        <v>19</v>
      </c>
    </row>
    <row r="763">
      <c r="A763" s="14">
        <v>44423.0</v>
      </c>
      <c r="B763" s="15">
        <f t="shared" si="1"/>
        <v>8</v>
      </c>
      <c r="C763" s="15">
        <f t="shared" si="2"/>
        <v>2021</v>
      </c>
      <c r="D763" s="9">
        <f t="shared" si="3"/>
        <v>44423</v>
      </c>
      <c r="E763" s="15">
        <v>75.0</v>
      </c>
      <c r="F763" s="1" t="s">
        <v>23</v>
      </c>
      <c r="G763" s="1" t="s">
        <v>19</v>
      </c>
    </row>
    <row r="764">
      <c r="A764" s="14">
        <v>44430.0</v>
      </c>
      <c r="B764" s="15">
        <f t="shared" si="1"/>
        <v>8</v>
      </c>
      <c r="C764" s="15">
        <f t="shared" si="2"/>
        <v>2021</v>
      </c>
      <c r="D764" s="9">
        <f t="shared" si="3"/>
        <v>44430</v>
      </c>
      <c r="E764" s="15">
        <v>47.0</v>
      </c>
      <c r="F764" s="1" t="s">
        <v>23</v>
      </c>
      <c r="G764" s="1" t="s">
        <v>19</v>
      </c>
    </row>
    <row r="765">
      <c r="A765" s="14">
        <v>44437.0</v>
      </c>
      <c r="B765" s="15">
        <f t="shared" si="1"/>
        <v>8</v>
      </c>
      <c r="C765" s="15">
        <f t="shared" si="2"/>
        <v>2021</v>
      </c>
      <c r="D765" s="9">
        <f t="shared" si="3"/>
        <v>44437</v>
      </c>
      <c r="E765" s="15">
        <v>58.0</v>
      </c>
      <c r="F765" s="1" t="s">
        <v>23</v>
      </c>
      <c r="G765" s="1" t="s">
        <v>19</v>
      </c>
    </row>
    <row r="766">
      <c r="A766" s="14">
        <v>44444.0</v>
      </c>
      <c r="B766" s="15">
        <f t="shared" si="1"/>
        <v>9</v>
      </c>
      <c r="C766" s="15">
        <f t="shared" si="2"/>
        <v>2021</v>
      </c>
      <c r="D766" s="9">
        <f t="shared" si="3"/>
        <v>44444</v>
      </c>
      <c r="E766" s="15">
        <v>65.0</v>
      </c>
      <c r="F766" s="1" t="s">
        <v>23</v>
      </c>
      <c r="G766" s="1" t="s">
        <v>19</v>
      </c>
    </row>
    <row r="767">
      <c r="A767" s="14">
        <v>44451.0</v>
      </c>
      <c r="B767" s="15">
        <f t="shared" si="1"/>
        <v>9</v>
      </c>
      <c r="C767" s="15">
        <f t="shared" si="2"/>
        <v>2021</v>
      </c>
      <c r="D767" s="9">
        <f t="shared" si="3"/>
        <v>44451</v>
      </c>
      <c r="E767" s="15">
        <v>42.0</v>
      </c>
      <c r="F767" s="1" t="s">
        <v>23</v>
      </c>
      <c r="G767" s="1" t="s">
        <v>19</v>
      </c>
    </row>
    <row r="768">
      <c r="A768" s="14">
        <v>44458.0</v>
      </c>
      <c r="B768" s="15">
        <f t="shared" si="1"/>
        <v>9</v>
      </c>
      <c r="C768" s="15">
        <f t="shared" si="2"/>
        <v>2021</v>
      </c>
      <c r="D768" s="9">
        <f t="shared" si="3"/>
        <v>44458</v>
      </c>
      <c r="E768" s="15">
        <v>42.0</v>
      </c>
      <c r="F768" s="1" t="s">
        <v>23</v>
      </c>
      <c r="G768" s="1" t="s">
        <v>19</v>
      </c>
    </row>
    <row r="769">
      <c r="A769" s="14">
        <v>44465.0</v>
      </c>
      <c r="B769" s="15">
        <f t="shared" si="1"/>
        <v>9</v>
      </c>
      <c r="C769" s="15">
        <f t="shared" si="2"/>
        <v>2021</v>
      </c>
      <c r="D769" s="9">
        <f t="shared" si="3"/>
        <v>44465</v>
      </c>
      <c r="E769" s="15">
        <v>54.0</v>
      </c>
      <c r="F769" s="1" t="s">
        <v>23</v>
      </c>
      <c r="G769" s="1" t="s">
        <v>19</v>
      </c>
    </row>
    <row r="770">
      <c r="A770" s="14">
        <v>44472.0</v>
      </c>
      <c r="B770" s="15">
        <f t="shared" si="1"/>
        <v>10</v>
      </c>
      <c r="C770" s="15">
        <f t="shared" si="2"/>
        <v>2021</v>
      </c>
      <c r="D770" s="9">
        <f t="shared" si="3"/>
        <v>44472</v>
      </c>
      <c r="E770" s="15">
        <v>59.0</v>
      </c>
      <c r="F770" s="1" t="s">
        <v>23</v>
      </c>
      <c r="G770" s="1" t="s">
        <v>19</v>
      </c>
    </row>
    <row r="771">
      <c r="A771" s="14">
        <v>44479.0</v>
      </c>
      <c r="B771" s="15">
        <f t="shared" si="1"/>
        <v>10</v>
      </c>
      <c r="C771" s="15">
        <f t="shared" si="2"/>
        <v>2021</v>
      </c>
      <c r="D771" s="9">
        <f t="shared" si="3"/>
        <v>44479</v>
      </c>
      <c r="E771" s="15">
        <v>56.0</v>
      </c>
      <c r="F771" s="1" t="s">
        <v>23</v>
      </c>
      <c r="G771" s="1" t="s">
        <v>19</v>
      </c>
    </row>
    <row r="772">
      <c r="A772" s="14">
        <v>44486.0</v>
      </c>
      <c r="B772" s="15">
        <f t="shared" si="1"/>
        <v>10</v>
      </c>
      <c r="C772" s="15">
        <f t="shared" si="2"/>
        <v>2021</v>
      </c>
      <c r="D772" s="9">
        <f t="shared" si="3"/>
        <v>44486</v>
      </c>
      <c r="E772" s="15">
        <v>51.0</v>
      </c>
      <c r="F772" s="1" t="s">
        <v>23</v>
      </c>
      <c r="G772" s="1" t="s">
        <v>19</v>
      </c>
    </row>
    <row r="773">
      <c r="A773" s="14">
        <v>44493.0</v>
      </c>
      <c r="B773" s="15">
        <f t="shared" si="1"/>
        <v>10</v>
      </c>
      <c r="C773" s="15">
        <f t="shared" si="2"/>
        <v>2021</v>
      </c>
      <c r="D773" s="9">
        <f t="shared" si="3"/>
        <v>44493</v>
      </c>
      <c r="E773" s="15">
        <v>45.0</v>
      </c>
      <c r="F773" s="1" t="s">
        <v>23</v>
      </c>
      <c r="G773" s="1" t="s">
        <v>19</v>
      </c>
    </row>
    <row r="774">
      <c r="A774" s="14">
        <v>44500.0</v>
      </c>
      <c r="B774" s="15">
        <f t="shared" si="1"/>
        <v>10</v>
      </c>
      <c r="C774" s="15">
        <f t="shared" si="2"/>
        <v>2021</v>
      </c>
      <c r="D774" s="9">
        <f t="shared" si="3"/>
        <v>44500</v>
      </c>
      <c r="E774" s="15">
        <v>58.0</v>
      </c>
      <c r="F774" s="1" t="s">
        <v>23</v>
      </c>
      <c r="G774" s="1" t="s">
        <v>19</v>
      </c>
    </row>
    <row r="775">
      <c r="A775" s="14">
        <v>44507.0</v>
      </c>
      <c r="B775" s="15">
        <f t="shared" si="1"/>
        <v>11</v>
      </c>
      <c r="C775" s="15">
        <f t="shared" si="2"/>
        <v>2021</v>
      </c>
      <c r="D775" s="9">
        <f t="shared" si="3"/>
        <v>44507</v>
      </c>
      <c r="E775" s="15">
        <v>59.0</v>
      </c>
      <c r="F775" s="1" t="s">
        <v>23</v>
      </c>
      <c r="G775" s="1" t="s">
        <v>19</v>
      </c>
    </row>
    <row r="776">
      <c r="A776" s="14">
        <v>44514.0</v>
      </c>
      <c r="B776" s="15">
        <f t="shared" si="1"/>
        <v>11</v>
      </c>
      <c r="C776" s="15">
        <f t="shared" si="2"/>
        <v>2021</v>
      </c>
      <c r="D776" s="9">
        <f t="shared" si="3"/>
        <v>44514</v>
      </c>
      <c r="E776" s="15">
        <v>50.0</v>
      </c>
      <c r="F776" s="1" t="s">
        <v>23</v>
      </c>
      <c r="G776" s="1" t="s">
        <v>19</v>
      </c>
    </row>
    <row r="777">
      <c r="A777" s="14">
        <v>44521.0</v>
      </c>
      <c r="B777" s="15">
        <f t="shared" si="1"/>
        <v>11</v>
      </c>
      <c r="C777" s="15">
        <f t="shared" si="2"/>
        <v>2021</v>
      </c>
      <c r="D777" s="9">
        <f t="shared" si="3"/>
        <v>44521</v>
      </c>
      <c r="E777" s="15">
        <v>39.0</v>
      </c>
      <c r="F777" s="1" t="s">
        <v>23</v>
      </c>
      <c r="G777" s="1" t="s">
        <v>19</v>
      </c>
    </row>
    <row r="778">
      <c r="A778" s="14">
        <v>44528.0</v>
      </c>
      <c r="B778" s="15">
        <f t="shared" si="1"/>
        <v>11</v>
      </c>
      <c r="C778" s="15">
        <f t="shared" si="2"/>
        <v>2021</v>
      </c>
      <c r="D778" s="9">
        <f t="shared" si="3"/>
        <v>44528</v>
      </c>
      <c r="E778" s="15">
        <v>54.0</v>
      </c>
      <c r="F778" s="1" t="s">
        <v>23</v>
      </c>
      <c r="G778" s="1" t="s">
        <v>19</v>
      </c>
    </row>
    <row r="779">
      <c r="A779" s="14">
        <v>44535.0</v>
      </c>
      <c r="B779" s="15">
        <f t="shared" si="1"/>
        <v>12</v>
      </c>
      <c r="C779" s="15">
        <f t="shared" si="2"/>
        <v>2021</v>
      </c>
      <c r="D779" s="9">
        <f t="shared" si="3"/>
        <v>44535</v>
      </c>
      <c r="E779" s="15">
        <v>52.0</v>
      </c>
      <c r="F779" s="1" t="s">
        <v>23</v>
      </c>
      <c r="G779" s="1" t="s">
        <v>19</v>
      </c>
    </row>
    <row r="780">
      <c r="A780" s="14">
        <v>44542.0</v>
      </c>
      <c r="B780" s="15">
        <f t="shared" si="1"/>
        <v>12</v>
      </c>
      <c r="C780" s="15">
        <f t="shared" si="2"/>
        <v>2021</v>
      </c>
      <c r="D780" s="9">
        <f t="shared" si="3"/>
        <v>44542</v>
      </c>
      <c r="E780" s="15">
        <v>39.0</v>
      </c>
      <c r="F780" s="1" t="s">
        <v>23</v>
      </c>
      <c r="G780" s="1" t="s">
        <v>19</v>
      </c>
    </row>
    <row r="781">
      <c r="A781" s="14">
        <v>44549.0</v>
      </c>
      <c r="B781" s="15">
        <f t="shared" si="1"/>
        <v>12</v>
      </c>
      <c r="C781" s="15">
        <f t="shared" si="2"/>
        <v>2021</v>
      </c>
      <c r="D781" s="9">
        <f t="shared" si="3"/>
        <v>44549</v>
      </c>
      <c r="E781" s="15">
        <v>35.0</v>
      </c>
      <c r="F781" s="1" t="s">
        <v>23</v>
      </c>
      <c r="G781" s="1" t="s">
        <v>19</v>
      </c>
    </row>
    <row r="782">
      <c r="A782" s="14">
        <v>44556.0</v>
      </c>
      <c r="B782" s="15">
        <f t="shared" si="1"/>
        <v>12</v>
      </c>
      <c r="C782" s="15">
        <f t="shared" si="2"/>
        <v>2021</v>
      </c>
      <c r="D782" s="9">
        <f t="shared" si="3"/>
        <v>44556</v>
      </c>
      <c r="E782" s="15">
        <v>37.0</v>
      </c>
      <c r="F782" s="1" t="s">
        <v>23</v>
      </c>
      <c r="G782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88"/>
    <col customWidth="1" min="2" max="2" width="8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6.25"/>
    <col customWidth="1" min="3" max="3" width="8.75"/>
    <col customWidth="1" min="4" max="10" width="9.75"/>
    <col customWidth="1" min="11" max="11" width="3.13"/>
    <col customWidth="1" min="13" max="13" width="8.88"/>
    <col customWidth="1" min="14" max="14" width="8.38"/>
    <col customWidth="1" min="15" max="15" width="9.75"/>
    <col customWidth="1" min="16" max="16" width="8.5"/>
    <col customWidth="1" min="17" max="18" width="7.75"/>
    <col customWidth="1" min="19" max="19" width="8.38"/>
  </cols>
  <sheetData>
    <row r="1">
      <c r="K1" s="19"/>
      <c r="L1" s="6" t="s">
        <v>26</v>
      </c>
    </row>
    <row r="2" ht="77.25" customHeight="1">
      <c r="A2" s="6" t="s">
        <v>14</v>
      </c>
      <c r="B2" s="6" t="s">
        <v>6</v>
      </c>
      <c r="C2" s="20" t="s">
        <v>27</v>
      </c>
      <c r="D2" s="21" t="s">
        <v>18</v>
      </c>
      <c r="E2" s="21" t="s">
        <v>21</v>
      </c>
      <c r="F2" s="21" t="s">
        <v>22</v>
      </c>
      <c r="G2" s="21" t="s">
        <v>20</v>
      </c>
      <c r="H2" s="21" t="s">
        <v>23</v>
      </c>
      <c r="I2" s="20" t="s">
        <v>28</v>
      </c>
      <c r="J2" s="20" t="s">
        <v>29</v>
      </c>
      <c r="K2" s="22"/>
      <c r="M2" s="21" t="s">
        <v>18</v>
      </c>
      <c r="N2" s="21" t="s">
        <v>21</v>
      </c>
      <c r="O2" s="21" t="s">
        <v>22</v>
      </c>
      <c r="P2" s="21" t="s">
        <v>20</v>
      </c>
      <c r="Q2" s="21" t="s">
        <v>23</v>
      </c>
      <c r="R2" s="20" t="s">
        <v>28</v>
      </c>
      <c r="S2" s="20" t="s">
        <v>29</v>
      </c>
    </row>
    <row r="3">
      <c r="A3" s="18">
        <v>2019.0</v>
      </c>
      <c r="B3" s="18">
        <v>1.0</v>
      </c>
      <c r="C3" s="23">
        <v>43466.0</v>
      </c>
      <c r="D3" s="18">
        <v>110.0</v>
      </c>
      <c r="E3" s="18">
        <v>92.0</v>
      </c>
      <c r="F3" s="18">
        <v>116.0</v>
      </c>
      <c r="G3" s="18">
        <v>268.0</v>
      </c>
      <c r="H3" s="18">
        <v>264.0</v>
      </c>
      <c r="I3" s="18">
        <v>850.0</v>
      </c>
      <c r="J3" s="24">
        <v>45946.0</v>
      </c>
      <c r="K3" s="25"/>
      <c r="L3" s="26" t="s">
        <v>18</v>
      </c>
      <c r="M3" s="27">
        <f t="shared" ref="M3:S3" si="1">correl($D3:$D38,D3:D38)</f>
        <v>1</v>
      </c>
      <c r="N3" s="27">
        <f t="shared" si="1"/>
        <v>0.5634017743</v>
      </c>
      <c r="O3" s="27">
        <f t="shared" si="1"/>
        <v>0.5808508544</v>
      </c>
      <c r="P3" s="27">
        <f t="shared" si="1"/>
        <v>0.7433602007</v>
      </c>
      <c r="Q3" s="27">
        <f t="shared" si="1"/>
        <v>0.8134980449</v>
      </c>
      <c r="R3" s="27">
        <f t="shared" si="1"/>
        <v>0.8541057344</v>
      </c>
      <c r="S3" s="27">
        <f t="shared" si="1"/>
        <v>0.6310862695</v>
      </c>
    </row>
    <row r="4">
      <c r="B4" s="18">
        <v>2.0</v>
      </c>
      <c r="C4" s="23">
        <v>43497.0</v>
      </c>
      <c r="D4" s="18">
        <v>96.0</v>
      </c>
      <c r="E4" s="18">
        <v>69.0</v>
      </c>
      <c r="F4" s="18">
        <v>105.0</v>
      </c>
      <c r="G4" s="18">
        <v>141.0</v>
      </c>
      <c r="H4" s="18">
        <v>147.0</v>
      </c>
      <c r="I4" s="18">
        <v>558.0</v>
      </c>
      <c r="J4" s="24">
        <v>35757.0</v>
      </c>
      <c r="K4" s="25"/>
      <c r="L4" s="26" t="s">
        <v>21</v>
      </c>
      <c r="M4" s="27">
        <f t="shared" ref="M4:S4" si="2">correl($E3:$E38,D3:D38)</f>
        <v>0.5634017743</v>
      </c>
      <c r="N4" s="27">
        <f t="shared" si="2"/>
        <v>1</v>
      </c>
      <c r="O4" s="27">
        <f t="shared" si="2"/>
        <v>0.9443110413</v>
      </c>
      <c r="P4" s="27">
        <f t="shared" si="2"/>
        <v>0.7305393293</v>
      </c>
      <c r="Q4" s="27">
        <f t="shared" si="2"/>
        <v>0.6834956884</v>
      </c>
      <c r="R4" s="27">
        <f t="shared" si="2"/>
        <v>0.8671908228</v>
      </c>
      <c r="S4" s="27">
        <f t="shared" si="2"/>
        <v>0.5995907447</v>
      </c>
    </row>
    <row r="5">
      <c r="B5" s="18">
        <v>3.0</v>
      </c>
      <c r="C5" s="23">
        <v>43525.0</v>
      </c>
      <c r="D5" s="18">
        <v>108.0</v>
      </c>
      <c r="E5" s="18">
        <v>88.0</v>
      </c>
      <c r="F5" s="18">
        <v>120.0</v>
      </c>
      <c r="G5" s="18">
        <v>147.0</v>
      </c>
      <c r="H5" s="18">
        <v>159.0</v>
      </c>
      <c r="I5" s="18">
        <v>622.0</v>
      </c>
      <c r="J5" s="24">
        <v>39400.0</v>
      </c>
      <c r="K5" s="25"/>
      <c r="L5" s="26" t="s">
        <v>22</v>
      </c>
      <c r="M5" s="27">
        <f t="shared" ref="M5:S5" si="3">correl($F3:$F38, D3:D38)</f>
        <v>0.5808508544</v>
      </c>
      <c r="N5" s="27">
        <f t="shared" si="3"/>
        <v>0.9443110413</v>
      </c>
      <c r="O5" s="27">
        <f t="shared" si="3"/>
        <v>1</v>
      </c>
      <c r="P5" s="27">
        <f t="shared" si="3"/>
        <v>0.7225823101</v>
      </c>
      <c r="Q5" s="27">
        <f t="shared" si="3"/>
        <v>0.6837431536</v>
      </c>
      <c r="R5" s="27">
        <f t="shared" si="3"/>
        <v>0.8701359122</v>
      </c>
      <c r="S5" s="27">
        <f t="shared" si="3"/>
        <v>0.5725241104</v>
      </c>
    </row>
    <row r="6">
      <c r="B6" s="18">
        <v>4.0</v>
      </c>
      <c r="C6" s="23">
        <v>43556.0</v>
      </c>
      <c r="D6" s="18">
        <v>90.0</v>
      </c>
      <c r="E6" s="18">
        <v>71.0</v>
      </c>
      <c r="F6" s="18">
        <v>105.0</v>
      </c>
      <c r="G6" s="18">
        <v>112.0</v>
      </c>
      <c r="H6" s="18">
        <v>113.0</v>
      </c>
      <c r="I6" s="18">
        <v>491.0</v>
      </c>
      <c r="J6" s="24">
        <v>43747.0</v>
      </c>
      <c r="K6" s="25"/>
      <c r="L6" s="26" t="s">
        <v>20</v>
      </c>
      <c r="M6" s="27">
        <f t="shared" ref="M6:S6" si="4">correl($G3:$G38,D3:D38)</f>
        <v>0.7433602007</v>
      </c>
      <c r="N6" s="27">
        <f t="shared" si="4"/>
        <v>0.7305393293</v>
      </c>
      <c r="O6" s="27">
        <f t="shared" si="4"/>
        <v>0.7225823101</v>
      </c>
      <c r="P6" s="27">
        <f t="shared" si="4"/>
        <v>1</v>
      </c>
      <c r="Q6" s="27">
        <f t="shared" si="4"/>
        <v>0.9838315363</v>
      </c>
      <c r="R6" s="27">
        <f t="shared" si="4"/>
        <v>0.93117984</v>
      </c>
      <c r="S6" s="27">
        <f t="shared" si="4"/>
        <v>0.5667766986</v>
      </c>
    </row>
    <row r="7">
      <c r="B7" s="18">
        <v>5.0</v>
      </c>
      <c r="C7" s="23">
        <v>43586.0</v>
      </c>
      <c r="D7" s="18">
        <v>118.0</v>
      </c>
      <c r="E7" s="18">
        <v>72.0</v>
      </c>
      <c r="F7" s="18">
        <v>89.0</v>
      </c>
      <c r="G7" s="18">
        <v>138.0</v>
      </c>
      <c r="H7" s="18">
        <v>138.0</v>
      </c>
      <c r="I7" s="18">
        <v>555.0</v>
      </c>
      <c r="J7" s="24">
        <v>85989.0</v>
      </c>
      <c r="K7" s="25"/>
      <c r="L7" s="26" t="s">
        <v>23</v>
      </c>
      <c r="M7" s="27">
        <f t="shared" ref="M7:S7" si="5">correl($H3:$H38,D3:D38)</f>
        <v>0.8134980449</v>
      </c>
      <c r="N7" s="27">
        <f t="shared" si="5"/>
        <v>0.6834956884</v>
      </c>
      <c r="O7" s="27">
        <f t="shared" si="5"/>
        <v>0.6837431536</v>
      </c>
      <c r="P7" s="27">
        <f t="shared" si="5"/>
        <v>0.9838315363</v>
      </c>
      <c r="Q7" s="27">
        <f t="shared" si="5"/>
        <v>1</v>
      </c>
      <c r="R7" s="27">
        <f t="shared" si="5"/>
        <v>0.9335632806</v>
      </c>
      <c r="S7" s="27">
        <f t="shared" si="5"/>
        <v>0.5661406081</v>
      </c>
    </row>
    <row r="8">
      <c r="B8" s="18">
        <v>6.0</v>
      </c>
      <c r="C8" s="23">
        <v>43617.0</v>
      </c>
      <c r="D8" s="18">
        <v>196.0</v>
      </c>
      <c r="E8" s="18">
        <v>102.0</v>
      </c>
      <c r="F8" s="18">
        <v>125.0</v>
      </c>
      <c r="G8" s="18">
        <v>159.0</v>
      </c>
      <c r="H8" s="18">
        <v>176.0</v>
      </c>
      <c r="I8" s="18">
        <v>758.0</v>
      </c>
      <c r="J8" s="24">
        <v>88581.0</v>
      </c>
      <c r="K8" s="19"/>
      <c r="L8" s="6" t="s">
        <v>28</v>
      </c>
      <c r="M8" s="27">
        <f t="shared" ref="M8:S8" si="6">correl($I3:$I38,D3:D38)</f>
        <v>0.8541057344</v>
      </c>
      <c r="N8" s="27">
        <f t="shared" si="6"/>
        <v>0.8671908228</v>
      </c>
      <c r="O8" s="27">
        <f t="shared" si="6"/>
        <v>0.8701359122</v>
      </c>
      <c r="P8" s="27">
        <f t="shared" si="6"/>
        <v>0.93117984</v>
      </c>
      <c r="Q8" s="27">
        <f t="shared" si="6"/>
        <v>0.9335632806</v>
      </c>
      <c r="R8" s="27">
        <f t="shared" si="6"/>
        <v>1</v>
      </c>
      <c r="S8" s="27">
        <f t="shared" si="6"/>
        <v>0.6654725623</v>
      </c>
    </row>
    <row r="9">
      <c r="B9" s="18">
        <v>7.0</v>
      </c>
      <c r="C9" s="23">
        <v>43647.0</v>
      </c>
      <c r="D9" s="18">
        <v>142.0</v>
      </c>
      <c r="E9" s="18">
        <v>81.0</v>
      </c>
      <c r="F9" s="18">
        <v>127.0</v>
      </c>
      <c r="G9" s="18">
        <v>156.0</v>
      </c>
      <c r="H9" s="18">
        <v>167.0</v>
      </c>
      <c r="I9" s="18">
        <v>673.0</v>
      </c>
      <c r="J9" s="24">
        <v>71303.0</v>
      </c>
      <c r="K9" s="19"/>
      <c r="L9" s="6" t="s">
        <v>29</v>
      </c>
      <c r="M9" s="27">
        <f t="shared" ref="M9:S9" si="7">correl($J3:$J38,D3:D38)</f>
        <v>0.6310862695</v>
      </c>
      <c r="N9" s="27">
        <f t="shared" si="7"/>
        <v>0.5995907447</v>
      </c>
      <c r="O9" s="27">
        <f t="shared" si="7"/>
        <v>0.5725241104</v>
      </c>
      <c r="P9" s="27">
        <f t="shared" si="7"/>
        <v>0.5667766986</v>
      </c>
      <c r="Q9" s="27">
        <f t="shared" si="7"/>
        <v>0.5661406081</v>
      </c>
      <c r="R9" s="27">
        <f t="shared" si="7"/>
        <v>0.6654725623</v>
      </c>
      <c r="S9" s="27">
        <f t="shared" si="7"/>
        <v>1</v>
      </c>
    </row>
    <row r="10">
      <c r="B10" s="18">
        <v>8.0</v>
      </c>
      <c r="C10" s="23">
        <v>43678.0</v>
      </c>
      <c r="D10" s="18">
        <v>125.0</v>
      </c>
      <c r="E10" s="18">
        <v>67.0</v>
      </c>
      <c r="F10" s="18">
        <v>95.0</v>
      </c>
      <c r="G10" s="18">
        <v>129.0</v>
      </c>
      <c r="H10" s="18">
        <v>146.0</v>
      </c>
      <c r="I10" s="18">
        <v>562.0</v>
      </c>
      <c r="J10" s="24">
        <v>56789.0</v>
      </c>
      <c r="K10" s="22"/>
    </row>
    <row r="11">
      <c r="B11" s="18">
        <v>9.0</v>
      </c>
      <c r="C11" s="23">
        <v>43709.0</v>
      </c>
      <c r="D11" s="18">
        <v>161.0</v>
      </c>
      <c r="E11" s="18">
        <v>94.0</v>
      </c>
      <c r="F11" s="18">
        <v>148.0</v>
      </c>
      <c r="G11" s="18">
        <v>145.0</v>
      </c>
      <c r="H11" s="18">
        <v>162.0</v>
      </c>
      <c r="I11" s="18">
        <v>710.0</v>
      </c>
      <c r="J11" s="24">
        <v>50901.0</v>
      </c>
      <c r="K11" s="22"/>
    </row>
    <row r="12">
      <c r="B12" s="18">
        <v>10.0</v>
      </c>
      <c r="C12" s="23">
        <v>43739.0</v>
      </c>
      <c r="D12" s="18">
        <v>133.0</v>
      </c>
      <c r="E12" s="18">
        <v>76.0</v>
      </c>
      <c r="F12" s="18">
        <v>95.0</v>
      </c>
      <c r="G12" s="18">
        <v>121.0</v>
      </c>
      <c r="H12" s="18">
        <v>126.0</v>
      </c>
      <c r="I12" s="18">
        <v>551.0</v>
      </c>
      <c r="J12" s="24">
        <v>54155.0</v>
      </c>
      <c r="K12" s="22"/>
    </row>
    <row r="13">
      <c r="B13" s="18">
        <v>11.0</v>
      </c>
      <c r="C13" s="23">
        <v>43770.0</v>
      </c>
      <c r="D13" s="18">
        <v>109.0</v>
      </c>
      <c r="E13" s="18">
        <v>104.0</v>
      </c>
      <c r="F13" s="18">
        <v>112.0</v>
      </c>
      <c r="G13" s="18">
        <v>111.0</v>
      </c>
      <c r="H13" s="18">
        <v>113.0</v>
      </c>
      <c r="I13" s="18">
        <v>549.0</v>
      </c>
      <c r="J13" s="24">
        <v>43340.0</v>
      </c>
      <c r="K13" s="22"/>
    </row>
    <row r="14">
      <c r="B14" s="18">
        <v>12.0</v>
      </c>
      <c r="C14" s="23">
        <v>43800.0</v>
      </c>
      <c r="D14" s="18">
        <v>129.0</v>
      </c>
      <c r="E14" s="18">
        <v>100.0</v>
      </c>
      <c r="F14" s="18">
        <v>138.0</v>
      </c>
      <c r="G14" s="18">
        <v>149.0</v>
      </c>
      <c r="H14" s="18">
        <v>170.0</v>
      </c>
      <c r="I14" s="18">
        <v>686.0</v>
      </c>
      <c r="J14" s="24">
        <v>42463.0</v>
      </c>
      <c r="K14" s="22"/>
    </row>
    <row r="15">
      <c r="A15" s="18">
        <v>2020.0</v>
      </c>
      <c r="B15" s="18">
        <v>1.0</v>
      </c>
      <c r="C15" s="23">
        <v>43831.0</v>
      </c>
      <c r="D15" s="18">
        <v>109.0</v>
      </c>
      <c r="E15" s="18">
        <v>66.0</v>
      </c>
      <c r="F15" s="18">
        <v>126.0</v>
      </c>
      <c r="G15" s="18">
        <v>118.0</v>
      </c>
      <c r="H15" s="18">
        <v>130.0</v>
      </c>
      <c r="I15" s="18">
        <v>549.0</v>
      </c>
      <c r="J15" s="24">
        <v>53124.0</v>
      </c>
      <c r="K15" s="22"/>
    </row>
    <row r="16">
      <c r="B16" s="18">
        <v>2.0</v>
      </c>
      <c r="C16" s="23">
        <v>43862.0</v>
      </c>
      <c r="D16" s="18">
        <v>109.0</v>
      </c>
      <c r="E16" s="18">
        <v>76.0</v>
      </c>
      <c r="F16" s="18">
        <v>121.0</v>
      </c>
      <c r="G16" s="18">
        <v>115.0</v>
      </c>
      <c r="H16" s="18">
        <v>122.0</v>
      </c>
      <c r="I16" s="18">
        <v>543.0</v>
      </c>
      <c r="J16" s="24">
        <v>42835.0</v>
      </c>
      <c r="K16" s="22"/>
    </row>
    <row r="17">
      <c r="B17" s="18">
        <v>3.0</v>
      </c>
      <c r="C17" s="23">
        <v>43891.0</v>
      </c>
      <c r="D17" s="18">
        <v>255.0</v>
      </c>
      <c r="E17" s="18">
        <v>260.0</v>
      </c>
      <c r="F17" s="18">
        <v>267.0</v>
      </c>
      <c r="G17" s="18">
        <v>289.0</v>
      </c>
      <c r="H17" s="18">
        <v>292.0</v>
      </c>
      <c r="I17" s="18">
        <v>1363.0</v>
      </c>
      <c r="J17" s="24">
        <v>68925.0</v>
      </c>
      <c r="K17" s="22"/>
    </row>
    <row r="18">
      <c r="B18" s="18">
        <v>4.0</v>
      </c>
      <c r="C18" s="23">
        <v>43922.0</v>
      </c>
      <c r="D18" s="18">
        <v>356.0</v>
      </c>
      <c r="E18" s="18">
        <v>354.0</v>
      </c>
      <c r="F18" s="18">
        <v>359.0</v>
      </c>
      <c r="G18" s="18">
        <v>322.0</v>
      </c>
      <c r="H18" s="18">
        <v>325.0</v>
      </c>
      <c r="I18" s="18">
        <v>1716.0</v>
      </c>
      <c r="J18" s="24">
        <v>125900.0</v>
      </c>
      <c r="K18" s="22"/>
    </row>
    <row r="19">
      <c r="B19" s="18">
        <v>5.0</v>
      </c>
      <c r="C19" s="23">
        <v>43952.0</v>
      </c>
      <c r="D19" s="18">
        <v>392.0</v>
      </c>
      <c r="E19" s="18">
        <v>200.0</v>
      </c>
      <c r="F19" s="18">
        <v>201.0</v>
      </c>
      <c r="G19" s="18">
        <v>280.0</v>
      </c>
      <c r="H19" s="18">
        <v>305.0</v>
      </c>
      <c r="I19" s="18">
        <v>1378.0</v>
      </c>
      <c r="J19" s="24">
        <v>83263.0</v>
      </c>
      <c r="K19" s="22"/>
    </row>
    <row r="20">
      <c r="B20" s="18">
        <v>6.0</v>
      </c>
      <c r="C20" s="23">
        <v>43983.0</v>
      </c>
      <c r="D20" s="18">
        <v>232.0</v>
      </c>
      <c r="E20" s="18">
        <v>117.0</v>
      </c>
      <c r="F20" s="18">
        <v>115.0</v>
      </c>
      <c r="G20" s="18">
        <v>153.0</v>
      </c>
      <c r="H20" s="18">
        <v>180.0</v>
      </c>
      <c r="I20" s="18">
        <v>797.0</v>
      </c>
      <c r="J20" s="24">
        <v>60157.0</v>
      </c>
      <c r="K20" s="22"/>
    </row>
    <row r="21">
      <c r="B21" s="18">
        <v>7.0</v>
      </c>
      <c r="C21" s="23">
        <v>44013.0</v>
      </c>
      <c r="D21" s="18">
        <v>208.0</v>
      </c>
      <c r="E21" s="18">
        <v>119.0</v>
      </c>
      <c r="F21" s="18">
        <v>122.0</v>
      </c>
      <c r="G21" s="18">
        <v>155.0</v>
      </c>
      <c r="H21" s="18">
        <v>189.0</v>
      </c>
      <c r="I21" s="18">
        <v>793.0</v>
      </c>
      <c r="J21" s="24">
        <v>54168.0</v>
      </c>
      <c r="K21" s="22"/>
    </row>
    <row r="22">
      <c r="B22" s="18">
        <v>8.0</v>
      </c>
      <c r="C22" s="23">
        <v>44044.0</v>
      </c>
      <c r="D22" s="18">
        <v>247.0</v>
      </c>
      <c r="E22" s="18">
        <v>128.0</v>
      </c>
      <c r="F22" s="18">
        <v>191.0</v>
      </c>
      <c r="G22" s="18">
        <v>195.0</v>
      </c>
      <c r="H22" s="18">
        <v>215.0</v>
      </c>
      <c r="I22" s="18">
        <v>976.0</v>
      </c>
      <c r="J22" s="24">
        <v>57812.0</v>
      </c>
      <c r="K22" s="22"/>
    </row>
    <row r="23">
      <c r="B23" s="18">
        <v>9.0</v>
      </c>
      <c r="C23" s="23">
        <v>44075.0</v>
      </c>
      <c r="D23" s="18">
        <v>185.0</v>
      </c>
      <c r="E23" s="18">
        <v>95.0</v>
      </c>
      <c r="F23" s="18">
        <v>120.0</v>
      </c>
      <c r="G23" s="18">
        <v>131.0</v>
      </c>
      <c r="H23" s="18">
        <v>146.0</v>
      </c>
      <c r="I23" s="18">
        <v>677.0</v>
      </c>
      <c r="J23" s="24">
        <v>47546.0</v>
      </c>
      <c r="K23" s="22"/>
    </row>
    <row r="24">
      <c r="B24" s="18">
        <v>10.0</v>
      </c>
      <c r="C24" s="23">
        <v>44105.0</v>
      </c>
      <c r="D24" s="18">
        <v>178.0</v>
      </c>
      <c r="E24" s="18">
        <v>89.0</v>
      </c>
      <c r="F24" s="18">
        <v>107.0</v>
      </c>
      <c r="G24" s="18">
        <v>149.0</v>
      </c>
      <c r="H24" s="18">
        <v>161.0</v>
      </c>
      <c r="I24" s="18">
        <v>684.0</v>
      </c>
      <c r="J24" s="24">
        <v>48913.0</v>
      </c>
      <c r="K24" s="22"/>
    </row>
    <row r="25">
      <c r="B25" s="18">
        <v>11.0</v>
      </c>
      <c r="C25" s="23">
        <v>44136.0</v>
      </c>
      <c r="D25" s="18">
        <v>218.0</v>
      </c>
      <c r="E25" s="18">
        <v>187.0</v>
      </c>
      <c r="F25" s="18">
        <v>217.0</v>
      </c>
      <c r="G25" s="18">
        <v>195.0</v>
      </c>
      <c r="H25" s="18">
        <v>203.0</v>
      </c>
      <c r="I25" s="18">
        <v>1020.0</v>
      </c>
      <c r="J25" s="24">
        <v>51399.0</v>
      </c>
      <c r="K25" s="22"/>
    </row>
    <row r="26">
      <c r="B26" s="18">
        <v>12.0</v>
      </c>
      <c r="C26" s="23">
        <v>44166.0</v>
      </c>
      <c r="D26" s="18">
        <v>205.0</v>
      </c>
      <c r="E26" s="18">
        <v>148.0</v>
      </c>
      <c r="F26" s="18">
        <v>157.0</v>
      </c>
      <c r="G26" s="18">
        <v>168.0</v>
      </c>
      <c r="H26" s="18">
        <v>186.0</v>
      </c>
      <c r="I26" s="18">
        <v>864.0</v>
      </c>
      <c r="J26" s="24">
        <v>78490.0</v>
      </c>
      <c r="K26" s="22"/>
    </row>
    <row r="27">
      <c r="A27" s="18">
        <v>2021.0</v>
      </c>
      <c r="B27" s="18">
        <v>1.0</v>
      </c>
      <c r="C27" s="23">
        <v>44197.0</v>
      </c>
      <c r="D27" s="18">
        <v>256.0</v>
      </c>
      <c r="E27" s="18">
        <v>113.0</v>
      </c>
      <c r="F27" s="18">
        <v>149.0</v>
      </c>
      <c r="G27" s="18">
        <v>223.0</v>
      </c>
      <c r="H27" s="18">
        <v>244.0</v>
      </c>
      <c r="I27" s="18">
        <v>985.0</v>
      </c>
      <c r="J27" s="24">
        <v>65183.0</v>
      </c>
      <c r="K27" s="22"/>
    </row>
    <row r="28">
      <c r="B28" s="18">
        <v>2.0</v>
      </c>
      <c r="C28" s="23">
        <v>44228.0</v>
      </c>
      <c r="D28" s="18">
        <v>210.0</v>
      </c>
      <c r="E28" s="18">
        <v>78.0</v>
      </c>
      <c r="F28" s="18">
        <v>93.0</v>
      </c>
      <c r="G28" s="18">
        <v>172.0</v>
      </c>
      <c r="H28" s="18">
        <v>178.0</v>
      </c>
      <c r="I28" s="18">
        <v>731.0</v>
      </c>
      <c r="J28" s="24">
        <v>54983.0</v>
      </c>
      <c r="K28" s="22"/>
    </row>
    <row r="29">
      <c r="B29" s="18">
        <v>3.0</v>
      </c>
      <c r="C29" s="23">
        <v>44256.0</v>
      </c>
      <c r="D29" s="18">
        <v>152.0</v>
      </c>
      <c r="E29" s="18">
        <v>79.0</v>
      </c>
      <c r="F29" s="18">
        <v>84.0</v>
      </c>
      <c r="G29" s="18">
        <v>123.0</v>
      </c>
      <c r="H29" s="18">
        <v>141.0</v>
      </c>
      <c r="I29" s="18">
        <v>579.0</v>
      </c>
      <c r="J29" s="24">
        <v>55297.0</v>
      </c>
      <c r="K29" s="22"/>
    </row>
    <row r="30">
      <c r="B30" s="18">
        <v>4.0</v>
      </c>
      <c r="C30" s="23">
        <v>44287.0</v>
      </c>
      <c r="D30" s="18">
        <v>182.0</v>
      </c>
      <c r="E30" s="18">
        <v>78.0</v>
      </c>
      <c r="F30" s="18">
        <v>97.0</v>
      </c>
      <c r="G30" s="18">
        <v>138.0</v>
      </c>
      <c r="H30" s="18">
        <v>157.0</v>
      </c>
      <c r="I30" s="18">
        <v>652.0</v>
      </c>
      <c r="J30" s="24">
        <v>46332.0</v>
      </c>
      <c r="K30" s="22"/>
    </row>
    <row r="31">
      <c r="B31" s="18">
        <v>5.0</v>
      </c>
      <c r="C31" s="23">
        <v>44317.0</v>
      </c>
      <c r="D31" s="18">
        <v>206.0</v>
      </c>
      <c r="E31" s="18">
        <v>94.0</v>
      </c>
      <c r="F31" s="18">
        <v>100.0</v>
      </c>
      <c r="G31" s="18">
        <v>195.0</v>
      </c>
      <c r="H31" s="18">
        <v>206.0</v>
      </c>
      <c r="I31" s="18">
        <v>801.0</v>
      </c>
      <c r="J31" s="24">
        <v>41588.0</v>
      </c>
      <c r="K31" s="22"/>
    </row>
    <row r="32">
      <c r="B32" s="18">
        <v>6.0</v>
      </c>
      <c r="C32" s="23">
        <v>44348.0</v>
      </c>
      <c r="D32" s="18">
        <v>185.0</v>
      </c>
      <c r="E32" s="18">
        <v>68.0</v>
      </c>
      <c r="F32" s="18">
        <v>79.0</v>
      </c>
      <c r="G32" s="18">
        <v>153.0</v>
      </c>
      <c r="H32" s="18">
        <v>164.0</v>
      </c>
      <c r="I32" s="18">
        <v>649.0</v>
      </c>
      <c r="J32" s="24">
        <v>70841.0</v>
      </c>
      <c r="K32" s="22"/>
    </row>
    <row r="33">
      <c r="B33" s="18">
        <v>7.0</v>
      </c>
      <c r="C33" s="23">
        <v>44378.0</v>
      </c>
      <c r="D33" s="18">
        <v>219.0</v>
      </c>
      <c r="E33" s="18">
        <v>62.0</v>
      </c>
      <c r="F33" s="18">
        <v>96.0</v>
      </c>
      <c r="G33" s="18">
        <v>171.0</v>
      </c>
      <c r="H33" s="18">
        <v>194.0</v>
      </c>
      <c r="I33" s="18">
        <v>742.0</v>
      </c>
      <c r="J33" s="24">
        <v>63899.0</v>
      </c>
      <c r="K33" s="22"/>
    </row>
    <row r="34">
      <c r="B34" s="18">
        <v>8.0</v>
      </c>
      <c r="C34" s="23">
        <v>44409.0</v>
      </c>
      <c r="D34" s="18">
        <v>285.0</v>
      </c>
      <c r="E34" s="18">
        <v>88.0</v>
      </c>
      <c r="F34" s="18">
        <v>106.0</v>
      </c>
      <c r="G34" s="18">
        <v>251.0</v>
      </c>
      <c r="H34" s="18">
        <v>290.0</v>
      </c>
      <c r="I34" s="18">
        <v>1020.0</v>
      </c>
      <c r="J34" s="24">
        <v>67157.0</v>
      </c>
      <c r="K34" s="22"/>
    </row>
    <row r="35">
      <c r="B35" s="18">
        <v>9.0</v>
      </c>
      <c r="C35" s="23">
        <v>44440.0</v>
      </c>
      <c r="D35" s="18">
        <v>276.0</v>
      </c>
      <c r="E35" s="18">
        <v>72.0</v>
      </c>
      <c r="F35" s="18">
        <v>110.0</v>
      </c>
      <c r="G35" s="18">
        <v>182.0</v>
      </c>
      <c r="H35" s="18">
        <v>203.0</v>
      </c>
      <c r="I35" s="18">
        <v>843.0</v>
      </c>
      <c r="J35" s="24">
        <v>74223.0</v>
      </c>
      <c r="K35" s="22"/>
    </row>
    <row r="36">
      <c r="B36" s="18">
        <v>10.0</v>
      </c>
      <c r="C36" s="23">
        <v>44470.0</v>
      </c>
      <c r="D36" s="18">
        <v>391.0</v>
      </c>
      <c r="E36" s="18">
        <v>100.0</v>
      </c>
      <c r="F36" s="18">
        <v>175.0</v>
      </c>
      <c r="G36" s="18">
        <v>234.0</v>
      </c>
      <c r="H36" s="18">
        <v>269.0</v>
      </c>
      <c r="I36" s="18">
        <v>1169.0</v>
      </c>
      <c r="J36" s="24">
        <v>74572.0</v>
      </c>
      <c r="K36" s="22"/>
    </row>
    <row r="37">
      <c r="B37" s="18">
        <v>11.0</v>
      </c>
      <c r="C37" s="23">
        <v>44501.0</v>
      </c>
      <c r="D37" s="18">
        <v>263.0</v>
      </c>
      <c r="E37" s="18">
        <v>97.0</v>
      </c>
      <c r="F37" s="18">
        <v>157.0</v>
      </c>
      <c r="G37" s="18">
        <v>181.0</v>
      </c>
      <c r="H37" s="18">
        <v>202.0</v>
      </c>
      <c r="I37" s="18">
        <v>900.0</v>
      </c>
      <c r="J37" s="24">
        <v>62918.0</v>
      </c>
      <c r="K37" s="22"/>
    </row>
    <row r="38">
      <c r="B38" s="18">
        <v>12.0</v>
      </c>
      <c r="C38" s="23">
        <v>44531.0</v>
      </c>
      <c r="D38" s="18">
        <v>209.0</v>
      </c>
      <c r="E38" s="18">
        <v>83.0</v>
      </c>
      <c r="F38" s="18">
        <v>105.0</v>
      </c>
      <c r="G38" s="18">
        <v>149.0</v>
      </c>
      <c r="H38" s="18">
        <v>163.0</v>
      </c>
      <c r="I38" s="18">
        <v>709.0</v>
      </c>
      <c r="J38" s="24">
        <v>54352.0</v>
      </c>
      <c r="K38" s="22"/>
    </row>
    <row r="39">
      <c r="K39" s="22"/>
    </row>
    <row r="40">
      <c r="K40" s="22"/>
    </row>
    <row r="41">
      <c r="K41" s="22"/>
    </row>
    <row r="42">
      <c r="K42" s="22"/>
    </row>
    <row r="43">
      <c r="K43" s="22"/>
    </row>
    <row r="44">
      <c r="K44" s="22"/>
    </row>
    <row r="45">
      <c r="K45" s="22"/>
    </row>
    <row r="46">
      <c r="K46" s="22"/>
    </row>
    <row r="47">
      <c r="K47" s="22"/>
    </row>
    <row r="48">
      <c r="K48" s="22"/>
    </row>
    <row r="49">
      <c r="K49" s="22"/>
    </row>
    <row r="50">
      <c r="K50" s="22"/>
    </row>
    <row r="51">
      <c r="K51" s="22"/>
    </row>
    <row r="52">
      <c r="K52" s="22"/>
    </row>
    <row r="53">
      <c r="K53" s="22"/>
    </row>
    <row r="54">
      <c r="K54" s="22"/>
    </row>
    <row r="55">
      <c r="K55" s="22"/>
    </row>
    <row r="56">
      <c r="K56" s="22"/>
    </row>
    <row r="57">
      <c r="K57" s="22"/>
    </row>
    <row r="58">
      <c r="K58" s="22"/>
    </row>
    <row r="59">
      <c r="K59" s="22"/>
    </row>
    <row r="60">
      <c r="K60" s="22"/>
    </row>
    <row r="61">
      <c r="K61" s="22"/>
    </row>
    <row r="62">
      <c r="K62" s="22"/>
    </row>
    <row r="63">
      <c r="K63" s="22"/>
    </row>
    <row r="64">
      <c r="K64" s="22"/>
    </row>
    <row r="65">
      <c r="K65" s="22"/>
    </row>
    <row r="66">
      <c r="K66" s="22"/>
    </row>
    <row r="67">
      <c r="K67" s="22"/>
    </row>
    <row r="68">
      <c r="K68" s="22"/>
    </row>
    <row r="69">
      <c r="K69" s="22"/>
    </row>
    <row r="70">
      <c r="K70" s="22"/>
    </row>
    <row r="71">
      <c r="K71" s="22"/>
    </row>
    <row r="72">
      <c r="K72" s="22"/>
    </row>
    <row r="73">
      <c r="K73" s="22"/>
    </row>
    <row r="74">
      <c r="K74" s="22"/>
    </row>
    <row r="75">
      <c r="K75" s="22"/>
    </row>
    <row r="76">
      <c r="K76" s="22"/>
    </row>
    <row r="77">
      <c r="K77" s="22"/>
    </row>
    <row r="78">
      <c r="K78" s="22"/>
    </row>
    <row r="79">
      <c r="K79" s="22"/>
    </row>
    <row r="80">
      <c r="K80" s="22"/>
    </row>
    <row r="81">
      <c r="K81" s="22"/>
    </row>
    <row r="82">
      <c r="K82" s="22"/>
    </row>
    <row r="83">
      <c r="K83" s="22"/>
    </row>
    <row r="84">
      <c r="K84" s="22"/>
    </row>
    <row r="85">
      <c r="K85" s="22"/>
    </row>
    <row r="86">
      <c r="K86" s="22"/>
    </row>
    <row r="87">
      <c r="K87" s="22"/>
    </row>
    <row r="88">
      <c r="K88" s="22"/>
    </row>
    <row r="89">
      <c r="K89" s="22"/>
    </row>
    <row r="90">
      <c r="K90" s="22"/>
    </row>
    <row r="91">
      <c r="K91" s="22"/>
    </row>
    <row r="92">
      <c r="K92" s="22"/>
    </row>
    <row r="93">
      <c r="K93" s="22"/>
    </row>
    <row r="94">
      <c r="K94" s="22"/>
    </row>
    <row r="95">
      <c r="K95" s="22"/>
    </row>
    <row r="96">
      <c r="K96" s="22"/>
    </row>
    <row r="97">
      <c r="K97" s="22"/>
    </row>
    <row r="98">
      <c r="K98" s="22"/>
    </row>
    <row r="99">
      <c r="K99" s="22"/>
    </row>
    <row r="100">
      <c r="K100" s="22"/>
    </row>
    <row r="101">
      <c r="K101" s="22"/>
    </row>
    <row r="102">
      <c r="K102" s="22"/>
    </row>
    <row r="103">
      <c r="K103" s="22"/>
    </row>
    <row r="104">
      <c r="K104" s="22"/>
    </row>
    <row r="105">
      <c r="K105" s="22"/>
    </row>
    <row r="106">
      <c r="K106" s="22"/>
    </row>
    <row r="107">
      <c r="K107" s="22"/>
    </row>
    <row r="108">
      <c r="K108" s="22"/>
    </row>
    <row r="109">
      <c r="K109" s="22"/>
    </row>
    <row r="110">
      <c r="K110" s="22"/>
    </row>
    <row r="111">
      <c r="K111" s="22"/>
    </row>
    <row r="112">
      <c r="K112" s="22"/>
    </row>
    <row r="113">
      <c r="K113" s="22"/>
    </row>
    <row r="114">
      <c r="K114" s="22"/>
    </row>
    <row r="115">
      <c r="K115" s="22"/>
    </row>
    <row r="116">
      <c r="K116" s="22"/>
    </row>
    <row r="117">
      <c r="K117" s="22"/>
    </row>
    <row r="118">
      <c r="K118" s="22"/>
    </row>
    <row r="119">
      <c r="K119" s="22"/>
    </row>
    <row r="120">
      <c r="K120" s="22"/>
    </row>
    <row r="121">
      <c r="K121" s="22"/>
    </row>
    <row r="122">
      <c r="K122" s="22"/>
    </row>
    <row r="123">
      <c r="K123" s="22"/>
    </row>
    <row r="124">
      <c r="K124" s="22"/>
    </row>
    <row r="125">
      <c r="K125" s="22"/>
    </row>
    <row r="126">
      <c r="K126" s="22"/>
    </row>
    <row r="127">
      <c r="K127" s="22"/>
    </row>
    <row r="128">
      <c r="K128" s="22"/>
    </row>
    <row r="129">
      <c r="K129" s="22"/>
    </row>
    <row r="130">
      <c r="K130" s="22"/>
    </row>
    <row r="131">
      <c r="K131" s="22"/>
    </row>
    <row r="132">
      <c r="K132" s="22"/>
    </row>
    <row r="133">
      <c r="K133" s="22"/>
    </row>
    <row r="134">
      <c r="K134" s="22"/>
    </row>
    <row r="135">
      <c r="K135" s="22"/>
    </row>
    <row r="136">
      <c r="K136" s="22"/>
    </row>
    <row r="137">
      <c r="K137" s="22"/>
    </row>
    <row r="138">
      <c r="K138" s="22"/>
    </row>
    <row r="139">
      <c r="K139" s="22"/>
    </row>
    <row r="140">
      <c r="K140" s="22"/>
    </row>
    <row r="141">
      <c r="K141" s="22"/>
    </row>
    <row r="142">
      <c r="K142" s="22"/>
    </row>
    <row r="143">
      <c r="K143" s="22"/>
    </row>
    <row r="144">
      <c r="K144" s="22"/>
    </row>
    <row r="145">
      <c r="K145" s="22"/>
    </row>
    <row r="146">
      <c r="K146" s="22"/>
    </row>
    <row r="147">
      <c r="K147" s="22"/>
    </row>
    <row r="148">
      <c r="K148" s="22"/>
    </row>
    <row r="149">
      <c r="K149" s="22"/>
    </row>
    <row r="150">
      <c r="K150" s="22"/>
    </row>
    <row r="151">
      <c r="K151" s="22"/>
    </row>
    <row r="152">
      <c r="K152" s="22"/>
    </row>
    <row r="153">
      <c r="K153" s="22"/>
    </row>
    <row r="154">
      <c r="K154" s="22"/>
    </row>
    <row r="155">
      <c r="K155" s="22"/>
    </row>
    <row r="156">
      <c r="K156" s="22"/>
    </row>
    <row r="157">
      <c r="K157" s="22"/>
    </row>
    <row r="158">
      <c r="K158" s="22"/>
    </row>
    <row r="159">
      <c r="K159" s="22"/>
    </row>
    <row r="160">
      <c r="K160" s="22"/>
    </row>
    <row r="161">
      <c r="K161" s="22"/>
    </row>
    <row r="162">
      <c r="K162" s="22"/>
    </row>
    <row r="163">
      <c r="K163" s="22"/>
    </row>
    <row r="164">
      <c r="K164" s="22"/>
    </row>
    <row r="165">
      <c r="K165" s="22"/>
    </row>
    <row r="166">
      <c r="K166" s="22"/>
    </row>
    <row r="167">
      <c r="K167" s="22"/>
    </row>
    <row r="168">
      <c r="K168" s="22"/>
    </row>
    <row r="169">
      <c r="K169" s="22"/>
    </row>
    <row r="170">
      <c r="K170" s="22"/>
    </row>
    <row r="171">
      <c r="K171" s="22"/>
    </row>
    <row r="172">
      <c r="K172" s="22"/>
    </row>
    <row r="173">
      <c r="K173" s="22"/>
    </row>
    <row r="174">
      <c r="K174" s="22"/>
    </row>
    <row r="175">
      <c r="K175" s="22"/>
    </row>
    <row r="176">
      <c r="K176" s="22"/>
    </row>
    <row r="177">
      <c r="K177" s="22"/>
    </row>
    <row r="178">
      <c r="K178" s="22"/>
    </row>
    <row r="179">
      <c r="K179" s="22"/>
    </row>
    <row r="180">
      <c r="K180" s="22"/>
    </row>
    <row r="181">
      <c r="K181" s="22"/>
    </row>
    <row r="182">
      <c r="K182" s="22"/>
    </row>
    <row r="183">
      <c r="K183" s="22"/>
    </row>
    <row r="184">
      <c r="K184" s="22"/>
    </row>
    <row r="185">
      <c r="K185" s="22"/>
    </row>
    <row r="186">
      <c r="K186" s="22"/>
    </row>
    <row r="187">
      <c r="K187" s="22"/>
    </row>
    <row r="188">
      <c r="K188" s="22"/>
    </row>
    <row r="189">
      <c r="K189" s="22"/>
    </row>
    <row r="190">
      <c r="K190" s="22"/>
    </row>
    <row r="191">
      <c r="K191" s="22"/>
    </row>
    <row r="192">
      <c r="K192" s="22"/>
    </row>
    <row r="193">
      <c r="K193" s="22"/>
    </row>
    <row r="194">
      <c r="K194" s="22"/>
    </row>
    <row r="195">
      <c r="K195" s="22"/>
    </row>
    <row r="196">
      <c r="K196" s="22"/>
    </row>
    <row r="197">
      <c r="K197" s="22"/>
    </row>
    <row r="198">
      <c r="K198" s="22"/>
    </row>
    <row r="199">
      <c r="K199" s="22"/>
    </row>
    <row r="200">
      <c r="K200" s="22"/>
    </row>
    <row r="201">
      <c r="K201" s="22"/>
    </row>
    <row r="202">
      <c r="K202" s="22"/>
    </row>
    <row r="203">
      <c r="K203" s="22"/>
    </row>
    <row r="204">
      <c r="K204" s="22"/>
    </row>
    <row r="205">
      <c r="K205" s="22"/>
    </row>
    <row r="206">
      <c r="K206" s="22"/>
    </row>
    <row r="207">
      <c r="K207" s="22"/>
    </row>
    <row r="208">
      <c r="K208" s="22"/>
    </row>
    <row r="209">
      <c r="K209" s="22"/>
    </row>
    <row r="210">
      <c r="K210" s="22"/>
    </row>
    <row r="211">
      <c r="K211" s="22"/>
    </row>
    <row r="212">
      <c r="K212" s="22"/>
    </row>
    <row r="213">
      <c r="K213" s="22"/>
    </row>
    <row r="214">
      <c r="K214" s="22"/>
    </row>
    <row r="215">
      <c r="K215" s="22"/>
    </row>
    <row r="216">
      <c r="K216" s="22"/>
    </row>
    <row r="217">
      <c r="K217" s="22"/>
    </row>
    <row r="218">
      <c r="K218" s="22"/>
    </row>
    <row r="219">
      <c r="K219" s="22"/>
    </row>
    <row r="220">
      <c r="K220" s="22"/>
    </row>
    <row r="221">
      <c r="K221" s="22"/>
    </row>
    <row r="222">
      <c r="K222" s="22"/>
    </row>
    <row r="223">
      <c r="K223" s="22"/>
    </row>
    <row r="224">
      <c r="K224" s="22"/>
    </row>
    <row r="225">
      <c r="K225" s="22"/>
    </row>
    <row r="226">
      <c r="K226" s="22"/>
    </row>
    <row r="227">
      <c r="K227" s="22"/>
    </row>
    <row r="228">
      <c r="K228" s="22"/>
    </row>
    <row r="229">
      <c r="K229" s="22"/>
    </row>
    <row r="230">
      <c r="K230" s="22"/>
    </row>
    <row r="231">
      <c r="K231" s="22"/>
    </row>
    <row r="232">
      <c r="K232" s="22"/>
    </row>
    <row r="233">
      <c r="K233" s="22"/>
    </row>
    <row r="234">
      <c r="K234" s="22"/>
    </row>
    <row r="235">
      <c r="K235" s="22"/>
    </row>
    <row r="236">
      <c r="K236" s="22"/>
    </row>
    <row r="237">
      <c r="K237" s="22"/>
    </row>
    <row r="238">
      <c r="K238" s="22"/>
    </row>
    <row r="239">
      <c r="K239" s="22"/>
    </row>
    <row r="240">
      <c r="K240" s="22"/>
    </row>
    <row r="241">
      <c r="K241" s="22"/>
    </row>
    <row r="242">
      <c r="K242" s="22"/>
    </row>
    <row r="243">
      <c r="K243" s="22"/>
    </row>
    <row r="244">
      <c r="K244" s="22"/>
    </row>
    <row r="245">
      <c r="K245" s="22"/>
    </row>
    <row r="246">
      <c r="K246" s="22"/>
    </row>
    <row r="247">
      <c r="K247" s="22"/>
    </row>
    <row r="248">
      <c r="K248" s="22"/>
    </row>
    <row r="249">
      <c r="K249" s="22"/>
    </row>
    <row r="250">
      <c r="K250" s="22"/>
    </row>
    <row r="251">
      <c r="K251" s="22"/>
    </row>
    <row r="252">
      <c r="K252" s="22"/>
    </row>
    <row r="253">
      <c r="K253" s="22"/>
    </row>
    <row r="254">
      <c r="K254" s="22"/>
    </row>
    <row r="255">
      <c r="K255" s="22"/>
    </row>
    <row r="256">
      <c r="K256" s="22"/>
    </row>
    <row r="257">
      <c r="K257" s="22"/>
    </row>
    <row r="258">
      <c r="K258" s="22"/>
    </row>
    <row r="259">
      <c r="K259" s="22"/>
    </row>
    <row r="260">
      <c r="K260" s="22"/>
    </row>
    <row r="261">
      <c r="K261" s="22"/>
    </row>
    <row r="262">
      <c r="K262" s="22"/>
    </row>
    <row r="263">
      <c r="K263" s="22"/>
    </row>
    <row r="264">
      <c r="K264" s="22"/>
    </row>
    <row r="265">
      <c r="K265" s="22"/>
    </row>
    <row r="266">
      <c r="K266" s="22"/>
    </row>
    <row r="267">
      <c r="K267" s="22"/>
    </row>
    <row r="268">
      <c r="K268" s="22"/>
    </row>
    <row r="269">
      <c r="K269" s="22"/>
    </row>
    <row r="270">
      <c r="K270" s="22"/>
    </row>
    <row r="271">
      <c r="K271" s="22"/>
    </row>
    <row r="272">
      <c r="K272" s="22"/>
    </row>
    <row r="273">
      <c r="K273" s="22"/>
    </row>
    <row r="274">
      <c r="K274" s="22"/>
    </row>
    <row r="275">
      <c r="K275" s="22"/>
    </row>
    <row r="276">
      <c r="K276" s="22"/>
    </row>
    <row r="277">
      <c r="K277" s="22"/>
    </row>
    <row r="278">
      <c r="K278" s="22"/>
    </row>
    <row r="279">
      <c r="K279" s="22"/>
    </row>
    <row r="280">
      <c r="K280" s="22"/>
    </row>
    <row r="281">
      <c r="K281" s="22"/>
    </row>
    <row r="282">
      <c r="K282" s="22"/>
    </row>
    <row r="283">
      <c r="K283" s="22"/>
    </row>
    <row r="284">
      <c r="K284" s="22"/>
    </row>
    <row r="285">
      <c r="K285" s="22"/>
    </row>
    <row r="286">
      <c r="K286" s="22"/>
    </row>
    <row r="287">
      <c r="K287" s="22"/>
    </row>
    <row r="288">
      <c r="K288" s="22"/>
    </row>
    <row r="289">
      <c r="K289" s="22"/>
    </row>
    <row r="290">
      <c r="K290" s="22"/>
    </row>
    <row r="291">
      <c r="K291" s="22"/>
    </row>
    <row r="292">
      <c r="K292" s="22"/>
    </row>
    <row r="293">
      <c r="K293" s="22"/>
    </row>
    <row r="294">
      <c r="K294" s="22"/>
    </row>
    <row r="295">
      <c r="K295" s="22"/>
    </row>
    <row r="296">
      <c r="K296" s="22"/>
    </row>
    <row r="297">
      <c r="K297" s="22"/>
    </row>
    <row r="298">
      <c r="K298" s="22"/>
    </row>
    <row r="299">
      <c r="K299" s="22"/>
    </row>
    <row r="300">
      <c r="K300" s="22"/>
    </row>
    <row r="301">
      <c r="K301" s="22"/>
    </row>
    <row r="302">
      <c r="K302" s="22"/>
    </row>
    <row r="303">
      <c r="K303" s="22"/>
    </row>
    <row r="304">
      <c r="K304" s="22"/>
    </row>
    <row r="305">
      <c r="K305" s="22"/>
    </row>
    <row r="306">
      <c r="K306" s="22"/>
    </row>
    <row r="307">
      <c r="K307" s="22"/>
    </row>
    <row r="308">
      <c r="K308" s="22"/>
    </row>
    <row r="309">
      <c r="K309" s="22"/>
    </row>
    <row r="310">
      <c r="K310" s="22"/>
    </row>
    <row r="311">
      <c r="K311" s="22"/>
    </row>
    <row r="312">
      <c r="K312" s="22"/>
    </row>
    <row r="313">
      <c r="K313" s="22"/>
    </row>
    <row r="314">
      <c r="K314" s="22"/>
    </row>
    <row r="315">
      <c r="K315" s="22"/>
    </row>
    <row r="316">
      <c r="K316" s="22"/>
    </row>
    <row r="317">
      <c r="K317" s="22"/>
    </row>
    <row r="318">
      <c r="K318" s="22"/>
    </row>
    <row r="319">
      <c r="K319" s="22"/>
    </row>
    <row r="320">
      <c r="K320" s="22"/>
    </row>
    <row r="321">
      <c r="K321" s="22"/>
    </row>
    <row r="322">
      <c r="K322" s="22"/>
    </row>
    <row r="323">
      <c r="K323" s="22"/>
    </row>
    <row r="324">
      <c r="K324" s="22"/>
    </row>
    <row r="325">
      <c r="K325" s="22"/>
    </row>
    <row r="326">
      <c r="K326" s="22"/>
    </row>
    <row r="327">
      <c r="K327" s="22"/>
    </row>
    <row r="328">
      <c r="K328" s="22"/>
    </row>
    <row r="329">
      <c r="K329" s="22"/>
    </row>
    <row r="330">
      <c r="K330" s="22"/>
    </row>
    <row r="331">
      <c r="K331" s="22"/>
    </row>
    <row r="332">
      <c r="K332" s="22"/>
    </row>
    <row r="333">
      <c r="K333" s="22"/>
    </row>
    <row r="334">
      <c r="K334" s="22"/>
    </row>
    <row r="335">
      <c r="K335" s="22"/>
    </row>
    <row r="336">
      <c r="K336" s="22"/>
    </row>
    <row r="337">
      <c r="K337" s="22"/>
    </row>
    <row r="338">
      <c r="K338" s="22"/>
    </row>
    <row r="339">
      <c r="K339" s="22"/>
    </row>
    <row r="340">
      <c r="K340" s="22"/>
    </row>
    <row r="341">
      <c r="K341" s="22"/>
    </row>
    <row r="342">
      <c r="K342" s="22"/>
    </row>
    <row r="343">
      <c r="K343" s="22"/>
    </row>
    <row r="344">
      <c r="K344" s="22"/>
    </row>
    <row r="345">
      <c r="K345" s="22"/>
    </row>
    <row r="346">
      <c r="K346" s="22"/>
    </row>
    <row r="347">
      <c r="K347" s="22"/>
    </row>
    <row r="348">
      <c r="K348" s="22"/>
    </row>
    <row r="349">
      <c r="K349" s="22"/>
    </row>
    <row r="350">
      <c r="K350" s="22"/>
    </row>
    <row r="351">
      <c r="K351" s="22"/>
    </row>
    <row r="352">
      <c r="K352" s="22"/>
    </row>
    <row r="353">
      <c r="K353" s="22"/>
    </row>
    <row r="354">
      <c r="K354" s="22"/>
    </row>
    <row r="355">
      <c r="K355" s="22"/>
    </row>
    <row r="356">
      <c r="K356" s="22"/>
    </row>
    <row r="357">
      <c r="K357" s="22"/>
    </row>
    <row r="358">
      <c r="K358" s="22"/>
    </row>
    <row r="359">
      <c r="K359" s="22"/>
    </row>
    <row r="360">
      <c r="K360" s="22"/>
    </row>
    <row r="361">
      <c r="K361" s="22"/>
    </row>
    <row r="362">
      <c r="K362" s="22"/>
    </row>
    <row r="363">
      <c r="K363" s="22"/>
    </row>
    <row r="364">
      <c r="K364" s="22"/>
    </row>
    <row r="365">
      <c r="K365" s="22"/>
    </row>
    <row r="366">
      <c r="K366" s="22"/>
    </row>
    <row r="367">
      <c r="K367" s="22"/>
    </row>
    <row r="368">
      <c r="K368" s="22"/>
    </row>
    <row r="369">
      <c r="K369" s="22"/>
    </row>
    <row r="370">
      <c r="K370" s="22"/>
    </row>
    <row r="371">
      <c r="K371" s="22"/>
    </row>
    <row r="372">
      <c r="K372" s="22"/>
    </row>
    <row r="373">
      <c r="K373" s="22"/>
    </row>
    <row r="374">
      <c r="K374" s="22"/>
    </row>
    <row r="375">
      <c r="K375" s="22"/>
    </row>
    <row r="376">
      <c r="K376" s="22"/>
    </row>
    <row r="377">
      <c r="K377" s="22"/>
    </row>
    <row r="378">
      <c r="K378" s="22"/>
    </row>
    <row r="379">
      <c r="K379" s="22"/>
    </row>
    <row r="380">
      <c r="K380" s="22"/>
    </row>
    <row r="381">
      <c r="K381" s="22"/>
    </row>
    <row r="382">
      <c r="K382" s="22"/>
    </row>
    <row r="383">
      <c r="K383" s="22"/>
    </row>
    <row r="384">
      <c r="K384" s="22"/>
    </row>
    <row r="385">
      <c r="K385" s="22"/>
    </row>
    <row r="386">
      <c r="K386" s="22"/>
    </row>
    <row r="387">
      <c r="K387" s="22"/>
    </row>
    <row r="388">
      <c r="K388" s="22"/>
    </row>
    <row r="389">
      <c r="K389" s="22"/>
    </row>
    <row r="390">
      <c r="K390" s="22"/>
    </row>
    <row r="391">
      <c r="K391" s="22"/>
    </row>
    <row r="392">
      <c r="K392" s="22"/>
    </row>
    <row r="393">
      <c r="K393" s="22"/>
    </row>
    <row r="394">
      <c r="K394" s="22"/>
    </row>
    <row r="395">
      <c r="K395" s="22"/>
    </row>
    <row r="396">
      <c r="K396" s="22"/>
    </row>
    <row r="397">
      <c r="K397" s="22"/>
    </row>
    <row r="398">
      <c r="K398" s="22"/>
    </row>
    <row r="399">
      <c r="K399" s="22"/>
    </row>
    <row r="400">
      <c r="K400" s="22"/>
    </row>
    <row r="401">
      <c r="K401" s="22"/>
    </row>
    <row r="402">
      <c r="K402" s="22"/>
    </row>
    <row r="403">
      <c r="K403" s="22"/>
    </row>
    <row r="404">
      <c r="K404" s="22"/>
    </row>
    <row r="405">
      <c r="K405" s="22"/>
    </row>
    <row r="406">
      <c r="K406" s="22"/>
    </row>
    <row r="407">
      <c r="K407" s="22"/>
    </row>
    <row r="408">
      <c r="K408" s="22"/>
    </row>
    <row r="409">
      <c r="K409" s="22"/>
    </row>
    <row r="410">
      <c r="K410" s="22"/>
    </row>
    <row r="411">
      <c r="K411" s="22"/>
    </row>
    <row r="412">
      <c r="K412" s="22"/>
    </row>
    <row r="413">
      <c r="K413" s="22"/>
    </row>
    <row r="414">
      <c r="K414" s="22"/>
    </row>
    <row r="415">
      <c r="K415" s="22"/>
    </row>
    <row r="416">
      <c r="K416" s="22"/>
    </row>
    <row r="417">
      <c r="K417" s="22"/>
    </row>
    <row r="418">
      <c r="K418" s="22"/>
    </row>
    <row r="419">
      <c r="K419" s="22"/>
    </row>
    <row r="420">
      <c r="K420" s="22"/>
    </row>
    <row r="421">
      <c r="K421" s="22"/>
    </row>
    <row r="422">
      <c r="K422" s="22"/>
    </row>
    <row r="423">
      <c r="K423" s="22"/>
    </row>
    <row r="424">
      <c r="K424" s="22"/>
    </row>
    <row r="425">
      <c r="K425" s="22"/>
    </row>
    <row r="426">
      <c r="K426" s="22"/>
    </row>
    <row r="427">
      <c r="K427" s="22"/>
    </row>
    <row r="428">
      <c r="K428" s="22"/>
    </row>
    <row r="429">
      <c r="K429" s="22"/>
    </row>
    <row r="430">
      <c r="K430" s="22"/>
    </row>
    <row r="431">
      <c r="K431" s="22"/>
    </row>
    <row r="432">
      <c r="K432" s="22"/>
    </row>
    <row r="433">
      <c r="K433" s="22"/>
    </row>
    <row r="434">
      <c r="K434" s="22"/>
    </row>
    <row r="435">
      <c r="K435" s="22"/>
    </row>
    <row r="436">
      <c r="K436" s="22"/>
    </row>
    <row r="437">
      <c r="K437" s="22"/>
    </row>
    <row r="438">
      <c r="K438" s="22"/>
    </row>
    <row r="439">
      <c r="K439" s="22"/>
    </row>
    <row r="440">
      <c r="K440" s="22"/>
    </row>
    <row r="441">
      <c r="K441" s="22"/>
    </row>
    <row r="442">
      <c r="K442" s="22"/>
    </row>
    <row r="443">
      <c r="K443" s="22"/>
    </row>
    <row r="444">
      <c r="K444" s="22"/>
    </row>
    <row r="445">
      <c r="K445" s="22"/>
    </row>
    <row r="446">
      <c r="K446" s="22"/>
    </row>
    <row r="447">
      <c r="K447" s="22"/>
    </row>
    <row r="448">
      <c r="K448" s="22"/>
    </row>
    <row r="449">
      <c r="K449" s="22"/>
    </row>
    <row r="450">
      <c r="K450" s="22"/>
    </row>
    <row r="451">
      <c r="K451" s="22"/>
    </row>
    <row r="452">
      <c r="K452" s="22"/>
    </row>
    <row r="453">
      <c r="K453" s="22"/>
    </row>
    <row r="454">
      <c r="K454" s="22"/>
    </row>
    <row r="455">
      <c r="K455" s="22"/>
    </row>
    <row r="456">
      <c r="K456" s="22"/>
    </row>
    <row r="457">
      <c r="K457" s="22"/>
    </row>
    <row r="458">
      <c r="K458" s="22"/>
    </row>
    <row r="459">
      <c r="K459" s="22"/>
    </row>
    <row r="460">
      <c r="K460" s="22"/>
    </row>
    <row r="461">
      <c r="K461" s="22"/>
    </row>
    <row r="462">
      <c r="K462" s="22"/>
    </row>
    <row r="463">
      <c r="K463" s="22"/>
    </row>
    <row r="464">
      <c r="K464" s="22"/>
    </row>
    <row r="465">
      <c r="K465" s="22"/>
    </row>
    <row r="466">
      <c r="K466" s="22"/>
    </row>
    <row r="467">
      <c r="K467" s="22"/>
    </row>
    <row r="468">
      <c r="K468" s="22"/>
    </row>
    <row r="469">
      <c r="K469" s="22"/>
    </row>
    <row r="470">
      <c r="K470" s="22"/>
    </row>
    <row r="471">
      <c r="K471" s="22"/>
    </row>
    <row r="472">
      <c r="K472" s="22"/>
    </row>
    <row r="473">
      <c r="K473" s="22"/>
    </row>
    <row r="474">
      <c r="K474" s="22"/>
    </row>
    <row r="475">
      <c r="K475" s="22"/>
    </row>
    <row r="476">
      <c r="K476" s="22"/>
    </row>
    <row r="477">
      <c r="K477" s="22"/>
    </row>
    <row r="478">
      <c r="K478" s="22"/>
    </row>
    <row r="479">
      <c r="K479" s="22"/>
    </row>
    <row r="480">
      <c r="K480" s="22"/>
    </row>
    <row r="481">
      <c r="K481" s="22"/>
    </row>
    <row r="482">
      <c r="K482" s="22"/>
    </row>
    <row r="483">
      <c r="K483" s="22"/>
    </row>
    <row r="484">
      <c r="K484" s="22"/>
    </row>
    <row r="485">
      <c r="K485" s="22"/>
    </row>
    <row r="486">
      <c r="K486" s="22"/>
    </row>
    <row r="487">
      <c r="K487" s="22"/>
    </row>
    <row r="488">
      <c r="K488" s="22"/>
    </row>
    <row r="489">
      <c r="K489" s="22"/>
    </row>
    <row r="490">
      <c r="K490" s="22"/>
    </row>
    <row r="491">
      <c r="K491" s="22"/>
    </row>
    <row r="492">
      <c r="K492" s="22"/>
    </row>
    <row r="493">
      <c r="K493" s="22"/>
    </row>
    <row r="494">
      <c r="K494" s="22"/>
    </row>
    <row r="495">
      <c r="K495" s="22"/>
    </row>
    <row r="496">
      <c r="K496" s="22"/>
    </row>
    <row r="497">
      <c r="K497" s="22"/>
    </row>
    <row r="498">
      <c r="K498" s="22"/>
    </row>
    <row r="499">
      <c r="K499" s="22"/>
    </row>
    <row r="500">
      <c r="K500" s="22"/>
    </row>
    <row r="501">
      <c r="K501" s="22"/>
    </row>
    <row r="502">
      <c r="K502" s="22"/>
    </row>
    <row r="503">
      <c r="K503" s="22"/>
    </row>
    <row r="504">
      <c r="K504" s="22"/>
    </row>
    <row r="505">
      <c r="K505" s="22"/>
    </row>
    <row r="506">
      <c r="K506" s="22"/>
    </row>
    <row r="507">
      <c r="K507" s="22"/>
    </row>
    <row r="508">
      <c r="K508" s="22"/>
    </row>
    <row r="509">
      <c r="K509" s="22"/>
    </row>
    <row r="510">
      <c r="K510" s="22"/>
    </row>
    <row r="511">
      <c r="K511" s="22"/>
    </row>
    <row r="512">
      <c r="K512" s="22"/>
    </row>
    <row r="513">
      <c r="K513" s="22"/>
    </row>
    <row r="514">
      <c r="K514" s="22"/>
    </row>
    <row r="515">
      <c r="K515" s="22"/>
    </row>
    <row r="516">
      <c r="K516" s="22"/>
    </row>
    <row r="517">
      <c r="K517" s="22"/>
    </row>
    <row r="518">
      <c r="K518" s="22"/>
    </row>
    <row r="519">
      <c r="K519" s="22"/>
    </row>
    <row r="520">
      <c r="K520" s="22"/>
    </row>
    <row r="521">
      <c r="K521" s="22"/>
    </row>
    <row r="522">
      <c r="K522" s="22"/>
    </row>
    <row r="523">
      <c r="K523" s="22"/>
    </row>
    <row r="524">
      <c r="K524" s="22"/>
    </row>
    <row r="525">
      <c r="K525" s="22"/>
    </row>
    <row r="526">
      <c r="K526" s="22"/>
    </row>
    <row r="527">
      <c r="K527" s="22"/>
    </row>
    <row r="528">
      <c r="K528" s="22"/>
    </row>
    <row r="529">
      <c r="K529" s="22"/>
    </row>
    <row r="530">
      <c r="K530" s="22"/>
    </row>
    <row r="531">
      <c r="K531" s="22"/>
    </row>
    <row r="532">
      <c r="K532" s="22"/>
    </row>
    <row r="533">
      <c r="K533" s="22"/>
    </row>
    <row r="534">
      <c r="K534" s="22"/>
    </row>
    <row r="535">
      <c r="K535" s="22"/>
    </row>
    <row r="536">
      <c r="K536" s="22"/>
    </row>
    <row r="537">
      <c r="K537" s="22"/>
    </row>
    <row r="538">
      <c r="K538" s="22"/>
    </row>
    <row r="539">
      <c r="K539" s="22"/>
    </row>
    <row r="540">
      <c r="K540" s="22"/>
    </row>
    <row r="541">
      <c r="K541" s="22"/>
    </row>
    <row r="542">
      <c r="K542" s="22"/>
    </row>
    <row r="543">
      <c r="K543" s="22"/>
    </row>
    <row r="544">
      <c r="K544" s="22"/>
    </row>
    <row r="545">
      <c r="K545" s="22"/>
    </row>
    <row r="546">
      <c r="K546" s="22"/>
    </row>
    <row r="547">
      <c r="K547" s="22"/>
    </row>
    <row r="548">
      <c r="K548" s="22"/>
    </row>
    <row r="549">
      <c r="K549" s="22"/>
    </row>
    <row r="550">
      <c r="K550" s="22"/>
    </row>
    <row r="551">
      <c r="K551" s="22"/>
    </row>
    <row r="552">
      <c r="K552" s="22"/>
    </row>
    <row r="553">
      <c r="K553" s="22"/>
    </row>
    <row r="554">
      <c r="K554" s="22"/>
    </row>
    <row r="555">
      <c r="K555" s="22"/>
    </row>
    <row r="556">
      <c r="K556" s="22"/>
    </row>
    <row r="557">
      <c r="K557" s="22"/>
    </row>
    <row r="558">
      <c r="K558" s="22"/>
    </row>
    <row r="559">
      <c r="K559" s="22"/>
    </row>
    <row r="560">
      <c r="K560" s="22"/>
    </row>
    <row r="561">
      <c r="K561" s="22"/>
    </row>
    <row r="562">
      <c r="K562" s="22"/>
    </row>
    <row r="563">
      <c r="K563" s="22"/>
    </row>
    <row r="564">
      <c r="K564" s="22"/>
    </row>
    <row r="565">
      <c r="K565" s="22"/>
    </row>
    <row r="566">
      <c r="K566" s="22"/>
    </row>
    <row r="567">
      <c r="K567" s="22"/>
    </row>
    <row r="568">
      <c r="K568" s="22"/>
    </row>
    <row r="569">
      <c r="K569" s="22"/>
    </row>
    <row r="570">
      <c r="K570" s="22"/>
    </row>
    <row r="571">
      <c r="K571" s="22"/>
    </row>
    <row r="572">
      <c r="K572" s="22"/>
    </row>
    <row r="573">
      <c r="K573" s="22"/>
    </row>
    <row r="574">
      <c r="K574" s="22"/>
    </row>
    <row r="575">
      <c r="K575" s="22"/>
    </row>
    <row r="576">
      <c r="K576" s="22"/>
    </row>
    <row r="577">
      <c r="K577" s="22"/>
    </row>
    <row r="578">
      <c r="K578" s="22"/>
    </row>
    <row r="579">
      <c r="K579" s="22"/>
    </row>
    <row r="580">
      <c r="K580" s="22"/>
    </row>
    <row r="581">
      <c r="K581" s="22"/>
    </row>
    <row r="582">
      <c r="K582" s="22"/>
    </row>
    <row r="583">
      <c r="K583" s="22"/>
    </row>
    <row r="584">
      <c r="K584" s="22"/>
    </row>
    <row r="585">
      <c r="K585" s="22"/>
    </row>
    <row r="586">
      <c r="K586" s="22"/>
    </row>
    <row r="587">
      <c r="K587" s="22"/>
    </row>
    <row r="588">
      <c r="K588" s="22"/>
    </row>
    <row r="589">
      <c r="K589" s="22"/>
    </row>
    <row r="590">
      <c r="K590" s="22"/>
    </row>
    <row r="591">
      <c r="K591" s="22"/>
    </row>
    <row r="592">
      <c r="K592" s="22"/>
    </row>
    <row r="593">
      <c r="K593" s="22"/>
    </row>
    <row r="594">
      <c r="K594" s="22"/>
    </row>
    <row r="595">
      <c r="K595" s="22"/>
    </row>
    <row r="596">
      <c r="K596" s="22"/>
    </row>
    <row r="597">
      <c r="K597" s="22"/>
    </row>
    <row r="598">
      <c r="K598" s="22"/>
    </row>
    <row r="599">
      <c r="K599" s="22"/>
    </row>
    <row r="600">
      <c r="K600" s="22"/>
    </row>
    <row r="601">
      <c r="K601" s="22"/>
    </row>
    <row r="602">
      <c r="K602" s="22"/>
    </row>
    <row r="603">
      <c r="K603" s="22"/>
    </row>
    <row r="604">
      <c r="K604" s="22"/>
    </row>
    <row r="605">
      <c r="K605" s="22"/>
    </row>
    <row r="606">
      <c r="K606" s="22"/>
    </row>
    <row r="607">
      <c r="K607" s="22"/>
    </row>
    <row r="608">
      <c r="K608" s="22"/>
    </row>
    <row r="609">
      <c r="K609" s="22"/>
    </row>
    <row r="610">
      <c r="K610" s="22"/>
    </row>
    <row r="611">
      <c r="K611" s="22"/>
    </row>
    <row r="612">
      <c r="K612" s="22"/>
    </row>
    <row r="613">
      <c r="K613" s="22"/>
    </row>
    <row r="614">
      <c r="K614" s="22"/>
    </row>
    <row r="615">
      <c r="K615" s="22"/>
    </row>
    <row r="616">
      <c r="K616" s="22"/>
    </row>
    <row r="617">
      <c r="K617" s="22"/>
    </row>
    <row r="618">
      <c r="K618" s="22"/>
    </row>
    <row r="619">
      <c r="K619" s="22"/>
    </row>
    <row r="620">
      <c r="K620" s="22"/>
    </row>
    <row r="621">
      <c r="K621" s="22"/>
    </row>
    <row r="622">
      <c r="K622" s="22"/>
    </row>
    <row r="623">
      <c r="K623" s="22"/>
    </row>
    <row r="624">
      <c r="K624" s="22"/>
    </row>
    <row r="625">
      <c r="K625" s="22"/>
    </row>
    <row r="626">
      <c r="K626" s="22"/>
    </row>
    <row r="627">
      <c r="K627" s="22"/>
    </row>
    <row r="628">
      <c r="K628" s="22"/>
    </row>
    <row r="629">
      <c r="K629" s="22"/>
    </row>
    <row r="630">
      <c r="K630" s="22"/>
    </row>
    <row r="631">
      <c r="K631" s="22"/>
    </row>
    <row r="632">
      <c r="K632" s="22"/>
    </row>
    <row r="633">
      <c r="K633" s="22"/>
    </row>
    <row r="634">
      <c r="K634" s="22"/>
    </row>
    <row r="635">
      <c r="K635" s="22"/>
    </row>
    <row r="636">
      <c r="K636" s="22"/>
    </row>
    <row r="637">
      <c r="K637" s="22"/>
    </row>
    <row r="638">
      <c r="K638" s="22"/>
    </row>
    <row r="639">
      <c r="K639" s="22"/>
    </row>
    <row r="640">
      <c r="K640" s="22"/>
    </row>
    <row r="641">
      <c r="K641" s="22"/>
    </row>
    <row r="642">
      <c r="K642" s="22"/>
    </row>
    <row r="643">
      <c r="K643" s="22"/>
    </row>
    <row r="644">
      <c r="K644" s="22"/>
    </row>
    <row r="645">
      <c r="K645" s="22"/>
    </row>
    <row r="646">
      <c r="K646" s="22"/>
    </row>
    <row r="647">
      <c r="K647" s="22"/>
    </row>
    <row r="648">
      <c r="K648" s="22"/>
    </row>
    <row r="649">
      <c r="K649" s="22"/>
    </row>
    <row r="650">
      <c r="K650" s="22"/>
    </row>
    <row r="651">
      <c r="K651" s="22"/>
    </row>
    <row r="652">
      <c r="K652" s="22"/>
    </row>
    <row r="653">
      <c r="K653" s="22"/>
    </row>
    <row r="654">
      <c r="K654" s="22"/>
    </row>
    <row r="655">
      <c r="K655" s="22"/>
    </row>
    <row r="656">
      <c r="K656" s="22"/>
    </row>
    <row r="657">
      <c r="K657" s="22"/>
    </row>
    <row r="658">
      <c r="K658" s="22"/>
    </row>
    <row r="659">
      <c r="K659" s="22"/>
    </row>
    <row r="660">
      <c r="K660" s="22"/>
    </row>
    <row r="661">
      <c r="K661" s="22"/>
    </row>
    <row r="662">
      <c r="K662" s="22"/>
    </row>
    <row r="663">
      <c r="K663" s="22"/>
    </row>
    <row r="664">
      <c r="K664" s="22"/>
    </row>
    <row r="665">
      <c r="K665" s="22"/>
    </row>
    <row r="666">
      <c r="K666" s="22"/>
    </row>
    <row r="667">
      <c r="K667" s="22"/>
    </row>
    <row r="668">
      <c r="K668" s="22"/>
    </row>
    <row r="669">
      <c r="K669" s="22"/>
    </row>
    <row r="670">
      <c r="K670" s="22"/>
    </row>
    <row r="671">
      <c r="K671" s="22"/>
    </row>
    <row r="672">
      <c r="K672" s="22"/>
    </row>
    <row r="673">
      <c r="K673" s="22"/>
    </row>
    <row r="674">
      <c r="K674" s="22"/>
    </row>
    <row r="675">
      <c r="K675" s="22"/>
    </row>
    <row r="676">
      <c r="K676" s="22"/>
    </row>
    <row r="677">
      <c r="K677" s="22"/>
    </row>
    <row r="678">
      <c r="K678" s="22"/>
    </row>
    <row r="679">
      <c r="K679" s="22"/>
    </row>
    <row r="680">
      <c r="K680" s="22"/>
    </row>
    <row r="681">
      <c r="K681" s="22"/>
    </row>
    <row r="682">
      <c r="K682" s="22"/>
    </row>
    <row r="683">
      <c r="K683" s="22"/>
    </row>
    <row r="684">
      <c r="K684" s="22"/>
    </row>
    <row r="685">
      <c r="K685" s="22"/>
    </row>
    <row r="686">
      <c r="K686" s="22"/>
    </row>
    <row r="687">
      <c r="K687" s="22"/>
    </row>
    <row r="688">
      <c r="K688" s="22"/>
    </row>
    <row r="689">
      <c r="K689" s="22"/>
    </row>
    <row r="690">
      <c r="K690" s="22"/>
    </row>
    <row r="691">
      <c r="K691" s="22"/>
    </row>
    <row r="692">
      <c r="K692" s="22"/>
    </row>
    <row r="693">
      <c r="K693" s="22"/>
    </row>
    <row r="694">
      <c r="K694" s="22"/>
    </row>
    <row r="695">
      <c r="K695" s="22"/>
    </row>
    <row r="696">
      <c r="K696" s="22"/>
    </row>
    <row r="697">
      <c r="K697" s="22"/>
    </row>
    <row r="698">
      <c r="K698" s="22"/>
    </row>
    <row r="699">
      <c r="K699" s="22"/>
    </row>
    <row r="700">
      <c r="K700" s="22"/>
    </row>
    <row r="701">
      <c r="K701" s="22"/>
    </row>
    <row r="702">
      <c r="K702" s="22"/>
    </row>
    <row r="703">
      <c r="K703" s="22"/>
    </row>
    <row r="704">
      <c r="K704" s="22"/>
    </row>
    <row r="705">
      <c r="K705" s="22"/>
    </row>
    <row r="706">
      <c r="K706" s="22"/>
    </row>
    <row r="707">
      <c r="K707" s="22"/>
    </row>
    <row r="708">
      <c r="K708" s="22"/>
    </row>
    <row r="709">
      <c r="K709" s="22"/>
    </row>
    <row r="710">
      <c r="K710" s="22"/>
    </row>
    <row r="711">
      <c r="K711" s="22"/>
    </row>
    <row r="712">
      <c r="K712" s="22"/>
    </row>
    <row r="713">
      <c r="K713" s="22"/>
    </row>
    <row r="714">
      <c r="K714" s="22"/>
    </row>
    <row r="715">
      <c r="K715" s="22"/>
    </row>
    <row r="716">
      <c r="K716" s="22"/>
    </row>
    <row r="717">
      <c r="K717" s="22"/>
    </row>
    <row r="718">
      <c r="K718" s="22"/>
    </row>
    <row r="719">
      <c r="K719" s="22"/>
    </row>
    <row r="720">
      <c r="K720" s="22"/>
    </row>
    <row r="721">
      <c r="K721" s="22"/>
    </row>
    <row r="722">
      <c r="K722" s="22"/>
    </row>
    <row r="723">
      <c r="K723" s="22"/>
    </row>
    <row r="724">
      <c r="K724" s="22"/>
    </row>
    <row r="725">
      <c r="K725" s="22"/>
    </row>
    <row r="726">
      <c r="K726" s="22"/>
    </row>
    <row r="727">
      <c r="K727" s="22"/>
    </row>
    <row r="728">
      <c r="K728" s="22"/>
    </row>
    <row r="729">
      <c r="K729" s="22"/>
    </row>
    <row r="730">
      <c r="K730" s="22"/>
    </row>
    <row r="731">
      <c r="K731" s="22"/>
    </row>
    <row r="732">
      <c r="K732" s="22"/>
    </row>
    <row r="733">
      <c r="K733" s="22"/>
    </row>
    <row r="734">
      <c r="K734" s="22"/>
    </row>
    <row r="735">
      <c r="K735" s="22"/>
    </row>
    <row r="736">
      <c r="K736" s="22"/>
    </row>
    <row r="737">
      <c r="K737" s="22"/>
    </row>
    <row r="738">
      <c r="K738" s="22"/>
    </row>
    <row r="739">
      <c r="K739" s="22"/>
    </row>
    <row r="740">
      <c r="K740" s="22"/>
    </row>
    <row r="741">
      <c r="K741" s="22"/>
    </row>
    <row r="742">
      <c r="K742" s="22"/>
    </row>
    <row r="743">
      <c r="K743" s="22"/>
    </row>
    <row r="744">
      <c r="K744" s="22"/>
    </row>
    <row r="745">
      <c r="K745" s="22"/>
    </row>
    <row r="746">
      <c r="K746" s="22"/>
    </row>
    <row r="747">
      <c r="K747" s="22"/>
    </row>
    <row r="748">
      <c r="K748" s="22"/>
    </row>
    <row r="749">
      <c r="K749" s="22"/>
    </row>
    <row r="750">
      <c r="K750" s="22"/>
    </row>
    <row r="751">
      <c r="K751" s="22"/>
    </row>
    <row r="752">
      <c r="K752" s="22"/>
    </row>
    <row r="753">
      <c r="K753" s="22"/>
    </row>
    <row r="754">
      <c r="K754" s="22"/>
    </row>
    <row r="755">
      <c r="K755" s="22"/>
    </row>
    <row r="756">
      <c r="K756" s="22"/>
    </row>
    <row r="757">
      <c r="K757" s="22"/>
    </row>
    <row r="758">
      <c r="K758" s="22"/>
    </row>
    <row r="759">
      <c r="K759" s="22"/>
    </row>
    <row r="760">
      <c r="K760" s="22"/>
    </row>
    <row r="761">
      <c r="K761" s="22"/>
    </row>
    <row r="762">
      <c r="K762" s="22"/>
    </row>
    <row r="763">
      <c r="K763" s="22"/>
    </row>
    <row r="764">
      <c r="K764" s="22"/>
    </row>
    <row r="765">
      <c r="K765" s="22"/>
    </row>
    <row r="766">
      <c r="K766" s="22"/>
    </row>
    <row r="767">
      <c r="K767" s="22"/>
    </row>
    <row r="768">
      <c r="K768" s="22"/>
    </row>
    <row r="769">
      <c r="K769" s="22"/>
    </row>
    <row r="770">
      <c r="K770" s="22"/>
    </row>
    <row r="771">
      <c r="K771" s="22"/>
    </row>
    <row r="772">
      <c r="K772" s="22"/>
    </row>
    <row r="773">
      <c r="K773" s="22"/>
    </row>
    <row r="774">
      <c r="K774" s="22"/>
    </row>
    <row r="775">
      <c r="K775" s="22"/>
    </row>
    <row r="776">
      <c r="K776" s="22"/>
    </row>
    <row r="777">
      <c r="K777" s="22"/>
    </row>
    <row r="778">
      <c r="K778" s="22"/>
    </row>
    <row r="779">
      <c r="K779" s="22"/>
    </row>
    <row r="780">
      <c r="K780" s="22"/>
    </row>
    <row r="781">
      <c r="K781" s="22"/>
    </row>
    <row r="782">
      <c r="K782" s="22"/>
    </row>
    <row r="783">
      <c r="K783" s="22"/>
    </row>
    <row r="784">
      <c r="K784" s="22"/>
    </row>
    <row r="785">
      <c r="K785" s="22"/>
    </row>
    <row r="786">
      <c r="K786" s="22"/>
    </row>
    <row r="787">
      <c r="K787" s="22"/>
    </row>
    <row r="788">
      <c r="K788" s="22"/>
    </row>
    <row r="789">
      <c r="K789" s="22"/>
    </row>
    <row r="790">
      <c r="K790" s="22"/>
    </row>
    <row r="791">
      <c r="K791" s="22"/>
    </row>
    <row r="792">
      <c r="K792" s="22"/>
    </row>
    <row r="793">
      <c r="K793" s="22"/>
    </row>
    <row r="794">
      <c r="K794" s="22"/>
    </row>
    <row r="795">
      <c r="K795" s="22"/>
    </row>
    <row r="796">
      <c r="K796" s="22"/>
    </row>
    <row r="797">
      <c r="K797" s="22"/>
    </row>
    <row r="798">
      <c r="K798" s="22"/>
    </row>
    <row r="799">
      <c r="K799" s="22"/>
    </row>
    <row r="800">
      <c r="K800" s="22"/>
    </row>
    <row r="801">
      <c r="K801" s="22"/>
    </row>
    <row r="802">
      <c r="K802" s="22"/>
    </row>
    <row r="803">
      <c r="K803" s="22"/>
    </row>
    <row r="804">
      <c r="K804" s="22"/>
    </row>
    <row r="805">
      <c r="K805" s="22"/>
    </row>
    <row r="806">
      <c r="K806" s="22"/>
    </row>
    <row r="807">
      <c r="K807" s="22"/>
    </row>
    <row r="808">
      <c r="K808" s="22"/>
    </row>
    <row r="809">
      <c r="K809" s="22"/>
    </row>
    <row r="810">
      <c r="K810" s="22"/>
    </row>
    <row r="811">
      <c r="K811" s="22"/>
    </row>
    <row r="812">
      <c r="K812" s="22"/>
    </row>
    <row r="813">
      <c r="K813" s="22"/>
    </row>
    <row r="814">
      <c r="K814" s="22"/>
    </row>
    <row r="815">
      <c r="K815" s="22"/>
    </row>
    <row r="816">
      <c r="K816" s="22"/>
    </row>
    <row r="817">
      <c r="K817" s="22"/>
    </row>
    <row r="818">
      <c r="K818" s="22"/>
    </row>
    <row r="819">
      <c r="K819" s="22"/>
    </row>
    <row r="820">
      <c r="K820" s="22"/>
    </row>
    <row r="821">
      <c r="K821" s="22"/>
    </row>
    <row r="822">
      <c r="K822" s="22"/>
    </row>
    <row r="823">
      <c r="K823" s="22"/>
    </row>
    <row r="824">
      <c r="K824" s="22"/>
    </row>
    <row r="825">
      <c r="K825" s="22"/>
    </row>
    <row r="826">
      <c r="K826" s="22"/>
    </row>
    <row r="827">
      <c r="K827" s="22"/>
    </row>
    <row r="828">
      <c r="K828" s="22"/>
    </row>
    <row r="829">
      <c r="K829" s="22"/>
    </row>
    <row r="830">
      <c r="K830" s="22"/>
    </row>
    <row r="831">
      <c r="K831" s="22"/>
    </row>
    <row r="832">
      <c r="K832" s="22"/>
    </row>
    <row r="833">
      <c r="K833" s="22"/>
    </row>
    <row r="834">
      <c r="K834" s="22"/>
    </row>
    <row r="835">
      <c r="K835" s="22"/>
    </row>
    <row r="836">
      <c r="K836" s="22"/>
    </row>
    <row r="837">
      <c r="K837" s="22"/>
    </row>
    <row r="838">
      <c r="K838" s="22"/>
    </row>
    <row r="839">
      <c r="K839" s="22"/>
    </row>
    <row r="840">
      <c r="K840" s="22"/>
    </row>
    <row r="841">
      <c r="K841" s="22"/>
    </row>
    <row r="842">
      <c r="K842" s="22"/>
    </row>
    <row r="843">
      <c r="K843" s="22"/>
    </row>
    <row r="844">
      <c r="K844" s="22"/>
    </row>
    <row r="845">
      <c r="K845" s="22"/>
    </row>
    <row r="846">
      <c r="K846" s="22"/>
    </row>
    <row r="847">
      <c r="K847" s="22"/>
    </row>
    <row r="848">
      <c r="K848" s="22"/>
    </row>
    <row r="849">
      <c r="K849" s="22"/>
    </row>
    <row r="850">
      <c r="K850" s="22"/>
    </row>
    <row r="851">
      <c r="K851" s="22"/>
    </row>
    <row r="852">
      <c r="K852" s="22"/>
    </row>
    <row r="853">
      <c r="K853" s="22"/>
    </row>
    <row r="854">
      <c r="K854" s="22"/>
    </row>
    <row r="855">
      <c r="K855" s="22"/>
    </row>
    <row r="856">
      <c r="K856" s="22"/>
    </row>
    <row r="857">
      <c r="K857" s="22"/>
    </row>
    <row r="858">
      <c r="K858" s="22"/>
    </row>
    <row r="859">
      <c r="K859" s="22"/>
    </row>
    <row r="860">
      <c r="K860" s="22"/>
    </row>
    <row r="861">
      <c r="K861" s="22"/>
    </row>
    <row r="862">
      <c r="K862" s="22"/>
    </row>
    <row r="863">
      <c r="K863" s="22"/>
    </row>
    <row r="864">
      <c r="K864" s="22"/>
    </row>
    <row r="865">
      <c r="K865" s="22"/>
    </row>
    <row r="866">
      <c r="K866" s="22"/>
    </row>
    <row r="867">
      <c r="K867" s="22"/>
    </row>
    <row r="868">
      <c r="K868" s="22"/>
    </row>
    <row r="869">
      <c r="K869" s="22"/>
    </row>
    <row r="870">
      <c r="K870" s="22"/>
    </row>
    <row r="871">
      <c r="K871" s="22"/>
    </row>
    <row r="872">
      <c r="K872" s="22"/>
    </row>
    <row r="873">
      <c r="K873" s="22"/>
    </row>
    <row r="874">
      <c r="K874" s="22"/>
    </row>
    <row r="875">
      <c r="K875" s="22"/>
    </row>
    <row r="876">
      <c r="K876" s="22"/>
    </row>
    <row r="877">
      <c r="K877" s="22"/>
    </row>
    <row r="878">
      <c r="K878" s="22"/>
    </row>
    <row r="879">
      <c r="K879" s="22"/>
    </row>
    <row r="880">
      <c r="K880" s="22"/>
    </row>
    <row r="881">
      <c r="K881" s="22"/>
    </row>
    <row r="882">
      <c r="K882" s="22"/>
    </row>
    <row r="883">
      <c r="K883" s="22"/>
    </row>
    <row r="884">
      <c r="K884" s="22"/>
    </row>
    <row r="885">
      <c r="K885" s="22"/>
    </row>
    <row r="886">
      <c r="K886" s="22"/>
    </row>
    <row r="887">
      <c r="K887" s="22"/>
    </row>
    <row r="888">
      <c r="K888" s="22"/>
    </row>
    <row r="889">
      <c r="K889" s="22"/>
    </row>
    <row r="890">
      <c r="K890" s="22"/>
    </row>
    <row r="891">
      <c r="K891" s="22"/>
    </row>
    <row r="892">
      <c r="K892" s="22"/>
    </row>
    <row r="893">
      <c r="K893" s="22"/>
    </row>
    <row r="894">
      <c r="K894" s="22"/>
    </row>
    <row r="895">
      <c r="K895" s="22"/>
    </row>
    <row r="896">
      <c r="K896" s="22"/>
    </row>
    <row r="897">
      <c r="K897" s="22"/>
    </row>
    <row r="898">
      <c r="K898" s="22"/>
    </row>
    <row r="899">
      <c r="K899" s="22"/>
    </row>
    <row r="900">
      <c r="K900" s="22"/>
    </row>
    <row r="901">
      <c r="K901" s="22"/>
    </row>
    <row r="902">
      <c r="K902" s="22"/>
    </row>
    <row r="903">
      <c r="K903" s="22"/>
    </row>
    <row r="904">
      <c r="K904" s="22"/>
    </row>
    <row r="905">
      <c r="K905" s="22"/>
    </row>
    <row r="906">
      <c r="K906" s="22"/>
    </row>
    <row r="907">
      <c r="K907" s="22"/>
    </row>
    <row r="908">
      <c r="K908" s="22"/>
    </row>
    <row r="909">
      <c r="K909" s="22"/>
    </row>
    <row r="910">
      <c r="K910" s="22"/>
    </row>
    <row r="911">
      <c r="K911" s="22"/>
    </row>
    <row r="912">
      <c r="K912" s="22"/>
    </row>
    <row r="913">
      <c r="K913" s="22"/>
    </row>
    <row r="914">
      <c r="K914" s="22"/>
    </row>
    <row r="915">
      <c r="K915" s="22"/>
    </row>
    <row r="916">
      <c r="K916" s="22"/>
    </row>
    <row r="917">
      <c r="K917" s="22"/>
    </row>
    <row r="918">
      <c r="K918" s="22"/>
    </row>
    <row r="919">
      <c r="K919" s="22"/>
    </row>
    <row r="920">
      <c r="K920" s="22"/>
    </row>
    <row r="921">
      <c r="K921" s="22"/>
    </row>
    <row r="922">
      <c r="K922" s="22"/>
    </row>
    <row r="923">
      <c r="K923" s="22"/>
    </row>
    <row r="924">
      <c r="K924" s="22"/>
    </row>
    <row r="925">
      <c r="K925" s="22"/>
    </row>
    <row r="926">
      <c r="K926" s="22"/>
    </row>
    <row r="927">
      <c r="K927" s="22"/>
    </row>
    <row r="928">
      <c r="K928" s="22"/>
    </row>
    <row r="929">
      <c r="K929" s="22"/>
    </row>
    <row r="930">
      <c r="K930" s="22"/>
    </row>
    <row r="931">
      <c r="K931" s="22"/>
    </row>
    <row r="932">
      <c r="K932" s="22"/>
    </row>
    <row r="933">
      <c r="K933" s="22"/>
    </row>
    <row r="934">
      <c r="K934" s="22"/>
    </row>
    <row r="935">
      <c r="K935" s="22"/>
    </row>
    <row r="936">
      <c r="K936" s="22"/>
    </row>
    <row r="937">
      <c r="K937" s="22"/>
    </row>
    <row r="938">
      <c r="K938" s="22"/>
    </row>
    <row r="939">
      <c r="K939" s="22"/>
    </row>
    <row r="940">
      <c r="K940" s="22"/>
    </row>
    <row r="941">
      <c r="K941" s="22"/>
    </row>
    <row r="942">
      <c r="K942" s="22"/>
    </row>
    <row r="943">
      <c r="K943" s="22"/>
    </row>
    <row r="944">
      <c r="K944" s="22"/>
    </row>
    <row r="945">
      <c r="K945" s="22"/>
    </row>
    <row r="946">
      <c r="K946" s="22"/>
    </row>
    <row r="947">
      <c r="K947" s="22"/>
    </row>
    <row r="948">
      <c r="K948" s="22"/>
    </row>
    <row r="949">
      <c r="K949" s="22"/>
    </row>
    <row r="950">
      <c r="K950" s="22"/>
    </row>
    <row r="951">
      <c r="K951" s="22"/>
    </row>
    <row r="952">
      <c r="K952" s="22"/>
    </row>
    <row r="953">
      <c r="K953" s="22"/>
    </row>
    <row r="954">
      <c r="K954" s="22"/>
    </row>
    <row r="955">
      <c r="K955" s="22"/>
    </row>
    <row r="956">
      <c r="K956" s="22"/>
    </row>
    <row r="957">
      <c r="K957" s="22"/>
    </row>
    <row r="958">
      <c r="K958" s="22"/>
    </row>
    <row r="959">
      <c r="K959" s="22"/>
    </row>
    <row r="960">
      <c r="K960" s="22"/>
    </row>
    <row r="961">
      <c r="K961" s="22"/>
    </row>
    <row r="962">
      <c r="K962" s="22"/>
    </row>
    <row r="963">
      <c r="K963" s="22"/>
    </row>
    <row r="964">
      <c r="K964" s="22"/>
    </row>
    <row r="965">
      <c r="K965" s="22"/>
    </row>
    <row r="966">
      <c r="K966" s="22"/>
    </row>
    <row r="967">
      <c r="K967" s="22"/>
    </row>
    <row r="968">
      <c r="K968" s="22"/>
    </row>
    <row r="969">
      <c r="K969" s="22"/>
    </row>
    <row r="970">
      <c r="K970" s="22"/>
    </row>
    <row r="971">
      <c r="K971" s="22"/>
    </row>
    <row r="972">
      <c r="K972" s="22"/>
    </row>
    <row r="973">
      <c r="K973" s="22"/>
    </row>
    <row r="974">
      <c r="K974" s="22"/>
    </row>
    <row r="975">
      <c r="K975" s="22"/>
    </row>
    <row r="976">
      <c r="K976" s="22"/>
    </row>
    <row r="977">
      <c r="K977" s="22"/>
    </row>
    <row r="978">
      <c r="K978" s="22"/>
    </row>
    <row r="979">
      <c r="K979" s="22"/>
    </row>
    <row r="980">
      <c r="K980" s="22"/>
    </row>
    <row r="981">
      <c r="K981" s="22"/>
    </row>
    <row r="982">
      <c r="K982" s="22"/>
    </row>
    <row r="983">
      <c r="K983" s="22"/>
    </row>
    <row r="984">
      <c r="K984" s="22"/>
    </row>
    <row r="985">
      <c r="K985" s="22"/>
    </row>
    <row r="986">
      <c r="K986" s="22"/>
    </row>
    <row r="987">
      <c r="K987" s="22"/>
    </row>
    <row r="988">
      <c r="K988" s="22"/>
    </row>
    <row r="989">
      <c r="K989" s="22"/>
    </row>
    <row r="990">
      <c r="K990" s="22"/>
    </row>
    <row r="991">
      <c r="K991" s="22"/>
    </row>
    <row r="992">
      <c r="K992" s="22"/>
    </row>
    <row r="993">
      <c r="K993" s="22"/>
    </row>
    <row r="994">
      <c r="K994" s="22"/>
    </row>
    <row r="995">
      <c r="K995" s="22"/>
    </row>
    <row r="996">
      <c r="K996" s="22"/>
    </row>
    <row r="997">
      <c r="K997" s="22"/>
    </row>
    <row r="998">
      <c r="K998" s="22"/>
    </row>
    <row r="999">
      <c r="K999" s="22"/>
    </row>
    <row r="1000">
      <c r="K1000" s="22"/>
    </row>
  </sheetData>
  <drawing r:id="rId1"/>
</worksheet>
</file>