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<sst xmlns="http://schemas.openxmlformats.org/spreadsheetml/2006/main" count="271" uniqueCount="84">
  <si>
    <t>Natural Gas Production per person (tonnes oil equivalent)</t>
  </si>
  <si>
    <t>Algeria</t>
  </si>
  <si>
    <t>Argentina</t>
  </si>
  <si>
    <t>Australia</t>
  </si>
  <si>
    <t>Azerbaijan</t>
  </si>
  <si>
    <t>-</t>
  </si>
  <si>
    <t>Bahrain</t>
  </si>
  <si>
    <t>Bangladesh</t>
  </si>
  <si>
    <t>Bolivia</t>
  </si>
  <si>
    <t>Brazil</t>
  </si>
  <si>
    <t>Brunei</t>
  </si>
  <si>
    <t>Canada</t>
  </si>
  <si>
    <t>China</t>
  </si>
  <si>
    <t>Colombia</t>
  </si>
  <si>
    <t>Denmark</t>
  </si>
  <si>
    <t>Egypt</t>
  </si>
  <si>
    <t>Germany</t>
  </si>
  <si>
    <t>India</t>
  </si>
  <si>
    <t>Indonesia</t>
  </si>
  <si>
    <t>Iran</t>
  </si>
  <si>
    <t>Italy</t>
  </si>
  <si>
    <t>Kazakhstan</t>
  </si>
  <si>
    <t>Kuwait</t>
  </si>
  <si>
    <t>Libya</t>
  </si>
  <si>
    <t>Malaysia</t>
  </si>
  <si>
    <t>Mexico</t>
  </si>
  <si>
    <t>Myanmar</t>
  </si>
  <si>
    <t>Netherlands</t>
  </si>
  <si>
    <t>New Zealand</t>
  </si>
  <si>
    <t>Nigeria</t>
  </si>
  <si>
    <t>Norway</t>
  </si>
  <si>
    <t>Oman</t>
  </si>
  <si>
    <t>Pakistan</t>
  </si>
  <si>
    <t>Poland</t>
  </si>
  <si>
    <t>Qatar</t>
  </si>
  <si>
    <t>Romania</t>
  </si>
  <si>
    <t>Russia</t>
  </si>
  <si>
    <t>Saudi Arabia</t>
  </si>
  <si>
    <t>Syria</t>
  </si>
  <si>
    <t>Thailand</t>
  </si>
  <si>
    <t>Trinidad and Tobago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</si>
  <si>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</si>
  <si>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</si>
  <si>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</si>
  <si>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</si>
  <si>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</si>
  <si>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</si>
  <si>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</si>
  <si>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</si>
  <si>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</si>
  <si>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</si>
  <si>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</si>
  <si>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</si>
  <si>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</si>
  <si>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</si>
  <si>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BP</t>
  </si>
  <si>
    <t>Link to source organization</t>
  </si>
  <si>
    <t>http://www.bp.com/</t>
  </si>
  <si>
    <t>Complete reference</t>
  </si>
  <si>
    <t>BP. 2009. Statistical Review of World Energy</t>
  </si>
  <si>
    <t>Link to complete reference</t>
  </si>
  <si>
    <t>http://www.bp.com/statisticalreview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</si>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</sst>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b/>
      <sz val="8.0"/>
      <color rgb="FF010000"/>
    </font>
    <font>
      <sz val="10.0"/>
      <color rgb="FF010000"/>
    </font>
    <font>
      <sz val="8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wrapText="1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1" fillId="3" fontId="2" numFmtId="0" xfId="0" applyAlignment="1" applyBorder="1" applyFill="1" applyFont="1">
      <alignment horizontal="left"/>
    </xf>
    <xf borderId="2" fillId="3" fontId="4" numFmtId="0" xfId="0" applyAlignment="1" applyBorder="1" applyFont="1">
      <alignment horizontal="left" vertical="top" wrapText="1"/>
    </xf>
    <xf borderId="3" fillId="0" fontId="5" numFmtId="0" xfId="0" applyAlignment="1" applyBorder="1" applyFont="1">
      <alignment wrapText="1"/>
    </xf>
    <xf borderId="4" fillId="0" fontId="2" numFmtId="0" xfId="0" applyAlignment="1" applyBorder="1" applyFont="1">
      <alignment horizontal="left" wrapText="1"/>
    </xf>
    <xf borderId="1" fillId="3" fontId="2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4" fontId="8" numFmtId="0" xfId="0" applyAlignment="1" applyBorder="1" applyFont="1">
      <alignment horizontal="left"/>
    </xf>
    <xf borderId="1" fillId="4" fontId="7" numFmtId="164" xfId="0" applyAlignment="1" applyBorder="1" applyFont="1" applyNumberFormat="1">
      <alignment horizontal="right"/>
    </xf>
    <xf borderId="1" fillId="4" fontId="2" numFmtId="165" xfId="0" applyAlignment="1" applyBorder="1" applyFont="1" applyNumberFormat="1">
      <alignment horizontal="left"/>
    </xf>
    <xf borderId="1" fillId="4" fontId="2" numFmtId="164" xfId="0" applyAlignment="1" applyBorder="1" applyFont="1" applyNumberFormat="1">
      <alignment horizontal="right"/>
    </xf>
    <xf borderId="5" fillId="0" fontId="2" numFmtId="0" xfId="0" applyAlignment="1" applyBorder="1" applyFont="1">
      <alignment horizontal="left" wrapText="1"/>
    </xf>
    <xf borderId="6" fillId="3" fontId="6" numFmtId="0" xfId="0" applyAlignment="1" applyBorder="1" applyFont="1">
      <alignment horizontal="left" wrapText="1"/>
    </xf>
    <xf borderId="2" fillId="3" fontId="4" numFmtId="0" xfId="0" applyAlignment="1" applyBorder="1" applyFont="1">
      <alignment horizontal="left" wrapText="1"/>
    </xf>
    <xf borderId="1" fillId="3" fontId="2" numFmtId="0" xfId="0" applyAlignment="1" applyBorder="1" applyFont="1">
      <alignment horizontal="left" wrapText="1"/>
    </xf>
    <xf borderId="7" fillId="4" fontId="7" numFmtId="0" xfId="0" applyAlignment="1" applyBorder="1" applyFont="1">
      <alignment horizontal="left"/>
    </xf>
    <xf borderId="1" fillId="3" fontId="2" numFmtId="0" xfId="0" applyAlignment="1" applyBorder="1" applyFont="1">
      <alignment horizontal="left" vertical="top"/>
    </xf>
    <xf borderId="1" fillId="3" fontId="9" numFmtId="0" xfId="0" applyAlignment="1" applyBorder="1" applyFont="1">
      <alignment horizontal="left" vertical="top" wrapText="1"/>
    </xf>
    <xf borderId="8" fillId="4" fontId="10" numFmtId="0" xfId="0" applyAlignment="1" applyBorder="1" applyFont="1">
      <alignment horizontal="left"/>
    </xf>
    <xf borderId="9" fillId="4" fontId="7" numFmtId="0" xfId="0" applyAlignment="1" applyBorder="1" applyFont="1">
      <alignment horizontal="left" vertical="top" wrapText="1"/>
    </xf>
    <xf borderId="2" fillId="3" fontId="4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4" fontId="2" numFmtId="0" xfId="0" applyAlignment="1" applyBorder="1" applyFont="1">
      <alignment horizontal="left" wrapText="1"/>
    </xf>
    <xf borderId="1" fillId="4" fontId="11" numFmtId="0" xfId="0" applyAlignment="1" applyBorder="1" applyFont="1">
      <alignment horizontal="left" wrapText="1"/>
    </xf>
    <xf borderId="1" fillId="4" fontId="2" numFmtId="0" xfId="0" applyAlignment="1" applyBorder="1" applyFont="1">
      <alignment horizontal="left" wrapText="1"/>
    </xf>
    <xf borderId="0" fillId="0" fontId="2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yj6tScZqmEf0IBo_AGrgKA&amp;output=xls" TargetMode="External"/><Relationship Id="rId2" Type="http://schemas.openxmlformats.org/officeDocument/2006/relationships/hyperlink" Target="http://spreadsheets.google.com/pub?key=pyj6tScZqmEf0IBo_AGrgKA&amp;output=csv" TargetMode="External"/><Relationship Id="rId3" Type="http://schemas.openxmlformats.org/officeDocument/2006/relationships/hyperlink" Target="http://spreadsheets.google.com/pub?key=pyj6tScZqmEf0IBo_AGrgKA&amp;output=pdf" TargetMode="External"/><Relationship Id="rId4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0" width="8.14"/>
  </cols>
  <sheetData>
    <row r="1" ht="33.75" customHeight="1">
      <c r="A1" s="1" t="s">
        <v>0</v>
      </c>
      <c r="B1" s="2">
        <v>1970.0</v>
      </c>
      <c r="C1" s="2">
        <v>1971.0</v>
      </c>
      <c r="D1" s="2">
        <v>1972.0</v>
      </c>
      <c r="E1" s="2">
        <v>1973.0</v>
      </c>
      <c r="F1" s="2">
        <v>1974.0</v>
      </c>
      <c r="G1" s="2">
        <v>1975.0</v>
      </c>
      <c r="H1" s="2">
        <v>1976.0</v>
      </c>
      <c r="I1" s="2">
        <v>1977.0</v>
      </c>
      <c r="J1" s="2">
        <v>1978.0</v>
      </c>
      <c r="K1" s="2">
        <v>1979.0</v>
      </c>
      <c r="L1" s="2">
        <v>1980.0</v>
      </c>
      <c r="M1" s="2">
        <v>1981.0</v>
      </c>
      <c r="N1" s="2">
        <v>1982.0</v>
      </c>
      <c r="O1" s="2">
        <v>1983.0</v>
      </c>
      <c r="P1" s="2">
        <v>1984.0</v>
      </c>
      <c r="Q1" s="2">
        <v>1985.0</v>
      </c>
      <c r="R1" s="2">
        <v>1986.0</v>
      </c>
      <c r="S1" s="2">
        <v>1987.0</v>
      </c>
      <c r="T1" s="2">
        <v>1988.0</v>
      </c>
      <c r="U1" s="2">
        <v>1989.0</v>
      </c>
      <c r="V1" s="2">
        <v>1990.0</v>
      </c>
      <c r="W1" s="2">
        <v>1991.0</v>
      </c>
      <c r="X1" s="2">
        <v>1992.0</v>
      </c>
      <c r="Y1" s="2">
        <v>1993.0</v>
      </c>
      <c r="Z1" s="2">
        <v>1994.0</v>
      </c>
      <c r="AA1" s="2">
        <v>1995.0</v>
      </c>
      <c r="AB1" s="2">
        <v>1996.0</v>
      </c>
      <c r="AC1" s="2">
        <v>1997.0</v>
      </c>
      <c r="AD1" s="2">
        <v>1998.0</v>
      </c>
      <c r="AE1" s="2">
        <v>1999.0</v>
      </c>
      <c r="AF1" s="2">
        <v>2000.0</v>
      </c>
      <c r="AG1" s="2">
        <v>2001.0</v>
      </c>
      <c r="AH1" s="2">
        <v>2002.0</v>
      </c>
      <c r="AI1" s="2">
        <v>2003.0</v>
      </c>
      <c r="AJ1" s="2">
        <v>2004.0</v>
      </c>
      <c r="AK1" s="2">
        <v>2005.0</v>
      </c>
      <c r="AL1" s="2">
        <v>2006.0</v>
      </c>
      <c r="AM1" s="2">
        <v>2007.0</v>
      </c>
      <c r="AN1" s="2">
        <v>2008.0</v>
      </c>
    </row>
    <row r="2">
      <c r="A2" s="3" t="s">
        <v>1</v>
      </c>
      <c r="B2" s="2">
        <v>0.16365383309577</v>
      </c>
      <c r="C2" s="2">
        <v>0.16762713363601</v>
      </c>
      <c r="D2" s="2">
        <v>0.20628981367999</v>
      </c>
      <c r="E2" s="2">
        <v>0.26589507744712</v>
      </c>
      <c r="F2" s="2">
        <v>0.29846932256663</v>
      </c>
      <c r="G2" s="2">
        <v>0.35643805313573</v>
      </c>
      <c r="H2" s="2">
        <v>0.43559761937425</v>
      </c>
      <c r="I2" s="2">
        <v>0.4043070742253</v>
      </c>
      <c r="J2" s="2">
        <v>0.60811608520478</v>
      </c>
      <c r="K2" s="2">
        <v>0.96703597139035</v>
      </c>
      <c r="L2" s="2">
        <v>0.67834513564536</v>
      </c>
      <c r="M2" s="2">
        <v>0.78265429094891</v>
      </c>
      <c r="N2" s="2">
        <v>0.98543692736952</v>
      </c>
      <c r="O2" s="2">
        <v>1.37590178261361</v>
      </c>
      <c r="P2" s="2">
        <v>1.32695761392422</v>
      </c>
      <c r="Q2" s="2">
        <v>1.40137083711029</v>
      </c>
      <c r="R2" s="2">
        <v>1.44983746963348</v>
      </c>
      <c r="S2" s="2">
        <v>1.59316577507177</v>
      </c>
      <c r="T2" s="2">
        <v>1.62168105337086</v>
      </c>
      <c r="U2" s="2">
        <v>1.70452620644758</v>
      </c>
      <c r="V2" s="2">
        <v>1.76713537086649</v>
      </c>
      <c r="W2" s="2">
        <v>1.86380055559007</v>
      </c>
      <c r="X2" s="2">
        <v>1.89403352062882</v>
      </c>
      <c r="Y2" s="2">
        <v>1.87585752013694</v>
      </c>
      <c r="Z2" s="2">
        <v>1.68833560265437</v>
      </c>
      <c r="AA2" s="2">
        <v>1.88138031369134</v>
      </c>
      <c r="AB2" s="2">
        <v>1.96219117887896</v>
      </c>
      <c r="AC2" s="2">
        <v>2.22306572145068</v>
      </c>
      <c r="AD2" s="2">
        <v>2.33485890004055</v>
      </c>
      <c r="AE2" s="2">
        <v>2.58344627935609</v>
      </c>
      <c r="AF2" s="2">
        <v>2.498281775641</v>
      </c>
      <c r="AG2" s="2">
        <v>2.28241605485993</v>
      </c>
      <c r="AH2" s="2">
        <v>2.3118123093506</v>
      </c>
      <c r="AI2" s="2">
        <v>2.35059155313825</v>
      </c>
      <c r="AJ2" s="2">
        <v>2.29721608833102</v>
      </c>
      <c r="AK2" s="2">
        <v>2.4406233484456</v>
      </c>
      <c r="AL2" s="2">
        <v>2.30853598309218</v>
      </c>
      <c r="AM2" s="2">
        <v>2.29033706198646</v>
      </c>
      <c r="AN2" s="2">
        <v>2.30750866154895</v>
      </c>
    </row>
    <row r="3">
      <c r="A3" s="3" t="s">
        <v>2</v>
      </c>
      <c r="B3" s="2">
        <v>0.22610505087718</v>
      </c>
      <c r="C3" s="2">
        <v>0.24031539230144</v>
      </c>
      <c r="D3" s="2">
        <v>0.22461844827716</v>
      </c>
      <c r="E3" s="2">
        <v>0.24042209885676</v>
      </c>
      <c r="F3" s="2">
        <v>0.25434397716542</v>
      </c>
      <c r="G3" s="2">
        <v>0.26543331999074</v>
      </c>
      <c r="H3" s="2">
        <v>0.24880066095567</v>
      </c>
      <c r="I3" s="2">
        <v>0.25248456223483</v>
      </c>
      <c r="J3" s="2">
        <v>0.2561563529691</v>
      </c>
      <c r="K3" s="2">
        <v>0.23320933134079</v>
      </c>
      <c r="L3" s="2">
        <v>0.2663395676508</v>
      </c>
      <c r="M3" s="2">
        <v>0.27239185234463</v>
      </c>
      <c r="N3" s="2">
        <v>0.30029268567995</v>
      </c>
      <c r="O3" s="2">
        <v>0.39682216115872</v>
      </c>
      <c r="P3" s="2">
        <v>0.40124921727132</v>
      </c>
      <c r="Q3" s="2">
        <v>0.40752977850833</v>
      </c>
      <c r="R3" s="2">
        <v>0.44818003076225</v>
      </c>
      <c r="S3" s="2">
        <v>0.43120190248746</v>
      </c>
      <c r="T3" s="2">
        <v>0.50369351876011</v>
      </c>
      <c r="U3" s="2">
        <v>0.52493086843825</v>
      </c>
      <c r="V3" s="2">
        <v>0.48621833274474</v>
      </c>
      <c r="W3" s="2">
        <v>0.53556720723513</v>
      </c>
      <c r="X3" s="2">
        <v>0.53243700400958</v>
      </c>
      <c r="Y3" s="2">
        <v>0.56282728066373</v>
      </c>
      <c r="Z3" s="2">
        <v>0.57488374974616</v>
      </c>
      <c r="AA3" s="2">
        <v>0.63744920180649</v>
      </c>
      <c r="AB3" s="2">
        <v>0.7282345632984</v>
      </c>
      <c r="AC3" s="2">
        <v>0.68065311873618</v>
      </c>
      <c r="AD3" s="2">
        <v>0.72675386439517</v>
      </c>
      <c r="AE3" s="2">
        <v>0.83921735840173</v>
      </c>
      <c r="AF3" s="2">
        <v>0.89789440042874</v>
      </c>
      <c r="AG3" s="2">
        <v>0.88156731517838</v>
      </c>
      <c r="AH3" s="2">
        <v>0.84784893194227</v>
      </c>
      <c r="AI3" s="2">
        <v>0.95341328331132</v>
      </c>
      <c r="AJ3" s="2">
        <v>1.03186243121779</v>
      </c>
      <c r="AK3" s="2">
        <v>1.03867315505007</v>
      </c>
      <c r="AL3" s="2">
        <v>1.03928093682472</v>
      </c>
      <c r="AM3" s="2">
        <v>1.00044844009568</v>
      </c>
      <c r="AN3" s="2">
        <v>0.97484231272894</v>
      </c>
    </row>
    <row r="4">
      <c r="A4" s="3" t="s">
        <v>3</v>
      </c>
      <c r="B4" s="2">
        <v>0.12369511917701</v>
      </c>
      <c r="C4" s="2">
        <v>0.1806418699564</v>
      </c>
      <c r="D4" s="2">
        <v>0.25461030583593</v>
      </c>
      <c r="E4" s="2">
        <v>0.31837613225315</v>
      </c>
      <c r="F4" s="2">
        <v>0.35737659109794</v>
      </c>
      <c r="G4" s="2">
        <v>0.37897381529837</v>
      </c>
      <c r="H4" s="2">
        <v>0.44274370306493</v>
      </c>
      <c r="I4" s="2">
        <v>0.50006749987566</v>
      </c>
      <c r="J4" s="2">
        <v>0.53177154246733</v>
      </c>
      <c r="K4" s="2">
        <v>0.60477468294746</v>
      </c>
      <c r="L4" s="2">
        <v>0.68521267934236</v>
      </c>
      <c r="M4" s="2">
        <v>0.72738798359072</v>
      </c>
      <c r="N4" s="2">
        <v>0.69723791836251</v>
      </c>
      <c r="O4" s="2">
        <v>0.74706856790204</v>
      </c>
      <c r="P4" s="2">
        <v>0.72794844474113</v>
      </c>
      <c r="Q4" s="2">
        <v>0.7678470766327</v>
      </c>
      <c r="R4" s="2">
        <v>0.82673933332709</v>
      </c>
      <c r="S4" s="2">
        <v>0.8316290166928</v>
      </c>
      <c r="T4" s="2">
        <v>0.83812514202305</v>
      </c>
      <c r="U4" s="2">
        <v>0.95499258502637</v>
      </c>
      <c r="V4" s="2">
        <v>1.09580861575926</v>
      </c>
      <c r="W4" s="2">
        <v>1.13150633526497</v>
      </c>
      <c r="X4" s="2">
        <v>1.20792974387279</v>
      </c>
      <c r="Y4" s="2">
        <v>1.24752051975367</v>
      </c>
      <c r="Z4" s="2">
        <v>1.41578422804521</v>
      </c>
      <c r="AA4" s="2">
        <v>1.47845811347221</v>
      </c>
      <c r="AB4" s="2">
        <v>1.46162448186671</v>
      </c>
      <c r="AC4" s="2">
        <v>1.44474273781388</v>
      </c>
      <c r="AD4" s="2">
        <v>1.45587443068383</v>
      </c>
      <c r="AE4" s="2">
        <v>1.45922815113068</v>
      </c>
      <c r="AF4" s="2">
        <v>1.46358237210026</v>
      </c>
      <c r="AG4" s="2">
        <v>1.51020834510735</v>
      </c>
      <c r="AH4" s="2">
        <v>1.50132052359282</v>
      </c>
      <c r="AI4" s="2">
        <v>1.51338050953214</v>
      </c>
      <c r="AJ4" s="2">
        <v>1.59352034013313</v>
      </c>
      <c r="AK4" s="2">
        <v>1.66327581625029</v>
      </c>
      <c r="AL4" s="2">
        <v>1.72707433773709</v>
      </c>
      <c r="AM4" s="2">
        <v>1.75980269524937</v>
      </c>
      <c r="AN4" s="2">
        <v>1.67132011407681</v>
      </c>
    </row>
    <row r="5">
      <c r="A5" s="3" t="s">
        <v>4</v>
      </c>
      <c r="B5" s="4" t="s">
        <v>5</v>
      </c>
      <c r="C5" s="4" t="s">
        <v>5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 t="s">
        <v>5</v>
      </c>
      <c r="L5" s="4" t="s">
        <v>5</v>
      </c>
      <c r="M5" s="4" t="s">
        <v>5</v>
      </c>
      <c r="N5" s="4" t="s">
        <v>5</v>
      </c>
      <c r="O5" s="4" t="s">
        <v>5</v>
      </c>
      <c r="P5" s="4" t="s">
        <v>5</v>
      </c>
      <c r="Q5" s="2">
        <v>1.71509515486134</v>
      </c>
      <c r="R5" s="2">
        <v>1.63461479149994</v>
      </c>
      <c r="S5" s="2">
        <v>1.48109231655964</v>
      </c>
      <c r="T5" s="2">
        <v>1.38941924637153</v>
      </c>
      <c r="U5" s="2">
        <v>1.27303032287181</v>
      </c>
      <c r="V5" s="2">
        <v>1.11993464297391</v>
      </c>
      <c r="W5" s="2">
        <v>0.95842913143465</v>
      </c>
      <c r="X5" s="2">
        <v>0.86791482916978</v>
      </c>
      <c r="Y5" s="2">
        <v>0.73873690261904</v>
      </c>
      <c r="Z5" s="2">
        <v>0.68832798864907</v>
      </c>
      <c r="AA5" s="2">
        <v>0.70450340622658</v>
      </c>
      <c r="AB5" s="2">
        <v>0.66912880939114</v>
      </c>
      <c r="AC5" s="2">
        <v>0.63502233817445</v>
      </c>
      <c r="AD5" s="2">
        <v>0.59121156908765</v>
      </c>
      <c r="AE5" s="2">
        <v>0.63222825437944</v>
      </c>
      <c r="AF5" s="2">
        <v>0.59461526557973</v>
      </c>
      <c r="AG5" s="2">
        <v>0.5812507431388</v>
      </c>
      <c r="AH5" s="2">
        <v>0.53716081444925</v>
      </c>
      <c r="AI5" s="2">
        <v>0.53333697708167</v>
      </c>
      <c r="AJ5" s="2">
        <v>0.51710103153315</v>
      </c>
      <c r="AK5" s="2">
        <v>0.5900776468679</v>
      </c>
      <c r="AL5" s="2">
        <v>0.69190098144611</v>
      </c>
      <c r="AM5" s="2">
        <v>1.10043469697875</v>
      </c>
      <c r="AN5" s="2">
        <v>1.64232855302293</v>
      </c>
    </row>
    <row r="6">
      <c r="A6" s="3" t="s">
        <v>6</v>
      </c>
      <c r="B6" s="2">
        <v>2.54619823906934</v>
      </c>
      <c r="C6" s="2">
        <v>3.61619523017194</v>
      </c>
      <c r="D6" s="2">
        <v>4.40641247833622</v>
      </c>
      <c r="E6" s="2">
        <v>6.03405348631877</v>
      </c>
      <c r="F6" s="2">
        <v>7.15945285351308</v>
      </c>
      <c r="G6" s="2">
        <v>7.22982816116605</v>
      </c>
      <c r="H6" s="2">
        <v>7.16580002265577</v>
      </c>
      <c r="I6" s="2">
        <v>7.15174338455331</v>
      </c>
      <c r="J6" s="2">
        <v>7.24572527012572</v>
      </c>
      <c r="K6" s="2">
        <v>7.7097033356146</v>
      </c>
      <c r="L6" s="2">
        <v>6.05061455600055</v>
      </c>
      <c r="M6" s="2">
        <v>5.36558923800378</v>
      </c>
      <c r="N6" s="2">
        <v>8.14621382289988</v>
      </c>
      <c r="O6" s="2">
        <v>8.21073629466035</v>
      </c>
      <c r="P6" s="2">
        <v>8.14388094503309</v>
      </c>
      <c r="Q6" s="2">
        <v>9.57424224554782</v>
      </c>
      <c r="R6" s="2">
        <v>10.572031777521</v>
      </c>
      <c r="S6" s="2">
        <v>9.93154602166243</v>
      </c>
      <c r="T6" s="2">
        <v>10.215470601767</v>
      </c>
      <c r="U6" s="2">
        <v>10.2910326305563</v>
      </c>
      <c r="V6" s="2">
        <v>10.4400610618691</v>
      </c>
      <c r="W6" s="2">
        <v>9.66745207032144</v>
      </c>
      <c r="X6" s="2">
        <v>10.9916882439928</v>
      </c>
      <c r="Y6" s="2">
        <v>11.4596009544153</v>
      </c>
      <c r="Z6" s="2">
        <v>11.4291444975528</v>
      </c>
      <c r="AA6" s="2">
        <v>11.3300002270191</v>
      </c>
      <c r="AB6" s="2">
        <v>11.4001095475278</v>
      </c>
      <c r="AC6" s="2">
        <v>11.9837410055116</v>
      </c>
      <c r="AD6" s="2">
        <v>12.3484078216407</v>
      </c>
      <c r="AE6" s="2">
        <v>12.5338481355018</v>
      </c>
      <c r="AF6" s="2">
        <v>12.440529412414</v>
      </c>
      <c r="AG6" s="2">
        <v>12.7293096422003</v>
      </c>
      <c r="AH6" s="2">
        <v>12.9677618880038</v>
      </c>
      <c r="AI6" s="2">
        <v>12.986370680327</v>
      </c>
      <c r="AJ6" s="2">
        <v>12.9549806309615</v>
      </c>
      <c r="AK6" s="2">
        <v>14.0028561259252</v>
      </c>
      <c r="AL6" s="2">
        <v>14.5962524245439</v>
      </c>
      <c r="AM6" s="2">
        <v>14.9726633670772</v>
      </c>
      <c r="AN6" s="2">
        <v>16.849285680476</v>
      </c>
    </row>
    <row r="7">
      <c r="A7" s="3" t="s">
        <v>7</v>
      </c>
      <c r="B7" s="4" t="s">
        <v>5</v>
      </c>
      <c r="C7" s="2">
        <v>0.005460335853124</v>
      </c>
      <c r="D7" s="2">
        <v>0.005342054354838</v>
      </c>
      <c r="E7" s="2">
        <v>0.007216698396912</v>
      </c>
      <c r="F7" s="2">
        <v>0.007699578669682</v>
      </c>
      <c r="G7" s="2">
        <v>0.007579998822346</v>
      </c>
      <c r="H7" s="2">
        <v>0.009765364344332</v>
      </c>
      <c r="I7" s="2">
        <v>0.010555985103056</v>
      </c>
      <c r="J7" s="2">
        <v>0.011297934849645</v>
      </c>
      <c r="K7" s="2">
        <v>0.012609335395151</v>
      </c>
      <c r="L7" s="2">
        <v>0.013783394701609</v>
      </c>
      <c r="M7" s="2">
        <v>0.016125118567048</v>
      </c>
      <c r="N7" s="2">
        <v>0.018673232252484</v>
      </c>
      <c r="O7" s="2">
        <v>0.020590380731866</v>
      </c>
      <c r="P7" s="2">
        <v>0.02350126592837</v>
      </c>
      <c r="Q7" s="2">
        <v>0.02560330853291</v>
      </c>
      <c r="R7" s="2">
        <v>0.028584382014455</v>
      </c>
      <c r="S7" s="2">
        <v>0.033209899352514</v>
      </c>
      <c r="T7" s="2">
        <v>0.036314254958933</v>
      </c>
      <c r="U7" s="2">
        <v>0.03936681027266</v>
      </c>
      <c r="V7" s="2">
        <v>0.038981975340625</v>
      </c>
      <c r="W7" s="2">
        <v>0.042533291412893</v>
      </c>
      <c r="X7" s="2">
        <v>0.045398347589854</v>
      </c>
      <c r="Y7" s="2">
        <v>0.047926465331972</v>
      </c>
      <c r="Z7" s="2">
        <v>0.050810158556259</v>
      </c>
      <c r="AA7" s="2">
        <v>0.055736202491746</v>
      </c>
      <c r="AB7" s="2">
        <v>0.056209589352643</v>
      </c>
      <c r="AC7" s="2">
        <v>0.055313498517718</v>
      </c>
      <c r="AD7" s="2">
        <v>0.055720696239377</v>
      </c>
      <c r="AE7" s="2">
        <v>0.058283638071098</v>
      </c>
      <c r="AF7" s="2">
        <v>0.068892221815102</v>
      </c>
      <c r="AG7" s="2">
        <v>0.072615255341626</v>
      </c>
      <c r="AH7" s="2">
        <v>0.075956389650676</v>
      </c>
      <c r="AI7" s="2">
        <v>0.08011660100192</v>
      </c>
      <c r="AJ7" s="2">
        <v>0.084186952929181</v>
      </c>
      <c r="AK7" s="2">
        <v>0.090483873752779</v>
      </c>
      <c r="AL7" s="2">
        <v>0.093559807735539</v>
      </c>
      <c r="AM7" s="2">
        <v>0.09735118444877</v>
      </c>
      <c r="AN7" s="2">
        <v>0.10136663715538</v>
      </c>
    </row>
    <row r="8">
      <c r="A8" s="3" t="s">
        <v>8</v>
      </c>
      <c r="B8" s="4" t="s">
        <v>5</v>
      </c>
      <c r="C8" s="4" t="s">
        <v>5</v>
      </c>
      <c r="D8" s="2">
        <v>0.21025556564004</v>
      </c>
      <c r="E8" s="2">
        <v>0.31624451940769</v>
      </c>
      <c r="F8" s="2">
        <v>0.32296131970043</v>
      </c>
      <c r="G8" s="2">
        <v>0.31072482925396</v>
      </c>
      <c r="H8" s="2">
        <v>0.31761124061291</v>
      </c>
      <c r="I8" s="2">
        <v>0.32698678430054</v>
      </c>
      <c r="J8" s="2">
        <v>0.31452812519334</v>
      </c>
      <c r="K8" s="2">
        <v>0.33602522704699</v>
      </c>
      <c r="L8" s="2">
        <v>0.4033963954924</v>
      </c>
      <c r="M8" s="2">
        <v>0.42216509197825</v>
      </c>
      <c r="N8" s="2">
        <v>0.4303267647651</v>
      </c>
      <c r="O8" s="2">
        <v>0.40627918334224</v>
      </c>
      <c r="P8" s="2">
        <v>0.38427963765275</v>
      </c>
      <c r="Q8" s="2">
        <v>0.37439331686025</v>
      </c>
      <c r="R8" s="2">
        <v>0.37458515066997</v>
      </c>
      <c r="S8" s="2">
        <v>0.38447987766815</v>
      </c>
      <c r="T8" s="2">
        <v>0.39820701799285</v>
      </c>
      <c r="U8" s="2">
        <v>0.41085856050044</v>
      </c>
      <c r="V8" s="2">
        <v>0.41025875051339</v>
      </c>
      <c r="W8" s="2">
        <v>0.39827770518358</v>
      </c>
      <c r="X8" s="2">
        <v>0.38303398399437</v>
      </c>
      <c r="Y8" s="2">
        <v>0.3733855668525</v>
      </c>
      <c r="Z8" s="2">
        <v>0.39363223750779</v>
      </c>
      <c r="AA8" s="2">
        <v>0.38478159667987</v>
      </c>
      <c r="AB8" s="2">
        <v>0.38036722948293</v>
      </c>
      <c r="AC8" s="2">
        <v>0.31403873140758</v>
      </c>
      <c r="AD8" s="2">
        <v>0.3232773618775</v>
      </c>
      <c r="AE8" s="2">
        <v>0.25376365451835</v>
      </c>
      <c r="AF8" s="2">
        <v>0.35661039027944</v>
      </c>
      <c r="AG8" s="2">
        <v>0.51091463211149</v>
      </c>
      <c r="AH8" s="2">
        <v>0.52306120897549</v>
      </c>
      <c r="AI8" s="2">
        <v>0.66705631190937</v>
      </c>
      <c r="AJ8" s="2">
        <v>1.00703242812256</v>
      </c>
      <c r="AK8" s="2">
        <v>1.20914937789785</v>
      </c>
      <c r="AL8" s="2">
        <v>1.29125059544695</v>
      </c>
      <c r="AM8" s="2">
        <v>1.36333751208446</v>
      </c>
      <c r="AN8" s="2">
        <v>1.35486497568723</v>
      </c>
    </row>
    <row r="9">
      <c r="A9" s="3" t="s">
        <v>9</v>
      </c>
      <c r="B9" s="2">
        <v>7.41187448971E-4</v>
      </c>
      <c r="C9" s="2">
        <v>0.001145966357919</v>
      </c>
      <c r="D9" s="2">
        <v>0.001520873778157</v>
      </c>
      <c r="E9" s="2">
        <v>0.001696413969118</v>
      </c>
      <c r="F9" s="2">
        <v>0.003182440326264</v>
      </c>
      <c r="G9" s="2">
        <v>0.003380678030781</v>
      </c>
      <c r="H9" s="2">
        <v>0.003798884117965</v>
      </c>
      <c r="I9" s="2">
        <v>0.004614204962612</v>
      </c>
      <c r="J9" s="2">
        <v>0.005925310527357</v>
      </c>
      <c r="K9" s="2">
        <v>0.006336347993584</v>
      </c>
      <c r="L9" s="2">
        <v>0.007231404589003</v>
      </c>
      <c r="M9" s="2">
        <v>0.006335676253733</v>
      </c>
      <c r="N9" s="2">
        <v>0.008840051326684</v>
      </c>
      <c r="O9" s="2">
        <v>0.011688557058798</v>
      </c>
      <c r="P9" s="2">
        <v>0.013327835048116</v>
      </c>
      <c r="Q9" s="2">
        <v>0.016393123954606</v>
      </c>
      <c r="R9" s="2">
        <v>0.018709219374752</v>
      </c>
      <c r="S9" s="2">
        <v>0.020485164498786</v>
      </c>
      <c r="T9" s="2">
        <v>0.020213222336624</v>
      </c>
      <c r="U9" s="2">
        <v>0.020335484007845</v>
      </c>
      <c r="V9" s="2">
        <v>0.018206014385036</v>
      </c>
      <c r="W9" s="2">
        <v>0.01862755806179</v>
      </c>
      <c r="X9" s="2">
        <v>0.020768320382471</v>
      </c>
      <c r="Y9" s="2">
        <v>0.023945642460594</v>
      </c>
      <c r="Z9" s="2">
        <v>0.025741458591284</v>
      </c>
      <c r="AA9" s="2">
        <v>0.027967482287678</v>
      </c>
      <c r="AB9" s="2">
        <v>0.03009632893737</v>
      </c>
      <c r="AC9" s="2">
        <v>0.032279548556504</v>
      </c>
      <c r="AD9" s="2">
        <v>0.033336946929973</v>
      </c>
      <c r="AE9" s="2">
        <v>0.038615631922551</v>
      </c>
      <c r="AF9" s="2">
        <v>0.038401780624699</v>
      </c>
      <c r="AG9" s="2">
        <v>0.038734701354796</v>
      </c>
      <c r="AH9" s="2">
        <v>0.046237547926453</v>
      </c>
      <c r="AI9" s="2">
        <v>0.049644919654064</v>
      </c>
      <c r="AJ9" s="2">
        <v>0.053985753013579</v>
      </c>
      <c r="AK9" s="2">
        <v>0.05342974970329</v>
      </c>
      <c r="AL9" s="2">
        <v>0.05429214834102</v>
      </c>
      <c r="AM9" s="2">
        <v>0.053447620753589</v>
      </c>
      <c r="AN9" s="2">
        <v>0.064955828607533</v>
      </c>
    </row>
    <row r="10">
      <c r="A10" s="3" t="s">
        <v>10</v>
      </c>
      <c r="B10" s="2">
        <v>1.54444392178999</v>
      </c>
      <c r="C10" s="2">
        <v>1.4273061974367</v>
      </c>
      <c r="D10" s="2">
        <v>2.8339222614841</v>
      </c>
      <c r="E10" s="2">
        <v>12.0617207412</v>
      </c>
      <c r="F10" s="2">
        <v>25.1721854304636</v>
      </c>
      <c r="G10" s="2">
        <v>31.9031128579018</v>
      </c>
      <c r="H10" s="2">
        <v>40.674148961182</v>
      </c>
      <c r="I10" s="2">
        <v>45.1152999712946</v>
      </c>
      <c r="J10" s="2">
        <v>42.7398843930636</v>
      </c>
      <c r="K10" s="2">
        <v>43.2981738299264</v>
      </c>
      <c r="L10" s="2">
        <v>41.9771083036389</v>
      </c>
      <c r="M10" s="2">
        <v>39.0393660770312</v>
      </c>
      <c r="N10" s="2">
        <v>37.6952694166483</v>
      </c>
      <c r="O10" s="2">
        <v>38.0395238511016</v>
      </c>
      <c r="P10" s="2">
        <v>37.2503732078979</v>
      </c>
      <c r="Q10" s="2">
        <v>35.1293054514906</v>
      </c>
      <c r="R10" s="2">
        <v>34.0637091496809</v>
      </c>
      <c r="S10" s="2">
        <v>32.8777134310855</v>
      </c>
      <c r="T10" s="2">
        <v>33.0868282324473</v>
      </c>
      <c r="U10" s="2">
        <v>31.4464404736722</v>
      </c>
      <c r="V10" s="2">
        <v>31.1149156376369</v>
      </c>
      <c r="W10" s="2">
        <v>30.6683165523908</v>
      </c>
      <c r="X10" s="2">
        <v>32.0678404536337</v>
      </c>
      <c r="Y10" s="2">
        <v>33.0014133823874</v>
      </c>
      <c r="Z10" s="2">
        <v>32.3021870984678</v>
      </c>
      <c r="AA10" s="2">
        <v>35.5788751899109</v>
      </c>
      <c r="AB10" s="2">
        <v>34.3396658648733</v>
      </c>
      <c r="AC10" s="2">
        <v>33.4892828554389</v>
      </c>
      <c r="AD10" s="2">
        <v>30.1645139107138</v>
      </c>
      <c r="AE10" s="2">
        <v>30.7162463257533</v>
      </c>
      <c r="AF10" s="2">
        <v>30.2280781030751</v>
      </c>
      <c r="AG10" s="2">
        <v>29.8469677261656</v>
      </c>
      <c r="AH10" s="2">
        <v>29.3903071547857</v>
      </c>
      <c r="AI10" s="2">
        <v>31.0501594535574</v>
      </c>
      <c r="AJ10" s="2">
        <v>30.1419407475955</v>
      </c>
      <c r="AK10" s="2">
        <v>29.0275189936648</v>
      </c>
      <c r="AL10" s="2">
        <v>29.815593341837</v>
      </c>
      <c r="AM10" s="2">
        <v>28.5336769199324</v>
      </c>
      <c r="AN10" s="2">
        <v>27.7596042190212</v>
      </c>
    </row>
    <row r="11">
      <c r="A11" s="3" t="s">
        <v>11</v>
      </c>
      <c r="B11" s="2">
        <v>2.34662220012463</v>
      </c>
      <c r="C11" s="2">
        <v>2.53332364798605</v>
      </c>
      <c r="D11" s="2">
        <v>2.82707711638134</v>
      </c>
      <c r="E11" s="2">
        <v>2.99208759059376</v>
      </c>
      <c r="F11" s="2">
        <v>2.88965538345858</v>
      </c>
      <c r="G11" s="2">
        <v>2.90910501008221</v>
      </c>
      <c r="H11" s="2">
        <v>2.8962262145211</v>
      </c>
      <c r="I11" s="2">
        <v>3.00675732463734</v>
      </c>
      <c r="J11" s="2">
        <v>2.87265510914741</v>
      </c>
      <c r="K11" s="2">
        <v>2.99914733759253</v>
      </c>
      <c r="L11" s="2">
        <v>2.7365989924085</v>
      </c>
      <c r="M11" s="2">
        <v>2.61180722891566</v>
      </c>
      <c r="N11" s="2">
        <v>2.70872434221229</v>
      </c>
      <c r="O11" s="2">
        <v>2.52220471946041</v>
      </c>
      <c r="P11" s="2">
        <v>2.73797944112864</v>
      </c>
      <c r="Q11" s="2">
        <v>2.92175501896568</v>
      </c>
      <c r="R11" s="2">
        <v>2.71624726184752</v>
      </c>
      <c r="S11" s="2">
        <v>2.91320579893558</v>
      </c>
      <c r="T11" s="2">
        <v>3.32096613471749</v>
      </c>
      <c r="U11" s="2">
        <v>3.46581505005606</v>
      </c>
      <c r="V11" s="2">
        <v>3.51723028649975</v>
      </c>
      <c r="W11" s="2">
        <v>3.65882507753151</v>
      </c>
      <c r="X11" s="2">
        <v>3.97400291170418</v>
      </c>
      <c r="Y11" s="2">
        <v>4.31473483093945</v>
      </c>
      <c r="Z11" s="2">
        <v>4.6157457237379</v>
      </c>
      <c r="AA11" s="2">
        <v>4.85516831390875</v>
      </c>
      <c r="AB11" s="2">
        <v>4.97335938084182</v>
      </c>
      <c r="AC11" s="2">
        <v>5.00651870993986</v>
      </c>
      <c r="AD11" s="2">
        <v>5.09627697009533</v>
      </c>
      <c r="AE11" s="2">
        <v>5.14012573368256</v>
      </c>
      <c r="AF11" s="2">
        <v>5.2439008677542</v>
      </c>
      <c r="AG11" s="2">
        <v>5.31217788354026</v>
      </c>
      <c r="AH11" s="2">
        <v>5.29993760945147</v>
      </c>
      <c r="AI11" s="2">
        <v>5.15997164974085</v>
      </c>
      <c r="AJ11" s="2">
        <v>5.08616312466327</v>
      </c>
      <c r="AK11" s="2">
        <v>5.14187011685186</v>
      </c>
      <c r="AL11" s="2">
        <v>5.12282662171698</v>
      </c>
      <c r="AM11" s="2">
        <v>4.96292513409871</v>
      </c>
      <c r="AN11" s="2">
        <v>4.6809334871728</v>
      </c>
    </row>
    <row r="12">
      <c r="A12" s="3" t="s">
        <v>12</v>
      </c>
      <c r="B12" s="2">
        <v>0.003156486194192</v>
      </c>
      <c r="C12" s="2">
        <v>0.004001878481284</v>
      </c>
      <c r="D12" s="2">
        <v>0.005053188404116</v>
      </c>
      <c r="E12" s="2">
        <v>0.006102455949384</v>
      </c>
      <c r="F12" s="2">
        <v>0.00752707280502</v>
      </c>
      <c r="G12" s="2">
        <v>0.008691666803071</v>
      </c>
      <c r="H12" s="2">
        <v>0.009766999575581</v>
      </c>
      <c r="I12" s="2">
        <v>0.01156175970237</v>
      </c>
      <c r="J12" s="2">
        <v>0.012923501696883</v>
      </c>
      <c r="K12" s="2">
        <v>0.013476710646488</v>
      </c>
      <c r="L12" s="2">
        <v>0.01308860772394</v>
      </c>
      <c r="M12" s="2">
        <v>0.011536824566011</v>
      </c>
      <c r="N12" s="2">
        <v>0.010733983750566</v>
      </c>
      <c r="O12" s="2">
        <v>0.010738912212398</v>
      </c>
      <c r="P12" s="2">
        <v>0.010789670387963</v>
      </c>
      <c r="Q12" s="2">
        <v>0.011071890698736</v>
      </c>
      <c r="R12" s="2">
        <v>0.011608657748948</v>
      </c>
      <c r="S12" s="2">
        <v>0.011531915482434</v>
      </c>
      <c r="T12" s="2">
        <v>0.011650009531331</v>
      </c>
      <c r="U12" s="2">
        <v>0.012107540338801</v>
      </c>
      <c r="V12" s="2">
        <v>0.012128595779542</v>
      </c>
      <c r="W12" s="2">
        <v>0.012114391977615</v>
      </c>
      <c r="X12" s="2">
        <v>0.012198597388774</v>
      </c>
      <c r="Y12" s="2">
        <v>0.012803791453108</v>
      </c>
      <c r="Z12" s="2">
        <v>0.013259469641351</v>
      </c>
      <c r="AA12" s="2">
        <v>0.013406011511759</v>
      </c>
      <c r="AB12" s="2">
        <v>0.014868054700012</v>
      </c>
      <c r="AC12" s="2">
        <v>0.016610938357417</v>
      </c>
      <c r="AD12" s="2">
        <v>0.016869723455736</v>
      </c>
      <c r="AE12" s="2">
        <v>0.018102950743773</v>
      </c>
      <c r="AF12" s="2">
        <v>0.019387872283975</v>
      </c>
      <c r="AG12" s="2">
        <v>0.021461728977474</v>
      </c>
      <c r="AH12" s="2">
        <v>0.022957591377694</v>
      </c>
      <c r="AI12" s="2">
        <v>0.024459407016454</v>
      </c>
      <c r="AJ12" s="2">
        <v>0.02879757776947</v>
      </c>
      <c r="AK12" s="2">
        <v>0.034061236935124</v>
      </c>
      <c r="AL12" s="2">
        <v>0.040201970484962</v>
      </c>
      <c r="AM12" s="2">
        <v>0.047256236308045</v>
      </c>
      <c r="AN12" s="2">
        <v>0.051606045473024</v>
      </c>
    </row>
    <row r="13">
      <c r="A13" s="3" t="s">
        <v>13</v>
      </c>
      <c r="B13" s="2">
        <v>0.054503902955428</v>
      </c>
      <c r="C13" s="2">
        <v>0.056564534791486</v>
      </c>
      <c r="D13" s="2">
        <v>0.066761626393067</v>
      </c>
      <c r="E13" s="2">
        <v>0.064848282112221</v>
      </c>
      <c r="F13" s="2">
        <v>0.064340054566131</v>
      </c>
      <c r="G13" s="2">
        <v>0.060586766033939</v>
      </c>
      <c r="H13" s="2">
        <v>0.062305837504589</v>
      </c>
      <c r="I13" s="2">
        <v>0.070613330170876</v>
      </c>
      <c r="J13" s="2">
        <v>0.088322597661557</v>
      </c>
      <c r="K13" s="2">
        <v>0.098844263544545</v>
      </c>
      <c r="L13" s="2">
        <v>0.10721213794884</v>
      </c>
      <c r="M13" s="2">
        <v>0.11248415418599</v>
      </c>
      <c r="N13" s="2">
        <v>0.1160108517869</v>
      </c>
      <c r="O13" s="2">
        <v>0.12177081035674</v>
      </c>
      <c r="P13" s="2">
        <v>0.12033241234655</v>
      </c>
      <c r="Q13" s="2">
        <v>0.12190686187713</v>
      </c>
      <c r="R13" s="2">
        <v>0.12226802033764</v>
      </c>
      <c r="S13" s="2">
        <v>0.12172103663435</v>
      </c>
      <c r="T13" s="2">
        <v>0.12244623002366</v>
      </c>
      <c r="U13" s="2">
        <v>0.11081258621149</v>
      </c>
      <c r="V13" s="2">
        <v>0.11306027567412</v>
      </c>
      <c r="W13" s="2">
        <v>0.11017759984677</v>
      </c>
      <c r="X13" s="2">
        <v>0.10630733151319</v>
      </c>
      <c r="Y13" s="2">
        <v>0.10932305587715</v>
      </c>
      <c r="Z13" s="2">
        <v>0.10506130224425</v>
      </c>
      <c r="AA13" s="2">
        <v>0.10931376725313</v>
      </c>
      <c r="AB13" s="2">
        <v>0.11452214350831</v>
      </c>
      <c r="AC13" s="2">
        <v>0.14167040426918</v>
      </c>
      <c r="AD13" s="2">
        <v>0.14702684566227</v>
      </c>
      <c r="AE13" s="2">
        <v>0.11951472459596</v>
      </c>
      <c r="AF13" s="2">
        <v>0.13435585225946</v>
      </c>
      <c r="AG13" s="2">
        <v>0.13611111028499</v>
      </c>
      <c r="AH13" s="2">
        <v>0.13528992609215</v>
      </c>
      <c r="AI13" s="2">
        <v>0.13117446172206</v>
      </c>
      <c r="AJ13" s="2">
        <v>0.13507230723143</v>
      </c>
      <c r="AK13" s="2">
        <v>0.14032946519717</v>
      </c>
      <c r="AL13" s="2">
        <v>0.14510157413908</v>
      </c>
      <c r="AM13" s="2">
        <v>0.15344720654886</v>
      </c>
      <c r="AN13" s="2">
        <v>0.1817368144251</v>
      </c>
    </row>
    <row r="14">
      <c r="A14" s="3" t="s">
        <v>14</v>
      </c>
      <c r="B14" s="4" t="s">
        <v>5</v>
      </c>
      <c r="C14" s="4" t="s">
        <v>5</v>
      </c>
      <c r="D14" s="4" t="s">
        <v>5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  <c r="L14" s="4" t="s">
        <v>5</v>
      </c>
      <c r="M14" s="4" t="s">
        <v>5</v>
      </c>
      <c r="N14" s="4" t="s">
        <v>5</v>
      </c>
      <c r="O14" s="4" t="s">
        <v>5</v>
      </c>
      <c r="P14" s="2">
        <v>0.040887241400425</v>
      </c>
      <c r="Q14" s="2">
        <v>0.19750900083716</v>
      </c>
      <c r="R14" s="2">
        <v>0.33453542150096</v>
      </c>
      <c r="S14" s="2">
        <v>0.42578306635584</v>
      </c>
      <c r="T14" s="2">
        <v>0.42031255970349</v>
      </c>
      <c r="U14" s="2">
        <v>0.5387140573975</v>
      </c>
      <c r="V14" s="2">
        <v>0.54911987152579</v>
      </c>
      <c r="W14" s="2">
        <v>0.68819242457636</v>
      </c>
      <c r="X14" s="2">
        <v>0.71448389244445</v>
      </c>
      <c r="Y14" s="2">
        <v>0.78126184135105</v>
      </c>
      <c r="Z14" s="2">
        <v>0.84370072016633</v>
      </c>
      <c r="AA14" s="2">
        <v>0.90882794290882</v>
      </c>
      <c r="AB14" s="2">
        <v>1.09815614562696</v>
      </c>
      <c r="AC14" s="2">
        <v>1.33882138206014</v>
      </c>
      <c r="AD14" s="2">
        <v>1.28398287158384</v>
      </c>
      <c r="AE14" s="2">
        <v>1.31197033758924</v>
      </c>
      <c r="AF14" s="2">
        <v>1.37476374335446</v>
      </c>
      <c r="AG14" s="2">
        <v>1.40854071808905</v>
      </c>
      <c r="AH14" s="2">
        <v>1.40364538030358</v>
      </c>
      <c r="AI14" s="2">
        <v>1.32889777755037</v>
      </c>
      <c r="AJ14" s="2">
        <v>1.56785135826114</v>
      </c>
      <c r="AK14" s="2">
        <v>1.73082072442145</v>
      </c>
      <c r="AL14" s="2">
        <v>1.71956373731553</v>
      </c>
      <c r="AM14" s="2">
        <v>1.51806288084387</v>
      </c>
      <c r="AN14" s="2">
        <v>1.65578808628986</v>
      </c>
    </row>
    <row r="15">
      <c r="A15" s="3" t="s">
        <v>15</v>
      </c>
      <c r="B15" s="2">
        <v>0.00227854711258</v>
      </c>
      <c r="C15" s="2">
        <v>0.002237889856502</v>
      </c>
      <c r="D15" s="2">
        <v>0.001835815625158</v>
      </c>
      <c r="E15" s="2">
        <v>0.001445868134459</v>
      </c>
      <c r="F15" s="2">
        <v>0.00149104079148</v>
      </c>
      <c r="G15" s="4" t="s">
        <v>5</v>
      </c>
      <c r="H15" s="2">
        <v>0.00906272598848</v>
      </c>
      <c r="I15" s="2">
        <v>0.010674542657084</v>
      </c>
      <c r="J15" s="2">
        <v>0.016641487463125</v>
      </c>
      <c r="K15" s="2">
        <v>0.024431792373975</v>
      </c>
      <c r="L15" s="2">
        <v>0.046019376690764</v>
      </c>
      <c r="M15" s="2">
        <v>0.049687637625253</v>
      </c>
      <c r="N15" s="2">
        <v>0.05260299334455</v>
      </c>
      <c r="O15" s="2">
        <v>0.059817775562305</v>
      </c>
      <c r="P15" s="2">
        <v>0.074520874341184</v>
      </c>
      <c r="Q15" s="2">
        <v>0.088647131492106</v>
      </c>
      <c r="R15" s="2">
        <v>0.099082377402566</v>
      </c>
      <c r="S15" s="2">
        <v>0.10704735625796</v>
      </c>
      <c r="T15" s="2">
        <v>0.11528156763978</v>
      </c>
      <c r="U15" s="2">
        <v>0.12605223122402</v>
      </c>
      <c r="V15" s="2">
        <v>0.12810786135135</v>
      </c>
      <c r="W15" s="2">
        <v>0.14055921687394</v>
      </c>
      <c r="X15" s="2">
        <v>0.14878237333911</v>
      </c>
      <c r="Y15" s="2">
        <v>0.16746054269675</v>
      </c>
      <c r="Z15" s="2">
        <v>0.17569471570151</v>
      </c>
      <c r="AA15" s="2">
        <v>0.17766445154628</v>
      </c>
      <c r="AB15" s="2">
        <v>0.18499331450852</v>
      </c>
      <c r="AC15" s="2">
        <v>0.18507796507564</v>
      </c>
      <c r="AD15" s="2">
        <v>0.18638374718341</v>
      </c>
      <c r="AE15" s="2">
        <v>0.21891874670002</v>
      </c>
      <c r="AF15" s="2">
        <v>0.26811423005353</v>
      </c>
      <c r="AG15" s="2">
        <v>0.31543133043942</v>
      </c>
      <c r="AH15" s="2">
        <v>0.33514039524933</v>
      </c>
      <c r="AI15" s="2">
        <v>0.36255937043526</v>
      </c>
      <c r="AJ15" s="2">
        <v>0.39018663020651</v>
      </c>
      <c r="AK15" s="2">
        <v>0.49351173350274</v>
      </c>
      <c r="AL15" s="2">
        <v>0.62405714036026</v>
      </c>
      <c r="AM15" s="2">
        <v>0.62444758453306</v>
      </c>
      <c r="AN15" s="2">
        <v>0.64901647600039</v>
      </c>
    </row>
    <row r="16">
      <c r="A16" s="3" t="s">
        <v>16</v>
      </c>
      <c r="B16" s="2">
        <v>0.12784257529046</v>
      </c>
      <c r="C16" s="2">
        <v>0.15848441221318</v>
      </c>
      <c r="D16" s="2">
        <v>0.18840890049185</v>
      </c>
      <c r="E16" s="2">
        <v>0.21110770812292</v>
      </c>
      <c r="F16" s="2">
        <v>0.22153799925657</v>
      </c>
      <c r="G16" s="2">
        <v>0.20233260773624</v>
      </c>
      <c r="H16" s="2">
        <v>0.21412801194785</v>
      </c>
      <c r="I16" s="2">
        <v>0.21757717263108</v>
      </c>
      <c r="J16" s="2">
        <v>0.23295650809851</v>
      </c>
      <c r="K16" s="2">
        <v>0.23364111341805</v>
      </c>
      <c r="L16" s="2">
        <v>0.21290480521675</v>
      </c>
      <c r="M16" s="2">
        <v>0.2197525236337</v>
      </c>
      <c r="N16" s="2">
        <v>0.19733130158772</v>
      </c>
      <c r="O16" s="2">
        <v>0.21159305956844</v>
      </c>
      <c r="P16" s="2">
        <v>0.2232728248522</v>
      </c>
      <c r="Q16" s="2">
        <v>0.20186675385992</v>
      </c>
      <c r="R16" s="2">
        <v>0.1932869179654</v>
      </c>
      <c r="S16" s="2">
        <v>0.21433819870837</v>
      </c>
      <c r="T16" s="2">
        <v>0.19255273433085</v>
      </c>
      <c r="U16" s="2">
        <v>0.18004978681775</v>
      </c>
      <c r="V16" s="2">
        <v>0.18056095816304</v>
      </c>
      <c r="W16" s="2">
        <v>0.16540757702229</v>
      </c>
      <c r="X16" s="2">
        <v>0.16658030364217</v>
      </c>
      <c r="Y16" s="2">
        <v>0.16473099631673</v>
      </c>
      <c r="Z16" s="2">
        <v>0.1721076445617</v>
      </c>
      <c r="AA16" s="2">
        <v>0.17704035023421</v>
      </c>
      <c r="AB16" s="2">
        <v>0.19118173747443</v>
      </c>
      <c r="AC16" s="2">
        <v>0.18769416661577</v>
      </c>
      <c r="AD16" s="2">
        <v>0.18332512594657</v>
      </c>
      <c r="AE16" s="2">
        <v>0.19568740106735</v>
      </c>
      <c r="AF16" s="2">
        <v>0.18482037303078</v>
      </c>
      <c r="AG16" s="2">
        <v>0.18636238836077</v>
      </c>
      <c r="AH16" s="2">
        <v>0.1857179767242</v>
      </c>
      <c r="AI16" s="2">
        <v>0.19321994478383</v>
      </c>
      <c r="AJ16" s="2">
        <v>0.17873511538283</v>
      </c>
      <c r="AK16" s="2">
        <v>0.17255732312654</v>
      </c>
      <c r="AL16" s="2">
        <v>0.17048507710274</v>
      </c>
      <c r="AM16" s="2">
        <v>0.15620752933617</v>
      </c>
      <c r="AN16" s="2">
        <v>0.14233473759016</v>
      </c>
    </row>
    <row r="17">
      <c r="A17" s="3" t="s">
        <v>17</v>
      </c>
      <c r="B17" s="2">
        <v>0.001093813308688</v>
      </c>
      <c r="C17" s="2">
        <v>0.00113190433213</v>
      </c>
      <c r="D17" s="2">
        <v>0.001213095238095</v>
      </c>
      <c r="E17" s="2">
        <v>0.001182801724138</v>
      </c>
      <c r="F17" s="2">
        <v>0.001309401349073</v>
      </c>
      <c r="G17" s="2">
        <v>0.001637644151565</v>
      </c>
      <c r="H17" s="2">
        <v>0.001947701612903</v>
      </c>
      <c r="I17" s="2">
        <v>0.002034227129338</v>
      </c>
      <c r="J17" s="2">
        <v>0.002222916666667</v>
      </c>
      <c r="K17" s="2">
        <v>0.00269796686747</v>
      </c>
      <c r="L17" s="2">
        <v>0.001560419734904</v>
      </c>
      <c r="M17" s="2">
        <v>0.00267301300578</v>
      </c>
      <c r="N17" s="2">
        <v>0.003425211864407</v>
      </c>
      <c r="O17" s="2">
        <v>0.003990871369295</v>
      </c>
      <c r="P17" s="2">
        <v>0.004471684709066</v>
      </c>
      <c r="Q17" s="2">
        <v>0.00535380794702</v>
      </c>
      <c r="R17" s="2">
        <v>0.007325311284047</v>
      </c>
      <c r="S17" s="2">
        <v>0.008256220812183</v>
      </c>
      <c r="T17" s="2">
        <v>0.009467373913043</v>
      </c>
      <c r="U17" s="2">
        <v>0.011023368613139</v>
      </c>
      <c r="V17" s="2">
        <v>0.012920095351609</v>
      </c>
      <c r="W17" s="2">
        <v>0.014103315420561</v>
      </c>
      <c r="X17" s="2">
        <v>0.015478637614679</v>
      </c>
      <c r="Y17" s="2">
        <v>0.015392454545454</v>
      </c>
      <c r="Z17" s="2">
        <v>0.016329568281938</v>
      </c>
      <c r="AA17" s="2">
        <v>0.018235106796116</v>
      </c>
      <c r="AB17" s="2">
        <v>0.01956568504772</v>
      </c>
      <c r="AC17" s="2">
        <v>0.020917210636079</v>
      </c>
      <c r="AD17" s="2">
        <v>0.022578581538462</v>
      </c>
      <c r="AE17" s="2">
        <v>0.022745911780988</v>
      </c>
      <c r="AF17" s="2">
        <v>0.023534502263566</v>
      </c>
      <c r="AG17" s="2">
        <v>0.023228632557958</v>
      </c>
      <c r="AH17" s="2">
        <v>0.024009629797299</v>
      </c>
      <c r="AI17" s="2">
        <v>0.02532246643036</v>
      </c>
      <c r="AJ17" s="2">
        <v>0.02470318477205</v>
      </c>
      <c r="AK17" s="2">
        <v>0.024679791628936</v>
      </c>
      <c r="AL17" s="2">
        <v>0.024062128083311</v>
      </c>
      <c r="AM17" s="2">
        <v>0.024373189323876</v>
      </c>
      <c r="AN17" s="2">
        <v>0.024455993911924</v>
      </c>
    </row>
    <row r="18">
      <c r="A18" s="3" t="s">
        <v>18</v>
      </c>
      <c r="B18" s="2">
        <v>0.009608424390748</v>
      </c>
      <c r="C18" s="2">
        <v>0.009529602595296</v>
      </c>
      <c r="D18" s="2">
        <v>0.009119242756551</v>
      </c>
      <c r="E18" s="2">
        <v>0.005793789379662</v>
      </c>
      <c r="F18" s="2">
        <v>0.007971635443118</v>
      </c>
      <c r="G18" s="2">
        <v>0.016094000629331</v>
      </c>
      <c r="H18" s="2">
        <v>0.015866823709461</v>
      </c>
      <c r="I18" s="2">
        <v>0.037257268239166</v>
      </c>
      <c r="J18" s="2">
        <v>0.069911896160272</v>
      </c>
      <c r="K18" s="2">
        <v>0.098978987350594</v>
      </c>
      <c r="L18" s="2">
        <v>0.11333038538726</v>
      </c>
      <c r="M18" s="2">
        <v>0.11251948259555</v>
      </c>
      <c r="N18" s="2">
        <v>0.11198424447154</v>
      </c>
      <c r="O18" s="2">
        <v>0.12509656946936</v>
      </c>
      <c r="P18" s="2">
        <v>0.16511954992968</v>
      </c>
      <c r="Q18" s="2">
        <v>0.17790371045819</v>
      </c>
      <c r="R18" s="2">
        <v>0.1818810428592</v>
      </c>
      <c r="S18" s="2">
        <v>0.19092488007751</v>
      </c>
      <c r="T18" s="2">
        <v>0.20487074419307</v>
      </c>
      <c r="U18" s="2">
        <v>0.2117478003524</v>
      </c>
      <c r="V18" s="2">
        <v>0.22125178151261</v>
      </c>
      <c r="W18" s="2">
        <v>0.23877251304865</v>
      </c>
      <c r="X18" s="2">
        <v>0.24867217124059</v>
      </c>
      <c r="Y18" s="2">
        <v>0.25388220092946</v>
      </c>
      <c r="Z18" s="2">
        <v>0.28426429892673</v>
      </c>
      <c r="AA18" s="2">
        <v>0.28059701163</v>
      </c>
      <c r="AB18" s="2">
        <v>0.29228582305853</v>
      </c>
      <c r="AC18" s="2">
        <v>0.2966476429912</v>
      </c>
      <c r="AD18" s="2">
        <v>0.28836654926084</v>
      </c>
      <c r="AE18" s="2">
        <v>0.30913021985297</v>
      </c>
      <c r="AF18" s="2">
        <v>0.2844331709209</v>
      </c>
      <c r="AG18" s="2">
        <v>0.27299606514321</v>
      </c>
      <c r="AH18" s="2">
        <v>0.29702968350232</v>
      </c>
      <c r="AI18" s="2">
        <v>0.30724798015823</v>
      </c>
      <c r="AJ18" s="2">
        <v>0.29295743794191</v>
      </c>
      <c r="AK18" s="2">
        <v>0.29331789989243</v>
      </c>
      <c r="AL18" s="2">
        <v>0.28610165572354</v>
      </c>
      <c r="AM18" s="2">
        <v>0.27227223357952</v>
      </c>
      <c r="AN18" s="2">
        <v>0.27727305049219</v>
      </c>
    </row>
    <row r="19">
      <c r="A19" s="3" t="s">
        <v>19</v>
      </c>
      <c r="B19" s="2">
        <v>0.40068433968133</v>
      </c>
      <c r="C19" s="2">
        <v>0.43174411181669</v>
      </c>
      <c r="D19" s="2">
        <v>0.48043378846279</v>
      </c>
      <c r="E19" s="2">
        <v>0.50839922517545</v>
      </c>
      <c r="F19" s="2">
        <v>0.57370726891275</v>
      </c>
      <c r="G19" s="2">
        <v>0.54687078702178</v>
      </c>
      <c r="H19" s="2">
        <v>0.52345772374276</v>
      </c>
      <c r="I19" s="2">
        <v>0.47820392614245</v>
      </c>
      <c r="J19" s="2">
        <v>0.41618202365965</v>
      </c>
      <c r="K19" s="2">
        <v>0.42439150281975</v>
      </c>
      <c r="L19" s="2">
        <v>0.16229026528471</v>
      </c>
      <c r="M19" s="2">
        <v>0.12961194643113</v>
      </c>
      <c r="N19" s="2">
        <v>0.15044314211553</v>
      </c>
      <c r="O19" s="2">
        <v>0.22081879117058</v>
      </c>
      <c r="P19" s="2">
        <v>0.26059131579762</v>
      </c>
      <c r="Q19" s="2">
        <v>0.27126368746195</v>
      </c>
      <c r="R19" s="2">
        <v>0.27211277849365</v>
      </c>
      <c r="S19" s="2">
        <v>0.27751174337194</v>
      </c>
      <c r="T19" s="2">
        <v>0.33759471641762</v>
      </c>
      <c r="U19" s="2">
        <v>0.36425822458791</v>
      </c>
      <c r="V19" s="2">
        <v>0.36529741530206</v>
      </c>
      <c r="W19" s="2">
        <v>0.39204718207904</v>
      </c>
      <c r="X19" s="2">
        <v>0.37252905821856</v>
      </c>
      <c r="Y19" s="2">
        <v>0.40130048833046</v>
      </c>
      <c r="Z19" s="2">
        <v>0.47015903712612</v>
      </c>
      <c r="AA19" s="2">
        <v>0.51551145908793</v>
      </c>
      <c r="AB19" s="2">
        <v>0.56208076341521</v>
      </c>
      <c r="AC19" s="2">
        <v>0.66795112246344</v>
      </c>
      <c r="AD19" s="2">
        <v>0.70133640587254</v>
      </c>
      <c r="AE19" s="2">
        <v>0.78137114090939</v>
      </c>
      <c r="AF19" s="2">
        <v>0.82570455941795</v>
      </c>
      <c r="AG19" s="2">
        <v>0.89422983296449</v>
      </c>
      <c r="AH19" s="2">
        <v>1.00885059394995</v>
      </c>
      <c r="AI19" s="2">
        <v>1.09236935255097</v>
      </c>
      <c r="AJ19" s="2">
        <v>1.13194625351493</v>
      </c>
      <c r="AK19" s="2">
        <v>1.36949324780286</v>
      </c>
      <c r="AL19" s="2">
        <v>1.42294700477444</v>
      </c>
      <c r="AM19" s="2">
        <v>1.45003345400388</v>
      </c>
      <c r="AN19" s="2">
        <v>1.49017471305488</v>
      </c>
    </row>
    <row r="20">
      <c r="A20" s="3" t="s">
        <v>20</v>
      </c>
      <c r="B20" s="2">
        <v>0.20160201710364</v>
      </c>
      <c r="C20" s="2">
        <v>0.20411602521965</v>
      </c>
      <c r="D20" s="2">
        <v>0.21489700723053</v>
      </c>
      <c r="E20" s="2">
        <v>0.23027684277359</v>
      </c>
      <c r="F20" s="2">
        <v>0.22806904230105</v>
      </c>
      <c r="G20" s="2">
        <v>0.21602663029624</v>
      </c>
      <c r="H20" s="2">
        <v>0.23102593520718</v>
      </c>
      <c r="I20" s="2">
        <v>0.20186848752601</v>
      </c>
      <c r="J20" s="2">
        <v>0.20097912980058</v>
      </c>
      <c r="K20" s="2">
        <v>0.19564828870997</v>
      </c>
      <c r="L20" s="2">
        <v>0.18179917265601</v>
      </c>
      <c r="M20" s="2">
        <v>0.20355177627662</v>
      </c>
      <c r="N20" s="2">
        <v>0.2088802715512</v>
      </c>
      <c r="O20" s="2">
        <v>0.18698440542136</v>
      </c>
      <c r="P20" s="2">
        <v>0.19766769518149</v>
      </c>
      <c r="Q20" s="2">
        <v>0.20338815236021</v>
      </c>
      <c r="R20" s="2">
        <v>0.22790686467456</v>
      </c>
      <c r="S20" s="2">
        <v>0.23359515913559</v>
      </c>
      <c r="T20" s="2">
        <v>0.23740038760161</v>
      </c>
      <c r="U20" s="2">
        <v>0.24264747236349</v>
      </c>
      <c r="V20" s="2">
        <v>0.24725127657412</v>
      </c>
      <c r="W20" s="2">
        <v>0.24866283887727</v>
      </c>
      <c r="X20" s="2">
        <v>0.25920641189601</v>
      </c>
      <c r="Y20" s="2">
        <v>0.27498749446444</v>
      </c>
      <c r="Z20" s="2">
        <v>0.28936403037035</v>
      </c>
      <c r="AA20" s="2">
        <v>0.28540940824116</v>
      </c>
      <c r="AB20" s="2">
        <v>0.28524409280926</v>
      </c>
      <c r="AC20" s="2">
        <v>0.27653352190849</v>
      </c>
      <c r="AD20" s="2">
        <v>0.2724919782372</v>
      </c>
      <c r="AE20" s="2">
        <v>0.25029670871112</v>
      </c>
      <c r="AF20" s="2">
        <v>0.23773661849234</v>
      </c>
      <c r="AG20" s="2">
        <v>0.21739158996907</v>
      </c>
      <c r="AH20" s="2">
        <v>0.20826212661215</v>
      </c>
      <c r="AI20" s="2">
        <v>0.19750560847823</v>
      </c>
      <c r="AJ20" s="2">
        <v>0.18417955020677</v>
      </c>
      <c r="AK20" s="2">
        <v>0.17140241198768</v>
      </c>
      <c r="AL20" s="2">
        <v>0.15581374934721</v>
      </c>
      <c r="AM20" s="2">
        <v>0.13770872202361</v>
      </c>
      <c r="AN20" s="2">
        <v>0.12965531654731</v>
      </c>
    </row>
    <row r="21">
      <c r="A21" s="3" t="s">
        <v>21</v>
      </c>
      <c r="B21" s="4" t="s">
        <v>5</v>
      </c>
      <c r="C21" s="4" t="s">
        <v>5</v>
      </c>
      <c r="D21" s="4" t="s">
        <v>5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  <c r="L21" s="4" t="s">
        <v>5</v>
      </c>
      <c r="M21" s="4" t="s">
        <v>5</v>
      </c>
      <c r="N21" s="4" t="s">
        <v>5</v>
      </c>
      <c r="O21" s="4" t="s">
        <v>5</v>
      </c>
      <c r="P21" s="4" t="s">
        <v>5</v>
      </c>
      <c r="Q21" s="2">
        <v>0.28164572654988</v>
      </c>
      <c r="R21" s="2">
        <v>0.29624650361633</v>
      </c>
      <c r="S21" s="2">
        <v>0.31852430121672</v>
      </c>
      <c r="T21" s="2">
        <v>0.35681462087184</v>
      </c>
      <c r="U21" s="2">
        <v>0.33550524827355</v>
      </c>
      <c r="V21" s="2">
        <v>0.35265025020229</v>
      </c>
      <c r="W21" s="2">
        <v>0.3898507399385</v>
      </c>
      <c r="X21" s="2">
        <v>0.39881875676571</v>
      </c>
      <c r="Y21" s="2">
        <v>0.33170060708289</v>
      </c>
      <c r="Z21" s="2">
        <v>0.22649382770674</v>
      </c>
      <c r="AA21" s="2">
        <v>0.30263775744895</v>
      </c>
      <c r="AB21" s="2">
        <v>0.33728346758438</v>
      </c>
      <c r="AC21" s="2">
        <v>0.42678545111963</v>
      </c>
      <c r="AD21" s="2">
        <v>0.42458689515867</v>
      </c>
      <c r="AE21" s="2">
        <v>0.53701282425156</v>
      </c>
      <c r="AF21" s="2">
        <v>0.62536791168789</v>
      </c>
      <c r="AG21" s="2">
        <v>0.62820614858244</v>
      </c>
      <c r="AH21" s="2">
        <v>0.61095079571677</v>
      </c>
      <c r="AI21" s="2">
        <v>0.74810686105208</v>
      </c>
      <c r="AJ21" s="2">
        <v>1.18872569088778</v>
      </c>
      <c r="AK21" s="2">
        <v>1.33939997013008</v>
      </c>
      <c r="AL21" s="2">
        <v>1.41055155421918</v>
      </c>
      <c r="AM21" s="2">
        <v>1.55708875062488</v>
      </c>
      <c r="AN21" s="2">
        <v>1.7723873740241</v>
      </c>
    </row>
    <row r="22">
      <c r="A22" s="3" t="s">
        <v>22</v>
      </c>
      <c r="B22" s="2">
        <v>2.4521673520606</v>
      </c>
      <c r="C22" s="2">
        <v>2.38745313961433</v>
      </c>
      <c r="D22" s="2">
        <v>2.6581656044298</v>
      </c>
      <c r="E22" s="2">
        <v>2.8057130450548</v>
      </c>
      <c r="F22" s="2">
        <v>2.78183183309853</v>
      </c>
      <c r="G22" s="2">
        <v>2.87121160958673</v>
      </c>
      <c r="H22" s="2">
        <v>3.24576850895293</v>
      </c>
      <c r="I22" s="2">
        <v>3.3252744535264</v>
      </c>
      <c r="J22" s="2">
        <v>3.50119975213912</v>
      </c>
      <c r="K22" s="2">
        <v>4.3561277694241</v>
      </c>
      <c r="L22" s="2">
        <v>2.6749035786326</v>
      </c>
      <c r="M22" s="2">
        <v>2.94374760855418</v>
      </c>
      <c r="N22" s="2">
        <v>2.20902387588865</v>
      </c>
      <c r="O22" s="2">
        <v>2.31954845442202</v>
      </c>
      <c r="P22" s="2">
        <v>2.40515869283473</v>
      </c>
      <c r="Q22" s="2">
        <v>2.18141022977521</v>
      </c>
      <c r="R22" s="2">
        <v>2.84682932107233</v>
      </c>
      <c r="S22" s="2">
        <v>2.2744010400283</v>
      </c>
      <c r="T22" s="2">
        <v>3.11988761106617</v>
      </c>
      <c r="U22" s="2">
        <v>3.57063155545637</v>
      </c>
      <c r="V22" s="2">
        <v>1.76049516085585</v>
      </c>
      <c r="W22" s="2">
        <v>0.47166301040489</v>
      </c>
      <c r="X22" s="2">
        <v>1.66279410053628</v>
      </c>
      <c r="Y22" s="2">
        <v>3.28756487683763</v>
      </c>
      <c r="Z22" s="2">
        <v>3.46326317641758</v>
      </c>
      <c r="AA22" s="2">
        <v>5.15175147210527</v>
      </c>
      <c r="AB22" s="2">
        <v>4.94538048181427</v>
      </c>
      <c r="AC22" s="2">
        <v>4.72598840453282</v>
      </c>
      <c r="AD22" s="2">
        <v>4.65285263660742</v>
      </c>
      <c r="AE22" s="2">
        <v>4.08136272166429</v>
      </c>
      <c r="AF22" s="2">
        <v>4.37784889530253</v>
      </c>
      <c r="AG22" s="2">
        <v>4.62790425478253</v>
      </c>
      <c r="AH22" s="2">
        <v>4.03208810922346</v>
      </c>
      <c r="AI22" s="2">
        <v>4.54295400110207</v>
      </c>
      <c r="AJ22" s="2">
        <v>4.74408307416583</v>
      </c>
      <c r="AK22" s="2">
        <v>4.70105084327775</v>
      </c>
      <c r="AL22" s="2">
        <v>4.65184938924319</v>
      </c>
      <c r="AM22" s="2">
        <v>4.34633548840798</v>
      </c>
      <c r="AN22" s="2">
        <v>4.43623091352084</v>
      </c>
    </row>
    <row r="23">
      <c r="A23" s="3" t="s">
        <v>23</v>
      </c>
      <c r="B23" s="4" t="s">
        <v>5</v>
      </c>
      <c r="C23" s="2">
        <v>0.62723207731273</v>
      </c>
      <c r="D23" s="2">
        <v>1.31783978676455</v>
      </c>
      <c r="E23" s="2">
        <v>1.47813778856229</v>
      </c>
      <c r="F23" s="2">
        <v>1.28417724746316</v>
      </c>
      <c r="G23" s="2">
        <v>1.62515187153206</v>
      </c>
      <c r="H23" s="2">
        <v>1.61355657574939</v>
      </c>
      <c r="I23" s="2">
        <v>1.66986126373778</v>
      </c>
      <c r="J23" s="2">
        <v>1.64762847694125</v>
      </c>
      <c r="K23" s="2">
        <v>2.0866803820971</v>
      </c>
      <c r="L23" s="2">
        <v>1.51792690266901</v>
      </c>
      <c r="M23" s="2">
        <v>1.06739207714186</v>
      </c>
      <c r="N23" s="2">
        <v>0.90966886498325</v>
      </c>
      <c r="O23" s="2">
        <v>0.89108118136989</v>
      </c>
      <c r="P23" s="2">
        <v>0.91119252286947</v>
      </c>
      <c r="Q23" s="2">
        <v>1.12640126766396</v>
      </c>
      <c r="R23" s="2">
        <v>1.36233226959691</v>
      </c>
      <c r="S23" s="2">
        <v>1.18425883161024</v>
      </c>
      <c r="T23" s="2">
        <v>1.26491255237888</v>
      </c>
      <c r="U23" s="2">
        <v>1.51979948580117</v>
      </c>
      <c r="V23" s="2">
        <v>1.34788306268985</v>
      </c>
      <c r="W23" s="2">
        <v>1.38417450663797</v>
      </c>
      <c r="X23" s="2">
        <v>1.39603588130694</v>
      </c>
      <c r="Y23" s="2">
        <v>1.27891209356167</v>
      </c>
      <c r="Z23" s="2">
        <v>1.25430287390428</v>
      </c>
      <c r="AA23" s="2">
        <v>1.22597573143869</v>
      </c>
      <c r="AB23" s="2">
        <v>1.23294800685142</v>
      </c>
      <c r="AC23" s="2">
        <v>1.24231301749911</v>
      </c>
      <c r="AD23" s="2">
        <v>1.17424104107833</v>
      </c>
      <c r="AE23" s="2">
        <v>0.90479179174809</v>
      </c>
      <c r="AF23" s="2">
        <v>1.03451309268979</v>
      </c>
      <c r="AG23" s="2">
        <v>1.06132905799509</v>
      </c>
      <c r="AH23" s="2">
        <v>0.98908744110413</v>
      </c>
      <c r="AI23" s="2">
        <v>0.90015155278871</v>
      </c>
      <c r="AJ23" s="2">
        <v>1.2880920735459</v>
      </c>
      <c r="AK23" s="2">
        <v>1.76392140715486</v>
      </c>
      <c r="AL23" s="2">
        <v>2.01177680004962</v>
      </c>
      <c r="AM23" s="2">
        <v>2.2809667323404</v>
      </c>
      <c r="AN23" s="2">
        <v>2.31794231514653</v>
      </c>
    </row>
    <row r="24">
      <c r="A24" s="3" t="s">
        <v>24</v>
      </c>
      <c r="B24" s="4" t="s">
        <v>5</v>
      </c>
      <c r="C24" s="4" t="s">
        <v>5</v>
      </c>
      <c r="D24" s="4" t="s">
        <v>5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  <c r="L24" s="4" t="s">
        <v>5</v>
      </c>
      <c r="M24" s="4" t="s">
        <v>5</v>
      </c>
      <c r="N24" s="4" t="s">
        <v>5</v>
      </c>
      <c r="O24" s="2">
        <v>0.014466204816178</v>
      </c>
      <c r="P24" s="2">
        <v>0.44697851758569</v>
      </c>
      <c r="Q24" s="2">
        <v>0.59401629897354</v>
      </c>
      <c r="R24" s="2">
        <v>0.78783387275395</v>
      </c>
      <c r="S24" s="2">
        <v>0.85912225760993</v>
      </c>
      <c r="T24" s="2">
        <v>0.88444226249608</v>
      </c>
      <c r="U24" s="2">
        <v>0.91974253284615</v>
      </c>
      <c r="V24" s="2">
        <v>0.91661107336334</v>
      </c>
      <c r="W24" s="2">
        <v>1.02387486991445</v>
      </c>
      <c r="X24" s="2">
        <v>1.11929898531085</v>
      </c>
      <c r="Y24" s="2">
        <v>1.19677397485724</v>
      </c>
      <c r="Z24" s="2">
        <v>1.22610024731595</v>
      </c>
      <c r="AA24" s="2">
        <v>1.32537077441182</v>
      </c>
      <c r="AB24" s="2">
        <v>1.51058441791688</v>
      </c>
      <c r="AC24" s="2">
        <v>1.69798034204868</v>
      </c>
      <c r="AD24" s="2">
        <v>1.65555843907059</v>
      </c>
      <c r="AE24" s="2">
        <v>1.72137350798725</v>
      </c>
      <c r="AF24" s="2">
        <v>1.8690612749528</v>
      </c>
      <c r="AG24" s="2">
        <v>1.90048693060969</v>
      </c>
      <c r="AH24" s="2">
        <v>1.91943779918821</v>
      </c>
      <c r="AI24" s="2">
        <v>2.0191019419788</v>
      </c>
      <c r="AJ24" s="2">
        <v>2.06137519841656</v>
      </c>
      <c r="AK24" s="2">
        <v>2.25242870077638</v>
      </c>
      <c r="AL24" s="2">
        <v>2.20269358576598</v>
      </c>
      <c r="AM24" s="2">
        <v>2.205250968866</v>
      </c>
      <c r="AN24" s="2">
        <v>2.22828086210028</v>
      </c>
    </row>
    <row r="25">
      <c r="A25" s="3" t="s">
        <v>25</v>
      </c>
      <c r="B25" s="2">
        <v>0.19180704300307</v>
      </c>
      <c r="C25" s="2">
        <v>0.18417029486756</v>
      </c>
      <c r="D25" s="2">
        <v>0.18646000965914</v>
      </c>
      <c r="E25" s="2">
        <v>0.19719944139843</v>
      </c>
      <c r="F25" s="2">
        <v>0.20133474984177</v>
      </c>
      <c r="G25" s="2">
        <v>0.19923136943519</v>
      </c>
      <c r="H25" s="2">
        <v>0.19090676426621</v>
      </c>
      <c r="I25" s="2">
        <v>0.19740156426659</v>
      </c>
      <c r="J25" s="2">
        <v>0.24132232316257</v>
      </c>
      <c r="K25" s="2">
        <v>0.28643653585816</v>
      </c>
      <c r="L25" s="2">
        <v>0.33851530939422</v>
      </c>
      <c r="M25" s="2">
        <v>0.35597766693641</v>
      </c>
      <c r="N25" s="2">
        <v>0.37156171284494</v>
      </c>
      <c r="O25" s="2">
        <v>0.36535443584883</v>
      </c>
      <c r="P25" s="2">
        <v>0.35120525484383</v>
      </c>
      <c r="Q25" s="2">
        <v>0.33372119416847</v>
      </c>
      <c r="R25" s="2">
        <v>0.2903924699936</v>
      </c>
      <c r="S25" s="2">
        <v>0.28894774016764</v>
      </c>
      <c r="T25" s="2">
        <v>0.28683622041359</v>
      </c>
      <c r="U25" s="2">
        <v>0.27007371372472</v>
      </c>
      <c r="V25" s="2">
        <v>0.28744406140958</v>
      </c>
      <c r="W25" s="2">
        <v>0.28615737261775</v>
      </c>
      <c r="X25" s="2">
        <v>0.27196208011642</v>
      </c>
      <c r="Y25" s="2">
        <v>0.28788356871293</v>
      </c>
      <c r="Z25" s="2">
        <v>0.29194106901696</v>
      </c>
      <c r="AA25" s="2">
        <v>0.2786959261449</v>
      </c>
      <c r="AB25" s="2">
        <v>0.33368506532286</v>
      </c>
      <c r="AC25" s="2">
        <v>0.33452605619892</v>
      </c>
      <c r="AD25" s="2">
        <v>0.35482767681332</v>
      </c>
      <c r="AE25" s="2">
        <v>0.33862009763945</v>
      </c>
      <c r="AF25" s="2">
        <v>0.34015476556697</v>
      </c>
      <c r="AG25" s="2">
        <v>0.33259905944239</v>
      </c>
      <c r="AH25" s="2">
        <v>0.34170692764057</v>
      </c>
      <c r="AI25" s="2">
        <v>0.35713375554588</v>
      </c>
      <c r="AJ25" s="2">
        <v>0.36608277086133</v>
      </c>
      <c r="AK25" s="2">
        <v>0.38150915705195</v>
      </c>
      <c r="AL25" s="2">
        <v>0.43204451578544</v>
      </c>
      <c r="AM25" s="2">
        <v>0.44736464947652</v>
      </c>
      <c r="AN25" s="2">
        <v>0.44938184936802</v>
      </c>
    </row>
    <row r="26">
      <c r="A26" s="3" t="s">
        <v>26</v>
      </c>
      <c r="B26" s="4" t="s">
        <v>5</v>
      </c>
      <c r="C26" s="4" t="s">
        <v>5</v>
      </c>
      <c r="D26" s="4" t="s">
        <v>5</v>
      </c>
      <c r="E26" s="4" t="s">
        <v>5</v>
      </c>
      <c r="F26" s="2">
        <v>0.005066367314466</v>
      </c>
      <c r="G26" s="2">
        <v>0.005335884369146</v>
      </c>
      <c r="H26" s="2">
        <v>0.007272880546848</v>
      </c>
      <c r="I26" s="2">
        <v>0.006565574371829</v>
      </c>
      <c r="J26" s="2">
        <v>0.007581123402064</v>
      </c>
      <c r="K26" s="2">
        <v>0.007439329284767</v>
      </c>
      <c r="L26" s="2">
        <v>0.00943867849392</v>
      </c>
      <c r="M26" s="2">
        <v>0.011111293686454</v>
      </c>
      <c r="N26" s="2">
        <v>0.011678051854126</v>
      </c>
      <c r="O26" s="2">
        <v>0.015269423031278</v>
      </c>
      <c r="P26" s="2">
        <v>0.015973276708067</v>
      </c>
      <c r="Q26" s="2">
        <v>0.022536428789852</v>
      </c>
      <c r="R26" s="2">
        <v>0.025750677713449</v>
      </c>
      <c r="S26" s="2">
        <v>0.028163030445156</v>
      </c>
      <c r="T26" s="2">
        <v>0.0242463459837</v>
      </c>
      <c r="U26" s="2">
        <v>0.025068876162282</v>
      </c>
      <c r="V26" s="2">
        <v>0.019291196551975</v>
      </c>
      <c r="W26" s="2">
        <v>0.019275260658678</v>
      </c>
      <c r="X26" s="2">
        <v>0.019311143160977</v>
      </c>
      <c r="Y26" s="2">
        <v>0.024155873606807</v>
      </c>
      <c r="Z26" s="2">
        <v>0.030954341840702</v>
      </c>
      <c r="AA26" s="2">
        <v>0.034998047720692</v>
      </c>
      <c r="AB26" s="2">
        <v>0.033701306351568</v>
      </c>
      <c r="AC26" s="2">
        <v>0.031423515060292</v>
      </c>
      <c r="AD26" s="2">
        <v>0.036205720906189</v>
      </c>
      <c r="AE26" s="2">
        <v>0.034995218111427</v>
      </c>
      <c r="AF26" s="2">
        <v>0.068452940940794</v>
      </c>
      <c r="AG26" s="2">
        <v>0.13952706217067</v>
      </c>
      <c r="AH26" s="2">
        <v>0.16579645095152</v>
      </c>
      <c r="AI26" s="2">
        <v>0.18770227282469</v>
      </c>
      <c r="AJ26" s="2">
        <v>0.19733391137695</v>
      </c>
      <c r="AK26" s="2">
        <v>0.23363413124851</v>
      </c>
      <c r="AL26" s="2">
        <v>0.23932819436185</v>
      </c>
      <c r="AM26" s="2">
        <v>0.25476330755132</v>
      </c>
      <c r="AN26" s="2">
        <v>0.23185707000559</v>
      </c>
    </row>
    <row r="27">
      <c r="A27" s="3" t="s">
        <v>27</v>
      </c>
      <c r="B27" s="2">
        <v>1.84248709076309</v>
      </c>
      <c r="C27" s="2">
        <v>2.5150541437114</v>
      </c>
      <c r="D27" s="2">
        <v>3.31848673138246</v>
      </c>
      <c r="E27" s="2">
        <v>4.00227110302682</v>
      </c>
      <c r="F27" s="2">
        <v>4.70916970789443</v>
      </c>
      <c r="G27" s="2">
        <v>5.05864369106155</v>
      </c>
      <c r="H27" s="2">
        <v>5.35979326812014</v>
      </c>
      <c r="I27" s="2">
        <v>5.34522203114433</v>
      </c>
      <c r="J27" s="2">
        <v>4.8636521100968</v>
      </c>
      <c r="K27" s="2">
        <v>5.06694731761264</v>
      </c>
      <c r="L27" s="2">
        <v>4.85987062550848</v>
      </c>
      <c r="M27" s="2">
        <v>4.48032257926391</v>
      </c>
      <c r="N27" s="2">
        <v>3.81296296309237</v>
      </c>
      <c r="O27" s="2">
        <v>4.04633173287911</v>
      </c>
      <c r="P27" s="2">
        <v>4.08001208319932</v>
      </c>
      <c r="Q27" s="2">
        <v>4.25100287205221</v>
      </c>
      <c r="R27" s="2">
        <v>3.8642247480163</v>
      </c>
      <c r="S27" s="2">
        <v>3.84765478022306</v>
      </c>
      <c r="T27" s="2">
        <v>3.37400482435909</v>
      </c>
      <c r="U27" s="2">
        <v>3.66643592016571</v>
      </c>
      <c r="V27" s="2">
        <v>3.67383602057585</v>
      </c>
      <c r="W27" s="2">
        <v>4.11926534990197</v>
      </c>
      <c r="X27" s="2">
        <v>4.11689214961879</v>
      </c>
      <c r="Y27" s="2">
        <v>4.17180543140524</v>
      </c>
      <c r="Z27" s="2">
        <v>3.91326187583855</v>
      </c>
      <c r="AA27" s="2">
        <v>3.9467165325899</v>
      </c>
      <c r="AB27" s="2">
        <v>4.44723283239767</v>
      </c>
      <c r="AC27" s="2">
        <v>3.9161399584119</v>
      </c>
      <c r="AD27" s="2">
        <v>3.71274300271115</v>
      </c>
      <c r="AE27" s="2">
        <v>3.4301425640777</v>
      </c>
      <c r="AF27" s="2">
        <v>3.28641464061806</v>
      </c>
      <c r="AG27" s="2">
        <v>3.50769226927266</v>
      </c>
      <c r="AH27" s="2">
        <v>3.36585983974278</v>
      </c>
      <c r="AI27" s="2">
        <v>3.220473421845</v>
      </c>
      <c r="AJ27" s="2">
        <v>3.7754746096674</v>
      </c>
      <c r="AK27" s="2">
        <v>3.43066401803908</v>
      </c>
      <c r="AL27" s="2">
        <v>3.35997726338497</v>
      </c>
      <c r="AM27" s="2">
        <v>3.28845420504359</v>
      </c>
      <c r="AN27" s="2">
        <v>3.65082284724835</v>
      </c>
    </row>
    <row r="28">
      <c r="A28" s="3" t="s">
        <v>28</v>
      </c>
      <c r="B28" s="2">
        <v>0.035360053747282</v>
      </c>
      <c r="C28" s="2">
        <v>0.044169304072618</v>
      </c>
      <c r="D28" s="2">
        <v>0.078522413027892</v>
      </c>
      <c r="E28" s="2">
        <v>0.089229021154296</v>
      </c>
      <c r="F28" s="2">
        <v>0.1021952654983</v>
      </c>
      <c r="G28" s="2">
        <v>0.11031432420296</v>
      </c>
      <c r="H28" s="2">
        <v>0.25589098000666</v>
      </c>
      <c r="I28" s="2">
        <v>0.43231350121647</v>
      </c>
      <c r="J28" s="2">
        <v>0.40523374818371</v>
      </c>
      <c r="K28" s="2">
        <v>0.27110047242104</v>
      </c>
      <c r="L28" s="2">
        <v>0.25041464914909</v>
      </c>
      <c r="M28" s="2">
        <v>0.3040075970428</v>
      </c>
      <c r="N28" s="2">
        <v>0.53508510737701</v>
      </c>
      <c r="O28" s="2">
        <v>0.57313297184053</v>
      </c>
      <c r="P28" s="2">
        <v>0.72318094482906</v>
      </c>
      <c r="Q28" s="2">
        <v>0.92064341050014</v>
      </c>
      <c r="R28" s="2">
        <v>1.10173926185654</v>
      </c>
      <c r="S28" s="2">
        <v>1.05809838880538</v>
      </c>
      <c r="T28" s="2">
        <v>1.1406250891194</v>
      </c>
      <c r="U28" s="2">
        <v>1.16955188363051</v>
      </c>
      <c r="V28" s="2">
        <v>1.1598402668886</v>
      </c>
      <c r="W28" s="2">
        <v>1.2445992951353</v>
      </c>
      <c r="X28" s="2">
        <v>1.30383451135855</v>
      </c>
      <c r="Y28" s="2">
        <v>1.25795000433086</v>
      </c>
      <c r="Z28" s="2">
        <v>1.15625567735804</v>
      </c>
      <c r="AA28" s="2">
        <v>1.08144049758973</v>
      </c>
      <c r="AB28" s="2">
        <v>1.21412901800508</v>
      </c>
      <c r="AC28" s="2">
        <v>1.28169132854232</v>
      </c>
      <c r="AD28" s="2">
        <v>1.11397332520354</v>
      </c>
      <c r="AE28" s="2">
        <v>1.27452746300041</v>
      </c>
      <c r="AF28" s="2">
        <v>1.32367016583756</v>
      </c>
      <c r="AG28" s="2">
        <v>1.37695247751822</v>
      </c>
      <c r="AH28" s="2">
        <v>1.29421113464381</v>
      </c>
      <c r="AI28" s="2">
        <v>0.97641767648021</v>
      </c>
      <c r="AJ28" s="2">
        <v>0.86462098789203</v>
      </c>
      <c r="AK28" s="2">
        <v>0.79374772795475</v>
      </c>
      <c r="AL28" s="2">
        <v>0.8127748310902</v>
      </c>
      <c r="AM28" s="2">
        <v>0.88689531074494</v>
      </c>
      <c r="AN28" s="2">
        <v>0.82583658276908</v>
      </c>
    </row>
    <row r="29">
      <c r="A29" s="3" t="s">
        <v>29</v>
      </c>
      <c r="B29" s="2">
        <v>0.001959726983379</v>
      </c>
      <c r="C29" s="2">
        <v>0.003532516065692</v>
      </c>
      <c r="D29" s="2">
        <v>0.004614804758869</v>
      </c>
      <c r="E29" s="2">
        <v>0.00688658941641</v>
      </c>
      <c r="F29" s="2">
        <v>0.006252681167298</v>
      </c>
      <c r="G29" s="2">
        <v>0.005433843535927</v>
      </c>
      <c r="H29" s="2">
        <v>0.009780398880473</v>
      </c>
      <c r="I29" s="2">
        <v>0.012490119423385</v>
      </c>
      <c r="J29" s="2">
        <v>0.014656438746428</v>
      </c>
      <c r="K29" s="2">
        <v>0.018697488330204</v>
      </c>
      <c r="L29" s="2">
        <v>0.021867162777497</v>
      </c>
      <c r="M29" s="2">
        <v>0.0311797106167</v>
      </c>
      <c r="N29" s="2">
        <v>0.031489863768825</v>
      </c>
      <c r="O29" s="2">
        <v>0.035156105718118</v>
      </c>
      <c r="P29" s="2">
        <v>0.033206814223644</v>
      </c>
      <c r="Q29" s="2">
        <v>0.030629152967017</v>
      </c>
      <c r="R29" s="2">
        <v>0.034923216877701</v>
      </c>
      <c r="S29" s="2">
        <v>0.033647441519177</v>
      </c>
      <c r="T29" s="2">
        <v>0.039360341359988</v>
      </c>
      <c r="U29" s="2">
        <v>0.044348746093769</v>
      </c>
      <c r="V29" s="2">
        <v>0.041091237755077</v>
      </c>
      <c r="W29" s="2">
        <v>0.039023036074696</v>
      </c>
      <c r="X29" s="2">
        <v>0.041129235727545</v>
      </c>
      <c r="Y29" s="2">
        <v>0.04565227302104</v>
      </c>
      <c r="Z29" s="2">
        <v>0.040624675997373</v>
      </c>
      <c r="AA29" s="2">
        <v>0.043086326029475</v>
      </c>
      <c r="AB29" s="2">
        <v>0.047244749547018</v>
      </c>
      <c r="AC29" s="2">
        <v>0.043245395474057</v>
      </c>
      <c r="AD29" s="2">
        <v>0.042413559297127</v>
      </c>
      <c r="AE29" s="2">
        <v>0.048754083568998</v>
      </c>
      <c r="AF29" s="2">
        <v>0.098699376327022</v>
      </c>
      <c r="AG29" s="2">
        <v>0.11454207768567</v>
      </c>
      <c r="AH29" s="2">
        <v>0.10658769147023</v>
      </c>
      <c r="AI29" s="2">
        <v>0.14072754168213</v>
      </c>
      <c r="AJ29" s="2">
        <v>0.16318810646907</v>
      </c>
      <c r="AK29" s="2">
        <v>0.15656334997357</v>
      </c>
      <c r="AL29" s="2">
        <v>0.19404791596306</v>
      </c>
      <c r="AM29" s="2">
        <v>0.23337362329188</v>
      </c>
      <c r="AN29" s="2">
        <v>0.2279663536955</v>
      </c>
    </row>
    <row r="30">
      <c r="A30" s="3" t="s">
        <v>30</v>
      </c>
      <c r="B30" s="4" t="s">
        <v>5</v>
      </c>
      <c r="C30" s="4" t="s">
        <v>5</v>
      </c>
      <c r="D30" s="4" t="s">
        <v>5</v>
      </c>
      <c r="E30" s="4" t="s">
        <v>5</v>
      </c>
      <c r="F30" s="4" t="s">
        <v>5</v>
      </c>
      <c r="G30" s="4" t="s">
        <v>5</v>
      </c>
      <c r="H30" s="4" t="s">
        <v>5</v>
      </c>
      <c r="I30" s="2">
        <v>0.59111521676492</v>
      </c>
      <c r="J30" s="2">
        <v>3.14906036976143</v>
      </c>
      <c r="K30" s="2">
        <v>4.56793673298356</v>
      </c>
      <c r="L30" s="2">
        <v>5.5264562049334</v>
      </c>
      <c r="M30" s="2">
        <v>5.47747128937664</v>
      </c>
      <c r="N30" s="2">
        <v>5.24061148244125</v>
      </c>
      <c r="O30" s="2">
        <v>5.14771709937332</v>
      </c>
      <c r="P30" s="2">
        <v>5.64407338478948</v>
      </c>
      <c r="Q30" s="2">
        <v>5.67548698722359</v>
      </c>
      <c r="R30" s="2">
        <v>5.63553557868341</v>
      </c>
      <c r="S30" s="2">
        <v>6.05234359901838</v>
      </c>
      <c r="T30" s="2">
        <v>6.05812348573643</v>
      </c>
      <c r="U30" s="2">
        <v>6.12000259338186</v>
      </c>
      <c r="V30" s="2">
        <v>5.40569721023497</v>
      </c>
      <c r="W30" s="2">
        <v>5.28517389522056</v>
      </c>
      <c r="X30" s="2">
        <v>5.42441985116965</v>
      </c>
      <c r="Y30" s="2">
        <v>5.17722318646445</v>
      </c>
      <c r="Z30" s="2">
        <v>5.57067479462201</v>
      </c>
      <c r="AA30" s="2">
        <v>5.74269786361913</v>
      </c>
      <c r="AB30" s="2">
        <v>7.68406106256235</v>
      </c>
      <c r="AC30" s="2">
        <v>8.77391689621924</v>
      </c>
      <c r="AD30" s="2">
        <v>8.9721475627369</v>
      </c>
      <c r="AE30" s="2">
        <v>9.77533378874336</v>
      </c>
      <c r="AF30" s="2">
        <v>9.96638767696554</v>
      </c>
      <c r="AG30" s="2">
        <v>10.7428361344305</v>
      </c>
      <c r="AH30" s="2">
        <v>12.997424150458</v>
      </c>
      <c r="AI30" s="2">
        <v>14.4470298985819</v>
      </c>
      <c r="AJ30" s="2">
        <v>15.4372223776713</v>
      </c>
      <c r="AK30" s="2">
        <v>16.6483817584036</v>
      </c>
      <c r="AL30" s="2">
        <v>17.1014483324007</v>
      </c>
      <c r="AM30" s="2">
        <v>17.4367092300093</v>
      </c>
      <c r="AN30" s="2">
        <v>19.2289217017188</v>
      </c>
    </row>
    <row r="31">
      <c r="A31" s="3" t="s">
        <v>31</v>
      </c>
      <c r="B31" s="4" t="s">
        <v>5</v>
      </c>
      <c r="C31" s="4" t="s">
        <v>5</v>
      </c>
      <c r="D31" s="4" t="s">
        <v>5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2">
        <v>0.27296494714492</v>
      </c>
      <c r="K31" s="2">
        <v>0.4356732092352</v>
      </c>
      <c r="L31" s="2">
        <v>0.52517029732129</v>
      </c>
      <c r="M31" s="2">
        <v>0.58726356986781</v>
      </c>
      <c r="N31" s="2">
        <v>0.61181447571496</v>
      </c>
      <c r="O31" s="2">
        <v>0.72477110657436</v>
      </c>
      <c r="P31" s="2">
        <v>0.87248449443317</v>
      </c>
      <c r="Q31" s="2">
        <v>1.06709899587402</v>
      </c>
      <c r="R31" s="2">
        <v>1.20244755631311</v>
      </c>
      <c r="S31" s="2">
        <v>1.29934336418882</v>
      </c>
      <c r="T31" s="2">
        <v>1.26163714976553</v>
      </c>
      <c r="U31" s="2">
        <v>1.26369883421884</v>
      </c>
      <c r="V31" s="2">
        <v>1.31812423645242</v>
      </c>
      <c r="W31" s="2">
        <v>1.2857689250809</v>
      </c>
      <c r="X31" s="2">
        <v>1.35233353244138</v>
      </c>
      <c r="Y31" s="2">
        <v>1.25003394098593</v>
      </c>
      <c r="Z31" s="2">
        <v>1.2644804384439</v>
      </c>
      <c r="AA31" s="2">
        <v>1.7109868254953</v>
      </c>
      <c r="AB31" s="2">
        <v>1.78697871854315</v>
      </c>
      <c r="AC31" s="2">
        <v>1.96353620434089</v>
      </c>
      <c r="AD31" s="2">
        <v>1.9695023241904</v>
      </c>
      <c r="AE31" s="2">
        <v>2.00508401371482</v>
      </c>
      <c r="AF31" s="2">
        <v>3.08006389859591</v>
      </c>
      <c r="AG31" s="2">
        <v>4.79483242684191</v>
      </c>
      <c r="AH31" s="2">
        <v>4.97519405099463</v>
      </c>
      <c r="AI31" s="2">
        <v>5.29010998797702</v>
      </c>
      <c r="AJ31" s="2">
        <v>5.73512011890471</v>
      </c>
      <c r="AK31" s="2">
        <v>5.93386889517964</v>
      </c>
      <c r="AL31" s="2">
        <v>6.87570131025144</v>
      </c>
      <c r="AM31" s="2">
        <v>6.75372718686435</v>
      </c>
      <c r="AN31" s="2">
        <v>6.54038145426417</v>
      </c>
    </row>
    <row r="32">
      <c r="A32" s="3" t="s">
        <v>32</v>
      </c>
      <c r="B32" s="2">
        <v>0.047743002446475</v>
      </c>
      <c r="C32" s="2">
        <v>0.046346666934553</v>
      </c>
      <c r="D32" s="2">
        <v>0.041816970596034</v>
      </c>
      <c r="E32" s="2">
        <v>0.046427863129478</v>
      </c>
      <c r="F32" s="2">
        <v>0.050101643383278</v>
      </c>
      <c r="G32" s="2">
        <v>0.054931272264883</v>
      </c>
      <c r="H32" s="2">
        <v>0.054737278654249</v>
      </c>
      <c r="I32" s="2">
        <v>0.05850086841545</v>
      </c>
      <c r="J32" s="2">
        <v>0.058687366726087</v>
      </c>
      <c r="K32" s="2">
        <v>0.06424333647161</v>
      </c>
      <c r="L32" s="2">
        <v>0.075828056279907</v>
      </c>
      <c r="M32" s="2">
        <v>0.079701796074942</v>
      </c>
      <c r="N32" s="2">
        <v>0.084034818885832</v>
      </c>
      <c r="O32" s="2">
        <v>0.080490880079508</v>
      </c>
      <c r="P32" s="2">
        <v>0.080588768943543</v>
      </c>
      <c r="Q32" s="2">
        <v>0.080132967829551</v>
      </c>
      <c r="R32" s="2">
        <v>0.083432415451331</v>
      </c>
      <c r="S32" s="2">
        <v>0.086674306846307</v>
      </c>
      <c r="T32" s="2">
        <v>0.089182893706077</v>
      </c>
      <c r="U32" s="2">
        <v>0.09241952790455</v>
      </c>
      <c r="V32" s="2">
        <v>0.09606516155678</v>
      </c>
      <c r="W32" s="2">
        <v>0.10105073813744</v>
      </c>
      <c r="X32" s="2">
        <v>0.097147375266818</v>
      </c>
      <c r="Y32" s="2">
        <v>0.10962750137641</v>
      </c>
      <c r="Z32" s="2">
        <v>0.10908266459474</v>
      </c>
      <c r="AA32" s="2">
        <v>0.10909914450807</v>
      </c>
      <c r="AB32" s="2">
        <v>0.11543994028815</v>
      </c>
      <c r="AC32" s="2">
        <v>0.11219723840771</v>
      </c>
      <c r="AD32" s="2">
        <v>0.11524535311241</v>
      </c>
      <c r="AE32" s="2">
        <v>0.12824527493551</v>
      </c>
      <c r="AF32" s="2">
        <v>0.13222364959987</v>
      </c>
      <c r="AG32" s="2">
        <v>0.13589671025195</v>
      </c>
      <c r="AH32" s="2">
        <v>0.14438390606985</v>
      </c>
      <c r="AI32" s="2">
        <v>0.1754720228479</v>
      </c>
      <c r="AJ32" s="2">
        <v>0.19481604149482</v>
      </c>
      <c r="AK32" s="2">
        <v>0.19671229295939</v>
      </c>
      <c r="AL32" s="2">
        <v>0.19606334146263</v>
      </c>
      <c r="AM32" s="2">
        <v>0.19385526313761</v>
      </c>
      <c r="AN32" s="2">
        <v>0.19539064381947</v>
      </c>
    </row>
    <row r="33">
      <c r="A33" s="3" t="s">
        <v>33</v>
      </c>
      <c r="B33" s="2">
        <v>0.13533788353932</v>
      </c>
      <c r="C33" s="2">
        <v>0.13850833841553</v>
      </c>
      <c r="D33" s="2">
        <v>0.14537125132928</v>
      </c>
      <c r="E33" s="2">
        <v>0.1461096534648</v>
      </c>
      <c r="F33" s="2">
        <v>0.14014848308216</v>
      </c>
      <c r="G33" s="2">
        <v>0.14280566771585</v>
      </c>
      <c r="H33" s="2">
        <v>0.15402589221021</v>
      </c>
      <c r="I33" s="2">
        <v>0.16059499173542</v>
      </c>
      <c r="J33" s="2">
        <v>0.17074601924723</v>
      </c>
      <c r="K33" s="2">
        <v>0.15168771730833</v>
      </c>
      <c r="L33" s="2">
        <v>0.12769121246109</v>
      </c>
      <c r="M33" s="2">
        <v>0.11244511128515</v>
      </c>
      <c r="N33" s="2">
        <v>0.10279517583675</v>
      </c>
      <c r="O33" s="2">
        <v>0.099476591254952</v>
      </c>
      <c r="P33" s="2">
        <v>0.10828055198369</v>
      </c>
      <c r="Q33" s="2">
        <v>0.11105203617965</v>
      </c>
      <c r="R33" s="2">
        <v>0.10004192855348</v>
      </c>
      <c r="S33" s="2">
        <v>0.099865635808123</v>
      </c>
      <c r="T33" s="2">
        <v>0.098767153530635</v>
      </c>
      <c r="U33" s="2">
        <v>0.091203209468068</v>
      </c>
      <c r="V33" s="2">
        <v>0.062356687176254</v>
      </c>
      <c r="W33" s="2">
        <v>0.069484343044358</v>
      </c>
      <c r="X33" s="2">
        <v>0.066118163034672</v>
      </c>
      <c r="Y33" s="2">
        <v>0.085032276130762</v>
      </c>
      <c r="Z33" s="2">
        <v>0.079588472600708</v>
      </c>
      <c r="AA33" s="2">
        <v>0.081293984695902</v>
      </c>
      <c r="AB33" s="2">
        <v>0.083950641061385</v>
      </c>
      <c r="AC33" s="2">
        <v>0.082887170201742</v>
      </c>
      <c r="AD33" s="2">
        <v>0.083995461348692</v>
      </c>
      <c r="AE33" s="2">
        <v>0.08022647763943</v>
      </c>
      <c r="AF33" s="2">
        <v>0.085527654924836</v>
      </c>
      <c r="AG33" s="2">
        <v>0.090338278424644</v>
      </c>
      <c r="AH33" s="2">
        <v>0.092373070391801</v>
      </c>
      <c r="AI33" s="2">
        <v>0.093542308906546</v>
      </c>
      <c r="AJ33" s="2">
        <v>0.10175051117218</v>
      </c>
      <c r="AK33" s="2">
        <v>0.1007405107072</v>
      </c>
      <c r="AL33" s="2">
        <v>0.10069196332478</v>
      </c>
      <c r="AM33" s="2">
        <v>0.10116565291754</v>
      </c>
      <c r="AN33" s="2">
        <v>0.094806182205122</v>
      </c>
    </row>
    <row r="34">
      <c r="A34" s="3" t="s">
        <v>34</v>
      </c>
      <c r="B34" s="2">
        <v>7.99032332114919</v>
      </c>
      <c r="C34" s="2">
        <v>7.40728615042111</v>
      </c>
      <c r="D34" s="2">
        <v>7.53448563667542</v>
      </c>
      <c r="E34" s="2">
        <v>10.0023212137838</v>
      </c>
      <c r="F34" s="2">
        <v>7.6161660950195</v>
      </c>
      <c r="G34" s="2">
        <v>10.8989354949858</v>
      </c>
      <c r="H34" s="2">
        <v>5.57132999242073</v>
      </c>
      <c r="I34" s="2">
        <v>7.3883152418403</v>
      </c>
      <c r="J34" s="2">
        <v>6.591327773706</v>
      </c>
      <c r="K34" s="2">
        <v>18.1920123813187</v>
      </c>
      <c r="L34" s="2">
        <v>18.5006937218176</v>
      </c>
      <c r="M34" s="2">
        <v>16.0470813365557</v>
      </c>
      <c r="N34" s="2">
        <v>18.0340864050733</v>
      </c>
      <c r="O34" s="2">
        <v>16.5958735726915</v>
      </c>
      <c r="P34" s="2">
        <v>16.9553987552698</v>
      </c>
      <c r="Q34" s="2">
        <v>14.2402174574518</v>
      </c>
      <c r="R34" s="2">
        <v>13.9195174567282</v>
      </c>
      <c r="S34" s="2">
        <v>12.5555163204305</v>
      </c>
      <c r="T34" s="2">
        <v>12.2727939106092</v>
      </c>
      <c r="U34" s="2">
        <v>12.2203339348599</v>
      </c>
      <c r="V34" s="2">
        <v>11.7762634559906</v>
      </c>
      <c r="W34" s="2">
        <v>13.6106601972921</v>
      </c>
      <c r="X34" s="2">
        <v>21.4545172922503</v>
      </c>
      <c r="Y34" s="2">
        <v>21.8129721655703</v>
      </c>
      <c r="Z34" s="2">
        <v>20.7561738940291</v>
      </c>
      <c r="AA34" s="2">
        <v>19.8159643280023</v>
      </c>
      <c r="AB34" s="2">
        <v>19.2498641737078</v>
      </c>
      <c r="AC34" s="2">
        <v>23.4664396945467</v>
      </c>
      <c r="AD34" s="2">
        <v>25.4068674379174</v>
      </c>
      <c r="AE34" s="2">
        <v>27.5890928200237</v>
      </c>
      <c r="AF34" s="2">
        <v>28.6507549534375</v>
      </c>
      <c r="AG34" s="2">
        <v>31.5932351472791</v>
      </c>
      <c r="AH34" s="2">
        <v>33.4660631430873</v>
      </c>
      <c r="AI34" s="2">
        <v>34.5877618560385</v>
      </c>
      <c r="AJ34" s="2">
        <v>41.9533732401909</v>
      </c>
      <c r="AK34" s="2">
        <v>47.7607928152566</v>
      </c>
      <c r="AL34" s="2">
        <v>51.5384154902136</v>
      </c>
      <c r="AM34" s="2">
        <v>62.6964085142781</v>
      </c>
      <c r="AN34" s="2">
        <v>74.2573777641377</v>
      </c>
    </row>
    <row r="35">
      <c r="A35" s="3" t="s">
        <v>35</v>
      </c>
      <c r="B35" s="2">
        <v>1.03690692442</v>
      </c>
      <c r="C35" s="2">
        <v>1.09635441881833</v>
      </c>
      <c r="D35" s="2">
        <v>1.11099022739002</v>
      </c>
      <c r="E35" s="2">
        <v>1.16691733655343</v>
      </c>
      <c r="F35" s="2">
        <v>1.19283796952956</v>
      </c>
      <c r="G35" s="2">
        <v>1.28255438441508</v>
      </c>
      <c r="H35" s="2">
        <v>1.38591898477727</v>
      </c>
      <c r="I35" s="2">
        <v>1.45327972998436</v>
      </c>
      <c r="J35" s="2">
        <v>1.45159314076322</v>
      </c>
      <c r="K35" s="2">
        <v>1.37632225748666</v>
      </c>
      <c r="L35" s="2">
        <v>1.41287614715132</v>
      </c>
      <c r="M35" s="2">
        <v>1.4786657645203</v>
      </c>
      <c r="N35" s="2">
        <v>1.48836640928551</v>
      </c>
      <c r="O35" s="2">
        <v>1.4736281479221</v>
      </c>
      <c r="P35" s="2">
        <v>1.46006544641822</v>
      </c>
      <c r="Q35" s="2">
        <v>1.39140041192308</v>
      </c>
      <c r="R35" s="2">
        <v>1.40320583328665</v>
      </c>
      <c r="S35" s="2">
        <v>1.32850688195128</v>
      </c>
      <c r="T35" s="2">
        <v>1.29628589386653</v>
      </c>
      <c r="U35" s="2">
        <v>1.1577917727819</v>
      </c>
      <c r="V35" s="2">
        <v>1.1152830114828</v>
      </c>
      <c r="W35" s="2">
        <v>0.96444516430025</v>
      </c>
      <c r="X35" s="2">
        <v>0.85993669262224</v>
      </c>
      <c r="Y35" s="2">
        <v>0.81393016978077</v>
      </c>
      <c r="Z35" s="2">
        <v>0.73935690198376</v>
      </c>
      <c r="AA35" s="2">
        <v>0.71560047821272</v>
      </c>
      <c r="AB35" s="2">
        <v>0.68606595796754</v>
      </c>
      <c r="AC35" s="2">
        <v>0.59696510016772</v>
      </c>
      <c r="AD35" s="2">
        <v>0.56089441807682</v>
      </c>
      <c r="AE35" s="2">
        <v>0.56155267178567</v>
      </c>
      <c r="AF35" s="2">
        <v>0.55117778117961</v>
      </c>
      <c r="AG35" s="2">
        <v>0.54445229374439</v>
      </c>
      <c r="AH35" s="2">
        <v>0.53132569823423</v>
      </c>
      <c r="AI35" s="2">
        <v>0.52394356404857</v>
      </c>
      <c r="AJ35" s="2">
        <v>0.51499513476541</v>
      </c>
      <c r="AK35" s="2">
        <v>0.49977660075512</v>
      </c>
      <c r="AL35" s="2">
        <v>0.48188736933023</v>
      </c>
      <c r="AM35" s="2">
        <v>0.46555368688245</v>
      </c>
      <c r="AN35" s="2">
        <v>0.46604325589829</v>
      </c>
    </row>
    <row r="36">
      <c r="A36" s="3" t="s">
        <v>36</v>
      </c>
      <c r="B36" s="4" t="s">
        <v>5</v>
      </c>
      <c r="C36" s="4" t="s">
        <v>5</v>
      </c>
      <c r="D36" s="4" t="s">
        <v>5</v>
      </c>
      <c r="E36" s="4" t="s">
        <v>5</v>
      </c>
      <c r="F36" s="4" t="s">
        <v>5</v>
      </c>
      <c r="G36" s="4" t="s">
        <v>5</v>
      </c>
      <c r="H36" s="4" t="s">
        <v>5</v>
      </c>
      <c r="I36" s="4" t="s">
        <v>5</v>
      </c>
      <c r="J36" s="4" t="s">
        <v>5</v>
      </c>
      <c r="K36" s="4" t="s">
        <v>5</v>
      </c>
      <c r="L36" s="4" t="s">
        <v>5</v>
      </c>
      <c r="M36" s="4" t="s">
        <v>5</v>
      </c>
      <c r="N36" s="4" t="s">
        <v>5</v>
      </c>
      <c r="O36" s="4" t="s">
        <v>5</v>
      </c>
      <c r="P36" s="4" t="s">
        <v>5</v>
      </c>
      <c r="Q36" s="2">
        <v>2.61436098072144</v>
      </c>
      <c r="R36" s="2">
        <v>2.82605372756681</v>
      </c>
      <c r="S36" s="2">
        <v>3.03730191676483</v>
      </c>
      <c r="T36" s="2">
        <v>3.27088005387997</v>
      </c>
      <c r="U36" s="2">
        <v>3.40380587684319</v>
      </c>
      <c r="V36" s="2">
        <v>3.52819364771744</v>
      </c>
      <c r="W36" s="2">
        <v>3.53142990729382</v>
      </c>
      <c r="X36" s="2">
        <v>3.51473693857177</v>
      </c>
      <c r="Y36" s="2">
        <v>3.39200975845223</v>
      </c>
      <c r="Z36" s="2">
        <v>3.33152284848389</v>
      </c>
      <c r="AA36" s="2">
        <v>3.26565281669556</v>
      </c>
      <c r="AB36" s="2">
        <v>3.30286333210885</v>
      </c>
      <c r="AC36" s="2">
        <v>3.14015516028</v>
      </c>
      <c r="AD36" s="2">
        <v>3.25622199292102</v>
      </c>
      <c r="AE36" s="2">
        <v>3.26466757690412</v>
      </c>
      <c r="AF36" s="2">
        <v>3.2427791406652</v>
      </c>
      <c r="AG36" s="2">
        <v>3.24354692996192</v>
      </c>
      <c r="AH36" s="2">
        <v>3.33828863407752</v>
      </c>
      <c r="AI36" s="2">
        <v>3.49425913018208</v>
      </c>
      <c r="AJ36" s="2">
        <v>3.58380524647152</v>
      </c>
      <c r="AK36" s="2">
        <v>3.640304986374</v>
      </c>
      <c r="AL36" s="2">
        <v>3.7401889406617</v>
      </c>
      <c r="AM36" s="2">
        <v>3.74223786789704</v>
      </c>
      <c r="AN36" s="2">
        <v>3.81762591821155</v>
      </c>
    </row>
    <row r="37">
      <c r="A37" s="3" t="s">
        <v>37</v>
      </c>
      <c r="B37" s="2">
        <v>0.23817119876721</v>
      </c>
      <c r="C37" s="2">
        <v>0.19308292354902</v>
      </c>
      <c r="D37" s="2">
        <v>0.21258332617513</v>
      </c>
      <c r="E37" s="2">
        <v>0.24299047477339</v>
      </c>
      <c r="F37" s="2">
        <v>0.29848568746568</v>
      </c>
      <c r="G37" s="2">
        <v>0.33852337740568</v>
      </c>
      <c r="H37" s="2">
        <v>0.345518333271</v>
      </c>
      <c r="I37" s="2">
        <v>0.45580337343706</v>
      </c>
      <c r="J37" s="2">
        <v>0.58664792087912</v>
      </c>
      <c r="K37" s="2">
        <v>0.67119486917371</v>
      </c>
      <c r="L37" s="2">
        <v>0.87527343544123</v>
      </c>
      <c r="M37" s="2">
        <v>0.96015877435413</v>
      </c>
      <c r="N37" s="2">
        <v>0.96093426800888</v>
      </c>
      <c r="O37" s="2">
        <v>0.88658257466065</v>
      </c>
      <c r="P37" s="2">
        <v>1.2992843624226</v>
      </c>
      <c r="Q37" s="2">
        <v>1.26931094944984</v>
      </c>
      <c r="R37" s="2">
        <v>1.62019731688752</v>
      </c>
      <c r="S37" s="2">
        <v>1.64982357763422</v>
      </c>
      <c r="T37" s="2">
        <v>1.71927885344123</v>
      </c>
      <c r="U37" s="2">
        <v>1.69431981493125</v>
      </c>
      <c r="V37" s="2">
        <v>1.87836678473704</v>
      </c>
      <c r="W37" s="2">
        <v>1.94121419811166</v>
      </c>
      <c r="X37" s="2">
        <v>2.03146999293102</v>
      </c>
      <c r="Y37" s="2">
        <v>1.99571836557112</v>
      </c>
      <c r="Z37" s="2">
        <v>2.01446418042164</v>
      </c>
      <c r="AA37" s="2">
        <v>1.93504301447819</v>
      </c>
      <c r="AB37" s="2">
        <v>1.93783068366215</v>
      </c>
      <c r="AC37" s="2">
        <v>1.92211319968352</v>
      </c>
      <c r="AD37" s="2">
        <v>1.92913220365241</v>
      </c>
      <c r="AE37" s="2">
        <v>1.84934467906442</v>
      </c>
      <c r="AF37" s="2">
        <v>1.93619944465296</v>
      </c>
      <c r="AG37" s="2">
        <v>2.02749574757093</v>
      </c>
      <c r="AH37" s="2">
        <v>2.08272707867631</v>
      </c>
      <c r="AI37" s="2">
        <v>2.14869797743179</v>
      </c>
      <c r="AJ37" s="2">
        <v>2.29152357243222</v>
      </c>
      <c r="AK37" s="2">
        <v>2.42701844327336</v>
      </c>
      <c r="AL37" s="2">
        <v>2.44821090187759</v>
      </c>
      <c r="AM37" s="2">
        <v>2.42599571798713</v>
      </c>
      <c r="AN37" s="2">
        <v>2.49596815387521</v>
      </c>
    </row>
    <row r="38">
      <c r="A38" s="3" t="s">
        <v>38</v>
      </c>
      <c r="B38" s="4" t="s">
        <v>5</v>
      </c>
      <c r="C38" s="4" t="s">
        <v>5</v>
      </c>
      <c r="D38" s="4" t="s">
        <v>5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  <c r="L38" s="4" t="s">
        <v>5</v>
      </c>
      <c r="M38" s="4" t="s">
        <v>5</v>
      </c>
      <c r="N38" s="4" t="s">
        <v>5</v>
      </c>
      <c r="O38" s="2">
        <v>0.006559132423554</v>
      </c>
      <c r="P38" s="2">
        <v>0.010777053221439</v>
      </c>
      <c r="Q38" s="2">
        <v>0.012308405123617</v>
      </c>
      <c r="R38" s="2">
        <v>0.030026815973013</v>
      </c>
      <c r="S38" s="2">
        <v>0.028551487003248</v>
      </c>
      <c r="T38" s="2">
        <v>0.065249965827587</v>
      </c>
      <c r="U38" s="2">
        <v>0.10342433565465</v>
      </c>
      <c r="V38" s="2">
        <v>0.11008322098519</v>
      </c>
      <c r="W38" s="2">
        <v>0.12429132735277</v>
      </c>
      <c r="X38" s="2">
        <v>0.12497104560066</v>
      </c>
      <c r="Y38" s="2">
        <v>0.12040639477994</v>
      </c>
      <c r="Z38" s="2">
        <v>0.12719744709774</v>
      </c>
      <c r="AA38" s="2">
        <v>0.15618823008825</v>
      </c>
      <c r="AB38" s="2">
        <v>0.16214559326465</v>
      </c>
      <c r="AC38" s="2">
        <v>0.24494370936282</v>
      </c>
      <c r="AD38" s="2">
        <v>0.30877318277777</v>
      </c>
      <c r="AE38" s="2">
        <v>0.30795050411554</v>
      </c>
      <c r="AF38" s="2">
        <v>0.30308495964499</v>
      </c>
      <c r="AG38" s="2">
        <v>0.27073058642313</v>
      </c>
      <c r="AH38" s="2">
        <v>0.32111562878917</v>
      </c>
      <c r="AI38" s="2">
        <v>0.31560020334889</v>
      </c>
      <c r="AJ38" s="2">
        <v>0.31925627053839</v>
      </c>
      <c r="AK38" s="2">
        <v>0.26787719841429</v>
      </c>
      <c r="AL38" s="2">
        <v>0.27031949656595</v>
      </c>
      <c r="AM38" s="2">
        <v>0.26214001146378</v>
      </c>
      <c r="AN38" s="2">
        <v>0.2497776690275</v>
      </c>
    </row>
    <row r="39">
      <c r="A39" s="3" t="s">
        <v>39</v>
      </c>
      <c r="B39" s="4" t="s">
        <v>5</v>
      </c>
      <c r="C39" s="4" t="s">
        <v>5</v>
      </c>
      <c r="D39" s="4" t="s">
        <v>5</v>
      </c>
      <c r="E39" s="4" t="s">
        <v>5</v>
      </c>
      <c r="F39" s="4" t="s">
        <v>5</v>
      </c>
      <c r="G39" s="4" t="s">
        <v>5</v>
      </c>
      <c r="H39" s="4" t="s">
        <v>5</v>
      </c>
      <c r="I39" s="4" t="s">
        <v>5</v>
      </c>
      <c r="J39" s="4" t="s">
        <v>5</v>
      </c>
      <c r="K39" s="4" t="s">
        <v>5</v>
      </c>
      <c r="L39" s="4" t="s">
        <v>5</v>
      </c>
      <c r="M39" s="2">
        <v>0.004944290472246</v>
      </c>
      <c r="N39" s="2">
        <v>0.024740267506855</v>
      </c>
      <c r="O39" s="2">
        <v>0.028616432345436</v>
      </c>
      <c r="P39" s="2">
        <v>0.04200980183987</v>
      </c>
      <c r="Q39" s="2">
        <v>0.05435386976723</v>
      </c>
      <c r="R39" s="2">
        <v>0.062454684946382</v>
      </c>
      <c r="S39" s="2">
        <v>0.085970338275266</v>
      </c>
      <c r="T39" s="2">
        <v>0.1051195930543</v>
      </c>
      <c r="U39" s="2">
        <v>0.098922561159985</v>
      </c>
      <c r="V39" s="2">
        <v>0.10633993808545</v>
      </c>
      <c r="W39" s="2">
        <v>0.13005941241403</v>
      </c>
      <c r="X39" s="2">
        <v>0.13694965305703</v>
      </c>
      <c r="Y39" s="2">
        <v>0.15216992354412</v>
      </c>
      <c r="Z39" s="2">
        <v>0.16610654784902</v>
      </c>
      <c r="AA39" s="2">
        <v>0.17369558051018</v>
      </c>
      <c r="AB39" s="2">
        <v>0.19842460224689</v>
      </c>
      <c r="AC39" s="2">
        <v>0.24160185723965</v>
      </c>
      <c r="AD39" s="2">
        <v>0.25958863519833</v>
      </c>
      <c r="AE39" s="2">
        <v>0.28181395965814</v>
      </c>
      <c r="AF39" s="2">
        <v>0.29446949229432</v>
      </c>
      <c r="AG39" s="2">
        <v>0.28353475911165</v>
      </c>
      <c r="AH39" s="2">
        <v>0.29413942909447</v>
      </c>
      <c r="AI39" s="2">
        <v>0.30962343724467</v>
      </c>
      <c r="AJ39" s="2">
        <v>0.31583937139217</v>
      </c>
      <c r="AK39" s="2">
        <v>0.33216814289308</v>
      </c>
      <c r="AL39" s="2">
        <v>0.3386549101875</v>
      </c>
      <c r="AM39" s="2">
        <v>0.35954217784803</v>
      </c>
      <c r="AN39" s="2">
        <v>0.39649791342009</v>
      </c>
    </row>
    <row r="40">
      <c r="A40" s="3" t="s">
        <v>40</v>
      </c>
      <c r="B40" s="2">
        <v>1.72146596858639</v>
      </c>
      <c r="C40" s="2">
        <v>1.66596471524171</v>
      </c>
      <c r="D40" s="2">
        <v>1.69811494884634</v>
      </c>
      <c r="E40" s="2">
        <v>1.61456397633598</v>
      </c>
      <c r="F40" s="2">
        <v>1.45976748204677</v>
      </c>
      <c r="G40" s="2">
        <v>1.31091405468696</v>
      </c>
      <c r="H40" s="2">
        <v>1.45475192857423</v>
      </c>
      <c r="I40" s="2">
        <v>1.68140988191633</v>
      </c>
      <c r="J40" s="2">
        <v>1.97531659540684</v>
      </c>
      <c r="K40" s="2">
        <v>2.12203420789971</v>
      </c>
      <c r="L40" s="2">
        <v>2.27691004142087</v>
      </c>
      <c r="M40" s="2">
        <v>2.36332811779611</v>
      </c>
      <c r="N40" s="2">
        <v>2.85450957877398</v>
      </c>
      <c r="O40" s="2">
        <v>3.13871865803674</v>
      </c>
      <c r="P40" s="2">
        <v>3.22489234422727</v>
      </c>
      <c r="Q40" s="2">
        <v>3.17742570216735</v>
      </c>
      <c r="R40" s="2">
        <v>3.3125880038565</v>
      </c>
      <c r="S40" s="2">
        <v>3.40122350033912</v>
      </c>
      <c r="T40" s="2">
        <v>3.8059332839338</v>
      </c>
      <c r="U40" s="2">
        <v>3.83569815288306</v>
      </c>
      <c r="V40" s="2">
        <v>3.95911694333472</v>
      </c>
      <c r="W40" s="2">
        <v>4.30637939579862</v>
      </c>
      <c r="X40" s="2">
        <v>4.53082745260711</v>
      </c>
      <c r="Y40" s="2">
        <v>4.49920386911097</v>
      </c>
      <c r="Z40" s="2">
        <v>4.81170112378828</v>
      </c>
      <c r="AA40" s="2">
        <v>4.75852205294018</v>
      </c>
      <c r="AB40" s="2">
        <v>5.53408682344113</v>
      </c>
      <c r="AC40" s="2">
        <v>5.84394530889614</v>
      </c>
      <c r="AD40" s="2">
        <v>6.8734232936214</v>
      </c>
      <c r="AE40" s="2">
        <v>9.38087304231923</v>
      </c>
      <c r="AF40" s="2">
        <v>11.3083122578707</v>
      </c>
      <c r="AG40" s="2">
        <v>12.3138089220396</v>
      </c>
      <c r="AH40" s="2">
        <v>14.1310108982132</v>
      </c>
      <c r="AI40" s="2">
        <v>20.3687339111153</v>
      </c>
      <c r="AJ40" s="2">
        <v>22.6617450927222</v>
      </c>
      <c r="AK40" s="2">
        <v>25.3491413550424</v>
      </c>
      <c r="AL40" s="2">
        <v>30.7700390864687</v>
      </c>
      <c r="AM40" s="2">
        <v>33.2195099791029</v>
      </c>
      <c r="AN40" s="2">
        <v>33.7704298210941</v>
      </c>
    </row>
    <row r="41">
      <c r="A41" s="3" t="s">
        <v>41</v>
      </c>
      <c r="B41" s="4" t="s">
        <v>5</v>
      </c>
      <c r="C41" s="4" t="s">
        <v>5</v>
      </c>
      <c r="D41" s="4" t="s">
        <v>5</v>
      </c>
      <c r="E41" s="4" t="s">
        <v>5</v>
      </c>
      <c r="F41" s="4" t="s">
        <v>5</v>
      </c>
      <c r="G41" s="4" t="s">
        <v>5</v>
      </c>
      <c r="H41" s="4" t="s">
        <v>5</v>
      </c>
      <c r="I41" s="4" t="s">
        <v>5</v>
      </c>
      <c r="J41" s="4" t="s">
        <v>5</v>
      </c>
      <c r="K41" s="4" t="s">
        <v>5</v>
      </c>
      <c r="L41" s="4" t="s">
        <v>5</v>
      </c>
      <c r="M41" s="4" t="s">
        <v>5</v>
      </c>
      <c r="N41" s="4" t="s">
        <v>5</v>
      </c>
      <c r="O41" s="4" t="s">
        <v>5</v>
      </c>
      <c r="P41" s="4" t="s">
        <v>5</v>
      </c>
      <c r="Q41" s="2">
        <v>20.9094727558208</v>
      </c>
      <c r="R41" s="2">
        <v>20.7560809983413</v>
      </c>
      <c r="S41" s="2">
        <v>21.0383709638831</v>
      </c>
      <c r="T41" s="2">
        <v>20.5941355930068</v>
      </c>
      <c r="U41" s="2">
        <v>20.4890276307159</v>
      </c>
      <c r="V41" s="2">
        <v>19.4981857286042</v>
      </c>
      <c r="W41" s="2">
        <v>18.257679801651</v>
      </c>
      <c r="X41" s="2">
        <v>12.7195511721162</v>
      </c>
      <c r="Y41" s="2">
        <v>13.5203307586869</v>
      </c>
      <c r="Z41" s="2">
        <v>7.23516608805743</v>
      </c>
      <c r="AA41" s="2">
        <v>6.41338489194778</v>
      </c>
      <c r="AB41" s="2">
        <v>6.85161516665966</v>
      </c>
      <c r="AC41" s="2">
        <v>3.30209159915352</v>
      </c>
      <c r="AD41" s="2">
        <v>2.49011062418855</v>
      </c>
      <c r="AE41" s="2">
        <v>4.1882404415952</v>
      </c>
      <c r="AF41" s="2">
        <v>8.47240513400268</v>
      </c>
      <c r="AG41" s="2">
        <v>9.07681365576102</v>
      </c>
      <c r="AH41" s="2">
        <v>9.2930206529674</v>
      </c>
      <c r="AI41" s="2">
        <v>10.0772485815229</v>
      </c>
      <c r="AJ41" s="2">
        <v>9.76403719467697</v>
      </c>
      <c r="AK41" s="2">
        <v>10.3617483235836</v>
      </c>
      <c r="AL41" s="2">
        <v>10.772685666241</v>
      </c>
      <c r="AM41" s="2">
        <v>11.4649287750508</v>
      </c>
      <c r="AN41" s="2">
        <v>11.3639409358845</v>
      </c>
    </row>
    <row r="42">
      <c r="A42" s="3" t="s">
        <v>42</v>
      </c>
      <c r="B42" s="4" t="s">
        <v>5</v>
      </c>
      <c r="C42" s="4" t="s">
        <v>5</v>
      </c>
      <c r="D42" s="4" t="s">
        <v>5</v>
      </c>
      <c r="E42" s="4" t="s">
        <v>5</v>
      </c>
      <c r="F42" s="4" t="s">
        <v>5</v>
      </c>
      <c r="G42" s="4" t="s">
        <v>5</v>
      </c>
      <c r="H42" s="4" t="s">
        <v>5</v>
      </c>
      <c r="I42" s="4" t="s">
        <v>5</v>
      </c>
      <c r="J42" s="4" t="s">
        <v>5</v>
      </c>
      <c r="K42" s="4" t="s">
        <v>5</v>
      </c>
      <c r="L42" s="4" t="s">
        <v>5</v>
      </c>
      <c r="M42" s="4" t="s">
        <v>5</v>
      </c>
      <c r="N42" s="4" t="s">
        <v>5</v>
      </c>
      <c r="O42" s="4" t="s">
        <v>5</v>
      </c>
      <c r="P42" s="4" t="s">
        <v>5</v>
      </c>
      <c r="Q42" s="2">
        <v>0.6855511342517</v>
      </c>
      <c r="R42" s="2">
        <v>0.63283680273511</v>
      </c>
      <c r="S42" s="2">
        <v>0.56611772857412</v>
      </c>
      <c r="T42" s="2">
        <v>0.51317813016726</v>
      </c>
      <c r="U42" s="2">
        <v>0.48709229276876</v>
      </c>
      <c r="V42" s="2">
        <v>0.44335275808747</v>
      </c>
      <c r="W42" s="2">
        <v>0.38417101525787</v>
      </c>
      <c r="X42" s="2">
        <v>0.32975449799996</v>
      </c>
      <c r="Y42" s="2">
        <v>0.30138522645084</v>
      </c>
      <c r="Z42" s="2">
        <v>0.28706845093976</v>
      </c>
      <c r="AA42" s="2">
        <v>0.28925796792371</v>
      </c>
      <c r="AB42" s="2">
        <v>0.29494032179471</v>
      </c>
      <c r="AC42" s="2">
        <v>0.30194251228402</v>
      </c>
      <c r="AD42" s="2">
        <v>0.29306816715933</v>
      </c>
      <c r="AE42" s="2">
        <v>0.29809475148596</v>
      </c>
      <c r="AF42" s="2">
        <v>0.29721174237631</v>
      </c>
      <c r="AG42" s="2">
        <v>0.3072565416501</v>
      </c>
      <c r="AH42" s="2">
        <v>0.31658340664098</v>
      </c>
      <c r="AI42" s="2">
        <v>0.3305363943835</v>
      </c>
      <c r="AJ42" s="2">
        <v>0.35175547275648</v>
      </c>
      <c r="AK42" s="2">
        <v>0.36012876630977</v>
      </c>
      <c r="AL42" s="2">
        <v>0.36725048862345</v>
      </c>
      <c r="AM42" s="2">
        <v>0.37096816603719</v>
      </c>
      <c r="AN42" s="2">
        <v>0.3653899555673</v>
      </c>
    </row>
    <row r="43">
      <c r="A43" s="3" t="s">
        <v>43</v>
      </c>
      <c r="B43" s="2">
        <v>3.00759116008806</v>
      </c>
      <c r="C43" s="2">
        <v>4.5950523363967</v>
      </c>
      <c r="D43" s="2">
        <v>3.99613469114696</v>
      </c>
      <c r="E43" s="2">
        <v>3.9914447138911</v>
      </c>
      <c r="F43" s="2">
        <v>3.45084748754474</v>
      </c>
      <c r="G43" s="2">
        <v>2.858941655775</v>
      </c>
      <c r="H43" s="2">
        <v>2.91962014838894</v>
      </c>
      <c r="I43" s="2">
        <v>5.1340408851028</v>
      </c>
      <c r="J43" s="2">
        <v>6.5991555546424</v>
      </c>
      <c r="K43" s="2">
        <v>6.22030677344916</v>
      </c>
      <c r="L43" s="2">
        <v>6.76607166957417</v>
      </c>
      <c r="M43" s="2">
        <v>7.24674559869715</v>
      </c>
      <c r="N43" s="2">
        <v>7.10348826968996</v>
      </c>
      <c r="O43" s="2">
        <v>5.71742080794664</v>
      </c>
      <c r="P43" s="2">
        <v>6.88480127959943</v>
      </c>
      <c r="Q43" s="2">
        <v>7.58301867446515</v>
      </c>
      <c r="R43" s="2">
        <v>7.99362284199027</v>
      </c>
      <c r="S43" s="2">
        <v>8.54773907493681</v>
      </c>
      <c r="T43" s="2">
        <v>8.49435585283626</v>
      </c>
      <c r="U43" s="2">
        <v>9.67010302756153</v>
      </c>
      <c r="V43" s="2">
        <v>9.27777025946385</v>
      </c>
      <c r="W43" s="2">
        <v>10.7063417675731</v>
      </c>
      <c r="X43" s="2">
        <v>9.73860059535634</v>
      </c>
      <c r="Y43" s="2">
        <v>9.88395394462483</v>
      </c>
      <c r="Z43" s="2">
        <v>11.3179667923906</v>
      </c>
      <c r="AA43" s="2">
        <v>12.9518418283656</v>
      </c>
      <c r="AB43" s="2">
        <v>13.7301878174147</v>
      </c>
      <c r="AC43" s="2">
        <v>14.4965146083027</v>
      </c>
      <c r="AD43" s="2">
        <v>14.5520352043841</v>
      </c>
      <c r="AE43" s="2">
        <v>14.8614947812519</v>
      </c>
      <c r="AF43" s="2">
        <v>14.5798941647078</v>
      </c>
      <c r="AG43" s="2">
        <v>16.8002791323636</v>
      </c>
      <c r="AH43" s="2">
        <v>15.9653211850094</v>
      </c>
      <c r="AI43" s="2">
        <v>16.2229185397079</v>
      </c>
      <c r="AJ43" s="2">
        <v>16.5064988321714</v>
      </c>
      <c r="AK43" s="2">
        <v>16.7801180706083</v>
      </c>
      <c r="AL43" s="2">
        <v>16.9576899181738</v>
      </c>
      <c r="AM43" s="2">
        <v>17.1787573139138</v>
      </c>
      <c r="AN43" s="2">
        <v>16.8543660658273</v>
      </c>
    </row>
    <row r="44">
      <c r="A44" s="3" t="s">
        <v>44</v>
      </c>
      <c r="B44" s="2">
        <v>0.16923712970952</v>
      </c>
      <c r="C44" s="2">
        <v>0.27985762069151</v>
      </c>
      <c r="D44" s="2">
        <v>0.40257493892544</v>
      </c>
      <c r="E44" s="2">
        <v>0.43607898950365</v>
      </c>
      <c r="F44" s="2">
        <v>0.52578969834946</v>
      </c>
      <c r="G44" s="2">
        <v>0.5475940585253</v>
      </c>
      <c r="H44" s="2">
        <v>0.57999145998648</v>
      </c>
      <c r="I44" s="2">
        <v>0.6062941668595</v>
      </c>
      <c r="J44" s="2">
        <v>0.58071465451244</v>
      </c>
      <c r="K44" s="2">
        <v>0.58575798534538</v>
      </c>
      <c r="L44" s="2">
        <v>0.55600738715062</v>
      </c>
      <c r="M44" s="2">
        <v>0.55408941166722</v>
      </c>
      <c r="N44" s="2">
        <v>0.56359898518459</v>
      </c>
      <c r="O44" s="2">
        <v>0.58069309758789</v>
      </c>
      <c r="P44" s="2">
        <v>0.56687454841492</v>
      </c>
      <c r="Q44" s="2">
        <v>0.63071085534078</v>
      </c>
      <c r="R44" s="2">
        <v>0.66104704781618</v>
      </c>
      <c r="S44" s="2">
        <v>0.689818927577</v>
      </c>
      <c r="T44" s="2">
        <v>0.66223343083751</v>
      </c>
      <c r="U44" s="2">
        <v>0.64665227095332</v>
      </c>
      <c r="V44" s="2">
        <v>0.71194373981653</v>
      </c>
      <c r="W44" s="2">
        <v>0.79031456614567</v>
      </c>
      <c r="X44" s="2">
        <v>0.80089725377352</v>
      </c>
      <c r="Y44" s="2">
        <v>0.93901244456883</v>
      </c>
      <c r="Z44" s="2">
        <v>0.9993039641405</v>
      </c>
      <c r="AA44" s="2">
        <v>1.09071277735976</v>
      </c>
      <c r="AB44" s="2">
        <v>1.2924552714551</v>
      </c>
      <c r="AC44" s="2">
        <v>1.31440705971504</v>
      </c>
      <c r="AD44" s="2">
        <v>1.37450839028592</v>
      </c>
      <c r="AE44" s="2">
        <v>1.50399269260011</v>
      </c>
      <c r="AF44" s="2">
        <v>1.63865858183165</v>
      </c>
      <c r="AG44" s="2">
        <v>1.59474350714679</v>
      </c>
      <c r="AH44" s="2">
        <v>1.55635123535548</v>
      </c>
      <c r="AI44" s="2">
        <v>1.54055817083744</v>
      </c>
      <c r="AJ44" s="2">
        <v>1.4388846734636</v>
      </c>
      <c r="AK44" s="2">
        <v>1.3128895453331</v>
      </c>
      <c r="AL44" s="2">
        <v>1.18736656821454</v>
      </c>
      <c r="AM44" s="2">
        <v>1.0673303109021</v>
      </c>
      <c r="AN44" s="2">
        <v>1.02793530878031</v>
      </c>
    </row>
    <row r="45">
      <c r="A45" s="3" t="s">
        <v>45</v>
      </c>
      <c r="B45" s="2">
        <v>2.66261248853949</v>
      </c>
      <c r="C45" s="2">
        <v>2.70366874858544</v>
      </c>
      <c r="D45" s="2">
        <v>2.66623559286504</v>
      </c>
      <c r="E45" s="2">
        <v>2.63841080369404</v>
      </c>
      <c r="F45" s="2">
        <v>2.49928927679632</v>
      </c>
      <c r="G45" s="2">
        <v>2.29158123932158</v>
      </c>
      <c r="H45" s="2">
        <v>2.25141717155503</v>
      </c>
      <c r="I45" s="2">
        <v>2.23861217586349</v>
      </c>
      <c r="J45" s="2">
        <v>2.20596060381427</v>
      </c>
      <c r="K45" s="2">
        <v>2.24792468507698</v>
      </c>
      <c r="L45" s="2">
        <v>2.20296382946061</v>
      </c>
      <c r="M45" s="2">
        <v>2.15860578698777</v>
      </c>
      <c r="N45" s="2">
        <v>1.98817924720302</v>
      </c>
      <c r="O45" s="2">
        <v>1.78456553408534</v>
      </c>
      <c r="P45" s="2">
        <v>1.92002219757949</v>
      </c>
      <c r="Q45" s="2">
        <v>1.79433669455065</v>
      </c>
      <c r="R45" s="2">
        <v>1.73207928643316</v>
      </c>
      <c r="S45" s="2">
        <v>1.77847468142072</v>
      </c>
      <c r="T45" s="2">
        <v>1.80999420728182</v>
      </c>
      <c r="U45" s="2">
        <v>1.8182815128013</v>
      </c>
      <c r="V45" s="2">
        <v>1.84625568780925</v>
      </c>
      <c r="W45" s="2">
        <v>1.81213672027216</v>
      </c>
      <c r="X45" s="2">
        <v>1.8024627680465</v>
      </c>
      <c r="Y45" s="2">
        <v>1.79942090873889</v>
      </c>
      <c r="Z45" s="2">
        <v>1.85077971197925</v>
      </c>
      <c r="AA45" s="2">
        <v>1.80395992916955</v>
      </c>
      <c r="AB45" s="2">
        <v>1.80763643016816</v>
      </c>
      <c r="AC45" s="2">
        <v>1.79076408799679</v>
      </c>
      <c r="AD45" s="2">
        <v>1.78997436027519</v>
      </c>
      <c r="AE45" s="2">
        <v>1.74505631261269</v>
      </c>
      <c r="AF45" s="2">
        <v>1.75489292147202</v>
      </c>
      <c r="AG45" s="2">
        <v>1.78291952696203</v>
      </c>
      <c r="AH45" s="2">
        <v>1.70280234405481</v>
      </c>
      <c r="AI45" s="2">
        <v>1.7090324727253</v>
      </c>
      <c r="AJ45" s="2">
        <v>1.6419462010283</v>
      </c>
      <c r="AK45" s="2">
        <v>1.58269497223476</v>
      </c>
      <c r="AL45" s="2">
        <v>1.60615053972482</v>
      </c>
      <c r="AM45" s="2">
        <v>1.64206471750491</v>
      </c>
      <c r="AN45" s="2">
        <v>1.75420605937281</v>
      </c>
    </row>
    <row r="46">
      <c r="A46" s="3" t="s">
        <v>46</v>
      </c>
      <c r="B46" s="4" t="s">
        <v>5</v>
      </c>
      <c r="C46" s="4" t="s">
        <v>5</v>
      </c>
      <c r="D46" s="4" t="s">
        <v>5</v>
      </c>
      <c r="E46" s="4" t="s">
        <v>5</v>
      </c>
      <c r="F46" s="4" t="s">
        <v>5</v>
      </c>
      <c r="G46" s="4" t="s">
        <v>5</v>
      </c>
      <c r="H46" s="4" t="s">
        <v>5</v>
      </c>
      <c r="I46" s="4" t="s">
        <v>5</v>
      </c>
      <c r="J46" s="4" t="s">
        <v>5</v>
      </c>
      <c r="K46" s="4" t="s">
        <v>5</v>
      </c>
      <c r="L46" s="4" t="s">
        <v>5</v>
      </c>
      <c r="M46" s="4" t="s">
        <v>5</v>
      </c>
      <c r="N46" s="4" t="s">
        <v>5</v>
      </c>
      <c r="O46" s="4" t="s">
        <v>5</v>
      </c>
      <c r="P46" s="4" t="s">
        <v>5</v>
      </c>
      <c r="Q46" s="2">
        <v>1.54300385383312</v>
      </c>
      <c r="R46" s="2">
        <v>1.67502453217836</v>
      </c>
      <c r="S46" s="2">
        <v>1.68136621401169</v>
      </c>
      <c r="T46" s="2">
        <v>1.65011166194262</v>
      </c>
      <c r="U46" s="2">
        <v>1.6644176842452</v>
      </c>
      <c r="V46" s="2">
        <v>1.61126121886787</v>
      </c>
      <c r="W46" s="2">
        <v>1.61383943894404</v>
      </c>
      <c r="X46" s="2">
        <v>1.61291036260879</v>
      </c>
      <c r="Y46" s="2">
        <v>1.66353323570671</v>
      </c>
      <c r="Z46" s="2">
        <v>1.71077860087669</v>
      </c>
      <c r="AA46" s="2">
        <v>1.73105242966444</v>
      </c>
      <c r="AB46" s="2">
        <v>1.71797038610349</v>
      </c>
      <c r="AC46" s="2">
        <v>1.76878176016801</v>
      </c>
      <c r="AD46" s="2">
        <v>1.86113797431653</v>
      </c>
      <c r="AE46" s="2">
        <v>1.85810443732628</v>
      </c>
      <c r="AF46" s="2">
        <v>1.85610606669163</v>
      </c>
      <c r="AG46" s="2">
        <v>1.85897098095238</v>
      </c>
      <c r="AH46" s="2">
        <v>1.82796752596804</v>
      </c>
      <c r="AI46" s="2">
        <v>1.80211789498949</v>
      </c>
      <c r="AJ46" s="2">
        <v>1.84619674298201</v>
      </c>
      <c r="AK46" s="2">
        <v>1.81046065175125</v>
      </c>
      <c r="AL46" s="2">
        <v>1.79556280054875</v>
      </c>
      <c r="AM46" s="2">
        <v>1.914521491837</v>
      </c>
      <c r="AN46" s="2">
        <v>1.97940710559196</v>
      </c>
    </row>
    <row r="47">
      <c r="A47" s="3" t="s">
        <v>47</v>
      </c>
      <c r="B47" s="2">
        <v>0.64500734661416</v>
      </c>
      <c r="C47" s="2">
        <v>0.60304744759383</v>
      </c>
      <c r="D47" s="2">
        <v>0.58042755558111</v>
      </c>
      <c r="E47" s="2">
        <v>0.69233799446483</v>
      </c>
      <c r="F47" s="2">
        <v>0.70859949243365</v>
      </c>
      <c r="G47" s="2">
        <v>0.66777188805006</v>
      </c>
      <c r="H47" s="2">
        <v>0.80201699783757</v>
      </c>
      <c r="I47" s="2">
        <v>0.8481465225141</v>
      </c>
      <c r="J47" s="2">
        <v>0.82959916800327</v>
      </c>
      <c r="K47" s="2">
        <v>0.90169937312249</v>
      </c>
      <c r="L47" s="2">
        <v>0.90229545317578</v>
      </c>
      <c r="M47" s="2">
        <v>0.88334265776225</v>
      </c>
      <c r="N47" s="2">
        <v>0.91512797771889</v>
      </c>
      <c r="O47" s="2">
        <v>0.87513274494189</v>
      </c>
      <c r="P47" s="2">
        <v>0.94109688498744</v>
      </c>
      <c r="Q47" s="2">
        <v>0.91736971576247</v>
      </c>
      <c r="R47" s="2">
        <v>0.98377315831069</v>
      </c>
      <c r="S47" s="2">
        <v>0.93399385891221</v>
      </c>
      <c r="T47" s="2">
        <v>0.93179358048906</v>
      </c>
      <c r="U47" s="2">
        <v>0.93280246772511</v>
      </c>
      <c r="V47" s="2">
        <v>1.02296366892965</v>
      </c>
      <c r="W47" s="2">
        <v>0.99549939531189</v>
      </c>
      <c r="X47" s="2">
        <v>0.96005228179449</v>
      </c>
      <c r="Y47" s="2">
        <v>1.01408126898293</v>
      </c>
      <c r="Z47" s="2">
        <v>1.05077130294743</v>
      </c>
      <c r="AA47" s="2">
        <v>1.14822381359871</v>
      </c>
      <c r="AB47" s="2">
        <v>1.21801105049834</v>
      </c>
      <c r="AC47" s="2">
        <v>1.24012275101212</v>
      </c>
      <c r="AD47" s="2">
        <v>1.2779440479016</v>
      </c>
      <c r="AE47" s="2">
        <v>1.06505482124573</v>
      </c>
      <c r="AF47" s="2">
        <v>1.06750943787167</v>
      </c>
      <c r="AG47" s="2">
        <v>1.11361005083872</v>
      </c>
      <c r="AH47" s="2">
        <v>1.05296226439177</v>
      </c>
      <c r="AI47" s="2">
        <v>0.92078206283964</v>
      </c>
      <c r="AJ47" s="2">
        <v>1.02186931033205</v>
      </c>
      <c r="AK47" s="2">
        <v>0.97248578252197</v>
      </c>
      <c r="AL47" s="2">
        <v>1.1012134073909</v>
      </c>
      <c r="AM47" s="2">
        <v>1.10713337976164</v>
      </c>
      <c r="AN47" s="2">
        <v>1.07178018843559</v>
      </c>
    </row>
    <row r="48">
      <c r="A48" s="3" t="s">
        <v>48</v>
      </c>
      <c r="B48" s="4" t="s">
        <v>5</v>
      </c>
      <c r="C48" s="4" t="s">
        <v>5</v>
      </c>
      <c r="D48" s="4" t="s">
        <v>5</v>
      </c>
      <c r="E48" s="4" t="s">
        <v>5</v>
      </c>
      <c r="F48" s="4" t="s">
        <v>5</v>
      </c>
      <c r="G48" s="4" t="s">
        <v>5</v>
      </c>
      <c r="H48" s="4" t="s">
        <v>5</v>
      </c>
      <c r="I48" s="4" t="s">
        <v>5</v>
      </c>
      <c r="J48" s="4" t="s">
        <v>5</v>
      </c>
      <c r="K48" s="4" t="s">
        <v>5</v>
      </c>
      <c r="L48" s="4" t="s">
        <v>5</v>
      </c>
      <c r="M48" s="4" t="s">
        <v>5</v>
      </c>
      <c r="N48" s="4" t="s">
        <v>5</v>
      </c>
      <c r="O48" s="2">
        <v>0.001027224102536</v>
      </c>
      <c r="P48" s="2">
        <v>8.67907240797E-4</v>
      </c>
      <c r="Q48" s="4" t="s">
        <v>5</v>
      </c>
      <c r="R48" s="4" t="s">
        <v>5</v>
      </c>
      <c r="S48" s="4" t="s">
        <v>5</v>
      </c>
      <c r="T48" s="4" t="s">
        <v>5</v>
      </c>
      <c r="U48" s="4" t="s">
        <v>5</v>
      </c>
      <c r="V48" s="4" t="s">
        <v>5</v>
      </c>
      <c r="W48" s="2">
        <v>9.46976222607E-4</v>
      </c>
      <c r="X48" s="2">
        <v>0.002702288143183</v>
      </c>
      <c r="Y48" s="2">
        <v>0.00315816241604</v>
      </c>
      <c r="Z48" s="2">
        <v>0.003101782853777</v>
      </c>
      <c r="AA48" s="2">
        <v>0.001775733361951</v>
      </c>
      <c r="AB48" s="2">
        <v>0.003442700224543</v>
      </c>
      <c r="AC48" s="2">
        <v>0.006285421572166</v>
      </c>
      <c r="AD48" s="2">
        <v>0.010506874589672</v>
      </c>
      <c r="AE48" s="2">
        <v>0.014982774419502</v>
      </c>
      <c r="AF48" s="2">
        <v>0.018213920216199</v>
      </c>
      <c r="AG48" s="2">
        <v>0.022500153844802</v>
      </c>
      <c r="AH48" s="2">
        <v>0.026696940667792</v>
      </c>
      <c r="AI48" s="2">
        <v>0.026115405664864</v>
      </c>
      <c r="AJ48" s="2">
        <v>0.045292441098051</v>
      </c>
      <c r="AK48" s="2">
        <v>0.074231845842543</v>
      </c>
      <c r="AL48" s="2">
        <v>0.072379458797692</v>
      </c>
      <c r="AM48" s="2">
        <v>0.074730869505881</v>
      </c>
      <c r="AN48" s="2">
        <v>0.08302236042664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5"/>
      <c r="B1" s="6" t="str">
        <f>C4</f>
        <v>Natural Gas Production per person (tonnes oil equivalent)</v>
      </c>
      <c r="C1" s="7"/>
      <c r="D1" s="5"/>
      <c r="E1" s="8"/>
    </row>
    <row r="2">
      <c r="A2" s="5"/>
      <c r="B2" s="9"/>
      <c r="C2" s="9"/>
      <c r="D2" s="5"/>
      <c r="E2" s="8"/>
    </row>
    <row r="3">
      <c r="A3" s="5"/>
      <c r="B3" s="10" t="s">
        <v>49</v>
      </c>
      <c r="C3" s="5"/>
      <c r="D3" s="5"/>
      <c r="E3" s="8"/>
    </row>
    <row r="4">
      <c r="A4" s="5"/>
      <c r="B4" s="11" t="s">
        <v>50</v>
      </c>
      <c r="C4" s="12" t="s">
        <v>0</v>
      </c>
      <c r="D4" s="5"/>
      <c r="E4" s="8"/>
    </row>
    <row r="5">
      <c r="A5" s="5"/>
      <c r="B5" s="11" t="s">
        <v>51</v>
      </c>
      <c r="C5" s="13" t="s">
        <v>0</v>
      </c>
      <c r="D5" s="5"/>
      <c r="E5" s="8"/>
    </row>
    <row r="6">
      <c r="A6" s="5"/>
      <c r="B6" s="11" t="s">
        <v>52</v>
      </c>
      <c r="C6" s="14"/>
      <c r="D6" s="5"/>
      <c r="E6" s="8"/>
    </row>
    <row r="7">
      <c r="A7" s="5"/>
      <c r="B7" s="15"/>
      <c r="C7" s="9"/>
      <c r="D7" s="9"/>
      <c r="E7" s="8"/>
    </row>
    <row r="8">
      <c r="A8" s="5"/>
      <c r="B8" s="16" t="s">
        <v>53</v>
      </c>
      <c r="C8" s="5"/>
      <c r="D8" s="5"/>
      <c r="E8" s="8"/>
    </row>
    <row r="9">
      <c r="A9" s="5"/>
      <c r="B9" s="17" t="s">
        <v>54</v>
      </c>
      <c r="C9" s="13" t="s">
        <v>55</v>
      </c>
      <c r="D9" s="5"/>
      <c r="E9" s="8"/>
    </row>
    <row r="10">
      <c r="A10" s="5"/>
      <c r="B10" s="17" t="s">
        <v>56</v>
      </c>
      <c r="C10" s="18" t="s">
        <v>57</v>
      </c>
      <c r="D10" s="5"/>
      <c r="E10" s="8"/>
    </row>
    <row r="11">
      <c r="A11" s="5"/>
      <c r="B11" s="17" t="s">
        <v>58</v>
      </c>
      <c r="C11" s="12" t="s">
        <v>59</v>
      </c>
      <c r="D11" s="5"/>
      <c r="E11" s="8"/>
    </row>
    <row r="12">
      <c r="A12" s="5"/>
      <c r="B12" s="17" t="s">
        <v>60</v>
      </c>
      <c r="C12" s="18" t="s">
        <v>61</v>
      </c>
      <c r="D12" s="5"/>
      <c r="E12" s="8"/>
    </row>
    <row r="13">
      <c r="A13" s="5"/>
      <c r="B13" s="5"/>
      <c r="C13" s="5"/>
      <c r="D13" s="5"/>
      <c r="E13" s="8"/>
    </row>
    <row r="14">
      <c r="A14" s="5"/>
      <c r="B14" s="16" t="s">
        <v>62</v>
      </c>
      <c r="C14" s="5"/>
      <c r="D14" s="5"/>
      <c r="E14" s="8"/>
    </row>
    <row r="15">
      <c r="A15" s="5"/>
      <c r="B15" s="17" t="s">
        <v>63</v>
      </c>
      <c r="C15" s="19" t="s">
        <v>64</v>
      </c>
      <c r="D15" s="5"/>
      <c r="E15" s="8"/>
    </row>
    <row r="16">
      <c r="A16" s="5"/>
      <c r="B16" s="17" t="s">
        <v>65</v>
      </c>
      <c r="C16" s="20">
        <v>40180.0</v>
      </c>
      <c r="D16" s="5"/>
      <c r="E16" s="8"/>
    </row>
    <row r="17">
      <c r="A17" s="5"/>
      <c r="B17" s="5"/>
      <c r="C17" s="21"/>
      <c r="D17" s="5"/>
      <c r="E17" s="8"/>
    </row>
    <row r="18">
      <c r="A18" s="5"/>
      <c r="B18" s="5"/>
      <c r="C18" s="21"/>
      <c r="D18" s="5"/>
      <c r="E18" s="8"/>
    </row>
    <row r="19">
      <c r="A19" s="5"/>
      <c r="B19" s="5"/>
      <c r="C19" s="21"/>
      <c r="D19" s="5"/>
      <c r="E19" s="8"/>
    </row>
    <row r="20">
      <c r="A20" s="5"/>
      <c r="B20" s="5"/>
      <c r="C20" s="21"/>
      <c r="D20" s="5"/>
      <c r="E20" s="8"/>
    </row>
    <row r="21">
      <c r="A21" s="5"/>
      <c r="B21" s="5"/>
      <c r="C21" s="21"/>
      <c r="D21" s="5"/>
      <c r="E21" s="8"/>
    </row>
    <row r="22">
      <c r="A22" s="5"/>
      <c r="B22" s="5"/>
      <c r="C22" s="21"/>
      <c r="D22" s="5"/>
      <c r="E22" s="8"/>
    </row>
    <row r="23">
      <c r="A23" s="5"/>
      <c r="B23" s="5"/>
      <c r="C23" s="5"/>
      <c r="D23" s="5"/>
      <c r="E23" s="8"/>
    </row>
    <row r="24">
      <c r="A24" s="5"/>
      <c r="B24" s="5"/>
      <c r="C24" s="5"/>
      <c r="D24" s="5"/>
      <c r="E24" s="8"/>
    </row>
    <row r="25">
      <c r="A25" s="22"/>
      <c r="B25" s="22"/>
      <c r="C25" s="22"/>
      <c r="D25" s="2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23" t="s">
        <v>66</v>
      </c>
      <c r="B1" s="23" t="s">
        <v>67</v>
      </c>
      <c r="C1" s="23" t="s">
        <v>68</v>
      </c>
    </row>
    <row r="2">
      <c r="A2" s="22"/>
      <c r="B2" s="22"/>
      <c r="C2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4" t="s">
        <v>69</v>
      </c>
      <c r="B1" s="7"/>
      <c r="C1" s="7"/>
      <c r="D1" s="7"/>
      <c r="E1" s="8"/>
    </row>
    <row r="2">
      <c r="A2" s="5"/>
      <c r="B2" s="5"/>
      <c r="C2" s="5"/>
      <c r="D2" s="25"/>
      <c r="E2" s="8"/>
    </row>
    <row r="3" ht="46.5" customHeight="1">
      <c r="A3" s="10" t="s">
        <v>70</v>
      </c>
      <c r="B3" s="26" t="s">
        <v>55</v>
      </c>
      <c r="C3" s="27"/>
      <c r="D3" s="28" t="s">
        <v>71</v>
      </c>
      <c r="E3" s="8"/>
    </row>
    <row r="4" ht="62.25" customHeight="1">
      <c r="A4" s="10" t="s">
        <v>72</v>
      </c>
      <c r="B4" s="29" t="s">
        <v>61</v>
      </c>
      <c r="C4" s="27"/>
      <c r="D4" s="28" t="s">
        <v>73</v>
      </c>
      <c r="E4" s="8"/>
    </row>
    <row r="5" ht="32.25" customHeight="1">
      <c r="A5" s="10" t="s">
        <v>74</v>
      </c>
      <c r="B5" s="30" t="s">
        <v>75</v>
      </c>
      <c r="C5" s="27"/>
      <c r="D5" s="28" t="s">
        <v>76</v>
      </c>
      <c r="E5" s="8"/>
    </row>
    <row r="6" ht="32.25" customHeight="1">
      <c r="A6" s="5"/>
      <c r="B6" s="5"/>
      <c r="C6" s="25"/>
      <c r="D6" s="25"/>
      <c r="E6" s="8"/>
    </row>
    <row r="7">
      <c r="A7" s="22"/>
      <c r="B7" s="22"/>
      <c r="C7" s="22"/>
      <c r="D7" s="2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5"/>
      <c r="B1" s="31" t="s">
        <v>77</v>
      </c>
      <c r="C1" s="7"/>
      <c r="D1" s="5"/>
      <c r="E1" s="8"/>
    </row>
    <row r="2">
      <c r="A2" s="5"/>
      <c r="B2" s="9"/>
      <c r="C2" s="9"/>
      <c r="D2" s="5"/>
      <c r="E2" s="8"/>
    </row>
    <row r="3">
      <c r="A3" s="5"/>
      <c r="B3" s="32" t="s">
        <v>78</v>
      </c>
      <c r="C3" s="7"/>
      <c r="D3" s="5"/>
      <c r="E3" s="8"/>
    </row>
    <row r="4" ht="24.0" customHeight="1">
      <c r="A4" s="5"/>
      <c r="B4" s="33" t="s">
        <v>79</v>
      </c>
      <c r="C4" s="34" t="str">
        <f>hyperlink("http://spreadsheets.google.com/pub?key=pyj6tScZqmEf0IBo_AGrgKA&amp;output=xls", "[Download xls]")</f>
        <v>[Download xls]</v>
      </c>
      <c r="D4" s="5"/>
      <c r="E4" s="8"/>
    </row>
    <row r="5" ht="24.0" customHeight="1">
      <c r="A5" s="5"/>
      <c r="B5" s="33" t="s">
        <v>80</v>
      </c>
      <c r="C5" s="34" t="str">
        <f>hyperlink("http://spreadsheets.google.com/pub?key=pyj6tScZqmEf0IBo_AGrgKA&amp;output=csv", "[Download csv]")</f>
        <v>[Download csv]</v>
      </c>
      <c r="D5" s="5"/>
      <c r="E5" s="8"/>
    </row>
    <row r="6" ht="24.0" customHeight="1">
      <c r="A6" s="5"/>
      <c r="B6" s="33" t="s">
        <v>81</v>
      </c>
      <c r="C6" s="34" t="str">
        <f>hyperlink("http://spreadsheets.google.com/pub?key=pyj6tScZqmEf0IBo_AGrgKA&amp;output=pdf", "[Download pdf]")</f>
        <v>[Download pdf]</v>
      </c>
      <c r="D6" s="5"/>
      <c r="E6" s="8"/>
    </row>
    <row r="7" ht="18.0" customHeight="1">
      <c r="A7" s="5"/>
      <c r="B7" s="35"/>
      <c r="C7" s="35"/>
      <c r="D7" s="5"/>
      <c r="E7" s="8"/>
    </row>
    <row r="8" ht="14.25" customHeight="1">
      <c r="A8" s="5"/>
      <c r="B8" s="9"/>
      <c r="C8" s="9"/>
      <c r="D8" s="5"/>
      <c r="E8" s="8"/>
    </row>
    <row r="9" ht="15.75" customHeight="1">
      <c r="A9" s="22"/>
      <c r="B9" s="22"/>
      <c r="C9" s="22"/>
      <c r="D9" s="22"/>
    </row>
    <row r="10" ht="14.25" customHeight="1"/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6" t="s">
        <v>82</v>
      </c>
      <c r="B1" s="36" t="s">
        <v>83</v>
      </c>
    </row>
  </sheetData>
  <drawing r:id="rId1"/>
</worksheet>
</file>