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<sst xmlns="http://schemas.openxmlformats.org/spreadsheetml/2006/main" count="200" uniqueCount="199">
  <si>
    <t>Motor vehicles (not 2-wheelers) per 1,000 population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</si>
  <si>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</si>
  <si>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</si>
  <si>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</si>
  <si>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</si>
  <si>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</si>
  <si>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</si>
  <si>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</si>
  <si>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</si>
  <si>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</si>
  <si>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</si>
  <si>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</si>
  <si>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</si>
  <si>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</si>
  <si>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</si>
  <si>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</si>
  <si>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</si>
  <si>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</si>
  <si>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</si>
  <si>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</si>
  <si>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</si>
  <si>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</si>
  <si>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</si>
  <si>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</si>
  <si>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</si>
  <si>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</si>
  <si>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</si>
  <si>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</si>
  <si>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</si>
  <si>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</si>
  <si>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</si>
  <si>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</si>
  <si>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</si>
  <si>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</si>
  <si>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</si>
  <si>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</si>
  <si>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</si>
  <si>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</si>
  <si>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</si>
  <si>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</si>
  <si>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</si>
  <si>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</si>
  <si>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</si>
  <si>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</si>
  <si>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</si>
  <si>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El Salvador</t>
  </si>
  <si>
    <t>Eritrea</t>
  </si>
  <si>
    <t>Estonia</t>
  </si>
  <si>
    <t>Ethiopia</t>
  </si>
  <si>
    <t>Fiji</t>
  </si>
  <si>
    <t>Finland</t>
  </si>
  <si>
    <t>France</t>
  </si>
  <si>
    <t>Gambia</t>
  </si>
  <si>
    <t>Georgia</t>
  </si>
  <si>
    <t>Germany</t>
  </si>
  <si>
    <t>Ghana</t>
  </si>
  <si>
    <t>Greece</t>
  </si>
  <si>
    <t>Guatemala</t>
  </si>
  <si>
    <t>Guinea-Bissau</t>
  </si>
  <si>
    <t>Guyana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</si>
  <si>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</si>
  <si>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</si>
  <si>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</si>
  <si>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</si>
  <si>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</si>
  <si>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</si>
  <si>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</si>
  <si>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</si>
  <si>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</si>
  <si>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</si>
  <si>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</si>
  <si>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</si>
  <si>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</si>
  <si>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</si>
  <si>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</si>
  <si>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</si>
  <si>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</si>
  <si>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</si>
  <si>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</si>
  <si>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</si>
  <si>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Liberia</t>
  </si>
  <si>
    <t>Libya</t>
  </si>
  <si>
    <t>Lithuania</t>
  </si>
  <si>
    <t>Luxembourg</t>
  </si>
  <si>
    <t>Macao, China</t>
  </si>
  <si>
    <t>Macedonia, FYR</t>
  </si>
  <si>
    <t>Malawi</t>
  </si>
  <si>
    <t>Malaysia</t>
  </si>
  <si>
    <t>Maldives</t>
  </si>
  <si>
    <t>Mali</t>
  </si>
  <si>
    <t>Malta</t>
  </si>
  <si>
    <t>Mauritius</t>
  </si>
  <si>
    <t>Mexico</t>
  </si>
  <si>
    <t>Micronesia, Fed. Sts.</t>
  </si>
  <si>
    <t>Moldova</t>
  </si>
  <si>
    <t>Monaco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</si>
  <si>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</si>
  <si>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</si>
  <si>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</si>
  <si>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</si>
  <si>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</si>
  <si>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</si>
  <si>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</si>
  <si>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</si>
  <si>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</si>
  <si>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</si>
  <si>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</si>
  <si>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</si>
  <si>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</si>
  <si>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</si>
  <si>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</si>
  <si>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</si>
  <si>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</si>
  <si>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</si>
  <si>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</si>
  <si>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</si>
  <si>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</si>
  <si>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</si>
  <si>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</si>
  <si>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</si>
  <si>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</si>
  <si>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</si>
  <si>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</si>
  <si>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</si>
  <si>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</si>
  <si>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</si>
  <si>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</si>
  <si>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</si>
  <si>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</si>
  <si>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</si>
  <si>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</si>
  <si>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</si>
  <si>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</si>
  <si>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South Korea</t>
  </si>
  <si>
    <t>Spain</t>
  </si>
  <si>
    <t>Sri Lanka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</si>
  <si>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</si>
  <si>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</si>
  <si>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</si>
  <si>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</si>
  <si>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</si>
  <si>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</si>
  <si>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</si>
  <si>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</si>
  <si>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</si>
  <si>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</si>
  <si>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</si>
  <si>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</si>
  <si>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</si>
  <si>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</si>
  <si>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</si>
  <si>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</si>
  <si>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</si>
  <si>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</si>
  <si>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</si>
  <si>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</si>
  <si>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</si>
  <si>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West Bank and Gaza</t>
  </si>
  <si>
    <t>Vietnam</t>
  </si>
  <si>
    <t>Yemen</t>
  </si>
  <si>
    <t>Zambia</t>
  </si>
  <si>
    <t>Zimbabwe</t>
  </si>
  <si>
    <t>Definition and explanations</t>
  </si>
  <si>
    <t>Indicator name</t>
  </si>
  <si>
    <t>Motor vehicles (excluding 2-wheelers) per 1,000 population</t>
  </si>
  <si>
    <t>Definition of indicator</t>
  </si>
  <si>
    <t xml:space="preserve">Motor vehicles include cars, buses, and freight vehicles but do not include two-wheelers. Population refers to midyear population in the year for which data are available. </t>
  </si>
  <si>
    <t>Unit of measurement</t>
  </si>
  <si>
    <t>Data source</t>
  </si>
  <si>
    <t>Source organization(s)</t>
  </si>
  <si>
    <t>Data downloaded from World Bank; who gives as source: International Road Federation, World Road Statistics and data files.</t>
  </si>
  <si>
    <t>http://data.worldbank.org/indicator/IS.VEH.NVEH.P3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</si>
  <si>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</si>
  <si>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</si>
  <si>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</si>
  <si>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</si>
  <si>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</si>
  <si>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</si>
  <si>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</si>
  <si>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</si>
  <si>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</si>
  <si>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</si>
  <si>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</si>
  <si>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</si>
  <si>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</si>
  <si>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World Bank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</si>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</sst>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1" fillId="2" fontId="1" numFmtId="0" xfId="0" applyAlignment="1" applyBorder="1" applyFill="1" applyFont="1">
      <alignment horizontal="left"/>
    </xf>
    <xf borderId="2" fillId="2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2" fontId="2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1" fillId="2" fontId="2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5" fillId="0" fontId="1" numFmtId="0" xfId="0" applyAlignment="1" applyBorder="1" applyFont="1">
      <alignment horizontal="center" wrapText="1"/>
    </xf>
    <xf borderId="6" fillId="0" fontId="1" numFmtId="0" xfId="0" applyAlignment="1" applyBorder="1" applyFont="1">
      <alignment horizontal="left" wrapText="1"/>
    </xf>
    <xf borderId="1" fillId="3" fontId="2" numFmtId="0" xfId="0" applyAlignment="1" applyBorder="1" applyFill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3" fontId="1" numFmtId="0" xfId="0" applyAlignment="1" applyBorder="1" applyFont="1">
      <alignment horizontal="left" wrapText="1"/>
    </xf>
    <xf borderId="1" fillId="3" fontId="7" numFmtId="0" xfId="0" applyAlignment="1" applyBorder="1" applyFont="1">
      <alignment horizontal="left" wrapText="1"/>
    </xf>
    <xf borderId="1" fillId="3" fontId="1" numFmtId="0" xfId="0" applyAlignment="1" applyBorder="1" applyFont="1">
      <alignment horizontal="left"/>
    </xf>
    <xf borderId="1" fillId="3" fontId="1" numFmtId="164" xfId="0" applyAlignment="1" applyBorder="1" applyFont="1" applyNumberFormat="1">
      <alignment horizontal="right"/>
    </xf>
    <xf borderId="1" fillId="3" fontId="1" numFmtId="164" xfId="0" applyAlignment="1" applyBorder="1" applyFont="1" applyNumberFormat="1">
      <alignment horizontal="right"/>
    </xf>
    <xf borderId="1" fillId="3" fontId="1" numFmtId="165" xfId="0" applyAlignment="1" applyBorder="1" applyFont="1" applyNumberFormat="1">
      <alignment horizontal="right"/>
    </xf>
    <xf borderId="7" fillId="2" fontId="5" numFmtId="0" xfId="0" applyAlignment="1" applyBorder="1" applyFont="1">
      <alignment horizontal="left" wrapText="1"/>
    </xf>
    <xf borderId="8" fillId="0" fontId="4" numFmtId="0" xfId="0" applyAlignment="1" applyBorder="1" applyFont="1">
      <alignment wrapText="1"/>
    </xf>
    <xf borderId="8" fillId="0" fontId="2" numFmtId="0" xfId="0" applyAlignment="1" applyBorder="1" applyFont="1">
      <alignment horizontal="left"/>
    </xf>
    <xf borderId="2" fillId="2" fontId="3" numFmtId="0" xfId="0" applyAlignment="1" applyBorder="1" applyFont="1">
      <alignment horizontal="left" wrapText="1"/>
    </xf>
    <xf borderId="9" fillId="0" fontId="4" numFmtId="0" xfId="0" applyAlignment="1" applyBorder="1" applyFont="1">
      <alignment wrapText="1"/>
    </xf>
    <xf borderId="1" fillId="2" fontId="2" numFmtId="0" xfId="0" applyAlignment="1" applyBorder="1" applyFont="1">
      <alignment horizontal="left" wrapText="1"/>
    </xf>
    <xf borderId="1" fillId="3" fontId="2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/>
    </xf>
    <xf borderId="1" fillId="2" fontId="8" numFmtId="0" xfId="0" applyAlignment="1" applyBorder="1" applyFont="1">
      <alignment horizontal="left" vertical="top" wrapText="1"/>
    </xf>
    <xf borderId="1" fillId="3" fontId="9" numFmtId="0" xfId="0" applyAlignment="1" applyBorder="1" applyFont="1">
      <alignment horizontal="left" vertical="top" wrapText="1"/>
    </xf>
    <xf borderId="2" fillId="2" fontId="3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vertical="center" wrapText="1"/>
    </xf>
    <xf borderId="1" fillId="3" fontId="10" numFmtId="0" xfId="0" applyAlignment="1" applyBorder="1" applyFont="1">
      <alignment horizontal="left" vertical="center" wrapText="1"/>
    </xf>
    <xf borderId="1" fillId="2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vertical="center" wrapText="1"/>
    </xf>
    <xf borderId="0" fillId="0" fontId="2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S.VEH.NVEH.P3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IS.VEH.NVEH.P3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&amp;output=xls" TargetMode="External"/><Relationship Id="rId2" Type="http://schemas.openxmlformats.org/officeDocument/2006/relationships/hyperlink" Target="http://spreadsheets.google.com/pub?key=&amp;output=ods" TargetMode="External"/><Relationship Id="rId3" Type="http://schemas.openxmlformats.org/officeDocument/2006/relationships/hyperlink" Target="http://spreadsheets.google.com/pub?key=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9.57"/>
    <col customWidth="1" min="2" max="7" width="10.14"/>
  </cols>
  <sheetData>
    <row r="1" ht="25.5" customHeight="1">
      <c r="A1" s="1" t="s">
        <v>0</v>
      </c>
      <c r="B1" s="2">
        <v>2002.0</v>
      </c>
      <c r="C1" s="2">
        <v>2003.0</v>
      </c>
      <c r="D1" s="2">
        <v>2004.0</v>
      </c>
      <c r="E1" s="2">
        <v>2005.0</v>
      </c>
      <c r="F1" s="2">
        <v>2006.0</v>
      </c>
      <c r="G1" s="2">
        <v>2007.0</v>
      </c>
    </row>
    <row r="2">
      <c r="A2" s="3" t="s">
        <v>1</v>
      </c>
      <c r="G2" s="3">
        <v>22.8095391</v>
      </c>
    </row>
    <row r="3">
      <c r="A3" s="3" t="s">
        <v>2</v>
      </c>
      <c r="B3" s="3">
        <v>73.0</v>
      </c>
      <c r="D3" s="3">
        <v>85.0</v>
      </c>
      <c r="E3" s="3">
        <v>87.475235</v>
      </c>
      <c r="F3" s="3">
        <v>97.3180695</v>
      </c>
      <c r="G3" s="3">
        <v>102.2124108</v>
      </c>
    </row>
    <row r="4">
      <c r="A4" s="3" t="s">
        <v>3</v>
      </c>
      <c r="C4" s="3">
        <v>88.0</v>
      </c>
      <c r="D4" s="3">
        <v>89.0</v>
      </c>
      <c r="E4" s="3">
        <v>91.0</v>
      </c>
    </row>
    <row r="5">
      <c r="A5" s="3" t="s">
        <v>4</v>
      </c>
      <c r="G5" s="3">
        <v>39.5936602</v>
      </c>
    </row>
    <row r="6">
      <c r="A6" s="3" t="s">
        <v>5</v>
      </c>
      <c r="G6" s="3">
        <v>313.8936467</v>
      </c>
    </row>
    <row r="7">
      <c r="A7" s="3" t="s">
        <v>6</v>
      </c>
      <c r="G7" s="3">
        <v>104.8394736</v>
      </c>
    </row>
    <row r="8">
      <c r="A8" s="3" t="s">
        <v>7</v>
      </c>
      <c r="C8" s="3">
        <v>644.0</v>
      </c>
      <c r="D8" s="3">
        <v>653.0</v>
      </c>
      <c r="E8" s="3">
        <v>671.0</v>
      </c>
      <c r="G8" s="3">
        <v>653.3190578</v>
      </c>
    </row>
    <row r="9">
      <c r="A9" s="3" t="s">
        <v>8</v>
      </c>
      <c r="B9" s="3">
        <v>588.0</v>
      </c>
      <c r="C9" s="3">
        <v>595.0</v>
      </c>
      <c r="D9" s="3">
        <v>599.0</v>
      </c>
      <c r="F9" s="3">
        <v>551.6370239</v>
      </c>
      <c r="G9" s="3">
        <v>556.4990228</v>
      </c>
    </row>
    <row r="10">
      <c r="A10" s="3" t="s">
        <v>9</v>
      </c>
      <c r="B10" s="3">
        <v>58.0</v>
      </c>
      <c r="C10" s="3">
        <v>61.0</v>
      </c>
      <c r="D10" s="3">
        <v>66.0</v>
      </c>
      <c r="E10" s="3">
        <v>61.0</v>
      </c>
    </row>
    <row r="11">
      <c r="A11" s="4" t="s">
        <v>10</v>
      </c>
      <c r="G11" s="3">
        <v>81.7116627</v>
      </c>
    </row>
    <row r="12">
      <c r="A12" s="3" t="s">
        <v>11</v>
      </c>
      <c r="B12" s="3">
        <v>382.0</v>
      </c>
      <c r="C12" s="3">
        <v>383.0</v>
      </c>
      <c r="G12" s="3">
        <v>481.888735</v>
      </c>
    </row>
    <row r="13">
      <c r="A13" s="3" t="s">
        <v>12</v>
      </c>
      <c r="F13" s="3">
        <v>2.05</v>
      </c>
      <c r="G13" s="3">
        <v>2.2600447</v>
      </c>
    </row>
    <row r="14">
      <c r="A14" s="3" t="s">
        <v>13</v>
      </c>
      <c r="B14" s="3">
        <v>337.0</v>
      </c>
      <c r="C14" s="3">
        <v>377.0</v>
      </c>
      <c r="D14" s="3">
        <v>375.0</v>
      </c>
      <c r="G14" s="3">
        <v>405.9202156</v>
      </c>
    </row>
    <row r="15">
      <c r="A15" s="3" t="s">
        <v>14</v>
      </c>
      <c r="G15" s="3">
        <v>282.2545609</v>
      </c>
    </row>
    <row r="16">
      <c r="A16" s="3" t="s">
        <v>15</v>
      </c>
      <c r="B16" s="3">
        <v>526.0</v>
      </c>
      <c r="C16" s="3">
        <v>524.0</v>
      </c>
      <c r="D16" s="3">
        <v>529.0</v>
      </c>
      <c r="F16" s="3">
        <v>534.7490234</v>
      </c>
      <c r="G16" s="3">
        <v>539.4459659</v>
      </c>
    </row>
    <row r="17">
      <c r="A17" s="3" t="s">
        <v>16</v>
      </c>
      <c r="B17" s="3">
        <v>155.0</v>
      </c>
      <c r="C17" s="3">
        <v>162.0</v>
      </c>
      <c r="G17" s="3">
        <v>178.3769914</v>
      </c>
    </row>
    <row r="18">
      <c r="A18" s="3" t="s">
        <v>17</v>
      </c>
      <c r="G18" s="3">
        <v>20.6173365</v>
      </c>
    </row>
    <row r="19">
      <c r="A19" s="3" t="s">
        <v>18</v>
      </c>
      <c r="B19" s="3">
        <v>17.0</v>
      </c>
      <c r="G19" s="3">
        <v>38.2880692</v>
      </c>
    </row>
    <row r="20">
      <c r="A20" s="3" t="s">
        <v>19</v>
      </c>
      <c r="C20" s="3">
        <v>45.0</v>
      </c>
      <c r="D20" s="3">
        <v>49.0</v>
      </c>
      <c r="G20" s="3">
        <v>68.3654584</v>
      </c>
    </row>
    <row r="21">
      <c r="A21" s="3" t="s">
        <v>20</v>
      </c>
      <c r="G21" s="3">
        <v>169.9750779</v>
      </c>
    </row>
    <row r="22">
      <c r="A22" s="3" t="s">
        <v>21</v>
      </c>
      <c r="B22" s="3">
        <v>85.0</v>
      </c>
      <c r="C22" s="3">
        <v>96.0</v>
      </c>
      <c r="D22" s="3">
        <v>105.0</v>
      </c>
      <c r="E22" s="3">
        <v>113.0</v>
      </c>
      <c r="G22" s="3">
        <v>113.4853665</v>
      </c>
    </row>
    <row r="23">
      <c r="A23" s="3" t="s">
        <v>22</v>
      </c>
      <c r="C23" s="3">
        <v>164.0</v>
      </c>
      <c r="D23" s="3">
        <v>170.0</v>
      </c>
      <c r="G23" s="3">
        <v>198.2120283</v>
      </c>
    </row>
    <row r="24">
      <c r="A24" s="4" t="s">
        <v>23</v>
      </c>
      <c r="G24" s="3">
        <v>696.0644518</v>
      </c>
    </row>
    <row r="25">
      <c r="A25" s="3" t="s">
        <v>24</v>
      </c>
      <c r="B25" s="3">
        <v>325.0</v>
      </c>
      <c r="C25" s="3">
        <v>338.0</v>
      </c>
      <c r="D25" s="3">
        <v>360.0</v>
      </c>
      <c r="G25" s="3">
        <v>295.1350459</v>
      </c>
    </row>
    <row r="26">
      <c r="A26" s="3" t="s">
        <v>25</v>
      </c>
      <c r="G26" s="3">
        <v>10.7583652</v>
      </c>
    </row>
    <row r="27">
      <c r="A27" s="3" t="s">
        <v>26</v>
      </c>
      <c r="G27" s="3">
        <v>5.6713915</v>
      </c>
    </row>
    <row r="28">
      <c r="A28" s="3" t="s">
        <v>27</v>
      </c>
      <c r="B28" s="3">
        <v>582.0</v>
      </c>
      <c r="C28" s="3">
        <v>582.0</v>
      </c>
      <c r="G28" s="3">
        <v>597.1645136</v>
      </c>
    </row>
    <row r="29">
      <c r="A29" s="3" t="s">
        <v>28</v>
      </c>
      <c r="G29" s="3">
        <v>93.9624229</v>
      </c>
    </row>
    <row r="30">
      <c r="A30" s="3" t="s">
        <v>29</v>
      </c>
      <c r="G30" s="3">
        <v>0.2955009</v>
      </c>
    </row>
    <row r="31">
      <c r="A31" s="3" t="s">
        <v>30</v>
      </c>
      <c r="F31" s="3">
        <v>5.8417039</v>
      </c>
    </row>
    <row r="32">
      <c r="A32" s="3" t="s">
        <v>31</v>
      </c>
      <c r="B32" s="3">
        <v>135.0</v>
      </c>
      <c r="C32" s="3">
        <v>135.0</v>
      </c>
      <c r="E32" s="3">
        <v>149.8381348</v>
      </c>
      <c r="F32" s="3">
        <v>157.229248</v>
      </c>
      <c r="G32" s="3">
        <v>163.9410203</v>
      </c>
    </row>
    <row r="33">
      <c r="A33" s="3" t="s">
        <v>32</v>
      </c>
      <c r="B33" s="3">
        <v>13.0</v>
      </c>
      <c r="C33" s="3">
        <v>15.0</v>
      </c>
      <c r="D33" s="3">
        <v>21.0</v>
      </c>
      <c r="E33" s="3">
        <v>24.0</v>
      </c>
      <c r="F33" s="3">
        <v>28.0459995</v>
      </c>
      <c r="G33" s="3">
        <v>32.2386297</v>
      </c>
    </row>
    <row r="34">
      <c r="A34" s="3" t="s">
        <v>33</v>
      </c>
      <c r="E34" s="3">
        <v>59.0</v>
      </c>
      <c r="G34" s="3">
        <v>65.6441903</v>
      </c>
    </row>
    <row r="35">
      <c r="A35" s="3" t="s">
        <v>34</v>
      </c>
      <c r="G35" s="3">
        <v>33.4733693</v>
      </c>
    </row>
    <row r="36">
      <c r="A36" s="4" t="s">
        <v>35</v>
      </c>
      <c r="G36" s="3">
        <v>4.9965525</v>
      </c>
    </row>
    <row r="37">
      <c r="A37" s="3" t="s">
        <v>36</v>
      </c>
      <c r="G37" s="3">
        <v>25.7516358</v>
      </c>
    </row>
    <row r="38">
      <c r="A38" s="3" t="s">
        <v>37</v>
      </c>
      <c r="B38" s="3">
        <v>146.0</v>
      </c>
      <c r="C38" s="3">
        <v>190.0</v>
      </c>
      <c r="D38" s="3">
        <v>198.0</v>
      </c>
      <c r="G38" s="3">
        <v>151.7883695</v>
      </c>
    </row>
    <row r="39">
      <c r="A39" s="3" t="s">
        <v>38</v>
      </c>
      <c r="B39" s="3">
        <v>313.0</v>
      </c>
      <c r="C39" s="3">
        <v>356.0</v>
      </c>
      <c r="D39" s="3">
        <v>337.0</v>
      </c>
      <c r="E39" s="3">
        <v>349.0</v>
      </c>
      <c r="F39" s="3">
        <v>365.9979858</v>
      </c>
      <c r="G39" s="3">
        <v>377.1144698</v>
      </c>
    </row>
    <row r="40">
      <c r="A40" s="3" t="s">
        <v>39</v>
      </c>
      <c r="G40" s="3">
        <v>38.0269671</v>
      </c>
    </row>
    <row r="41">
      <c r="A41" s="3" t="s">
        <v>40</v>
      </c>
      <c r="B41" s="3">
        <v>506.0</v>
      </c>
      <c r="C41" s="3">
        <v>521.0</v>
      </c>
      <c r="D41" s="3">
        <v>553.0</v>
      </c>
      <c r="E41" s="3">
        <v>742.0</v>
      </c>
      <c r="G41" s="3">
        <v>622.1396955</v>
      </c>
    </row>
    <row r="42">
      <c r="A42" s="3" t="s">
        <v>41</v>
      </c>
      <c r="B42" s="3">
        <v>394.0</v>
      </c>
      <c r="G42" s="3">
        <v>469.8707974</v>
      </c>
    </row>
    <row r="43">
      <c r="A43" s="3" t="s">
        <v>42</v>
      </c>
      <c r="B43" s="3">
        <v>424.0</v>
      </c>
      <c r="D43" s="3">
        <v>430.0</v>
      </c>
      <c r="E43" s="3">
        <v>437.0</v>
      </c>
      <c r="G43" s="3">
        <v>465.6903548</v>
      </c>
    </row>
    <row r="44">
      <c r="A44" s="3" t="s">
        <v>43</v>
      </c>
      <c r="B44" s="3">
        <v>111.0</v>
      </c>
      <c r="C44" s="3">
        <v>105.0</v>
      </c>
      <c r="D44" s="3">
        <v>110.0</v>
      </c>
      <c r="E44" s="3">
        <v>115.0</v>
      </c>
      <c r="G44" s="3">
        <v>122.6455748</v>
      </c>
    </row>
    <row r="45">
      <c r="A45" s="3" t="s">
        <v>44</v>
      </c>
      <c r="C45" s="3">
        <v>54.0</v>
      </c>
      <c r="D45" s="3">
        <v>55.0</v>
      </c>
      <c r="E45" s="3">
        <v>61.0444641</v>
      </c>
      <c r="F45" s="3">
        <v>66.3956451</v>
      </c>
      <c r="G45" s="3">
        <v>63.1109825</v>
      </c>
    </row>
    <row r="46">
      <c r="A46" s="3" t="s">
        <v>45</v>
      </c>
      <c r="G46" s="3">
        <v>83.7397644</v>
      </c>
    </row>
    <row r="47">
      <c r="A47" s="3" t="s">
        <v>46</v>
      </c>
      <c r="G47" s="3">
        <v>11.3107533</v>
      </c>
    </row>
    <row r="48">
      <c r="A48" s="3" t="s">
        <v>47</v>
      </c>
      <c r="B48" s="3">
        <v>358.0</v>
      </c>
      <c r="C48" s="3">
        <v>427.0</v>
      </c>
      <c r="D48" s="3">
        <v>459.0</v>
      </c>
      <c r="E48" s="3">
        <v>477.0</v>
      </c>
      <c r="G48" s="3">
        <v>444.3627056</v>
      </c>
    </row>
    <row r="49">
      <c r="A49" s="3" t="s">
        <v>48</v>
      </c>
      <c r="B49" s="3">
        <v>2.0</v>
      </c>
      <c r="C49" s="3">
        <v>2.0</v>
      </c>
      <c r="G49" s="3">
        <v>2.9958061</v>
      </c>
    </row>
    <row r="50">
      <c r="A50" s="3" t="s">
        <v>49</v>
      </c>
      <c r="G50" s="3">
        <v>173.3295137</v>
      </c>
    </row>
    <row r="51">
      <c r="A51" s="3" t="s">
        <v>50</v>
      </c>
      <c r="C51" s="3">
        <v>497.0</v>
      </c>
      <c r="D51" s="3">
        <v>515.0</v>
      </c>
      <c r="E51" s="3">
        <v>531.0</v>
      </c>
      <c r="F51" s="3">
        <v>542.0300293</v>
      </c>
      <c r="G51" s="3">
        <v>558.8993178</v>
      </c>
    </row>
    <row r="52">
      <c r="A52" s="3" t="s">
        <v>51</v>
      </c>
      <c r="B52" s="3">
        <v>593.0</v>
      </c>
      <c r="C52" s="3">
        <v>594.0</v>
      </c>
      <c r="D52" s="3">
        <v>595.0</v>
      </c>
      <c r="E52" s="3">
        <v>596.0</v>
      </c>
      <c r="F52" s="3">
        <v>598.0800171</v>
      </c>
      <c r="G52" s="3">
        <v>600.4660211</v>
      </c>
    </row>
    <row r="53">
      <c r="A53" s="4" t="s">
        <v>52</v>
      </c>
      <c r="B53" s="3">
        <v>8.0</v>
      </c>
      <c r="C53" s="3">
        <v>8.0</v>
      </c>
      <c r="D53" s="3">
        <v>7.0</v>
      </c>
      <c r="G53" s="3">
        <v>7.2810173</v>
      </c>
    </row>
    <row r="54">
      <c r="A54" s="3" t="s">
        <v>53</v>
      </c>
      <c r="B54" s="3">
        <v>70.0</v>
      </c>
      <c r="C54" s="3">
        <v>71.0</v>
      </c>
      <c r="G54" s="3">
        <v>116.0827065</v>
      </c>
    </row>
    <row r="55">
      <c r="A55" s="3" t="s">
        <v>54</v>
      </c>
      <c r="B55" s="3">
        <v>576.0</v>
      </c>
      <c r="C55" s="3">
        <v>576.0</v>
      </c>
      <c r="D55" s="3">
        <v>580.0</v>
      </c>
      <c r="E55" s="3">
        <v>585.0</v>
      </c>
      <c r="F55" s="3">
        <v>597.7800293</v>
      </c>
      <c r="G55" s="3">
        <v>623.0598601</v>
      </c>
    </row>
    <row r="56">
      <c r="A56" s="3" t="s">
        <v>55</v>
      </c>
      <c r="B56" s="3">
        <v>19.0</v>
      </c>
      <c r="C56" s="3">
        <v>21.0</v>
      </c>
      <c r="F56" s="3">
        <v>17.8799992</v>
      </c>
      <c r="G56" s="3">
        <v>32.9587666</v>
      </c>
    </row>
    <row r="57">
      <c r="A57" s="3" t="s">
        <v>56</v>
      </c>
      <c r="B57" s="3">
        <v>435.0</v>
      </c>
      <c r="C57" s="3">
        <v>453.0</v>
      </c>
      <c r="D57" s="3">
        <v>476.0</v>
      </c>
      <c r="E57" s="3">
        <v>497.0</v>
      </c>
      <c r="F57" s="3">
        <v>521.6069946</v>
      </c>
      <c r="G57" s="3">
        <v>112.2044075</v>
      </c>
    </row>
    <row r="58">
      <c r="A58" s="3" t="s">
        <v>57</v>
      </c>
      <c r="G58" s="3">
        <v>116.7305279</v>
      </c>
    </row>
    <row r="59">
      <c r="A59" s="3" t="s">
        <v>58</v>
      </c>
      <c r="B59" s="3">
        <v>1.0</v>
      </c>
      <c r="G59" s="3">
        <v>32.9011594</v>
      </c>
    </row>
    <row r="60">
      <c r="A60" s="3" t="s">
        <v>59</v>
      </c>
      <c r="G60" s="3">
        <v>95.4371481</v>
      </c>
    </row>
    <row r="61">
      <c r="A61" s="3" t="s">
        <v>60</v>
      </c>
      <c r="G61" s="3">
        <v>96.8985763</v>
      </c>
    </row>
    <row r="62">
      <c r="A62" s="4" t="s">
        <v>61</v>
      </c>
      <c r="C62" s="3">
        <v>72.0</v>
      </c>
      <c r="D62" s="3">
        <v>72.0</v>
      </c>
      <c r="F62" s="3">
        <v>70.4000015</v>
      </c>
      <c r="G62" s="3">
        <v>72.4253693</v>
      </c>
    </row>
    <row r="63">
      <c r="A63" s="3" t="s">
        <v>62</v>
      </c>
      <c r="B63" s="3">
        <v>300.0</v>
      </c>
      <c r="C63" s="3">
        <v>316.0</v>
      </c>
      <c r="F63" s="3">
        <v>373.9700012</v>
      </c>
      <c r="G63" s="3">
        <v>383.8546741</v>
      </c>
    </row>
    <row r="64">
      <c r="A64" s="3" t="s">
        <v>63</v>
      </c>
      <c r="B64" s="3">
        <v>638.0</v>
      </c>
      <c r="C64" s="3">
        <v>656.0</v>
      </c>
      <c r="D64" s="3">
        <v>685.0</v>
      </c>
      <c r="E64" s="3">
        <v>724.0</v>
      </c>
      <c r="G64" s="3">
        <v>773.4833455</v>
      </c>
    </row>
    <row r="65">
      <c r="A65" s="3" t="s">
        <v>64</v>
      </c>
      <c r="B65" s="3">
        <v>11.0</v>
      </c>
      <c r="C65" s="3">
        <v>12.0</v>
      </c>
    </row>
    <row r="66">
      <c r="A66" s="3" t="s">
        <v>65</v>
      </c>
      <c r="B66" s="3">
        <v>109.0</v>
      </c>
      <c r="G66" s="3">
        <v>75.7700484</v>
      </c>
    </row>
    <row r="67">
      <c r="A67" s="4" t="s">
        <v>66</v>
      </c>
      <c r="G67" s="3">
        <v>15.555461</v>
      </c>
    </row>
    <row r="68">
      <c r="A68" s="3" t="s">
        <v>67</v>
      </c>
      <c r="B68" s="3">
        <v>436.0</v>
      </c>
      <c r="C68" s="3">
        <v>447.0</v>
      </c>
      <c r="G68" s="3">
        <v>536.8793821</v>
      </c>
    </row>
    <row r="69">
      <c r="A69" s="3" t="s">
        <v>68</v>
      </c>
      <c r="B69" s="3">
        <v>286.0</v>
      </c>
      <c r="C69" s="3">
        <v>285.0</v>
      </c>
      <c r="D69" s="3">
        <v>288.0</v>
      </c>
      <c r="E69" s="3">
        <v>293.0</v>
      </c>
      <c r="G69" s="3">
        <v>304.8461721</v>
      </c>
    </row>
    <row r="70">
      <c r="A70" s="3" t="s">
        <v>69</v>
      </c>
      <c r="B70" s="3">
        <v>653.0</v>
      </c>
      <c r="E70" s="3">
        <v>667.0</v>
      </c>
      <c r="G70" s="3">
        <v>677.2921686</v>
      </c>
    </row>
    <row r="71">
      <c r="A71" s="3" t="s">
        <v>70</v>
      </c>
      <c r="F71" s="3">
        <v>187.970993</v>
      </c>
    </row>
    <row r="72">
      <c r="A72" s="3" t="s">
        <v>71</v>
      </c>
      <c r="B72" s="3">
        <v>582.0</v>
      </c>
      <c r="C72" s="3">
        <v>581.0</v>
      </c>
      <c r="D72" s="3">
        <v>586.0</v>
      </c>
      <c r="G72" s="3">
        <v>595.00316</v>
      </c>
    </row>
    <row r="73">
      <c r="A73" s="3" t="s">
        <v>72</v>
      </c>
      <c r="C73" s="3">
        <v>100.0</v>
      </c>
      <c r="D73" s="3">
        <v>106.0</v>
      </c>
      <c r="E73" s="3">
        <v>115.0</v>
      </c>
      <c r="F73" s="3">
        <v>127.0810013</v>
      </c>
      <c r="G73" s="3">
        <v>137.216803</v>
      </c>
    </row>
    <row r="74">
      <c r="A74" s="3" t="s">
        <v>73</v>
      </c>
      <c r="B74" s="3">
        <v>90.0</v>
      </c>
      <c r="C74" s="3">
        <v>96.0</v>
      </c>
      <c r="D74" s="3">
        <v>100.0</v>
      </c>
      <c r="E74" s="3">
        <v>116.0</v>
      </c>
      <c r="F74" s="3">
        <v>139.0</v>
      </c>
      <c r="G74" s="3">
        <v>169.5726612</v>
      </c>
    </row>
    <row r="75">
      <c r="A75" s="3" t="s">
        <v>74</v>
      </c>
      <c r="B75" s="3">
        <v>17.0</v>
      </c>
      <c r="C75" s="3">
        <v>17.0</v>
      </c>
      <c r="D75" s="3">
        <v>18.0</v>
      </c>
      <c r="G75" s="3">
        <v>21.1387323</v>
      </c>
    </row>
    <row r="76">
      <c r="A76" s="3" t="s">
        <v>75</v>
      </c>
      <c r="G76" s="3">
        <v>144.1635511</v>
      </c>
    </row>
    <row r="77">
      <c r="A77" s="3" t="s">
        <v>76</v>
      </c>
      <c r="C77" s="3">
        <v>397.0</v>
      </c>
      <c r="D77" s="3">
        <v>422.0</v>
      </c>
      <c r="G77" s="3">
        <v>502.2573326</v>
      </c>
    </row>
    <row r="78">
      <c r="A78" s="3" t="s">
        <v>77</v>
      </c>
      <c r="G78" s="3">
        <v>59.1201192</v>
      </c>
    </row>
    <row r="79">
      <c r="A79" s="3" t="s">
        <v>78</v>
      </c>
      <c r="B79" s="3">
        <v>57.0</v>
      </c>
      <c r="G79" s="3">
        <v>20.7862894</v>
      </c>
    </row>
    <row r="80">
      <c r="A80" s="3" t="s">
        <v>79</v>
      </c>
      <c r="B80" s="3">
        <v>339.0</v>
      </c>
      <c r="C80" s="3">
        <v>329.0</v>
      </c>
      <c r="D80" s="3">
        <v>348.0</v>
      </c>
      <c r="E80" s="3">
        <v>377.0</v>
      </c>
      <c r="F80" s="3">
        <v>414.678009</v>
      </c>
      <c r="G80" s="3">
        <v>459.1656781</v>
      </c>
    </row>
    <row r="81">
      <c r="A81" s="3" t="s">
        <v>80</v>
      </c>
      <c r="G81" s="3">
        <v>2.8656269</v>
      </c>
    </row>
    <row r="82">
      <c r="A82" s="3" t="s">
        <v>81</v>
      </c>
      <c r="E82" s="3">
        <v>257.0</v>
      </c>
      <c r="G82" s="3">
        <v>290.750561</v>
      </c>
    </row>
    <row r="83">
      <c r="A83" s="3" t="s">
        <v>82</v>
      </c>
      <c r="B83" s="3">
        <v>375.0</v>
      </c>
      <c r="C83" s="3">
        <v>401.0</v>
      </c>
      <c r="D83" s="3">
        <v>421.0</v>
      </c>
      <c r="E83" s="3">
        <v>467.0</v>
      </c>
      <c r="F83" s="3">
        <v>512.7700195</v>
      </c>
      <c r="G83" s="3">
        <v>479.0</v>
      </c>
    </row>
    <row r="84">
      <c r="A84" s="3" t="s">
        <v>83</v>
      </c>
      <c r="B84" s="3">
        <v>712.0</v>
      </c>
      <c r="C84" s="3">
        <v>718.0</v>
      </c>
      <c r="D84" s="3">
        <v>729.0</v>
      </c>
      <c r="G84" s="3">
        <v>511.6470449</v>
      </c>
    </row>
    <row r="85">
      <c r="A85" s="4" t="s">
        <v>84</v>
      </c>
      <c r="B85" s="3">
        <v>130.0</v>
      </c>
      <c r="C85" s="3">
        <v>138.0</v>
      </c>
      <c r="D85" s="3">
        <v>147.0</v>
      </c>
      <c r="G85" s="3">
        <v>181.4095795</v>
      </c>
    </row>
    <row r="86">
      <c r="A86" s="3" t="s">
        <v>85</v>
      </c>
      <c r="B86" s="3">
        <v>163.0</v>
      </c>
      <c r="G86" s="3">
        <v>136.2845552</v>
      </c>
    </row>
    <row r="87">
      <c r="A87" s="3" t="s">
        <v>86</v>
      </c>
      <c r="G87" s="3">
        <v>8.5919158</v>
      </c>
    </row>
    <row r="88">
      <c r="A88" s="3" t="s">
        <v>87</v>
      </c>
      <c r="B88" s="3">
        <v>258.0</v>
      </c>
      <c r="C88" s="3">
        <v>272.0</v>
      </c>
    </row>
    <row r="89">
      <c r="A89" s="3" t="s">
        <v>88</v>
      </c>
      <c r="C89" s="3">
        <v>11.0</v>
      </c>
      <c r="D89" s="3">
        <v>12.0</v>
      </c>
      <c r="G89" s="3">
        <v>19.6633261</v>
      </c>
    </row>
    <row r="90">
      <c r="A90" s="3" t="s">
        <v>89</v>
      </c>
      <c r="G90" s="3">
        <v>9.2204517</v>
      </c>
    </row>
    <row r="91">
      <c r="A91" s="3" t="s">
        <v>90</v>
      </c>
      <c r="B91" s="3">
        <v>617.0</v>
      </c>
      <c r="C91" s="3">
        <v>633.0</v>
      </c>
      <c r="D91" s="3">
        <v>636.0</v>
      </c>
      <c r="G91" s="3">
        <v>557.5554073</v>
      </c>
    </row>
    <row r="92">
      <c r="A92" s="3" t="s">
        <v>91</v>
      </c>
      <c r="B92" s="3">
        <v>116.0</v>
      </c>
      <c r="C92" s="3">
        <v>122.0</v>
      </c>
      <c r="D92" s="3">
        <v>130.0</v>
      </c>
      <c r="F92" s="3">
        <v>137.7599945</v>
      </c>
      <c r="G92" s="3">
        <v>150.1778388</v>
      </c>
    </row>
    <row r="93">
      <c r="A93" s="3" t="s">
        <v>92</v>
      </c>
      <c r="B93" s="3">
        <v>194.0</v>
      </c>
      <c r="C93" s="3">
        <v>203.0</v>
      </c>
      <c r="D93" s="3">
        <v>200.0</v>
      </c>
      <c r="E93" s="3">
        <v>208.0</v>
      </c>
      <c r="F93" s="3">
        <v>222.2700043</v>
      </c>
      <c r="G93" s="3">
        <v>243.9785463</v>
      </c>
    </row>
    <row r="94">
      <c r="A94" s="4" t="s">
        <v>93</v>
      </c>
      <c r="G94" s="3">
        <v>36.4841701</v>
      </c>
    </row>
    <row r="95">
      <c r="A95" s="3" t="s">
        <v>94</v>
      </c>
      <c r="B95" s="3">
        <v>81.0</v>
      </c>
      <c r="C95" s="3">
        <v>78.0</v>
      </c>
      <c r="D95" s="3">
        <v>87.0</v>
      </c>
      <c r="E95" s="3">
        <v>94.0</v>
      </c>
      <c r="G95" s="3">
        <v>119.5852779</v>
      </c>
    </row>
    <row r="96">
      <c r="A96" s="3" t="s">
        <v>95</v>
      </c>
      <c r="G96" s="3">
        <v>871.529052</v>
      </c>
    </row>
    <row r="97">
      <c r="A97" s="3" t="s">
        <v>96</v>
      </c>
      <c r="B97" s="3">
        <v>42.0</v>
      </c>
      <c r="C97" s="3">
        <v>43.0</v>
      </c>
      <c r="G97" s="3">
        <v>61.4815106</v>
      </c>
    </row>
    <row r="98">
      <c r="A98" s="3" t="s">
        <v>97</v>
      </c>
      <c r="C98" s="3">
        <v>59.0</v>
      </c>
      <c r="G98" s="3">
        <v>71.0516955</v>
      </c>
    </row>
    <row r="99">
      <c r="A99" s="3" t="s">
        <v>98</v>
      </c>
      <c r="G99" s="3">
        <v>9.9249296</v>
      </c>
    </row>
    <row r="100">
      <c r="A100" s="3" t="s">
        <v>99</v>
      </c>
      <c r="C100" s="3">
        <v>5.0</v>
      </c>
      <c r="E100" s="3">
        <v>5.0</v>
      </c>
      <c r="F100" s="3">
        <v>5.792964</v>
      </c>
      <c r="G100" s="3">
        <v>7.0697966</v>
      </c>
    </row>
    <row r="101">
      <c r="A101" s="3" t="s">
        <v>100</v>
      </c>
      <c r="B101" s="3">
        <v>85.0</v>
      </c>
      <c r="G101" s="3">
        <v>108.8032179</v>
      </c>
    </row>
    <row r="102">
      <c r="A102" s="3" t="s">
        <v>101</v>
      </c>
      <c r="G102" s="3">
        <v>5.2709318</v>
      </c>
    </row>
    <row r="103">
      <c r="A103" s="3" t="s">
        <v>102</v>
      </c>
      <c r="B103" s="3">
        <v>486.0</v>
      </c>
      <c r="G103" s="3">
        <v>502.819554</v>
      </c>
    </row>
    <row r="104">
      <c r="A104" s="3" t="s">
        <v>103</v>
      </c>
      <c r="B104" s="3">
        <v>472.0</v>
      </c>
      <c r="C104" s="3">
        <v>400.0</v>
      </c>
      <c r="D104" s="3">
        <v>445.0</v>
      </c>
      <c r="G104" s="3">
        <v>1213.830627</v>
      </c>
    </row>
    <row r="105">
      <c r="A105" s="3" t="s">
        <v>104</v>
      </c>
      <c r="B105" s="3">
        <v>738.0</v>
      </c>
      <c r="C105" s="3">
        <v>681.0</v>
      </c>
      <c r="D105" s="3">
        <v>701.0</v>
      </c>
      <c r="E105" s="3">
        <v>720.0</v>
      </c>
      <c r="F105" s="3">
        <v>721.6699829</v>
      </c>
      <c r="G105" s="3">
        <v>729.293806</v>
      </c>
    </row>
    <row r="106">
      <c r="A106" s="3" t="s">
        <v>105</v>
      </c>
      <c r="B106" s="3">
        <v>39.0</v>
      </c>
      <c r="C106" s="3">
        <v>42.0</v>
      </c>
      <c r="D106" s="3">
        <v>46.0</v>
      </c>
      <c r="G106" s="3">
        <v>47.7991456</v>
      </c>
    </row>
    <row r="107">
      <c r="A107" s="3" t="s">
        <v>106</v>
      </c>
      <c r="B107" s="3">
        <v>5.0</v>
      </c>
      <c r="C107" s="3">
        <v>5.0</v>
      </c>
      <c r="D107" s="3">
        <v>5.0</v>
      </c>
      <c r="E107" s="3">
        <v>5.0</v>
      </c>
    </row>
    <row r="108">
      <c r="A108" s="3" t="s">
        <v>107</v>
      </c>
      <c r="G108" s="3">
        <v>30.8143626</v>
      </c>
    </row>
    <row r="109">
      <c r="A109" s="3" t="s">
        <v>108</v>
      </c>
      <c r="B109" s="3">
        <v>521.0</v>
      </c>
      <c r="C109" s="3">
        <v>525.0</v>
      </c>
      <c r="D109" s="3">
        <v>535.0</v>
      </c>
      <c r="E109" s="3">
        <v>546.0</v>
      </c>
      <c r="G109" s="3">
        <v>571.8782125</v>
      </c>
    </row>
    <row r="110">
      <c r="A110" s="3" t="s">
        <v>109</v>
      </c>
      <c r="G110" s="3">
        <v>225.2670173</v>
      </c>
    </row>
    <row r="111">
      <c r="A111" s="3" t="s">
        <v>110</v>
      </c>
      <c r="B111" s="3">
        <v>8.0</v>
      </c>
      <c r="D111" s="3">
        <v>14.0</v>
      </c>
      <c r="G111" s="3">
        <v>11.062971</v>
      </c>
    </row>
    <row r="112">
      <c r="A112" s="3" t="s">
        <v>111</v>
      </c>
      <c r="B112" s="3">
        <v>103.0</v>
      </c>
      <c r="G112" s="3">
        <v>187.8295922</v>
      </c>
    </row>
    <row r="113">
      <c r="A113" s="3" t="s">
        <v>112</v>
      </c>
      <c r="G113" s="3">
        <v>8.8655029</v>
      </c>
    </row>
    <row r="114">
      <c r="A114" s="3" t="s">
        <v>113</v>
      </c>
      <c r="G114" s="3">
        <v>81.9565931</v>
      </c>
    </row>
    <row r="115">
      <c r="A115" s="3" t="s">
        <v>114</v>
      </c>
      <c r="B115" s="3">
        <v>47.0</v>
      </c>
      <c r="C115" s="3">
        <v>47.0</v>
      </c>
      <c r="D115" s="3">
        <v>47.0</v>
      </c>
      <c r="G115" s="3">
        <v>51.7018277</v>
      </c>
    </row>
    <row r="116">
      <c r="A116" s="3" t="s">
        <v>115</v>
      </c>
      <c r="B116" s="3">
        <v>35.0</v>
      </c>
      <c r="E116" s="3">
        <v>34.0</v>
      </c>
      <c r="G116" s="3">
        <v>32.0045141</v>
      </c>
    </row>
    <row r="117">
      <c r="A117" s="3" t="s">
        <v>116</v>
      </c>
      <c r="B117" s="3">
        <v>347.0</v>
      </c>
      <c r="C117" s="3">
        <v>357.0</v>
      </c>
      <c r="D117" s="3">
        <v>386.0</v>
      </c>
      <c r="E117" s="3">
        <v>386.0</v>
      </c>
      <c r="F117" s="3">
        <v>416.2829895</v>
      </c>
      <c r="G117" s="3">
        <v>451.1180581</v>
      </c>
    </row>
    <row r="118">
      <c r="A118" s="3" t="s">
        <v>117</v>
      </c>
      <c r="C118" s="3">
        <v>507.0</v>
      </c>
    </row>
    <row r="119">
      <c r="A119" s="3" t="s">
        <v>118</v>
      </c>
      <c r="G119" s="3">
        <v>641.9102213</v>
      </c>
    </row>
    <row r="120">
      <c r="A120" s="3" t="s">
        <v>119</v>
      </c>
      <c r="B120" s="3">
        <v>508.0</v>
      </c>
      <c r="G120" s="3">
        <v>724.4492765</v>
      </c>
    </row>
    <row r="121">
      <c r="A121" s="3" t="s">
        <v>120</v>
      </c>
      <c r="C121" s="3">
        <v>177.0</v>
      </c>
      <c r="D121" s="3">
        <v>185.0</v>
      </c>
      <c r="E121" s="3">
        <v>180.4910126</v>
      </c>
    </row>
    <row r="122">
      <c r="A122" s="3" t="s">
        <v>121</v>
      </c>
      <c r="F122" s="3">
        <v>228.3999939</v>
      </c>
      <c r="G122" s="3">
        <v>245.1794511</v>
      </c>
    </row>
    <row r="123">
      <c r="A123" s="3" t="s">
        <v>122</v>
      </c>
      <c r="G123" s="3">
        <v>3.8847353</v>
      </c>
    </row>
    <row r="124">
      <c r="A124" s="3" t="s">
        <v>123</v>
      </c>
      <c r="E124" s="3">
        <v>59.0190315</v>
      </c>
    </row>
    <row r="125">
      <c r="A125" s="3" t="s">
        <v>124</v>
      </c>
      <c r="G125" s="3">
        <v>2.1580503</v>
      </c>
    </row>
    <row r="126">
      <c r="A126" s="3" t="s">
        <v>125</v>
      </c>
      <c r="G126" s="3">
        <v>20.3474891</v>
      </c>
    </row>
    <row r="127">
      <c r="A127" s="3" t="s">
        <v>126</v>
      </c>
      <c r="F127" s="3">
        <v>243.6100006</v>
      </c>
      <c r="G127" s="3">
        <v>223.3222729</v>
      </c>
    </row>
    <row r="128">
      <c r="A128" s="3" t="s">
        <v>127</v>
      </c>
      <c r="B128" s="3">
        <v>114.0</v>
      </c>
      <c r="C128" s="3">
        <v>121.0</v>
      </c>
      <c r="G128" s="3">
        <v>173.2430144</v>
      </c>
    </row>
    <row r="129">
      <c r="A129" s="3" t="s">
        <v>128</v>
      </c>
      <c r="B129" s="3">
        <v>4.0</v>
      </c>
      <c r="G129" s="3">
        <v>5.2065619</v>
      </c>
    </row>
    <row r="130">
      <c r="A130" s="3" t="s">
        <v>129</v>
      </c>
      <c r="B130" s="3">
        <v>133.0</v>
      </c>
      <c r="C130" s="3">
        <v>133.0</v>
      </c>
      <c r="D130" s="3">
        <v>134.0</v>
      </c>
      <c r="E130" s="3">
        <v>137.0</v>
      </c>
      <c r="F130" s="3">
        <v>140.7339935</v>
      </c>
      <c r="G130" s="3">
        <v>148.7490738</v>
      </c>
    </row>
    <row r="131">
      <c r="A131" s="3" t="s">
        <v>130</v>
      </c>
      <c r="B131" s="3">
        <v>280.0</v>
      </c>
      <c r="C131" s="3">
        <v>288.0</v>
      </c>
      <c r="D131" s="3">
        <v>256.0</v>
      </c>
      <c r="F131" s="3">
        <v>287.1300049</v>
      </c>
      <c r="G131" s="3">
        <v>281.5490999</v>
      </c>
    </row>
    <row r="132">
      <c r="A132" s="3" t="s">
        <v>131</v>
      </c>
      <c r="B132" s="3">
        <v>483.7396851</v>
      </c>
      <c r="C132" s="3">
        <v>492.1983643</v>
      </c>
      <c r="D132" s="3">
        <v>504.9527893</v>
      </c>
      <c r="E132" s="3">
        <v>518.3273926</v>
      </c>
      <c r="F132" s="3">
        <v>530.7399902</v>
      </c>
      <c r="G132" s="3">
        <v>547.0308534</v>
      </c>
    </row>
    <row r="133">
      <c r="A133" s="3" t="s">
        <v>132</v>
      </c>
      <c r="B133" s="3">
        <v>144.0</v>
      </c>
      <c r="D133" s="3">
        <v>136.0</v>
      </c>
      <c r="E133" s="3">
        <v>143.0</v>
      </c>
      <c r="F133" s="3">
        <v>151.0829926</v>
      </c>
      <c r="G133" s="3">
        <v>158.8935585</v>
      </c>
    </row>
    <row r="134">
      <c r="A134" s="3" t="s">
        <v>133</v>
      </c>
      <c r="B134" s="3">
        <v>293.0</v>
      </c>
      <c r="C134" s="3">
        <v>303.0</v>
      </c>
      <c r="D134" s="3">
        <v>311.0</v>
      </c>
      <c r="E134" s="3">
        <v>319.0</v>
      </c>
      <c r="F134" s="3">
        <v>328.4100037</v>
      </c>
      <c r="G134" s="3">
        <v>338.2843239</v>
      </c>
    </row>
    <row r="135">
      <c r="A135" s="3" t="s">
        <v>134</v>
      </c>
      <c r="B135" s="3">
        <v>559.0</v>
      </c>
      <c r="C135" s="3">
        <v>550.0</v>
      </c>
      <c r="G135" s="3">
        <v>600.7672195</v>
      </c>
    </row>
    <row r="136">
      <c r="A136" s="3" t="s">
        <v>135</v>
      </c>
      <c r="B136" s="3">
        <v>42.0</v>
      </c>
      <c r="E136" s="3">
        <v>51.2372742</v>
      </c>
      <c r="F136" s="3">
        <v>54.6667519</v>
      </c>
      <c r="G136" s="3">
        <v>57.941979</v>
      </c>
    </row>
    <row r="137">
      <c r="A137" s="3" t="s">
        <v>136</v>
      </c>
      <c r="B137" s="3">
        <v>126.0</v>
      </c>
      <c r="C137" s="3">
        <v>138.0</v>
      </c>
      <c r="G137" s="3">
        <v>204.0561966</v>
      </c>
    </row>
    <row r="138">
      <c r="A138" s="3" t="s">
        <v>137</v>
      </c>
      <c r="G138" s="3">
        <v>28.0115176</v>
      </c>
    </row>
    <row r="139">
      <c r="A139" s="3" t="s">
        <v>138</v>
      </c>
      <c r="C139" s="3">
        <v>227.0</v>
      </c>
      <c r="D139" s="3">
        <v>238.0</v>
      </c>
    </row>
    <row r="140">
      <c r="A140" s="3" t="s">
        <v>139</v>
      </c>
      <c r="B140" s="3">
        <v>82.0</v>
      </c>
      <c r="C140" s="3">
        <v>84.0</v>
      </c>
      <c r="G140" s="3">
        <v>88.9879542</v>
      </c>
    </row>
    <row r="141">
      <c r="A141" s="3" t="s">
        <v>140</v>
      </c>
      <c r="B141" s="3">
        <v>501.0</v>
      </c>
      <c r="D141" s="3">
        <v>508.0</v>
      </c>
      <c r="E141" s="3">
        <v>513.0</v>
      </c>
      <c r="F141" s="3">
        <v>516.0300293</v>
      </c>
      <c r="G141" s="3">
        <v>522.6349932</v>
      </c>
    </row>
    <row r="142">
      <c r="A142" s="3" t="s">
        <v>141</v>
      </c>
      <c r="B142" s="3">
        <v>550.0</v>
      </c>
      <c r="C142" s="3">
        <v>554.0</v>
      </c>
      <c r="D142" s="3">
        <v>559.0</v>
      </c>
      <c r="E142" s="3">
        <v>563.0</v>
      </c>
      <c r="F142" s="3">
        <v>564.3319702</v>
      </c>
      <c r="G142" s="3">
        <v>569.3392266</v>
      </c>
    </row>
    <row r="143">
      <c r="A143" s="3" t="s">
        <v>142</v>
      </c>
      <c r="B143" s="3">
        <v>34.7099991</v>
      </c>
      <c r="C143" s="3">
        <v>36.2200012</v>
      </c>
      <c r="D143" s="3">
        <v>37.6300011</v>
      </c>
      <c r="E143" s="3">
        <v>42.4599991</v>
      </c>
      <c r="F143" s="3">
        <v>47.8899994</v>
      </c>
      <c r="G143" s="3">
        <v>51.5455428</v>
      </c>
    </row>
    <row r="144">
      <c r="A144" s="3" t="s">
        <v>143</v>
      </c>
      <c r="G144" s="3">
        <v>38.1741892</v>
      </c>
    </row>
    <row r="145">
      <c r="A145" s="3" t="s">
        <v>144</v>
      </c>
      <c r="G145" s="3">
        <v>11.7213165</v>
      </c>
    </row>
    <row r="146">
      <c r="A146" s="3" t="s">
        <v>145</v>
      </c>
      <c r="G146" s="3">
        <v>1.9790055</v>
      </c>
    </row>
    <row r="147">
      <c r="A147" s="3" t="s">
        <v>146</v>
      </c>
      <c r="G147" s="3">
        <v>351.265894</v>
      </c>
    </row>
    <row r="148">
      <c r="A148" s="3" t="s">
        <v>147</v>
      </c>
      <c r="B148" s="3">
        <v>89.0</v>
      </c>
      <c r="D148" s="3">
        <v>95.0</v>
      </c>
      <c r="G148" s="3">
        <v>103.4009428</v>
      </c>
    </row>
    <row r="149">
      <c r="A149" s="3" t="s">
        <v>148</v>
      </c>
      <c r="B149" s="3">
        <v>90.0</v>
      </c>
      <c r="C149" s="3">
        <v>91.0</v>
      </c>
      <c r="D149" s="3">
        <v>108.0</v>
      </c>
      <c r="E149" s="3">
        <v>117.0</v>
      </c>
      <c r="F149" s="3">
        <v>124.0</v>
      </c>
      <c r="G149" s="3">
        <v>130.6562741</v>
      </c>
    </row>
    <row r="150">
      <c r="A150" s="3" t="s">
        <v>149</v>
      </c>
      <c r="G150" s="3">
        <v>106.2605655</v>
      </c>
    </row>
    <row r="151">
      <c r="A151" s="3" t="s">
        <v>150</v>
      </c>
      <c r="G151" s="3">
        <v>6.5035429</v>
      </c>
    </row>
    <row r="152">
      <c r="A152" s="3" t="s">
        <v>151</v>
      </c>
      <c r="B152" s="3">
        <v>135.0</v>
      </c>
      <c r="C152" s="3">
        <v>139.0</v>
      </c>
      <c r="D152" s="3">
        <v>125.0</v>
      </c>
      <c r="E152" s="3">
        <v>128.0</v>
      </c>
      <c r="G152" s="3">
        <v>140.4350308</v>
      </c>
    </row>
    <row r="153">
      <c r="A153" s="3" t="s">
        <v>152</v>
      </c>
      <c r="G153" s="3">
        <v>313.1286448</v>
      </c>
    </row>
    <row r="154">
      <c r="A154" s="3" t="s">
        <v>153</v>
      </c>
      <c r="B154" s="3">
        <v>505.0</v>
      </c>
      <c r="C154" s="3">
        <v>496.0</v>
      </c>
      <c r="D154" s="3">
        <v>510.0</v>
      </c>
      <c r="E154" s="3">
        <v>517.0</v>
      </c>
      <c r="G154" s="3">
        <v>526.611374</v>
      </c>
    </row>
    <row r="155">
      <c r="A155" s="3" t="s">
        <v>154</v>
      </c>
      <c r="C155" s="3">
        <v>796.0</v>
      </c>
      <c r="D155" s="3">
        <v>808.0</v>
      </c>
      <c r="E155" s="3">
        <v>675.0</v>
      </c>
      <c r="G155" s="3">
        <v>819.7857742</v>
      </c>
    </row>
    <row r="156">
      <c r="A156" s="3" t="s">
        <v>155</v>
      </c>
      <c r="E156" s="3">
        <v>176.0</v>
      </c>
    </row>
    <row r="157">
      <c r="A157" s="3" t="s">
        <v>156</v>
      </c>
      <c r="G157" s="3">
        <v>147.1459448</v>
      </c>
    </row>
    <row r="158">
      <c r="A158" s="3" t="s">
        <v>157</v>
      </c>
      <c r="C158" s="3">
        <v>30.0</v>
      </c>
      <c r="D158" s="3">
        <v>35.0</v>
      </c>
      <c r="E158" s="3">
        <v>36.0</v>
      </c>
      <c r="G158" s="3">
        <v>16.0665658</v>
      </c>
    </row>
    <row r="159">
      <c r="A159" s="3" t="s">
        <v>158</v>
      </c>
      <c r="B159" s="3">
        <v>8.0</v>
      </c>
      <c r="G159" s="3">
        <v>13.4614861</v>
      </c>
    </row>
    <row r="160">
      <c r="A160" s="3" t="s">
        <v>159</v>
      </c>
      <c r="G160" s="3">
        <v>34.7464704</v>
      </c>
    </row>
    <row r="161">
      <c r="A161" s="3" t="s">
        <v>160</v>
      </c>
      <c r="G161" s="3">
        <v>17.708079</v>
      </c>
    </row>
    <row r="162">
      <c r="A162" s="3" t="s">
        <v>161</v>
      </c>
      <c r="G162" s="3">
        <v>105.6874646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78.0" customHeight="1">
      <c r="A1" s="5"/>
      <c r="B1" s="6" t="str">
        <f>C4</f>
        <v>Motor vehicles (excluding 2-wheelers) per 1,000 population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11" t="s">
        <v>162</v>
      </c>
      <c r="C3" s="8"/>
      <c r="D3" s="8"/>
      <c r="E3" s="9"/>
    </row>
    <row r="4">
      <c r="A4" s="5"/>
      <c r="B4" s="12" t="s">
        <v>163</v>
      </c>
      <c r="C4" s="13" t="s">
        <v>164</v>
      </c>
      <c r="D4" s="8"/>
      <c r="E4" s="9"/>
    </row>
    <row r="5" ht="25.5" customHeight="1">
      <c r="A5" s="5"/>
      <c r="B5" s="12" t="s">
        <v>165</v>
      </c>
      <c r="C5" s="14" t="s">
        <v>166</v>
      </c>
      <c r="D5" s="8"/>
      <c r="E5" s="9"/>
    </row>
    <row r="6">
      <c r="A6" s="5"/>
      <c r="B6" s="12" t="s">
        <v>167</v>
      </c>
      <c r="C6" s="15"/>
      <c r="D6" s="8"/>
      <c r="E6" s="9"/>
    </row>
    <row r="7">
      <c r="A7" s="5"/>
      <c r="B7" s="16"/>
      <c r="C7" s="10"/>
      <c r="D7" s="10"/>
      <c r="E7" s="9"/>
    </row>
    <row r="8">
      <c r="A8" s="5"/>
      <c r="B8" s="17" t="s">
        <v>168</v>
      </c>
      <c r="C8" s="5"/>
      <c r="D8" s="5"/>
      <c r="E8" s="9"/>
    </row>
    <row r="9" ht="25.5" customHeight="1">
      <c r="A9" s="5"/>
      <c r="B9" s="18" t="s">
        <v>169</v>
      </c>
      <c r="C9" s="19" t="s">
        <v>170</v>
      </c>
      <c r="D9" s="5"/>
      <c r="E9" s="9"/>
    </row>
    <row r="10">
      <c r="A10" s="5"/>
      <c r="B10" s="5"/>
      <c r="C10" s="20" t="s">
        <v>171</v>
      </c>
      <c r="D10" s="5"/>
      <c r="E10" s="9"/>
    </row>
    <row r="11">
      <c r="A11" s="5"/>
      <c r="B11" s="18" t="s">
        <v>172</v>
      </c>
      <c r="C11" s="21"/>
      <c r="D11" s="5"/>
      <c r="E11" s="9"/>
    </row>
    <row r="12">
      <c r="A12" s="5"/>
      <c r="B12" s="18" t="s">
        <v>173</v>
      </c>
      <c r="C12" s="21"/>
      <c r="D12" s="5"/>
      <c r="E12" s="9"/>
    </row>
    <row r="13">
      <c r="A13" s="5"/>
      <c r="B13" s="18" t="s">
        <v>174</v>
      </c>
      <c r="C13" s="21"/>
      <c r="D13" s="5"/>
      <c r="E13" s="9"/>
    </row>
    <row r="14">
      <c r="A14" s="5"/>
      <c r="B14" s="5"/>
      <c r="C14" s="5"/>
      <c r="D14" s="5"/>
      <c r="E14" s="9"/>
    </row>
    <row r="15">
      <c r="A15" s="5"/>
      <c r="B15" s="17" t="s">
        <v>175</v>
      </c>
      <c r="C15" s="5"/>
      <c r="D15" s="5"/>
      <c r="E15" s="9"/>
    </row>
    <row r="16">
      <c r="A16" s="5"/>
      <c r="B16" s="18" t="s">
        <v>176</v>
      </c>
      <c r="C16" s="22" t="s">
        <v>177</v>
      </c>
      <c r="D16" s="5"/>
      <c r="E16" s="9"/>
    </row>
    <row r="17">
      <c r="A17" s="5"/>
      <c r="B17" s="18" t="s">
        <v>178</v>
      </c>
      <c r="C17" s="23"/>
      <c r="D17" s="5"/>
      <c r="E17" s="9"/>
    </row>
    <row r="18">
      <c r="A18" s="5"/>
      <c r="B18" s="5"/>
      <c r="C18" s="23"/>
      <c r="D18" s="5"/>
      <c r="E18" s="9"/>
    </row>
    <row r="19">
      <c r="A19" s="5"/>
      <c r="B19" s="5"/>
      <c r="C19" s="24">
        <v>40414.0</v>
      </c>
      <c r="D19" s="5"/>
      <c r="E19" s="9"/>
    </row>
    <row r="20">
      <c r="A20" s="5"/>
      <c r="B20" s="5"/>
      <c r="C20" s="23"/>
      <c r="D20" s="5"/>
      <c r="E20" s="9"/>
    </row>
    <row r="21">
      <c r="A21" s="5"/>
      <c r="B21" s="5"/>
      <c r="C21" s="23"/>
      <c r="D21" s="5"/>
      <c r="E21" s="9"/>
    </row>
    <row r="22">
      <c r="A22" s="5"/>
      <c r="B22" s="5"/>
      <c r="C22" s="23"/>
      <c r="D22" s="5"/>
      <c r="E22" s="9"/>
    </row>
    <row r="23">
      <c r="A23" s="5"/>
      <c r="B23" s="5"/>
      <c r="C23" s="23"/>
      <c r="D23" s="5"/>
      <c r="E23" s="9"/>
    </row>
    <row r="24">
      <c r="A24" s="5"/>
      <c r="B24" s="5"/>
      <c r="C24" s="5"/>
      <c r="D24" s="5"/>
      <c r="E24" s="9"/>
    </row>
    <row r="25">
      <c r="A25" s="5"/>
      <c r="B25" s="5"/>
      <c r="C25" s="5"/>
      <c r="D25" s="5"/>
      <c r="E25" s="9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5" t="s">
        <v>179</v>
      </c>
      <c r="B1" s="25" t="s">
        <v>180</v>
      </c>
      <c r="C1" s="25" t="s">
        <v>181</v>
      </c>
    </row>
    <row r="2">
      <c r="A2" s="26"/>
      <c r="B2" s="26"/>
      <c r="C2" s="27" t="s">
        <v>182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8" t="s">
        <v>183</v>
      </c>
      <c r="B1" s="29"/>
      <c r="C1" s="29"/>
      <c r="D1" s="29"/>
      <c r="E1" s="9"/>
    </row>
    <row r="2">
      <c r="A2" s="5"/>
      <c r="B2" s="5"/>
      <c r="C2" s="8"/>
      <c r="D2" s="30"/>
      <c r="E2" s="9"/>
    </row>
    <row r="3" ht="46.5" customHeight="1">
      <c r="A3" s="11" t="s">
        <v>184</v>
      </c>
      <c r="B3" s="31" t="s">
        <v>185</v>
      </c>
      <c r="C3" s="32"/>
      <c r="D3" s="33" t="s">
        <v>186</v>
      </c>
      <c r="E3" s="9"/>
    </row>
    <row r="4" ht="62.25" customHeight="1">
      <c r="A4" s="11" t="s">
        <v>187</v>
      </c>
      <c r="B4" s="34" t="s">
        <v>171</v>
      </c>
      <c r="C4" s="32"/>
      <c r="D4" s="33" t="s">
        <v>188</v>
      </c>
      <c r="E4" s="9"/>
    </row>
    <row r="5" ht="32.25" customHeight="1">
      <c r="A5" s="11" t="s">
        <v>189</v>
      </c>
      <c r="B5" s="31" t="s">
        <v>190</v>
      </c>
      <c r="C5" s="32"/>
      <c r="D5" s="33" t="s">
        <v>191</v>
      </c>
      <c r="E5" s="9"/>
    </row>
    <row r="6" ht="32.25" customHeight="1">
      <c r="A6" s="8"/>
      <c r="B6" s="8"/>
      <c r="C6" s="30"/>
      <c r="D6" s="30"/>
      <c r="E6" s="9"/>
    </row>
    <row r="7">
      <c r="A7" s="26"/>
      <c r="B7" s="26"/>
      <c r="C7" s="26"/>
      <c r="D7" s="2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5"/>
      <c r="B1" s="35" t="s">
        <v>192</v>
      </c>
      <c r="C1" s="29"/>
      <c r="D1" s="8"/>
      <c r="E1" s="9"/>
    </row>
    <row r="2">
      <c r="A2" s="5"/>
      <c r="B2" s="10"/>
      <c r="C2" s="10"/>
      <c r="D2" s="8"/>
      <c r="E2" s="9"/>
    </row>
    <row r="3">
      <c r="A3" s="5"/>
      <c r="B3" s="36" t="s">
        <v>193</v>
      </c>
      <c r="C3" s="29"/>
      <c r="D3" s="8"/>
      <c r="E3" s="9"/>
    </row>
    <row r="4" ht="21.75" customHeight="1">
      <c r="A4" s="37"/>
      <c r="B4" s="38" t="s">
        <v>194</v>
      </c>
      <c r="C4" s="39" t="str">
        <f>HYPERLINK("http://spreadsheets.google.com/pub?key="&amp;A1&amp;"&amp;output=xls","[Download xls]")</f>
        <v>[Download xls]</v>
      </c>
      <c r="D4" s="40"/>
      <c r="E4" s="9"/>
    </row>
    <row r="5" ht="18.0" customHeight="1">
      <c r="A5" s="37"/>
      <c r="B5" s="38" t="s">
        <v>195</v>
      </c>
      <c r="C5" s="39" t="str">
        <f>HYPERLINK("http://spreadsheets.google.com/pub?key="&amp;A1&amp;"&amp;output=ods","[Download ods]")</f>
        <v>[Download ods]</v>
      </c>
      <c r="D5" s="40"/>
      <c r="E5" s="9"/>
    </row>
    <row r="6" ht="18.0" customHeight="1">
      <c r="A6" s="37"/>
      <c r="B6" s="38" t="s">
        <v>196</v>
      </c>
      <c r="C6" s="39" t="str">
        <f>HYPERLINK("http://spreadsheets.google.com/pub?key="&amp;A1&amp;"&amp;output=pdf","[Download pdf]")</f>
        <v>[Download pdf]</v>
      </c>
      <c r="D6" s="40"/>
      <c r="E6" s="9"/>
    </row>
    <row r="7" ht="18.0" customHeight="1">
      <c r="A7" s="37"/>
      <c r="B7" s="41"/>
      <c r="C7" s="41"/>
      <c r="D7" s="40"/>
      <c r="E7" s="9"/>
    </row>
    <row r="8" ht="14.25" customHeight="1">
      <c r="A8" s="5"/>
      <c r="B8" s="10"/>
      <c r="C8" s="10"/>
      <c r="D8" s="8"/>
      <c r="E8" s="9"/>
    </row>
    <row r="9" ht="15.75" customHeight="1">
      <c r="A9" s="26"/>
      <c r="B9" s="26"/>
      <c r="C9" s="26"/>
      <c r="D9" s="26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2" t="s">
        <v>197</v>
      </c>
      <c r="B1" s="42" t="s">
        <v>198</v>
      </c>
    </row>
  </sheetData>
  <drawing r:id="rId1"/>
</worksheet>
</file>