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4240" windowHeight="13740" tabRatio="577" activeTab="1"/>
  </bookViews>
  <sheets>
    <sheet name="TABELA_1" sheetId="146" r:id="rId1"/>
    <sheet name="TABELA_2" sheetId="137" r:id="rId2"/>
    <sheet name="TABELA_3" sheetId="144" r:id="rId3"/>
    <sheet name="tipo_casal2" sheetId="147" r:id="rId4"/>
    <sheet name="tipo_casal" sheetId="3" r:id="rId5"/>
    <sheet name="idade2" sheetId="148" r:id="rId6"/>
    <sheet name="%branco2" sheetId="149" r:id="rId7"/>
    <sheet name="ensino2" sheetId="150" r:id="rId8"/>
    <sheet name="rdpc22" sheetId="151" r:id="rId9"/>
    <sheet name="filho2" sheetId="152" r:id="rId10"/>
    <sheet name="areaurbana2" sheetId="153" r:id="rId11"/>
    <sheet name="tx_part2" sheetId="154" r:id="rId12"/>
    <sheet name="trab_informal2" sheetId="162" r:id="rId13"/>
    <sheet name="salario_habitual2" sheetId="155" r:id="rId14"/>
    <sheet name="rendimento_hora2" sheetId="156" r:id="rId15"/>
    <sheet name="horas_trab_semana2" sheetId="157" r:id="rId16"/>
    <sheet name="tx_afazeres" sheetId="158" r:id="rId17"/>
    <sheet name="horas_afazeres_semana" sheetId="159" r:id="rId18"/>
    <sheet name="Plan1" sheetId="132" r:id="rId19"/>
  </sheets>
  <definedNames>
    <definedName name="__n146149" localSheetId="0">#REF!</definedName>
    <definedName name="__n146149" localSheetId="1">#REF!</definedName>
    <definedName name="__n146149" localSheetId="2">#REF!</definedName>
    <definedName name="__n146149">#REF!</definedName>
    <definedName name="__uv7754" localSheetId="0">#REF!</definedName>
    <definedName name="__uv7754" localSheetId="1">#REF!</definedName>
    <definedName name="__uv7754" localSheetId="2">#REF!</definedName>
    <definedName name="__uv7754">#REF!</definedName>
    <definedName name="_xlnm._FilterDatabase" localSheetId="6" hidden="1">'%branco2'!$C$1:$D$13</definedName>
    <definedName name="_xlnm._FilterDatabase" localSheetId="10" hidden="1">areaurbana2!$C$1:$C$10</definedName>
    <definedName name="_xlnm._FilterDatabase" localSheetId="7" hidden="1">ensino2!$C$1:$D$13</definedName>
    <definedName name="_xlnm._FilterDatabase" localSheetId="9" hidden="1">filho2!$C$1:$D$13</definedName>
    <definedName name="_xlnm._FilterDatabase" localSheetId="17" hidden="1">horas_afazeres_semana!$C$1:$D$13</definedName>
    <definedName name="_xlnm._FilterDatabase" localSheetId="15" hidden="1">horas_trab_semana2!$C$1:$D$13</definedName>
    <definedName name="_xlnm._FilterDatabase" localSheetId="5" hidden="1">idade2!$C$1:$D$13</definedName>
    <definedName name="_xlnm._FilterDatabase" localSheetId="8" hidden="1">rdpc22!$C$1:$D$13</definedName>
    <definedName name="_xlnm._FilterDatabase" localSheetId="14" hidden="1">rendimento_hora2!$C$1:$D$13</definedName>
    <definedName name="_xlnm._FilterDatabase" localSheetId="13" hidden="1">salario_habitual2!$C$1:$D$13</definedName>
    <definedName name="_xlnm._FilterDatabase" localSheetId="3" hidden="1">tipo_casal2!$C$1:$C$10</definedName>
    <definedName name="_xlnm._FilterDatabase" localSheetId="12" hidden="1">trab_informal2!$C$1:$D$13</definedName>
    <definedName name="_xlnm._FilterDatabase" localSheetId="16" hidden="1">tx_afazeres!$C$1:$D$13</definedName>
    <definedName name="_xlnm._FilterDatabase" localSheetId="11" hidden="1">tx_part2!$C$1:$D$13</definedName>
    <definedName name="_n146149" localSheetId="0">#REF!</definedName>
    <definedName name="_n146149" localSheetId="1">#REF!</definedName>
    <definedName name="_n146149" localSheetId="2">#REF!</definedName>
    <definedName name="_n146149">#REF!</definedName>
    <definedName name="_uv7754" localSheetId="0">#REF!</definedName>
    <definedName name="_uv7754" localSheetId="1">#REF!</definedName>
    <definedName name="_uv7754" localSheetId="2">#REF!</definedName>
    <definedName name="_uv7754">#REF!</definedName>
    <definedName name="Área_impressão_IM" localSheetId="0">#REF!</definedName>
    <definedName name="Área_impressão_IM" localSheetId="1">#REF!</definedName>
    <definedName name="Área_impressão_IM" localSheetId="2">#REF!</definedName>
    <definedName name="Área_impressão_IM">#REF!</definedName>
    <definedName name="che" localSheetId="0">#REF!</definedName>
    <definedName name="che" localSheetId="1">#REF!</definedName>
    <definedName name="che" localSheetId="2">#REF!</definedName>
    <definedName name="che">#REF!</definedName>
    <definedName name="G22519w22533" localSheetId="0">#REF!</definedName>
    <definedName name="G22519w22533" localSheetId="1">#REF!</definedName>
    <definedName name="G22519w22533" localSheetId="2">#REF!</definedName>
    <definedName name="G22519w22533">#REF!</definedName>
    <definedName name="QUERY_FOR_TDI_0000" localSheetId="0">#REF!</definedName>
    <definedName name="QUERY_FOR_TDI_0000" localSheetId="1">#REF!</definedName>
    <definedName name="QUERY_FOR_TDI_0000" localSheetId="2">#REF!</definedName>
    <definedName name="QUERY_FOR_TDI_0000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54" l="1"/>
  <c r="I6" i="154"/>
  <c r="I2" i="154"/>
  <c r="H10" i="154"/>
  <c r="H6" i="154"/>
  <c r="H2" i="154"/>
</calcChain>
</file>

<file path=xl/sharedStrings.xml><?xml version="1.0" encoding="utf-8"?>
<sst xmlns="http://schemas.openxmlformats.org/spreadsheetml/2006/main" count="748" uniqueCount="228">
  <si>
    <t>Mulheres</t>
  </si>
  <si>
    <t xml:space="preserve"> Idade</t>
  </si>
  <si>
    <t xml:space="preserve">  Homossexuais</t>
  </si>
  <si>
    <t xml:space="preserve">  Heterossexuais</t>
  </si>
  <si>
    <t xml:space="preserve"> Taxa de participação ( % )</t>
  </si>
  <si>
    <t xml:space="preserve"> Rendimento mensal (R$)</t>
  </si>
  <si>
    <t xml:space="preserve"> Rendimento por hora (R$)</t>
  </si>
  <si>
    <t xml:space="preserve"> Horas de trabalho por semana </t>
  </si>
  <si>
    <t xml:space="preserve"> Taxa de "afazeres" ( % )</t>
  </si>
  <si>
    <t xml:space="preserve"> Horas de trabalho de afazeres por semana </t>
  </si>
  <si>
    <t>TABELA 3 - Afazeres Domésticos (Trabalho não remunerado)</t>
  </si>
  <si>
    <t>TABELA 2 - Mercado de Trabalho</t>
  </si>
  <si>
    <t>TABELA 1 - Estatísticas Descritivas</t>
  </si>
  <si>
    <t xml:space="preserve"> Raça/Cor (%Brancos)</t>
  </si>
  <si>
    <t xml:space="preserve"> Ensino Superior Completo (%)</t>
  </si>
  <si>
    <t xml:space="preserve"> Residente em áreas urbanas</t>
  </si>
  <si>
    <t xml:space="preserve"> Observações</t>
  </si>
  <si>
    <t>Presença de filhos (%)</t>
  </si>
  <si>
    <t>Residente em áreas urbanas (%)</t>
  </si>
  <si>
    <t xml:space="preserve"> Renda familiar per capita (R$)</t>
  </si>
  <si>
    <t xml:space="preserve"> Presença de filhos (%)</t>
  </si>
  <si>
    <t>ano</t>
  </si>
  <si>
    <t>tipo_casal</t>
  </si>
  <si>
    <t>v2007</t>
  </si>
  <si>
    <t>media</t>
  </si>
  <si>
    <t>media_se</t>
  </si>
  <si>
    <t>&lt;int&gt;</t>
  </si>
  <si>
    <t>&lt;chr&gt;</t>
  </si>
  <si>
    <t>&lt;dbl&gt;</t>
  </si>
  <si>
    <t>casal</t>
  </si>
  <si>
    <t>gay</t>
  </si>
  <si>
    <t>37.0</t>
  </si>
  <si>
    <t>1.52</t>
  </si>
  <si>
    <t>heter</t>
  </si>
  <si>
    <t>48.1</t>
  </si>
  <si>
    <t>0.0669</t>
  </si>
  <si>
    <t>44.6</t>
  </si>
  <si>
    <t>0.0643</t>
  </si>
  <si>
    <t>lesb</t>
  </si>
  <si>
    <t>35.8</t>
  </si>
  <si>
    <t>1.00</t>
  </si>
  <si>
    <t>35.2</t>
  </si>
  <si>
    <t>0.816</t>
  </si>
  <si>
    <t>48.2</t>
  </si>
  <si>
    <t>0.0662</t>
  </si>
  <si>
    <t>44.7</t>
  </si>
  <si>
    <t>0.0634</t>
  </si>
  <si>
    <t>35.5</t>
  </si>
  <si>
    <t>1.25</t>
  </si>
  <si>
    <t>38.0</t>
  </si>
  <si>
    <t>1.23</t>
  </si>
  <si>
    <t>48.5</t>
  </si>
  <si>
    <t>45.0</t>
  </si>
  <si>
    <t>0.0633</t>
  </si>
  <si>
    <t>34.8</t>
  </si>
  <si>
    <t>0.893</t>
  </si>
  <si>
    <t>Idade</t>
  </si>
  <si>
    <t>Branco`</t>
  </si>
  <si>
    <t>Branco_se`</t>
  </si>
  <si>
    <t>61.6</t>
  </si>
  <si>
    <t>4.83</t>
  </si>
  <si>
    <t>46.0</t>
  </si>
  <si>
    <t>0.231</t>
  </si>
  <si>
    <t>47.4</t>
  </si>
  <si>
    <t>56.0</t>
  </si>
  <si>
    <t>4.48</t>
  </si>
  <si>
    <t>63.3</t>
  </si>
  <si>
    <t>5.26</t>
  </si>
  <si>
    <t>45.3</t>
  </si>
  <si>
    <t>0.233</t>
  </si>
  <si>
    <t>46.2</t>
  </si>
  <si>
    <t>47.1</t>
  </si>
  <si>
    <t>4.31</t>
  </si>
  <si>
    <t>62.4</t>
  </si>
  <si>
    <t>4.87</t>
  </si>
  <si>
    <t>44.4</t>
  </si>
  <si>
    <t>0.229</t>
  </si>
  <si>
    <t>45.2</t>
  </si>
  <si>
    <t>41.6</t>
  </si>
  <si>
    <t>4.15</t>
  </si>
  <si>
    <t>Raça/cor</t>
  </si>
  <si>
    <t>Superior`</t>
  </si>
  <si>
    <t>Superior_se`</t>
  </si>
  <si>
    <t>45.7</t>
  </si>
  <si>
    <t>5.33</t>
  </si>
  <si>
    <t>12.5</t>
  </si>
  <si>
    <t>0.170</t>
  </si>
  <si>
    <t>15.6</t>
  </si>
  <si>
    <t>0.181</t>
  </si>
  <si>
    <t>28.1</t>
  </si>
  <si>
    <t>4.90</t>
  </si>
  <si>
    <t>52.2</t>
  </si>
  <si>
    <t>6.18</t>
  </si>
  <si>
    <t>13.5</t>
  </si>
  <si>
    <t>0.188</t>
  </si>
  <si>
    <t>16.8</t>
  </si>
  <si>
    <t>0.197</t>
  </si>
  <si>
    <t>20.2</t>
  </si>
  <si>
    <t>3.97</t>
  </si>
  <si>
    <t>58.5</t>
  </si>
  <si>
    <t>13.4</t>
  </si>
  <si>
    <t>0.174</t>
  </si>
  <si>
    <t>17.0</t>
  </si>
  <si>
    <t>0.183</t>
  </si>
  <si>
    <t>15.2</t>
  </si>
  <si>
    <t>2.75</t>
  </si>
  <si>
    <t>Ensino Sup</t>
  </si>
  <si>
    <t>ano tipo_casal  v2007 `Salario medio per capita` `Salario medio per capita_se`</t>
  </si>
  <si>
    <t xml:space="preserve">   &lt;int&gt; &lt;chr&gt;       &lt;int&gt;                      &lt;dbl&gt;                         &lt;dbl&gt;</t>
  </si>
  <si>
    <t xml:space="preserve"> 1  2016 casal gay       1                      4018.                        662.  </t>
  </si>
  <si>
    <t xml:space="preserve"> 2  2016 casal heter     1                      1266.                          9.55</t>
  </si>
  <si>
    <t xml:space="preserve"> 3  2016 casal heter     2                      1266.                          9.55</t>
  </si>
  <si>
    <t xml:space="preserve"> 4  2016 casal lesb      2                      1502.                        152.  </t>
  </si>
  <si>
    <t xml:space="preserve"> 5  2017 casal gay       1                      3617.                        396.  </t>
  </si>
  <si>
    <t xml:space="preserve"> 6  2017 casal heter     1                      1401.                         13.7 </t>
  </si>
  <si>
    <t xml:space="preserve"> 7  2017 casal heter     2                      1401.                         13.7 </t>
  </si>
  <si>
    <t xml:space="preserve"> 8  2017 casal lesb      2                      1784.                        324.  </t>
  </si>
  <si>
    <t xml:space="preserve"> 9  2018 casal gay       1                      4846.                        605.  </t>
  </si>
  <si>
    <t xml:space="preserve">10  2018 casal heter     1                      1436.                         12.1 </t>
  </si>
  <si>
    <t xml:space="preserve">11  2018 casal heter     2                      1436.                         12.1 </t>
  </si>
  <si>
    <t>12  2018 casal lesb      2                      1442.                        143.</t>
  </si>
  <si>
    <t>Renda familiar per capita</t>
  </si>
  <si>
    <t>filhos`</t>
  </si>
  <si>
    <t>filhos_se`</t>
  </si>
  <si>
    <t>1.80</t>
  </si>
  <si>
    <t>1.01</t>
  </si>
  <si>
    <t>70.5</t>
  </si>
  <si>
    <t>0.207</t>
  </si>
  <si>
    <t>34.3</t>
  </si>
  <si>
    <t>5.10</t>
  </si>
  <si>
    <t>3.50</t>
  </si>
  <si>
    <t>1.91</t>
  </si>
  <si>
    <t>69.7</t>
  </si>
  <si>
    <t>0.209</t>
  </si>
  <si>
    <t>33.9</t>
  </si>
  <si>
    <t>5.44</t>
  </si>
  <si>
    <t>8.26</t>
  </si>
  <si>
    <t>3.35</t>
  </si>
  <si>
    <t>69.3</t>
  </si>
  <si>
    <t>0.208</t>
  </si>
  <si>
    <t>26.1</t>
  </si>
  <si>
    <t>3.90</t>
  </si>
  <si>
    <t>Filho</t>
  </si>
  <si>
    <t xml:space="preserve">ano </t>
  </si>
  <si>
    <t xml:space="preserve">n </t>
  </si>
  <si>
    <t>n_se</t>
  </si>
  <si>
    <t>52200.</t>
  </si>
  <si>
    <t>6841.</t>
  </si>
  <si>
    <t>42791931.</t>
  </si>
  <si>
    <t>179283.</t>
  </si>
  <si>
    <t>73457.</t>
  </si>
  <si>
    <t>8136.</t>
  </si>
  <si>
    <t>74514.</t>
  </si>
  <si>
    <t>10116.</t>
  </si>
  <si>
    <t>43228136.</t>
  </si>
  <si>
    <t>182797.</t>
  </si>
  <si>
    <t>79439.</t>
  </si>
  <si>
    <t>8832.</t>
  </si>
  <si>
    <t>85019.</t>
  </si>
  <si>
    <t>10259.</t>
  </si>
  <si>
    <t>43628749.</t>
  </si>
  <si>
    <t>181262.</t>
  </si>
  <si>
    <t>92471.</t>
  </si>
  <si>
    <t>8784.</t>
  </si>
  <si>
    <t>Gay</t>
  </si>
  <si>
    <t>Lésbico</t>
  </si>
  <si>
    <t>n</t>
  </si>
  <si>
    <t>casal gay</t>
  </si>
  <si>
    <t>casal heter</t>
  </si>
  <si>
    <t>casal lesb</t>
  </si>
  <si>
    <t>Idade (Média)</t>
  </si>
  <si>
    <t>a</t>
  </si>
  <si>
    <t>no tip</t>
  </si>
  <si>
    <t>o_casal  v20</t>
  </si>
  <si>
    <t>med</t>
  </si>
  <si>
    <t>ia med</t>
  </si>
  <si>
    <t>ia_low med</t>
  </si>
  <si>
    <t>ia_upp</t>
  </si>
  <si>
    <t>&lt;</t>
  </si>
  <si>
    <t>int&gt;</t>
  </si>
  <si>
    <t>34.0</t>
  </si>
  <si>
    <t>40.0</t>
  </si>
  <si>
    <t>47.9</t>
  </si>
  <si>
    <t>44.5</t>
  </si>
  <si>
    <t>33.8</t>
  </si>
  <si>
    <t>37.7</t>
  </si>
  <si>
    <t>33.6</t>
  </si>
  <si>
    <t>36.8</t>
  </si>
  <si>
    <t>48.0</t>
  </si>
  <si>
    <t>48.3</t>
  </si>
  <si>
    <t>44.9</t>
  </si>
  <si>
    <t>33.0</t>
  </si>
  <si>
    <t>37.9</t>
  </si>
  <si>
    <t>35.6</t>
  </si>
  <si>
    <t>40.4</t>
  </si>
  <si>
    <t>48.6</t>
  </si>
  <si>
    <t>33.1</t>
  </si>
  <si>
    <t>36.6</t>
  </si>
  <si>
    <t>Homens</t>
  </si>
  <si>
    <t>media_low</t>
  </si>
  <si>
    <t>media_upp</t>
  </si>
  <si>
    <t>% Branco</t>
  </si>
  <si>
    <t>% Branco_low</t>
  </si>
  <si>
    <t>% Branco_upp</t>
  </si>
  <si>
    <t>% Ensino Superior</t>
  </si>
  <si>
    <t>% Ensino Superior_low</t>
  </si>
  <si>
    <t>% Ensino Superior_upp</t>
  </si>
  <si>
    <t>Salario medio per capita</t>
  </si>
  <si>
    <t>Salario medio per capita_low</t>
  </si>
  <si>
    <t>Salario medio per capita_upp</t>
  </si>
  <si>
    <t>Presenca de filhos</t>
  </si>
  <si>
    <t>Presenca de filhos_low</t>
  </si>
  <si>
    <t>Presenca de filhos_upp</t>
  </si>
  <si>
    <t>Residente em Areas urbanas</t>
  </si>
  <si>
    <t>Residente em Areas urbanas_low</t>
  </si>
  <si>
    <t>Residente em Areas urbanas_upp</t>
  </si>
  <si>
    <t>Casal (n)</t>
  </si>
  <si>
    <t>I.C.</t>
  </si>
  <si>
    <t>L.I.</t>
  </si>
  <si>
    <t>L.S.</t>
  </si>
  <si>
    <t>Rendimento por hora</t>
  </si>
  <si>
    <t>Rendimento por hora_low</t>
  </si>
  <si>
    <t>Rendimento por hora_upp</t>
  </si>
  <si>
    <t>media de horas de trabalho por semana</t>
  </si>
  <si>
    <t>media de horas de trabalho por semana_low</t>
  </si>
  <si>
    <t>media de horas de trabalho por semana_upp</t>
  </si>
  <si>
    <t xml:space="preserve"> Taxa de informalidade ( % )</t>
  </si>
  <si>
    <t>Heterossexual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</si>
</sst>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8"/>
      <name val="Helv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BCBCBC"/>
      <name val="Lucida Console"/>
      <family val="3"/>
    </font>
    <font>
      <sz val="10"/>
      <color rgb="FF555753"/>
      <name val="Lucida Console"/>
      <family val="3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0" fontId="4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5" fillId="0" borderId="0"/>
    <xf numFmtId="0" fontId="1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74">
    <xf numFmtId="0" fontId="0" fillId="0" borderId="0" xfId="0"/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0" fillId="0" borderId="0" xfId="0" applyFill="1"/>
    <xf numFmtId="0" fontId="10" fillId="0" borderId="0" xfId="1" applyFont="1" applyFill="1" applyAlignment="1"/>
    <xf numFmtId="0" fontId="11" fillId="0" borderId="0" xfId="1" applyFont="1" applyFill="1"/>
    <xf numFmtId="0" fontId="10" fillId="0" borderId="0" xfId="1" applyFont="1" applyFill="1" applyAlignment="1">
      <alignment horizontal="left" vertical="center" readingOrder="1"/>
    </xf>
    <xf numFmtId="3" fontId="11" fillId="0" borderId="0" xfId="1" applyNumberFormat="1" applyFont="1" applyFill="1"/>
    <xf numFmtId="0" fontId="10" fillId="0" borderId="3" xfId="1" applyFont="1" applyFill="1" applyBorder="1" applyAlignment="1">
      <alignment horizontal="center" vertical="center" readingOrder="1"/>
    </xf>
    <xf numFmtId="0" fontId="11" fillId="0" borderId="3" xfId="1" applyFont="1" applyFill="1" applyBorder="1" applyAlignment="1">
      <alignment horizontal="center" vertical="center" readingOrder="1"/>
    </xf>
    <xf numFmtId="0" fontId="11" fillId="0" borderId="0" xfId="1" applyFont="1" applyFill="1" applyBorder="1"/>
    <xf numFmtId="3" fontId="11" fillId="0" borderId="0" xfId="1" applyNumberFormat="1" applyFont="1" applyFill="1" applyBorder="1"/>
    <xf numFmtId="0" fontId="10" fillId="0" borderId="3" xfId="1" applyFont="1" applyFill="1" applyBorder="1" applyAlignment="1">
      <alignment horizontal="left"/>
    </xf>
    <xf numFmtId="0" fontId="10" fillId="0" borderId="3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left"/>
    </xf>
    <xf numFmtId="0" fontId="10" fillId="0" borderId="0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left"/>
    </xf>
    <xf numFmtId="0" fontId="13" fillId="0" borderId="0" xfId="0" applyFont="1" applyFill="1" applyAlignment="1">
      <alignment horizontal="center" vertical="center"/>
    </xf>
    <xf numFmtId="0" fontId="10" fillId="0" borderId="0" xfId="1" quotePrefix="1" applyFont="1" applyFill="1" applyAlignment="1">
      <alignment vertical="center"/>
    </xf>
    <xf numFmtId="1" fontId="11" fillId="0" borderId="0" xfId="1" applyNumberFormat="1" applyFont="1" applyFill="1"/>
    <xf numFmtId="0" fontId="11" fillId="0" borderId="0" xfId="1" quotePrefix="1" applyFont="1" applyFill="1" applyAlignment="1">
      <alignment vertical="center"/>
    </xf>
    <xf numFmtId="0" fontId="10" fillId="0" borderId="0" xfId="1" applyFont="1" applyFill="1" applyAlignment="1">
      <alignment horizontal="left"/>
    </xf>
    <xf numFmtId="0" fontId="10" fillId="0" borderId="0" xfId="1" applyFont="1" applyFill="1" applyAlignment="1">
      <alignment horizontal="center" vertical="center"/>
    </xf>
    <xf numFmtId="0" fontId="11" fillId="0" borderId="0" xfId="1" applyFont="1" applyFill="1" applyAlignment="1"/>
    <xf numFmtId="9" fontId="10" fillId="0" borderId="0" xfId="1" applyNumberFormat="1" applyFont="1" applyFill="1" applyAlignment="1">
      <alignment horizontal="center" vertical="center"/>
    </xf>
    <xf numFmtId="2" fontId="11" fillId="0" borderId="0" xfId="1" applyNumberFormat="1" applyFont="1" applyFill="1" applyBorder="1" applyAlignment="1">
      <alignment horizontal="center" vertical="center"/>
    </xf>
    <xf numFmtId="2" fontId="11" fillId="0" borderId="0" xfId="2" applyNumberFormat="1" applyFont="1" applyFill="1" applyBorder="1" applyAlignment="1">
      <alignment horizontal="center" vertical="center"/>
    </xf>
    <xf numFmtId="164" fontId="11" fillId="0" borderId="0" xfId="1" quotePrefix="1" applyNumberFormat="1" applyFont="1" applyFill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center" vertical="center"/>
    </xf>
    <xf numFmtId="164" fontId="11" fillId="0" borderId="0" xfId="2" applyNumberFormat="1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1" fillId="0" borderId="3" xfId="1" applyFont="1" applyFill="1" applyBorder="1"/>
    <xf numFmtId="0" fontId="11" fillId="0" borderId="3" xfId="1" applyFont="1" applyFill="1" applyBorder="1" applyAlignment="1">
      <alignment horizontal="center" vertical="center"/>
    </xf>
    <xf numFmtId="0" fontId="11" fillId="0" borderId="1" xfId="1" quotePrefix="1" applyFont="1" applyFill="1" applyBorder="1" applyAlignment="1">
      <alignment vertical="center"/>
    </xf>
    <xf numFmtId="164" fontId="11" fillId="0" borderId="1" xfId="1" applyNumberFormat="1" applyFont="1" applyFill="1" applyBorder="1" applyAlignment="1">
      <alignment horizontal="center" vertical="center"/>
    </xf>
    <xf numFmtId="164" fontId="11" fillId="0" borderId="1" xfId="2" applyNumberFormat="1" applyFont="1" applyFill="1" applyBorder="1" applyAlignment="1">
      <alignment horizontal="center" vertical="center"/>
    </xf>
    <xf numFmtId="3" fontId="11" fillId="0" borderId="1" xfId="1" applyNumberFormat="1" applyFont="1" applyFill="1" applyBorder="1"/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left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9" fontId="10" fillId="0" borderId="0" xfId="1" applyNumberFormat="1" applyFont="1" applyFill="1" applyAlignment="1">
      <alignment horizontal="center"/>
    </xf>
    <xf numFmtId="0" fontId="10" fillId="0" borderId="0" xfId="1" applyFont="1" applyFill="1" applyAlignment="1">
      <alignment horizontal="center"/>
    </xf>
    <xf numFmtId="0" fontId="11" fillId="0" borderId="0" xfId="1" applyFont="1" applyFill="1" applyAlignment="1">
      <alignment horizontal="right"/>
    </xf>
    <xf numFmtId="0" fontId="10" fillId="0" borderId="2" xfId="1" applyFont="1" applyFill="1" applyBorder="1" applyAlignment="1">
      <alignment horizontal="left" vertical="center" readingOrder="1"/>
    </xf>
    <xf numFmtId="0" fontId="11" fillId="0" borderId="2" xfId="1" applyFont="1" applyFill="1" applyBorder="1" applyAlignment="1">
      <alignment horizontal="right"/>
    </xf>
    <xf numFmtId="0" fontId="11" fillId="0" borderId="2" xfId="1" applyFont="1" applyFill="1" applyBorder="1"/>
    <xf numFmtId="3" fontId="11" fillId="0" borderId="2" xfId="1" applyNumberFormat="1" applyFont="1" applyFill="1" applyBorder="1"/>
    <xf numFmtId="0" fontId="10" fillId="0" borderId="0" xfId="1" applyFont="1" applyFill="1" applyBorder="1" applyAlignment="1">
      <alignment horizontal="left" vertical="center" readingOrder="1"/>
    </xf>
    <xf numFmtId="0" fontId="11" fillId="0" borderId="1" xfId="1" applyFont="1" applyFill="1" applyBorder="1" applyAlignment="1">
      <alignment horizontal="center"/>
    </xf>
    <xf numFmtId="0" fontId="11" fillId="0" borderId="1" xfId="1" applyFont="1" applyFill="1" applyBorder="1"/>
    <xf numFmtId="2" fontId="11" fillId="0" borderId="0" xfId="1" applyNumberFormat="1" applyFont="1" applyFill="1" applyBorder="1" applyAlignment="1">
      <alignment horizontal="center"/>
    </xf>
    <xf numFmtId="2" fontId="11" fillId="0" borderId="0" xfId="2" applyNumberFormat="1" applyFont="1" applyFill="1" applyBorder="1" applyAlignment="1">
      <alignment horizontal="center"/>
    </xf>
    <xf numFmtId="164" fontId="11" fillId="0" borderId="0" xfId="1" quotePrefix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>
      <alignment horizontal="center"/>
    </xf>
    <xf numFmtId="0" fontId="11" fillId="0" borderId="0" xfId="1" applyFont="1" applyFill="1" applyAlignment="1">
      <alignment vertical="center" wrapText="1"/>
    </xf>
    <xf numFmtId="164" fontId="11" fillId="0" borderId="0" xfId="4" applyNumberFormat="1" applyFont="1" applyFill="1" applyBorder="1" applyAlignment="1">
      <alignment horizontal="center"/>
    </xf>
    <xf numFmtId="164" fontId="11" fillId="0" borderId="0" xfId="2" applyNumberFormat="1" applyFont="1" applyFill="1" applyBorder="1" applyAlignment="1">
      <alignment horizontal="center"/>
    </xf>
    <xf numFmtId="0" fontId="11" fillId="0" borderId="1" xfId="1" applyFont="1" applyFill="1" applyBorder="1" applyAlignment="1">
      <alignment vertical="center" wrapText="1"/>
    </xf>
    <xf numFmtId="164" fontId="11" fillId="0" borderId="1" xfId="4" applyNumberFormat="1" applyFont="1" applyFill="1" applyBorder="1" applyAlignment="1">
      <alignment horizontal="center"/>
    </xf>
    <xf numFmtId="164" fontId="11" fillId="0" borderId="1" xfId="2" applyNumberFormat="1" applyFont="1" applyFill="1" applyBorder="1" applyAlignment="1">
      <alignment horizontal="center"/>
    </xf>
    <xf numFmtId="164" fontId="11" fillId="0" borderId="1" xfId="1" quotePrefix="1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/>
    </xf>
  </cellXfs>
  <cellStyles count="34">
    <cellStyle name="Comma 2" xfId="5"/>
    <cellStyle name="Normal" xfId="0" builtinId="0"/>
    <cellStyle name="Normal 10" xfId="6"/>
    <cellStyle name="Normal 11" xfId="7"/>
    <cellStyle name="Normal 12" xfId="8"/>
    <cellStyle name="Normal 13" xfId="9"/>
    <cellStyle name="Normal 2" xfId="2"/>
    <cellStyle name="Normal 2 2" xfId="1"/>
    <cellStyle name="Normal 2 2 2" xfId="10"/>
    <cellStyle name="Normal 2 3" xfId="11"/>
    <cellStyle name="Normal 2 4" xfId="12"/>
    <cellStyle name="Normal 2 5" xfId="13"/>
    <cellStyle name="Normal 3" xfId="14"/>
    <cellStyle name="Normal 3 2" xfId="15"/>
    <cellStyle name="Normal 3 3" xfId="16"/>
    <cellStyle name="Normal 4" xfId="17"/>
    <cellStyle name="Normal 5" xfId="18"/>
    <cellStyle name="Normal 6" xfId="19"/>
    <cellStyle name="Normal 7" xfId="20"/>
    <cellStyle name="Normal 8" xfId="21"/>
    <cellStyle name="Normal 9" xfId="22"/>
    <cellStyle name="Percent 2" xfId="23"/>
    <cellStyle name="Percent 3" xfId="24"/>
    <cellStyle name="Porcentagem 2" xfId="3"/>
    <cellStyle name="Porcentagem 2 2" xfId="4"/>
    <cellStyle name="Porcentagem 3" xfId="25"/>
    <cellStyle name="Porcentagem 4" xfId="26"/>
    <cellStyle name="Porcentagem 5" xfId="27"/>
    <cellStyle name="Porcentagem 6" xfId="28"/>
    <cellStyle name="Porcentagem 7" xfId="29"/>
    <cellStyle name="Porcentagem 8" xfId="30"/>
    <cellStyle name="Vírgula 2" xfId="31"/>
    <cellStyle name="Vírgula 2 2" xfId="32"/>
    <cellStyle name="Vírgula 3" xfId="33"/>
  </cellStyles>
  <dxfs count="0"/>
  <tableStyles count="0" defaultTableStyle="TableStyleMedium2" defaultPivotStyle="PivotStyleLight16"/>
  <colors>
    <mruColors>
      <color rgb="FF0048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showGridLines="0" workbookViewId="0">
      <selection activeCell="A48" sqref="A48"/>
    </sheetView>
  </sheetViews>
  <sheetFormatPr defaultRowHeight="15" x14ac:dyDescent="0.2"/>
  <cols>
    <col min="1" max="1" width="40.5703125" style="26" bestFit="1" customWidth="1"/>
    <col min="2" max="4" width="11.28515625" style="33" customWidth="1"/>
    <col min="5" max="5" width="2.7109375" style="33" customWidth="1"/>
    <col min="6" max="8" width="11.28515625" style="33" customWidth="1"/>
    <col min="9" max="9" width="3.85546875" style="33" customWidth="1"/>
    <col min="10" max="11" width="11.28515625" style="33" customWidth="1"/>
    <col min="12" max="12" width="11.28515625" style="8" customWidth="1"/>
    <col min="13" max="13" width="16.85546875" style="8" customWidth="1"/>
    <col min="14" max="16384" width="9.140625" style="8"/>
  </cols>
  <sheetData>
    <row r="1" spans="1:18" ht="15.75" x14ac:dyDescent="0.25">
      <c r="A1" s="7" t="s">
        <v>12</v>
      </c>
      <c r="B1" s="27"/>
      <c r="C1" s="27"/>
      <c r="D1" s="27"/>
      <c r="E1" s="27"/>
      <c r="F1" s="25"/>
      <c r="G1" s="25"/>
      <c r="H1" s="25"/>
      <c r="I1" s="25"/>
      <c r="J1" s="25"/>
      <c r="K1" s="25"/>
    </row>
    <row r="2" spans="1:18" ht="15.75" x14ac:dyDescent="0.2">
      <c r="A2" s="9"/>
      <c r="M2" s="10"/>
      <c r="Q2" s="10"/>
      <c r="R2" s="10"/>
    </row>
    <row r="3" spans="1:18" ht="21.75" customHeight="1" x14ac:dyDescent="0.25">
      <c r="A3" s="15"/>
      <c r="B3" s="16">
        <v>2016</v>
      </c>
      <c r="C3" s="16"/>
      <c r="D3" s="16"/>
      <c r="E3" s="16"/>
      <c r="F3" s="16">
        <v>2017</v>
      </c>
      <c r="G3" s="16"/>
      <c r="H3" s="16"/>
      <c r="I3" s="16"/>
      <c r="J3" s="16">
        <v>2018</v>
      </c>
      <c r="K3" s="16"/>
      <c r="L3" s="36"/>
    </row>
    <row r="4" spans="1:18" ht="15" customHeight="1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3"/>
    </row>
    <row r="5" spans="1:18" ht="17.25" customHeight="1" x14ac:dyDescent="0.25">
      <c r="A5" s="17" t="s">
        <v>216</v>
      </c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8" ht="7.5" customHeight="1" x14ac:dyDescent="0.2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8" ht="15" customHeight="1" x14ac:dyDescent="0.2">
      <c r="A7" s="19" t="s">
        <v>164</v>
      </c>
      <c r="B7" s="69">
        <v>97</v>
      </c>
      <c r="C7" s="69"/>
      <c r="D7" s="69"/>
      <c r="E7" s="69"/>
      <c r="F7" s="69">
        <v>107</v>
      </c>
      <c r="G7" s="69"/>
      <c r="H7" s="69"/>
      <c r="I7" s="69"/>
      <c r="J7" s="69">
        <v>124</v>
      </c>
      <c r="K7" s="34"/>
    </row>
    <row r="8" spans="1:18" ht="15" customHeight="1" x14ac:dyDescent="0.2">
      <c r="A8" s="19"/>
      <c r="B8" s="69"/>
      <c r="C8" s="69"/>
      <c r="D8" s="69"/>
      <c r="E8" s="69"/>
      <c r="F8" s="69"/>
      <c r="G8" s="69"/>
      <c r="H8" s="69"/>
      <c r="I8" s="69"/>
      <c r="J8" s="69"/>
      <c r="K8" s="34"/>
    </row>
    <row r="9" spans="1:18" ht="15" customHeight="1" x14ac:dyDescent="0.2">
      <c r="A9" s="19" t="s">
        <v>227</v>
      </c>
      <c r="B9" s="69">
        <v>93529</v>
      </c>
      <c r="C9" s="69"/>
      <c r="D9" s="69"/>
      <c r="E9" s="69"/>
      <c r="F9" s="69">
        <v>93633</v>
      </c>
      <c r="G9" s="69"/>
      <c r="H9" s="69"/>
      <c r="I9" s="69"/>
      <c r="J9" s="69">
        <v>92293</v>
      </c>
      <c r="K9" s="34"/>
    </row>
    <row r="10" spans="1:18" ht="15" customHeight="1" x14ac:dyDescent="0.2">
      <c r="A10" s="19"/>
      <c r="B10" s="35"/>
      <c r="C10" s="35"/>
      <c r="D10" s="35"/>
      <c r="E10" s="35"/>
      <c r="F10" s="35"/>
      <c r="G10" s="35"/>
      <c r="H10" s="35"/>
      <c r="I10" s="35"/>
      <c r="J10" s="35"/>
      <c r="K10" s="34"/>
    </row>
    <row r="11" spans="1:18" ht="15" customHeight="1" x14ac:dyDescent="0.2">
      <c r="A11" s="19" t="s">
        <v>165</v>
      </c>
      <c r="B11" s="69">
        <v>148</v>
      </c>
      <c r="C11" s="69"/>
      <c r="D11" s="69"/>
      <c r="E11" s="69"/>
      <c r="F11" s="69">
        <v>141</v>
      </c>
      <c r="G11" s="69"/>
      <c r="H11" s="69"/>
      <c r="I11" s="69"/>
      <c r="J11" s="69">
        <v>169</v>
      </c>
      <c r="K11" s="34"/>
    </row>
    <row r="12" spans="1:18" ht="15" customHeight="1" x14ac:dyDescent="0.2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8" s="13" customFormat="1" ht="24.75" customHeight="1" x14ac:dyDescent="0.2">
      <c r="A13" s="11"/>
      <c r="B13" s="12"/>
      <c r="C13" s="12"/>
      <c r="D13" s="12"/>
      <c r="E13" s="12"/>
      <c r="F13" s="11" t="s">
        <v>0</v>
      </c>
      <c r="G13" s="11"/>
      <c r="H13" s="11"/>
      <c r="I13" s="11"/>
      <c r="J13" s="11"/>
      <c r="K13" s="11"/>
      <c r="L13" s="36"/>
      <c r="M13" s="14"/>
      <c r="Q13" s="14"/>
      <c r="R13" s="14"/>
    </row>
    <row r="14" spans="1:18" ht="15" customHeight="1" x14ac:dyDescent="0.2">
      <c r="A14" s="19"/>
      <c r="B14" s="70">
        <v>2016</v>
      </c>
      <c r="C14" s="70"/>
      <c r="D14" s="70"/>
      <c r="E14" s="47"/>
      <c r="F14" s="70">
        <v>2017</v>
      </c>
      <c r="G14" s="70"/>
      <c r="H14" s="70"/>
      <c r="I14" s="47"/>
      <c r="J14" s="70">
        <v>2018</v>
      </c>
      <c r="K14" s="70"/>
      <c r="L14" s="70"/>
    </row>
    <row r="15" spans="1:18" ht="15" customHeight="1" x14ac:dyDescent="0.2">
      <c r="A15" s="19"/>
      <c r="B15" s="42"/>
      <c r="C15" s="71" t="s">
        <v>217</v>
      </c>
      <c r="D15" s="71"/>
      <c r="E15" s="43"/>
      <c r="F15" s="42"/>
      <c r="G15" s="71" t="s">
        <v>217</v>
      </c>
      <c r="H15" s="71"/>
      <c r="I15" s="43"/>
      <c r="J15" s="42"/>
      <c r="K15" s="71" t="s">
        <v>217</v>
      </c>
      <c r="L15" s="71"/>
    </row>
    <row r="16" spans="1:18" ht="15" customHeight="1" x14ac:dyDescent="0.2">
      <c r="A16" s="44"/>
      <c r="B16" s="45"/>
      <c r="C16" s="46" t="s">
        <v>218</v>
      </c>
      <c r="D16" s="46" t="s">
        <v>219</v>
      </c>
      <c r="E16" s="46"/>
      <c r="F16" s="45"/>
      <c r="G16" s="46" t="s">
        <v>218</v>
      </c>
      <c r="H16" s="46" t="s">
        <v>219</v>
      </c>
      <c r="I16" s="46"/>
      <c r="J16" s="45"/>
      <c r="K16" s="46" t="s">
        <v>218</v>
      </c>
      <c r="L16" s="46" t="s">
        <v>219</v>
      </c>
    </row>
    <row r="17" spans="1:13" ht="15" customHeight="1" x14ac:dyDescent="0.2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18"/>
    </row>
    <row r="18" spans="1:13" ht="15" customHeight="1" x14ac:dyDescent="0.2">
      <c r="A18" s="21" t="s">
        <v>170</v>
      </c>
      <c r="B18" s="28"/>
      <c r="C18" s="28"/>
      <c r="D18" s="28"/>
      <c r="E18" s="28"/>
      <c r="F18" s="28"/>
      <c r="G18" s="28"/>
      <c r="H18" s="28"/>
      <c r="I18" s="28"/>
      <c r="J18" s="29"/>
      <c r="K18" s="29"/>
      <c r="L18" s="22"/>
      <c r="M18" s="10"/>
    </row>
    <row r="19" spans="1:13" ht="15" customHeight="1" x14ac:dyDescent="0.2">
      <c r="A19" s="23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10"/>
      <c r="M19" s="10"/>
    </row>
    <row r="20" spans="1:13" ht="15" customHeight="1" x14ac:dyDescent="0.2">
      <c r="A20" s="23" t="s">
        <v>2</v>
      </c>
      <c r="B20" s="30">
        <v>35.767641340463001</v>
      </c>
      <c r="C20" s="30">
        <v>33.798768536215498</v>
      </c>
      <c r="D20" s="30">
        <v>37.736514144710497</v>
      </c>
      <c r="E20" s="30"/>
      <c r="F20" s="30">
        <v>35.453552965757503</v>
      </c>
      <c r="G20" s="30">
        <v>33.006052810032003</v>
      </c>
      <c r="H20" s="30">
        <v>37.901053121482903</v>
      </c>
      <c r="I20" s="30"/>
      <c r="J20" s="30">
        <v>34.833585176740101</v>
      </c>
      <c r="K20" s="30">
        <v>33.0841071707246</v>
      </c>
      <c r="L20" s="30">
        <v>36.583063182755602</v>
      </c>
      <c r="M20" s="10"/>
    </row>
    <row r="21" spans="1:13" ht="15" customHeight="1" x14ac:dyDescent="0.2">
      <c r="A21" s="23"/>
      <c r="B21" s="30"/>
      <c r="C21" s="30"/>
      <c r="D21" s="30"/>
      <c r="E21" s="30"/>
      <c r="F21" s="30"/>
      <c r="G21" s="30"/>
      <c r="H21" s="30"/>
      <c r="I21" s="30"/>
      <c r="J21" s="30"/>
      <c r="K21" s="32"/>
      <c r="L21" s="32"/>
      <c r="M21" s="10"/>
    </row>
    <row r="22" spans="1:13" ht="15" customHeight="1" x14ac:dyDescent="0.2">
      <c r="A22" s="23" t="s">
        <v>3</v>
      </c>
      <c r="B22" s="30">
        <v>44.599323505294699</v>
      </c>
      <c r="C22" s="30">
        <v>44.473348985096401</v>
      </c>
      <c r="D22" s="30">
        <v>44.725298025493103</v>
      </c>
      <c r="E22" s="30"/>
      <c r="F22" s="30">
        <v>44.741563915124701</v>
      </c>
      <c r="G22" s="30">
        <v>44.617264323002601</v>
      </c>
      <c r="H22" s="30">
        <v>44.8658635072469</v>
      </c>
      <c r="I22" s="30"/>
      <c r="J22" s="30">
        <v>45.035369025331498</v>
      </c>
      <c r="K22" s="32">
        <v>44.9112589356032</v>
      </c>
      <c r="L22" s="32">
        <v>45.159479115059703</v>
      </c>
      <c r="M22" s="10"/>
    </row>
    <row r="23" spans="1:13" ht="15" customHeight="1" x14ac:dyDescent="0.2">
      <c r="A23" s="23"/>
      <c r="B23" s="31"/>
      <c r="C23" s="31"/>
      <c r="D23" s="31"/>
      <c r="E23" s="31"/>
      <c r="F23" s="31"/>
      <c r="G23" s="31"/>
      <c r="H23" s="31"/>
      <c r="I23" s="31"/>
      <c r="J23" s="32"/>
      <c r="K23" s="32"/>
      <c r="L23" s="32"/>
      <c r="M23" s="10"/>
    </row>
    <row r="24" spans="1:13" ht="15" customHeight="1" x14ac:dyDescent="0.2">
      <c r="A24" s="21" t="s">
        <v>13</v>
      </c>
      <c r="B24" s="28"/>
      <c r="C24" s="28"/>
      <c r="D24" s="28"/>
      <c r="E24" s="28"/>
      <c r="F24" s="28"/>
      <c r="G24" s="28"/>
      <c r="H24" s="28"/>
      <c r="I24" s="28"/>
      <c r="J24" s="29"/>
      <c r="K24" s="29"/>
      <c r="L24" s="29"/>
      <c r="M24" s="10"/>
    </row>
    <row r="25" spans="1:13" ht="15" customHeight="1" x14ac:dyDescent="0.2">
      <c r="A25" s="23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10"/>
    </row>
    <row r="26" spans="1:13" ht="15" customHeight="1" x14ac:dyDescent="0.2">
      <c r="A26" s="23" t="s">
        <v>2</v>
      </c>
      <c r="B26" s="30">
        <v>56.014832645488902</v>
      </c>
      <c r="C26" s="30">
        <v>47.238637062687097</v>
      </c>
      <c r="D26" s="30">
        <v>64.791028228290799</v>
      </c>
      <c r="E26" s="30"/>
      <c r="F26" s="30">
        <v>47.0899815670995</v>
      </c>
      <c r="G26" s="30">
        <v>38.6348904977771</v>
      </c>
      <c r="H26" s="30">
        <v>55.545072636421999</v>
      </c>
      <c r="I26" s="30"/>
      <c r="J26" s="30">
        <v>41.5509144534429</v>
      </c>
      <c r="K26" s="30">
        <v>33.423806589489203</v>
      </c>
      <c r="L26" s="30">
        <v>49.678022317396497</v>
      </c>
      <c r="M26" s="10"/>
    </row>
    <row r="27" spans="1:13" ht="15" customHeight="1" x14ac:dyDescent="0.2">
      <c r="A27" s="23"/>
      <c r="B27" s="30"/>
      <c r="C27" s="30"/>
      <c r="D27" s="30"/>
      <c r="E27" s="30"/>
      <c r="F27" s="30"/>
      <c r="G27" s="30"/>
      <c r="H27" s="30"/>
      <c r="I27" s="30"/>
      <c r="J27" s="30"/>
      <c r="K27" s="32"/>
      <c r="L27" s="32"/>
      <c r="M27" s="10"/>
    </row>
    <row r="28" spans="1:13" ht="15" customHeight="1" x14ac:dyDescent="0.2">
      <c r="A28" s="23" t="s">
        <v>3</v>
      </c>
      <c r="B28" s="30">
        <v>47.351812593111703</v>
      </c>
      <c r="C28" s="30">
        <v>46.898771366733101</v>
      </c>
      <c r="D28" s="30">
        <v>47.804853819490297</v>
      </c>
      <c r="E28" s="30"/>
      <c r="F28" s="30">
        <v>46.192136873262903</v>
      </c>
      <c r="G28" s="30">
        <v>45.735508485772499</v>
      </c>
      <c r="H28" s="30">
        <v>46.648765260753301</v>
      </c>
      <c r="I28" s="30"/>
      <c r="J28" s="30">
        <v>45.235521152129401</v>
      </c>
      <c r="K28" s="32">
        <v>44.786828500210603</v>
      </c>
      <c r="L28" s="32">
        <v>45.684213804048198</v>
      </c>
      <c r="M28" s="10"/>
    </row>
    <row r="29" spans="1:13" ht="15" customHeight="1" x14ac:dyDescent="0.2">
      <c r="A29" s="23"/>
      <c r="B29" s="30"/>
      <c r="C29" s="30"/>
      <c r="D29" s="30"/>
      <c r="E29" s="30"/>
      <c r="F29" s="30"/>
      <c r="G29" s="30"/>
      <c r="H29" s="30"/>
      <c r="I29" s="30"/>
      <c r="J29" s="30"/>
      <c r="K29" s="32"/>
      <c r="L29" s="32"/>
      <c r="M29" s="10"/>
    </row>
    <row r="30" spans="1:13" ht="15" customHeight="1" x14ac:dyDescent="0.2">
      <c r="A30" s="21" t="s">
        <v>14</v>
      </c>
      <c r="B30" s="30"/>
      <c r="C30" s="30"/>
      <c r="D30" s="30"/>
      <c r="E30" s="30"/>
      <c r="F30" s="30"/>
      <c r="G30" s="30"/>
      <c r="H30" s="30"/>
      <c r="I30" s="30"/>
      <c r="J30" s="30"/>
      <c r="K30" s="29"/>
      <c r="L30" s="29"/>
      <c r="M30" s="10"/>
    </row>
    <row r="31" spans="1:13" ht="15" customHeight="1" x14ac:dyDescent="0.2">
      <c r="A31" s="23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10"/>
    </row>
    <row r="32" spans="1:13" ht="15" customHeight="1" x14ac:dyDescent="0.2">
      <c r="A32" s="23" t="s">
        <v>2</v>
      </c>
      <c r="B32" s="30">
        <v>28.059921821158699</v>
      </c>
      <c r="C32" s="30">
        <v>18.4567180727242</v>
      </c>
      <c r="D32" s="30">
        <v>37.663125569593099</v>
      </c>
      <c r="E32" s="30"/>
      <c r="F32" s="30">
        <v>20.249003962989701</v>
      </c>
      <c r="G32" s="30">
        <v>12.468064377792899</v>
      </c>
      <c r="H32" s="30">
        <v>28.029943548186498</v>
      </c>
      <c r="I32" s="30"/>
      <c r="J32" s="30">
        <v>15.232258905897901</v>
      </c>
      <c r="K32" s="30">
        <v>9.8399100446982199</v>
      </c>
      <c r="L32" s="30">
        <v>20.624607767097601</v>
      </c>
      <c r="M32" s="10"/>
    </row>
    <row r="33" spans="1:13" ht="15" customHeight="1" x14ac:dyDescent="0.2">
      <c r="A33" s="23"/>
      <c r="B33" s="30"/>
      <c r="C33" s="30"/>
      <c r="D33" s="30"/>
      <c r="E33" s="30"/>
      <c r="F33" s="30"/>
      <c r="G33" s="30"/>
      <c r="H33" s="30"/>
      <c r="I33" s="30"/>
      <c r="J33" s="30"/>
      <c r="K33" s="32"/>
      <c r="L33" s="32"/>
      <c r="M33" s="10"/>
    </row>
    <row r="34" spans="1:13" ht="15" customHeight="1" x14ac:dyDescent="0.2">
      <c r="A34" s="23" t="s">
        <v>3</v>
      </c>
      <c r="B34" s="30">
        <v>15.636064131277699</v>
      </c>
      <c r="C34" s="30">
        <v>15.2816117997803</v>
      </c>
      <c r="D34" s="30">
        <v>15.990516462775201</v>
      </c>
      <c r="E34" s="30"/>
      <c r="F34" s="30">
        <v>16.847869270516199</v>
      </c>
      <c r="G34" s="30">
        <v>16.460931327322299</v>
      </c>
      <c r="H34" s="30">
        <v>17.234807213710202</v>
      </c>
      <c r="I34" s="30"/>
      <c r="J34" s="30">
        <v>17.0275632200565</v>
      </c>
      <c r="K34" s="32">
        <v>16.6689032860351</v>
      </c>
      <c r="L34" s="32">
        <v>17.386223154077999</v>
      </c>
      <c r="M34" s="10"/>
    </row>
    <row r="35" spans="1:13" ht="15" customHeight="1" x14ac:dyDescent="0.2">
      <c r="A35" s="23"/>
      <c r="B35" s="30"/>
      <c r="C35" s="30"/>
      <c r="D35" s="30"/>
      <c r="E35" s="30"/>
      <c r="F35" s="30"/>
      <c r="G35" s="30"/>
      <c r="H35" s="30"/>
      <c r="I35" s="30"/>
      <c r="J35" s="30"/>
      <c r="K35" s="32"/>
      <c r="L35" s="32"/>
      <c r="M35" s="10"/>
    </row>
    <row r="36" spans="1:13" ht="15" customHeight="1" x14ac:dyDescent="0.2">
      <c r="A36" s="21" t="s">
        <v>19</v>
      </c>
      <c r="B36" s="30"/>
      <c r="C36" s="30"/>
      <c r="D36" s="30"/>
      <c r="E36" s="30"/>
      <c r="F36" s="30"/>
      <c r="G36" s="30"/>
      <c r="H36" s="30"/>
      <c r="I36" s="30"/>
      <c r="J36" s="30"/>
      <c r="K36" s="32"/>
      <c r="L36" s="32"/>
      <c r="M36" s="10"/>
    </row>
    <row r="37" spans="1:13" ht="15" customHeight="1" x14ac:dyDescent="0.2">
      <c r="A37" s="23"/>
      <c r="B37" s="30"/>
      <c r="C37" s="30"/>
      <c r="D37" s="30"/>
      <c r="E37" s="30"/>
      <c r="F37" s="30"/>
      <c r="G37" s="30"/>
      <c r="H37" s="30"/>
      <c r="I37" s="30"/>
      <c r="J37" s="30"/>
      <c r="K37" s="32"/>
      <c r="L37" s="32"/>
      <c r="M37" s="10"/>
    </row>
    <row r="38" spans="1:13" ht="15" customHeight="1" x14ac:dyDescent="0.2">
      <c r="A38" s="23" t="s">
        <v>2</v>
      </c>
      <c r="B38" s="30">
        <v>1501.5209247728901</v>
      </c>
      <c r="C38" s="30">
        <v>1203.8497661082999</v>
      </c>
      <c r="D38" s="30">
        <v>1799.19208343747</v>
      </c>
      <c r="E38" s="30"/>
      <c r="F38" s="30">
        <v>1783.81626797014</v>
      </c>
      <c r="G38" s="30">
        <v>1147.9072479978499</v>
      </c>
      <c r="H38" s="30">
        <v>2419.72528794244</v>
      </c>
      <c r="I38" s="30"/>
      <c r="J38" s="30">
        <v>1442.2921963465701</v>
      </c>
      <c r="K38" s="32">
        <v>1162.4334478164601</v>
      </c>
      <c r="L38" s="32">
        <v>1722.1509448766899</v>
      </c>
      <c r="M38" s="10"/>
    </row>
    <row r="39" spans="1:13" ht="15" customHeight="1" x14ac:dyDescent="0.2">
      <c r="A39" s="23"/>
      <c r="B39" s="30"/>
      <c r="C39" s="30"/>
      <c r="D39" s="30"/>
      <c r="E39" s="30"/>
      <c r="F39" s="30"/>
      <c r="G39" s="30"/>
      <c r="H39" s="30"/>
      <c r="I39" s="30"/>
      <c r="J39" s="30"/>
      <c r="K39" s="32"/>
      <c r="L39" s="32"/>
      <c r="M39" s="10"/>
    </row>
    <row r="40" spans="1:13" ht="15" customHeight="1" x14ac:dyDescent="0.2">
      <c r="A40" s="23" t="s">
        <v>3</v>
      </c>
      <c r="B40" s="30">
        <v>1265.57474643144</v>
      </c>
      <c r="C40" s="30">
        <v>1246.85109652658</v>
      </c>
      <c r="D40" s="30">
        <v>1284.2983963362999</v>
      </c>
      <c r="E40" s="30"/>
      <c r="F40" s="30">
        <v>1401.4788154903699</v>
      </c>
      <c r="G40" s="30">
        <v>1374.6448626870001</v>
      </c>
      <c r="H40" s="30">
        <v>1428.31276829374</v>
      </c>
      <c r="I40" s="30"/>
      <c r="J40" s="30">
        <v>1436.1528147460599</v>
      </c>
      <c r="K40" s="32">
        <v>1412.5130206106101</v>
      </c>
      <c r="L40" s="32">
        <v>1459.79260888151</v>
      </c>
      <c r="M40" s="10"/>
    </row>
    <row r="41" spans="1:13" ht="15" customHeight="1" x14ac:dyDescent="0.2">
      <c r="A41" s="23"/>
      <c r="B41" s="30"/>
      <c r="C41" s="30"/>
      <c r="D41" s="30"/>
      <c r="E41" s="30"/>
      <c r="F41" s="30"/>
      <c r="G41" s="30"/>
      <c r="H41" s="30"/>
      <c r="I41" s="30"/>
      <c r="J41" s="30"/>
      <c r="K41" s="32"/>
      <c r="L41" s="32"/>
      <c r="M41" s="10"/>
    </row>
    <row r="42" spans="1:13" ht="15" customHeight="1" x14ac:dyDescent="0.2">
      <c r="A42" s="21" t="s">
        <v>20</v>
      </c>
      <c r="B42" s="30"/>
      <c r="C42" s="30"/>
      <c r="D42" s="30"/>
      <c r="E42" s="30"/>
      <c r="F42" s="30"/>
      <c r="G42" s="30"/>
      <c r="H42" s="30"/>
      <c r="I42" s="30"/>
      <c r="J42" s="30"/>
      <c r="K42" s="32"/>
      <c r="L42" s="32"/>
      <c r="M42" s="10"/>
    </row>
    <row r="43" spans="1:13" ht="15" customHeight="1" x14ac:dyDescent="0.2">
      <c r="A43" s="23"/>
      <c r="B43" s="30"/>
      <c r="C43" s="30"/>
      <c r="D43" s="30"/>
      <c r="E43" s="30"/>
      <c r="F43" s="30"/>
      <c r="G43" s="30"/>
      <c r="H43" s="30"/>
      <c r="I43" s="30"/>
      <c r="J43" s="30"/>
      <c r="K43" s="32"/>
      <c r="L43" s="32"/>
      <c r="M43" s="10"/>
    </row>
    <row r="44" spans="1:13" ht="15" customHeight="1" x14ac:dyDescent="0.2">
      <c r="A44" s="23" t="s">
        <v>2</v>
      </c>
      <c r="B44" s="30">
        <v>34.2907708263822</v>
      </c>
      <c r="C44" s="30">
        <v>24.301280555924301</v>
      </c>
      <c r="D44" s="30">
        <v>44.2802610968401</v>
      </c>
      <c r="E44" s="30"/>
      <c r="F44" s="30">
        <v>33.893236812274502</v>
      </c>
      <c r="G44" s="30">
        <v>23.229764565068599</v>
      </c>
      <c r="H44" s="30">
        <v>44.556709059480497</v>
      </c>
      <c r="I44" s="30"/>
      <c r="J44" s="30">
        <v>26.0543396561728</v>
      </c>
      <c r="K44" s="32">
        <v>18.410490680178501</v>
      </c>
      <c r="L44" s="32">
        <v>33.698188632167103</v>
      </c>
      <c r="M44" s="10"/>
    </row>
    <row r="45" spans="1:13" ht="15" customHeight="1" x14ac:dyDescent="0.2">
      <c r="A45" s="23"/>
      <c r="B45" s="30"/>
      <c r="C45" s="30"/>
      <c r="D45" s="30"/>
      <c r="E45" s="30"/>
      <c r="F45" s="30"/>
      <c r="G45" s="30"/>
      <c r="H45" s="30"/>
      <c r="I45" s="30"/>
      <c r="J45" s="30"/>
      <c r="K45" s="32"/>
      <c r="L45" s="32"/>
      <c r="M45" s="10"/>
    </row>
    <row r="46" spans="1:13" ht="15" customHeight="1" x14ac:dyDescent="0.2">
      <c r="A46" s="23" t="s">
        <v>3</v>
      </c>
      <c r="B46" s="30">
        <v>70.466780448552498</v>
      </c>
      <c r="C46" s="30">
        <v>70.060402093352806</v>
      </c>
      <c r="D46" s="30">
        <v>70.873158803752204</v>
      </c>
      <c r="E46" s="30"/>
      <c r="F46" s="30">
        <v>69.734902145912002</v>
      </c>
      <c r="G46" s="30">
        <v>69.324956327624704</v>
      </c>
      <c r="H46" s="30">
        <v>70.1448479641993</v>
      </c>
      <c r="I46" s="30"/>
      <c r="J46" s="30">
        <v>69.289761911961605</v>
      </c>
      <c r="K46" s="32">
        <v>68.883020360387107</v>
      </c>
      <c r="L46" s="32">
        <v>69.696503463536004</v>
      </c>
      <c r="M46" s="10"/>
    </row>
    <row r="47" spans="1:13" ht="15" customHeight="1" x14ac:dyDescent="0.2">
      <c r="A47" s="23"/>
      <c r="B47" s="30"/>
      <c r="C47" s="30"/>
      <c r="D47" s="30"/>
      <c r="E47" s="30"/>
      <c r="F47" s="30"/>
      <c r="G47" s="30"/>
      <c r="H47" s="30"/>
      <c r="I47" s="30"/>
      <c r="J47" s="30"/>
      <c r="K47" s="32"/>
      <c r="L47" s="32"/>
      <c r="M47" s="10"/>
    </row>
    <row r="48" spans="1:13" ht="15" customHeight="1" x14ac:dyDescent="0.2">
      <c r="A48" s="21" t="s">
        <v>15</v>
      </c>
      <c r="B48" s="30"/>
      <c r="C48" s="30"/>
      <c r="D48" s="30"/>
      <c r="E48" s="30"/>
      <c r="F48" s="30"/>
      <c r="G48" s="30"/>
      <c r="H48" s="30"/>
      <c r="I48" s="30"/>
      <c r="J48" s="30"/>
      <c r="K48" s="32"/>
      <c r="L48" s="32"/>
      <c r="M48" s="10"/>
    </row>
    <row r="49" spans="1:18" ht="15" customHeight="1" x14ac:dyDescent="0.2">
      <c r="A49" s="23"/>
      <c r="B49" s="30"/>
      <c r="C49" s="30"/>
      <c r="D49" s="30"/>
      <c r="E49" s="30"/>
      <c r="F49" s="30"/>
      <c r="G49" s="30"/>
      <c r="H49" s="30"/>
      <c r="I49" s="30"/>
      <c r="J49" s="30"/>
      <c r="K49" s="32"/>
      <c r="L49" s="32"/>
      <c r="M49" s="10"/>
    </row>
    <row r="50" spans="1:18" ht="15" customHeight="1" x14ac:dyDescent="0.2">
      <c r="A50" s="23" t="s">
        <v>2</v>
      </c>
      <c r="B50" s="30">
        <v>96.001595730225006</v>
      </c>
      <c r="C50" s="30">
        <v>93.463667194632706</v>
      </c>
      <c r="D50" s="30">
        <v>98.539524265817406</v>
      </c>
      <c r="E50" s="30"/>
      <c r="F50" s="30">
        <v>96.251635375603101</v>
      </c>
      <c r="G50" s="30">
        <v>93.258546217254306</v>
      </c>
      <c r="H50" s="30">
        <v>99.244724533951995</v>
      </c>
      <c r="I50" s="30"/>
      <c r="J50" s="30">
        <v>94.715958240173194</v>
      </c>
      <c r="K50" s="32">
        <v>91.148649123371001</v>
      </c>
      <c r="L50" s="32">
        <v>98.283267356975401</v>
      </c>
      <c r="M50" s="10"/>
    </row>
    <row r="51" spans="1:18" ht="15" customHeight="1" x14ac:dyDescent="0.2">
      <c r="A51" s="23"/>
      <c r="B51" s="30"/>
      <c r="C51" s="30"/>
      <c r="D51" s="30"/>
      <c r="E51" s="30"/>
      <c r="F51" s="30"/>
      <c r="G51" s="30"/>
      <c r="H51" s="30"/>
      <c r="I51" s="30"/>
      <c r="J51" s="30"/>
      <c r="K51" s="32"/>
      <c r="L51" s="32"/>
      <c r="M51" s="10"/>
    </row>
    <row r="52" spans="1:18" ht="15" customHeight="1" x14ac:dyDescent="0.2">
      <c r="A52" s="23" t="s">
        <v>3</v>
      </c>
      <c r="B52" s="30">
        <v>84.059170918018197</v>
      </c>
      <c r="C52" s="30">
        <v>83.823054501981005</v>
      </c>
      <c r="D52" s="30">
        <v>84.295287334055502</v>
      </c>
      <c r="E52" s="30"/>
      <c r="F52" s="30">
        <v>84.371968513146697</v>
      </c>
      <c r="G52" s="30">
        <v>84.135959527469296</v>
      </c>
      <c r="H52" s="30">
        <v>84.607977498823999</v>
      </c>
      <c r="I52" s="30"/>
      <c r="J52" s="30">
        <v>84.547381472111894</v>
      </c>
      <c r="K52" s="32">
        <v>84.315715106608806</v>
      </c>
      <c r="L52" s="32">
        <v>84.779047837614996</v>
      </c>
      <c r="M52" s="10"/>
    </row>
    <row r="53" spans="1:18" ht="15" customHeight="1" x14ac:dyDescent="0.2">
      <c r="A53" s="23"/>
      <c r="B53" s="31"/>
      <c r="C53" s="31"/>
      <c r="D53" s="31"/>
      <c r="E53" s="31"/>
      <c r="F53" s="31"/>
      <c r="G53" s="31"/>
      <c r="H53" s="31"/>
      <c r="I53" s="31"/>
      <c r="J53" s="32"/>
      <c r="K53" s="32"/>
      <c r="L53" s="10"/>
      <c r="M53" s="10"/>
    </row>
    <row r="54" spans="1:18" ht="15" customHeight="1" x14ac:dyDescent="0.2">
      <c r="A54" s="23"/>
      <c r="B54" s="31"/>
      <c r="C54" s="31"/>
      <c r="D54" s="31"/>
      <c r="E54" s="31"/>
      <c r="F54" s="31"/>
      <c r="G54" s="31"/>
      <c r="H54" s="31"/>
      <c r="I54" s="31"/>
      <c r="J54" s="32"/>
      <c r="K54" s="32"/>
      <c r="L54" s="10"/>
      <c r="M54" s="10"/>
    </row>
    <row r="55" spans="1:18" ht="15" customHeight="1" x14ac:dyDescent="0.2">
      <c r="A55" s="21" t="s">
        <v>16</v>
      </c>
      <c r="B55" s="31"/>
      <c r="C55" s="31"/>
      <c r="D55" s="31"/>
      <c r="E55" s="31"/>
      <c r="F55" s="31"/>
      <c r="G55" s="31"/>
      <c r="H55" s="31"/>
      <c r="I55" s="31"/>
      <c r="J55" s="32"/>
      <c r="K55" s="32"/>
      <c r="L55" s="10"/>
      <c r="M55" s="10"/>
    </row>
    <row r="56" spans="1:18" ht="15" customHeight="1" x14ac:dyDescent="0.2">
      <c r="A56" s="23"/>
      <c r="B56" s="31"/>
      <c r="C56" s="31"/>
      <c r="D56" s="31"/>
      <c r="E56" s="31"/>
      <c r="F56" s="31"/>
      <c r="G56" s="31"/>
      <c r="H56" s="31"/>
      <c r="I56" s="31"/>
      <c r="J56" s="32"/>
      <c r="K56" s="32"/>
      <c r="L56" s="10"/>
      <c r="M56" s="10"/>
    </row>
    <row r="57" spans="1:18" s="13" customFormat="1" ht="30" customHeight="1" x14ac:dyDescent="0.2">
      <c r="A57" s="11"/>
      <c r="B57" s="11"/>
      <c r="C57" s="11"/>
      <c r="D57" s="11"/>
      <c r="E57" s="11"/>
      <c r="F57" s="11" t="s">
        <v>198</v>
      </c>
      <c r="G57" s="11"/>
      <c r="H57" s="11"/>
      <c r="I57" s="11"/>
      <c r="J57" s="11"/>
      <c r="K57" s="37"/>
      <c r="L57" s="36"/>
      <c r="M57" s="14"/>
      <c r="Q57" s="14"/>
      <c r="R57" s="14"/>
    </row>
    <row r="58" spans="1:18" ht="15" customHeight="1" x14ac:dyDescent="0.2">
      <c r="A58" s="19"/>
      <c r="B58" s="70">
        <v>2016</v>
      </c>
      <c r="C58" s="70"/>
      <c r="D58" s="70"/>
      <c r="E58" s="47"/>
      <c r="F58" s="70">
        <v>2017</v>
      </c>
      <c r="G58" s="70"/>
      <c r="H58" s="70"/>
      <c r="I58" s="47"/>
      <c r="J58" s="70">
        <v>2018</v>
      </c>
      <c r="K58" s="70"/>
      <c r="L58" s="70"/>
    </row>
    <row r="59" spans="1:18" ht="15" customHeight="1" x14ac:dyDescent="0.2">
      <c r="A59" s="19"/>
      <c r="B59" s="42"/>
      <c r="C59" s="71" t="s">
        <v>217</v>
      </c>
      <c r="D59" s="71"/>
      <c r="E59" s="43"/>
      <c r="F59" s="42"/>
      <c r="G59" s="71" t="s">
        <v>217</v>
      </c>
      <c r="H59" s="71"/>
      <c r="I59" s="43"/>
      <c r="J59" s="42"/>
      <c r="K59" s="71" t="s">
        <v>217</v>
      </c>
      <c r="L59" s="71"/>
    </row>
    <row r="60" spans="1:18" ht="15" customHeight="1" x14ac:dyDescent="0.2">
      <c r="A60" s="44"/>
      <c r="B60" s="45"/>
      <c r="C60" s="46" t="s">
        <v>218</v>
      </c>
      <c r="D60" s="46" t="s">
        <v>219</v>
      </c>
      <c r="E60" s="46"/>
      <c r="F60" s="45"/>
      <c r="G60" s="46" t="s">
        <v>218</v>
      </c>
      <c r="H60" s="46" t="s">
        <v>219</v>
      </c>
      <c r="I60" s="46"/>
      <c r="J60" s="45"/>
      <c r="K60" s="46" t="s">
        <v>218</v>
      </c>
      <c r="L60" s="46" t="s">
        <v>219</v>
      </c>
    </row>
    <row r="61" spans="1:18" ht="15" customHeight="1" x14ac:dyDescent="0.25">
      <c r="A61" s="24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8" ht="12" customHeight="1" x14ac:dyDescent="0.2">
      <c r="A62" s="21" t="s">
        <v>1</v>
      </c>
      <c r="B62" s="28"/>
      <c r="C62" s="28"/>
      <c r="D62" s="28"/>
      <c r="E62" s="28"/>
      <c r="F62" s="28"/>
      <c r="G62" s="28"/>
      <c r="H62" s="28"/>
      <c r="I62" s="28"/>
      <c r="J62" s="29"/>
      <c r="K62" s="29"/>
      <c r="L62" s="22"/>
      <c r="M62" s="10"/>
    </row>
    <row r="63" spans="1:18" ht="9.9499999999999993" customHeight="1" x14ac:dyDescent="0.2">
      <c r="A63" s="2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10"/>
      <c r="M63" s="10"/>
    </row>
    <row r="64" spans="1:18" x14ac:dyDescent="0.2">
      <c r="A64" s="23" t="s">
        <v>2</v>
      </c>
      <c r="B64" s="30">
        <v>37.002355917546701</v>
      </c>
      <c r="C64" s="30">
        <v>34.020027549012198</v>
      </c>
      <c r="D64" s="30">
        <v>39.984684286081098</v>
      </c>
      <c r="E64" s="30"/>
      <c r="F64" s="30">
        <v>35.153086306189898</v>
      </c>
      <c r="G64" s="30">
        <v>33.5532695355108</v>
      </c>
      <c r="H64" s="30">
        <v>36.752903076869103</v>
      </c>
      <c r="I64" s="30"/>
      <c r="J64" s="30">
        <v>38.036077567921801</v>
      </c>
      <c r="K64" s="30">
        <v>35.633342541492603</v>
      </c>
      <c r="L64" s="30">
        <v>40.438812594351099</v>
      </c>
      <c r="M64" s="10"/>
    </row>
    <row r="65" spans="1:13" ht="8.1" customHeight="1" x14ac:dyDescent="0.2">
      <c r="A65" s="23"/>
      <c r="B65" s="30"/>
      <c r="C65" s="30"/>
      <c r="D65" s="30"/>
      <c r="E65" s="30"/>
      <c r="F65" s="30"/>
      <c r="G65" s="30"/>
      <c r="H65" s="30"/>
      <c r="I65" s="30"/>
      <c r="J65" s="30"/>
      <c r="K65" s="32"/>
      <c r="L65" s="32"/>
      <c r="M65" s="10"/>
    </row>
    <row r="66" spans="1:13" x14ac:dyDescent="0.2">
      <c r="A66" s="23" t="s">
        <v>3</v>
      </c>
      <c r="B66" s="30">
        <v>48.069745719667402</v>
      </c>
      <c r="C66" s="30">
        <v>47.9386890798351</v>
      </c>
      <c r="D66" s="30">
        <v>48.200802359499697</v>
      </c>
      <c r="E66" s="30"/>
      <c r="F66" s="30">
        <v>48.175411962443597</v>
      </c>
      <c r="G66" s="30">
        <v>48.045716783953402</v>
      </c>
      <c r="H66" s="30">
        <v>48.305107140933899</v>
      </c>
      <c r="I66" s="30"/>
      <c r="J66" s="30">
        <v>48.452988721002399</v>
      </c>
      <c r="K66" s="32">
        <v>48.323330885025101</v>
      </c>
      <c r="L66" s="32">
        <v>48.582646556979697</v>
      </c>
      <c r="M66" s="10"/>
    </row>
    <row r="67" spans="1:13" ht="15" customHeight="1" x14ac:dyDescent="0.2">
      <c r="A67" s="23"/>
      <c r="B67" s="31"/>
      <c r="C67" s="31"/>
      <c r="D67" s="31"/>
      <c r="E67" s="31"/>
      <c r="F67" s="31"/>
      <c r="G67" s="31"/>
      <c r="H67" s="31"/>
      <c r="I67" s="31"/>
      <c r="J67" s="32"/>
      <c r="K67" s="32"/>
      <c r="L67" s="32"/>
      <c r="M67" s="10"/>
    </row>
    <row r="68" spans="1:13" ht="12" customHeight="1" x14ac:dyDescent="0.2">
      <c r="A68" s="21" t="s">
        <v>13</v>
      </c>
      <c r="B68" s="28"/>
      <c r="C68" s="28"/>
      <c r="D68" s="28"/>
      <c r="E68" s="28"/>
      <c r="F68" s="28"/>
      <c r="G68" s="28"/>
      <c r="H68" s="28"/>
      <c r="I68" s="28"/>
      <c r="J68" s="29"/>
      <c r="K68" s="29"/>
      <c r="L68" s="29"/>
      <c r="M68" s="10"/>
    </row>
    <row r="69" spans="1:13" ht="9.9499999999999993" customHeight="1" x14ac:dyDescent="0.2">
      <c r="A69" s="23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10"/>
    </row>
    <row r="70" spans="1:13" x14ac:dyDescent="0.2">
      <c r="A70" s="23" t="s">
        <v>2</v>
      </c>
      <c r="B70" s="30">
        <v>61.594921055880597</v>
      </c>
      <c r="C70" s="30">
        <v>52.133566849041202</v>
      </c>
      <c r="D70" s="30">
        <v>71.056275262720007</v>
      </c>
      <c r="E70" s="30"/>
      <c r="F70" s="30">
        <v>63.314527350991398</v>
      </c>
      <c r="G70" s="30">
        <v>52.996447070364702</v>
      </c>
      <c r="H70" s="30">
        <v>73.6326076316182</v>
      </c>
      <c r="I70" s="30"/>
      <c r="J70" s="30">
        <v>62.373551554208902</v>
      </c>
      <c r="K70" s="30">
        <v>52.825620922842702</v>
      </c>
      <c r="L70" s="30">
        <v>71.921482185575101</v>
      </c>
      <c r="M70" s="10"/>
    </row>
    <row r="71" spans="1:13" ht="8.1" customHeight="1" x14ac:dyDescent="0.2">
      <c r="A71" s="23"/>
      <c r="B71" s="30"/>
      <c r="C71" s="30"/>
      <c r="D71" s="30"/>
      <c r="E71" s="30"/>
      <c r="F71" s="30"/>
      <c r="G71" s="30"/>
      <c r="H71" s="30"/>
      <c r="I71" s="30"/>
      <c r="J71" s="30"/>
      <c r="K71" s="32"/>
      <c r="L71" s="32"/>
      <c r="M71" s="10"/>
    </row>
    <row r="72" spans="1:13" x14ac:dyDescent="0.2">
      <c r="A72" s="23" t="s">
        <v>3</v>
      </c>
      <c r="B72" s="30">
        <v>46.047800560929304</v>
      </c>
      <c r="C72" s="30">
        <v>45.594693928750999</v>
      </c>
      <c r="D72" s="30">
        <v>46.500907193107601</v>
      </c>
      <c r="E72" s="30"/>
      <c r="F72" s="30">
        <v>45.250162610297501</v>
      </c>
      <c r="G72" s="30">
        <v>44.792574259512101</v>
      </c>
      <c r="H72" s="30">
        <v>45.707750961082802</v>
      </c>
      <c r="I72" s="30"/>
      <c r="J72" s="30">
        <v>44.367651364932897</v>
      </c>
      <c r="K72" s="32">
        <v>43.9190614250412</v>
      </c>
      <c r="L72" s="32">
        <v>44.816241304824601</v>
      </c>
      <c r="M72" s="10"/>
    </row>
    <row r="73" spans="1:13" ht="15" customHeight="1" x14ac:dyDescent="0.2">
      <c r="A73" s="23"/>
      <c r="B73" s="30"/>
      <c r="C73" s="30"/>
      <c r="D73" s="30"/>
      <c r="E73" s="30"/>
      <c r="F73" s="30"/>
      <c r="G73" s="30"/>
      <c r="H73" s="30"/>
      <c r="I73" s="30"/>
      <c r="J73" s="30"/>
      <c r="K73" s="32"/>
      <c r="L73" s="32"/>
      <c r="M73" s="10"/>
    </row>
    <row r="74" spans="1:13" ht="12" customHeight="1" x14ac:dyDescent="0.2">
      <c r="A74" s="21" t="s">
        <v>14</v>
      </c>
      <c r="B74" s="30"/>
      <c r="C74" s="30"/>
      <c r="D74" s="30"/>
      <c r="E74" s="30"/>
      <c r="F74" s="30"/>
      <c r="G74" s="30"/>
      <c r="H74" s="30"/>
      <c r="I74" s="30"/>
      <c r="J74" s="30"/>
      <c r="K74" s="29"/>
      <c r="L74" s="29"/>
      <c r="M74" s="10"/>
    </row>
    <row r="75" spans="1:13" ht="9.9499999999999993" customHeight="1" x14ac:dyDescent="0.2">
      <c r="A75" s="23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10"/>
    </row>
    <row r="76" spans="1:13" x14ac:dyDescent="0.2">
      <c r="A76" s="23" t="s">
        <v>2</v>
      </c>
      <c r="B76" s="30">
        <v>45.653373994371698</v>
      </c>
      <c r="C76" s="30">
        <v>35.211260082640301</v>
      </c>
      <c r="D76" s="30">
        <v>56.095487906103202</v>
      </c>
      <c r="E76" s="30"/>
      <c r="F76" s="30">
        <v>52.174367384299799</v>
      </c>
      <c r="G76" s="30">
        <v>40.060778083892501</v>
      </c>
      <c r="H76" s="30">
        <v>64.287956684707197</v>
      </c>
      <c r="I76" s="30"/>
      <c r="J76" s="30">
        <v>58.4707540534082</v>
      </c>
      <c r="K76" s="30">
        <v>48.922689599522599</v>
      </c>
      <c r="L76" s="30">
        <v>68.018818507293801</v>
      </c>
      <c r="M76" s="10"/>
    </row>
    <row r="77" spans="1:13" ht="8.1" customHeight="1" x14ac:dyDescent="0.2">
      <c r="A77" s="23"/>
      <c r="B77" s="30"/>
      <c r="C77" s="30"/>
      <c r="D77" s="30"/>
      <c r="E77" s="30"/>
      <c r="F77" s="30"/>
      <c r="G77" s="30"/>
      <c r="H77" s="30"/>
      <c r="I77" s="30"/>
      <c r="J77" s="30"/>
      <c r="K77" s="32"/>
      <c r="L77" s="32"/>
      <c r="M77" s="10"/>
    </row>
    <row r="78" spans="1:13" x14ac:dyDescent="0.2">
      <c r="A78" s="23" t="s">
        <v>3</v>
      </c>
      <c r="B78" s="30">
        <v>12.515503385000001</v>
      </c>
      <c r="C78" s="30">
        <v>12.183230377177599</v>
      </c>
      <c r="D78" s="30">
        <v>12.8477763928225</v>
      </c>
      <c r="E78" s="30"/>
      <c r="F78" s="30">
        <v>13.4567275557354</v>
      </c>
      <c r="G78" s="30">
        <v>13.0878102915557</v>
      </c>
      <c r="H78" s="30">
        <v>13.825644819915</v>
      </c>
      <c r="I78" s="30"/>
      <c r="J78" s="30">
        <v>13.4404095018281</v>
      </c>
      <c r="K78" s="32">
        <v>13.099083573128301</v>
      </c>
      <c r="L78" s="32">
        <v>13.781735430527901</v>
      </c>
      <c r="M78" s="10"/>
    </row>
    <row r="79" spans="1:13" ht="15" customHeight="1" x14ac:dyDescent="0.2">
      <c r="A79" s="23"/>
      <c r="B79" s="30"/>
      <c r="C79" s="30"/>
      <c r="D79" s="30"/>
      <c r="E79" s="30"/>
      <c r="F79" s="30"/>
      <c r="G79" s="30"/>
      <c r="H79" s="30"/>
      <c r="I79" s="30"/>
      <c r="J79" s="30"/>
      <c r="K79" s="32"/>
      <c r="L79" s="32"/>
      <c r="M79" s="10"/>
    </row>
    <row r="80" spans="1:13" ht="12" customHeight="1" x14ac:dyDescent="0.2">
      <c r="A80" s="21" t="s">
        <v>19</v>
      </c>
      <c r="B80" s="30"/>
      <c r="C80" s="30"/>
      <c r="D80" s="30"/>
      <c r="E80" s="30"/>
      <c r="F80" s="30"/>
      <c r="G80" s="30"/>
      <c r="H80" s="30"/>
      <c r="I80" s="30"/>
      <c r="J80" s="30"/>
      <c r="K80" s="32"/>
      <c r="L80" s="32"/>
      <c r="M80" s="10"/>
    </row>
    <row r="81" spans="1:13" ht="9.9499999999999993" customHeight="1" x14ac:dyDescent="0.2">
      <c r="A81" s="23"/>
      <c r="B81" s="30"/>
      <c r="C81" s="30"/>
      <c r="D81" s="30"/>
      <c r="E81" s="30"/>
      <c r="F81" s="30"/>
      <c r="G81" s="30"/>
      <c r="H81" s="30"/>
      <c r="I81" s="30"/>
      <c r="J81" s="30"/>
      <c r="K81" s="32"/>
      <c r="L81" s="32"/>
      <c r="M81" s="10"/>
    </row>
    <row r="82" spans="1:13" x14ac:dyDescent="0.2">
      <c r="A82" s="23" t="s">
        <v>2</v>
      </c>
      <c r="B82" s="30">
        <v>4017.6893671973298</v>
      </c>
      <c r="C82" s="30">
        <v>2719.4632914720901</v>
      </c>
      <c r="D82" s="30">
        <v>5315.91544292256</v>
      </c>
      <c r="E82" s="30"/>
      <c r="F82" s="30">
        <v>3616.5403749521802</v>
      </c>
      <c r="G82" s="30">
        <v>2840.03362563164</v>
      </c>
      <c r="H82" s="30">
        <v>4393.0471242727199</v>
      </c>
      <c r="I82" s="30"/>
      <c r="J82" s="30">
        <v>4845.9976396501497</v>
      </c>
      <c r="K82" s="32">
        <v>3659.3040512182401</v>
      </c>
      <c r="L82" s="32">
        <v>6032.6912280820497</v>
      </c>
      <c r="M82" s="10"/>
    </row>
    <row r="83" spans="1:13" ht="8.1" customHeight="1" x14ac:dyDescent="0.2">
      <c r="A83" s="23"/>
      <c r="B83" s="30"/>
      <c r="C83" s="30"/>
      <c r="D83" s="30"/>
      <c r="E83" s="30"/>
      <c r="F83" s="30"/>
      <c r="G83" s="30"/>
      <c r="H83" s="30"/>
      <c r="I83" s="30"/>
      <c r="J83" s="30"/>
      <c r="K83" s="32"/>
      <c r="L83" s="32"/>
      <c r="M83" s="10"/>
    </row>
    <row r="84" spans="1:13" x14ac:dyDescent="0.2">
      <c r="A84" s="23" t="s">
        <v>3</v>
      </c>
      <c r="B84" s="30">
        <v>1265.57474643144</v>
      </c>
      <c r="C84" s="30">
        <v>1246.85109652658</v>
      </c>
      <c r="D84" s="30">
        <v>1284.2983963362999</v>
      </c>
      <c r="E84" s="30"/>
      <c r="F84" s="30">
        <v>1401.4788154903699</v>
      </c>
      <c r="G84" s="30">
        <v>1374.6448626870001</v>
      </c>
      <c r="H84" s="30">
        <v>1428.31276829374</v>
      </c>
      <c r="I84" s="30"/>
      <c r="J84" s="30">
        <v>1436.1528147460599</v>
      </c>
      <c r="K84" s="32">
        <v>1412.5130206106101</v>
      </c>
      <c r="L84" s="32">
        <v>1459.79260888151</v>
      </c>
      <c r="M84" s="10"/>
    </row>
    <row r="85" spans="1:13" ht="15" customHeight="1" x14ac:dyDescent="0.2">
      <c r="A85" s="23"/>
      <c r="B85" s="30"/>
      <c r="C85" s="30"/>
      <c r="D85" s="30"/>
      <c r="E85" s="30"/>
      <c r="F85" s="30"/>
      <c r="G85" s="30"/>
      <c r="H85" s="30"/>
      <c r="I85" s="30"/>
      <c r="J85" s="30"/>
      <c r="K85" s="32"/>
      <c r="L85" s="32"/>
      <c r="M85" s="10"/>
    </row>
    <row r="86" spans="1:13" ht="12" customHeight="1" x14ac:dyDescent="0.2">
      <c r="A86" s="21" t="s">
        <v>17</v>
      </c>
      <c r="B86" s="30"/>
      <c r="C86" s="30"/>
      <c r="D86" s="30"/>
      <c r="E86" s="30"/>
      <c r="F86" s="30"/>
      <c r="G86" s="30"/>
      <c r="H86" s="30"/>
      <c r="I86" s="30"/>
      <c r="J86" s="30"/>
      <c r="K86" s="32"/>
      <c r="L86" s="32"/>
      <c r="M86" s="10"/>
    </row>
    <row r="87" spans="1:13" ht="9.9499999999999993" customHeight="1" x14ac:dyDescent="0.2">
      <c r="A87" s="23"/>
      <c r="B87" s="30"/>
      <c r="C87" s="30"/>
      <c r="D87" s="30"/>
      <c r="E87" s="30"/>
      <c r="F87" s="30"/>
      <c r="G87" s="30"/>
      <c r="H87" s="30"/>
      <c r="I87" s="30"/>
      <c r="J87" s="30"/>
      <c r="K87" s="32"/>
      <c r="L87" s="32"/>
      <c r="M87" s="10"/>
    </row>
    <row r="88" spans="1:13" x14ac:dyDescent="0.2">
      <c r="A88" s="23" t="s">
        <v>2</v>
      </c>
      <c r="B88" s="30">
        <v>1.80154583973768</v>
      </c>
      <c r="C88" s="30">
        <v>-0.18418932247221201</v>
      </c>
      <c r="D88" s="30">
        <v>3.7872810019475698</v>
      </c>
      <c r="E88" s="30"/>
      <c r="F88" s="30">
        <v>3.4978711047609301</v>
      </c>
      <c r="G88" s="30">
        <v>-0.24515513515995799</v>
      </c>
      <c r="H88" s="30">
        <v>7.2408973446818097</v>
      </c>
      <c r="I88" s="30"/>
      <c r="J88" s="30">
        <v>8.2566949735607107</v>
      </c>
      <c r="K88" s="32">
        <v>1.6955500377666399</v>
      </c>
      <c r="L88" s="32">
        <v>14.817839909354801</v>
      </c>
      <c r="M88" s="10"/>
    </row>
    <row r="89" spans="1:13" ht="8.1" customHeight="1" x14ac:dyDescent="0.2">
      <c r="A89" s="23"/>
      <c r="B89" s="30"/>
      <c r="C89" s="30"/>
      <c r="D89" s="30"/>
      <c r="E89" s="30"/>
      <c r="F89" s="30"/>
      <c r="G89" s="30"/>
      <c r="H89" s="30"/>
      <c r="I89" s="30"/>
      <c r="J89" s="30"/>
      <c r="K89" s="32"/>
      <c r="L89" s="32"/>
      <c r="M89" s="10"/>
    </row>
    <row r="90" spans="1:13" x14ac:dyDescent="0.2">
      <c r="A90" s="23" t="s">
        <v>3</v>
      </c>
      <c r="B90" s="30">
        <v>70.466780448552498</v>
      </c>
      <c r="C90" s="30">
        <v>70.060402093352806</v>
      </c>
      <c r="D90" s="30">
        <v>70.873158803752204</v>
      </c>
      <c r="E90" s="30"/>
      <c r="F90" s="30">
        <v>69.734902145912002</v>
      </c>
      <c r="G90" s="30">
        <v>69.324956327624704</v>
      </c>
      <c r="H90" s="30">
        <v>70.1448479641993</v>
      </c>
      <c r="I90" s="30"/>
      <c r="J90" s="30">
        <v>69.289761911961605</v>
      </c>
      <c r="K90" s="32">
        <v>68.883020360387107</v>
      </c>
      <c r="L90" s="32">
        <v>69.696503463536004</v>
      </c>
      <c r="M90" s="10"/>
    </row>
    <row r="91" spans="1:13" ht="12" customHeight="1" x14ac:dyDescent="0.2">
      <c r="A91" s="23"/>
      <c r="B91" s="30"/>
      <c r="C91" s="30"/>
      <c r="D91" s="30"/>
      <c r="E91" s="30"/>
      <c r="F91" s="30"/>
      <c r="G91" s="30"/>
      <c r="H91" s="30"/>
      <c r="I91" s="30"/>
      <c r="J91" s="30"/>
      <c r="K91" s="32"/>
      <c r="L91" s="32"/>
      <c r="M91" s="10"/>
    </row>
    <row r="92" spans="1:13" ht="12" customHeight="1" x14ac:dyDescent="0.2">
      <c r="A92" s="21" t="s">
        <v>18</v>
      </c>
      <c r="B92" s="30"/>
      <c r="C92" s="30"/>
      <c r="D92" s="30"/>
      <c r="E92" s="30"/>
      <c r="F92" s="30"/>
      <c r="G92" s="30"/>
      <c r="H92" s="30"/>
      <c r="I92" s="30"/>
      <c r="J92" s="30"/>
      <c r="K92" s="32"/>
      <c r="L92" s="32"/>
      <c r="M92" s="10"/>
    </row>
    <row r="93" spans="1:13" ht="9.9499999999999993" customHeight="1" x14ac:dyDescent="0.2">
      <c r="A93" s="23"/>
      <c r="B93" s="30"/>
      <c r="C93" s="30"/>
      <c r="D93" s="30"/>
      <c r="E93" s="30"/>
      <c r="F93" s="30"/>
      <c r="G93" s="30"/>
      <c r="H93" s="30"/>
      <c r="I93" s="30"/>
      <c r="J93" s="30"/>
      <c r="K93" s="32"/>
      <c r="L93" s="32"/>
      <c r="M93" s="10"/>
    </row>
    <row r="94" spans="1:13" x14ac:dyDescent="0.2">
      <c r="A94" s="23" t="s">
        <v>2</v>
      </c>
      <c r="B94" s="30">
        <v>95.950489384381896</v>
      </c>
      <c r="C94" s="30">
        <v>92.685449324272</v>
      </c>
      <c r="D94" s="30">
        <v>99.215529444491693</v>
      </c>
      <c r="E94" s="30"/>
      <c r="F94" s="30">
        <v>99.047991292185202</v>
      </c>
      <c r="G94" s="30">
        <v>97.844082469767102</v>
      </c>
      <c r="H94" s="30">
        <v>100.251900114603</v>
      </c>
      <c r="I94" s="30"/>
      <c r="J94" s="30">
        <v>99.044608213210196</v>
      </c>
      <c r="K94" s="32">
        <v>98.070889593446296</v>
      </c>
      <c r="L94" s="32">
        <v>100.018326832974</v>
      </c>
      <c r="M94" s="10"/>
    </row>
    <row r="95" spans="1:13" ht="8.1" customHeight="1" x14ac:dyDescent="0.2">
      <c r="A95" s="23"/>
      <c r="B95" s="30"/>
      <c r="C95" s="30"/>
      <c r="D95" s="30"/>
      <c r="E95" s="30"/>
      <c r="F95" s="30"/>
      <c r="G95" s="30"/>
      <c r="H95" s="30"/>
      <c r="I95" s="30"/>
      <c r="J95" s="30"/>
      <c r="K95" s="32"/>
      <c r="L95" s="32"/>
      <c r="M95" s="10"/>
    </row>
    <row r="96" spans="1:13" x14ac:dyDescent="0.2">
      <c r="A96" s="23" t="s">
        <v>3</v>
      </c>
      <c r="B96" s="30">
        <v>84.059170918018197</v>
      </c>
      <c r="C96" s="30">
        <v>83.823054501981005</v>
      </c>
      <c r="D96" s="30">
        <v>84.295287334055502</v>
      </c>
      <c r="E96" s="30"/>
      <c r="F96" s="30">
        <v>84.371968513146697</v>
      </c>
      <c r="G96" s="30">
        <v>84.135959527469296</v>
      </c>
      <c r="H96" s="30">
        <v>84.607977498823999</v>
      </c>
      <c r="I96" s="30"/>
      <c r="J96" s="30">
        <v>84.547381472111894</v>
      </c>
      <c r="K96" s="32">
        <v>84.315715106608806</v>
      </c>
      <c r="L96" s="32">
        <v>84.779047837614996</v>
      </c>
      <c r="M96" s="10"/>
    </row>
    <row r="97" spans="1:13" ht="12" customHeight="1" x14ac:dyDescent="0.2">
      <c r="A97" s="23"/>
      <c r="B97" s="31"/>
      <c r="C97" s="31"/>
      <c r="D97" s="31"/>
      <c r="E97" s="31"/>
      <c r="F97" s="31"/>
      <c r="G97" s="31"/>
      <c r="H97" s="31"/>
      <c r="I97" s="31"/>
      <c r="J97" s="32"/>
      <c r="K97" s="32"/>
      <c r="L97" s="10"/>
      <c r="M97" s="10"/>
    </row>
    <row r="98" spans="1:13" ht="12" customHeight="1" x14ac:dyDescent="0.2">
      <c r="A98" s="23"/>
      <c r="B98" s="31"/>
      <c r="C98" s="31"/>
      <c r="D98" s="31"/>
      <c r="E98" s="31"/>
      <c r="F98" s="31"/>
      <c r="G98" s="31"/>
      <c r="H98" s="31"/>
      <c r="I98" s="31"/>
      <c r="J98" s="32"/>
      <c r="K98" s="32"/>
      <c r="L98" s="10"/>
      <c r="M98" s="10"/>
    </row>
    <row r="99" spans="1:13" ht="12" customHeight="1" x14ac:dyDescent="0.2">
      <c r="A99" s="21" t="s">
        <v>16</v>
      </c>
      <c r="B99" s="31"/>
      <c r="C99" s="31"/>
      <c r="D99" s="31"/>
      <c r="E99" s="31"/>
      <c r="F99" s="31"/>
      <c r="G99" s="31"/>
      <c r="H99" s="31"/>
      <c r="I99" s="31"/>
      <c r="J99" s="32"/>
      <c r="K99" s="32"/>
      <c r="L99" s="10"/>
      <c r="M99" s="10"/>
    </row>
    <row r="100" spans="1:13" ht="15" customHeight="1" x14ac:dyDescent="0.2">
      <c r="A100" s="38"/>
      <c r="B100" s="39"/>
      <c r="C100" s="39"/>
      <c r="D100" s="39"/>
      <c r="E100" s="39"/>
      <c r="F100" s="39"/>
      <c r="G100" s="39"/>
      <c r="H100" s="39"/>
      <c r="I100" s="39"/>
      <c r="J100" s="40"/>
      <c r="K100" s="40"/>
      <c r="L100" s="41"/>
      <c r="M100" s="10"/>
    </row>
  </sheetData>
  <mergeCells count="12">
    <mergeCell ref="B14:D14"/>
    <mergeCell ref="F14:H14"/>
    <mergeCell ref="J14:L14"/>
    <mergeCell ref="C15:D15"/>
    <mergeCell ref="G15:H15"/>
    <mergeCell ref="K15:L15"/>
    <mergeCell ref="B58:D58"/>
    <mergeCell ref="F58:H58"/>
    <mergeCell ref="J58:L58"/>
    <mergeCell ref="C59:D59"/>
    <mergeCell ref="G59:H59"/>
    <mergeCell ref="K59:L5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3"/>
  <sheetViews>
    <sheetView workbookViewId="0">
      <selection activeCell="C1" sqref="C1:D1048576"/>
    </sheetView>
  </sheetViews>
  <sheetFormatPr defaultRowHeight="15" x14ac:dyDescent="0.25"/>
  <sheetData>
    <row r="1" spans="1:7" x14ac:dyDescent="0.25">
      <c r="B1" t="s">
        <v>21</v>
      </c>
      <c r="C1" t="s">
        <v>22</v>
      </c>
      <c r="D1" t="s">
        <v>23</v>
      </c>
      <c r="E1" t="s">
        <v>210</v>
      </c>
      <c r="F1" t="s">
        <v>211</v>
      </c>
      <c r="G1" t="s">
        <v>212</v>
      </c>
    </row>
    <row r="2" spans="1:7" x14ac:dyDescent="0.25">
      <c r="A2">
        <v>1</v>
      </c>
      <c r="B2">
        <v>2016</v>
      </c>
      <c r="C2" t="s">
        <v>167</v>
      </c>
      <c r="D2">
        <v>1</v>
      </c>
      <c r="E2">
        <v>1.80154583973768</v>
      </c>
      <c r="F2">
        <v>-0.18418932247221201</v>
      </c>
      <c r="G2">
        <v>3.7872810019475698</v>
      </c>
    </row>
    <row r="3" spans="1:7" x14ac:dyDescent="0.25">
      <c r="A3">
        <v>2</v>
      </c>
      <c r="B3">
        <v>2016</v>
      </c>
      <c r="C3" t="s">
        <v>168</v>
      </c>
      <c r="D3">
        <v>1</v>
      </c>
      <c r="E3">
        <v>70.466780448552498</v>
      </c>
      <c r="F3">
        <v>70.060402093352806</v>
      </c>
      <c r="G3">
        <v>70.873158803752204</v>
      </c>
    </row>
    <row r="4" spans="1:7" x14ac:dyDescent="0.25">
      <c r="A4">
        <v>3</v>
      </c>
      <c r="B4">
        <v>2016</v>
      </c>
      <c r="C4" t="s">
        <v>168</v>
      </c>
      <c r="D4">
        <v>2</v>
      </c>
      <c r="E4">
        <v>70.466780448552498</v>
      </c>
      <c r="F4">
        <v>70.060402093352806</v>
      </c>
      <c r="G4">
        <v>70.873158803752204</v>
      </c>
    </row>
    <row r="5" spans="1:7" x14ac:dyDescent="0.25">
      <c r="A5">
        <v>4</v>
      </c>
      <c r="B5">
        <v>2016</v>
      </c>
      <c r="C5" t="s">
        <v>169</v>
      </c>
      <c r="D5">
        <v>2</v>
      </c>
      <c r="E5">
        <v>34.2907708263822</v>
      </c>
      <c r="F5">
        <v>24.301280555924301</v>
      </c>
      <c r="G5">
        <v>44.2802610968401</v>
      </c>
    </row>
    <row r="6" spans="1:7" x14ac:dyDescent="0.25">
      <c r="A6">
        <v>5</v>
      </c>
      <c r="B6">
        <v>2017</v>
      </c>
      <c r="C6" t="s">
        <v>167</v>
      </c>
      <c r="D6">
        <v>1</v>
      </c>
      <c r="E6">
        <v>3.4978711047609301</v>
      </c>
      <c r="F6">
        <v>-0.24515513515995799</v>
      </c>
      <c r="G6">
        <v>7.2408973446818097</v>
      </c>
    </row>
    <row r="7" spans="1:7" x14ac:dyDescent="0.25">
      <c r="A7">
        <v>6</v>
      </c>
      <c r="B7">
        <v>2017</v>
      </c>
      <c r="C7" t="s">
        <v>168</v>
      </c>
      <c r="D7">
        <v>1</v>
      </c>
      <c r="E7">
        <v>69.734902145912002</v>
      </c>
      <c r="F7">
        <v>69.324956327624704</v>
      </c>
      <c r="G7">
        <v>70.1448479641993</v>
      </c>
    </row>
    <row r="8" spans="1:7" x14ac:dyDescent="0.25">
      <c r="A8">
        <v>7</v>
      </c>
      <c r="B8">
        <v>2017</v>
      </c>
      <c r="C8" t="s">
        <v>168</v>
      </c>
      <c r="D8">
        <v>2</v>
      </c>
      <c r="E8">
        <v>69.734902145912002</v>
      </c>
      <c r="F8">
        <v>69.324956327624704</v>
      </c>
      <c r="G8">
        <v>70.1448479641993</v>
      </c>
    </row>
    <row r="9" spans="1:7" x14ac:dyDescent="0.25">
      <c r="A9">
        <v>8</v>
      </c>
      <c r="B9">
        <v>2017</v>
      </c>
      <c r="C9" t="s">
        <v>169</v>
      </c>
      <c r="D9">
        <v>2</v>
      </c>
      <c r="E9">
        <v>33.893236812274502</v>
      </c>
      <c r="F9">
        <v>23.229764565068599</v>
      </c>
      <c r="G9">
        <v>44.556709059480497</v>
      </c>
    </row>
    <row r="10" spans="1:7" x14ac:dyDescent="0.25">
      <c r="A10">
        <v>9</v>
      </c>
      <c r="B10">
        <v>2018</v>
      </c>
      <c r="C10" t="s">
        <v>167</v>
      </c>
      <c r="D10">
        <v>1</v>
      </c>
      <c r="E10">
        <v>8.2566949735607107</v>
      </c>
      <c r="F10">
        <v>1.6955500377666399</v>
      </c>
      <c r="G10">
        <v>14.817839909354801</v>
      </c>
    </row>
    <row r="11" spans="1:7" x14ac:dyDescent="0.25">
      <c r="A11">
        <v>10</v>
      </c>
      <c r="B11">
        <v>2018</v>
      </c>
      <c r="C11" t="s">
        <v>168</v>
      </c>
      <c r="D11">
        <v>1</v>
      </c>
      <c r="E11">
        <v>69.289761911961605</v>
      </c>
      <c r="F11">
        <v>68.883020360387107</v>
      </c>
      <c r="G11">
        <v>69.696503463536004</v>
      </c>
    </row>
    <row r="12" spans="1:7" x14ac:dyDescent="0.25">
      <c r="A12">
        <v>11</v>
      </c>
      <c r="B12">
        <v>2018</v>
      </c>
      <c r="C12" t="s">
        <v>168</v>
      </c>
      <c r="D12">
        <v>2</v>
      </c>
      <c r="E12">
        <v>69.289761911961605</v>
      </c>
      <c r="F12">
        <v>68.883020360387107</v>
      </c>
      <c r="G12">
        <v>69.696503463536004</v>
      </c>
    </row>
    <row r="13" spans="1:7" x14ac:dyDescent="0.25">
      <c r="A13">
        <v>12</v>
      </c>
      <c r="B13">
        <v>2018</v>
      </c>
      <c r="C13" t="s">
        <v>169</v>
      </c>
      <c r="D13">
        <v>2</v>
      </c>
      <c r="E13">
        <v>26.0543396561728</v>
      </c>
      <c r="F13">
        <v>18.410490680178501</v>
      </c>
      <c r="G13">
        <v>33.698188632167103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0"/>
  <sheetViews>
    <sheetView workbookViewId="0">
      <selection activeCell="C1" sqref="C1:C1048576"/>
    </sheetView>
  </sheetViews>
  <sheetFormatPr defaultRowHeight="15" x14ac:dyDescent="0.25"/>
  <sheetData>
    <row r="1" spans="1:6" x14ac:dyDescent="0.25">
      <c r="B1" t="s">
        <v>21</v>
      </c>
      <c r="C1" t="s">
        <v>22</v>
      </c>
      <c r="D1" t="s">
        <v>213</v>
      </c>
      <c r="E1" t="s">
        <v>214</v>
      </c>
      <c r="F1" t="s">
        <v>215</v>
      </c>
    </row>
    <row r="2" spans="1:6" x14ac:dyDescent="0.25">
      <c r="A2">
        <v>1</v>
      </c>
      <c r="B2">
        <v>2016</v>
      </c>
      <c r="C2" t="s">
        <v>167</v>
      </c>
      <c r="D2">
        <v>95.950489384381896</v>
      </c>
      <c r="E2">
        <v>92.685449324272</v>
      </c>
      <c r="F2">
        <v>99.215529444491693</v>
      </c>
    </row>
    <row r="3" spans="1:6" x14ac:dyDescent="0.25">
      <c r="A3">
        <v>2</v>
      </c>
      <c r="B3">
        <v>2016</v>
      </c>
      <c r="C3" t="s">
        <v>168</v>
      </c>
      <c r="D3">
        <v>84.059170918018197</v>
      </c>
      <c r="E3">
        <v>83.823054501981005</v>
      </c>
      <c r="F3">
        <v>84.295287334055502</v>
      </c>
    </row>
    <row r="4" spans="1:6" x14ac:dyDescent="0.25">
      <c r="A4">
        <v>3</v>
      </c>
      <c r="B4">
        <v>2016</v>
      </c>
      <c r="C4" t="s">
        <v>169</v>
      </c>
      <c r="D4">
        <v>96.001595730225006</v>
      </c>
      <c r="E4">
        <v>93.463667194632706</v>
      </c>
      <c r="F4">
        <v>98.539524265817406</v>
      </c>
    </row>
    <row r="5" spans="1:6" x14ac:dyDescent="0.25">
      <c r="A5">
        <v>4</v>
      </c>
      <c r="B5">
        <v>2017</v>
      </c>
      <c r="C5" t="s">
        <v>167</v>
      </c>
      <c r="D5">
        <v>99.047991292185202</v>
      </c>
      <c r="E5">
        <v>97.844082469767102</v>
      </c>
      <c r="F5">
        <v>100.251900114603</v>
      </c>
    </row>
    <row r="6" spans="1:6" x14ac:dyDescent="0.25">
      <c r="A6">
        <v>5</v>
      </c>
      <c r="B6">
        <v>2017</v>
      </c>
      <c r="C6" t="s">
        <v>168</v>
      </c>
      <c r="D6">
        <v>84.371968513146697</v>
      </c>
      <c r="E6">
        <v>84.135959527469296</v>
      </c>
      <c r="F6">
        <v>84.607977498823999</v>
      </c>
    </row>
    <row r="7" spans="1:6" x14ac:dyDescent="0.25">
      <c r="A7">
        <v>6</v>
      </c>
      <c r="B7">
        <v>2017</v>
      </c>
      <c r="C7" t="s">
        <v>169</v>
      </c>
      <c r="D7">
        <v>96.251635375603101</v>
      </c>
      <c r="E7">
        <v>93.258546217254306</v>
      </c>
      <c r="F7">
        <v>99.244724533951995</v>
      </c>
    </row>
    <row r="8" spans="1:6" x14ac:dyDescent="0.25">
      <c r="A8">
        <v>7</v>
      </c>
      <c r="B8">
        <v>2018</v>
      </c>
      <c r="C8" t="s">
        <v>167</v>
      </c>
      <c r="D8">
        <v>99.044608213210196</v>
      </c>
      <c r="E8">
        <v>98.070889593446296</v>
      </c>
      <c r="F8">
        <v>100.018326832974</v>
      </c>
    </row>
    <row r="9" spans="1:6" x14ac:dyDescent="0.25">
      <c r="A9">
        <v>8</v>
      </c>
      <c r="B9">
        <v>2018</v>
      </c>
      <c r="C9" t="s">
        <v>168</v>
      </c>
      <c r="D9">
        <v>84.547381472111894</v>
      </c>
      <c r="E9">
        <v>84.315715106608806</v>
      </c>
      <c r="F9">
        <v>84.779047837614996</v>
      </c>
    </row>
    <row r="10" spans="1:6" x14ac:dyDescent="0.25">
      <c r="A10">
        <v>9</v>
      </c>
      <c r="B10">
        <v>2018</v>
      </c>
      <c r="C10" t="s">
        <v>169</v>
      </c>
      <c r="D10">
        <v>94.715958240173194</v>
      </c>
      <c r="E10">
        <v>91.148649123371001</v>
      </c>
      <c r="F10">
        <v>98.283267356975401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13"/>
  <sheetViews>
    <sheetView workbookViewId="0">
      <selection activeCell="C1" sqref="C1:D1048576"/>
    </sheetView>
  </sheetViews>
  <sheetFormatPr defaultRowHeight="15" x14ac:dyDescent="0.25"/>
  <sheetData>
    <row r="1" spans="1:9" x14ac:dyDescent="0.25">
      <c r="B1" t="s">
        <v>21</v>
      </c>
      <c r="C1" t="s">
        <v>22</v>
      </c>
      <c r="D1" t="s">
        <v>23</v>
      </c>
      <c r="E1" t="s">
        <v>24</v>
      </c>
      <c r="F1" t="s">
        <v>199</v>
      </c>
      <c r="G1" t="s">
        <v>200</v>
      </c>
    </row>
    <row r="2" spans="1:9" x14ac:dyDescent="0.25">
      <c r="A2">
        <v>1</v>
      </c>
      <c r="B2">
        <v>2016</v>
      </c>
      <c r="C2" t="s">
        <v>167</v>
      </c>
      <c r="D2">
        <v>1</v>
      </c>
      <c r="E2">
        <v>0.89069983780211104</v>
      </c>
      <c r="F2">
        <v>0.82215387081912605</v>
      </c>
      <c r="G2">
        <v>0.95924580478509702</v>
      </c>
      <c r="H2">
        <f>F2*100</f>
        <v>82.21538708191261</v>
      </c>
      <c r="I2">
        <f>G2*100</f>
        <v>95.924580478509696</v>
      </c>
    </row>
    <row r="3" spans="1:9" x14ac:dyDescent="0.25">
      <c r="A3">
        <v>2</v>
      </c>
      <c r="B3">
        <v>2016</v>
      </c>
      <c r="C3" t="s">
        <v>168</v>
      </c>
      <c r="D3">
        <v>1</v>
      </c>
      <c r="E3">
        <v>0.78819167983229399</v>
      </c>
      <c r="F3">
        <v>0.78467331407151297</v>
      </c>
      <c r="G3">
        <v>0.79171004559307501</v>
      </c>
    </row>
    <row r="4" spans="1:9" x14ac:dyDescent="0.25">
      <c r="A4">
        <v>3</v>
      </c>
      <c r="B4">
        <v>2016</v>
      </c>
      <c r="C4" t="s">
        <v>168</v>
      </c>
      <c r="D4">
        <v>2</v>
      </c>
      <c r="E4">
        <v>0.53392418289594801</v>
      </c>
      <c r="F4">
        <v>0.52946155942537598</v>
      </c>
      <c r="G4">
        <v>0.53838680636652103</v>
      </c>
    </row>
    <row r="5" spans="1:9" x14ac:dyDescent="0.25">
      <c r="A5">
        <v>4</v>
      </c>
      <c r="B5">
        <v>2016</v>
      </c>
      <c r="C5" t="s">
        <v>169</v>
      </c>
      <c r="D5">
        <v>2</v>
      </c>
      <c r="E5">
        <v>0.86243490603204198</v>
      </c>
      <c r="F5">
        <v>0.80845771682201995</v>
      </c>
      <c r="G5">
        <v>0.91641209524206402</v>
      </c>
    </row>
    <row r="6" spans="1:9" x14ac:dyDescent="0.25">
      <c r="A6">
        <v>5</v>
      </c>
      <c r="B6">
        <v>2017</v>
      </c>
      <c r="C6" t="s">
        <v>167</v>
      </c>
      <c r="D6">
        <v>1</v>
      </c>
      <c r="E6">
        <v>0.92932994822489701</v>
      </c>
      <c r="F6">
        <v>0.89145948109215201</v>
      </c>
      <c r="G6">
        <v>0.96720041535764301</v>
      </c>
      <c r="H6">
        <f>F6*100</f>
        <v>89.145948109215198</v>
      </c>
      <c r="I6">
        <f>G6*100</f>
        <v>96.720041535764295</v>
      </c>
    </row>
    <row r="7" spans="1:9" x14ac:dyDescent="0.25">
      <c r="A7">
        <v>6</v>
      </c>
      <c r="B7">
        <v>2017</v>
      </c>
      <c r="C7" t="s">
        <v>168</v>
      </c>
      <c r="D7">
        <v>1</v>
      </c>
      <c r="E7">
        <v>0.78811179807976095</v>
      </c>
      <c r="F7">
        <v>0.78466078674113005</v>
      </c>
      <c r="G7">
        <v>0.79156280941839097</v>
      </c>
    </row>
    <row r="8" spans="1:9" x14ac:dyDescent="0.25">
      <c r="A8">
        <v>7</v>
      </c>
      <c r="B8">
        <v>2017</v>
      </c>
      <c r="C8" t="s">
        <v>168</v>
      </c>
      <c r="D8">
        <v>2</v>
      </c>
      <c r="E8">
        <v>0.54704922747536799</v>
      </c>
      <c r="F8">
        <v>0.54258381955318202</v>
      </c>
      <c r="G8">
        <v>0.55151463539755397</v>
      </c>
    </row>
    <row r="9" spans="1:9" x14ac:dyDescent="0.25">
      <c r="A9">
        <v>8</v>
      </c>
      <c r="B9">
        <v>2017</v>
      </c>
      <c r="C9" t="s">
        <v>169</v>
      </c>
      <c r="D9">
        <v>2</v>
      </c>
      <c r="E9">
        <v>0.88660643319747001</v>
      </c>
      <c r="F9">
        <v>0.84357575508629601</v>
      </c>
      <c r="G9">
        <v>0.92963711130864402</v>
      </c>
    </row>
    <row r="10" spans="1:9" x14ac:dyDescent="0.25">
      <c r="A10">
        <v>9</v>
      </c>
      <c r="B10">
        <v>2018</v>
      </c>
      <c r="C10" t="s">
        <v>167</v>
      </c>
      <c r="D10">
        <v>1</v>
      </c>
      <c r="E10">
        <v>0.86955364436196503</v>
      </c>
      <c r="F10">
        <v>0.81737560933140796</v>
      </c>
      <c r="G10">
        <v>0.92173167939252298</v>
      </c>
      <c r="H10">
        <f>F10*100</f>
        <v>81.737560933140799</v>
      </c>
      <c r="I10">
        <f>G10*100</f>
        <v>92.173167939252295</v>
      </c>
    </row>
    <row r="11" spans="1:9" x14ac:dyDescent="0.25">
      <c r="A11">
        <v>10</v>
      </c>
      <c r="B11">
        <v>2018</v>
      </c>
      <c r="C11" t="s">
        <v>168</v>
      </c>
      <c r="D11">
        <v>1</v>
      </c>
      <c r="E11">
        <v>0.78167071287270695</v>
      </c>
      <c r="F11">
        <v>0.77814279729026503</v>
      </c>
      <c r="G11">
        <v>0.78519862845514798</v>
      </c>
    </row>
    <row r="12" spans="1:9" x14ac:dyDescent="0.25">
      <c r="A12">
        <v>11</v>
      </c>
      <c r="B12">
        <v>2018</v>
      </c>
      <c r="C12" t="s">
        <v>168</v>
      </c>
      <c r="D12">
        <v>2</v>
      </c>
      <c r="E12">
        <v>0.54857650533722802</v>
      </c>
      <c r="F12">
        <v>0.54415464274326097</v>
      </c>
      <c r="G12">
        <v>0.55299836793119495</v>
      </c>
    </row>
    <row r="13" spans="1:9" x14ac:dyDescent="0.25">
      <c r="A13">
        <v>12</v>
      </c>
      <c r="B13">
        <v>2018</v>
      </c>
      <c r="C13" t="s">
        <v>169</v>
      </c>
      <c r="D13">
        <v>2</v>
      </c>
      <c r="E13">
        <v>0.88637657828648897</v>
      </c>
      <c r="F13">
        <v>0.84104031871325902</v>
      </c>
      <c r="G13">
        <v>0.93171283785972003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13"/>
  <sheetViews>
    <sheetView workbookViewId="0">
      <selection activeCell="E2" sqref="E2"/>
    </sheetView>
  </sheetViews>
  <sheetFormatPr defaultRowHeight="15" x14ac:dyDescent="0.25"/>
  <sheetData>
    <row r="1" spans="1:7" x14ac:dyDescent="0.25">
      <c r="B1" t="s">
        <v>21</v>
      </c>
      <c r="C1" t="s">
        <v>22</v>
      </c>
      <c r="D1" t="s">
        <v>23</v>
      </c>
      <c r="E1" t="s">
        <v>24</v>
      </c>
      <c r="F1" t="s">
        <v>199</v>
      </c>
      <c r="G1" t="s">
        <v>200</v>
      </c>
    </row>
    <row r="2" spans="1:7" x14ac:dyDescent="0.25">
      <c r="A2">
        <v>1</v>
      </c>
      <c r="B2">
        <v>2016</v>
      </c>
      <c r="C2" t="s">
        <v>167</v>
      </c>
      <c r="D2">
        <v>1</v>
      </c>
      <c r="E2">
        <v>17.7160831940568</v>
      </c>
      <c r="F2">
        <v>9.8576913018267103</v>
      </c>
      <c r="G2">
        <v>25.574475086286899</v>
      </c>
    </row>
    <row r="3" spans="1:7" x14ac:dyDescent="0.25">
      <c r="A3">
        <v>2</v>
      </c>
      <c r="B3">
        <v>2016</v>
      </c>
      <c r="C3" t="s">
        <v>168</v>
      </c>
      <c r="D3">
        <v>1</v>
      </c>
      <c r="E3">
        <v>35.791044462330397</v>
      </c>
      <c r="F3">
        <v>35.304116514608999</v>
      </c>
      <c r="G3">
        <v>36.277972410051902</v>
      </c>
    </row>
    <row r="4" spans="1:7" x14ac:dyDescent="0.25">
      <c r="A4">
        <v>3</v>
      </c>
      <c r="B4">
        <v>2016</v>
      </c>
      <c r="C4" t="s">
        <v>168</v>
      </c>
      <c r="D4">
        <v>2</v>
      </c>
      <c r="E4">
        <v>37.965111607877397</v>
      </c>
      <c r="F4">
        <v>37.329107347687597</v>
      </c>
      <c r="G4">
        <v>38.601115868067303</v>
      </c>
    </row>
    <row r="5" spans="1:7" x14ac:dyDescent="0.25">
      <c r="A5">
        <v>4</v>
      </c>
      <c r="B5">
        <v>2016</v>
      </c>
      <c r="C5" t="s">
        <v>169</v>
      </c>
      <c r="D5">
        <v>2</v>
      </c>
      <c r="E5">
        <v>34.015138784213697</v>
      </c>
      <c r="F5">
        <v>24.981316709000499</v>
      </c>
      <c r="G5">
        <v>43.048960859426799</v>
      </c>
    </row>
    <row r="6" spans="1:7" x14ac:dyDescent="0.25">
      <c r="A6">
        <v>5</v>
      </c>
      <c r="B6">
        <v>2017</v>
      </c>
      <c r="C6" t="s">
        <v>167</v>
      </c>
      <c r="D6">
        <v>1</v>
      </c>
      <c r="E6">
        <v>30.631951464669999</v>
      </c>
      <c r="F6">
        <v>17.587189936930599</v>
      </c>
      <c r="G6">
        <v>43.676712992409499</v>
      </c>
    </row>
    <row r="7" spans="1:7" x14ac:dyDescent="0.25">
      <c r="A7">
        <v>6</v>
      </c>
      <c r="B7">
        <v>2017</v>
      </c>
      <c r="C7" t="s">
        <v>168</v>
      </c>
      <c r="D7">
        <v>1</v>
      </c>
      <c r="E7">
        <v>36.389722124690699</v>
      </c>
      <c r="F7">
        <v>35.883257138546099</v>
      </c>
      <c r="G7">
        <v>36.8961871108352</v>
      </c>
    </row>
    <row r="8" spans="1:7" x14ac:dyDescent="0.25">
      <c r="A8">
        <v>7</v>
      </c>
      <c r="B8">
        <v>2017</v>
      </c>
      <c r="C8" t="s">
        <v>168</v>
      </c>
      <c r="D8">
        <v>2</v>
      </c>
      <c r="E8">
        <v>38.091679101481603</v>
      </c>
      <c r="F8">
        <v>37.449302663755603</v>
      </c>
      <c r="G8">
        <v>38.734055539207603</v>
      </c>
    </row>
    <row r="9" spans="1:7" x14ac:dyDescent="0.25">
      <c r="A9">
        <v>8</v>
      </c>
      <c r="B9">
        <v>2017</v>
      </c>
      <c r="C9" t="s">
        <v>169</v>
      </c>
      <c r="D9">
        <v>2</v>
      </c>
      <c r="E9">
        <v>34.540800950559301</v>
      </c>
      <c r="F9">
        <v>24.257083310236698</v>
      </c>
      <c r="G9">
        <v>44.824518590881901</v>
      </c>
    </row>
    <row r="10" spans="1:7" x14ac:dyDescent="0.25">
      <c r="A10">
        <v>9</v>
      </c>
      <c r="B10">
        <v>2018</v>
      </c>
      <c r="C10" t="s">
        <v>167</v>
      </c>
      <c r="D10">
        <v>1</v>
      </c>
      <c r="E10">
        <v>22.2622045933213</v>
      </c>
      <c r="F10">
        <v>14.5042992464473</v>
      </c>
      <c r="G10">
        <v>30.020109940195201</v>
      </c>
    </row>
    <row r="11" spans="1:7" x14ac:dyDescent="0.25">
      <c r="A11">
        <v>10</v>
      </c>
      <c r="B11">
        <v>2018</v>
      </c>
      <c r="C11" t="s">
        <v>168</v>
      </c>
      <c r="D11">
        <v>1</v>
      </c>
      <c r="E11">
        <v>37.042410372278702</v>
      </c>
      <c r="F11">
        <v>36.540993512369802</v>
      </c>
      <c r="G11">
        <v>37.543827232187603</v>
      </c>
    </row>
    <row r="12" spans="1:7" x14ac:dyDescent="0.25">
      <c r="A12">
        <v>11</v>
      </c>
      <c r="B12">
        <v>2018</v>
      </c>
      <c r="C12" t="s">
        <v>168</v>
      </c>
      <c r="D12">
        <v>2</v>
      </c>
      <c r="E12">
        <v>39.487666426978201</v>
      </c>
      <c r="F12">
        <v>38.863436489106803</v>
      </c>
      <c r="G12">
        <v>40.111896364849699</v>
      </c>
    </row>
    <row r="13" spans="1:7" x14ac:dyDescent="0.25">
      <c r="A13">
        <v>12</v>
      </c>
      <c r="B13">
        <v>2018</v>
      </c>
      <c r="C13" t="s">
        <v>169</v>
      </c>
      <c r="D13">
        <v>2</v>
      </c>
      <c r="E13">
        <v>31.326529544915999</v>
      </c>
      <c r="F13">
        <v>23.502409931644699</v>
      </c>
      <c r="G13">
        <v>39.1506491581872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13"/>
  <sheetViews>
    <sheetView workbookViewId="0">
      <selection activeCell="C1" sqref="C1:D1048576"/>
    </sheetView>
  </sheetViews>
  <sheetFormatPr defaultRowHeight="15" x14ac:dyDescent="0.25"/>
  <sheetData>
    <row r="1" spans="1:7" x14ac:dyDescent="0.25">
      <c r="B1" t="s">
        <v>21</v>
      </c>
      <c r="C1" t="s">
        <v>22</v>
      </c>
      <c r="D1" t="s">
        <v>23</v>
      </c>
      <c r="E1" t="s">
        <v>24</v>
      </c>
      <c r="F1" t="s">
        <v>199</v>
      </c>
      <c r="G1" t="s">
        <v>200</v>
      </c>
    </row>
    <row r="2" spans="1:7" x14ac:dyDescent="0.25">
      <c r="A2">
        <v>1</v>
      </c>
      <c r="B2">
        <v>2016</v>
      </c>
      <c r="C2" t="s">
        <v>167</v>
      </c>
      <c r="D2">
        <v>1</v>
      </c>
      <c r="E2">
        <v>5268.2187967975597</v>
      </c>
      <c r="F2">
        <v>3523.75351935139</v>
      </c>
      <c r="G2">
        <v>7012.6840742437298</v>
      </c>
    </row>
    <row r="3" spans="1:7" x14ac:dyDescent="0.25">
      <c r="A3">
        <v>2</v>
      </c>
      <c r="B3">
        <v>2016</v>
      </c>
      <c r="C3" t="s">
        <v>168</v>
      </c>
      <c r="D3">
        <v>1</v>
      </c>
      <c r="E3">
        <v>2630.3667790660802</v>
      </c>
      <c r="F3">
        <v>2581.9692243074701</v>
      </c>
      <c r="G3">
        <v>2678.7643338246899</v>
      </c>
    </row>
    <row r="4" spans="1:7" x14ac:dyDescent="0.25">
      <c r="A4">
        <v>3</v>
      </c>
      <c r="B4">
        <v>2016</v>
      </c>
      <c r="C4" t="s">
        <v>168</v>
      </c>
      <c r="D4">
        <v>2</v>
      </c>
      <c r="E4">
        <v>1954.65822303205</v>
      </c>
      <c r="F4">
        <v>1906.0034234330501</v>
      </c>
      <c r="G4">
        <v>2003.31302263104</v>
      </c>
    </row>
    <row r="5" spans="1:7" x14ac:dyDescent="0.25">
      <c r="A5">
        <v>4</v>
      </c>
      <c r="B5">
        <v>2016</v>
      </c>
      <c r="C5" t="s">
        <v>169</v>
      </c>
      <c r="D5">
        <v>2</v>
      </c>
      <c r="E5">
        <v>2163.0395560530201</v>
      </c>
      <c r="F5">
        <v>1751.81562152027</v>
      </c>
      <c r="G5">
        <v>2574.2634905857699</v>
      </c>
    </row>
    <row r="6" spans="1:7" x14ac:dyDescent="0.25">
      <c r="A6">
        <v>5</v>
      </c>
      <c r="B6">
        <v>2017</v>
      </c>
      <c r="C6" t="s">
        <v>167</v>
      </c>
      <c r="D6">
        <v>1</v>
      </c>
      <c r="E6">
        <v>3884.27926149419</v>
      </c>
      <c r="F6">
        <v>3037.26949798033</v>
      </c>
      <c r="G6">
        <v>4731.28902500804</v>
      </c>
    </row>
    <row r="7" spans="1:7" x14ac:dyDescent="0.25">
      <c r="A7">
        <v>6</v>
      </c>
      <c r="B7">
        <v>2017</v>
      </c>
      <c r="C7" t="s">
        <v>168</v>
      </c>
      <c r="D7">
        <v>1</v>
      </c>
      <c r="E7">
        <v>2821.30563247805</v>
      </c>
      <c r="F7">
        <v>2739.30649127373</v>
      </c>
      <c r="G7">
        <v>2903.3047736823801</v>
      </c>
    </row>
    <row r="8" spans="1:7" x14ac:dyDescent="0.25">
      <c r="A8">
        <v>7</v>
      </c>
      <c r="B8">
        <v>2017</v>
      </c>
      <c r="C8" t="s">
        <v>168</v>
      </c>
      <c r="D8">
        <v>2</v>
      </c>
      <c r="E8">
        <v>2057.38616445138</v>
      </c>
      <c r="F8">
        <v>2009.4353966011099</v>
      </c>
      <c r="G8">
        <v>2105.33693230166</v>
      </c>
    </row>
    <row r="9" spans="1:7" x14ac:dyDescent="0.25">
      <c r="A9">
        <v>8</v>
      </c>
      <c r="B9">
        <v>2017</v>
      </c>
      <c r="C9" t="s">
        <v>169</v>
      </c>
      <c r="D9">
        <v>2</v>
      </c>
      <c r="E9">
        <v>2503.10351310134</v>
      </c>
      <c r="F9">
        <v>1718.3975396107301</v>
      </c>
      <c r="G9">
        <v>3287.8094865919502</v>
      </c>
    </row>
    <row r="10" spans="1:7" x14ac:dyDescent="0.25">
      <c r="A10">
        <v>9</v>
      </c>
      <c r="B10">
        <v>2018</v>
      </c>
      <c r="C10" t="s">
        <v>167</v>
      </c>
      <c r="D10">
        <v>1</v>
      </c>
      <c r="E10">
        <v>5783.3069587259797</v>
      </c>
      <c r="F10">
        <v>4240.2697758364702</v>
      </c>
      <c r="G10">
        <v>7326.3441416154901</v>
      </c>
    </row>
    <row r="11" spans="1:7" x14ac:dyDescent="0.25">
      <c r="A11">
        <v>10</v>
      </c>
      <c r="B11">
        <v>2018</v>
      </c>
      <c r="C11" t="s">
        <v>168</v>
      </c>
      <c r="D11">
        <v>1</v>
      </c>
      <c r="E11">
        <v>2772.2356664711901</v>
      </c>
      <c r="F11">
        <v>2713.6360907408998</v>
      </c>
      <c r="G11">
        <v>2830.83524220149</v>
      </c>
    </row>
    <row r="12" spans="1:7" x14ac:dyDescent="0.25">
      <c r="A12">
        <v>11</v>
      </c>
      <c r="B12">
        <v>2018</v>
      </c>
      <c r="C12" t="s">
        <v>168</v>
      </c>
      <c r="D12">
        <v>2</v>
      </c>
      <c r="E12">
        <v>2021.09567884019</v>
      </c>
      <c r="F12">
        <v>1974.23140414314</v>
      </c>
      <c r="G12">
        <v>2067.9599535372399</v>
      </c>
    </row>
    <row r="13" spans="1:7" x14ac:dyDescent="0.25">
      <c r="A13">
        <v>12</v>
      </c>
      <c r="B13">
        <v>2018</v>
      </c>
      <c r="C13" t="s">
        <v>169</v>
      </c>
      <c r="D13">
        <v>2</v>
      </c>
      <c r="E13">
        <v>1824.1810260529901</v>
      </c>
      <c r="F13">
        <v>1511.3722113825199</v>
      </c>
      <c r="G13">
        <v>2136.98984072347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13"/>
  <sheetViews>
    <sheetView workbookViewId="0">
      <selection activeCell="C1" sqref="C1:D1048576"/>
    </sheetView>
  </sheetViews>
  <sheetFormatPr defaultRowHeight="15" x14ac:dyDescent="0.25"/>
  <sheetData>
    <row r="1" spans="1:7" x14ac:dyDescent="0.25">
      <c r="B1" t="s">
        <v>21</v>
      </c>
      <c r="C1" t="s">
        <v>22</v>
      </c>
      <c r="D1" t="s">
        <v>23</v>
      </c>
      <c r="E1" t="s">
        <v>220</v>
      </c>
      <c r="F1" t="s">
        <v>221</v>
      </c>
      <c r="G1" t="s">
        <v>222</v>
      </c>
    </row>
    <row r="2" spans="1:7" x14ac:dyDescent="0.25">
      <c r="A2">
        <v>1</v>
      </c>
      <c r="B2">
        <v>2016</v>
      </c>
      <c r="C2" t="s">
        <v>167</v>
      </c>
      <c r="D2">
        <v>1</v>
      </c>
      <c r="E2">
        <v>37.759784580234701</v>
      </c>
      <c r="F2">
        <v>20.161988086447799</v>
      </c>
      <c r="G2">
        <v>55.357581074021503</v>
      </c>
    </row>
    <row r="3" spans="1:7" x14ac:dyDescent="0.25">
      <c r="A3">
        <v>2</v>
      </c>
      <c r="B3">
        <v>2016</v>
      </c>
      <c r="C3" t="s">
        <v>168</v>
      </c>
      <c r="D3">
        <v>1</v>
      </c>
      <c r="E3">
        <v>15.255078588149001</v>
      </c>
      <c r="F3">
        <v>14.9790195792592</v>
      </c>
      <c r="G3">
        <v>15.5311375970388</v>
      </c>
    </row>
    <row r="4" spans="1:7" x14ac:dyDescent="0.25">
      <c r="A4">
        <v>3</v>
      </c>
      <c r="B4">
        <v>2016</v>
      </c>
      <c r="C4" t="s">
        <v>168</v>
      </c>
      <c r="D4">
        <v>2</v>
      </c>
      <c r="E4">
        <v>13.1729534304952</v>
      </c>
      <c r="F4">
        <v>12.8611970875533</v>
      </c>
      <c r="G4">
        <v>13.484709773437</v>
      </c>
    </row>
    <row r="5" spans="1:7" x14ac:dyDescent="0.25">
      <c r="A5">
        <v>4</v>
      </c>
      <c r="B5">
        <v>2016</v>
      </c>
      <c r="C5" t="s">
        <v>169</v>
      </c>
      <c r="D5">
        <v>2</v>
      </c>
      <c r="E5">
        <v>14.3004432129091</v>
      </c>
      <c r="F5">
        <v>11.2631264792869</v>
      </c>
      <c r="G5">
        <v>17.3377599465312</v>
      </c>
    </row>
    <row r="6" spans="1:7" x14ac:dyDescent="0.25">
      <c r="A6">
        <v>5</v>
      </c>
      <c r="B6">
        <v>2017</v>
      </c>
      <c r="C6" t="s">
        <v>167</v>
      </c>
      <c r="D6">
        <v>1</v>
      </c>
      <c r="E6">
        <v>24.626530819455301</v>
      </c>
      <c r="F6">
        <v>19.195954805034798</v>
      </c>
      <c r="G6">
        <v>30.0571068338757</v>
      </c>
    </row>
    <row r="7" spans="1:7" x14ac:dyDescent="0.25">
      <c r="A7">
        <v>6</v>
      </c>
      <c r="B7">
        <v>2017</v>
      </c>
      <c r="C7" t="s">
        <v>168</v>
      </c>
      <c r="D7">
        <v>1</v>
      </c>
      <c r="E7">
        <v>16.629191993005598</v>
      </c>
      <c r="F7">
        <v>15.942068946507</v>
      </c>
      <c r="G7">
        <v>17.316315039504101</v>
      </c>
    </row>
    <row r="8" spans="1:7" x14ac:dyDescent="0.25">
      <c r="A8">
        <v>7</v>
      </c>
      <c r="B8">
        <v>2017</v>
      </c>
      <c r="C8" t="s">
        <v>168</v>
      </c>
      <c r="D8">
        <v>2</v>
      </c>
      <c r="E8">
        <v>13.888160075530701</v>
      </c>
      <c r="F8">
        <v>13.5682018456999</v>
      </c>
      <c r="G8">
        <v>14.2081183053615</v>
      </c>
    </row>
    <row r="9" spans="1:7" x14ac:dyDescent="0.25">
      <c r="A9">
        <v>8</v>
      </c>
      <c r="B9">
        <v>2017</v>
      </c>
      <c r="C9" t="s">
        <v>169</v>
      </c>
      <c r="D9">
        <v>2</v>
      </c>
      <c r="E9">
        <v>15.5911202766396</v>
      </c>
      <c r="F9">
        <v>10.732775990358</v>
      </c>
      <c r="G9">
        <v>20.449464562921101</v>
      </c>
    </row>
    <row r="10" spans="1:7" x14ac:dyDescent="0.25">
      <c r="A10">
        <v>9</v>
      </c>
      <c r="B10">
        <v>2018</v>
      </c>
      <c r="C10" t="s">
        <v>167</v>
      </c>
      <c r="D10">
        <v>1</v>
      </c>
      <c r="E10">
        <v>34.757218844060603</v>
      </c>
      <c r="F10">
        <v>25.856593409214401</v>
      </c>
      <c r="G10">
        <v>43.6578442789069</v>
      </c>
    </row>
    <row r="11" spans="1:7" x14ac:dyDescent="0.25">
      <c r="A11">
        <v>10</v>
      </c>
      <c r="B11">
        <v>2018</v>
      </c>
      <c r="C11" t="s">
        <v>168</v>
      </c>
      <c r="D11">
        <v>1</v>
      </c>
      <c r="E11">
        <v>16.192131042184901</v>
      </c>
      <c r="F11">
        <v>15.8331888642081</v>
      </c>
      <c r="G11">
        <v>16.551073220161701</v>
      </c>
    </row>
    <row r="12" spans="1:7" x14ac:dyDescent="0.25">
      <c r="A12">
        <v>11</v>
      </c>
      <c r="B12">
        <v>2018</v>
      </c>
      <c r="C12" t="s">
        <v>168</v>
      </c>
      <c r="D12">
        <v>2</v>
      </c>
      <c r="E12">
        <v>13.7313218861921</v>
      </c>
      <c r="F12">
        <v>13.4205632561019</v>
      </c>
      <c r="G12">
        <v>14.0420805162822</v>
      </c>
    </row>
    <row r="13" spans="1:7" x14ac:dyDescent="0.25">
      <c r="A13">
        <v>12</v>
      </c>
      <c r="B13">
        <v>2018</v>
      </c>
      <c r="C13" t="s">
        <v>169</v>
      </c>
      <c r="D13">
        <v>2</v>
      </c>
      <c r="E13">
        <v>11.2734692450162</v>
      </c>
      <c r="F13">
        <v>9.3195022255975903</v>
      </c>
      <c r="G13">
        <v>13.2274362644348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13"/>
  <sheetViews>
    <sheetView workbookViewId="0">
      <selection activeCell="C1" sqref="C1:D1048576"/>
    </sheetView>
  </sheetViews>
  <sheetFormatPr defaultRowHeight="15" x14ac:dyDescent="0.25"/>
  <sheetData>
    <row r="1" spans="1:7" x14ac:dyDescent="0.25">
      <c r="B1" t="s">
        <v>21</v>
      </c>
      <c r="C1" t="s">
        <v>22</v>
      </c>
      <c r="D1" t="s">
        <v>23</v>
      </c>
      <c r="E1" t="s">
        <v>223</v>
      </c>
      <c r="F1" t="s">
        <v>224</v>
      </c>
      <c r="G1" t="s">
        <v>225</v>
      </c>
    </row>
    <row r="2" spans="1:7" x14ac:dyDescent="0.25">
      <c r="A2">
        <v>1</v>
      </c>
      <c r="B2">
        <v>2016</v>
      </c>
      <c r="C2" t="s">
        <v>167</v>
      </c>
      <c r="D2">
        <v>1</v>
      </c>
      <c r="E2">
        <v>39.843679524482702</v>
      </c>
      <c r="F2">
        <v>38.0246913781586</v>
      </c>
      <c r="G2">
        <v>41.662667670806798</v>
      </c>
    </row>
    <row r="3" spans="1:7" x14ac:dyDescent="0.25">
      <c r="A3">
        <v>2</v>
      </c>
      <c r="B3">
        <v>2016</v>
      </c>
      <c r="C3" t="s">
        <v>168</v>
      </c>
      <c r="D3">
        <v>1</v>
      </c>
      <c r="E3">
        <v>41.954821596634901</v>
      </c>
      <c r="F3">
        <v>41.849564172729998</v>
      </c>
      <c r="G3">
        <v>42.060079020539902</v>
      </c>
    </row>
    <row r="4" spans="1:7" x14ac:dyDescent="0.25">
      <c r="A4">
        <v>3</v>
      </c>
      <c r="B4">
        <v>2016</v>
      </c>
      <c r="C4" t="s">
        <v>168</v>
      </c>
      <c r="D4">
        <v>2</v>
      </c>
      <c r="E4">
        <v>36.3234738575647</v>
      </c>
      <c r="F4">
        <v>36.163028041243898</v>
      </c>
      <c r="G4">
        <v>36.483919673885403</v>
      </c>
    </row>
    <row r="5" spans="1:7" x14ac:dyDescent="0.25">
      <c r="A5">
        <v>4</v>
      </c>
      <c r="B5">
        <v>2016</v>
      </c>
      <c r="C5" t="s">
        <v>169</v>
      </c>
      <c r="D5">
        <v>2</v>
      </c>
      <c r="E5">
        <v>38.200770939143297</v>
      </c>
      <c r="F5">
        <v>36.335963432245698</v>
      </c>
      <c r="G5">
        <v>40.065578446040902</v>
      </c>
    </row>
    <row r="6" spans="1:7" x14ac:dyDescent="0.25">
      <c r="A6">
        <v>5</v>
      </c>
      <c r="B6">
        <v>2017</v>
      </c>
      <c r="C6" t="s">
        <v>167</v>
      </c>
      <c r="D6">
        <v>1</v>
      </c>
      <c r="E6">
        <v>39.192198036295103</v>
      </c>
      <c r="F6">
        <v>36.933838744273999</v>
      </c>
      <c r="G6">
        <v>41.4505573283163</v>
      </c>
    </row>
    <row r="7" spans="1:7" x14ac:dyDescent="0.25">
      <c r="A7">
        <v>6</v>
      </c>
      <c r="B7">
        <v>2017</v>
      </c>
      <c r="C7" t="s">
        <v>168</v>
      </c>
      <c r="D7">
        <v>1</v>
      </c>
      <c r="E7">
        <v>41.8768020863833</v>
      </c>
      <c r="F7">
        <v>41.768772676727401</v>
      </c>
      <c r="G7">
        <v>41.984831496039199</v>
      </c>
    </row>
    <row r="8" spans="1:7" x14ac:dyDescent="0.25">
      <c r="A8">
        <v>7</v>
      </c>
      <c r="B8">
        <v>2017</v>
      </c>
      <c r="C8" t="s">
        <v>168</v>
      </c>
      <c r="D8">
        <v>2</v>
      </c>
      <c r="E8">
        <v>36.298845923081501</v>
      </c>
      <c r="F8">
        <v>36.134058533845099</v>
      </c>
      <c r="G8">
        <v>36.463633312317903</v>
      </c>
    </row>
    <row r="9" spans="1:7" x14ac:dyDescent="0.25">
      <c r="A9">
        <v>8</v>
      </c>
      <c r="B9">
        <v>2017</v>
      </c>
      <c r="C9" t="s">
        <v>169</v>
      </c>
      <c r="D9">
        <v>2</v>
      </c>
      <c r="E9">
        <v>39.377294890525398</v>
      </c>
      <c r="F9">
        <v>36.2727996634192</v>
      </c>
      <c r="G9">
        <v>42.481790117631597</v>
      </c>
    </row>
    <row r="10" spans="1:7" x14ac:dyDescent="0.25">
      <c r="A10">
        <v>9</v>
      </c>
      <c r="B10">
        <v>2018</v>
      </c>
      <c r="C10" t="s">
        <v>167</v>
      </c>
      <c r="D10">
        <v>1</v>
      </c>
      <c r="E10">
        <v>40.682274944332399</v>
      </c>
      <c r="F10">
        <v>38.5073871408486</v>
      </c>
      <c r="G10">
        <v>42.857162747816197</v>
      </c>
    </row>
    <row r="11" spans="1:7" x14ac:dyDescent="0.25">
      <c r="A11">
        <v>10</v>
      </c>
      <c r="B11">
        <v>2018</v>
      </c>
      <c r="C11" t="s">
        <v>168</v>
      </c>
      <c r="D11">
        <v>1</v>
      </c>
      <c r="E11">
        <v>41.8897882124772</v>
      </c>
      <c r="F11">
        <v>41.778554374776903</v>
      </c>
      <c r="G11">
        <v>42.001022050177603</v>
      </c>
    </row>
    <row r="12" spans="1:7" x14ac:dyDescent="0.25">
      <c r="A12">
        <v>11</v>
      </c>
      <c r="B12">
        <v>2018</v>
      </c>
      <c r="C12" t="s">
        <v>168</v>
      </c>
      <c r="D12">
        <v>2</v>
      </c>
      <c r="E12">
        <v>36.081526549072301</v>
      </c>
      <c r="F12">
        <v>35.920147489595799</v>
      </c>
      <c r="G12">
        <v>36.242905608548803</v>
      </c>
    </row>
    <row r="13" spans="1:7" x14ac:dyDescent="0.25">
      <c r="A13">
        <v>12</v>
      </c>
      <c r="B13">
        <v>2018</v>
      </c>
      <c r="C13" t="s">
        <v>169</v>
      </c>
      <c r="D13">
        <v>2</v>
      </c>
      <c r="E13">
        <v>39.687349272959999</v>
      </c>
      <c r="F13">
        <v>38.125542474140502</v>
      </c>
      <c r="G13">
        <v>41.249156071779502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13"/>
  <sheetViews>
    <sheetView workbookViewId="0">
      <selection activeCell="C1" sqref="C1:D1048576"/>
    </sheetView>
  </sheetViews>
  <sheetFormatPr defaultRowHeight="15" x14ac:dyDescent="0.25"/>
  <sheetData>
    <row r="1" spans="1:7" x14ac:dyDescent="0.25">
      <c r="B1" t="s">
        <v>21</v>
      </c>
      <c r="C1" t="s">
        <v>22</v>
      </c>
      <c r="D1" t="s">
        <v>23</v>
      </c>
      <c r="E1" t="s">
        <v>24</v>
      </c>
      <c r="F1" t="s">
        <v>199</v>
      </c>
      <c r="G1" t="s">
        <v>200</v>
      </c>
    </row>
    <row r="2" spans="1:7" x14ac:dyDescent="0.25">
      <c r="A2">
        <v>1</v>
      </c>
      <c r="B2">
        <v>2016</v>
      </c>
      <c r="C2" t="s">
        <v>167</v>
      </c>
      <c r="D2">
        <v>1</v>
      </c>
      <c r="E2">
        <v>92.058777437399499</v>
      </c>
      <c r="F2">
        <v>85.842412611608196</v>
      </c>
      <c r="G2">
        <v>98.275142263190801</v>
      </c>
    </row>
    <row r="3" spans="1:7" x14ac:dyDescent="0.25">
      <c r="A3">
        <v>2</v>
      </c>
      <c r="B3">
        <v>2016</v>
      </c>
      <c r="C3" t="s">
        <v>168</v>
      </c>
      <c r="D3">
        <v>1</v>
      </c>
      <c r="E3">
        <v>78.764610434658707</v>
      </c>
      <c r="F3">
        <v>78.418535204490396</v>
      </c>
      <c r="G3">
        <v>79.110685664827002</v>
      </c>
    </row>
    <row r="4" spans="1:7" x14ac:dyDescent="0.25">
      <c r="A4">
        <v>3</v>
      </c>
      <c r="B4">
        <v>2016</v>
      </c>
      <c r="C4" t="s">
        <v>168</v>
      </c>
      <c r="D4">
        <v>2</v>
      </c>
      <c r="E4">
        <v>95.530497997379499</v>
      </c>
      <c r="F4">
        <v>95.348901894693896</v>
      </c>
      <c r="G4">
        <v>95.712094100065102</v>
      </c>
    </row>
    <row r="5" spans="1:7" x14ac:dyDescent="0.25">
      <c r="A5">
        <v>4</v>
      </c>
      <c r="B5">
        <v>2016</v>
      </c>
      <c r="C5" t="s">
        <v>169</v>
      </c>
      <c r="D5">
        <v>2</v>
      </c>
      <c r="E5">
        <v>92.601092389813701</v>
      </c>
      <c r="F5">
        <v>86.718195808326001</v>
      </c>
      <c r="G5">
        <v>98.4839889713014</v>
      </c>
    </row>
    <row r="6" spans="1:7" x14ac:dyDescent="0.25">
      <c r="A6">
        <v>5</v>
      </c>
      <c r="B6">
        <v>2017</v>
      </c>
      <c r="C6" t="s">
        <v>167</v>
      </c>
      <c r="D6">
        <v>1</v>
      </c>
      <c r="E6">
        <v>86.270617774210805</v>
      </c>
      <c r="F6">
        <v>75.927247432596801</v>
      </c>
      <c r="G6">
        <v>96.613988115824895</v>
      </c>
    </row>
    <row r="7" spans="1:7" x14ac:dyDescent="0.25">
      <c r="A7">
        <v>6</v>
      </c>
      <c r="B7">
        <v>2017</v>
      </c>
      <c r="C7" t="s">
        <v>168</v>
      </c>
      <c r="D7">
        <v>1</v>
      </c>
      <c r="E7">
        <v>83.058590220525204</v>
      </c>
      <c r="F7">
        <v>82.739107774434203</v>
      </c>
      <c r="G7">
        <v>83.378072666616205</v>
      </c>
    </row>
    <row r="8" spans="1:7" x14ac:dyDescent="0.25">
      <c r="A8">
        <v>7</v>
      </c>
      <c r="B8">
        <v>2017</v>
      </c>
      <c r="C8" t="s">
        <v>168</v>
      </c>
      <c r="D8">
        <v>2</v>
      </c>
      <c r="E8">
        <v>97.103275087543693</v>
      </c>
      <c r="F8">
        <v>96.962395419015905</v>
      </c>
      <c r="G8">
        <v>97.244154756071396</v>
      </c>
    </row>
    <row r="9" spans="1:7" x14ac:dyDescent="0.25">
      <c r="A9">
        <v>8</v>
      </c>
      <c r="B9">
        <v>2017</v>
      </c>
      <c r="C9" t="s">
        <v>169</v>
      </c>
      <c r="D9">
        <v>2</v>
      </c>
      <c r="E9">
        <v>97.108992249241595</v>
      </c>
      <c r="F9">
        <v>94.875033554852294</v>
      </c>
      <c r="G9">
        <v>99.342950943630797</v>
      </c>
    </row>
    <row r="10" spans="1:7" x14ac:dyDescent="0.25">
      <c r="A10">
        <v>9</v>
      </c>
      <c r="B10">
        <v>2018</v>
      </c>
      <c r="C10" t="s">
        <v>167</v>
      </c>
      <c r="D10">
        <v>1</v>
      </c>
      <c r="E10">
        <v>89.678236264625397</v>
      </c>
      <c r="F10">
        <v>80.882768165738597</v>
      </c>
      <c r="G10">
        <v>98.473704363512098</v>
      </c>
    </row>
    <row r="11" spans="1:7" x14ac:dyDescent="0.25">
      <c r="A11">
        <v>10</v>
      </c>
      <c r="B11">
        <v>2018</v>
      </c>
      <c r="C11" t="s">
        <v>168</v>
      </c>
      <c r="D11">
        <v>1</v>
      </c>
      <c r="E11">
        <v>84.5220024455556</v>
      </c>
      <c r="F11">
        <v>84.210307917889807</v>
      </c>
      <c r="G11">
        <v>84.833696973221393</v>
      </c>
    </row>
    <row r="12" spans="1:7" x14ac:dyDescent="0.25">
      <c r="A12">
        <v>11</v>
      </c>
      <c r="B12">
        <v>2018</v>
      </c>
      <c r="C12" t="s">
        <v>168</v>
      </c>
      <c r="D12">
        <v>2</v>
      </c>
      <c r="E12">
        <v>97.318919460137195</v>
      </c>
      <c r="F12">
        <v>97.171678040814598</v>
      </c>
      <c r="G12">
        <v>97.466160879459807</v>
      </c>
    </row>
    <row r="13" spans="1:7" x14ac:dyDescent="0.25">
      <c r="A13">
        <v>12</v>
      </c>
      <c r="B13">
        <v>2018</v>
      </c>
      <c r="C13" t="s">
        <v>169</v>
      </c>
      <c r="D13">
        <v>2</v>
      </c>
      <c r="E13">
        <v>95.019518816471702</v>
      </c>
      <c r="F13">
        <v>90.694061394787298</v>
      </c>
      <c r="G13">
        <v>99.344976238156093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13"/>
  <sheetViews>
    <sheetView workbookViewId="0">
      <selection activeCell="C1" sqref="C1:D1048576"/>
    </sheetView>
  </sheetViews>
  <sheetFormatPr defaultRowHeight="15" x14ac:dyDescent="0.25"/>
  <sheetData>
    <row r="1" spans="1:7" x14ac:dyDescent="0.25">
      <c r="B1" t="s">
        <v>21</v>
      </c>
      <c r="C1" t="s">
        <v>22</v>
      </c>
      <c r="D1" t="s">
        <v>23</v>
      </c>
      <c r="E1" t="s">
        <v>24</v>
      </c>
      <c r="F1" t="s">
        <v>199</v>
      </c>
      <c r="G1" t="s">
        <v>200</v>
      </c>
    </row>
    <row r="2" spans="1:7" x14ac:dyDescent="0.25">
      <c r="A2">
        <v>1</v>
      </c>
      <c r="B2">
        <v>2016</v>
      </c>
      <c r="C2" t="s">
        <v>167</v>
      </c>
      <c r="D2">
        <v>1</v>
      </c>
      <c r="E2">
        <v>12.9958009677135</v>
      </c>
      <c r="F2">
        <v>11.1999077709535</v>
      </c>
      <c r="G2">
        <v>14.7916941644734</v>
      </c>
    </row>
    <row r="3" spans="1:7" x14ac:dyDescent="0.25">
      <c r="A3">
        <v>2</v>
      </c>
      <c r="B3">
        <v>2016</v>
      </c>
      <c r="C3" t="s">
        <v>168</v>
      </c>
      <c r="D3">
        <v>1</v>
      </c>
      <c r="E3">
        <v>11.415832678917599</v>
      </c>
      <c r="F3">
        <v>11.318143792767501</v>
      </c>
      <c r="G3">
        <v>11.5135215650677</v>
      </c>
    </row>
    <row r="4" spans="1:7" x14ac:dyDescent="0.25">
      <c r="A4">
        <v>3</v>
      </c>
      <c r="B4">
        <v>2016</v>
      </c>
      <c r="C4" t="s">
        <v>168</v>
      </c>
      <c r="D4">
        <v>2</v>
      </c>
      <c r="E4">
        <v>23.833980392813</v>
      </c>
      <c r="F4">
        <v>23.6955896810436</v>
      </c>
      <c r="G4">
        <v>23.9723711045824</v>
      </c>
    </row>
    <row r="5" spans="1:7" x14ac:dyDescent="0.25">
      <c r="A5">
        <v>4</v>
      </c>
      <c r="B5">
        <v>2016</v>
      </c>
      <c r="C5" t="s">
        <v>169</v>
      </c>
      <c r="D5">
        <v>2</v>
      </c>
      <c r="E5">
        <v>16.445295123123898</v>
      </c>
      <c r="F5">
        <v>14.0713317047499</v>
      </c>
      <c r="G5">
        <v>18.819258541498002</v>
      </c>
    </row>
    <row r="6" spans="1:7" x14ac:dyDescent="0.25">
      <c r="A6">
        <v>5</v>
      </c>
      <c r="B6">
        <v>2017</v>
      </c>
      <c r="C6" t="s">
        <v>167</v>
      </c>
      <c r="D6">
        <v>1</v>
      </c>
      <c r="E6">
        <v>11.919081515128401</v>
      </c>
      <c r="F6">
        <v>9.7062590318246098</v>
      </c>
      <c r="G6">
        <v>14.1319039984323</v>
      </c>
    </row>
    <row r="7" spans="1:7" x14ac:dyDescent="0.25">
      <c r="A7">
        <v>6</v>
      </c>
      <c r="B7">
        <v>2017</v>
      </c>
      <c r="C7" t="s">
        <v>168</v>
      </c>
      <c r="D7">
        <v>1</v>
      </c>
      <c r="E7">
        <v>11.250110183776799</v>
      </c>
      <c r="F7">
        <v>11.1573618682767</v>
      </c>
      <c r="G7">
        <v>11.3428584992769</v>
      </c>
    </row>
    <row r="8" spans="1:7" x14ac:dyDescent="0.25">
      <c r="A8">
        <v>7</v>
      </c>
      <c r="B8">
        <v>2017</v>
      </c>
      <c r="C8" t="s">
        <v>168</v>
      </c>
      <c r="D8">
        <v>2</v>
      </c>
      <c r="E8">
        <v>23.794285375970102</v>
      </c>
      <c r="F8">
        <v>23.6539082901661</v>
      </c>
      <c r="G8">
        <v>23.934662461774099</v>
      </c>
    </row>
    <row r="9" spans="1:7" x14ac:dyDescent="0.25">
      <c r="A9">
        <v>8</v>
      </c>
      <c r="B9">
        <v>2017</v>
      </c>
      <c r="C9" t="s">
        <v>169</v>
      </c>
      <c r="D9">
        <v>2</v>
      </c>
      <c r="E9">
        <v>15.857931594271699</v>
      </c>
      <c r="F9">
        <v>13.783708342317601</v>
      </c>
      <c r="G9">
        <v>17.932154846225899</v>
      </c>
    </row>
    <row r="10" spans="1:7" x14ac:dyDescent="0.25">
      <c r="A10">
        <v>9</v>
      </c>
      <c r="B10">
        <v>2018</v>
      </c>
      <c r="C10" t="s">
        <v>167</v>
      </c>
      <c r="D10">
        <v>1</v>
      </c>
      <c r="E10">
        <v>15.585823076893799</v>
      </c>
      <c r="F10">
        <v>11.9474128023954</v>
      </c>
      <c r="G10">
        <v>19.224233351392101</v>
      </c>
    </row>
    <row r="11" spans="1:7" x14ac:dyDescent="0.25">
      <c r="A11">
        <v>10</v>
      </c>
      <c r="B11">
        <v>2018</v>
      </c>
      <c r="C11" t="s">
        <v>168</v>
      </c>
      <c r="D11">
        <v>1</v>
      </c>
      <c r="E11">
        <v>11.2784075712517</v>
      </c>
      <c r="F11">
        <v>11.187445152185401</v>
      </c>
      <c r="G11">
        <v>11.369369990318001</v>
      </c>
    </row>
    <row r="12" spans="1:7" x14ac:dyDescent="0.25">
      <c r="A12">
        <v>11</v>
      </c>
      <c r="B12">
        <v>2018</v>
      </c>
      <c r="C12" t="s">
        <v>168</v>
      </c>
      <c r="D12">
        <v>2</v>
      </c>
      <c r="E12">
        <v>24.465618788540802</v>
      </c>
      <c r="F12">
        <v>24.323365079221801</v>
      </c>
      <c r="G12">
        <v>24.607872497859901</v>
      </c>
    </row>
    <row r="13" spans="1:7" x14ac:dyDescent="0.25">
      <c r="A13">
        <v>12</v>
      </c>
      <c r="B13">
        <v>2018</v>
      </c>
      <c r="C13" t="s">
        <v>169</v>
      </c>
      <c r="D13">
        <v>2</v>
      </c>
      <c r="E13">
        <v>18.084217440618801</v>
      </c>
      <c r="F13">
        <v>15.5271360960942</v>
      </c>
      <c r="G13">
        <v>20.641298785143402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workbookViewId="0">
      <selection activeCell="D19" sqref="D19:E19"/>
    </sheetView>
  </sheetViews>
  <sheetFormatPr defaultRowHeight="15" x14ac:dyDescent="0.25"/>
  <cols>
    <col min="21" max="21" width="10.42578125" customWidth="1"/>
    <col min="28" max="28" width="12.140625" bestFit="1" customWidth="1"/>
  </cols>
  <sheetData>
    <row r="1" spans="1:31" x14ac:dyDescent="0.25">
      <c r="A1" t="s">
        <v>56</v>
      </c>
      <c r="C1" t="s">
        <v>21</v>
      </c>
      <c r="D1" t="s">
        <v>22</v>
      </c>
      <c r="F1" t="s">
        <v>23</v>
      </c>
      <c r="G1" t="s">
        <v>24</v>
      </c>
      <c r="H1" t="s">
        <v>25</v>
      </c>
      <c r="K1" t="s">
        <v>80</v>
      </c>
      <c r="M1" t="s">
        <v>21</v>
      </c>
      <c r="N1" t="s">
        <v>22</v>
      </c>
      <c r="P1" t="s">
        <v>23</v>
      </c>
      <c r="Q1" t="s">
        <v>57</v>
      </c>
      <c r="R1" t="s">
        <v>58</v>
      </c>
      <c r="U1" t="s">
        <v>106</v>
      </c>
      <c r="W1" t="s">
        <v>21</v>
      </c>
      <c r="X1" t="s">
        <v>22</v>
      </c>
      <c r="Z1" t="s">
        <v>23</v>
      </c>
      <c r="AA1" t="s">
        <v>81</v>
      </c>
      <c r="AB1" t="s">
        <v>82</v>
      </c>
      <c r="AD1" t="s">
        <v>121</v>
      </c>
      <c r="AE1" t="s">
        <v>107</v>
      </c>
    </row>
    <row r="2" spans="1:31" x14ac:dyDescent="0.25">
      <c r="B2" t="s">
        <v>26</v>
      </c>
      <c r="C2" t="s">
        <v>27</v>
      </c>
      <c r="D2" t="s">
        <v>26</v>
      </c>
      <c r="E2" t="s">
        <v>28</v>
      </c>
      <c r="F2" t="s">
        <v>28</v>
      </c>
      <c r="L2" t="s">
        <v>26</v>
      </c>
      <c r="M2" t="s">
        <v>27</v>
      </c>
      <c r="N2" t="s">
        <v>26</v>
      </c>
      <c r="O2" t="s">
        <v>28</v>
      </c>
      <c r="P2" t="s">
        <v>28</v>
      </c>
      <c r="V2" t="s">
        <v>26</v>
      </c>
      <c r="W2" t="s">
        <v>27</v>
      </c>
      <c r="X2" t="s">
        <v>26</v>
      </c>
      <c r="Y2" t="s">
        <v>28</v>
      </c>
      <c r="Z2" t="s">
        <v>28</v>
      </c>
      <c r="AE2" t="s">
        <v>108</v>
      </c>
    </row>
    <row r="3" spans="1:31" x14ac:dyDescent="0.25">
      <c r="B3">
        <v>1</v>
      </c>
      <c r="C3">
        <v>2016</v>
      </c>
      <c r="D3" t="s">
        <v>29</v>
      </c>
      <c r="E3" t="s">
        <v>30</v>
      </c>
      <c r="F3">
        <v>1</v>
      </c>
      <c r="G3" t="s">
        <v>31</v>
      </c>
      <c r="H3" t="s">
        <v>32</v>
      </c>
      <c r="L3">
        <v>1</v>
      </c>
      <c r="M3">
        <v>2016</v>
      </c>
      <c r="N3" t="s">
        <v>29</v>
      </c>
      <c r="O3" t="s">
        <v>30</v>
      </c>
      <c r="P3">
        <v>1</v>
      </c>
      <c r="Q3" t="s">
        <v>59</v>
      </c>
      <c r="R3" t="s">
        <v>60</v>
      </c>
      <c r="V3">
        <v>1</v>
      </c>
      <c r="W3">
        <v>2016</v>
      </c>
      <c r="X3" t="s">
        <v>29</v>
      </c>
      <c r="Y3" t="s">
        <v>30</v>
      </c>
      <c r="Z3">
        <v>1</v>
      </c>
      <c r="AA3" t="s">
        <v>83</v>
      </c>
      <c r="AB3" t="s">
        <v>84</v>
      </c>
      <c r="AE3" t="s">
        <v>109</v>
      </c>
    </row>
    <row r="4" spans="1:31" x14ac:dyDescent="0.25">
      <c r="B4">
        <v>2</v>
      </c>
      <c r="C4">
        <v>2016</v>
      </c>
      <c r="D4" t="s">
        <v>29</v>
      </c>
      <c r="E4" t="s">
        <v>33</v>
      </c>
      <c r="F4">
        <v>1</v>
      </c>
      <c r="G4" t="s">
        <v>34</v>
      </c>
      <c r="H4" t="s">
        <v>35</v>
      </c>
      <c r="L4">
        <v>2</v>
      </c>
      <c r="M4">
        <v>2016</v>
      </c>
      <c r="N4" t="s">
        <v>29</v>
      </c>
      <c r="O4" t="s">
        <v>33</v>
      </c>
      <c r="P4">
        <v>1</v>
      </c>
      <c r="Q4" t="s">
        <v>61</v>
      </c>
      <c r="R4" t="s">
        <v>62</v>
      </c>
      <c r="V4">
        <v>2</v>
      </c>
      <c r="W4">
        <v>2016</v>
      </c>
      <c r="X4" t="s">
        <v>29</v>
      </c>
      <c r="Y4" t="s">
        <v>33</v>
      </c>
      <c r="Z4">
        <v>1</v>
      </c>
      <c r="AA4" t="s">
        <v>85</v>
      </c>
      <c r="AB4" t="s">
        <v>86</v>
      </c>
      <c r="AE4" t="s">
        <v>110</v>
      </c>
    </row>
    <row r="5" spans="1:31" x14ac:dyDescent="0.25">
      <c r="B5">
        <v>3</v>
      </c>
      <c r="C5">
        <v>2016</v>
      </c>
      <c r="D5" t="s">
        <v>29</v>
      </c>
      <c r="E5" t="s">
        <v>33</v>
      </c>
      <c r="F5">
        <v>2</v>
      </c>
      <c r="G5" t="s">
        <v>36</v>
      </c>
      <c r="H5" t="s">
        <v>37</v>
      </c>
      <c r="L5">
        <v>3</v>
      </c>
      <c r="M5">
        <v>2016</v>
      </c>
      <c r="N5" t="s">
        <v>29</v>
      </c>
      <c r="O5" t="s">
        <v>33</v>
      </c>
      <c r="P5">
        <v>2</v>
      </c>
      <c r="Q5" t="s">
        <v>63</v>
      </c>
      <c r="R5" t="s">
        <v>62</v>
      </c>
      <c r="V5">
        <v>3</v>
      </c>
      <c r="W5">
        <v>2016</v>
      </c>
      <c r="X5" t="s">
        <v>29</v>
      </c>
      <c r="Y5" t="s">
        <v>33</v>
      </c>
      <c r="Z5">
        <v>2</v>
      </c>
      <c r="AA5" t="s">
        <v>87</v>
      </c>
      <c r="AB5" t="s">
        <v>88</v>
      </c>
      <c r="AE5" t="s">
        <v>111</v>
      </c>
    </row>
    <row r="6" spans="1:31" x14ac:dyDescent="0.25">
      <c r="B6">
        <v>4</v>
      </c>
      <c r="C6">
        <v>2016</v>
      </c>
      <c r="D6" t="s">
        <v>29</v>
      </c>
      <c r="E6" t="s">
        <v>38</v>
      </c>
      <c r="F6">
        <v>2</v>
      </c>
      <c r="G6" t="s">
        <v>39</v>
      </c>
      <c r="H6" t="s">
        <v>40</v>
      </c>
      <c r="L6">
        <v>4</v>
      </c>
      <c r="M6">
        <v>2016</v>
      </c>
      <c r="N6" t="s">
        <v>29</v>
      </c>
      <c r="O6" t="s">
        <v>38</v>
      </c>
      <c r="P6">
        <v>2</v>
      </c>
      <c r="Q6" t="s">
        <v>64</v>
      </c>
      <c r="R6" t="s">
        <v>65</v>
      </c>
      <c r="V6">
        <v>4</v>
      </c>
      <c r="W6">
        <v>2016</v>
      </c>
      <c r="X6" t="s">
        <v>29</v>
      </c>
      <c r="Y6" t="s">
        <v>38</v>
      </c>
      <c r="Z6">
        <v>2</v>
      </c>
      <c r="AA6" t="s">
        <v>89</v>
      </c>
      <c r="AB6" t="s">
        <v>90</v>
      </c>
      <c r="AE6" t="s">
        <v>112</v>
      </c>
    </row>
    <row r="7" spans="1:31" x14ac:dyDescent="0.25">
      <c r="B7">
        <v>5</v>
      </c>
      <c r="C7">
        <v>2017</v>
      </c>
      <c r="D7" t="s">
        <v>29</v>
      </c>
      <c r="E7" t="s">
        <v>30</v>
      </c>
      <c r="F7">
        <v>1</v>
      </c>
      <c r="G7" t="s">
        <v>41</v>
      </c>
      <c r="H7" t="s">
        <v>42</v>
      </c>
      <c r="L7">
        <v>5</v>
      </c>
      <c r="M7">
        <v>2017</v>
      </c>
      <c r="N7" t="s">
        <v>29</v>
      </c>
      <c r="O7" t="s">
        <v>30</v>
      </c>
      <c r="P7">
        <v>1</v>
      </c>
      <c r="Q7" t="s">
        <v>66</v>
      </c>
      <c r="R7" t="s">
        <v>67</v>
      </c>
      <c r="V7">
        <v>5</v>
      </c>
      <c r="W7">
        <v>2017</v>
      </c>
      <c r="X7" t="s">
        <v>29</v>
      </c>
      <c r="Y7" t="s">
        <v>30</v>
      </c>
      <c r="Z7">
        <v>1</v>
      </c>
      <c r="AA7" t="s">
        <v>91</v>
      </c>
      <c r="AB7" t="s">
        <v>92</v>
      </c>
      <c r="AE7" t="s">
        <v>113</v>
      </c>
    </row>
    <row r="8" spans="1:31" x14ac:dyDescent="0.25">
      <c r="B8">
        <v>6</v>
      </c>
      <c r="C8">
        <v>2017</v>
      </c>
      <c r="D8" t="s">
        <v>29</v>
      </c>
      <c r="E8" t="s">
        <v>33</v>
      </c>
      <c r="F8">
        <v>1</v>
      </c>
      <c r="G8" t="s">
        <v>43</v>
      </c>
      <c r="H8" t="s">
        <v>44</v>
      </c>
      <c r="L8">
        <v>6</v>
      </c>
      <c r="M8">
        <v>2017</v>
      </c>
      <c r="N8" t="s">
        <v>29</v>
      </c>
      <c r="O8" t="s">
        <v>33</v>
      </c>
      <c r="P8">
        <v>1</v>
      </c>
      <c r="Q8" t="s">
        <v>68</v>
      </c>
      <c r="R8" t="s">
        <v>69</v>
      </c>
      <c r="V8">
        <v>6</v>
      </c>
      <c r="W8">
        <v>2017</v>
      </c>
      <c r="X8" t="s">
        <v>29</v>
      </c>
      <c r="Y8" t="s">
        <v>33</v>
      </c>
      <c r="Z8">
        <v>1</v>
      </c>
      <c r="AA8" t="s">
        <v>93</v>
      </c>
      <c r="AB8" t="s">
        <v>94</v>
      </c>
      <c r="AE8" t="s">
        <v>114</v>
      </c>
    </row>
    <row r="9" spans="1:31" x14ac:dyDescent="0.25">
      <c r="B9">
        <v>7</v>
      </c>
      <c r="C9">
        <v>2017</v>
      </c>
      <c r="D9" t="s">
        <v>29</v>
      </c>
      <c r="E9" t="s">
        <v>33</v>
      </c>
      <c r="F9">
        <v>2</v>
      </c>
      <c r="G9" t="s">
        <v>45</v>
      </c>
      <c r="H9" t="s">
        <v>46</v>
      </c>
      <c r="L9">
        <v>7</v>
      </c>
      <c r="M9">
        <v>2017</v>
      </c>
      <c r="N9" t="s">
        <v>29</v>
      </c>
      <c r="O9" t="s">
        <v>33</v>
      </c>
      <c r="P9">
        <v>2</v>
      </c>
      <c r="Q9" t="s">
        <v>70</v>
      </c>
      <c r="R9" t="s">
        <v>69</v>
      </c>
      <c r="V9">
        <v>7</v>
      </c>
      <c r="W9">
        <v>2017</v>
      </c>
      <c r="X9" t="s">
        <v>29</v>
      </c>
      <c r="Y9" t="s">
        <v>33</v>
      </c>
      <c r="Z9">
        <v>2</v>
      </c>
      <c r="AA9" t="s">
        <v>95</v>
      </c>
      <c r="AB9" t="s">
        <v>96</v>
      </c>
      <c r="AE9" t="s">
        <v>115</v>
      </c>
    </row>
    <row r="10" spans="1:31" x14ac:dyDescent="0.25">
      <c r="B10">
        <v>8</v>
      </c>
      <c r="C10">
        <v>2017</v>
      </c>
      <c r="D10" t="s">
        <v>29</v>
      </c>
      <c r="E10" t="s">
        <v>38</v>
      </c>
      <c r="F10">
        <v>2</v>
      </c>
      <c r="G10" t="s">
        <v>47</v>
      </c>
      <c r="H10" t="s">
        <v>48</v>
      </c>
      <c r="L10">
        <v>8</v>
      </c>
      <c r="M10">
        <v>2017</v>
      </c>
      <c r="N10" t="s">
        <v>29</v>
      </c>
      <c r="O10" t="s">
        <v>38</v>
      </c>
      <c r="P10">
        <v>2</v>
      </c>
      <c r="Q10" t="s">
        <v>71</v>
      </c>
      <c r="R10" t="s">
        <v>72</v>
      </c>
      <c r="V10">
        <v>8</v>
      </c>
      <c r="W10">
        <v>2017</v>
      </c>
      <c r="X10" t="s">
        <v>29</v>
      </c>
      <c r="Y10" t="s">
        <v>38</v>
      </c>
      <c r="Z10">
        <v>2</v>
      </c>
      <c r="AA10" t="s">
        <v>97</v>
      </c>
      <c r="AB10" t="s">
        <v>98</v>
      </c>
      <c r="AE10" t="s">
        <v>116</v>
      </c>
    </row>
    <row r="11" spans="1:31" x14ac:dyDescent="0.25">
      <c r="B11">
        <v>9</v>
      </c>
      <c r="C11">
        <v>2018</v>
      </c>
      <c r="D11" t="s">
        <v>29</v>
      </c>
      <c r="E11" t="s">
        <v>30</v>
      </c>
      <c r="F11">
        <v>1</v>
      </c>
      <c r="G11" t="s">
        <v>49</v>
      </c>
      <c r="H11" t="s">
        <v>50</v>
      </c>
      <c r="L11">
        <v>9</v>
      </c>
      <c r="M11">
        <v>2018</v>
      </c>
      <c r="N11" t="s">
        <v>29</v>
      </c>
      <c r="O11" t="s">
        <v>30</v>
      </c>
      <c r="P11">
        <v>1</v>
      </c>
      <c r="Q11" t="s">
        <v>73</v>
      </c>
      <c r="R11" t="s">
        <v>74</v>
      </c>
      <c r="V11">
        <v>9</v>
      </c>
      <c r="W11">
        <v>2018</v>
      </c>
      <c r="X11" t="s">
        <v>29</v>
      </c>
      <c r="Y11" t="s">
        <v>30</v>
      </c>
      <c r="Z11">
        <v>1</v>
      </c>
      <c r="AA11" t="s">
        <v>99</v>
      </c>
      <c r="AB11" t="s">
        <v>74</v>
      </c>
      <c r="AE11" t="s">
        <v>117</v>
      </c>
    </row>
    <row r="12" spans="1:31" x14ac:dyDescent="0.25">
      <c r="B12">
        <v>10</v>
      </c>
      <c r="C12">
        <v>2018</v>
      </c>
      <c r="D12" t="s">
        <v>29</v>
      </c>
      <c r="E12" t="s">
        <v>33</v>
      </c>
      <c r="F12">
        <v>1</v>
      </c>
      <c r="G12" t="s">
        <v>51</v>
      </c>
      <c r="H12" t="s">
        <v>44</v>
      </c>
      <c r="L12">
        <v>10</v>
      </c>
      <c r="M12">
        <v>2018</v>
      </c>
      <c r="N12" t="s">
        <v>29</v>
      </c>
      <c r="O12" t="s">
        <v>33</v>
      </c>
      <c r="P12">
        <v>1</v>
      </c>
      <c r="Q12" t="s">
        <v>75</v>
      </c>
      <c r="R12" t="s">
        <v>76</v>
      </c>
      <c r="V12">
        <v>10</v>
      </c>
      <c r="W12">
        <v>2018</v>
      </c>
      <c r="X12" t="s">
        <v>29</v>
      </c>
      <c r="Y12" t="s">
        <v>33</v>
      </c>
      <c r="Z12">
        <v>1</v>
      </c>
      <c r="AA12" t="s">
        <v>100</v>
      </c>
      <c r="AB12" t="s">
        <v>101</v>
      </c>
      <c r="AE12" t="s">
        <v>118</v>
      </c>
    </row>
    <row r="13" spans="1:31" x14ac:dyDescent="0.25">
      <c r="B13">
        <v>11</v>
      </c>
      <c r="C13">
        <v>2018</v>
      </c>
      <c r="D13" t="s">
        <v>29</v>
      </c>
      <c r="E13" t="s">
        <v>33</v>
      </c>
      <c r="F13">
        <v>2</v>
      </c>
      <c r="G13" t="s">
        <v>52</v>
      </c>
      <c r="H13" t="s">
        <v>53</v>
      </c>
      <c r="L13">
        <v>11</v>
      </c>
      <c r="M13">
        <v>2018</v>
      </c>
      <c r="N13" t="s">
        <v>29</v>
      </c>
      <c r="O13" t="s">
        <v>33</v>
      </c>
      <c r="P13">
        <v>2</v>
      </c>
      <c r="Q13" t="s">
        <v>77</v>
      </c>
      <c r="R13" t="s">
        <v>76</v>
      </c>
      <c r="V13">
        <v>11</v>
      </c>
      <c r="W13">
        <v>2018</v>
      </c>
      <c r="X13" t="s">
        <v>29</v>
      </c>
      <c r="Y13" t="s">
        <v>33</v>
      </c>
      <c r="Z13">
        <v>2</v>
      </c>
      <c r="AA13" t="s">
        <v>102</v>
      </c>
      <c r="AB13" t="s">
        <v>103</v>
      </c>
      <c r="AE13" t="s">
        <v>119</v>
      </c>
    </row>
    <row r="14" spans="1:31" x14ac:dyDescent="0.25">
      <c r="B14">
        <v>12</v>
      </c>
      <c r="C14">
        <v>2018</v>
      </c>
      <c r="D14" t="s">
        <v>29</v>
      </c>
      <c r="E14" t="s">
        <v>38</v>
      </c>
      <c r="F14">
        <v>2</v>
      </c>
      <c r="G14" t="s">
        <v>54</v>
      </c>
      <c r="H14" t="s">
        <v>55</v>
      </c>
      <c r="L14">
        <v>12</v>
      </c>
      <c r="M14">
        <v>2018</v>
      </c>
      <c r="N14" t="s">
        <v>29</v>
      </c>
      <c r="O14" t="s">
        <v>38</v>
      </c>
      <c r="P14">
        <v>2</v>
      </c>
      <c r="Q14" t="s">
        <v>78</v>
      </c>
      <c r="R14" t="s">
        <v>79</v>
      </c>
      <c r="V14">
        <v>12</v>
      </c>
      <c r="W14">
        <v>2018</v>
      </c>
      <c r="X14" t="s">
        <v>29</v>
      </c>
      <c r="Y14" t="s">
        <v>38</v>
      </c>
      <c r="Z14">
        <v>2</v>
      </c>
      <c r="AA14" t="s">
        <v>104</v>
      </c>
      <c r="AB14" t="s">
        <v>105</v>
      </c>
      <c r="AE14" t="s">
        <v>120</v>
      </c>
    </row>
    <row r="19" spans="2:9" x14ac:dyDescent="0.25">
      <c r="B19" t="s">
        <v>142</v>
      </c>
      <c r="D19" t="s">
        <v>21</v>
      </c>
      <c r="E19" t="s">
        <v>22</v>
      </c>
      <c r="G19" t="s">
        <v>23</v>
      </c>
      <c r="H19" t="s">
        <v>122</v>
      </c>
      <c r="I19" t="s">
        <v>123</v>
      </c>
    </row>
    <row r="20" spans="2:9" x14ac:dyDescent="0.25">
      <c r="C20" t="s">
        <v>26</v>
      </c>
      <c r="D20" t="s">
        <v>27</v>
      </c>
      <c r="E20" t="s">
        <v>26</v>
      </c>
      <c r="F20" t="s">
        <v>28</v>
      </c>
      <c r="G20" t="s">
        <v>28</v>
      </c>
    </row>
    <row r="21" spans="2:9" x14ac:dyDescent="0.25">
      <c r="C21">
        <v>1</v>
      </c>
      <c r="D21">
        <v>2016</v>
      </c>
      <c r="E21" t="s">
        <v>29</v>
      </c>
      <c r="F21" t="s">
        <v>30</v>
      </c>
      <c r="G21">
        <v>1</v>
      </c>
      <c r="H21" t="s">
        <v>124</v>
      </c>
      <c r="I21" t="s">
        <v>125</v>
      </c>
    </row>
    <row r="22" spans="2:9" x14ac:dyDescent="0.25">
      <c r="C22">
        <v>2</v>
      </c>
      <c r="D22">
        <v>2016</v>
      </c>
      <c r="E22" t="s">
        <v>29</v>
      </c>
      <c r="F22" t="s">
        <v>33</v>
      </c>
      <c r="G22">
        <v>1</v>
      </c>
      <c r="H22" t="s">
        <v>126</v>
      </c>
      <c r="I22" t="s">
        <v>127</v>
      </c>
    </row>
    <row r="23" spans="2:9" x14ac:dyDescent="0.25">
      <c r="C23">
        <v>3</v>
      </c>
      <c r="D23">
        <v>2016</v>
      </c>
      <c r="E23" t="s">
        <v>29</v>
      </c>
      <c r="F23" t="s">
        <v>33</v>
      </c>
      <c r="G23">
        <v>2</v>
      </c>
      <c r="H23" t="s">
        <v>126</v>
      </c>
      <c r="I23" t="s">
        <v>127</v>
      </c>
    </row>
    <row r="24" spans="2:9" x14ac:dyDescent="0.25">
      <c r="C24">
        <v>4</v>
      </c>
      <c r="D24">
        <v>2016</v>
      </c>
      <c r="E24" t="s">
        <v>29</v>
      </c>
      <c r="F24" t="s">
        <v>38</v>
      </c>
      <c r="G24">
        <v>2</v>
      </c>
      <c r="H24" t="s">
        <v>128</v>
      </c>
      <c r="I24" t="s">
        <v>129</v>
      </c>
    </row>
    <row r="25" spans="2:9" x14ac:dyDescent="0.25">
      <c r="C25">
        <v>5</v>
      </c>
      <c r="D25">
        <v>2017</v>
      </c>
      <c r="E25" t="s">
        <v>29</v>
      </c>
      <c r="F25" t="s">
        <v>30</v>
      </c>
      <c r="G25">
        <v>1</v>
      </c>
      <c r="H25" t="s">
        <v>130</v>
      </c>
      <c r="I25" t="s">
        <v>131</v>
      </c>
    </row>
    <row r="26" spans="2:9" x14ac:dyDescent="0.25">
      <c r="C26">
        <v>6</v>
      </c>
      <c r="D26">
        <v>2017</v>
      </c>
      <c r="E26" t="s">
        <v>29</v>
      </c>
      <c r="F26" t="s">
        <v>33</v>
      </c>
      <c r="G26">
        <v>1</v>
      </c>
      <c r="H26" t="s">
        <v>132</v>
      </c>
      <c r="I26" t="s">
        <v>133</v>
      </c>
    </row>
    <row r="27" spans="2:9" x14ac:dyDescent="0.25">
      <c r="C27">
        <v>7</v>
      </c>
      <c r="D27">
        <v>2017</v>
      </c>
      <c r="E27" t="s">
        <v>29</v>
      </c>
      <c r="F27" t="s">
        <v>33</v>
      </c>
      <c r="G27">
        <v>2</v>
      </c>
      <c r="H27" t="s">
        <v>132</v>
      </c>
      <c r="I27" t="s">
        <v>133</v>
      </c>
    </row>
    <row r="28" spans="2:9" x14ac:dyDescent="0.25">
      <c r="C28">
        <v>8</v>
      </c>
      <c r="D28">
        <v>2017</v>
      </c>
      <c r="E28" t="s">
        <v>29</v>
      </c>
      <c r="F28" t="s">
        <v>38</v>
      </c>
      <c r="G28">
        <v>2</v>
      </c>
      <c r="H28" t="s">
        <v>134</v>
      </c>
      <c r="I28" t="s">
        <v>135</v>
      </c>
    </row>
    <row r="29" spans="2:9" x14ac:dyDescent="0.25">
      <c r="C29">
        <v>9</v>
      </c>
      <c r="D29">
        <v>2018</v>
      </c>
      <c r="E29" t="s">
        <v>29</v>
      </c>
      <c r="F29" t="s">
        <v>30</v>
      </c>
      <c r="G29">
        <v>1</v>
      </c>
      <c r="H29" t="s">
        <v>136</v>
      </c>
      <c r="I29" t="s">
        <v>137</v>
      </c>
    </row>
    <row r="30" spans="2:9" x14ac:dyDescent="0.25">
      <c r="C30">
        <v>10</v>
      </c>
      <c r="D30">
        <v>2018</v>
      </c>
      <c r="E30" t="s">
        <v>29</v>
      </c>
      <c r="F30" t="s">
        <v>33</v>
      </c>
      <c r="G30">
        <v>1</v>
      </c>
      <c r="H30" t="s">
        <v>138</v>
      </c>
      <c r="I30" t="s">
        <v>139</v>
      </c>
    </row>
    <row r="31" spans="2:9" x14ac:dyDescent="0.25">
      <c r="C31">
        <v>11</v>
      </c>
      <c r="D31">
        <v>2018</v>
      </c>
      <c r="E31" t="s">
        <v>29</v>
      </c>
      <c r="F31" t="s">
        <v>33</v>
      </c>
      <c r="G31">
        <v>2</v>
      </c>
      <c r="H31" t="s">
        <v>138</v>
      </c>
      <c r="I31" t="s">
        <v>139</v>
      </c>
    </row>
    <row r="32" spans="2:9" x14ac:dyDescent="0.25">
      <c r="C32">
        <v>12</v>
      </c>
      <c r="D32">
        <v>2018</v>
      </c>
      <c r="E32" t="s">
        <v>29</v>
      </c>
      <c r="F32" t="s">
        <v>38</v>
      </c>
      <c r="G32">
        <v>2</v>
      </c>
      <c r="H32" t="s">
        <v>140</v>
      </c>
      <c r="I32" t="s">
        <v>141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showGridLines="0" tabSelected="1" workbookViewId="0">
      <selection activeCell="A16" sqref="A16"/>
    </sheetView>
  </sheetViews>
  <sheetFormatPr defaultRowHeight="15" x14ac:dyDescent="0.2"/>
  <cols>
    <col min="1" max="1" width="31.7109375" style="26" customWidth="1"/>
    <col min="2" max="4" width="9.140625" style="8"/>
    <col min="5" max="5" width="4.42578125" style="8" customWidth="1"/>
    <col min="6" max="8" width="10.140625" style="8" customWidth="1"/>
    <col min="9" max="9" width="4.7109375" style="8" customWidth="1"/>
    <col min="10" max="11" width="9.140625" style="8"/>
    <col min="12" max="12" width="10" style="8" customWidth="1"/>
    <col min="13" max="16384" width="9.140625" style="8"/>
  </cols>
  <sheetData>
    <row r="1" spans="1:17" ht="15.75" x14ac:dyDescent="0.25">
      <c r="A1" s="7" t="s">
        <v>11</v>
      </c>
      <c r="B1" s="48"/>
      <c r="C1" s="48"/>
      <c r="D1" s="48"/>
      <c r="E1" s="48"/>
      <c r="F1" s="49"/>
      <c r="G1" s="49"/>
      <c r="H1" s="49"/>
      <c r="I1" s="49"/>
      <c r="J1" s="49"/>
    </row>
    <row r="2" spans="1:17" ht="15.75" x14ac:dyDescent="0.2">
      <c r="A2" s="9"/>
      <c r="B2" s="50"/>
      <c r="C2" s="50"/>
      <c r="D2" s="50"/>
      <c r="E2" s="50"/>
      <c r="F2" s="50"/>
      <c r="G2" s="50"/>
      <c r="H2" s="50"/>
      <c r="I2" s="50"/>
      <c r="J2" s="50"/>
      <c r="L2" s="10"/>
      <c r="P2" s="10"/>
      <c r="Q2" s="10"/>
    </row>
    <row r="3" spans="1:17" ht="12" customHeight="1" x14ac:dyDescent="0.2">
      <c r="A3" s="51"/>
      <c r="B3" s="52"/>
      <c r="C3" s="52"/>
      <c r="D3" s="52"/>
      <c r="E3" s="52"/>
      <c r="F3" s="52"/>
      <c r="G3" s="52"/>
      <c r="H3" s="52"/>
      <c r="I3" s="52"/>
      <c r="J3" s="52"/>
      <c r="K3" s="53"/>
      <c r="L3" s="54"/>
      <c r="P3" s="10"/>
      <c r="Q3" s="10"/>
    </row>
    <row r="4" spans="1:17" s="13" customFormat="1" ht="12" customHeight="1" x14ac:dyDescent="0.25">
      <c r="A4" s="55"/>
      <c r="B4" s="73" t="s">
        <v>0</v>
      </c>
      <c r="C4" s="73"/>
      <c r="D4" s="73"/>
      <c r="E4" s="73"/>
      <c r="F4" s="73"/>
      <c r="G4" s="73"/>
      <c r="H4" s="73"/>
      <c r="I4" s="73"/>
      <c r="J4" s="73"/>
      <c r="L4" s="14"/>
      <c r="P4" s="14"/>
      <c r="Q4" s="14"/>
    </row>
    <row r="5" spans="1:17" ht="6" customHeight="1" x14ac:dyDescent="0.25">
      <c r="A5" s="56"/>
      <c r="B5" s="72"/>
      <c r="C5" s="72"/>
      <c r="D5" s="72"/>
      <c r="E5" s="72"/>
      <c r="F5" s="72"/>
      <c r="G5" s="72"/>
      <c r="H5" s="72"/>
      <c r="I5" s="72"/>
      <c r="J5" s="72"/>
      <c r="K5" s="57"/>
      <c r="L5" s="41"/>
      <c r="P5" s="10"/>
      <c r="Q5" s="10"/>
    </row>
    <row r="6" spans="1:17" ht="15" customHeight="1" x14ac:dyDescent="0.2">
      <c r="A6" s="19"/>
      <c r="B6" s="70">
        <v>2016</v>
      </c>
      <c r="C6" s="70"/>
      <c r="D6" s="70"/>
      <c r="E6" s="47"/>
      <c r="F6" s="70">
        <v>2017</v>
      </c>
      <c r="G6" s="70"/>
      <c r="H6" s="70"/>
      <c r="I6" s="47"/>
      <c r="J6" s="70">
        <v>2018</v>
      </c>
      <c r="K6" s="70"/>
      <c r="L6" s="70"/>
    </row>
    <row r="7" spans="1:17" ht="15" customHeight="1" x14ac:dyDescent="0.2">
      <c r="A7" s="19"/>
      <c r="B7" s="42"/>
      <c r="C7" s="71" t="s">
        <v>217</v>
      </c>
      <c r="D7" s="71"/>
      <c r="E7" s="43"/>
      <c r="F7" s="42"/>
      <c r="G7" s="71" t="s">
        <v>217</v>
      </c>
      <c r="H7" s="71"/>
      <c r="I7" s="43"/>
      <c r="J7" s="42"/>
      <c r="K7" s="71" t="s">
        <v>217</v>
      </c>
      <c r="L7" s="71"/>
    </row>
    <row r="8" spans="1:17" ht="15" customHeight="1" x14ac:dyDescent="0.2">
      <c r="A8" s="44"/>
      <c r="B8" s="45"/>
      <c r="C8" s="46" t="s">
        <v>218</v>
      </c>
      <c r="D8" s="46" t="s">
        <v>219</v>
      </c>
      <c r="E8" s="46"/>
      <c r="F8" s="45"/>
      <c r="G8" s="46" t="s">
        <v>218</v>
      </c>
      <c r="H8" s="46" t="s">
        <v>219</v>
      </c>
      <c r="I8" s="46"/>
      <c r="J8" s="45"/>
      <c r="K8" s="46" t="s">
        <v>218</v>
      </c>
      <c r="L8" s="46" t="s">
        <v>219</v>
      </c>
    </row>
    <row r="9" spans="1:17" ht="15" customHeight="1" x14ac:dyDescent="0.25">
      <c r="A9" s="24"/>
      <c r="B9" s="25"/>
      <c r="C9" s="25"/>
      <c r="D9" s="25"/>
      <c r="E9" s="25"/>
      <c r="F9" s="25"/>
      <c r="G9" s="25"/>
      <c r="H9" s="25"/>
      <c r="I9" s="25"/>
      <c r="J9" s="25"/>
    </row>
    <row r="10" spans="1:17" ht="15.75" x14ac:dyDescent="0.2">
      <c r="A10" s="21" t="s">
        <v>4</v>
      </c>
      <c r="B10" s="58"/>
      <c r="C10" s="58"/>
      <c r="D10" s="58"/>
      <c r="E10" s="58"/>
      <c r="F10" s="58"/>
      <c r="G10" s="58"/>
      <c r="H10" s="58"/>
      <c r="I10" s="58"/>
      <c r="J10" s="59"/>
      <c r="K10" s="22"/>
      <c r="L10" s="10"/>
    </row>
    <row r="11" spans="1:17" ht="9.9499999999999993" customHeight="1" x14ac:dyDescent="0.2">
      <c r="A11" s="23"/>
      <c r="B11" s="60"/>
      <c r="C11" s="60"/>
      <c r="D11" s="60"/>
      <c r="E11" s="60"/>
      <c r="F11" s="60"/>
      <c r="G11" s="60"/>
      <c r="H11" s="60"/>
      <c r="I11" s="60"/>
      <c r="J11" s="60"/>
      <c r="K11" s="10"/>
      <c r="L11" s="10"/>
    </row>
    <row r="12" spans="1:17" ht="12" customHeight="1" x14ac:dyDescent="0.2">
      <c r="A12" s="23" t="s">
        <v>2</v>
      </c>
      <c r="B12" s="60">
        <v>86.243490603204194</v>
      </c>
      <c r="C12" s="60">
        <v>80.845771682201999</v>
      </c>
      <c r="D12" s="60">
        <v>91.641209524206403</v>
      </c>
      <c r="E12" s="60"/>
      <c r="F12" s="60">
        <v>88.660643319746995</v>
      </c>
      <c r="G12" s="60">
        <v>84.357575508629594</v>
      </c>
      <c r="H12" s="60">
        <v>92.963711130864397</v>
      </c>
      <c r="I12" s="60"/>
      <c r="J12" s="60">
        <v>88.637657828648898</v>
      </c>
      <c r="K12" s="60">
        <v>84.104031871325901</v>
      </c>
      <c r="L12" s="60">
        <v>93.171283785972008</v>
      </c>
      <c r="M12" s="10"/>
    </row>
    <row r="13" spans="1:17" ht="8.1" customHeight="1" x14ac:dyDescent="0.2">
      <c r="A13" s="23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10"/>
    </row>
    <row r="14" spans="1:17" ht="12" customHeight="1" x14ac:dyDescent="0.2">
      <c r="A14" s="23" t="s">
        <v>3</v>
      </c>
      <c r="B14" s="61">
        <v>53.392418289594801</v>
      </c>
      <c r="C14" s="61">
        <v>52.946155942537601</v>
      </c>
      <c r="D14" s="61">
        <v>53.8386806366521</v>
      </c>
      <c r="E14" s="61"/>
      <c r="F14" s="61">
        <v>54.704922747536799</v>
      </c>
      <c r="G14" s="61">
        <v>54.2583819553182</v>
      </c>
      <c r="H14" s="61">
        <v>55.151463539755397</v>
      </c>
      <c r="I14" s="61"/>
      <c r="J14" s="61">
        <v>54.857650533722804</v>
      </c>
      <c r="K14" s="61">
        <v>54.415464274326098</v>
      </c>
      <c r="L14" s="61">
        <v>55.299836793119496</v>
      </c>
      <c r="M14" s="10"/>
    </row>
    <row r="15" spans="1:17" ht="12" customHeight="1" x14ac:dyDescent="0.2">
      <c r="A15" s="23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10"/>
    </row>
    <row r="16" spans="1:17" ht="15.75" x14ac:dyDescent="0.2">
      <c r="A16" s="21" t="s">
        <v>226</v>
      </c>
      <c r="B16" s="58"/>
      <c r="C16" s="58"/>
      <c r="D16" s="58"/>
      <c r="E16" s="58"/>
      <c r="F16" s="58"/>
      <c r="G16" s="58"/>
      <c r="H16" s="58"/>
      <c r="I16" s="58"/>
      <c r="J16" s="59"/>
      <c r="K16" s="22"/>
      <c r="L16" s="10"/>
    </row>
    <row r="17" spans="1:13" ht="9.9499999999999993" customHeight="1" x14ac:dyDescent="0.2">
      <c r="A17" s="23"/>
      <c r="B17" s="60"/>
      <c r="C17" s="60"/>
      <c r="D17" s="60"/>
      <c r="E17" s="60"/>
      <c r="F17" s="60"/>
      <c r="G17" s="60"/>
      <c r="H17" s="60"/>
      <c r="I17" s="60"/>
      <c r="J17" s="60"/>
      <c r="K17" s="10"/>
      <c r="L17" s="10"/>
    </row>
    <row r="18" spans="1:13" ht="12" customHeight="1" x14ac:dyDescent="0.2">
      <c r="A18" s="23" t="s">
        <v>2</v>
      </c>
      <c r="B18" s="60">
        <v>34.015138784213697</v>
      </c>
      <c r="C18" s="60">
        <v>24.981316709000499</v>
      </c>
      <c r="D18" s="60">
        <v>43.048960859426799</v>
      </c>
      <c r="F18" s="60">
        <v>34.540800950559301</v>
      </c>
      <c r="G18" s="60">
        <v>24.257083310236698</v>
      </c>
      <c r="H18" s="60">
        <v>44.824518590881901</v>
      </c>
      <c r="J18" s="60">
        <v>31.326529544915999</v>
      </c>
      <c r="K18" s="60">
        <v>23.502409931644699</v>
      </c>
      <c r="L18" s="60">
        <v>39.1506491581872</v>
      </c>
      <c r="M18" s="10"/>
    </row>
    <row r="19" spans="1:13" ht="8.1" customHeight="1" x14ac:dyDescent="0.2">
      <c r="A19" s="23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10"/>
    </row>
    <row r="20" spans="1:13" ht="12" customHeight="1" x14ac:dyDescent="0.2">
      <c r="A20" s="23" t="s">
        <v>3</v>
      </c>
      <c r="B20" s="61">
        <v>37.965111607877397</v>
      </c>
      <c r="C20" s="61">
        <v>37.329107347687597</v>
      </c>
      <c r="D20" s="61">
        <v>38.601115868067303</v>
      </c>
      <c r="E20" s="61"/>
      <c r="F20" s="61">
        <v>38.091679101481603</v>
      </c>
      <c r="G20" s="61">
        <v>37.449302663755603</v>
      </c>
      <c r="H20" s="61">
        <v>38.734055539207603</v>
      </c>
      <c r="I20" s="61"/>
      <c r="J20" s="61">
        <v>39.487666426978201</v>
      </c>
      <c r="K20" s="61">
        <v>38.863436489106803</v>
      </c>
      <c r="L20" s="61">
        <v>40.111896364849699</v>
      </c>
      <c r="M20" s="10"/>
    </row>
    <row r="21" spans="1:13" ht="15" customHeight="1" x14ac:dyDescent="0.2">
      <c r="A21" s="23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</row>
    <row r="22" spans="1:13" ht="12" customHeight="1" x14ac:dyDescent="0.2">
      <c r="A22" s="21" t="s">
        <v>5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</row>
    <row r="23" spans="1:13" ht="9.9499999999999993" customHeight="1" x14ac:dyDescent="0.2">
      <c r="A23" s="23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</row>
    <row r="24" spans="1:13" ht="12" customHeight="1" x14ac:dyDescent="0.2">
      <c r="A24" s="23" t="s">
        <v>2</v>
      </c>
      <c r="B24" s="60">
        <v>2163.0395560530201</v>
      </c>
      <c r="C24" s="60">
        <v>1751.81562152027</v>
      </c>
      <c r="D24" s="60">
        <v>2574.2634905857699</v>
      </c>
      <c r="E24" s="60"/>
      <c r="F24" s="60">
        <v>2503.10351310134</v>
      </c>
      <c r="G24" s="60">
        <v>1718.3975396107301</v>
      </c>
      <c r="H24" s="60">
        <v>3287.8094865919502</v>
      </c>
      <c r="I24" s="60"/>
      <c r="J24" s="60">
        <v>1824.1810260529901</v>
      </c>
      <c r="K24" s="60">
        <v>1511.3722113825199</v>
      </c>
      <c r="L24" s="60">
        <v>2136.98984072347</v>
      </c>
    </row>
    <row r="25" spans="1:13" ht="8.1" customHeight="1" x14ac:dyDescent="0.2">
      <c r="A25" s="23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</row>
    <row r="26" spans="1:13" ht="12" customHeight="1" x14ac:dyDescent="0.2">
      <c r="A26" s="23" t="s">
        <v>3</v>
      </c>
      <c r="B26" s="61">
        <v>1954.65822303205</v>
      </c>
      <c r="C26" s="61">
        <v>1906.0034234330501</v>
      </c>
      <c r="D26" s="61">
        <v>2003.31302263104</v>
      </c>
      <c r="E26" s="61"/>
      <c r="F26" s="61">
        <v>2057.38616445138</v>
      </c>
      <c r="G26" s="61">
        <v>2009.4353966011099</v>
      </c>
      <c r="H26" s="61">
        <v>2105.33693230166</v>
      </c>
      <c r="I26" s="61"/>
      <c r="J26" s="61">
        <v>2021.09567884019</v>
      </c>
      <c r="K26" s="61">
        <v>1974.23140414314</v>
      </c>
      <c r="L26" s="61">
        <v>2067.9599535372399</v>
      </c>
    </row>
    <row r="27" spans="1:13" ht="15" customHeight="1" x14ac:dyDescent="0.2">
      <c r="A27" s="23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</row>
    <row r="28" spans="1:13" ht="12" customHeight="1" x14ac:dyDescent="0.2">
      <c r="A28" s="21" t="s">
        <v>6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</row>
    <row r="29" spans="1:13" ht="9.9499999999999993" customHeight="1" x14ac:dyDescent="0.2">
      <c r="A29" s="23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</row>
    <row r="30" spans="1:13" ht="12" customHeight="1" x14ac:dyDescent="0.2">
      <c r="A30" s="23" t="s">
        <v>2</v>
      </c>
      <c r="B30" s="60">
        <v>14.3004432129091</v>
      </c>
      <c r="C30" s="60">
        <v>11.2631264792869</v>
      </c>
      <c r="D30" s="60">
        <v>17.3377599465312</v>
      </c>
      <c r="E30" s="60"/>
      <c r="F30" s="60">
        <v>15.5911202766396</v>
      </c>
      <c r="G30" s="60">
        <v>10.732775990358</v>
      </c>
      <c r="H30" s="60">
        <v>20.449464562921101</v>
      </c>
      <c r="I30" s="60"/>
      <c r="J30" s="60">
        <v>11.2734692450162</v>
      </c>
      <c r="K30" s="60">
        <v>9.3195022255975903</v>
      </c>
      <c r="L30" s="60">
        <v>13.2274362644348</v>
      </c>
    </row>
    <row r="31" spans="1:13" ht="8.1" customHeight="1" x14ac:dyDescent="0.2">
      <c r="A31" s="23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</row>
    <row r="32" spans="1:13" ht="12" customHeight="1" x14ac:dyDescent="0.2">
      <c r="A32" s="23" t="s">
        <v>3</v>
      </c>
      <c r="B32" s="61">
        <v>13.1729534304952</v>
      </c>
      <c r="C32" s="61">
        <v>12.8611970875533</v>
      </c>
      <c r="D32" s="61">
        <v>13.484709773437</v>
      </c>
      <c r="E32" s="61"/>
      <c r="F32" s="61">
        <v>13.888160075530701</v>
      </c>
      <c r="G32" s="61">
        <v>13.5682018456999</v>
      </c>
      <c r="H32" s="61">
        <v>14.2081183053615</v>
      </c>
      <c r="I32" s="61"/>
      <c r="J32" s="61">
        <v>13.7313218861921</v>
      </c>
      <c r="K32" s="61">
        <v>13.4205632561019</v>
      </c>
      <c r="L32" s="61">
        <v>14.0420805162822</v>
      </c>
    </row>
    <row r="33" spans="1:18" ht="15" customHeight="1" x14ac:dyDescent="0.2">
      <c r="A33" s="23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</row>
    <row r="34" spans="1:18" ht="15.75" x14ac:dyDescent="0.2">
      <c r="A34" s="21" t="s">
        <v>7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</row>
    <row r="35" spans="1:18" ht="9.9499999999999993" customHeight="1" x14ac:dyDescent="0.2">
      <c r="A35" s="23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</row>
    <row r="36" spans="1:18" ht="12" customHeight="1" x14ac:dyDescent="0.2">
      <c r="A36" s="23" t="s">
        <v>2</v>
      </c>
      <c r="B36" s="60">
        <v>38.200770939143297</v>
      </c>
      <c r="C36" s="60">
        <v>36.335963432245698</v>
      </c>
      <c r="D36" s="60">
        <v>40.065578446040902</v>
      </c>
      <c r="E36" s="60"/>
      <c r="F36" s="60">
        <v>39.377294890525398</v>
      </c>
      <c r="G36" s="60">
        <v>36.2727996634192</v>
      </c>
      <c r="H36" s="60">
        <v>42.481790117631597</v>
      </c>
      <c r="I36" s="60"/>
      <c r="J36" s="60">
        <v>39.687349272959999</v>
      </c>
      <c r="K36" s="60">
        <v>38.125542474140502</v>
      </c>
      <c r="L36" s="60">
        <v>41.249156071779502</v>
      </c>
    </row>
    <row r="37" spans="1:18" ht="8.1" customHeight="1" x14ac:dyDescent="0.2">
      <c r="A37" s="23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</row>
    <row r="38" spans="1:18" ht="12" customHeight="1" x14ac:dyDescent="0.2">
      <c r="A38" s="23" t="s">
        <v>3</v>
      </c>
      <c r="B38" s="61">
        <v>36.3234738575647</v>
      </c>
      <c r="C38" s="61">
        <v>36.163028041243898</v>
      </c>
      <c r="D38" s="61">
        <v>36.483919673885403</v>
      </c>
      <c r="E38" s="61"/>
      <c r="F38" s="61">
        <v>36.298845923081501</v>
      </c>
      <c r="G38" s="61">
        <v>36.134058533845099</v>
      </c>
      <c r="H38" s="61">
        <v>36.463633312317903</v>
      </c>
      <c r="I38" s="61"/>
      <c r="J38" s="61">
        <v>36.081526549072301</v>
      </c>
      <c r="K38" s="61">
        <v>35.920147489595799</v>
      </c>
      <c r="L38" s="61">
        <v>36.242905608548803</v>
      </c>
    </row>
    <row r="39" spans="1:18" x14ac:dyDescent="0.2">
      <c r="A39" s="62"/>
      <c r="B39" s="63"/>
      <c r="C39" s="63"/>
      <c r="D39" s="63"/>
      <c r="E39" s="63"/>
      <c r="F39" s="63"/>
      <c r="G39" s="63"/>
      <c r="H39" s="63"/>
      <c r="I39" s="63"/>
      <c r="J39" s="64"/>
      <c r="K39" s="10"/>
      <c r="L39" s="10"/>
    </row>
    <row r="40" spans="1:18" s="13" customFormat="1" ht="30" customHeight="1" x14ac:dyDescent="0.2">
      <c r="A40" s="11"/>
      <c r="B40" s="11"/>
      <c r="C40" s="11"/>
      <c r="D40" s="11"/>
      <c r="E40" s="11"/>
      <c r="F40" s="11" t="s">
        <v>198</v>
      </c>
      <c r="G40" s="11"/>
      <c r="H40" s="11"/>
      <c r="I40" s="11"/>
      <c r="J40" s="11"/>
      <c r="K40" s="37"/>
      <c r="L40" s="36"/>
      <c r="M40" s="14"/>
      <c r="Q40" s="14"/>
      <c r="R40" s="14"/>
    </row>
    <row r="41" spans="1:18" ht="15" customHeight="1" x14ac:dyDescent="0.2">
      <c r="A41" s="19"/>
      <c r="B41" s="70">
        <v>2016</v>
      </c>
      <c r="C41" s="70"/>
      <c r="D41" s="70"/>
      <c r="E41" s="47"/>
      <c r="F41" s="70">
        <v>2017</v>
      </c>
      <c r="G41" s="70"/>
      <c r="H41" s="70"/>
      <c r="I41" s="47"/>
      <c r="J41" s="70">
        <v>2018</v>
      </c>
      <c r="K41" s="70"/>
      <c r="L41" s="70"/>
    </row>
    <row r="42" spans="1:18" ht="18" customHeight="1" x14ac:dyDescent="0.2">
      <c r="A42" s="19"/>
      <c r="B42" s="42"/>
      <c r="C42" s="71" t="s">
        <v>217</v>
      </c>
      <c r="D42" s="71"/>
      <c r="E42" s="43"/>
      <c r="F42" s="42"/>
      <c r="G42" s="71" t="s">
        <v>217</v>
      </c>
      <c r="H42" s="71"/>
      <c r="I42" s="43"/>
      <c r="J42" s="42"/>
      <c r="K42" s="71" t="s">
        <v>217</v>
      </c>
      <c r="L42" s="71"/>
    </row>
    <row r="43" spans="1:18" ht="15" customHeight="1" x14ac:dyDescent="0.2">
      <c r="A43" s="44"/>
      <c r="B43" s="45"/>
      <c r="C43" s="46" t="s">
        <v>218</v>
      </c>
      <c r="D43" s="46" t="s">
        <v>219</v>
      </c>
      <c r="E43" s="46"/>
      <c r="F43" s="45"/>
      <c r="G43" s="46" t="s">
        <v>218</v>
      </c>
      <c r="H43" s="46" t="s">
        <v>219</v>
      </c>
      <c r="I43" s="46"/>
      <c r="J43" s="45"/>
      <c r="K43" s="46" t="s">
        <v>218</v>
      </c>
      <c r="L43" s="46" t="s">
        <v>219</v>
      </c>
    </row>
    <row r="44" spans="1:18" ht="15" customHeight="1" x14ac:dyDescent="0.25">
      <c r="A44" s="24"/>
      <c r="B44" s="25"/>
      <c r="C44" s="25"/>
      <c r="D44" s="25"/>
      <c r="E44" s="25"/>
      <c r="F44" s="25"/>
      <c r="G44" s="25"/>
      <c r="H44" s="25"/>
      <c r="I44" s="25"/>
      <c r="J44" s="25"/>
    </row>
    <row r="45" spans="1:18" ht="15.75" x14ac:dyDescent="0.2">
      <c r="A45" s="21" t="s">
        <v>4</v>
      </c>
      <c r="B45" s="58"/>
      <c r="C45" s="58"/>
      <c r="D45" s="58"/>
      <c r="E45" s="58"/>
      <c r="F45" s="58"/>
      <c r="G45" s="58"/>
      <c r="H45" s="58"/>
      <c r="I45" s="58"/>
      <c r="J45" s="59"/>
      <c r="K45" s="22"/>
      <c r="L45" s="10"/>
    </row>
    <row r="46" spans="1:18" ht="9.9499999999999993" customHeight="1" x14ac:dyDescent="0.2">
      <c r="A46" s="23"/>
      <c r="B46" s="60"/>
      <c r="C46" s="60"/>
      <c r="D46" s="60"/>
      <c r="E46" s="60"/>
      <c r="F46" s="60"/>
      <c r="G46" s="60"/>
      <c r="H46" s="60"/>
      <c r="I46" s="60"/>
      <c r="J46" s="60"/>
      <c r="K46" s="10"/>
      <c r="L46" s="10"/>
    </row>
    <row r="47" spans="1:18" ht="12" customHeight="1" x14ac:dyDescent="0.2">
      <c r="A47" s="23" t="s">
        <v>2</v>
      </c>
      <c r="B47" s="60">
        <v>89.1</v>
      </c>
      <c r="C47" s="60">
        <v>82.21538708191261</v>
      </c>
      <c r="D47" s="60">
        <v>95.924580478509696</v>
      </c>
      <c r="E47" s="60"/>
      <c r="F47" s="60">
        <v>92.9</v>
      </c>
      <c r="G47" s="60">
        <v>89.145948109215198</v>
      </c>
      <c r="H47" s="60">
        <v>96.720041535764295</v>
      </c>
      <c r="I47" s="60"/>
      <c r="J47" s="60">
        <v>87</v>
      </c>
      <c r="K47" s="60">
        <v>81.737560933140799</v>
      </c>
      <c r="L47" s="60">
        <v>92.173167939252295</v>
      </c>
    </row>
    <row r="48" spans="1:18" ht="8.1" customHeight="1" x14ac:dyDescent="0.2">
      <c r="A48" s="23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49" spans="1:13" ht="12" customHeight="1" x14ac:dyDescent="0.2">
      <c r="A49" s="23" t="s">
        <v>3</v>
      </c>
      <c r="B49" s="61">
        <v>78.8</v>
      </c>
      <c r="C49" s="61">
        <v>78.467331407151292</v>
      </c>
      <c r="D49" s="61">
        <v>79.171004559307505</v>
      </c>
      <c r="E49" s="61"/>
      <c r="F49" s="61">
        <v>78.8</v>
      </c>
      <c r="G49" s="61">
        <v>78.466078674113007</v>
      </c>
      <c r="H49" s="61">
        <v>79.1562809418391</v>
      </c>
      <c r="I49" s="61"/>
      <c r="J49" s="61">
        <v>78.2</v>
      </c>
      <c r="K49" s="61">
        <v>77.814279729026509</v>
      </c>
      <c r="L49" s="61">
        <v>78.519862845514794</v>
      </c>
    </row>
    <row r="50" spans="1:13" ht="15" customHeight="1" x14ac:dyDescent="0.2">
      <c r="A50" s="23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</row>
    <row r="51" spans="1:13" ht="15.75" x14ac:dyDescent="0.2">
      <c r="A51" s="21" t="s">
        <v>226</v>
      </c>
      <c r="B51" s="58"/>
      <c r="C51" s="58"/>
      <c r="D51" s="58"/>
      <c r="E51" s="58"/>
      <c r="F51" s="58"/>
      <c r="G51" s="58"/>
      <c r="H51" s="58"/>
      <c r="I51" s="58"/>
      <c r="J51" s="59"/>
      <c r="K51" s="22"/>
      <c r="L51" s="10"/>
    </row>
    <row r="52" spans="1:13" ht="11.25" customHeight="1" x14ac:dyDescent="0.2">
      <c r="A52" s="23"/>
      <c r="B52" s="60"/>
      <c r="C52" s="60"/>
      <c r="D52" s="60"/>
      <c r="E52" s="60"/>
      <c r="F52" s="60"/>
      <c r="G52" s="60"/>
      <c r="H52" s="60"/>
      <c r="I52" s="60"/>
      <c r="J52" s="60"/>
      <c r="K52" s="10"/>
      <c r="L52" s="10"/>
    </row>
    <row r="53" spans="1:13" ht="15.75" customHeight="1" x14ac:dyDescent="0.2">
      <c r="A53" s="23" t="s">
        <v>2</v>
      </c>
      <c r="B53" s="60">
        <v>17.7160831940568</v>
      </c>
      <c r="C53" s="60">
        <v>9.8576913018267103</v>
      </c>
      <c r="D53" s="60">
        <v>25.574475086286899</v>
      </c>
      <c r="F53" s="60">
        <v>30.631951464669999</v>
      </c>
      <c r="G53" s="60">
        <v>17.587189936930599</v>
      </c>
      <c r="H53" s="60">
        <v>43.676712992409499</v>
      </c>
      <c r="J53" s="60">
        <v>22.2622045933213</v>
      </c>
      <c r="K53" s="60">
        <v>14.5042992464473</v>
      </c>
      <c r="L53" s="60">
        <v>30.020109940195201</v>
      </c>
      <c r="M53" s="10"/>
    </row>
    <row r="54" spans="1:13" x14ac:dyDescent="0.2">
      <c r="A54" s="23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10"/>
    </row>
    <row r="55" spans="1:13" x14ac:dyDescent="0.2">
      <c r="A55" s="23" t="s">
        <v>3</v>
      </c>
      <c r="B55" s="61">
        <v>35.791044462330397</v>
      </c>
      <c r="C55" s="61">
        <v>35.304116514608999</v>
      </c>
      <c r="D55" s="61">
        <v>36.277972410051902</v>
      </c>
      <c r="E55" s="61"/>
      <c r="F55" s="61">
        <v>36.389722124690699</v>
      </c>
      <c r="G55" s="61">
        <v>35.883257138546099</v>
      </c>
      <c r="H55" s="61">
        <v>36.8961871108352</v>
      </c>
      <c r="I55" s="61"/>
      <c r="J55" s="61">
        <v>37.042410372278702</v>
      </c>
      <c r="K55" s="61">
        <v>36.540993512369802</v>
      </c>
      <c r="L55" s="61">
        <v>37.543827232187603</v>
      </c>
      <c r="M55" s="10"/>
    </row>
    <row r="56" spans="1:13" ht="11.25" customHeight="1" x14ac:dyDescent="0.2">
      <c r="A56" s="23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10"/>
    </row>
    <row r="57" spans="1:13" ht="12" customHeight="1" x14ac:dyDescent="0.2">
      <c r="A57" s="21" t="s">
        <v>5</v>
      </c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</row>
    <row r="58" spans="1:13" ht="9.9499999999999993" customHeight="1" x14ac:dyDescent="0.2">
      <c r="A58" s="23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</row>
    <row r="59" spans="1:13" ht="12" customHeight="1" x14ac:dyDescent="0.2">
      <c r="A59" s="23" t="s">
        <v>2</v>
      </c>
      <c r="B59" s="60">
        <v>5268.2187967975597</v>
      </c>
      <c r="C59" s="60">
        <v>3523.75351935139</v>
      </c>
      <c r="D59" s="60">
        <v>7012.6840742437298</v>
      </c>
      <c r="E59" s="60"/>
      <c r="F59" s="60">
        <v>3884.27926149419</v>
      </c>
      <c r="G59" s="60">
        <v>3037.26949798033</v>
      </c>
      <c r="H59" s="60">
        <v>4731.28902500804</v>
      </c>
      <c r="I59" s="60"/>
      <c r="J59" s="60">
        <v>5783.3069587259797</v>
      </c>
      <c r="K59" s="60">
        <v>4240.2697758364702</v>
      </c>
      <c r="L59" s="60">
        <v>7326.3441416154901</v>
      </c>
    </row>
    <row r="60" spans="1:13" ht="8.1" customHeight="1" x14ac:dyDescent="0.2">
      <c r="A60" s="23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</row>
    <row r="61" spans="1:13" ht="12" customHeight="1" x14ac:dyDescent="0.2">
      <c r="A61" s="23" t="s">
        <v>3</v>
      </c>
      <c r="B61" s="61">
        <v>2630.3667790660802</v>
      </c>
      <c r="C61" s="61">
        <v>2581.9692243074701</v>
      </c>
      <c r="D61" s="61">
        <v>2678.7643338246899</v>
      </c>
      <c r="E61" s="61"/>
      <c r="F61" s="61">
        <v>2821.30563247805</v>
      </c>
      <c r="G61" s="61">
        <v>2739.30649127373</v>
      </c>
      <c r="H61" s="61">
        <v>2903.3047736823801</v>
      </c>
      <c r="I61" s="61"/>
      <c r="J61" s="61">
        <v>2772.2356664711901</v>
      </c>
      <c r="K61" s="61">
        <v>2713.6360907408998</v>
      </c>
      <c r="L61" s="61">
        <v>2830.83524220149</v>
      </c>
    </row>
    <row r="62" spans="1:13" ht="15" customHeight="1" x14ac:dyDescent="0.2">
      <c r="A62" s="23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</row>
    <row r="63" spans="1:13" ht="12" customHeight="1" x14ac:dyDescent="0.2">
      <c r="A63" s="21" t="s">
        <v>6</v>
      </c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</row>
    <row r="64" spans="1:13" ht="9.9499999999999993" customHeight="1" x14ac:dyDescent="0.2">
      <c r="A64" s="23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</row>
    <row r="65" spans="1:12" ht="12" customHeight="1" x14ac:dyDescent="0.2">
      <c r="A65" s="23" t="s">
        <v>2</v>
      </c>
      <c r="B65" s="60">
        <v>37.759784580234701</v>
      </c>
      <c r="C65" s="60">
        <v>20.161988086447799</v>
      </c>
      <c r="D65" s="60">
        <v>55.357581074021503</v>
      </c>
      <c r="E65" s="60"/>
      <c r="F65" s="60">
        <v>24.626530819455301</v>
      </c>
      <c r="G65" s="60">
        <v>19.195954805034798</v>
      </c>
      <c r="H65" s="60">
        <v>30.0571068338757</v>
      </c>
      <c r="I65" s="60"/>
      <c r="J65" s="60">
        <v>34.757218844060603</v>
      </c>
      <c r="K65" s="60">
        <v>25.856593409214401</v>
      </c>
      <c r="L65" s="60">
        <v>43.6578442789069</v>
      </c>
    </row>
    <row r="66" spans="1:12" ht="8.1" customHeight="1" x14ac:dyDescent="0.2">
      <c r="A66" s="23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</row>
    <row r="67" spans="1:12" ht="12" customHeight="1" x14ac:dyDescent="0.2">
      <c r="A67" s="23" t="s">
        <v>3</v>
      </c>
      <c r="B67" s="61">
        <v>15.255078588149001</v>
      </c>
      <c r="C67" s="61">
        <v>14.9790195792592</v>
      </c>
      <c r="D67" s="61">
        <v>15.5311375970388</v>
      </c>
      <c r="E67" s="61"/>
      <c r="F67" s="61">
        <v>16.629191993005598</v>
      </c>
      <c r="G67" s="61">
        <v>15.942068946507</v>
      </c>
      <c r="H67" s="61">
        <v>17.316315039504101</v>
      </c>
      <c r="I67" s="61"/>
      <c r="J67" s="61">
        <v>16.192131042184901</v>
      </c>
      <c r="K67" s="61">
        <v>15.8331888642081</v>
      </c>
      <c r="L67" s="61">
        <v>16.551073220161701</v>
      </c>
    </row>
    <row r="68" spans="1:12" ht="15" customHeight="1" x14ac:dyDescent="0.2">
      <c r="A68" s="23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</row>
    <row r="69" spans="1:12" ht="12" customHeight="1" x14ac:dyDescent="0.2">
      <c r="A69" s="21" t="s">
        <v>7</v>
      </c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</row>
    <row r="70" spans="1:12" ht="9.9499999999999993" customHeight="1" x14ac:dyDescent="0.2">
      <c r="A70" s="23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</row>
    <row r="71" spans="1:12" ht="12" customHeight="1" x14ac:dyDescent="0.2">
      <c r="A71" s="23" t="s">
        <v>2</v>
      </c>
      <c r="B71" s="60">
        <v>39.843679524482702</v>
      </c>
      <c r="C71" s="60">
        <v>38.0246913781586</v>
      </c>
      <c r="D71" s="60">
        <v>41.662667670806798</v>
      </c>
      <c r="E71" s="60"/>
      <c r="F71" s="60">
        <v>39.192198036295103</v>
      </c>
      <c r="G71" s="60">
        <v>36.933838744273999</v>
      </c>
      <c r="H71" s="60">
        <v>41.4505573283163</v>
      </c>
      <c r="I71" s="60"/>
      <c r="J71" s="60">
        <v>40.682274944332399</v>
      </c>
      <c r="K71" s="60">
        <v>38.5073871408486</v>
      </c>
      <c r="L71" s="60">
        <v>42.857162747816197</v>
      </c>
    </row>
    <row r="72" spans="1:12" ht="8.1" customHeight="1" x14ac:dyDescent="0.2">
      <c r="A72" s="23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</row>
    <row r="73" spans="1:12" ht="12" customHeight="1" x14ac:dyDescent="0.2">
      <c r="A73" s="23" t="s">
        <v>3</v>
      </c>
      <c r="B73" s="61">
        <v>41.954821596634901</v>
      </c>
      <c r="C73" s="61">
        <v>41.849564172729998</v>
      </c>
      <c r="D73" s="61">
        <v>42.060079020539902</v>
      </c>
      <c r="E73" s="61"/>
      <c r="F73" s="61">
        <v>41.8768020863833</v>
      </c>
      <c r="G73" s="61">
        <v>41.768772676727401</v>
      </c>
      <c r="H73" s="61">
        <v>41.984831496039199</v>
      </c>
      <c r="I73" s="61"/>
      <c r="J73" s="61">
        <v>41.8897882124772</v>
      </c>
      <c r="K73" s="61">
        <v>41.778554374776903</v>
      </c>
      <c r="L73" s="61">
        <v>42.001022050177603</v>
      </c>
    </row>
    <row r="74" spans="1:12" x14ac:dyDescent="0.2">
      <c r="A74" s="65"/>
      <c r="B74" s="66"/>
      <c r="C74" s="66"/>
      <c r="D74" s="66"/>
      <c r="E74" s="66"/>
      <c r="F74" s="66"/>
      <c r="G74" s="66"/>
      <c r="H74" s="66"/>
      <c r="I74" s="66"/>
      <c r="J74" s="67"/>
      <c r="K74" s="41"/>
      <c r="L74" s="41"/>
    </row>
  </sheetData>
  <mergeCells count="14">
    <mergeCell ref="C42:D42"/>
    <mergeCell ref="G42:H42"/>
    <mergeCell ref="K42:L42"/>
    <mergeCell ref="C7:D7"/>
    <mergeCell ref="G7:H7"/>
    <mergeCell ref="K7:L7"/>
    <mergeCell ref="B41:D41"/>
    <mergeCell ref="F41:H41"/>
    <mergeCell ref="J41:L41"/>
    <mergeCell ref="B5:J5"/>
    <mergeCell ref="B4:J4"/>
    <mergeCell ref="B6:D6"/>
    <mergeCell ref="F6:H6"/>
    <mergeCell ref="J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showGridLines="0" workbookViewId="0">
      <selection activeCell="P19" sqref="P19"/>
    </sheetView>
  </sheetViews>
  <sheetFormatPr defaultRowHeight="15" x14ac:dyDescent="0.2"/>
  <cols>
    <col min="1" max="1" width="43.42578125" style="26" customWidth="1"/>
    <col min="2" max="4" width="9.140625" style="8"/>
    <col min="5" max="5" width="4.7109375" style="8" customWidth="1"/>
    <col min="6" max="8" width="10.140625" style="8" customWidth="1"/>
    <col min="9" max="9" width="5" style="8" customWidth="1"/>
    <col min="10" max="11" width="9.140625" style="8"/>
    <col min="12" max="12" width="16.85546875" style="8" customWidth="1"/>
    <col min="13" max="16384" width="9.140625" style="8"/>
  </cols>
  <sheetData>
    <row r="1" spans="1:17" ht="15.75" x14ac:dyDescent="0.25">
      <c r="A1" s="7" t="s">
        <v>10</v>
      </c>
      <c r="B1" s="48"/>
      <c r="C1" s="48"/>
      <c r="D1" s="48"/>
      <c r="E1" s="48"/>
      <c r="F1" s="49"/>
      <c r="G1" s="49"/>
      <c r="H1" s="49"/>
      <c r="I1" s="49"/>
      <c r="J1" s="49"/>
    </row>
    <row r="2" spans="1:17" ht="15.75" x14ac:dyDescent="0.2">
      <c r="A2" s="9"/>
      <c r="B2" s="50"/>
      <c r="C2" s="50"/>
      <c r="D2" s="50"/>
      <c r="E2" s="50"/>
      <c r="F2" s="50"/>
      <c r="G2" s="50"/>
      <c r="H2" s="50"/>
      <c r="I2" s="50"/>
      <c r="J2" s="50"/>
      <c r="L2" s="10"/>
      <c r="P2" s="10"/>
      <c r="Q2" s="10"/>
    </row>
    <row r="3" spans="1:17" ht="12" customHeight="1" x14ac:dyDescent="0.2">
      <c r="A3" s="51"/>
      <c r="B3" s="52"/>
      <c r="C3" s="52"/>
      <c r="D3" s="52"/>
      <c r="E3" s="52"/>
      <c r="F3" s="52"/>
      <c r="G3" s="52"/>
      <c r="H3" s="52"/>
      <c r="I3" s="52"/>
      <c r="J3" s="52"/>
      <c r="K3" s="53"/>
      <c r="L3" s="54"/>
      <c r="P3" s="10"/>
      <c r="Q3" s="10"/>
    </row>
    <row r="4" spans="1:17" s="13" customFormat="1" ht="12" customHeight="1" x14ac:dyDescent="0.25">
      <c r="A4" s="55"/>
      <c r="B4" s="73" t="s">
        <v>0</v>
      </c>
      <c r="C4" s="73"/>
      <c r="D4" s="73"/>
      <c r="E4" s="73"/>
      <c r="F4" s="73"/>
      <c r="G4" s="73"/>
      <c r="H4" s="73"/>
      <c r="I4" s="73"/>
      <c r="J4" s="73"/>
      <c r="L4" s="14"/>
      <c r="P4" s="14"/>
      <c r="Q4" s="14"/>
    </row>
    <row r="5" spans="1:17" ht="6" customHeight="1" x14ac:dyDescent="0.25">
      <c r="A5" s="56"/>
      <c r="B5" s="72"/>
      <c r="C5" s="72"/>
      <c r="D5" s="72"/>
      <c r="E5" s="72"/>
      <c r="F5" s="72"/>
      <c r="G5" s="72"/>
      <c r="H5" s="72"/>
      <c r="I5" s="72"/>
      <c r="J5" s="72"/>
      <c r="K5" s="57"/>
      <c r="L5" s="41"/>
      <c r="P5" s="10"/>
      <c r="Q5" s="10"/>
    </row>
    <row r="6" spans="1:17" ht="15" customHeight="1" x14ac:dyDescent="0.2">
      <c r="A6" s="19"/>
      <c r="B6" s="70">
        <v>2016</v>
      </c>
      <c r="C6" s="70"/>
      <c r="D6" s="70"/>
      <c r="E6" s="47"/>
      <c r="F6" s="70">
        <v>2017</v>
      </c>
      <c r="G6" s="70"/>
      <c r="H6" s="70"/>
      <c r="I6" s="47"/>
      <c r="J6" s="70">
        <v>2018</v>
      </c>
      <c r="K6" s="70"/>
      <c r="L6" s="70"/>
    </row>
    <row r="7" spans="1:17" ht="15" customHeight="1" x14ac:dyDescent="0.2">
      <c r="A7" s="19"/>
      <c r="B7" s="42"/>
      <c r="C7" s="71" t="s">
        <v>217</v>
      </c>
      <c r="D7" s="71"/>
      <c r="E7" s="43"/>
      <c r="F7" s="42"/>
      <c r="G7" s="71" t="s">
        <v>217</v>
      </c>
      <c r="H7" s="71"/>
      <c r="I7" s="43"/>
      <c r="J7" s="42"/>
      <c r="K7" s="71" t="s">
        <v>217</v>
      </c>
      <c r="L7" s="71"/>
    </row>
    <row r="8" spans="1:17" ht="15" customHeight="1" x14ac:dyDescent="0.2">
      <c r="A8" s="44"/>
      <c r="B8" s="45"/>
      <c r="C8" s="46" t="s">
        <v>218</v>
      </c>
      <c r="D8" s="46" t="s">
        <v>219</v>
      </c>
      <c r="E8" s="46"/>
      <c r="F8" s="45"/>
      <c r="G8" s="46" t="s">
        <v>218</v>
      </c>
      <c r="H8" s="46" t="s">
        <v>219</v>
      </c>
      <c r="I8" s="46"/>
      <c r="J8" s="45"/>
      <c r="K8" s="46" t="s">
        <v>218</v>
      </c>
      <c r="L8" s="46" t="s">
        <v>219</v>
      </c>
    </row>
    <row r="9" spans="1:17" ht="15" customHeight="1" x14ac:dyDescent="0.25">
      <c r="A9" s="24"/>
      <c r="B9" s="25"/>
      <c r="C9" s="25"/>
      <c r="D9" s="25"/>
      <c r="E9" s="25"/>
      <c r="F9" s="25"/>
      <c r="G9" s="25"/>
      <c r="H9" s="25"/>
      <c r="I9" s="25"/>
      <c r="J9" s="25"/>
    </row>
    <row r="10" spans="1:17" ht="12" customHeight="1" x14ac:dyDescent="0.2">
      <c r="A10" s="21" t="s">
        <v>8</v>
      </c>
      <c r="B10" s="58"/>
      <c r="C10" s="58"/>
      <c r="D10" s="58"/>
      <c r="E10" s="58"/>
      <c r="F10" s="58"/>
      <c r="G10" s="58"/>
      <c r="H10" s="58"/>
      <c r="I10" s="58"/>
      <c r="J10" s="59"/>
      <c r="K10" s="22"/>
      <c r="L10" s="10"/>
    </row>
    <row r="11" spans="1:17" ht="9.9499999999999993" customHeight="1" x14ac:dyDescent="0.2">
      <c r="A11" s="23"/>
      <c r="B11" s="60"/>
      <c r="C11" s="60"/>
      <c r="D11" s="60"/>
      <c r="E11" s="60"/>
      <c r="F11" s="60"/>
      <c r="G11" s="60"/>
      <c r="H11" s="60"/>
      <c r="I11" s="60"/>
      <c r="J11" s="60"/>
      <c r="K11" s="10"/>
      <c r="L11" s="10"/>
    </row>
    <row r="12" spans="1:17" ht="12" customHeight="1" x14ac:dyDescent="0.2">
      <c r="A12" s="23" t="s">
        <v>2</v>
      </c>
      <c r="B12" s="60">
        <v>92.601092389813701</v>
      </c>
      <c r="C12" s="60">
        <v>86.718195808326001</v>
      </c>
      <c r="D12" s="60">
        <v>98.4839889713014</v>
      </c>
      <c r="E12" s="60"/>
      <c r="F12" s="60">
        <v>97.108992249241595</v>
      </c>
      <c r="G12" s="60">
        <v>94.875033554852294</v>
      </c>
      <c r="H12" s="60">
        <v>99.342950943630797</v>
      </c>
      <c r="I12" s="60"/>
      <c r="J12" s="60">
        <v>95.019518816471702</v>
      </c>
      <c r="K12" s="60">
        <v>90.694061394787298</v>
      </c>
      <c r="L12" s="60">
        <v>99.344976238156093</v>
      </c>
    </row>
    <row r="13" spans="1:17" ht="8.1" customHeight="1" x14ac:dyDescent="0.2">
      <c r="A13" s="23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</row>
    <row r="14" spans="1:17" ht="12" customHeight="1" x14ac:dyDescent="0.2">
      <c r="A14" s="23" t="s">
        <v>3</v>
      </c>
      <c r="B14" s="60">
        <v>95.530497997379499</v>
      </c>
      <c r="C14" s="60">
        <v>95.348901894693896</v>
      </c>
      <c r="D14" s="60">
        <v>95.712094100065102</v>
      </c>
      <c r="E14" s="60"/>
      <c r="F14" s="60">
        <v>97.103275087543693</v>
      </c>
      <c r="G14" s="60">
        <v>96.962395419015905</v>
      </c>
      <c r="H14" s="60">
        <v>97.244154756071396</v>
      </c>
      <c r="I14" s="60"/>
      <c r="J14" s="60">
        <v>97.318919460137195</v>
      </c>
      <c r="K14" s="60">
        <v>97.171678040814598</v>
      </c>
      <c r="L14" s="60">
        <v>97.466160879459807</v>
      </c>
    </row>
    <row r="15" spans="1:17" ht="15" customHeight="1" x14ac:dyDescent="0.2">
      <c r="A15" s="23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</row>
    <row r="16" spans="1:17" ht="12" customHeight="1" x14ac:dyDescent="0.2">
      <c r="A16" s="21" t="s">
        <v>9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</row>
    <row r="17" spans="1:18" ht="9.9499999999999993" customHeight="1" x14ac:dyDescent="0.2">
      <c r="A17" s="23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</row>
    <row r="18" spans="1:18" ht="12" customHeight="1" x14ac:dyDescent="0.2">
      <c r="A18" s="23" t="s">
        <v>2</v>
      </c>
      <c r="B18" s="60">
        <v>16.445295123123898</v>
      </c>
      <c r="C18" s="60">
        <v>14.0713317047499</v>
      </c>
      <c r="D18" s="60">
        <v>18.819258541498002</v>
      </c>
      <c r="E18" s="60"/>
      <c r="F18" s="60">
        <v>15.857931594271699</v>
      </c>
      <c r="G18" s="60">
        <v>13.783708342317601</v>
      </c>
      <c r="H18" s="60">
        <v>17.932154846225899</v>
      </c>
      <c r="I18" s="60"/>
      <c r="J18" s="60">
        <v>18.084217440618801</v>
      </c>
      <c r="K18" s="60">
        <v>15.5271360960942</v>
      </c>
      <c r="L18" s="60">
        <v>20.641298785143402</v>
      </c>
    </row>
    <row r="19" spans="1:18" ht="8.1" customHeight="1" x14ac:dyDescent="0.2">
      <c r="A19" s="23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</row>
    <row r="20" spans="1:18" ht="12" customHeight="1" x14ac:dyDescent="0.2">
      <c r="A20" s="23" t="s">
        <v>3</v>
      </c>
      <c r="B20" s="60">
        <v>23.833980392813</v>
      </c>
      <c r="C20" s="60">
        <v>23.6955896810436</v>
      </c>
      <c r="D20" s="60">
        <v>23.9723711045824</v>
      </c>
      <c r="E20" s="60"/>
      <c r="F20" s="60">
        <v>23.794285375970102</v>
      </c>
      <c r="G20" s="60">
        <v>23.6539082901661</v>
      </c>
      <c r="H20" s="60">
        <v>23.934662461774099</v>
      </c>
      <c r="I20" s="60"/>
      <c r="J20" s="60">
        <v>24.465618788540802</v>
      </c>
      <c r="K20" s="60">
        <v>24.323365079221801</v>
      </c>
      <c r="L20" s="60">
        <v>24.607872497859901</v>
      </c>
    </row>
    <row r="21" spans="1:18" x14ac:dyDescent="0.2">
      <c r="A21" s="62"/>
      <c r="B21" s="60"/>
      <c r="C21" s="60"/>
      <c r="D21" s="60"/>
      <c r="E21" s="60"/>
      <c r="F21" s="60"/>
      <c r="G21" s="60"/>
      <c r="H21" s="60"/>
      <c r="I21" s="60"/>
      <c r="J21" s="60"/>
      <c r="K21" s="10"/>
      <c r="L21" s="10"/>
    </row>
    <row r="22" spans="1:18" s="13" customFormat="1" ht="30" customHeight="1" x14ac:dyDescent="0.2">
      <c r="A22" s="11"/>
      <c r="B22" s="11"/>
      <c r="C22" s="11"/>
      <c r="D22" s="11"/>
      <c r="E22" s="11"/>
      <c r="F22" s="11" t="s">
        <v>198</v>
      </c>
      <c r="G22" s="11"/>
      <c r="H22" s="11"/>
      <c r="I22" s="11"/>
      <c r="J22" s="11"/>
      <c r="K22" s="37"/>
      <c r="L22" s="36"/>
      <c r="M22" s="14"/>
      <c r="Q22" s="14"/>
      <c r="R22" s="14"/>
    </row>
    <row r="23" spans="1:18" ht="15" customHeight="1" x14ac:dyDescent="0.2">
      <c r="A23" s="19"/>
      <c r="B23" s="70">
        <v>2016</v>
      </c>
      <c r="C23" s="70"/>
      <c r="D23" s="70"/>
      <c r="E23" s="47"/>
      <c r="F23" s="70">
        <v>2017</v>
      </c>
      <c r="G23" s="70"/>
      <c r="H23" s="70"/>
      <c r="I23" s="47"/>
      <c r="J23" s="70">
        <v>2018</v>
      </c>
      <c r="K23" s="70"/>
      <c r="L23" s="70"/>
    </row>
    <row r="24" spans="1:18" ht="15" customHeight="1" x14ac:dyDescent="0.2">
      <c r="A24" s="19"/>
      <c r="B24" s="42"/>
      <c r="C24" s="71" t="s">
        <v>217</v>
      </c>
      <c r="D24" s="71"/>
      <c r="E24" s="43"/>
      <c r="F24" s="42"/>
      <c r="G24" s="71" t="s">
        <v>217</v>
      </c>
      <c r="H24" s="71"/>
      <c r="I24" s="43"/>
      <c r="J24" s="42"/>
      <c r="K24" s="71" t="s">
        <v>217</v>
      </c>
      <c r="L24" s="71"/>
    </row>
    <row r="25" spans="1:18" ht="15" customHeight="1" x14ac:dyDescent="0.2">
      <c r="A25" s="44"/>
      <c r="B25" s="45"/>
      <c r="C25" s="46" t="s">
        <v>218</v>
      </c>
      <c r="D25" s="46" t="s">
        <v>219</v>
      </c>
      <c r="E25" s="46"/>
      <c r="F25" s="45"/>
      <c r="G25" s="46" t="s">
        <v>218</v>
      </c>
      <c r="H25" s="46" t="s">
        <v>219</v>
      </c>
      <c r="I25" s="46"/>
      <c r="J25" s="45"/>
      <c r="K25" s="46" t="s">
        <v>218</v>
      </c>
      <c r="L25" s="46" t="s">
        <v>219</v>
      </c>
    </row>
    <row r="26" spans="1:18" ht="15" customHeight="1" x14ac:dyDescent="0.25">
      <c r="A26" s="24"/>
      <c r="B26" s="25"/>
      <c r="C26" s="25"/>
      <c r="D26" s="25"/>
      <c r="E26" s="25"/>
      <c r="F26" s="25"/>
      <c r="G26" s="25"/>
      <c r="H26" s="25"/>
      <c r="I26" s="25"/>
      <c r="J26" s="25"/>
    </row>
    <row r="27" spans="1:18" ht="15.75" x14ac:dyDescent="0.2">
      <c r="A27" s="21" t="s">
        <v>8</v>
      </c>
      <c r="B27" s="58"/>
      <c r="C27" s="58"/>
      <c r="D27" s="58"/>
      <c r="E27" s="58"/>
      <c r="F27" s="58"/>
      <c r="G27" s="58"/>
      <c r="H27" s="58"/>
      <c r="I27" s="58"/>
      <c r="J27" s="59"/>
      <c r="K27" s="22"/>
      <c r="L27" s="10"/>
    </row>
    <row r="28" spans="1:18" ht="9.9499999999999993" customHeight="1" x14ac:dyDescent="0.2">
      <c r="A28" s="23"/>
      <c r="B28" s="60"/>
      <c r="C28" s="60"/>
      <c r="D28" s="60"/>
      <c r="E28" s="60"/>
      <c r="F28" s="60"/>
      <c r="G28" s="60"/>
      <c r="H28" s="60"/>
      <c r="I28" s="60"/>
      <c r="J28" s="60"/>
      <c r="K28" s="10"/>
      <c r="L28" s="10"/>
    </row>
    <row r="29" spans="1:18" ht="12" customHeight="1" x14ac:dyDescent="0.2">
      <c r="A29" s="23" t="s">
        <v>2</v>
      </c>
      <c r="B29" s="60">
        <v>92.058777437399499</v>
      </c>
      <c r="C29" s="60">
        <v>85.842412611608196</v>
      </c>
      <c r="D29" s="60">
        <v>98.275142263190801</v>
      </c>
      <c r="E29" s="60"/>
      <c r="F29" s="60">
        <v>86.270617774210805</v>
      </c>
      <c r="G29" s="60">
        <v>75.927247432596801</v>
      </c>
      <c r="H29" s="60">
        <v>96.613988115824895</v>
      </c>
      <c r="I29" s="60"/>
      <c r="J29" s="60">
        <v>89.678236264625397</v>
      </c>
      <c r="K29" s="60">
        <v>80.882768165738597</v>
      </c>
      <c r="L29" s="60">
        <v>98.473704363512098</v>
      </c>
    </row>
    <row r="30" spans="1:18" ht="8.1" customHeight="1" x14ac:dyDescent="0.2">
      <c r="A30" s="23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</row>
    <row r="31" spans="1:18" ht="12" customHeight="1" x14ac:dyDescent="0.2">
      <c r="A31" s="23" t="s">
        <v>3</v>
      </c>
      <c r="B31" s="60">
        <v>78.764610434658707</v>
      </c>
      <c r="C31" s="60">
        <v>78.418535204490396</v>
      </c>
      <c r="D31" s="60">
        <v>79.110685664827002</v>
      </c>
      <c r="E31" s="60"/>
      <c r="F31" s="60">
        <v>83.058590220525204</v>
      </c>
      <c r="G31" s="60">
        <v>82.739107774434203</v>
      </c>
      <c r="H31" s="60">
        <v>83.378072666616205</v>
      </c>
      <c r="I31" s="60"/>
      <c r="J31" s="60">
        <v>84.5220024455556</v>
      </c>
      <c r="K31" s="60">
        <v>84.210307917889807</v>
      </c>
      <c r="L31" s="60">
        <v>84.833696973221393</v>
      </c>
    </row>
    <row r="32" spans="1:18" ht="15" customHeight="1" x14ac:dyDescent="0.2">
      <c r="A32" s="23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</row>
    <row r="33" spans="1:12" ht="15.75" x14ac:dyDescent="0.2">
      <c r="A33" s="21" t="s">
        <v>9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</row>
    <row r="34" spans="1:12" ht="9.9499999999999993" customHeight="1" x14ac:dyDescent="0.2">
      <c r="A34" s="23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</row>
    <row r="35" spans="1:12" ht="12" customHeight="1" x14ac:dyDescent="0.2">
      <c r="A35" s="23" t="s">
        <v>2</v>
      </c>
      <c r="B35" s="60">
        <v>12.9958009677135</v>
      </c>
      <c r="C35" s="60">
        <v>11.1999077709535</v>
      </c>
      <c r="D35" s="60">
        <v>14.7916941644734</v>
      </c>
      <c r="E35" s="60"/>
      <c r="F35" s="60">
        <v>11.919081515128401</v>
      </c>
      <c r="G35" s="60">
        <v>9.7062590318246098</v>
      </c>
      <c r="H35" s="60">
        <v>14.1319039984323</v>
      </c>
      <c r="I35" s="60"/>
      <c r="J35" s="60">
        <v>15.585823076893799</v>
      </c>
      <c r="K35" s="60">
        <v>11.9474128023954</v>
      </c>
      <c r="L35" s="60">
        <v>19.224233351392101</v>
      </c>
    </row>
    <row r="36" spans="1:12" ht="8.1" customHeight="1" x14ac:dyDescent="0.2">
      <c r="A36" s="23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</row>
    <row r="37" spans="1:12" ht="12" customHeight="1" x14ac:dyDescent="0.2">
      <c r="A37" s="23" t="s">
        <v>3</v>
      </c>
      <c r="B37" s="60">
        <v>11.415832678917599</v>
      </c>
      <c r="C37" s="60">
        <v>11.318143792767501</v>
      </c>
      <c r="D37" s="60">
        <v>11.5135215650677</v>
      </c>
      <c r="E37" s="60"/>
      <c r="F37" s="60">
        <v>11.250110183776799</v>
      </c>
      <c r="G37" s="60">
        <v>11.1573618682767</v>
      </c>
      <c r="H37" s="60">
        <v>11.3428584992769</v>
      </c>
      <c r="I37" s="60"/>
      <c r="J37" s="60">
        <v>11.2784075712517</v>
      </c>
      <c r="K37" s="60">
        <v>11.187445152185401</v>
      </c>
      <c r="L37" s="60">
        <v>11.369369990318001</v>
      </c>
    </row>
    <row r="38" spans="1:12" x14ac:dyDescent="0.2">
      <c r="A38" s="65"/>
      <c r="B38" s="68"/>
      <c r="C38" s="68"/>
      <c r="D38" s="68"/>
      <c r="E38" s="68"/>
      <c r="F38" s="68"/>
      <c r="G38" s="68"/>
      <c r="H38" s="68"/>
      <c r="I38" s="68"/>
      <c r="J38" s="68"/>
      <c r="K38" s="41"/>
      <c r="L38" s="41"/>
    </row>
  </sheetData>
  <mergeCells count="14">
    <mergeCell ref="C24:D24"/>
    <mergeCell ref="G24:H24"/>
    <mergeCell ref="K24:L24"/>
    <mergeCell ref="C7:D7"/>
    <mergeCell ref="G7:H7"/>
    <mergeCell ref="K7:L7"/>
    <mergeCell ref="B23:D23"/>
    <mergeCell ref="F23:H23"/>
    <mergeCell ref="J23:L23"/>
    <mergeCell ref="B4:J4"/>
    <mergeCell ref="B5:J5"/>
    <mergeCell ref="B6:D6"/>
    <mergeCell ref="F6:H6"/>
    <mergeCell ref="J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10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B1" t="s">
        <v>21</v>
      </c>
      <c r="C1" t="s">
        <v>22</v>
      </c>
      <c r="D1" t="s">
        <v>166</v>
      </c>
    </row>
    <row r="2" spans="1:4" x14ac:dyDescent="0.25">
      <c r="A2">
        <v>1</v>
      </c>
      <c r="B2">
        <v>2016</v>
      </c>
      <c r="C2" t="s">
        <v>167</v>
      </c>
      <c r="D2">
        <v>97</v>
      </c>
    </row>
    <row r="3" spans="1:4" x14ac:dyDescent="0.25">
      <c r="A3">
        <v>2</v>
      </c>
      <c r="B3">
        <v>2016</v>
      </c>
      <c r="C3" t="s">
        <v>168</v>
      </c>
      <c r="D3">
        <v>93529</v>
      </c>
    </row>
    <row r="4" spans="1:4" x14ac:dyDescent="0.25">
      <c r="A4">
        <v>3</v>
      </c>
      <c r="B4">
        <v>2016</v>
      </c>
      <c r="C4" t="s">
        <v>169</v>
      </c>
      <c r="D4">
        <v>148</v>
      </c>
    </row>
    <row r="5" spans="1:4" x14ac:dyDescent="0.25">
      <c r="A5">
        <v>4</v>
      </c>
      <c r="B5">
        <v>2017</v>
      </c>
      <c r="C5" t="s">
        <v>167</v>
      </c>
      <c r="D5">
        <v>107</v>
      </c>
    </row>
    <row r="6" spans="1:4" x14ac:dyDescent="0.25">
      <c r="A6">
        <v>5</v>
      </c>
      <c r="B6">
        <v>2017</v>
      </c>
      <c r="C6" t="s">
        <v>168</v>
      </c>
      <c r="D6">
        <v>93633</v>
      </c>
    </row>
    <row r="7" spans="1:4" x14ac:dyDescent="0.25">
      <c r="A7">
        <v>6</v>
      </c>
      <c r="B7">
        <v>2017</v>
      </c>
      <c r="C7" t="s">
        <v>169</v>
      </c>
      <c r="D7">
        <v>141</v>
      </c>
    </row>
    <row r="8" spans="1:4" x14ac:dyDescent="0.25">
      <c r="A8">
        <v>7</v>
      </c>
      <c r="B8">
        <v>2018</v>
      </c>
      <c r="C8" t="s">
        <v>167</v>
      </c>
      <c r="D8">
        <v>124</v>
      </c>
    </row>
    <row r="9" spans="1:4" x14ac:dyDescent="0.25">
      <c r="A9">
        <v>8</v>
      </c>
      <c r="B9">
        <v>2018</v>
      </c>
      <c r="C9" t="s">
        <v>168</v>
      </c>
      <c r="D9">
        <v>92293</v>
      </c>
    </row>
    <row r="10" spans="1:4" x14ac:dyDescent="0.25">
      <c r="A10">
        <v>9</v>
      </c>
      <c r="B10">
        <v>2018</v>
      </c>
      <c r="C10" t="s">
        <v>169</v>
      </c>
      <c r="D10">
        <v>169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40"/>
  <sheetViews>
    <sheetView topLeftCell="A10" workbookViewId="0">
      <selection activeCell="C13" sqref="C13"/>
    </sheetView>
  </sheetViews>
  <sheetFormatPr defaultRowHeight="15" x14ac:dyDescent="0.25"/>
  <cols>
    <col min="2" max="2" width="11.140625" customWidth="1"/>
    <col min="3" max="3" width="10.7109375" bestFit="1" customWidth="1"/>
  </cols>
  <sheetData>
    <row r="1" spans="1:8" ht="15.75" x14ac:dyDescent="0.25">
      <c r="A1" s="4" t="s">
        <v>143</v>
      </c>
      <c r="B1" s="4" t="s">
        <v>22</v>
      </c>
      <c r="C1" s="4" t="s">
        <v>144</v>
      </c>
      <c r="D1" s="4" t="s">
        <v>145</v>
      </c>
    </row>
    <row r="2" spans="1:8" ht="15.75" x14ac:dyDescent="0.25">
      <c r="A2" s="4">
        <v>2016</v>
      </c>
      <c r="B2" s="4" t="s">
        <v>30</v>
      </c>
      <c r="C2" s="4" t="s">
        <v>146</v>
      </c>
      <c r="D2" s="4" t="s">
        <v>147</v>
      </c>
      <c r="H2" s="2"/>
    </row>
    <row r="3" spans="1:8" ht="15.75" x14ac:dyDescent="0.25">
      <c r="A3" s="4">
        <v>2016</v>
      </c>
      <c r="B3" s="4" t="s">
        <v>33</v>
      </c>
      <c r="C3" s="4" t="s">
        <v>148</v>
      </c>
      <c r="D3" s="4" t="s">
        <v>149</v>
      </c>
      <c r="H3" s="1"/>
    </row>
    <row r="4" spans="1:8" ht="15.75" x14ac:dyDescent="0.25">
      <c r="A4" s="4">
        <v>2016</v>
      </c>
      <c r="B4" s="4" t="s">
        <v>38</v>
      </c>
      <c r="C4" s="4" t="s">
        <v>150</v>
      </c>
      <c r="D4" s="4" t="s">
        <v>151</v>
      </c>
      <c r="H4" s="1"/>
    </row>
    <row r="5" spans="1:8" ht="15.75" x14ac:dyDescent="0.25">
      <c r="A5" s="4">
        <v>2017</v>
      </c>
      <c r="B5" s="4" t="s">
        <v>30</v>
      </c>
      <c r="C5" s="4" t="s">
        <v>152</v>
      </c>
      <c r="D5" s="4" t="s">
        <v>153</v>
      </c>
      <c r="H5" s="2"/>
    </row>
    <row r="6" spans="1:8" ht="15.75" x14ac:dyDescent="0.25">
      <c r="A6" s="4">
        <v>2017</v>
      </c>
      <c r="B6" s="4" t="s">
        <v>33</v>
      </c>
      <c r="C6" s="4" t="s">
        <v>154</v>
      </c>
      <c r="D6" s="4" t="s">
        <v>155</v>
      </c>
      <c r="H6" s="2"/>
    </row>
    <row r="7" spans="1:8" ht="15.75" x14ac:dyDescent="0.25">
      <c r="A7" s="4">
        <v>2017</v>
      </c>
      <c r="B7" s="4" t="s">
        <v>38</v>
      </c>
      <c r="C7" s="4" t="s">
        <v>156</v>
      </c>
      <c r="D7" s="4" t="s">
        <v>157</v>
      </c>
      <c r="H7" s="2"/>
    </row>
    <row r="8" spans="1:8" ht="15.75" x14ac:dyDescent="0.25">
      <c r="A8" s="4">
        <v>2018</v>
      </c>
      <c r="B8" s="4" t="s">
        <v>30</v>
      </c>
      <c r="C8" s="4" t="s">
        <v>158</v>
      </c>
      <c r="D8" s="4" t="s">
        <v>159</v>
      </c>
      <c r="H8" s="2"/>
    </row>
    <row r="9" spans="1:8" ht="15.75" x14ac:dyDescent="0.25">
      <c r="A9" s="4">
        <v>2018</v>
      </c>
      <c r="B9" s="4" t="s">
        <v>33</v>
      </c>
      <c r="C9" s="4" t="s">
        <v>160</v>
      </c>
      <c r="D9" s="4" t="s">
        <v>161</v>
      </c>
      <c r="H9" s="2"/>
    </row>
    <row r="10" spans="1:8" ht="15.75" x14ac:dyDescent="0.25">
      <c r="A10" s="4">
        <v>2018</v>
      </c>
      <c r="B10" s="4" t="s">
        <v>38</v>
      </c>
      <c r="C10" s="4" t="s">
        <v>162</v>
      </c>
      <c r="D10" s="4" t="s">
        <v>163</v>
      </c>
      <c r="H10" s="2"/>
    </row>
    <row r="11" spans="1:8" x14ac:dyDescent="0.25">
      <c r="B11" s="5"/>
      <c r="H11" s="2"/>
    </row>
    <row r="12" spans="1:8" x14ac:dyDescent="0.25">
      <c r="B12" s="5"/>
      <c r="H12" s="2"/>
    </row>
    <row r="13" spans="1:8" x14ac:dyDescent="0.25">
      <c r="B13" s="6"/>
      <c r="H13" s="3"/>
    </row>
    <row r="14" spans="1:8" x14ac:dyDescent="0.25">
      <c r="B14" t="s">
        <v>21</v>
      </c>
      <c r="C14" t="s">
        <v>22</v>
      </c>
      <c r="D14" t="s">
        <v>166</v>
      </c>
    </row>
    <row r="15" spans="1:8" x14ac:dyDescent="0.25">
      <c r="B15" t="s">
        <v>26</v>
      </c>
      <c r="C15" t="s">
        <v>27</v>
      </c>
      <c r="D15" t="s">
        <v>26</v>
      </c>
    </row>
    <row r="16" spans="1:8" x14ac:dyDescent="0.25">
      <c r="A16">
        <v>1</v>
      </c>
      <c r="B16">
        <v>2016</v>
      </c>
      <c r="C16" t="s">
        <v>167</v>
      </c>
      <c r="D16">
        <v>97</v>
      </c>
    </row>
    <row r="17" spans="1:8" x14ac:dyDescent="0.25">
      <c r="A17">
        <v>2</v>
      </c>
      <c r="B17">
        <v>2016</v>
      </c>
      <c r="C17" t="s">
        <v>168</v>
      </c>
      <c r="D17">
        <v>93529</v>
      </c>
    </row>
    <row r="18" spans="1:8" x14ac:dyDescent="0.25">
      <c r="A18">
        <v>3</v>
      </c>
      <c r="B18">
        <v>2016</v>
      </c>
      <c r="C18" t="s">
        <v>169</v>
      </c>
      <c r="D18">
        <v>148</v>
      </c>
    </row>
    <row r="19" spans="1:8" x14ac:dyDescent="0.25">
      <c r="A19">
        <v>4</v>
      </c>
      <c r="B19">
        <v>2017</v>
      </c>
      <c r="C19" t="s">
        <v>167</v>
      </c>
      <c r="D19">
        <v>107</v>
      </c>
    </row>
    <row r="20" spans="1:8" x14ac:dyDescent="0.25">
      <c r="A20">
        <v>5</v>
      </c>
      <c r="B20">
        <v>2017</v>
      </c>
      <c r="C20" t="s">
        <v>168</v>
      </c>
      <c r="D20">
        <v>93633</v>
      </c>
    </row>
    <row r="21" spans="1:8" x14ac:dyDescent="0.25">
      <c r="A21">
        <v>6</v>
      </c>
      <c r="B21">
        <v>2017</v>
      </c>
      <c r="C21" t="s">
        <v>169</v>
      </c>
      <c r="D21">
        <v>141</v>
      </c>
    </row>
    <row r="22" spans="1:8" x14ac:dyDescent="0.25">
      <c r="A22">
        <v>7</v>
      </c>
      <c r="B22">
        <v>2018</v>
      </c>
      <c r="C22" t="s">
        <v>167</v>
      </c>
      <c r="D22">
        <v>124</v>
      </c>
    </row>
    <row r="23" spans="1:8" x14ac:dyDescent="0.25">
      <c r="A23">
        <v>8</v>
      </c>
      <c r="B23">
        <v>2018</v>
      </c>
      <c r="C23" t="s">
        <v>168</v>
      </c>
      <c r="D23">
        <v>92293</v>
      </c>
    </row>
    <row r="24" spans="1:8" x14ac:dyDescent="0.25">
      <c r="A24">
        <v>9</v>
      </c>
      <c r="B24">
        <v>2018</v>
      </c>
      <c r="C24" t="s">
        <v>169</v>
      </c>
      <c r="D24">
        <v>169</v>
      </c>
    </row>
    <row r="27" spans="1:8" x14ac:dyDescent="0.25">
      <c r="A27" t="s">
        <v>171</v>
      </c>
      <c r="B27" t="s">
        <v>172</v>
      </c>
      <c r="C27" t="s">
        <v>173</v>
      </c>
      <c r="D27">
        <v>7</v>
      </c>
      <c r="E27" t="s">
        <v>174</v>
      </c>
      <c r="F27" t="s">
        <v>175</v>
      </c>
      <c r="G27" t="s">
        <v>176</v>
      </c>
      <c r="H27" t="s">
        <v>177</v>
      </c>
    </row>
    <row r="28" spans="1:8" x14ac:dyDescent="0.25">
      <c r="B28" t="s">
        <v>26</v>
      </c>
      <c r="C28" t="s">
        <v>27</v>
      </c>
      <c r="D28" t="s">
        <v>178</v>
      </c>
      <c r="E28" t="s">
        <v>179</v>
      </c>
      <c r="F28" t="s">
        <v>28</v>
      </c>
      <c r="G28" t="s">
        <v>28</v>
      </c>
      <c r="H28" t="s">
        <v>28</v>
      </c>
    </row>
    <row r="29" spans="1:8" x14ac:dyDescent="0.25">
      <c r="A29">
        <v>1</v>
      </c>
      <c r="B29">
        <v>2016</v>
      </c>
      <c r="C29" t="s">
        <v>167</v>
      </c>
      <c r="E29">
        <v>1</v>
      </c>
      <c r="F29" t="s">
        <v>31</v>
      </c>
      <c r="G29" t="s">
        <v>180</v>
      </c>
      <c r="H29" t="s">
        <v>181</v>
      </c>
    </row>
    <row r="30" spans="1:8" x14ac:dyDescent="0.25">
      <c r="A30">
        <v>2</v>
      </c>
      <c r="B30">
        <v>2016</v>
      </c>
      <c r="C30" t="s">
        <v>168</v>
      </c>
      <c r="E30">
        <v>1</v>
      </c>
      <c r="F30" t="s">
        <v>34</v>
      </c>
      <c r="G30" t="s">
        <v>182</v>
      </c>
      <c r="H30" t="s">
        <v>43</v>
      </c>
    </row>
    <row r="31" spans="1:8" x14ac:dyDescent="0.25">
      <c r="A31">
        <v>3</v>
      </c>
      <c r="B31">
        <v>2016</v>
      </c>
      <c r="C31" t="s">
        <v>168</v>
      </c>
      <c r="E31">
        <v>2</v>
      </c>
      <c r="F31" t="s">
        <v>36</v>
      </c>
      <c r="G31" t="s">
        <v>183</v>
      </c>
      <c r="H31" t="s">
        <v>45</v>
      </c>
    </row>
    <row r="32" spans="1:8" x14ac:dyDescent="0.25">
      <c r="A32">
        <v>4</v>
      </c>
      <c r="B32">
        <v>2016</v>
      </c>
      <c r="C32" t="s">
        <v>169</v>
      </c>
      <c r="E32">
        <v>2</v>
      </c>
      <c r="F32" t="s">
        <v>39</v>
      </c>
      <c r="G32" t="s">
        <v>184</v>
      </c>
      <c r="H32" t="s">
        <v>185</v>
      </c>
    </row>
    <row r="33" spans="1:8" x14ac:dyDescent="0.25">
      <c r="A33">
        <v>5</v>
      </c>
      <c r="B33">
        <v>2017</v>
      </c>
      <c r="C33" t="s">
        <v>167</v>
      </c>
      <c r="E33">
        <v>1</v>
      </c>
      <c r="F33" t="s">
        <v>41</v>
      </c>
      <c r="G33" t="s">
        <v>186</v>
      </c>
      <c r="H33" t="s">
        <v>187</v>
      </c>
    </row>
    <row r="34" spans="1:8" x14ac:dyDescent="0.25">
      <c r="A34">
        <v>6</v>
      </c>
      <c r="B34">
        <v>2017</v>
      </c>
      <c r="C34" t="s">
        <v>168</v>
      </c>
      <c r="E34">
        <v>1</v>
      </c>
      <c r="F34" t="s">
        <v>43</v>
      </c>
      <c r="G34" t="s">
        <v>188</v>
      </c>
      <c r="H34" t="s">
        <v>189</v>
      </c>
    </row>
    <row r="35" spans="1:8" x14ac:dyDescent="0.25">
      <c r="A35">
        <v>7</v>
      </c>
      <c r="B35">
        <v>2017</v>
      </c>
      <c r="C35" t="s">
        <v>168</v>
      </c>
      <c r="E35">
        <v>2</v>
      </c>
      <c r="F35" t="s">
        <v>45</v>
      </c>
      <c r="G35" t="s">
        <v>36</v>
      </c>
      <c r="H35" t="s">
        <v>190</v>
      </c>
    </row>
    <row r="36" spans="1:8" x14ac:dyDescent="0.25">
      <c r="A36">
        <v>8</v>
      </c>
      <c r="B36">
        <v>2017</v>
      </c>
      <c r="C36" t="s">
        <v>169</v>
      </c>
      <c r="E36">
        <v>2</v>
      </c>
      <c r="F36" t="s">
        <v>47</v>
      </c>
      <c r="G36" t="s">
        <v>191</v>
      </c>
      <c r="H36" t="s">
        <v>192</v>
      </c>
    </row>
    <row r="37" spans="1:8" x14ac:dyDescent="0.25">
      <c r="A37">
        <v>9</v>
      </c>
      <c r="B37">
        <v>2018</v>
      </c>
      <c r="C37" t="s">
        <v>167</v>
      </c>
      <c r="E37">
        <v>1</v>
      </c>
      <c r="F37" t="s">
        <v>49</v>
      </c>
      <c r="G37" t="s">
        <v>193</v>
      </c>
      <c r="H37" t="s">
        <v>194</v>
      </c>
    </row>
    <row r="38" spans="1:8" x14ac:dyDescent="0.25">
      <c r="A38">
        <v>10</v>
      </c>
      <c r="B38">
        <v>2018</v>
      </c>
      <c r="C38" t="s">
        <v>168</v>
      </c>
      <c r="E38">
        <v>1</v>
      </c>
      <c r="F38" t="s">
        <v>51</v>
      </c>
      <c r="G38" t="s">
        <v>189</v>
      </c>
      <c r="H38" t="s">
        <v>195</v>
      </c>
    </row>
    <row r="39" spans="1:8" x14ac:dyDescent="0.25">
      <c r="A39">
        <v>11</v>
      </c>
      <c r="B39">
        <v>2018</v>
      </c>
      <c r="C39" t="s">
        <v>168</v>
      </c>
      <c r="E39">
        <v>2</v>
      </c>
      <c r="F39" t="s">
        <v>52</v>
      </c>
      <c r="G39" t="s">
        <v>190</v>
      </c>
      <c r="H39" t="s">
        <v>77</v>
      </c>
    </row>
    <row r="40" spans="1:8" x14ac:dyDescent="0.25">
      <c r="A40">
        <v>12</v>
      </c>
      <c r="B40">
        <v>2018</v>
      </c>
      <c r="C40" t="s">
        <v>169</v>
      </c>
      <c r="E40">
        <v>2</v>
      </c>
      <c r="F40" t="s">
        <v>54</v>
      </c>
      <c r="G40" t="s">
        <v>196</v>
      </c>
      <c r="H40" t="s">
        <v>197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3"/>
  <sheetViews>
    <sheetView workbookViewId="0">
      <selection activeCell="C1" sqref="C1:D1048576"/>
    </sheetView>
  </sheetViews>
  <sheetFormatPr defaultRowHeight="15" x14ac:dyDescent="0.25"/>
  <sheetData>
    <row r="1" spans="1:7" x14ac:dyDescent="0.25">
      <c r="B1" t="s">
        <v>21</v>
      </c>
      <c r="C1" t="s">
        <v>22</v>
      </c>
      <c r="D1" t="s">
        <v>23</v>
      </c>
      <c r="E1" t="s">
        <v>24</v>
      </c>
      <c r="F1" t="s">
        <v>199</v>
      </c>
      <c r="G1" t="s">
        <v>200</v>
      </c>
    </row>
    <row r="2" spans="1:7" x14ac:dyDescent="0.25">
      <c r="A2">
        <v>1</v>
      </c>
      <c r="B2">
        <v>2016</v>
      </c>
      <c r="C2" t="s">
        <v>167</v>
      </c>
      <c r="D2">
        <v>1</v>
      </c>
      <c r="E2">
        <v>37.002355917546701</v>
      </c>
      <c r="F2">
        <v>34.020027549012198</v>
      </c>
      <c r="G2">
        <v>39.984684286081098</v>
      </c>
    </row>
    <row r="3" spans="1:7" x14ac:dyDescent="0.25">
      <c r="A3">
        <v>2</v>
      </c>
      <c r="B3">
        <v>2016</v>
      </c>
      <c r="C3" t="s">
        <v>168</v>
      </c>
      <c r="D3">
        <v>1</v>
      </c>
      <c r="E3">
        <v>48.069745719667402</v>
      </c>
      <c r="F3">
        <v>47.9386890798351</v>
      </c>
      <c r="G3">
        <v>48.200802359499697</v>
      </c>
    </row>
    <row r="4" spans="1:7" x14ac:dyDescent="0.25">
      <c r="A4">
        <v>3</v>
      </c>
      <c r="B4">
        <v>2016</v>
      </c>
      <c r="C4" t="s">
        <v>168</v>
      </c>
      <c r="D4">
        <v>2</v>
      </c>
      <c r="E4">
        <v>44.599323505294699</v>
      </c>
      <c r="F4">
        <v>44.473348985096401</v>
      </c>
      <c r="G4">
        <v>44.725298025493103</v>
      </c>
    </row>
    <row r="5" spans="1:7" x14ac:dyDescent="0.25">
      <c r="A5">
        <v>4</v>
      </c>
      <c r="B5">
        <v>2016</v>
      </c>
      <c r="C5" t="s">
        <v>169</v>
      </c>
      <c r="D5">
        <v>2</v>
      </c>
      <c r="E5">
        <v>35.767641340463001</v>
      </c>
      <c r="F5">
        <v>33.798768536215498</v>
      </c>
      <c r="G5">
        <v>37.736514144710497</v>
      </c>
    </row>
    <row r="6" spans="1:7" x14ac:dyDescent="0.25">
      <c r="A6">
        <v>5</v>
      </c>
      <c r="B6">
        <v>2017</v>
      </c>
      <c r="C6" t="s">
        <v>167</v>
      </c>
      <c r="D6">
        <v>1</v>
      </c>
      <c r="E6">
        <v>35.153086306189898</v>
      </c>
      <c r="F6">
        <v>33.5532695355108</v>
      </c>
      <c r="G6">
        <v>36.752903076869103</v>
      </c>
    </row>
    <row r="7" spans="1:7" x14ac:dyDescent="0.25">
      <c r="A7">
        <v>6</v>
      </c>
      <c r="B7">
        <v>2017</v>
      </c>
      <c r="C7" t="s">
        <v>168</v>
      </c>
      <c r="D7">
        <v>1</v>
      </c>
      <c r="E7">
        <v>48.175411962443597</v>
      </c>
      <c r="F7">
        <v>48.045716783953402</v>
      </c>
      <c r="G7">
        <v>48.305107140933899</v>
      </c>
    </row>
    <row r="8" spans="1:7" x14ac:dyDescent="0.25">
      <c r="A8">
        <v>7</v>
      </c>
      <c r="B8">
        <v>2017</v>
      </c>
      <c r="C8" t="s">
        <v>168</v>
      </c>
      <c r="D8">
        <v>2</v>
      </c>
      <c r="E8">
        <v>44.741563915124701</v>
      </c>
      <c r="F8">
        <v>44.617264323002601</v>
      </c>
      <c r="G8">
        <v>44.8658635072469</v>
      </c>
    </row>
    <row r="9" spans="1:7" x14ac:dyDescent="0.25">
      <c r="A9">
        <v>8</v>
      </c>
      <c r="B9">
        <v>2017</v>
      </c>
      <c r="C9" t="s">
        <v>169</v>
      </c>
      <c r="D9">
        <v>2</v>
      </c>
      <c r="E9">
        <v>35.453552965757503</v>
      </c>
      <c r="F9">
        <v>33.006052810032003</v>
      </c>
      <c r="G9">
        <v>37.901053121482903</v>
      </c>
    </row>
    <row r="10" spans="1:7" x14ac:dyDescent="0.25">
      <c r="A10">
        <v>9</v>
      </c>
      <c r="B10">
        <v>2018</v>
      </c>
      <c r="C10" t="s">
        <v>167</v>
      </c>
      <c r="D10">
        <v>1</v>
      </c>
      <c r="E10">
        <v>38.036077567921801</v>
      </c>
      <c r="F10">
        <v>35.633342541492603</v>
      </c>
      <c r="G10">
        <v>40.438812594351099</v>
      </c>
    </row>
    <row r="11" spans="1:7" x14ac:dyDescent="0.25">
      <c r="A11">
        <v>10</v>
      </c>
      <c r="B11">
        <v>2018</v>
      </c>
      <c r="C11" t="s">
        <v>168</v>
      </c>
      <c r="D11">
        <v>1</v>
      </c>
      <c r="E11">
        <v>48.452988721002399</v>
      </c>
      <c r="F11">
        <v>48.323330885025101</v>
      </c>
      <c r="G11">
        <v>48.582646556979697</v>
      </c>
    </row>
    <row r="12" spans="1:7" x14ac:dyDescent="0.25">
      <c r="A12">
        <v>11</v>
      </c>
      <c r="B12">
        <v>2018</v>
      </c>
      <c r="C12" t="s">
        <v>168</v>
      </c>
      <c r="D12">
        <v>2</v>
      </c>
      <c r="E12">
        <v>45.035369025331498</v>
      </c>
      <c r="F12">
        <v>44.9112589356032</v>
      </c>
      <c r="G12">
        <v>45.159479115059703</v>
      </c>
    </row>
    <row r="13" spans="1:7" x14ac:dyDescent="0.25">
      <c r="A13">
        <v>12</v>
      </c>
      <c r="B13">
        <v>2018</v>
      </c>
      <c r="C13" t="s">
        <v>169</v>
      </c>
      <c r="D13">
        <v>2</v>
      </c>
      <c r="E13">
        <v>34.833585176740101</v>
      </c>
      <c r="F13">
        <v>33.0841071707246</v>
      </c>
      <c r="G13">
        <v>36.583063182755602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3"/>
  <sheetViews>
    <sheetView workbookViewId="0">
      <selection activeCell="C1" sqref="C1:D1048576"/>
    </sheetView>
  </sheetViews>
  <sheetFormatPr defaultRowHeight="15" x14ac:dyDescent="0.25"/>
  <sheetData>
    <row r="1" spans="1:7" x14ac:dyDescent="0.25">
      <c r="B1" t="s">
        <v>21</v>
      </c>
      <c r="C1" t="s">
        <v>22</v>
      </c>
      <c r="D1" t="s">
        <v>23</v>
      </c>
      <c r="E1" t="s">
        <v>201</v>
      </c>
      <c r="F1" t="s">
        <v>202</v>
      </c>
      <c r="G1" t="s">
        <v>203</v>
      </c>
    </row>
    <row r="2" spans="1:7" x14ac:dyDescent="0.25">
      <c r="A2">
        <v>1</v>
      </c>
      <c r="B2">
        <v>2016</v>
      </c>
      <c r="C2" t="s">
        <v>167</v>
      </c>
      <c r="D2">
        <v>1</v>
      </c>
      <c r="E2">
        <v>61.594921055880597</v>
      </c>
      <c r="F2">
        <v>52.133566849041202</v>
      </c>
      <c r="G2">
        <v>71.056275262720007</v>
      </c>
    </row>
    <row r="3" spans="1:7" x14ac:dyDescent="0.25">
      <c r="A3">
        <v>2</v>
      </c>
      <c r="B3">
        <v>2016</v>
      </c>
      <c r="C3" t="s">
        <v>168</v>
      </c>
      <c r="D3">
        <v>1</v>
      </c>
      <c r="E3">
        <v>46.047800560929304</v>
      </c>
      <c r="F3">
        <v>45.594693928750999</v>
      </c>
      <c r="G3">
        <v>46.500907193107601</v>
      </c>
    </row>
    <row r="4" spans="1:7" x14ac:dyDescent="0.25">
      <c r="A4">
        <v>3</v>
      </c>
      <c r="B4">
        <v>2016</v>
      </c>
      <c r="C4" t="s">
        <v>168</v>
      </c>
      <c r="D4">
        <v>2</v>
      </c>
      <c r="E4">
        <v>47.351812593111703</v>
      </c>
      <c r="F4">
        <v>46.898771366733101</v>
      </c>
      <c r="G4">
        <v>47.804853819490297</v>
      </c>
    </row>
    <row r="5" spans="1:7" x14ac:dyDescent="0.25">
      <c r="A5">
        <v>4</v>
      </c>
      <c r="B5">
        <v>2016</v>
      </c>
      <c r="C5" t="s">
        <v>169</v>
      </c>
      <c r="D5">
        <v>2</v>
      </c>
      <c r="E5">
        <v>56.014832645488902</v>
      </c>
      <c r="F5">
        <v>47.238637062687097</v>
      </c>
      <c r="G5">
        <v>64.791028228290799</v>
      </c>
    </row>
    <row r="6" spans="1:7" x14ac:dyDescent="0.25">
      <c r="A6">
        <v>5</v>
      </c>
      <c r="B6">
        <v>2017</v>
      </c>
      <c r="C6" t="s">
        <v>167</v>
      </c>
      <c r="D6">
        <v>1</v>
      </c>
      <c r="E6">
        <v>63.314527350991398</v>
      </c>
      <c r="F6">
        <v>52.996447070364702</v>
      </c>
      <c r="G6">
        <v>73.6326076316182</v>
      </c>
    </row>
    <row r="7" spans="1:7" x14ac:dyDescent="0.25">
      <c r="A7">
        <v>6</v>
      </c>
      <c r="B7">
        <v>2017</v>
      </c>
      <c r="C7" t="s">
        <v>168</v>
      </c>
      <c r="D7">
        <v>1</v>
      </c>
      <c r="E7">
        <v>45.250162610297501</v>
      </c>
      <c r="F7">
        <v>44.792574259512101</v>
      </c>
      <c r="G7">
        <v>45.707750961082802</v>
      </c>
    </row>
    <row r="8" spans="1:7" x14ac:dyDescent="0.25">
      <c r="A8">
        <v>7</v>
      </c>
      <c r="B8">
        <v>2017</v>
      </c>
      <c r="C8" t="s">
        <v>168</v>
      </c>
      <c r="D8">
        <v>2</v>
      </c>
      <c r="E8">
        <v>46.192136873262903</v>
      </c>
      <c r="F8">
        <v>45.735508485772499</v>
      </c>
      <c r="G8">
        <v>46.648765260753301</v>
      </c>
    </row>
    <row r="9" spans="1:7" x14ac:dyDescent="0.25">
      <c r="A9">
        <v>8</v>
      </c>
      <c r="B9">
        <v>2017</v>
      </c>
      <c r="C9" t="s">
        <v>169</v>
      </c>
      <c r="D9">
        <v>2</v>
      </c>
      <c r="E9">
        <v>47.0899815670995</v>
      </c>
      <c r="F9">
        <v>38.6348904977771</v>
      </c>
      <c r="G9">
        <v>55.545072636421999</v>
      </c>
    </row>
    <row r="10" spans="1:7" x14ac:dyDescent="0.25">
      <c r="A10">
        <v>9</v>
      </c>
      <c r="B10">
        <v>2018</v>
      </c>
      <c r="C10" t="s">
        <v>167</v>
      </c>
      <c r="D10">
        <v>1</v>
      </c>
      <c r="E10">
        <v>62.373551554208902</v>
      </c>
      <c r="F10">
        <v>52.825620922842702</v>
      </c>
      <c r="G10">
        <v>71.921482185575101</v>
      </c>
    </row>
    <row r="11" spans="1:7" x14ac:dyDescent="0.25">
      <c r="A11">
        <v>10</v>
      </c>
      <c r="B11">
        <v>2018</v>
      </c>
      <c r="C11" t="s">
        <v>168</v>
      </c>
      <c r="D11">
        <v>1</v>
      </c>
      <c r="E11">
        <v>44.367651364932897</v>
      </c>
      <c r="F11">
        <v>43.9190614250412</v>
      </c>
      <c r="G11">
        <v>44.816241304824601</v>
      </c>
    </row>
    <row r="12" spans="1:7" x14ac:dyDescent="0.25">
      <c r="A12">
        <v>11</v>
      </c>
      <c r="B12">
        <v>2018</v>
      </c>
      <c r="C12" t="s">
        <v>168</v>
      </c>
      <c r="D12">
        <v>2</v>
      </c>
      <c r="E12">
        <v>45.235521152129401</v>
      </c>
      <c r="F12">
        <v>44.786828500210603</v>
      </c>
      <c r="G12">
        <v>45.684213804048198</v>
      </c>
    </row>
    <row r="13" spans="1:7" x14ac:dyDescent="0.25">
      <c r="A13">
        <v>12</v>
      </c>
      <c r="B13">
        <v>2018</v>
      </c>
      <c r="C13" t="s">
        <v>169</v>
      </c>
      <c r="D13">
        <v>2</v>
      </c>
      <c r="E13">
        <v>41.5509144534429</v>
      </c>
      <c r="F13">
        <v>33.423806589489203</v>
      </c>
      <c r="G13">
        <v>49.678022317396497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3"/>
  <sheetViews>
    <sheetView workbookViewId="0">
      <selection activeCell="C1" sqref="C1:D1048576"/>
    </sheetView>
  </sheetViews>
  <sheetFormatPr defaultRowHeight="15" x14ac:dyDescent="0.25"/>
  <sheetData>
    <row r="1" spans="1:7" x14ac:dyDescent="0.25">
      <c r="B1" t="s">
        <v>21</v>
      </c>
      <c r="C1" t="s">
        <v>22</v>
      </c>
      <c r="D1" t="s">
        <v>23</v>
      </c>
      <c r="E1" t="s">
        <v>204</v>
      </c>
      <c r="F1" t="s">
        <v>205</v>
      </c>
      <c r="G1" t="s">
        <v>206</v>
      </c>
    </row>
    <row r="2" spans="1:7" x14ac:dyDescent="0.25">
      <c r="A2">
        <v>1</v>
      </c>
      <c r="B2">
        <v>2016</v>
      </c>
      <c r="C2" t="s">
        <v>167</v>
      </c>
      <c r="D2">
        <v>1</v>
      </c>
      <c r="E2">
        <v>45.653373994371698</v>
      </c>
      <c r="F2">
        <v>35.211260082640301</v>
      </c>
      <c r="G2">
        <v>56.095487906103202</v>
      </c>
    </row>
    <row r="3" spans="1:7" x14ac:dyDescent="0.25">
      <c r="A3">
        <v>2</v>
      </c>
      <c r="B3">
        <v>2016</v>
      </c>
      <c r="C3" t="s">
        <v>168</v>
      </c>
      <c r="D3">
        <v>1</v>
      </c>
      <c r="E3">
        <v>12.515503385000001</v>
      </c>
      <c r="F3">
        <v>12.183230377177599</v>
      </c>
      <c r="G3">
        <v>12.8477763928225</v>
      </c>
    </row>
    <row r="4" spans="1:7" x14ac:dyDescent="0.25">
      <c r="A4">
        <v>3</v>
      </c>
      <c r="B4">
        <v>2016</v>
      </c>
      <c r="C4" t="s">
        <v>168</v>
      </c>
      <c r="D4">
        <v>2</v>
      </c>
      <c r="E4">
        <v>15.636064131277699</v>
      </c>
      <c r="F4">
        <v>15.2816117997803</v>
      </c>
      <c r="G4">
        <v>15.990516462775201</v>
      </c>
    </row>
    <row r="5" spans="1:7" x14ac:dyDescent="0.25">
      <c r="A5">
        <v>4</v>
      </c>
      <c r="B5">
        <v>2016</v>
      </c>
      <c r="C5" t="s">
        <v>169</v>
      </c>
      <c r="D5">
        <v>2</v>
      </c>
      <c r="E5">
        <v>28.059921821158699</v>
      </c>
      <c r="F5">
        <v>18.4567180727242</v>
      </c>
      <c r="G5">
        <v>37.663125569593099</v>
      </c>
    </row>
    <row r="6" spans="1:7" x14ac:dyDescent="0.25">
      <c r="A6">
        <v>5</v>
      </c>
      <c r="B6">
        <v>2017</v>
      </c>
      <c r="C6" t="s">
        <v>167</v>
      </c>
      <c r="D6">
        <v>1</v>
      </c>
      <c r="E6">
        <v>52.174367384299799</v>
      </c>
      <c r="F6">
        <v>40.060778083892501</v>
      </c>
      <c r="G6">
        <v>64.287956684707197</v>
      </c>
    </row>
    <row r="7" spans="1:7" x14ac:dyDescent="0.25">
      <c r="A7">
        <v>6</v>
      </c>
      <c r="B7">
        <v>2017</v>
      </c>
      <c r="C7" t="s">
        <v>168</v>
      </c>
      <c r="D7">
        <v>1</v>
      </c>
      <c r="E7">
        <v>13.4567275557354</v>
      </c>
      <c r="F7">
        <v>13.0878102915557</v>
      </c>
      <c r="G7">
        <v>13.825644819915</v>
      </c>
    </row>
    <row r="8" spans="1:7" x14ac:dyDescent="0.25">
      <c r="A8">
        <v>7</v>
      </c>
      <c r="B8">
        <v>2017</v>
      </c>
      <c r="C8" t="s">
        <v>168</v>
      </c>
      <c r="D8">
        <v>2</v>
      </c>
      <c r="E8">
        <v>16.847869270516199</v>
      </c>
      <c r="F8">
        <v>16.460931327322299</v>
      </c>
      <c r="G8">
        <v>17.234807213710202</v>
      </c>
    </row>
    <row r="9" spans="1:7" x14ac:dyDescent="0.25">
      <c r="A9">
        <v>8</v>
      </c>
      <c r="B9">
        <v>2017</v>
      </c>
      <c r="C9" t="s">
        <v>169</v>
      </c>
      <c r="D9">
        <v>2</v>
      </c>
      <c r="E9">
        <v>20.249003962989701</v>
      </c>
      <c r="F9">
        <v>12.468064377792899</v>
      </c>
      <c r="G9">
        <v>28.029943548186498</v>
      </c>
    </row>
    <row r="10" spans="1:7" x14ac:dyDescent="0.25">
      <c r="A10">
        <v>9</v>
      </c>
      <c r="B10">
        <v>2018</v>
      </c>
      <c r="C10" t="s">
        <v>167</v>
      </c>
      <c r="D10">
        <v>1</v>
      </c>
      <c r="E10">
        <v>58.4707540534082</v>
      </c>
      <c r="F10">
        <v>48.922689599522599</v>
      </c>
      <c r="G10">
        <v>68.018818507293801</v>
      </c>
    </row>
    <row r="11" spans="1:7" x14ac:dyDescent="0.25">
      <c r="A11">
        <v>10</v>
      </c>
      <c r="B11">
        <v>2018</v>
      </c>
      <c r="C11" t="s">
        <v>168</v>
      </c>
      <c r="D11">
        <v>1</v>
      </c>
      <c r="E11">
        <v>13.4404095018281</v>
      </c>
      <c r="F11">
        <v>13.099083573128301</v>
      </c>
      <c r="G11">
        <v>13.781735430527901</v>
      </c>
    </row>
    <row r="12" spans="1:7" x14ac:dyDescent="0.25">
      <c r="A12">
        <v>11</v>
      </c>
      <c r="B12">
        <v>2018</v>
      </c>
      <c r="C12" t="s">
        <v>168</v>
      </c>
      <c r="D12">
        <v>2</v>
      </c>
      <c r="E12">
        <v>17.0275632200565</v>
      </c>
      <c r="F12">
        <v>16.6689032860351</v>
      </c>
      <c r="G12">
        <v>17.386223154077999</v>
      </c>
    </row>
    <row r="13" spans="1:7" x14ac:dyDescent="0.25">
      <c r="A13">
        <v>12</v>
      </c>
      <c r="B13">
        <v>2018</v>
      </c>
      <c r="C13" t="s">
        <v>169</v>
      </c>
      <c r="D13">
        <v>2</v>
      </c>
      <c r="E13">
        <v>15.232258905897901</v>
      </c>
      <c r="F13">
        <v>9.8399100446982199</v>
      </c>
      <c r="G13">
        <v>20.624607767097601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3"/>
  <sheetViews>
    <sheetView workbookViewId="0">
      <selection activeCell="C1" sqref="C1:D1048576"/>
    </sheetView>
  </sheetViews>
  <sheetFormatPr defaultRowHeight="15" x14ac:dyDescent="0.25"/>
  <sheetData>
    <row r="1" spans="1:7" x14ac:dyDescent="0.25">
      <c r="B1" t="s">
        <v>21</v>
      </c>
      <c r="C1" t="s">
        <v>22</v>
      </c>
      <c r="D1" t="s">
        <v>23</v>
      </c>
      <c r="E1" t="s">
        <v>207</v>
      </c>
      <c r="F1" t="s">
        <v>208</v>
      </c>
      <c r="G1" t="s">
        <v>209</v>
      </c>
    </row>
    <row r="2" spans="1:7" x14ac:dyDescent="0.25">
      <c r="A2">
        <v>1</v>
      </c>
      <c r="B2">
        <v>2016</v>
      </c>
      <c r="C2" t="s">
        <v>167</v>
      </c>
      <c r="D2">
        <v>1</v>
      </c>
      <c r="E2">
        <v>4017.6893671973298</v>
      </c>
      <c r="F2">
        <v>2719.4632914720901</v>
      </c>
      <c r="G2">
        <v>5315.91544292256</v>
      </c>
    </row>
    <row r="3" spans="1:7" x14ac:dyDescent="0.25">
      <c r="A3">
        <v>2</v>
      </c>
      <c r="B3">
        <v>2016</v>
      </c>
      <c r="C3" t="s">
        <v>168</v>
      </c>
      <c r="D3">
        <v>1</v>
      </c>
      <c r="E3">
        <v>1265.57474643144</v>
      </c>
      <c r="F3">
        <v>1246.85109652658</v>
      </c>
      <c r="G3">
        <v>1284.2983963362999</v>
      </c>
    </row>
    <row r="4" spans="1:7" x14ac:dyDescent="0.25">
      <c r="A4">
        <v>3</v>
      </c>
      <c r="B4">
        <v>2016</v>
      </c>
      <c r="C4" t="s">
        <v>168</v>
      </c>
      <c r="D4">
        <v>2</v>
      </c>
      <c r="E4">
        <v>1265.57474643144</v>
      </c>
      <c r="F4">
        <v>1246.85109652658</v>
      </c>
      <c r="G4">
        <v>1284.2983963362999</v>
      </c>
    </row>
    <row r="5" spans="1:7" x14ac:dyDescent="0.25">
      <c r="A5">
        <v>4</v>
      </c>
      <c r="B5">
        <v>2016</v>
      </c>
      <c r="C5" t="s">
        <v>169</v>
      </c>
      <c r="D5">
        <v>2</v>
      </c>
      <c r="E5">
        <v>1501.5209247728901</v>
      </c>
      <c r="F5">
        <v>1203.8497661082999</v>
      </c>
      <c r="G5">
        <v>1799.19208343747</v>
      </c>
    </row>
    <row r="6" spans="1:7" x14ac:dyDescent="0.25">
      <c r="A6">
        <v>5</v>
      </c>
      <c r="B6">
        <v>2017</v>
      </c>
      <c r="C6" t="s">
        <v>167</v>
      </c>
      <c r="D6">
        <v>1</v>
      </c>
      <c r="E6">
        <v>3616.5403749521802</v>
      </c>
      <c r="F6">
        <v>2840.03362563164</v>
      </c>
      <c r="G6">
        <v>4393.0471242727199</v>
      </c>
    </row>
    <row r="7" spans="1:7" x14ac:dyDescent="0.25">
      <c r="A7">
        <v>6</v>
      </c>
      <c r="B7">
        <v>2017</v>
      </c>
      <c r="C7" t="s">
        <v>168</v>
      </c>
      <c r="D7">
        <v>1</v>
      </c>
      <c r="E7">
        <v>1401.4788154903699</v>
      </c>
      <c r="F7">
        <v>1374.6448626870001</v>
      </c>
      <c r="G7">
        <v>1428.31276829374</v>
      </c>
    </row>
    <row r="8" spans="1:7" x14ac:dyDescent="0.25">
      <c r="A8">
        <v>7</v>
      </c>
      <c r="B8">
        <v>2017</v>
      </c>
      <c r="C8" t="s">
        <v>168</v>
      </c>
      <c r="D8">
        <v>2</v>
      </c>
      <c r="E8">
        <v>1401.4788154903699</v>
      </c>
      <c r="F8">
        <v>1374.6448626870001</v>
      </c>
      <c r="G8">
        <v>1428.31276829374</v>
      </c>
    </row>
    <row r="9" spans="1:7" x14ac:dyDescent="0.25">
      <c r="A9">
        <v>8</v>
      </c>
      <c r="B9">
        <v>2017</v>
      </c>
      <c r="C9" t="s">
        <v>169</v>
      </c>
      <c r="D9">
        <v>2</v>
      </c>
      <c r="E9">
        <v>1783.81626797014</v>
      </c>
      <c r="F9">
        <v>1147.9072479978499</v>
      </c>
      <c r="G9">
        <v>2419.72528794244</v>
      </c>
    </row>
    <row r="10" spans="1:7" x14ac:dyDescent="0.25">
      <c r="A10">
        <v>9</v>
      </c>
      <c r="B10">
        <v>2018</v>
      </c>
      <c r="C10" t="s">
        <v>167</v>
      </c>
      <c r="D10">
        <v>1</v>
      </c>
      <c r="E10">
        <v>4845.9976396501497</v>
      </c>
      <c r="F10">
        <v>3659.3040512182401</v>
      </c>
      <c r="G10">
        <v>6032.6912280820497</v>
      </c>
    </row>
    <row r="11" spans="1:7" x14ac:dyDescent="0.25">
      <c r="A11">
        <v>10</v>
      </c>
      <c r="B11">
        <v>2018</v>
      </c>
      <c r="C11" t="s">
        <v>168</v>
      </c>
      <c r="D11">
        <v>1</v>
      </c>
      <c r="E11">
        <v>1436.1528147460599</v>
      </c>
      <c r="F11">
        <v>1412.5130206106101</v>
      </c>
      <c r="G11">
        <v>1459.79260888151</v>
      </c>
    </row>
    <row r="12" spans="1:7" x14ac:dyDescent="0.25">
      <c r="A12">
        <v>11</v>
      </c>
      <c r="B12">
        <v>2018</v>
      </c>
      <c r="C12" t="s">
        <v>168</v>
      </c>
      <c r="D12">
        <v>2</v>
      </c>
      <c r="E12">
        <v>1436.1528147460599</v>
      </c>
      <c r="F12">
        <v>1412.5130206106101</v>
      </c>
      <c r="G12">
        <v>1459.79260888151</v>
      </c>
    </row>
    <row r="13" spans="1:7" x14ac:dyDescent="0.25">
      <c r="A13">
        <v>12</v>
      </c>
      <c r="B13">
        <v>2018</v>
      </c>
      <c r="C13" t="s">
        <v>169</v>
      </c>
      <c r="D13">
        <v>2</v>
      </c>
      <c r="E13">
        <v>1442.2921963465701</v>
      </c>
      <c r="F13">
        <v>1162.4334478164601</v>
      </c>
      <c r="G13">
        <v>1722.1509448766899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TABELA_1</vt:lpstr>
      <vt:lpstr>TABELA_2</vt:lpstr>
      <vt:lpstr>TABELA_3</vt:lpstr>
      <vt:lpstr>tipo_casal2</vt:lpstr>
      <vt:lpstr>tipo_casal</vt:lpstr>
      <vt:lpstr>idade2</vt:lpstr>
      <vt:lpstr>%branco2</vt:lpstr>
      <vt:lpstr>ensino2</vt:lpstr>
      <vt:lpstr>rdpc22</vt:lpstr>
      <vt:lpstr>filho2</vt:lpstr>
      <vt:lpstr>areaurbana2</vt:lpstr>
      <vt:lpstr>tx_part2</vt:lpstr>
      <vt:lpstr>trab_informal2</vt:lpstr>
      <vt:lpstr>salario_habitual2</vt:lpstr>
      <vt:lpstr>rendimento_hora2</vt:lpstr>
      <vt:lpstr>horas_trab_semana2</vt:lpstr>
      <vt:lpstr>tx_afazeres</vt:lpstr>
      <vt:lpstr>horas_afazeres_semana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Luiza Barbosa</dc:creator>
  <cp:lastModifiedBy>Carolina Lopes de Carvalho Vital</cp:lastModifiedBy>
  <cp:lastPrinted>2017-07-19T05:03:17Z</cp:lastPrinted>
  <dcterms:created xsi:type="dcterms:W3CDTF">2017-07-11T19:44:23Z</dcterms:created>
  <dcterms:modified xsi:type="dcterms:W3CDTF">2020-03-06T19:48:38Z</dcterms:modified>
</cp:coreProperties>
</file>