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rere-my.sharepoint.com/personal/fecampagna_cpaferrere_com/Documents/Escritorio/Documentos Escritorio/Contabilidad General 1/"/>
    </mc:Choice>
  </mc:AlternateContent>
  <xr:revisionPtr revIDLastSave="0" documentId="8_{878C18CF-8A03-4A2F-BC19-0BFE2C003323}" xr6:coauthVersionLast="47" xr6:coauthVersionMax="47" xr10:uidLastSave="{00000000-0000-0000-0000-000000000000}"/>
  <bookViews>
    <workbookView xWindow="-120" yWindow="-120" windowWidth="20730" windowHeight="11040" xr2:uid="{35C6EAAF-3380-4681-AE71-527CAFED0DDE}"/>
  </bookViews>
  <sheets>
    <sheet name="Ejercicio 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35" i="1" s="1"/>
  <c r="D29" i="1"/>
  <c r="D35" i="1" s="1"/>
  <c r="F10" i="1"/>
  <c r="D10" i="1"/>
</calcChain>
</file>

<file path=xl/sharedStrings.xml><?xml version="1.0" encoding="utf-8"?>
<sst xmlns="http://schemas.openxmlformats.org/spreadsheetml/2006/main" count="35" uniqueCount="19">
  <si>
    <t>SP 1) Conciliación bancaria al 31/3/X6</t>
  </si>
  <si>
    <t>Saldo S/Empresa</t>
  </si>
  <si>
    <t>Saldo Según banco</t>
  </si>
  <si>
    <t xml:space="preserve">NBD 1005 </t>
  </si>
  <si>
    <t>Cheque pendiente 258974</t>
  </si>
  <si>
    <t>NBD cancelación vale</t>
  </si>
  <si>
    <t>Cheque pendiente 258981</t>
  </si>
  <si>
    <t>Giro deudor</t>
  </si>
  <si>
    <t>Depósito pendiente</t>
  </si>
  <si>
    <t>NDB 2010</t>
  </si>
  <si>
    <t>NCB líquido vale</t>
  </si>
  <si>
    <t>Error cheque 258980</t>
  </si>
  <si>
    <t>SP 2) Ajustes por balance</t>
  </si>
  <si>
    <t>Gastos generales</t>
  </si>
  <si>
    <t>Banco C/C</t>
  </si>
  <si>
    <t>Vales a pagar</t>
  </si>
  <si>
    <t>Ds x ventas</t>
  </si>
  <si>
    <t>Intereses perdidos a vencer</t>
  </si>
  <si>
    <t>SP 3) Segunda conciliación bancaria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</si>
</sst>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4" fillId="0" borderId="1" xfId="0" applyFont="1" applyBorder="1"/>
    <xf numFmtId="164" fontId="4" fillId="0" borderId="2" xfId="1" applyNumberFormat="1" applyFont="1" applyBorder="1"/>
    <xf numFmtId="0" fontId="4" fillId="0" borderId="2" xfId="0" applyFont="1" applyBorder="1"/>
    <xf numFmtId="164" fontId="4" fillId="0" borderId="3" xfId="1" applyNumberFormat="1" applyFont="1" applyBorder="1"/>
    <xf numFmtId="0" fontId="5" fillId="0" borderId="4" xfId="0" applyFont="1" applyBorder="1"/>
    <xf numFmtId="164" fontId="5" fillId="0" borderId="0" xfId="1" applyNumberFormat="1" applyFont="1" applyBorder="1"/>
    <xf numFmtId="0" fontId="5" fillId="0" borderId="0" xfId="0" applyFont="1"/>
    <xf numFmtId="164" fontId="5" fillId="0" borderId="5" xfId="1" applyNumberFormat="1" applyFont="1" applyBorder="1"/>
    <xf numFmtId="0" fontId="3" fillId="0" borderId="0" xfId="0" applyFont="1"/>
    <xf numFmtId="164" fontId="3" fillId="0" borderId="5" xfId="1" applyNumberFormat="1" applyFont="1" applyBorder="1"/>
    <xf numFmtId="0" fontId="4" fillId="0" borderId="6" xfId="0" applyFont="1" applyBorder="1"/>
    <xf numFmtId="164" fontId="4" fillId="0" borderId="7" xfId="0" applyNumberFormat="1" applyFont="1" applyBorder="1"/>
    <xf numFmtId="0" fontId="4" fillId="0" borderId="7" xfId="0" applyFont="1" applyBorder="1"/>
    <xf numFmtId="164" fontId="4" fillId="0" borderId="8" xfId="0" applyNumberFormat="1" applyFont="1" applyBorder="1"/>
    <xf numFmtId="164" fontId="5" fillId="0" borderId="0" xfId="1" applyNumberFormat="1" applyFont="1"/>
    <xf numFmtId="164" fontId="5" fillId="0" borderId="9" xfId="1" applyNumberFormat="1" applyFont="1" applyBorder="1"/>
    <xf numFmtId="164" fontId="3" fillId="0" borderId="9" xfId="1" applyNumberFormat="1" applyFont="1" applyBorder="1"/>
    <xf numFmtId="164" fontId="3" fillId="0" borderId="0" xfId="1" applyNumberFormat="1" applyFont="1"/>
    <xf numFmtId="164" fontId="3" fillId="0" borderId="10" xfId="1" applyNumberFormat="1" applyFont="1" applyBorder="1"/>
    <xf numFmtId="164" fontId="5" fillId="0" borderId="10" xfId="1" applyNumberFormat="1" applyFont="1" applyBorder="1"/>
    <xf numFmtId="164" fontId="3" fillId="0" borderId="11" xfId="1" applyNumberFormat="1" applyFont="1" applyBorder="1"/>
    <xf numFmtId="0" fontId="3" fillId="0" borderId="4" xfId="0" applyFont="1" applyBorder="1"/>
    <xf numFmtId="164" fontId="3" fillId="0" borderId="0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514349</xdr:colOff>
      <xdr:row>0</xdr:row>
      <xdr:rowOff>0</xdr:rowOff>
    </xdr:from>
    <xdr:to>
      <xdr:col>13</xdr:col>
      <xdr:colOff>285750</xdr:colOff>
      <xdr:row>19</xdr:row>
      <xdr:rowOff>47626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AEDE22-D7CE-4BA8-84BA-2104FFEA3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4" y="0"/>
          <a:ext cx="5105401" cy="3686176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20</xdr:row>
      <xdr:rowOff>0</xdr:rowOff>
    </xdr:from>
    <xdr:to>
      <xdr:col>13</xdr:col>
      <xdr:colOff>1935</xdr:colOff>
      <xdr:row>45</xdr:row>
      <xdr:rowOff>123212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A646DE-8556-4AFC-BB65-0B40C1EEE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0" y="3829050"/>
          <a:ext cx="5116860" cy="4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82DD-9397-4B81-9F45-72BB7737CDA8}">
  <dimension ref="B2:F35"/>
  <sheetViews>
    <sheetView showGridLines="0" tabSelected="1" topLeftCell="E12" zoomScale="148" zoomScaleNormal="148" workbookViewId="0">
      <selection activeCell="D27" sqref="D27"/>
    </sheetView>
  </sheetViews>
  <sheetFormatPr baseColWidth="10" defaultRowHeight="15" x14ac:dyDescent="0.25"/>
  <cols>
    <col min="3" max="3" width="23.7109375" customWidth="1"/>
    <col min="4" max="4" width="24.28515625" customWidth="1"/>
    <col min="5" max="5" width="26.42578125" customWidth="1"/>
    <col min="6" max="6" width="20.85546875" customWidth="1"/>
  </cols>
  <sheetData>
    <row r="2" spans="2:6" x14ac:dyDescent="0.25">
      <c r="B2" s="1" t="s">
        <v>0</v>
      </c>
    </row>
    <row r="3" spans="2:6" ht="15.75" thickBot="1" x14ac:dyDescent="0.3"/>
    <row r="4" spans="2:6" x14ac:dyDescent="0.25">
      <c r="C4" s="2" t="s">
        <v>1</v>
      </c>
      <c r="D4" s="3">
        <v>172000</v>
      </c>
      <c r="E4" s="4" t="s">
        <v>2</v>
      </c>
      <c r="F4" s="5">
        <v>68500</v>
      </c>
    </row>
    <row r="5" spans="2:6" x14ac:dyDescent="0.25">
      <c r="C5" s="6" t="s">
        <v>3</v>
      </c>
      <c r="D5" s="7">
        <v>-2000</v>
      </c>
      <c r="E5" s="8" t="s">
        <v>4</v>
      </c>
      <c r="F5" s="9">
        <v>-21000</v>
      </c>
    </row>
    <row r="6" spans="2:6" x14ac:dyDescent="0.25">
      <c r="C6" s="6" t="s">
        <v>5</v>
      </c>
      <c r="D6" s="7">
        <v>-71000</v>
      </c>
      <c r="E6" s="8" t="s">
        <v>6</v>
      </c>
      <c r="F6" s="9">
        <v>-22000</v>
      </c>
    </row>
    <row r="7" spans="2:6" x14ac:dyDescent="0.25">
      <c r="C7" s="6" t="s">
        <v>7</v>
      </c>
      <c r="D7" s="7">
        <v>30000</v>
      </c>
      <c r="E7" s="8" t="s">
        <v>8</v>
      </c>
      <c r="F7" s="9">
        <v>50000</v>
      </c>
    </row>
    <row r="8" spans="2:6" x14ac:dyDescent="0.25">
      <c r="C8" s="6" t="s">
        <v>9</v>
      </c>
      <c r="D8" s="7">
        <v>-2500</v>
      </c>
      <c r="E8" s="10"/>
      <c r="F8" s="11"/>
    </row>
    <row r="9" spans="2:6" x14ac:dyDescent="0.25">
      <c r="C9" s="6" t="s">
        <v>10</v>
      </c>
      <c r="D9" s="7">
        <v>30000</v>
      </c>
      <c r="E9" s="8" t="s">
        <v>11</v>
      </c>
      <c r="F9" s="9">
        <v>81000</v>
      </c>
    </row>
    <row r="10" spans="2:6" ht="15.75" thickBot="1" x14ac:dyDescent="0.3">
      <c r="C10" s="12" t="s">
        <v>1</v>
      </c>
      <c r="D10" s="13">
        <f>+SUM(D4:D9)</f>
        <v>156500</v>
      </c>
      <c r="E10" s="14" t="s">
        <v>2</v>
      </c>
      <c r="F10" s="15">
        <f>+SUM(F4:F9)</f>
        <v>156500</v>
      </c>
    </row>
    <row r="12" spans="2:6" x14ac:dyDescent="0.25">
      <c r="B12" s="1" t="s">
        <v>12</v>
      </c>
    </row>
    <row r="14" spans="2:6" x14ac:dyDescent="0.25">
      <c r="C14" s="16">
        <v>2000</v>
      </c>
      <c r="D14" s="17" t="s">
        <v>13</v>
      </c>
      <c r="E14" s="18"/>
      <c r="F14" s="19"/>
    </row>
    <row r="15" spans="2:6" x14ac:dyDescent="0.25">
      <c r="C15" s="19"/>
      <c r="D15" s="20"/>
      <c r="E15" s="21" t="s">
        <v>14</v>
      </c>
      <c r="F15" s="16">
        <v>2000</v>
      </c>
    </row>
    <row r="16" spans="2:6" x14ac:dyDescent="0.25">
      <c r="C16" s="19"/>
      <c r="D16" s="22"/>
      <c r="E16" s="10"/>
      <c r="F16" s="19"/>
    </row>
    <row r="17" spans="2:6" x14ac:dyDescent="0.25">
      <c r="C17" s="16">
        <v>71000</v>
      </c>
      <c r="D17" s="16" t="s">
        <v>15</v>
      </c>
      <c r="E17" s="18"/>
      <c r="F17" s="19"/>
    </row>
    <row r="18" spans="2:6" x14ac:dyDescent="0.25">
      <c r="C18" s="19"/>
      <c r="D18" s="20"/>
      <c r="E18" s="21" t="s">
        <v>14</v>
      </c>
      <c r="F18" s="16">
        <v>71000</v>
      </c>
    </row>
    <row r="19" spans="2:6" x14ac:dyDescent="0.25">
      <c r="C19" s="19"/>
      <c r="D19" s="20"/>
      <c r="E19" s="20"/>
      <c r="F19" s="19"/>
    </row>
    <row r="20" spans="2:6" x14ac:dyDescent="0.25">
      <c r="C20" s="16">
        <v>30000</v>
      </c>
      <c r="D20" s="16" t="s">
        <v>14</v>
      </c>
      <c r="E20" s="19"/>
      <c r="F20" s="19"/>
    </row>
    <row r="21" spans="2:6" x14ac:dyDescent="0.25">
      <c r="C21" s="19"/>
      <c r="D21" s="20"/>
      <c r="E21" s="21" t="s">
        <v>16</v>
      </c>
      <c r="F21" s="16">
        <v>30000</v>
      </c>
    </row>
    <row r="22" spans="2:6" x14ac:dyDescent="0.25">
      <c r="C22" s="16">
        <v>2500</v>
      </c>
      <c r="D22" s="17" t="s">
        <v>13</v>
      </c>
      <c r="E22" s="18"/>
      <c r="F22" s="19"/>
    </row>
    <row r="23" spans="2:6" x14ac:dyDescent="0.25">
      <c r="C23" s="19"/>
      <c r="D23" s="20"/>
      <c r="E23" s="21" t="s">
        <v>14</v>
      </c>
      <c r="F23" s="16">
        <v>2500</v>
      </c>
    </row>
    <row r="24" spans="2:6" x14ac:dyDescent="0.25">
      <c r="C24" s="16">
        <v>30000</v>
      </c>
      <c r="D24" s="16" t="s">
        <v>14</v>
      </c>
      <c r="E24" s="19"/>
      <c r="F24" s="19"/>
    </row>
    <row r="25" spans="2:6" x14ac:dyDescent="0.25">
      <c r="C25" s="16">
        <v>5000</v>
      </c>
      <c r="D25" s="16" t="s">
        <v>17</v>
      </c>
      <c r="E25" s="19"/>
      <c r="F25" s="19"/>
    </row>
    <row r="26" spans="2:6" x14ac:dyDescent="0.25">
      <c r="C26" s="19"/>
      <c r="D26" s="20"/>
      <c r="E26" s="21" t="s">
        <v>15</v>
      </c>
      <c r="F26" s="16">
        <v>35000</v>
      </c>
    </row>
    <row r="27" spans="2:6" x14ac:dyDescent="0.25">
      <c r="C27" s="10"/>
      <c r="D27" s="10"/>
      <c r="E27" s="10"/>
      <c r="F27" s="10"/>
    </row>
    <row r="28" spans="2:6" ht="15.75" thickBot="1" x14ac:dyDescent="0.3">
      <c r="B28" s="1" t="s">
        <v>18</v>
      </c>
    </row>
    <row r="29" spans="2:6" x14ac:dyDescent="0.25">
      <c r="C29" s="2" t="s">
        <v>1</v>
      </c>
      <c r="D29" s="3">
        <f>+D10</f>
        <v>156500</v>
      </c>
      <c r="E29" s="4" t="s">
        <v>2</v>
      </c>
      <c r="F29" s="5">
        <f>+F4</f>
        <v>68500</v>
      </c>
    </row>
    <row r="30" spans="2:6" x14ac:dyDescent="0.25">
      <c r="C30" s="23"/>
      <c r="D30" s="24"/>
      <c r="E30" s="8" t="s">
        <v>4</v>
      </c>
      <c r="F30" s="9">
        <f>+F5</f>
        <v>-21000</v>
      </c>
    </row>
    <row r="31" spans="2:6" x14ac:dyDescent="0.25">
      <c r="C31" s="23"/>
      <c r="D31" s="24"/>
      <c r="E31" s="8" t="s">
        <v>6</v>
      </c>
      <c r="F31" s="9">
        <f t="shared" ref="F31:F34" si="0">+F6</f>
        <v>-22000</v>
      </c>
    </row>
    <row r="32" spans="2:6" x14ac:dyDescent="0.25">
      <c r="C32" s="23"/>
      <c r="D32" s="24"/>
      <c r="E32" s="8" t="s">
        <v>8</v>
      </c>
      <c r="F32" s="9">
        <f t="shared" si="0"/>
        <v>50000</v>
      </c>
    </row>
    <row r="33" spans="3:6" x14ac:dyDescent="0.25">
      <c r="C33" s="23"/>
      <c r="D33" s="24"/>
      <c r="E33" s="8"/>
      <c r="F33" s="9">
        <f t="shared" si="0"/>
        <v>0</v>
      </c>
    </row>
    <row r="34" spans="3:6" x14ac:dyDescent="0.25">
      <c r="C34" s="23"/>
      <c r="D34" s="24"/>
      <c r="E34" s="8" t="s">
        <v>11</v>
      </c>
      <c r="F34" s="9">
        <f t="shared" si="0"/>
        <v>81000</v>
      </c>
    </row>
    <row r="35" spans="3:6" ht="15.75" thickBot="1" x14ac:dyDescent="0.3">
      <c r="C35" s="12" t="s">
        <v>1</v>
      </c>
      <c r="D35" s="13">
        <f>+SUM(D29:D32)</f>
        <v>156500</v>
      </c>
      <c r="E35" s="14" t="s">
        <v>2</v>
      </c>
      <c r="F35" s="15">
        <f>+SUM(F29:F34)</f>
        <v>156500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Campagna</dc:creator>
  <cp:lastModifiedBy>Federico Campagna</cp:lastModifiedBy>
  <dcterms:created xsi:type="dcterms:W3CDTF">2023-09-07T16:24:59Z</dcterms:created>
  <dcterms:modified xsi:type="dcterms:W3CDTF">2023-09-07T16:25:50Z</dcterms:modified>
</cp:coreProperties>
</file>