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BM GAMER\Desktop\U\INF - 354\2D0 PARCIAL\"/>
    </mc:Choice>
  </mc:AlternateContent>
  <bookViews>
    <workbookView xWindow="0" yWindow="0" windowWidth="23040" windowHeight="97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8" i="1"/>
  <c r="D7" i="1"/>
  <c r="J55" i="1"/>
  <c r="F55" i="1"/>
  <c r="D55" i="1"/>
  <c r="J54" i="1"/>
  <c r="F54" i="1"/>
  <c r="D54" i="1"/>
  <c r="J53" i="1"/>
  <c r="F53" i="1"/>
  <c r="D53" i="1"/>
  <c r="J52" i="1"/>
  <c r="F52" i="1"/>
  <c r="D52" i="1"/>
  <c r="J51" i="1"/>
  <c r="F51" i="1"/>
  <c r="D51" i="1"/>
  <c r="J50" i="1"/>
  <c r="F50" i="1"/>
  <c r="D50" i="1"/>
  <c r="J49" i="1"/>
  <c r="F49" i="1"/>
  <c r="D49" i="1"/>
  <c r="J48" i="1"/>
  <c r="F48" i="1"/>
  <c r="D48" i="1"/>
  <c r="J47" i="1"/>
  <c r="F47" i="1"/>
  <c r="D47" i="1"/>
  <c r="J46" i="1"/>
  <c r="F46" i="1"/>
  <c r="D46" i="1"/>
  <c r="J41" i="1"/>
  <c r="F41" i="1"/>
  <c r="D41" i="1"/>
  <c r="J40" i="1"/>
  <c r="F40" i="1"/>
  <c r="D40" i="1"/>
  <c r="J39" i="1"/>
  <c r="F39" i="1"/>
  <c r="D39" i="1"/>
  <c r="J38" i="1"/>
  <c r="F38" i="1"/>
  <c r="D38" i="1"/>
  <c r="J37" i="1"/>
  <c r="F37" i="1"/>
  <c r="D37" i="1"/>
  <c r="J36" i="1"/>
  <c r="F36" i="1"/>
  <c r="D36" i="1"/>
  <c r="J35" i="1"/>
  <c r="F35" i="1"/>
  <c r="D35" i="1"/>
  <c r="J34" i="1"/>
  <c r="F34" i="1"/>
  <c r="D34" i="1"/>
  <c r="J33" i="1"/>
  <c r="F33" i="1"/>
  <c r="D33" i="1"/>
  <c r="J32" i="1"/>
  <c r="F32" i="1"/>
  <c r="D32" i="1"/>
  <c r="J17" i="1"/>
  <c r="J16" i="1"/>
  <c r="J15" i="1"/>
  <c r="J14" i="1"/>
  <c r="J13" i="1"/>
  <c r="J12" i="1"/>
  <c r="J11" i="1"/>
  <c r="J10" i="1"/>
  <c r="J9" i="1"/>
  <c r="J8" i="1"/>
  <c r="E9" i="1"/>
  <c r="E8" i="1"/>
  <c r="C8" i="1" l="1"/>
  <c r="D8" i="1" s="1"/>
  <c r="C16" i="1"/>
  <c r="D16" i="1" s="1"/>
  <c r="C24" i="1"/>
  <c r="C15" i="1"/>
  <c r="D15" i="1" s="1"/>
  <c r="C23" i="1"/>
  <c r="C22" i="1"/>
  <c r="C21" i="1"/>
  <c r="C13" i="1"/>
  <c r="D13" i="1" s="1"/>
  <c r="C14" i="1"/>
  <c r="D14" i="1" s="1"/>
  <c r="C20" i="1"/>
  <c r="C12" i="1"/>
  <c r="D12" i="1" s="1"/>
  <c r="C27" i="1"/>
  <c r="C19" i="1"/>
  <c r="C11" i="1"/>
  <c r="D11" i="1" s="1"/>
  <c r="C26" i="1"/>
  <c r="C18" i="1"/>
  <c r="C10" i="1"/>
  <c r="D10" i="1" s="1"/>
  <c r="C25" i="1"/>
  <c r="C17" i="1"/>
  <c r="D17" i="1" s="1"/>
  <c r="C9" i="1"/>
  <c r="D9" i="1" s="1"/>
  <c r="E17" i="1"/>
  <c r="E14" i="1"/>
  <c r="E13" i="1"/>
  <c r="E10" i="1"/>
  <c r="E12" i="1"/>
  <c r="E16" i="1"/>
  <c r="E15" i="1"/>
  <c r="E11" i="1"/>
  <c r="D25" i="1" l="1"/>
  <c r="F25" i="1"/>
  <c r="D26" i="1"/>
  <c r="F26" i="1"/>
  <c r="D21" i="1"/>
  <c r="F21" i="1"/>
  <c r="D18" i="1"/>
  <c r="F18" i="1"/>
  <c r="D20" i="1"/>
  <c r="F20" i="1"/>
  <c r="D22" i="1"/>
  <c r="F22" i="1"/>
  <c r="D19" i="1"/>
  <c r="F19" i="1"/>
  <c r="D23" i="1"/>
  <c r="F23" i="1"/>
  <c r="D27" i="1"/>
  <c r="F27" i="1"/>
  <c r="D24" i="1"/>
  <c r="F24" i="1"/>
  <c r="F8" i="1"/>
  <c r="F15" i="1"/>
  <c r="F12" i="1"/>
  <c r="F13" i="1"/>
  <c r="F14" i="1"/>
  <c r="F11" i="1"/>
  <c r="F9" i="1"/>
  <c r="F17" i="1"/>
  <c r="F10" i="1"/>
  <c r="F16" i="1"/>
  <c r="E26" i="1"/>
  <c r="E22" i="1"/>
  <c r="E24" i="1"/>
  <c r="E21" i="1"/>
  <c r="E25" i="1"/>
  <c r="E18" i="1"/>
  <c r="E27" i="1"/>
  <c r="E19" i="1"/>
  <c r="E20" i="1"/>
  <c r="E23" i="1"/>
</calcChain>
</file>

<file path=xl/sharedStrings.xml><?xml version="1.0" encoding="utf-8"?>
<sst xmlns="http://schemas.openxmlformats.org/spreadsheetml/2006/main" count="131" uniqueCount="91">
  <si>
    <t>Primera generación</t>
  </si>
  <si>
    <t>Complemento a 8 bits</t>
  </si>
  <si>
    <t>Cruce en 3 bits</t>
  </si>
  <si>
    <t>Mutación en el bit 5</t>
  </si>
  <si>
    <t>x</t>
  </si>
  <si>
    <t>Ordenado</t>
  </si>
  <si>
    <t>f(x)=x^3+x^2+x</t>
  </si>
  <si>
    <t>Binario</t>
  </si>
  <si>
    <t>Complemento</t>
  </si>
  <si>
    <t>Cruce</t>
  </si>
  <si>
    <t>Mutación</t>
  </si>
  <si>
    <t>Valor</t>
  </si>
  <si>
    <r>
      <t>00010</t>
    </r>
    <r>
      <rPr>
        <b/>
        <sz val="11"/>
        <color rgb="FF0070C0"/>
        <rFont val="Calibri"/>
        <family val="2"/>
        <scheme val="minor"/>
      </rPr>
      <t>100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</si>
  <si>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</si>
  <si>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</si>
  <si>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00001</t>
    </r>
    <r>
      <rPr>
        <b/>
        <sz val="11"/>
        <color rgb="FF0070C0"/>
        <rFont val="Calibri"/>
        <family val="2"/>
        <scheme val="minor"/>
      </rPr>
      <t>111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</si>
  <si>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</si>
  <si>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100</t>
    </r>
  </si>
  <si>
    <r>
      <t>00001</t>
    </r>
    <r>
      <rPr>
        <b/>
        <sz val="11"/>
        <color rgb="FF0070C0"/>
        <rFont val="Calibri"/>
        <family val="2"/>
        <scheme val="minor"/>
      </rPr>
      <t>110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</si>
  <si>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</si>
  <si>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</si>
  <si>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00001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</si>
  <si>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</si>
  <si>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110</t>
    </r>
  </si>
  <si>
    <r>
      <t>00001</t>
    </r>
    <r>
      <rPr>
        <b/>
        <sz val="11"/>
        <color rgb="FF0070C0"/>
        <rFont val="Calibri"/>
        <family val="2"/>
        <scheme val="minor"/>
      </rPr>
      <t>001</t>
    </r>
  </si>
  <si>
    <r>
      <t>00000</t>
    </r>
    <r>
      <rPr>
        <b/>
        <sz val="11"/>
        <color rgb="FF0070C0"/>
        <rFont val="Calibri"/>
        <family val="2"/>
        <scheme val="minor"/>
      </rPr>
      <t>110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</si>
  <si>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001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</si>
  <si>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001</t>
    </r>
  </si>
  <si>
    <r>
      <t>00000</t>
    </r>
    <r>
      <rPr>
        <b/>
        <sz val="11"/>
        <color rgb="FF0070C0"/>
        <rFont val="Calibri"/>
        <family val="2"/>
        <scheme val="minor"/>
      </rPr>
      <t>101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</si>
  <si>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</si>
  <si>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100</t>
    </r>
  </si>
  <si>
    <r>
      <t>00000</t>
    </r>
    <r>
      <rPr>
        <b/>
        <sz val="11"/>
        <color rgb="FF0070C0"/>
        <rFont val="Calibri"/>
        <family val="2"/>
        <scheme val="minor"/>
      </rPr>
      <t>100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</si>
  <si>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</si>
  <si>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</si>
  <si>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00000</t>
    </r>
    <r>
      <rPr>
        <b/>
        <sz val="11"/>
        <color rgb="FF0070C0"/>
        <rFont val="Calibri"/>
        <family val="2"/>
        <scheme val="minor"/>
      </rPr>
      <t>011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</si>
  <si>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</si>
  <si>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</si>
  <si>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00000</t>
    </r>
    <r>
      <rPr>
        <b/>
        <sz val="11"/>
        <color rgb="FF0070C0"/>
        <rFont val="Calibri"/>
        <family val="2"/>
        <scheme val="minor"/>
      </rPr>
      <t>010</t>
    </r>
  </si>
  <si>
    <r>
      <t>000</t>
    </r>
    <r>
      <rPr>
        <b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</si>
  <si>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r>
      <t>000</t>
    </r>
    <r>
      <rPr>
        <b/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</si>
  <si>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t>Segunda generación</t>
  </si>
  <si>
    <t>Mutación en el bit 3</t>
  </si>
  <si>
    <r>
      <t>00011</t>
    </r>
    <r>
      <rPr>
        <b/>
        <sz val="11"/>
        <color rgb="FF0070C0"/>
        <rFont val="Calibri"/>
        <family val="2"/>
        <scheme val="minor"/>
      </rPr>
      <t>110</t>
    </r>
  </si>
  <si>
    <r>
      <t>00011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</t>
    </r>
  </si>
  <si>
    <r>
      <t>00011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</t>
    </r>
  </si>
  <si>
    <r>
      <t>00011</t>
    </r>
    <r>
      <rPr>
        <b/>
        <sz val="11"/>
        <color rgb="FF0070C0"/>
        <rFont val="Calibri"/>
        <family val="2"/>
        <scheme val="minor"/>
      </rPr>
      <t>100</t>
    </r>
  </si>
  <si>
    <r>
      <t>00011</t>
    </r>
    <r>
      <rPr>
        <b/>
        <sz val="11"/>
        <color rgb="FF0070C0"/>
        <rFont val="Calibri"/>
        <family val="2"/>
        <scheme val="minor"/>
      </rPr>
      <t>010</t>
    </r>
  </si>
  <si>
    <r>
      <t>00011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</t>
    </r>
  </si>
  <si>
    <r>
      <t>00011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</t>
    </r>
  </si>
  <si>
    <r>
      <t>00010</t>
    </r>
    <r>
      <rPr>
        <b/>
        <sz val="11"/>
        <color rgb="FF0070C0"/>
        <rFont val="Calibri"/>
        <family val="2"/>
        <scheme val="minor"/>
      </rPr>
      <t>101</t>
    </r>
  </si>
  <si>
    <r>
      <t>00010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</t>
    </r>
  </si>
  <si>
    <r>
      <t>00010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</t>
    </r>
  </si>
  <si>
    <r>
      <t>00010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</t>
    </r>
  </si>
  <si>
    <r>
      <t>00010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</t>
    </r>
  </si>
  <si>
    <r>
      <t>00010</t>
    </r>
    <r>
      <rPr>
        <b/>
        <sz val="11"/>
        <color rgb="FF0070C0"/>
        <rFont val="Calibri"/>
        <family val="2"/>
        <scheme val="minor"/>
      </rPr>
      <t>011</t>
    </r>
  </si>
  <si>
    <r>
      <t>00010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</t>
    </r>
  </si>
  <si>
    <r>
      <t>00010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</t>
    </r>
  </si>
  <si>
    <r>
      <t>00010</t>
    </r>
    <r>
      <rPr>
        <b/>
        <sz val="11"/>
        <color rgb="FF0070C0"/>
        <rFont val="Calibri"/>
        <family val="2"/>
        <scheme val="minor"/>
      </rPr>
      <t>010</t>
    </r>
  </si>
  <si>
    <r>
      <t>00010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</t>
    </r>
  </si>
  <si>
    <r>
      <t>00010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</t>
    </r>
  </si>
  <si>
    <r>
      <t>00010</t>
    </r>
    <r>
      <rPr>
        <b/>
        <sz val="11"/>
        <color rgb="FF0070C0"/>
        <rFont val="Calibri"/>
        <family val="2"/>
        <scheme val="minor"/>
      </rPr>
      <t>001</t>
    </r>
  </si>
  <si>
    <r>
      <t>00000</t>
    </r>
    <r>
      <rPr>
        <b/>
        <sz val="11"/>
        <color rgb="FF0070C0"/>
        <rFont val="Calibri"/>
        <family val="2"/>
        <scheme val="minor"/>
      </rPr>
      <t>111</t>
    </r>
  </si>
  <si>
    <r>
      <t>00000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</t>
    </r>
  </si>
  <si>
    <r>
      <t>00000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</t>
    </r>
  </si>
  <si>
    <t>Tercera generación</t>
  </si>
  <si>
    <t>Mutación en el bit 4</t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</si>
  <si>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</si>
  <si>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010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</si>
  <si>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</si>
  <si>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110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</si>
  <si>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</si>
  <si>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000</t>
    </r>
  </si>
  <si>
    <r>
      <t>00011</t>
    </r>
    <r>
      <rPr>
        <b/>
        <sz val="11"/>
        <color rgb="FF0070C0"/>
        <rFont val="Calibri"/>
        <family val="2"/>
        <scheme val="minor"/>
      </rPr>
      <t>000</t>
    </r>
  </si>
  <si>
    <r>
      <t>00010</t>
    </r>
    <r>
      <rPr>
        <b/>
        <sz val="11"/>
        <color rgb="FF0070C0"/>
        <rFont val="Calibri"/>
        <family val="2"/>
        <scheme val="minor"/>
      </rPr>
      <t>111</t>
    </r>
  </si>
  <si>
    <r>
      <t>00010</t>
    </r>
    <r>
      <rPr>
        <b/>
        <sz val="11"/>
        <color rgb="FF0070C0"/>
        <rFont val="Calibri"/>
        <family val="2"/>
        <scheme val="minor"/>
      </rPr>
      <t>110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</si>
  <si>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111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</si>
  <si>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111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</si>
  <si>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001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</si>
  <si>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001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</si>
  <si>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011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</si>
  <si>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011</t>
    </r>
  </si>
  <si>
    <r>
      <t>00010</t>
    </r>
    <r>
      <rPr>
        <b/>
        <sz val="11"/>
        <color rgb="FF0070C0"/>
        <rFont val="Calibri"/>
        <family val="2"/>
        <scheme val="minor"/>
      </rPr>
      <t>000</t>
    </r>
  </si>
  <si>
    <r>
      <t>0001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101</t>
    </r>
  </si>
  <si>
    <r>
      <t>0001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101</t>
    </r>
  </si>
  <si>
    <r>
      <t>0000</t>
    </r>
    <r>
      <rPr>
        <b/>
        <sz val="11"/>
        <color rgb="FFC00000"/>
        <rFont val="Calibri"/>
        <family val="2"/>
        <scheme val="minor"/>
      </rPr>
      <t>0</t>
    </r>
    <r>
      <rPr>
        <b/>
        <sz val="11"/>
        <color rgb="FF0070C0"/>
        <rFont val="Calibri"/>
        <family val="2"/>
        <scheme val="minor"/>
      </rPr>
      <t>000</t>
    </r>
  </si>
  <si>
    <r>
      <t>0000</t>
    </r>
    <r>
      <rPr>
        <b/>
        <sz val="11"/>
        <color rgb="FFC00000"/>
        <rFont val="Calibri"/>
        <family val="2"/>
        <scheme val="minor"/>
      </rPr>
      <t>1</t>
    </r>
    <r>
      <rPr>
        <b/>
        <sz val="11"/>
        <color rgb="FF0070C0"/>
        <rFont val="Calibri"/>
        <family val="2"/>
        <scheme val="minor"/>
      </rPr>
      <t>000</t>
    </r>
  </si>
  <si>
    <t>Huascar Gabriel Condori Ticona</t>
  </si>
  <si>
    <t>Estudiante:</t>
  </si>
  <si>
    <t>Ingrese una funcion:</t>
  </si>
  <si>
    <t>1+LOG10(x)^2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</si>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</sst>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4" fillId="2" borderId="10" xfId="0" applyFont="1" applyFill="1" applyBorder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49" fontId="0" fillId="0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55"/>
  <sheetViews>
    <sheetView tabSelected="1" topLeftCell="A4" workbookViewId="0">
      <selection activeCell="E12" sqref="E12"/>
    </sheetView>
  </sheetViews>
  <sheetFormatPr baseColWidth="10" defaultRowHeight="14.4" x14ac:dyDescent="0.3"/>
  <cols>
    <col min="1" max="1" width="20.5546875" customWidth="1"/>
    <col min="3" max="3" width="10" customWidth="1"/>
    <col min="4" max="4" width="15.21875" customWidth="1"/>
    <col min="5" max="5" width="19" customWidth="1"/>
    <col min="7" max="7" width="23.109375" customWidth="1"/>
    <col min="8" max="8" width="14.33203125" customWidth="1"/>
    <col min="9" max="9" width="14.5546875" customWidth="1"/>
    <col min="12" max="12" width="18.77734375" customWidth="1"/>
  </cols>
  <sheetData>
    <row r="1" spans="1:12" x14ac:dyDescent="0.3">
      <c r="A1" t="s">
        <v>87</v>
      </c>
      <c r="B1" t="s">
        <v>86</v>
      </c>
    </row>
    <row r="3" spans="1:12" ht="15.6" x14ac:dyDescent="0.3">
      <c r="A3" s="21" t="s">
        <v>88</v>
      </c>
      <c r="B3" s="30" t="s">
        <v>89</v>
      </c>
      <c r="C3" s="30"/>
      <c r="D3" s="30"/>
      <c r="E3" s="26"/>
    </row>
    <row r="5" spans="1:12" x14ac:dyDescent="0.3">
      <c r="B5" s="28" t="s">
        <v>0</v>
      </c>
      <c r="C5" s="28"/>
      <c r="D5" s="28"/>
      <c r="E5" s="28"/>
      <c r="F5" s="28"/>
      <c r="G5" s="28"/>
      <c r="H5" s="28"/>
      <c r="I5" s="28"/>
      <c r="J5" s="28"/>
    </row>
    <row r="6" spans="1:12" ht="15" thickBot="1" x14ac:dyDescent="0.35">
      <c r="G6" t="s">
        <v>1</v>
      </c>
      <c r="H6" t="s">
        <v>2</v>
      </c>
      <c r="I6" t="s">
        <v>3</v>
      </c>
    </row>
    <row r="7" spans="1:12" ht="15" thickBot="1" x14ac:dyDescent="0.35">
      <c r="B7" s="24" t="s">
        <v>4</v>
      </c>
      <c r="C7" s="1" t="s">
        <v>5</v>
      </c>
      <c r="D7" s="1" t="str">
        <f>CONCATENATE("f(x) = y = ",B3)</f>
        <v>f(x) = y = 1+LOG10(x)^2</v>
      </c>
      <c r="E7" s="1" t="str">
        <f>CONCATENATE("f(x) = y = ",B3)</f>
        <v>f(x) = y = 1+LOG10(x)^2</v>
      </c>
      <c r="F7" s="1" t="s">
        <v>7</v>
      </c>
      <c r="G7" s="2" t="s">
        <v>8</v>
      </c>
      <c r="H7" s="1" t="s">
        <v>9</v>
      </c>
      <c r="I7" s="1" t="s">
        <v>10</v>
      </c>
      <c r="J7" s="1" t="s">
        <v>11</v>
      </c>
    </row>
    <row r="8" spans="1:12" ht="15" thickBot="1" x14ac:dyDescent="0.35">
      <c r="A8" s="16">
        <v>1</v>
      </c>
      <c r="B8" s="25">
        <f ca="1">RANDBETWEEN(0,100)</f>
        <v>20</v>
      </c>
      <c r="C8" s="23">
        <f ca="1">IF(A8="","",LARGE($B$8:$B$27,A8))</f>
        <v>99</v>
      </c>
      <c r="D8" t="str">
        <f t="shared" ref="D8:D27" ca="1" si="0">CONCATENATE("=",SUBSTITUTE($B$3,"x",C8))</f>
        <v>=1+LOG10(99)^2</v>
      </c>
      <c r="E8" t="e">
        <f ca="1">Eval(D8)</f>
        <v>#NAME?</v>
      </c>
      <c r="F8" s="4" t="str">
        <f ca="1">DEC2BIN(C8)</f>
        <v>1100011</v>
      </c>
      <c r="G8" s="5" t="s">
        <v>12</v>
      </c>
      <c r="H8" s="6" t="s">
        <v>13</v>
      </c>
      <c r="I8" s="6" t="s">
        <v>14</v>
      </c>
      <c r="J8" s="3">
        <f>BIN2DEC(I8)</f>
        <v>7</v>
      </c>
    </row>
    <row r="9" spans="1:12" ht="15" thickBot="1" x14ac:dyDescent="0.35">
      <c r="A9" s="16">
        <v>2</v>
      </c>
      <c r="B9" s="25">
        <f t="shared" ref="B9:B27" ca="1" si="1">RANDBETWEEN(0,100)</f>
        <v>5</v>
      </c>
      <c r="C9" s="23">
        <f t="shared" ref="C9:C27" ca="1" si="2">IF(A9="","",LARGE($B$8:$B$27,A9))</f>
        <v>92</v>
      </c>
      <c r="D9" t="str">
        <f t="shared" ca="1" si="0"/>
        <v>=1+LOG10(92)^2</v>
      </c>
      <c r="E9" t="e">
        <f ca="1">Eval(D9)</f>
        <v>#NAME?</v>
      </c>
      <c r="F9" s="8" t="str">
        <f t="shared" ref="F9:F27" ca="1" si="3">DEC2BIN(C9)</f>
        <v>1011100</v>
      </c>
      <c r="G9" s="9" t="s">
        <v>15</v>
      </c>
      <c r="H9" s="10" t="s">
        <v>16</v>
      </c>
      <c r="I9" s="10" t="s">
        <v>17</v>
      </c>
      <c r="J9" s="7">
        <f t="shared" ref="J9:J17" si="4">BIN2DEC(I9)</f>
        <v>28</v>
      </c>
    </row>
    <row r="10" spans="1:12" ht="15" thickBot="1" x14ac:dyDescent="0.35">
      <c r="A10" s="16">
        <v>3</v>
      </c>
      <c r="B10" s="25">
        <f t="shared" ca="1" si="1"/>
        <v>85</v>
      </c>
      <c r="C10" s="23">
        <f t="shared" ca="1" si="2"/>
        <v>89</v>
      </c>
      <c r="D10" t="str">
        <f t="shared" ca="1" si="0"/>
        <v>=1+LOG10(89)^2</v>
      </c>
      <c r="E10" t="e">
        <f t="shared" ref="E9:E27" ca="1" si="5">Eval(D10)</f>
        <v>#NAME?</v>
      </c>
      <c r="F10" s="8" t="str">
        <f t="shared" ca="1" si="3"/>
        <v>1011001</v>
      </c>
      <c r="G10" s="5" t="s">
        <v>18</v>
      </c>
      <c r="H10" s="10" t="s">
        <v>19</v>
      </c>
      <c r="I10" s="10" t="s">
        <v>20</v>
      </c>
      <c r="J10" s="7">
        <f t="shared" si="4"/>
        <v>26</v>
      </c>
    </row>
    <row r="11" spans="1:12" ht="15" thickBot="1" x14ac:dyDescent="0.35">
      <c r="A11" s="16">
        <v>4</v>
      </c>
      <c r="B11" s="25">
        <f t="shared" ca="1" si="1"/>
        <v>64</v>
      </c>
      <c r="C11" s="23">
        <f t="shared" ca="1" si="2"/>
        <v>85</v>
      </c>
      <c r="D11" t="str">
        <f t="shared" ca="1" si="0"/>
        <v>=1+LOG10(85)^2</v>
      </c>
      <c r="E11" t="e">
        <f t="shared" ca="1" si="5"/>
        <v>#NAME?</v>
      </c>
      <c r="F11" s="8" t="str">
        <f t="shared" ca="1" si="3"/>
        <v>1010101</v>
      </c>
      <c r="G11" s="9" t="s">
        <v>21</v>
      </c>
      <c r="H11" s="10" t="s">
        <v>22</v>
      </c>
      <c r="I11" s="10" t="s">
        <v>23</v>
      </c>
      <c r="J11" s="7">
        <f t="shared" si="4"/>
        <v>30</v>
      </c>
      <c r="L11" s="27" t="s">
        <v>90</v>
      </c>
    </row>
    <row r="12" spans="1:12" ht="15" thickBot="1" x14ac:dyDescent="0.35">
      <c r="A12" s="16">
        <v>5</v>
      </c>
      <c r="B12" s="25">
        <f t="shared" ca="1" si="1"/>
        <v>58</v>
      </c>
      <c r="C12" s="23">
        <f t="shared" ca="1" si="2"/>
        <v>79</v>
      </c>
      <c r="D12" t="str">
        <f t="shared" ca="1" si="0"/>
        <v>=1+LOG10(79)^2</v>
      </c>
      <c r="E12" t="e">
        <f t="shared" ca="1" si="5"/>
        <v>#NAME?</v>
      </c>
      <c r="F12" s="8" t="str">
        <f t="shared" ca="1" si="3"/>
        <v>1001111</v>
      </c>
      <c r="G12" s="12" t="s">
        <v>24</v>
      </c>
      <c r="H12" s="10" t="s">
        <v>22</v>
      </c>
      <c r="I12" s="10" t="s">
        <v>23</v>
      </c>
      <c r="J12" s="7">
        <f t="shared" si="4"/>
        <v>30</v>
      </c>
      <c r="L12" s="27" t="s">
        <v>90</v>
      </c>
    </row>
    <row r="13" spans="1:12" ht="15" thickBot="1" x14ac:dyDescent="0.35">
      <c r="A13" s="16">
        <v>6</v>
      </c>
      <c r="B13" s="25">
        <f t="shared" ca="1" si="1"/>
        <v>79</v>
      </c>
      <c r="C13" s="23">
        <f t="shared" ca="1" si="2"/>
        <v>68</v>
      </c>
      <c r="D13" t="str">
        <f t="shared" ca="1" si="0"/>
        <v>=1+LOG10(68)^2</v>
      </c>
      <c r="E13" t="e">
        <f t="shared" ca="1" si="5"/>
        <v>#NAME?</v>
      </c>
      <c r="F13" s="8" t="str">
        <f t="shared" ca="1" si="3"/>
        <v>1000100</v>
      </c>
      <c r="G13" s="9" t="s">
        <v>25</v>
      </c>
      <c r="H13" s="10" t="s">
        <v>26</v>
      </c>
      <c r="I13" s="10" t="s">
        <v>27</v>
      </c>
      <c r="J13" s="7">
        <f t="shared" si="4"/>
        <v>17</v>
      </c>
    </row>
    <row r="14" spans="1:12" ht="15" thickBot="1" x14ac:dyDescent="0.35">
      <c r="A14" s="16">
        <v>7</v>
      </c>
      <c r="B14" s="25">
        <f t="shared" ca="1" si="1"/>
        <v>92</v>
      </c>
      <c r="C14" s="23">
        <f t="shared" ca="1" si="2"/>
        <v>64</v>
      </c>
      <c r="D14" t="str">
        <f t="shared" ca="1" si="0"/>
        <v>=1+LOG10(64)^2</v>
      </c>
      <c r="E14" t="e">
        <f t="shared" ca="1" si="5"/>
        <v>#NAME?</v>
      </c>
      <c r="F14" s="8" t="str">
        <f t="shared" ca="1" si="3"/>
        <v>1000000</v>
      </c>
      <c r="G14" s="12" t="s">
        <v>28</v>
      </c>
      <c r="H14" s="10" t="s">
        <v>29</v>
      </c>
      <c r="I14" s="10" t="s">
        <v>30</v>
      </c>
      <c r="J14" s="7">
        <f t="shared" si="4"/>
        <v>20</v>
      </c>
    </row>
    <row r="15" spans="1:12" ht="15" thickBot="1" x14ac:dyDescent="0.35">
      <c r="A15" s="16">
        <v>8</v>
      </c>
      <c r="B15" s="25">
        <f t="shared" ca="1" si="1"/>
        <v>33</v>
      </c>
      <c r="C15" s="23">
        <f t="shared" ca="1" si="2"/>
        <v>60</v>
      </c>
      <c r="D15" t="str">
        <f t="shared" ca="1" si="0"/>
        <v>=1+LOG10(60)^2</v>
      </c>
      <c r="E15" t="e">
        <f t="shared" ca="1" si="5"/>
        <v>#NAME?</v>
      </c>
      <c r="F15" s="8" t="str">
        <f t="shared" ca="1" si="3"/>
        <v>111100</v>
      </c>
      <c r="G15" s="9" t="s">
        <v>31</v>
      </c>
      <c r="H15" s="10" t="s">
        <v>32</v>
      </c>
      <c r="I15" s="10" t="s">
        <v>33</v>
      </c>
      <c r="J15" s="7">
        <f t="shared" si="4"/>
        <v>21</v>
      </c>
    </row>
    <row r="16" spans="1:12" ht="15" thickBot="1" x14ac:dyDescent="0.35">
      <c r="A16" s="16">
        <v>9</v>
      </c>
      <c r="B16" s="25">
        <f t="shared" ca="1" si="1"/>
        <v>46</v>
      </c>
      <c r="C16" s="23">
        <f t="shared" ca="1" si="2"/>
        <v>58</v>
      </c>
      <c r="D16" t="str">
        <f t="shared" ca="1" si="0"/>
        <v>=1+LOG10(58)^2</v>
      </c>
      <c r="E16" t="e">
        <f t="shared" ca="1" si="5"/>
        <v>#NAME?</v>
      </c>
      <c r="F16" s="8" t="str">
        <f t="shared" ca="1" si="3"/>
        <v>111010</v>
      </c>
      <c r="G16" s="12" t="s">
        <v>34</v>
      </c>
      <c r="H16" s="10" t="s">
        <v>35</v>
      </c>
      <c r="I16" s="10" t="s">
        <v>36</v>
      </c>
      <c r="J16" s="7">
        <f t="shared" si="4"/>
        <v>18</v>
      </c>
    </row>
    <row r="17" spans="1:10" ht="15" thickBot="1" x14ac:dyDescent="0.35">
      <c r="A17" s="16">
        <v>10</v>
      </c>
      <c r="B17" s="25">
        <f t="shared" ca="1" si="1"/>
        <v>47</v>
      </c>
      <c r="C17" s="23">
        <f t="shared" ca="1" si="2"/>
        <v>57</v>
      </c>
      <c r="D17" t="str">
        <f t="shared" ca="1" si="0"/>
        <v>=1+LOG10(57)^2</v>
      </c>
      <c r="E17" t="e">
        <f t="shared" ca="1" si="5"/>
        <v>#NAME?</v>
      </c>
      <c r="F17" s="14" t="str">
        <f t="shared" ca="1" si="3"/>
        <v>111001</v>
      </c>
      <c r="G17" s="9" t="s">
        <v>37</v>
      </c>
      <c r="H17" s="15" t="s">
        <v>38</v>
      </c>
      <c r="I17" s="15" t="s">
        <v>39</v>
      </c>
      <c r="J17" s="13">
        <f t="shared" si="4"/>
        <v>19</v>
      </c>
    </row>
    <row r="18" spans="1:10" ht="15" thickBot="1" x14ac:dyDescent="0.35">
      <c r="A18" s="16">
        <v>11</v>
      </c>
      <c r="B18" s="25">
        <f t="shared" ca="1" si="1"/>
        <v>57</v>
      </c>
      <c r="C18" s="23">
        <f t="shared" ca="1" si="2"/>
        <v>47</v>
      </c>
      <c r="D18" t="str">
        <f t="shared" ca="1" si="0"/>
        <v>=1+LOG10(47)^2</v>
      </c>
      <c r="E18" t="e">
        <f t="shared" ca="1" si="5"/>
        <v>#NAME?</v>
      </c>
      <c r="F18" s="4" t="str">
        <f ca="1">DEC2BIN(C18)</f>
        <v>101111</v>
      </c>
      <c r="G18" s="12"/>
      <c r="H18" s="12"/>
      <c r="I18" s="12"/>
      <c r="J18" s="22"/>
    </row>
    <row r="19" spans="1:10" ht="15" thickBot="1" x14ac:dyDescent="0.35">
      <c r="A19" s="16">
        <v>12</v>
      </c>
      <c r="B19" s="25">
        <f t="shared" ca="1" si="1"/>
        <v>60</v>
      </c>
      <c r="C19" s="23">
        <f t="shared" ca="1" si="2"/>
        <v>46</v>
      </c>
      <c r="D19" t="str">
        <f t="shared" ca="1" si="0"/>
        <v>=1+LOG10(46)^2</v>
      </c>
      <c r="E19" t="e">
        <f t="shared" ca="1" si="5"/>
        <v>#NAME?</v>
      </c>
      <c r="F19" s="8" t="str">
        <f t="shared" ca="1" si="3"/>
        <v>101110</v>
      </c>
      <c r="G19" s="12"/>
      <c r="H19" s="12"/>
      <c r="I19" s="12"/>
      <c r="J19" s="22"/>
    </row>
    <row r="20" spans="1:10" ht="15" thickBot="1" x14ac:dyDescent="0.35">
      <c r="A20" s="16">
        <v>13</v>
      </c>
      <c r="B20" s="25">
        <f t="shared" ca="1" si="1"/>
        <v>99</v>
      </c>
      <c r="C20" s="23">
        <f t="shared" ca="1" si="2"/>
        <v>46</v>
      </c>
      <c r="D20" t="str">
        <f t="shared" ca="1" si="0"/>
        <v>=1+LOG10(46)^2</v>
      </c>
      <c r="E20" t="e">
        <f t="shared" ca="1" si="5"/>
        <v>#NAME?</v>
      </c>
      <c r="F20" s="8" t="str">
        <f t="shared" ca="1" si="3"/>
        <v>101110</v>
      </c>
      <c r="G20" s="12"/>
      <c r="H20" s="12"/>
      <c r="I20" s="12"/>
      <c r="J20" s="22"/>
    </row>
    <row r="21" spans="1:10" ht="15" thickBot="1" x14ac:dyDescent="0.35">
      <c r="A21" s="16">
        <v>14</v>
      </c>
      <c r="B21" s="25">
        <f t="shared" ca="1" si="1"/>
        <v>10</v>
      </c>
      <c r="C21" s="23">
        <f t="shared" ca="1" si="2"/>
        <v>41</v>
      </c>
      <c r="D21" t="str">
        <f t="shared" ca="1" si="0"/>
        <v>=1+LOG10(41)^2</v>
      </c>
      <c r="E21" t="e">
        <f t="shared" ca="1" si="5"/>
        <v>#NAME?</v>
      </c>
      <c r="F21" s="8" t="str">
        <f t="shared" ca="1" si="3"/>
        <v>101001</v>
      </c>
      <c r="G21" s="12"/>
      <c r="H21" s="12"/>
      <c r="I21" s="12"/>
      <c r="J21" s="22"/>
    </row>
    <row r="22" spans="1:10" ht="15" thickBot="1" x14ac:dyDescent="0.35">
      <c r="A22" s="16">
        <v>15</v>
      </c>
      <c r="B22" s="25">
        <f t="shared" ca="1" si="1"/>
        <v>17</v>
      </c>
      <c r="C22" s="23">
        <f t="shared" ca="1" si="2"/>
        <v>33</v>
      </c>
      <c r="D22" t="str">
        <f t="shared" ca="1" si="0"/>
        <v>=1+LOG10(33)^2</v>
      </c>
      <c r="E22" t="e">
        <f t="shared" ca="1" si="5"/>
        <v>#NAME?</v>
      </c>
      <c r="F22" s="8" t="str">
        <f t="shared" ca="1" si="3"/>
        <v>100001</v>
      </c>
      <c r="G22" s="12"/>
      <c r="H22" s="12"/>
      <c r="I22" s="12"/>
      <c r="J22" s="22"/>
    </row>
    <row r="23" spans="1:10" ht="15" thickBot="1" x14ac:dyDescent="0.35">
      <c r="A23" s="16">
        <v>16</v>
      </c>
      <c r="B23" s="25">
        <f t="shared" ca="1" si="1"/>
        <v>41</v>
      </c>
      <c r="C23" s="23">
        <f t="shared" ca="1" si="2"/>
        <v>20</v>
      </c>
      <c r="D23" t="str">
        <f t="shared" ca="1" si="0"/>
        <v>=1+LOG10(20)^2</v>
      </c>
      <c r="E23" t="e">
        <f t="shared" ca="1" si="5"/>
        <v>#NAME?</v>
      </c>
      <c r="F23" s="8" t="str">
        <f t="shared" ca="1" si="3"/>
        <v>10100</v>
      </c>
      <c r="G23" s="12"/>
      <c r="H23" s="12"/>
      <c r="I23" s="12"/>
      <c r="J23" s="22"/>
    </row>
    <row r="24" spans="1:10" ht="15" thickBot="1" x14ac:dyDescent="0.35">
      <c r="A24" s="16">
        <v>17</v>
      </c>
      <c r="B24" s="25">
        <f t="shared" ca="1" si="1"/>
        <v>89</v>
      </c>
      <c r="C24" s="23">
        <f t="shared" ca="1" si="2"/>
        <v>17</v>
      </c>
      <c r="D24" t="str">
        <f t="shared" ca="1" si="0"/>
        <v>=1+LOG10(17)^2</v>
      </c>
      <c r="E24" t="e">
        <f t="shared" ca="1" si="5"/>
        <v>#NAME?</v>
      </c>
      <c r="F24" s="8" t="str">
        <f t="shared" ca="1" si="3"/>
        <v>10001</v>
      </c>
      <c r="G24" s="12"/>
      <c r="H24" s="12"/>
      <c r="I24" s="12"/>
      <c r="J24" s="22"/>
    </row>
    <row r="25" spans="1:10" ht="15" thickBot="1" x14ac:dyDescent="0.35">
      <c r="A25" s="16">
        <v>18</v>
      </c>
      <c r="B25" s="25">
        <f t="shared" ca="1" si="1"/>
        <v>68</v>
      </c>
      <c r="C25" s="23">
        <f t="shared" ca="1" si="2"/>
        <v>10</v>
      </c>
      <c r="D25" t="str">
        <f t="shared" ca="1" si="0"/>
        <v>=1+LOG10(10)^2</v>
      </c>
      <c r="E25" t="e">
        <f t="shared" ca="1" si="5"/>
        <v>#NAME?</v>
      </c>
      <c r="F25" s="8" t="str">
        <f t="shared" ca="1" si="3"/>
        <v>1010</v>
      </c>
      <c r="G25" s="12"/>
      <c r="H25" s="12"/>
      <c r="I25" s="12"/>
      <c r="J25" s="22"/>
    </row>
    <row r="26" spans="1:10" ht="15" thickBot="1" x14ac:dyDescent="0.35">
      <c r="A26" s="16">
        <v>19</v>
      </c>
      <c r="B26" s="25">
        <f t="shared" ca="1" si="1"/>
        <v>2</v>
      </c>
      <c r="C26" s="23">
        <f t="shared" ca="1" si="2"/>
        <v>5</v>
      </c>
      <c r="D26" t="str">
        <f t="shared" ca="1" si="0"/>
        <v>=1+LOG10(5)^2</v>
      </c>
      <c r="E26" t="e">
        <f t="shared" ca="1" si="5"/>
        <v>#NAME?</v>
      </c>
      <c r="F26" s="8" t="str">
        <f t="shared" ca="1" si="3"/>
        <v>101</v>
      </c>
      <c r="G26" s="12"/>
      <c r="H26" s="12"/>
      <c r="I26" s="12"/>
      <c r="J26" s="22"/>
    </row>
    <row r="27" spans="1:10" ht="15" thickBot="1" x14ac:dyDescent="0.35">
      <c r="A27" s="16">
        <v>20</v>
      </c>
      <c r="B27" s="25">
        <f t="shared" ca="1" si="1"/>
        <v>46</v>
      </c>
      <c r="C27" s="23">
        <f t="shared" ca="1" si="2"/>
        <v>2</v>
      </c>
      <c r="D27" t="str">
        <f t="shared" ca="1" si="0"/>
        <v>=1+LOG10(2)^2</v>
      </c>
      <c r="E27" t="e">
        <f t="shared" ca="1" si="5"/>
        <v>#NAME?</v>
      </c>
      <c r="F27" s="14" t="str">
        <f t="shared" ca="1" si="3"/>
        <v>10</v>
      </c>
      <c r="G27" s="12"/>
      <c r="H27" s="12"/>
      <c r="I27" s="12"/>
      <c r="J27" s="22"/>
    </row>
    <row r="28" spans="1:10" x14ac:dyDescent="0.3">
      <c r="A28" s="16"/>
      <c r="B28" s="25"/>
      <c r="C28" s="16"/>
      <c r="D28" s="16"/>
      <c r="E28" s="16"/>
      <c r="F28" s="16"/>
      <c r="G28" s="16"/>
      <c r="H28" s="16"/>
      <c r="I28" s="16"/>
      <c r="J28" s="16"/>
    </row>
    <row r="29" spans="1:10" x14ac:dyDescent="0.3">
      <c r="B29" s="29" t="s">
        <v>40</v>
      </c>
      <c r="C29" s="29"/>
      <c r="D29" s="29"/>
      <c r="E29" s="29"/>
      <c r="F29" s="29"/>
      <c r="G29" s="29"/>
      <c r="H29" s="29"/>
      <c r="I29" s="29"/>
      <c r="J29" s="29"/>
    </row>
    <row r="30" spans="1:10" ht="15" thickBot="1" x14ac:dyDescent="0.35">
      <c r="B30" s="16"/>
      <c r="C30" s="16"/>
      <c r="D30" s="16"/>
      <c r="E30" s="16"/>
      <c r="F30" s="16"/>
      <c r="G30" s="16" t="s">
        <v>1</v>
      </c>
      <c r="H30" s="16" t="s">
        <v>2</v>
      </c>
      <c r="I30" s="16" t="s">
        <v>41</v>
      </c>
      <c r="J30" s="16"/>
    </row>
    <row r="31" spans="1:10" ht="15" thickBot="1" x14ac:dyDescent="0.35">
      <c r="B31" s="1" t="s">
        <v>4</v>
      </c>
      <c r="C31" s="1" t="s">
        <v>5</v>
      </c>
      <c r="D31" s="1" t="s">
        <v>6</v>
      </c>
      <c r="E31" s="2"/>
      <c r="F31" s="2" t="s">
        <v>7</v>
      </c>
      <c r="G31" s="1" t="s">
        <v>8</v>
      </c>
      <c r="H31" s="2" t="s">
        <v>9</v>
      </c>
      <c r="I31" s="1" t="s">
        <v>10</v>
      </c>
      <c r="J31" s="1" t="s">
        <v>11</v>
      </c>
    </row>
    <row r="32" spans="1:10" x14ac:dyDescent="0.3">
      <c r="B32" s="3">
        <v>7</v>
      </c>
      <c r="C32" s="3">
        <v>30</v>
      </c>
      <c r="D32" s="3">
        <f>C32^3+C32^2+C32</f>
        <v>27930</v>
      </c>
      <c r="E32" s="3"/>
      <c r="F32" s="4" t="str">
        <f>DEC2BIN(C32)</f>
        <v>11110</v>
      </c>
      <c r="G32" s="5" t="s">
        <v>42</v>
      </c>
      <c r="H32" s="6" t="s">
        <v>43</v>
      </c>
      <c r="I32" s="6" t="s">
        <v>44</v>
      </c>
      <c r="J32" s="17">
        <f>BIN2DEC(I32)</f>
        <v>26</v>
      </c>
    </row>
    <row r="33" spans="2:10" ht="15" thickBot="1" x14ac:dyDescent="0.35">
      <c r="B33" s="7">
        <v>28</v>
      </c>
      <c r="C33" s="7">
        <v>30</v>
      </c>
      <c r="D33" s="7">
        <f t="shared" ref="D33:D41" si="6">C33^3+C33^2+C33</f>
        <v>27930</v>
      </c>
      <c r="E33" s="7"/>
      <c r="F33" s="8" t="str">
        <f t="shared" ref="F33:F41" si="7">DEC2BIN(C33)</f>
        <v>11110</v>
      </c>
      <c r="G33" s="9" t="s">
        <v>42</v>
      </c>
      <c r="H33" s="10" t="s">
        <v>43</v>
      </c>
      <c r="I33" s="10" t="s">
        <v>44</v>
      </c>
      <c r="J33" s="18">
        <f t="shared" ref="J33:J41" si="8">BIN2DEC(I33)</f>
        <v>26</v>
      </c>
    </row>
    <row r="34" spans="2:10" x14ac:dyDescent="0.3">
      <c r="B34" s="7">
        <v>26</v>
      </c>
      <c r="C34" s="7">
        <v>28</v>
      </c>
      <c r="D34" s="11">
        <f t="shared" si="6"/>
        <v>22764</v>
      </c>
      <c r="E34" s="11"/>
      <c r="F34" s="8" t="str">
        <f t="shared" si="7"/>
        <v>11100</v>
      </c>
      <c r="G34" s="5" t="s">
        <v>45</v>
      </c>
      <c r="H34" s="10" t="s">
        <v>44</v>
      </c>
      <c r="I34" s="10" t="s">
        <v>43</v>
      </c>
      <c r="J34" s="18">
        <f t="shared" si="8"/>
        <v>30</v>
      </c>
    </row>
    <row r="35" spans="2:10" ht="15" thickBot="1" x14ac:dyDescent="0.35">
      <c r="B35" s="7">
        <v>30</v>
      </c>
      <c r="C35" s="7">
        <v>26</v>
      </c>
      <c r="D35" s="7">
        <f t="shared" si="6"/>
        <v>18278</v>
      </c>
      <c r="E35" s="7"/>
      <c r="F35" s="8" t="str">
        <f t="shared" si="7"/>
        <v>11010</v>
      </c>
      <c r="G35" s="9" t="s">
        <v>46</v>
      </c>
      <c r="H35" s="10" t="s">
        <v>47</v>
      </c>
      <c r="I35" s="10" t="s">
        <v>48</v>
      </c>
      <c r="J35" s="18">
        <f t="shared" si="8"/>
        <v>24</v>
      </c>
    </row>
    <row r="36" spans="2:10" x14ac:dyDescent="0.3">
      <c r="B36" s="7">
        <v>30</v>
      </c>
      <c r="C36" s="7">
        <v>21</v>
      </c>
      <c r="D36" s="7">
        <f t="shared" si="6"/>
        <v>9723</v>
      </c>
      <c r="E36" s="7"/>
      <c r="F36" s="8" t="str">
        <f t="shared" si="7"/>
        <v>10101</v>
      </c>
      <c r="G36" s="12" t="s">
        <v>49</v>
      </c>
      <c r="H36" s="10" t="s">
        <v>50</v>
      </c>
      <c r="I36" s="10" t="s">
        <v>51</v>
      </c>
      <c r="J36" s="18">
        <f t="shared" si="8"/>
        <v>16</v>
      </c>
    </row>
    <row r="37" spans="2:10" ht="15" thickBot="1" x14ac:dyDescent="0.35">
      <c r="B37" s="7">
        <v>17</v>
      </c>
      <c r="C37" s="7">
        <v>20</v>
      </c>
      <c r="D37" s="7">
        <f t="shared" si="6"/>
        <v>8420</v>
      </c>
      <c r="E37" s="7"/>
      <c r="F37" s="8" t="str">
        <f t="shared" si="7"/>
        <v>10100</v>
      </c>
      <c r="G37" s="9" t="s">
        <v>12</v>
      </c>
      <c r="H37" s="10" t="s">
        <v>52</v>
      </c>
      <c r="I37" s="10" t="s">
        <v>53</v>
      </c>
      <c r="J37" s="18">
        <f t="shared" si="8"/>
        <v>17</v>
      </c>
    </row>
    <row r="38" spans="2:10" x14ac:dyDescent="0.3">
      <c r="B38" s="7">
        <v>20</v>
      </c>
      <c r="C38" s="7">
        <v>19</v>
      </c>
      <c r="D38" s="7">
        <f t="shared" si="6"/>
        <v>7239</v>
      </c>
      <c r="E38" s="7"/>
      <c r="F38" s="8" t="str">
        <f t="shared" si="7"/>
        <v>10011</v>
      </c>
      <c r="G38" s="12" t="s">
        <v>54</v>
      </c>
      <c r="H38" s="10" t="s">
        <v>55</v>
      </c>
      <c r="I38" s="10" t="s">
        <v>56</v>
      </c>
      <c r="J38" s="18">
        <f t="shared" si="8"/>
        <v>22</v>
      </c>
    </row>
    <row r="39" spans="2:10" ht="15" thickBot="1" x14ac:dyDescent="0.35">
      <c r="B39" s="7">
        <v>21</v>
      </c>
      <c r="C39" s="7">
        <v>18</v>
      </c>
      <c r="D39" s="7">
        <f t="shared" si="6"/>
        <v>6174</v>
      </c>
      <c r="E39" s="7"/>
      <c r="F39" s="8" t="str">
        <f t="shared" si="7"/>
        <v>10010</v>
      </c>
      <c r="G39" s="9" t="s">
        <v>57</v>
      </c>
      <c r="H39" s="10" t="s">
        <v>58</v>
      </c>
      <c r="I39" s="10" t="s">
        <v>59</v>
      </c>
      <c r="J39" s="18">
        <f t="shared" si="8"/>
        <v>23</v>
      </c>
    </row>
    <row r="40" spans="2:10" x14ac:dyDescent="0.3">
      <c r="B40" s="7">
        <v>18</v>
      </c>
      <c r="C40" s="7">
        <v>17</v>
      </c>
      <c r="D40" s="7">
        <f t="shared" si="6"/>
        <v>5219</v>
      </c>
      <c r="E40" s="7"/>
      <c r="F40" s="8" t="str">
        <f t="shared" si="7"/>
        <v>10001</v>
      </c>
      <c r="G40" s="12" t="s">
        <v>60</v>
      </c>
      <c r="H40" s="10" t="s">
        <v>59</v>
      </c>
      <c r="I40" s="10" t="s">
        <v>58</v>
      </c>
      <c r="J40" s="18">
        <f t="shared" si="8"/>
        <v>19</v>
      </c>
    </row>
    <row r="41" spans="2:10" ht="15" thickBot="1" x14ac:dyDescent="0.35">
      <c r="B41" s="13">
        <v>19</v>
      </c>
      <c r="C41" s="13">
        <v>7</v>
      </c>
      <c r="D41" s="13">
        <f t="shared" si="6"/>
        <v>399</v>
      </c>
      <c r="E41" s="13"/>
      <c r="F41" s="14" t="str">
        <f t="shared" si="7"/>
        <v>111</v>
      </c>
      <c r="G41" s="9" t="s">
        <v>61</v>
      </c>
      <c r="H41" s="15" t="s">
        <v>62</v>
      </c>
      <c r="I41" s="19" t="s">
        <v>63</v>
      </c>
      <c r="J41" s="20">
        <f t="shared" si="8"/>
        <v>5</v>
      </c>
    </row>
    <row r="42" spans="2:10" x14ac:dyDescent="0.3">
      <c r="B42" s="16"/>
      <c r="C42" s="16"/>
      <c r="D42" s="16"/>
      <c r="E42" s="16"/>
      <c r="F42" s="16"/>
      <c r="G42" s="16"/>
      <c r="H42" s="16"/>
      <c r="I42" s="16"/>
      <c r="J42" s="16"/>
    </row>
    <row r="43" spans="2:10" x14ac:dyDescent="0.3">
      <c r="B43" s="29" t="s">
        <v>64</v>
      </c>
      <c r="C43" s="29"/>
      <c r="D43" s="29"/>
      <c r="E43" s="29"/>
      <c r="F43" s="29"/>
      <c r="G43" s="29"/>
      <c r="H43" s="29"/>
      <c r="I43" s="29"/>
      <c r="J43" s="29"/>
    </row>
    <row r="44" spans="2:10" ht="15" thickBot="1" x14ac:dyDescent="0.35">
      <c r="B44" s="16"/>
      <c r="C44" s="16"/>
      <c r="D44" s="16"/>
      <c r="E44" s="16"/>
      <c r="F44" s="16"/>
      <c r="G44" s="16" t="s">
        <v>1</v>
      </c>
      <c r="H44" s="16" t="s">
        <v>2</v>
      </c>
      <c r="I44" s="16" t="s">
        <v>65</v>
      </c>
      <c r="J44" s="16"/>
    </row>
    <row r="45" spans="2:10" ht="15" thickBot="1" x14ac:dyDescent="0.35">
      <c r="B45" s="1" t="s">
        <v>4</v>
      </c>
      <c r="C45" s="1" t="s">
        <v>5</v>
      </c>
      <c r="D45" s="1" t="s">
        <v>6</v>
      </c>
      <c r="E45" s="2"/>
      <c r="F45" s="2" t="s">
        <v>7</v>
      </c>
      <c r="G45" s="1" t="s">
        <v>8</v>
      </c>
      <c r="H45" s="2" t="s">
        <v>9</v>
      </c>
      <c r="I45" s="1" t="s">
        <v>10</v>
      </c>
      <c r="J45" s="1" t="s">
        <v>11</v>
      </c>
    </row>
    <row r="46" spans="2:10" x14ac:dyDescent="0.3">
      <c r="B46" s="3">
        <v>26</v>
      </c>
      <c r="C46" s="3">
        <v>30</v>
      </c>
      <c r="D46" s="3">
        <f>C46^3+C46^2+C46</f>
        <v>27930</v>
      </c>
      <c r="E46" s="3"/>
      <c r="F46" s="4" t="str">
        <f>DEC2BIN(C46)</f>
        <v>11110</v>
      </c>
      <c r="G46" s="5" t="s">
        <v>42</v>
      </c>
      <c r="H46" s="6" t="s">
        <v>66</v>
      </c>
      <c r="I46" s="6" t="s">
        <v>67</v>
      </c>
      <c r="J46" s="17">
        <f>BIN2DEC(I46)</f>
        <v>18</v>
      </c>
    </row>
    <row r="47" spans="2:10" ht="15" thickBot="1" x14ac:dyDescent="0.35">
      <c r="B47" s="7">
        <v>26</v>
      </c>
      <c r="C47" s="7">
        <v>26</v>
      </c>
      <c r="D47" s="7">
        <f t="shared" ref="D47:D55" si="9">C47^3+C47^2+C47</f>
        <v>18278</v>
      </c>
      <c r="E47" s="7"/>
      <c r="F47" s="8" t="str">
        <f t="shared" ref="F47:F55" si="10">DEC2BIN(C47)</f>
        <v>11010</v>
      </c>
      <c r="G47" s="9" t="s">
        <v>46</v>
      </c>
      <c r="H47" s="10" t="s">
        <v>68</v>
      </c>
      <c r="I47" s="10" t="s">
        <v>69</v>
      </c>
      <c r="J47" s="18">
        <f t="shared" ref="J47:J55" si="11">BIN2DEC(I47)</f>
        <v>22</v>
      </c>
    </row>
    <row r="48" spans="2:10" x14ac:dyDescent="0.3">
      <c r="B48" s="7">
        <v>30</v>
      </c>
      <c r="C48" s="7">
        <v>26</v>
      </c>
      <c r="D48" s="11">
        <f t="shared" si="9"/>
        <v>18278</v>
      </c>
      <c r="E48" s="11"/>
      <c r="F48" s="8" t="str">
        <f t="shared" si="10"/>
        <v>11010</v>
      </c>
      <c r="G48" s="5" t="s">
        <v>46</v>
      </c>
      <c r="H48" s="10" t="s">
        <v>70</v>
      </c>
      <c r="I48" s="10" t="s">
        <v>71</v>
      </c>
      <c r="J48" s="18">
        <f t="shared" si="11"/>
        <v>16</v>
      </c>
    </row>
    <row r="49" spans="2:10" ht="15" thickBot="1" x14ac:dyDescent="0.35">
      <c r="B49" s="7">
        <v>24</v>
      </c>
      <c r="C49" s="7">
        <v>24</v>
      </c>
      <c r="D49" s="7">
        <f t="shared" si="9"/>
        <v>14424</v>
      </c>
      <c r="E49" s="7"/>
      <c r="F49" s="8" t="str">
        <f t="shared" si="10"/>
        <v>11000</v>
      </c>
      <c r="G49" s="9" t="s">
        <v>72</v>
      </c>
      <c r="H49" s="10" t="s">
        <v>66</v>
      </c>
      <c r="I49" s="10" t="s">
        <v>67</v>
      </c>
      <c r="J49" s="18">
        <f t="shared" si="11"/>
        <v>18</v>
      </c>
    </row>
    <row r="50" spans="2:10" x14ac:dyDescent="0.3">
      <c r="B50" s="7">
        <v>16</v>
      </c>
      <c r="C50" s="7">
        <v>23</v>
      </c>
      <c r="D50" s="7">
        <f t="shared" si="9"/>
        <v>12719</v>
      </c>
      <c r="E50" s="7"/>
      <c r="F50" s="8" t="str">
        <f t="shared" si="10"/>
        <v>10111</v>
      </c>
      <c r="G50" s="12" t="s">
        <v>73</v>
      </c>
      <c r="H50" s="10" t="s">
        <v>69</v>
      </c>
      <c r="I50" s="10" t="s">
        <v>68</v>
      </c>
      <c r="J50" s="18">
        <f t="shared" si="11"/>
        <v>30</v>
      </c>
    </row>
    <row r="51" spans="2:10" ht="15" thickBot="1" x14ac:dyDescent="0.35">
      <c r="B51" s="7">
        <v>17</v>
      </c>
      <c r="C51" s="7">
        <v>22</v>
      </c>
      <c r="D51" s="7">
        <f t="shared" si="9"/>
        <v>11154</v>
      </c>
      <c r="E51" s="7"/>
      <c r="F51" s="8" t="str">
        <f t="shared" si="10"/>
        <v>10110</v>
      </c>
      <c r="G51" s="9" t="s">
        <v>74</v>
      </c>
      <c r="H51" s="10" t="s">
        <v>75</v>
      </c>
      <c r="I51" s="10" t="s">
        <v>76</v>
      </c>
      <c r="J51" s="18">
        <f t="shared" si="11"/>
        <v>31</v>
      </c>
    </row>
    <row r="52" spans="2:10" x14ac:dyDescent="0.3">
      <c r="B52" s="7">
        <v>22</v>
      </c>
      <c r="C52" s="7">
        <v>19</v>
      </c>
      <c r="D52" s="7">
        <f t="shared" si="9"/>
        <v>7239</v>
      </c>
      <c r="E52" s="7"/>
      <c r="F52" s="8" t="str">
        <f t="shared" si="10"/>
        <v>10011</v>
      </c>
      <c r="G52" s="12" t="s">
        <v>54</v>
      </c>
      <c r="H52" s="10" t="s">
        <v>77</v>
      </c>
      <c r="I52" s="10" t="s">
        <v>78</v>
      </c>
      <c r="J52" s="18">
        <f t="shared" si="11"/>
        <v>25</v>
      </c>
    </row>
    <row r="53" spans="2:10" ht="15" thickBot="1" x14ac:dyDescent="0.35">
      <c r="B53" s="7">
        <v>23</v>
      </c>
      <c r="C53" s="7">
        <v>17</v>
      </c>
      <c r="D53" s="7">
        <f t="shared" si="9"/>
        <v>5219</v>
      </c>
      <c r="E53" s="7"/>
      <c r="F53" s="8" t="str">
        <f t="shared" si="10"/>
        <v>10001</v>
      </c>
      <c r="G53" s="9" t="s">
        <v>60</v>
      </c>
      <c r="H53" s="10" t="s">
        <v>79</v>
      </c>
      <c r="I53" s="10" t="s">
        <v>80</v>
      </c>
      <c r="J53" s="18">
        <f t="shared" si="11"/>
        <v>27</v>
      </c>
    </row>
    <row r="54" spans="2:10" x14ac:dyDescent="0.3">
      <c r="B54" s="7">
        <v>19</v>
      </c>
      <c r="C54" s="7">
        <v>16</v>
      </c>
      <c r="D54" s="7">
        <f t="shared" si="9"/>
        <v>4368</v>
      </c>
      <c r="E54" s="7"/>
      <c r="F54" s="8" t="str">
        <f t="shared" si="10"/>
        <v>10000</v>
      </c>
      <c r="G54" s="12" t="s">
        <v>81</v>
      </c>
      <c r="H54" s="10" t="s">
        <v>82</v>
      </c>
      <c r="I54" s="10" t="s">
        <v>83</v>
      </c>
      <c r="J54" s="18">
        <f t="shared" si="11"/>
        <v>29</v>
      </c>
    </row>
    <row r="55" spans="2:10" ht="15" thickBot="1" x14ac:dyDescent="0.35">
      <c r="B55" s="13">
        <v>5</v>
      </c>
      <c r="C55" s="13">
        <v>5</v>
      </c>
      <c r="D55" s="13">
        <f t="shared" si="9"/>
        <v>155</v>
      </c>
      <c r="E55" s="13"/>
      <c r="F55" s="14" t="str">
        <f t="shared" si="10"/>
        <v>101</v>
      </c>
      <c r="G55" s="9" t="s">
        <v>28</v>
      </c>
      <c r="H55" s="15" t="s">
        <v>84</v>
      </c>
      <c r="I55" s="15" t="s">
        <v>85</v>
      </c>
      <c r="J55" s="20">
        <f t="shared" si="11"/>
        <v>8</v>
      </c>
    </row>
  </sheetData>
  <mergeCells count="4">
    <mergeCell ref="B5:J5"/>
    <mergeCell ref="B29:J29"/>
    <mergeCell ref="B43:J43"/>
    <mergeCell ref="B3:D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2021-05-25T16:38:01Z</dcterms:created>
  <dcterms:modified xsi:type="dcterms:W3CDTF">2021-05-31T00:57:25Z</dcterms:modified>
</cp:coreProperties>
</file>