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gabo20021228_estudiantec_cr/Documents/TEC/-13- 2do Semestre 2025/Taller Integrador - Renato Rímolo/Varios/Taller_Integrador-Proyecto/"/>
    </mc:Choice>
  </mc:AlternateContent>
  <xr:revisionPtr revIDLastSave="250" documentId="8_{1BBE44A0-E979-47BD-BEA8-1951F602C593}" xr6:coauthVersionLast="47" xr6:coauthVersionMax="47" xr10:uidLastSave="{48E0EEB3-61AC-461B-B021-DE261828A145}"/>
  <bookViews>
    <workbookView xWindow="-108" yWindow="-108" windowWidth="23256" windowHeight="12456" xr2:uid="{F9953BCD-8F8E-4810-9BAC-82AE28D621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6" i="1"/>
  <c r="I4" i="1"/>
  <c r="I51" i="1" s="1"/>
  <c r="I78" i="1" l="1"/>
  <c r="I74" i="1"/>
  <c r="I70" i="1"/>
  <c r="I66" i="1"/>
  <c r="I77" i="1"/>
  <c r="I73" i="1"/>
  <c r="I69" i="1"/>
  <c r="I65" i="1"/>
  <c r="I52" i="1"/>
  <c r="J4" i="1"/>
  <c r="I13" i="1"/>
  <c r="I17" i="1"/>
  <c r="I21" i="1"/>
  <c r="I25" i="1"/>
  <c r="I29" i="1"/>
  <c r="I33" i="1"/>
  <c r="I37" i="1"/>
  <c r="I41" i="1"/>
  <c r="I10" i="1"/>
  <c r="I8" i="1"/>
  <c r="I20" i="1"/>
  <c r="I23" i="1"/>
  <c r="I26" i="1"/>
  <c r="I45" i="1"/>
  <c r="I49" i="1"/>
  <c r="I16" i="1"/>
  <c r="I19" i="1"/>
  <c r="I22" i="1"/>
  <c r="I38" i="1"/>
  <c r="I39" i="1"/>
  <c r="I40" i="1"/>
  <c r="I34" i="1"/>
  <c r="I35" i="1"/>
  <c r="I36" i="1"/>
  <c r="I42" i="1"/>
  <c r="I46" i="1"/>
  <c r="I50" i="1"/>
  <c r="I7" i="1"/>
  <c r="I12" i="1"/>
  <c r="I15" i="1"/>
  <c r="I18" i="1"/>
  <c r="I28" i="1"/>
  <c r="I31" i="1"/>
  <c r="I32" i="1"/>
  <c r="I9" i="1"/>
  <c r="I43" i="1"/>
  <c r="I47" i="1"/>
  <c r="I11" i="1"/>
  <c r="I14" i="1"/>
  <c r="I24" i="1"/>
  <c r="I27" i="1"/>
  <c r="I30" i="1"/>
  <c r="I44" i="1"/>
  <c r="I48" i="1"/>
  <c r="I56" i="1"/>
  <c r="I55" i="1"/>
  <c r="I54" i="1"/>
  <c r="I53" i="1"/>
  <c r="I76" i="1"/>
  <c r="I72" i="1"/>
  <c r="I68" i="1"/>
  <c r="I64" i="1"/>
  <c r="I60" i="1"/>
  <c r="I59" i="1"/>
  <c r="I58" i="1"/>
  <c r="I57" i="1"/>
  <c r="I6" i="1"/>
  <c r="I63" i="1"/>
  <c r="I62" i="1"/>
  <c r="I61" i="1"/>
  <c r="I75" i="1"/>
  <c r="I71" i="1"/>
  <c r="I67" i="1"/>
  <c r="I3" i="1"/>
  <c r="K4" i="1"/>
  <c r="K10" i="1" s="1"/>
  <c r="L4" i="1" l="1"/>
  <c r="K12" i="1"/>
  <c r="K16" i="1"/>
  <c r="K20" i="1"/>
  <c r="K24" i="1"/>
  <c r="K28" i="1"/>
  <c r="K32" i="1"/>
  <c r="K36" i="1"/>
  <c r="K40" i="1"/>
  <c r="K8" i="1"/>
  <c r="K9" i="1"/>
  <c r="K11" i="1"/>
  <c r="K14" i="1"/>
  <c r="K17" i="1"/>
  <c r="K27" i="1"/>
  <c r="K30" i="1"/>
  <c r="K44" i="1"/>
  <c r="K48" i="1"/>
  <c r="K13" i="1"/>
  <c r="K23" i="1"/>
  <c r="K26" i="1"/>
  <c r="K29" i="1"/>
  <c r="K41" i="1"/>
  <c r="K45" i="1"/>
  <c r="K49" i="1"/>
  <c r="K19" i="1"/>
  <c r="K22" i="1"/>
  <c r="K25" i="1"/>
  <c r="K37" i="1"/>
  <c r="K38" i="1"/>
  <c r="K39" i="1"/>
  <c r="K33" i="1"/>
  <c r="K34" i="1"/>
  <c r="K35" i="1"/>
  <c r="K42" i="1"/>
  <c r="K46" i="1"/>
  <c r="K7" i="1"/>
  <c r="K15" i="1"/>
  <c r="K18" i="1"/>
  <c r="K21" i="1"/>
  <c r="K31" i="1"/>
  <c r="K43" i="1"/>
  <c r="K47" i="1"/>
  <c r="K66" i="1"/>
  <c r="K70" i="1"/>
  <c r="K74" i="1"/>
  <c r="K78" i="1"/>
  <c r="K6" i="1"/>
  <c r="K67" i="1"/>
  <c r="K71" i="1"/>
  <c r="K75" i="1"/>
  <c r="K53" i="1"/>
  <c r="K54" i="1"/>
  <c r="K60" i="1"/>
  <c r="K61" i="1"/>
  <c r="K62" i="1"/>
  <c r="K63" i="1"/>
  <c r="K52" i="1"/>
  <c r="K56" i="1"/>
  <c r="K57" i="1"/>
  <c r="K58" i="1"/>
  <c r="K59" i="1"/>
  <c r="K64" i="1"/>
  <c r="K68" i="1"/>
  <c r="K72" i="1"/>
  <c r="K76" i="1"/>
  <c r="K55" i="1"/>
  <c r="K51" i="1"/>
  <c r="K65" i="1"/>
  <c r="K69" i="1"/>
  <c r="K73" i="1"/>
  <c r="K77" i="1"/>
  <c r="K50" i="1"/>
  <c r="J10" i="1"/>
  <c r="J12" i="1"/>
  <c r="J16" i="1"/>
  <c r="J20" i="1"/>
  <c r="J24" i="1"/>
  <c r="J28" i="1"/>
  <c r="J44" i="1"/>
  <c r="J48" i="1"/>
  <c r="J52" i="1"/>
  <c r="J56" i="1"/>
  <c r="J60" i="1"/>
  <c r="J8" i="1"/>
  <c r="J13" i="1"/>
  <c r="J23" i="1"/>
  <c r="J26" i="1"/>
  <c r="J29" i="1"/>
  <c r="J41" i="1"/>
  <c r="J45" i="1"/>
  <c r="J49" i="1"/>
  <c r="J19" i="1"/>
  <c r="J22" i="1"/>
  <c r="J25" i="1"/>
  <c r="J37" i="1"/>
  <c r="J38" i="1"/>
  <c r="J39" i="1"/>
  <c r="J40" i="1"/>
  <c r="J33" i="1"/>
  <c r="J34" i="1"/>
  <c r="J35" i="1"/>
  <c r="J36" i="1"/>
  <c r="J42" i="1"/>
  <c r="J46" i="1"/>
  <c r="J50" i="1"/>
  <c r="J7" i="1"/>
  <c r="J15" i="1"/>
  <c r="J18" i="1"/>
  <c r="J21" i="1"/>
  <c r="J31" i="1"/>
  <c r="J32" i="1"/>
  <c r="J9" i="1"/>
  <c r="J43" i="1"/>
  <c r="J11" i="1"/>
  <c r="J14" i="1"/>
  <c r="J17" i="1"/>
  <c r="J27" i="1"/>
  <c r="J30" i="1"/>
  <c r="J6" i="1"/>
  <c r="J47" i="1"/>
  <c r="J67" i="1"/>
  <c r="J71" i="1"/>
  <c r="J75" i="1"/>
  <c r="J51" i="1"/>
  <c r="J69" i="1"/>
  <c r="J61" i="1"/>
  <c r="J62" i="1"/>
  <c r="J63" i="1"/>
  <c r="J73" i="1"/>
  <c r="J57" i="1"/>
  <c r="J58" i="1"/>
  <c r="J59" i="1"/>
  <c r="J64" i="1"/>
  <c r="J68" i="1"/>
  <c r="J72" i="1"/>
  <c r="J76" i="1"/>
  <c r="J77" i="1"/>
  <c r="J53" i="1"/>
  <c r="J54" i="1"/>
  <c r="J55" i="1"/>
  <c r="J65" i="1"/>
  <c r="J66" i="1"/>
  <c r="J70" i="1"/>
  <c r="J74" i="1"/>
  <c r="J78" i="1"/>
  <c r="M4" i="1" l="1"/>
  <c r="L9" i="1"/>
  <c r="L11" i="1"/>
  <c r="L15" i="1"/>
  <c r="L19" i="1"/>
  <c r="L23" i="1"/>
  <c r="L27" i="1"/>
  <c r="L43" i="1"/>
  <c r="L47" i="1"/>
  <c r="L51" i="1"/>
  <c r="L55" i="1"/>
  <c r="L59" i="1"/>
  <c r="L63" i="1"/>
  <c r="L14" i="1"/>
  <c r="L17" i="1"/>
  <c r="L20" i="1"/>
  <c r="L30" i="1"/>
  <c r="L8" i="1"/>
  <c r="L44" i="1"/>
  <c r="L48" i="1"/>
  <c r="L13" i="1"/>
  <c r="L16" i="1"/>
  <c r="L26" i="1"/>
  <c r="L29" i="1"/>
  <c r="L40" i="1"/>
  <c r="L41" i="1"/>
  <c r="L45" i="1"/>
  <c r="L49" i="1"/>
  <c r="L12" i="1"/>
  <c r="L22" i="1"/>
  <c r="L25" i="1"/>
  <c r="L28" i="1"/>
  <c r="L36" i="1"/>
  <c r="L37" i="1"/>
  <c r="L38" i="1"/>
  <c r="L39" i="1"/>
  <c r="L32" i="1"/>
  <c r="L33" i="1"/>
  <c r="L34" i="1"/>
  <c r="L35" i="1"/>
  <c r="L42" i="1"/>
  <c r="L46" i="1"/>
  <c r="L7" i="1"/>
  <c r="L18" i="1"/>
  <c r="L21" i="1"/>
  <c r="L24" i="1"/>
  <c r="L31" i="1"/>
  <c r="L50" i="1"/>
  <c r="L68" i="1"/>
  <c r="L66" i="1"/>
  <c r="L70" i="1"/>
  <c r="L74" i="1"/>
  <c r="L78" i="1"/>
  <c r="L6" i="1"/>
  <c r="L56" i="1"/>
  <c r="L67" i="1"/>
  <c r="L71" i="1"/>
  <c r="L75" i="1"/>
  <c r="L58" i="1"/>
  <c r="L64" i="1"/>
  <c r="L72" i="1"/>
  <c r="L60" i="1"/>
  <c r="L61" i="1"/>
  <c r="L62" i="1"/>
  <c r="L57" i="1"/>
  <c r="L52" i="1"/>
  <c r="L53" i="1"/>
  <c r="L54" i="1"/>
  <c r="L65" i="1"/>
  <c r="L69" i="1"/>
  <c r="L73" i="1"/>
  <c r="L77" i="1"/>
  <c r="L76" i="1"/>
  <c r="L10" i="1"/>
  <c r="N4" i="1" l="1"/>
  <c r="M11" i="1"/>
  <c r="M15" i="1"/>
  <c r="M19" i="1"/>
  <c r="M23" i="1"/>
  <c r="M27" i="1"/>
  <c r="M31" i="1"/>
  <c r="M35" i="1"/>
  <c r="M39" i="1"/>
  <c r="M7" i="1"/>
  <c r="M8" i="1"/>
  <c r="M18" i="1"/>
  <c r="M21" i="1"/>
  <c r="M24" i="1"/>
  <c r="M43" i="1"/>
  <c r="M47" i="1"/>
  <c r="M14" i="1"/>
  <c r="M17" i="1"/>
  <c r="M20" i="1"/>
  <c r="M30" i="1"/>
  <c r="M44" i="1"/>
  <c r="M48" i="1"/>
  <c r="M13" i="1"/>
  <c r="M16" i="1"/>
  <c r="M26" i="1"/>
  <c r="M29" i="1"/>
  <c r="M40" i="1"/>
  <c r="M41" i="1"/>
  <c r="M45" i="1"/>
  <c r="M12" i="1"/>
  <c r="M22" i="1"/>
  <c r="M25" i="1"/>
  <c r="M28" i="1"/>
  <c r="M36" i="1"/>
  <c r="M37" i="1"/>
  <c r="M38" i="1"/>
  <c r="M9" i="1"/>
  <c r="M32" i="1"/>
  <c r="M33" i="1"/>
  <c r="M34" i="1"/>
  <c r="M42" i="1"/>
  <c r="M46" i="1"/>
  <c r="M50" i="1"/>
  <c r="M65" i="1"/>
  <c r="M69" i="1"/>
  <c r="M73" i="1"/>
  <c r="M77" i="1"/>
  <c r="M59" i="1"/>
  <c r="M49" i="1"/>
  <c r="M66" i="1"/>
  <c r="M70" i="1"/>
  <c r="M74" i="1"/>
  <c r="M78" i="1"/>
  <c r="M60" i="1"/>
  <c r="M6" i="1"/>
  <c r="M61" i="1"/>
  <c r="M63" i="1"/>
  <c r="M67" i="1"/>
  <c r="M71" i="1"/>
  <c r="M75" i="1"/>
  <c r="M62" i="1"/>
  <c r="M55" i="1"/>
  <c r="M56" i="1"/>
  <c r="M57" i="1"/>
  <c r="M58" i="1"/>
  <c r="M64" i="1"/>
  <c r="M68" i="1"/>
  <c r="M72" i="1"/>
  <c r="M76" i="1"/>
  <c r="M51" i="1"/>
  <c r="M52" i="1"/>
  <c r="M53" i="1"/>
  <c r="M54" i="1"/>
  <c r="M10" i="1"/>
  <c r="O4" i="1" l="1"/>
  <c r="N8" i="1"/>
  <c r="N14" i="1"/>
  <c r="N18" i="1"/>
  <c r="N22" i="1"/>
  <c r="N26" i="1"/>
  <c r="N30" i="1"/>
  <c r="N7" i="1"/>
  <c r="N9" i="1"/>
  <c r="N31" i="1"/>
  <c r="N32" i="1"/>
  <c r="N33" i="1"/>
  <c r="N34" i="1"/>
  <c r="N42" i="1"/>
  <c r="N46" i="1"/>
  <c r="N50" i="1"/>
  <c r="N54" i="1"/>
  <c r="N58" i="1"/>
  <c r="N62" i="1"/>
  <c r="N11" i="1"/>
  <c r="N21" i="1"/>
  <c r="N24" i="1"/>
  <c r="N27" i="1"/>
  <c r="N43" i="1"/>
  <c r="N47" i="1"/>
  <c r="N17" i="1"/>
  <c r="N20" i="1"/>
  <c r="N23" i="1"/>
  <c r="N44" i="1"/>
  <c r="N48" i="1"/>
  <c r="N13" i="1"/>
  <c r="N16" i="1"/>
  <c r="N19" i="1"/>
  <c r="N29" i="1"/>
  <c r="N39" i="1"/>
  <c r="N40" i="1"/>
  <c r="N41" i="1"/>
  <c r="N45" i="1"/>
  <c r="N12" i="1"/>
  <c r="N15" i="1"/>
  <c r="N25" i="1"/>
  <c r="N28" i="1"/>
  <c r="N35" i="1"/>
  <c r="N36" i="1"/>
  <c r="N37" i="1"/>
  <c r="N38" i="1"/>
  <c r="N51" i="1"/>
  <c r="N52" i="1"/>
  <c r="N53" i="1"/>
  <c r="N71" i="1"/>
  <c r="N65" i="1"/>
  <c r="N69" i="1"/>
  <c r="N73" i="1"/>
  <c r="N77" i="1"/>
  <c r="M3" i="1"/>
  <c r="N63" i="1"/>
  <c r="N67" i="1"/>
  <c r="N75" i="1"/>
  <c r="N49" i="1"/>
  <c r="N66" i="1"/>
  <c r="N70" i="1"/>
  <c r="N74" i="1"/>
  <c r="N78" i="1"/>
  <c r="N6" i="1"/>
  <c r="N59" i="1"/>
  <c r="N60" i="1"/>
  <c r="N61" i="1"/>
  <c r="N55" i="1"/>
  <c r="N56" i="1"/>
  <c r="N57" i="1"/>
  <c r="N64" i="1"/>
  <c r="N68" i="1"/>
  <c r="N72" i="1"/>
  <c r="N76" i="1"/>
  <c r="N10" i="1"/>
  <c r="P4" i="1" l="1"/>
  <c r="O14" i="1"/>
  <c r="O18" i="1"/>
  <c r="O22" i="1"/>
  <c r="O26" i="1"/>
  <c r="O30" i="1"/>
  <c r="O34" i="1"/>
  <c r="O38" i="1"/>
  <c r="O7" i="1"/>
  <c r="O12" i="1"/>
  <c r="O15" i="1"/>
  <c r="O25" i="1"/>
  <c r="O28" i="1"/>
  <c r="O35" i="1"/>
  <c r="O36" i="1"/>
  <c r="O37" i="1"/>
  <c r="O9" i="1"/>
  <c r="O31" i="1"/>
  <c r="O32" i="1"/>
  <c r="O33" i="1"/>
  <c r="O42" i="1"/>
  <c r="O46" i="1"/>
  <c r="O11" i="1"/>
  <c r="O21" i="1"/>
  <c r="O24" i="1"/>
  <c r="O27" i="1"/>
  <c r="O8" i="1"/>
  <c r="O43" i="1"/>
  <c r="O47" i="1"/>
  <c r="O17" i="1"/>
  <c r="O20" i="1"/>
  <c r="O23" i="1"/>
  <c r="O44" i="1"/>
  <c r="O13" i="1"/>
  <c r="O16" i="1"/>
  <c r="O19" i="1"/>
  <c r="O29" i="1"/>
  <c r="O39" i="1"/>
  <c r="O40" i="1"/>
  <c r="O41" i="1"/>
  <c r="O45" i="1"/>
  <c r="O49" i="1"/>
  <c r="O54" i="1"/>
  <c r="O55" i="1"/>
  <c r="O56" i="1"/>
  <c r="O57" i="1"/>
  <c r="O64" i="1"/>
  <c r="O68" i="1"/>
  <c r="O72" i="1"/>
  <c r="O76" i="1"/>
  <c r="O50" i="1"/>
  <c r="O51" i="1"/>
  <c r="O52" i="1"/>
  <c r="O53" i="1"/>
  <c r="O65" i="1"/>
  <c r="O69" i="1"/>
  <c r="O73" i="1"/>
  <c r="O77" i="1"/>
  <c r="O6" i="1"/>
  <c r="O66" i="1"/>
  <c r="O70" i="1"/>
  <c r="O74" i="1"/>
  <c r="O78" i="1"/>
  <c r="O48" i="1"/>
  <c r="O62" i="1"/>
  <c r="O63" i="1"/>
  <c r="O67" i="1"/>
  <c r="O71" i="1"/>
  <c r="O75" i="1"/>
  <c r="O58" i="1"/>
  <c r="O59" i="1"/>
  <c r="O60" i="1"/>
  <c r="O61" i="1"/>
  <c r="O10" i="1"/>
  <c r="Q4" i="1" l="1"/>
  <c r="P7" i="1"/>
  <c r="P10" i="1"/>
  <c r="P13" i="1"/>
  <c r="P17" i="1"/>
  <c r="P21" i="1"/>
  <c r="P25" i="1"/>
  <c r="P29" i="1"/>
  <c r="P38" i="1"/>
  <c r="P39" i="1"/>
  <c r="P40" i="1"/>
  <c r="P41" i="1"/>
  <c r="P45" i="1"/>
  <c r="P49" i="1"/>
  <c r="P53" i="1"/>
  <c r="P57" i="1"/>
  <c r="P61" i="1"/>
  <c r="P12" i="1"/>
  <c r="P15" i="1"/>
  <c r="P18" i="1"/>
  <c r="P28" i="1"/>
  <c r="P34" i="1"/>
  <c r="P35" i="1"/>
  <c r="P36" i="1"/>
  <c r="P37" i="1"/>
  <c r="P9" i="1"/>
  <c r="P31" i="1"/>
  <c r="P32" i="1"/>
  <c r="P33" i="1"/>
  <c r="P42" i="1"/>
  <c r="P46" i="1"/>
  <c r="P11" i="1"/>
  <c r="P14" i="1"/>
  <c r="P24" i="1"/>
  <c r="P27" i="1"/>
  <c r="P30" i="1"/>
  <c r="P8" i="1"/>
  <c r="P43" i="1"/>
  <c r="P47" i="1"/>
  <c r="P20" i="1"/>
  <c r="P23" i="1"/>
  <c r="P26" i="1"/>
  <c r="P44" i="1"/>
  <c r="P16" i="1"/>
  <c r="P19" i="1"/>
  <c r="P22" i="1"/>
  <c r="P58" i="1"/>
  <c r="P59" i="1"/>
  <c r="P60" i="1"/>
  <c r="P54" i="1"/>
  <c r="P55" i="1"/>
  <c r="P56" i="1"/>
  <c r="P64" i="1"/>
  <c r="P68" i="1"/>
  <c r="P72" i="1"/>
  <c r="P76" i="1"/>
  <c r="P66" i="1"/>
  <c r="P74" i="1"/>
  <c r="P50" i="1"/>
  <c r="P51" i="1"/>
  <c r="P52" i="1"/>
  <c r="P70" i="1"/>
  <c r="P65" i="1"/>
  <c r="P69" i="1"/>
  <c r="P73" i="1"/>
  <c r="P77" i="1"/>
  <c r="P6" i="1"/>
  <c r="P78" i="1"/>
  <c r="P48" i="1"/>
  <c r="P62" i="1"/>
  <c r="P63" i="1"/>
  <c r="P67" i="1"/>
  <c r="P71" i="1"/>
  <c r="P75" i="1"/>
  <c r="R4" i="1" l="1"/>
  <c r="Q13" i="1"/>
  <c r="Q17" i="1"/>
  <c r="Q21" i="1"/>
  <c r="Q25" i="1"/>
  <c r="Q29" i="1"/>
  <c r="Q33" i="1"/>
  <c r="Q37" i="1"/>
  <c r="Q16" i="1"/>
  <c r="Q19" i="1"/>
  <c r="Q22" i="1"/>
  <c r="Q7" i="1"/>
  <c r="Q38" i="1"/>
  <c r="Q39" i="1"/>
  <c r="Q40" i="1"/>
  <c r="Q41" i="1"/>
  <c r="Q45" i="1"/>
  <c r="Q49" i="1"/>
  <c r="Q12" i="1"/>
  <c r="Q15" i="1"/>
  <c r="Q18" i="1"/>
  <c r="Q28" i="1"/>
  <c r="Q34" i="1"/>
  <c r="Q35" i="1"/>
  <c r="Q36" i="1"/>
  <c r="Q9" i="1"/>
  <c r="Q10" i="1"/>
  <c r="Q31" i="1"/>
  <c r="Q32" i="1"/>
  <c r="Q42" i="1"/>
  <c r="Q46" i="1"/>
  <c r="Q11" i="1"/>
  <c r="Q14" i="1"/>
  <c r="Q24" i="1"/>
  <c r="Q27" i="1"/>
  <c r="Q30" i="1"/>
  <c r="Q8" i="1"/>
  <c r="Q43" i="1"/>
  <c r="Q20" i="1"/>
  <c r="Q23" i="1"/>
  <c r="Q26" i="1"/>
  <c r="Q44" i="1"/>
  <c r="Q48" i="1"/>
  <c r="Q61" i="1"/>
  <c r="Q62" i="1"/>
  <c r="Q63" i="1"/>
  <c r="Q67" i="1"/>
  <c r="Q71" i="1"/>
  <c r="Q75" i="1"/>
  <c r="Q57" i="1"/>
  <c r="Q58" i="1"/>
  <c r="Q59" i="1"/>
  <c r="Q60" i="1"/>
  <c r="Q47" i="1"/>
  <c r="Q53" i="1"/>
  <c r="Q54" i="1"/>
  <c r="Q55" i="1"/>
  <c r="Q56" i="1"/>
  <c r="Q64" i="1"/>
  <c r="Q68" i="1"/>
  <c r="Q72" i="1"/>
  <c r="Q76" i="1"/>
  <c r="Q50" i="1"/>
  <c r="Q51" i="1"/>
  <c r="Q52" i="1"/>
  <c r="Q65" i="1"/>
  <c r="Q69" i="1"/>
  <c r="Q73" i="1"/>
  <c r="Q77" i="1"/>
  <c r="Q66" i="1"/>
  <c r="Q70" i="1"/>
  <c r="Q74" i="1"/>
  <c r="Q78" i="1"/>
  <c r="Q6" i="1"/>
  <c r="S4" i="1" l="1"/>
  <c r="R12" i="1"/>
  <c r="R16" i="1"/>
  <c r="R20" i="1"/>
  <c r="R24" i="1"/>
  <c r="R28" i="1"/>
  <c r="R44" i="1"/>
  <c r="R48" i="1"/>
  <c r="R52" i="1"/>
  <c r="R56" i="1"/>
  <c r="R60" i="1"/>
  <c r="R19" i="1"/>
  <c r="R22" i="1"/>
  <c r="R25" i="1"/>
  <c r="R7" i="1"/>
  <c r="R37" i="1"/>
  <c r="R38" i="1"/>
  <c r="R39" i="1"/>
  <c r="R40" i="1"/>
  <c r="R41" i="1"/>
  <c r="R45" i="1"/>
  <c r="R49" i="1"/>
  <c r="R15" i="1"/>
  <c r="R18" i="1"/>
  <c r="R21" i="1"/>
  <c r="R33" i="1"/>
  <c r="R34" i="1"/>
  <c r="R35" i="1"/>
  <c r="R36" i="1"/>
  <c r="R9" i="1"/>
  <c r="R31" i="1"/>
  <c r="R32" i="1"/>
  <c r="R42" i="1"/>
  <c r="R46" i="1"/>
  <c r="R11" i="1"/>
  <c r="R14" i="1"/>
  <c r="R17" i="1"/>
  <c r="R27" i="1"/>
  <c r="R30" i="1"/>
  <c r="R8" i="1"/>
  <c r="R43" i="1"/>
  <c r="R13" i="1"/>
  <c r="R23" i="1"/>
  <c r="R26" i="1"/>
  <c r="R29" i="1"/>
  <c r="R6" i="1"/>
  <c r="R65" i="1"/>
  <c r="R77" i="1"/>
  <c r="R61" i="1"/>
  <c r="R62" i="1"/>
  <c r="R63" i="1"/>
  <c r="R67" i="1"/>
  <c r="R71" i="1"/>
  <c r="R75" i="1"/>
  <c r="R57" i="1"/>
  <c r="R58" i="1"/>
  <c r="R59" i="1"/>
  <c r="R47" i="1"/>
  <c r="R53" i="1"/>
  <c r="R54" i="1"/>
  <c r="R55" i="1"/>
  <c r="R64" i="1"/>
  <c r="R68" i="1"/>
  <c r="R72" i="1"/>
  <c r="R76" i="1"/>
  <c r="R69" i="1"/>
  <c r="R50" i="1"/>
  <c r="R51" i="1"/>
  <c r="R73" i="1"/>
  <c r="R66" i="1"/>
  <c r="R70" i="1"/>
  <c r="R74" i="1"/>
  <c r="R78" i="1"/>
  <c r="R10" i="1"/>
  <c r="T4" i="1" l="1"/>
  <c r="S12" i="1"/>
  <c r="S16" i="1"/>
  <c r="S20" i="1"/>
  <c r="S24" i="1"/>
  <c r="S28" i="1"/>
  <c r="S32" i="1"/>
  <c r="S36" i="1"/>
  <c r="S40" i="1"/>
  <c r="S9" i="1"/>
  <c r="S13" i="1"/>
  <c r="S23" i="1"/>
  <c r="S26" i="1"/>
  <c r="S29" i="1"/>
  <c r="S44" i="1"/>
  <c r="S48" i="1"/>
  <c r="S19" i="1"/>
  <c r="S22" i="1"/>
  <c r="S25" i="1"/>
  <c r="S7" i="1"/>
  <c r="S37" i="1"/>
  <c r="S38" i="1"/>
  <c r="S39" i="1"/>
  <c r="S41" i="1"/>
  <c r="S45" i="1"/>
  <c r="S49" i="1"/>
  <c r="S15" i="1"/>
  <c r="S18" i="1"/>
  <c r="S21" i="1"/>
  <c r="S33" i="1"/>
  <c r="S34" i="1"/>
  <c r="S35" i="1"/>
  <c r="S31" i="1"/>
  <c r="S42" i="1"/>
  <c r="S46" i="1"/>
  <c r="S11" i="1"/>
  <c r="S14" i="1"/>
  <c r="S17" i="1"/>
  <c r="S27" i="1"/>
  <c r="S30" i="1"/>
  <c r="S8" i="1"/>
  <c r="S43" i="1"/>
  <c r="S47" i="1"/>
  <c r="S66" i="1"/>
  <c r="S70" i="1"/>
  <c r="S74" i="1"/>
  <c r="S78" i="1"/>
  <c r="S51" i="1"/>
  <c r="S6" i="1"/>
  <c r="S60" i="1"/>
  <c r="S61" i="1"/>
  <c r="S62" i="1"/>
  <c r="S63" i="1"/>
  <c r="S67" i="1"/>
  <c r="S71" i="1"/>
  <c r="S75" i="1"/>
  <c r="S50" i="1"/>
  <c r="S56" i="1"/>
  <c r="S57" i="1"/>
  <c r="S58" i="1"/>
  <c r="S59" i="1"/>
  <c r="S52" i="1"/>
  <c r="S53" i="1"/>
  <c r="S54" i="1"/>
  <c r="S55" i="1"/>
  <c r="S64" i="1"/>
  <c r="S68" i="1"/>
  <c r="S72" i="1"/>
  <c r="S76" i="1"/>
  <c r="S65" i="1"/>
  <c r="S69" i="1"/>
  <c r="S73" i="1"/>
  <c r="S77" i="1"/>
  <c r="R3" i="1"/>
  <c r="S10" i="1"/>
  <c r="U4" i="1" l="1"/>
  <c r="T9" i="1"/>
  <c r="T11" i="1"/>
  <c r="T15" i="1"/>
  <c r="T19" i="1"/>
  <c r="T23" i="1"/>
  <c r="T27" i="1"/>
  <c r="T8" i="1"/>
  <c r="T43" i="1"/>
  <c r="T47" i="1"/>
  <c r="T51" i="1"/>
  <c r="T55" i="1"/>
  <c r="T59" i="1"/>
  <c r="T13" i="1"/>
  <c r="T16" i="1"/>
  <c r="T26" i="1"/>
  <c r="T29" i="1"/>
  <c r="T44" i="1"/>
  <c r="T48" i="1"/>
  <c r="T12" i="1"/>
  <c r="T22" i="1"/>
  <c r="T25" i="1"/>
  <c r="T28" i="1"/>
  <c r="T40" i="1"/>
  <c r="T7" i="1"/>
  <c r="T36" i="1"/>
  <c r="T37" i="1"/>
  <c r="T38" i="1"/>
  <c r="T39" i="1"/>
  <c r="T41" i="1"/>
  <c r="T45" i="1"/>
  <c r="T49" i="1"/>
  <c r="T18" i="1"/>
  <c r="T21" i="1"/>
  <c r="T24" i="1"/>
  <c r="T32" i="1"/>
  <c r="T33" i="1"/>
  <c r="T34" i="1"/>
  <c r="T35" i="1"/>
  <c r="T31" i="1"/>
  <c r="T42" i="1"/>
  <c r="T14" i="1"/>
  <c r="T17" i="1"/>
  <c r="T20" i="1"/>
  <c r="T30" i="1"/>
  <c r="T46" i="1"/>
  <c r="T66" i="1"/>
  <c r="T70" i="1"/>
  <c r="T74" i="1"/>
  <c r="T78" i="1"/>
  <c r="T76" i="1"/>
  <c r="T6" i="1"/>
  <c r="T64" i="1"/>
  <c r="T68" i="1"/>
  <c r="T60" i="1"/>
  <c r="T61" i="1"/>
  <c r="T62" i="1"/>
  <c r="T63" i="1"/>
  <c r="T67" i="1"/>
  <c r="T71" i="1"/>
  <c r="T75" i="1"/>
  <c r="T53" i="1"/>
  <c r="T54" i="1"/>
  <c r="T56" i="1"/>
  <c r="T57" i="1"/>
  <c r="T58" i="1"/>
  <c r="T52" i="1"/>
  <c r="T50" i="1"/>
  <c r="T72" i="1"/>
  <c r="T65" i="1"/>
  <c r="T69" i="1"/>
  <c r="T73" i="1"/>
  <c r="T77" i="1"/>
  <c r="T10" i="1"/>
  <c r="V4" i="1" l="1"/>
  <c r="U11" i="1"/>
  <c r="U15" i="1"/>
  <c r="U19" i="1"/>
  <c r="U23" i="1"/>
  <c r="U27" i="1"/>
  <c r="U31" i="1"/>
  <c r="U35" i="1"/>
  <c r="U39" i="1"/>
  <c r="U7" i="1"/>
  <c r="U8" i="1"/>
  <c r="U14" i="1"/>
  <c r="U17" i="1"/>
  <c r="U20" i="1"/>
  <c r="U30" i="1"/>
  <c r="U43" i="1"/>
  <c r="U47" i="1"/>
  <c r="U13" i="1"/>
  <c r="U16" i="1"/>
  <c r="U26" i="1"/>
  <c r="U29" i="1"/>
  <c r="U44" i="1"/>
  <c r="U48" i="1"/>
  <c r="U12" i="1"/>
  <c r="U22" i="1"/>
  <c r="U25" i="1"/>
  <c r="U28" i="1"/>
  <c r="U40" i="1"/>
  <c r="U9" i="1"/>
  <c r="U36" i="1"/>
  <c r="U37" i="1"/>
  <c r="U38" i="1"/>
  <c r="U41" i="1"/>
  <c r="U45" i="1"/>
  <c r="U18" i="1"/>
  <c r="U21" i="1"/>
  <c r="U24" i="1"/>
  <c r="U32" i="1"/>
  <c r="U33" i="1"/>
  <c r="U34" i="1"/>
  <c r="U42" i="1"/>
  <c r="U46" i="1"/>
  <c r="U65" i="1"/>
  <c r="U69" i="1"/>
  <c r="U73" i="1"/>
  <c r="U77" i="1"/>
  <c r="U66" i="1"/>
  <c r="U70" i="1"/>
  <c r="U74" i="1"/>
  <c r="U78" i="1"/>
  <c r="U55" i="1"/>
  <c r="U57" i="1"/>
  <c r="U58" i="1"/>
  <c r="U6" i="1"/>
  <c r="U56" i="1"/>
  <c r="U49" i="1"/>
  <c r="U59" i="1"/>
  <c r="U60" i="1"/>
  <c r="U61" i="1"/>
  <c r="U62" i="1"/>
  <c r="U63" i="1"/>
  <c r="U67" i="1"/>
  <c r="U71" i="1"/>
  <c r="U75" i="1"/>
  <c r="U51" i="1"/>
  <c r="U52" i="1"/>
  <c r="U53" i="1"/>
  <c r="U54" i="1"/>
  <c r="U64" i="1"/>
  <c r="U68" i="1"/>
  <c r="U72" i="1"/>
  <c r="U76" i="1"/>
  <c r="U50" i="1"/>
  <c r="U10" i="1"/>
  <c r="W4" i="1" l="1"/>
  <c r="V8" i="1"/>
  <c r="V14" i="1"/>
  <c r="V18" i="1"/>
  <c r="V22" i="1"/>
  <c r="V26" i="1"/>
  <c r="V30" i="1"/>
  <c r="V42" i="1"/>
  <c r="V46" i="1"/>
  <c r="V50" i="1"/>
  <c r="V54" i="1"/>
  <c r="V58" i="1"/>
  <c r="V62" i="1"/>
  <c r="V17" i="1"/>
  <c r="V20" i="1"/>
  <c r="V23" i="1"/>
  <c r="V43" i="1"/>
  <c r="V47" i="1"/>
  <c r="V13" i="1"/>
  <c r="V16" i="1"/>
  <c r="V19" i="1"/>
  <c r="V29" i="1"/>
  <c r="V44" i="1"/>
  <c r="V48" i="1"/>
  <c r="V7" i="1"/>
  <c r="V12" i="1"/>
  <c r="V15" i="1"/>
  <c r="V25" i="1"/>
  <c r="V28" i="1"/>
  <c r="V39" i="1"/>
  <c r="V40" i="1"/>
  <c r="V9" i="1"/>
  <c r="V35" i="1"/>
  <c r="V36" i="1"/>
  <c r="V37" i="1"/>
  <c r="V38" i="1"/>
  <c r="V41" i="1"/>
  <c r="V45" i="1"/>
  <c r="V11" i="1"/>
  <c r="V21" i="1"/>
  <c r="V24" i="1"/>
  <c r="V27" i="1"/>
  <c r="V31" i="1"/>
  <c r="V32" i="1"/>
  <c r="V33" i="1"/>
  <c r="V34" i="1"/>
  <c r="V61" i="1"/>
  <c r="V65" i="1"/>
  <c r="V69" i="1"/>
  <c r="V73" i="1"/>
  <c r="V77" i="1"/>
  <c r="V63" i="1"/>
  <c r="V71" i="1"/>
  <c r="V66" i="1"/>
  <c r="V70" i="1"/>
  <c r="V74" i="1"/>
  <c r="V78" i="1"/>
  <c r="V6" i="1"/>
  <c r="V49" i="1"/>
  <c r="V59" i="1"/>
  <c r="V67" i="1"/>
  <c r="V75" i="1"/>
  <c r="V55" i="1"/>
  <c r="V56" i="1"/>
  <c r="V57" i="1"/>
  <c r="V51" i="1"/>
  <c r="V52" i="1"/>
  <c r="V53" i="1"/>
  <c r="V64" i="1"/>
  <c r="V68" i="1"/>
  <c r="V72" i="1"/>
  <c r="V76" i="1"/>
  <c r="V60" i="1"/>
  <c r="V10" i="1"/>
  <c r="X4" i="1" l="1"/>
  <c r="W14" i="1"/>
  <c r="W18" i="1"/>
  <c r="W22" i="1"/>
  <c r="W26" i="1"/>
  <c r="W30" i="1"/>
  <c r="W34" i="1"/>
  <c r="W38" i="1"/>
  <c r="W7" i="1"/>
  <c r="W11" i="1"/>
  <c r="W21" i="1"/>
  <c r="W24" i="1"/>
  <c r="W27" i="1"/>
  <c r="W31" i="1"/>
  <c r="W32" i="1"/>
  <c r="W33" i="1"/>
  <c r="W8" i="1"/>
  <c r="W42" i="1"/>
  <c r="W46" i="1"/>
  <c r="W17" i="1"/>
  <c r="W20" i="1"/>
  <c r="W23" i="1"/>
  <c r="W43" i="1"/>
  <c r="W47" i="1"/>
  <c r="W13" i="1"/>
  <c r="W16" i="1"/>
  <c r="W19" i="1"/>
  <c r="W29" i="1"/>
  <c r="W44" i="1"/>
  <c r="W12" i="1"/>
  <c r="W15" i="1"/>
  <c r="W25" i="1"/>
  <c r="W28" i="1"/>
  <c r="W39" i="1"/>
  <c r="W40" i="1"/>
  <c r="W9" i="1"/>
  <c r="W35" i="1"/>
  <c r="W36" i="1"/>
  <c r="W37" i="1"/>
  <c r="W41" i="1"/>
  <c r="W45" i="1"/>
  <c r="W49" i="1"/>
  <c r="W48" i="1"/>
  <c r="W50" i="1"/>
  <c r="W51" i="1"/>
  <c r="W52" i="1"/>
  <c r="W53" i="1"/>
  <c r="W64" i="1"/>
  <c r="W68" i="1"/>
  <c r="W72" i="1"/>
  <c r="W76" i="1"/>
  <c r="V3" i="1"/>
  <c r="W65" i="1"/>
  <c r="W69" i="1"/>
  <c r="W73" i="1"/>
  <c r="W77" i="1"/>
  <c r="W6" i="1"/>
  <c r="W66" i="1"/>
  <c r="W70" i="1"/>
  <c r="W74" i="1"/>
  <c r="W78" i="1"/>
  <c r="W58" i="1"/>
  <c r="W59" i="1"/>
  <c r="W60" i="1"/>
  <c r="W61" i="1"/>
  <c r="W63" i="1"/>
  <c r="W67" i="1"/>
  <c r="W71" i="1"/>
  <c r="W75" i="1"/>
  <c r="W62" i="1"/>
  <c r="W54" i="1"/>
  <c r="W55" i="1"/>
  <c r="W56" i="1"/>
  <c r="W57" i="1"/>
  <c r="W10" i="1"/>
  <c r="Y4" i="1" l="1"/>
  <c r="X7" i="1"/>
  <c r="X13" i="1"/>
  <c r="X17" i="1"/>
  <c r="X21" i="1"/>
  <c r="X25" i="1"/>
  <c r="X29" i="1"/>
  <c r="X9" i="1"/>
  <c r="X34" i="1"/>
  <c r="X35" i="1"/>
  <c r="X36" i="1"/>
  <c r="X37" i="1"/>
  <c r="X41" i="1"/>
  <c r="X45" i="1"/>
  <c r="X49" i="1"/>
  <c r="X53" i="1"/>
  <c r="X57" i="1"/>
  <c r="X61" i="1"/>
  <c r="X11" i="1"/>
  <c r="X14" i="1"/>
  <c r="X24" i="1"/>
  <c r="X27" i="1"/>
  <c r="X30" i="1"/>
  <c r="X31" i="1"/>
  <c r="X32" i="1"/>
  <c r="X33" i="1"/>
  <c r="X8" i="1"/>
  <c r="X42" i="1"/>
  <c r="X46" i="1"/>
  <c r="X20" i="1"/>
  <c r="X23" i="1"/>
  <c r="X26" i="1"/>
  <c r="X10" i="1"/>
  <c r="X43" i="1"/>
  <c r="X47" i="1"/>
  <c r="X16" i="1"/>
  <c r="X19" i="1"/>
  <c r="X22" i="1"/>
  <c r="X44" i="1"/>
  <c r="X12" i="1"/>
  <c r="X15" i="1"/>
  <c r="X18" i="1"/>
  <c r="X28" i="1"/>
  <c r="X38" i="1"/>
  <c r="X39" i="1"/>
  <c r="X40" i="1"/>
  <c r="X54" i="1"/>
  <c r="X55" i="1"/>
  <c r="X56" i="1"/>
  <c r="X48" i="1"/>
  <c r="X50" i="1"/>
  <c r="X51" i="1"/>
  <c r="X52" i="1"/>
  <c r="X64" i="1"/>
  <c r="X68" i="1"/>
  <c r="X72" i="1"/>
  <c r="X76" i="1"/>
  <c r="X65" i="1"/>
  <c r="X69" i="1"/>
  <c r="X73" i="1"/>
  <c r="X77" i="1"/>
  <c r="X66" i="1"/>
  <c r="X74" i="1"/>
  <c r="X78" i="1"/>
  <c r="X62" i="1"/>
  <c r="X6" i="1"/>
  <c r="X58" i="1"/>
  <c r="X59" i="1"/>
  <c r="X60" i="1"/>
  <c r="X63" i="1"/>
  <c r="X67" i="1"/>
  <c r="X71" i="1"/>
  <c r="X75" i="1"/>
  <c r="X70" i="1"/>
  <c r="Z4" i="1" l="1"/>
  <c r="Y13" i="1"/>
  <c r="Y17" i="1"/>
  <c r="Y21" i="1"/>
  <c r="Y25" i="1"/>
  <c r="Y29" i="1"/>
  <c r="Y33" i="1"/>
  <c r="Y37" i="1"/>
  <c r="Y12" i="1"/>
  <c r="Y15" i="1"/>
  <c r="Y18" i="1"/>
  <c r="Y28" i="1"/>
  <c r="Y38" i="1"/>
  <c r="Y39" i="1"/>
  <c r="Y40" i="1"/>
  <c r="Y9" i="1"/>
  <c r="Y34" i="1"/>
  <c r="Y35" i="1"/>
  <c r="Y36" i="1"/>
  <c r="Y41" i="1"/>
  <c r="Y45" i="1"/>
  <c r="Y49" i="1"/>
  <c r="Y11" i="1"/>
  <c r="Y14" i="1"/>
  <c r="Y24" i="1"/>
  <c r="Y27" i="1"/>
  <c r="Y30" i="1"/>
  <c r="Y31" i="1"/>
  <c r="Y32" i="1"/>
  <c r="Y8" i="1"/>
  <c r="Y42" i="1"/>
  <c r="Y46" i="1"/>
  <c r="Y20" i="1"/>
  <c r="Y23" i="1"/>
  <c r="Y26" i="1"/>
  <c r="Y10" i="1"/>
  <c r="Y43" i="1"/>
  <c r="Y7" i="1"/>
  <c r="Y16" i="1"/>
  <c r="Y19" i="1"/>
  <c r="Y22" i="1"/>
  <c r="Y44" i="1"/>
  <c r="Y48" i="1"/>
  <c r="Y57" i="1"/>
  <c r="Y58" i="1"/>
  <c r="Y59" i="1"/>
  <c r="Y60" i="1"/>
  <c r="Y63" i="1"/>
  <c r="Y67" i="1"/>
  <c r="Y71" i="1"/>
  <c r="Y75" i="1"/>
  <c r="Y53" i="1"/>
  <c r="Y54" i="1"/>
  <c r="Y55" i="1"/>
  <c r="Y56" i="1"/>
  <c r="Y50" i="1"/>
  <c r="Y51" i="1"/>
  <c r="Y52" i="1"/>
  <c r="Y64" i="1"/>
  <c r="Y68" i="1"/>
  <c r="Y72" i="1"/>
  <c r="Y76" i="1"/>
  <c r="Y47" i="1"/>
  <c r="Y65" i="1"/>
  <c r="Y69" i="1"/>
  <c r="Y73" i="1"/>
  <c r="Y77" i="1"/>
  <c r="Y66" i="1"/>
  <c r="Y70" i="1"/>
  <c r="Y74" i="1"/>
  <c r="Y78" i="1"/>
  <c r="Y61" i="1"/>
  <c r="Y62" i="1"/>
  <c r="Y6" i="1"/>
  <c r="AA4" i="1" l="1"/>
  <c r="Z12" i="1"/>
  <c r="Z16" i="1"/>
  <c r="Z20" i="1"/>
  <c r="Z24" i="1"/>
  <c r="Z28" i="1"/>
  <c r="Z44" i="1"/>
  <c r="Z48" i="1"/>
  <c r="Z52" i="1"/>
  <c r="Z56" i="1"/>
  <c r="Z60" i="1"/>
  <c r="Z15" i="1"/>
  <c r="Z18" i="1"/>
  <c r="Z21" i="1"/>
  <c r="Z37" i="1"/>
  <c r="Z38" i="1"/>
  <c r="Z39" i="1"/>
  <c r="Z40" i="1"/>
  <c r="Z9" i="1"/>
  <c r="Z33" i="1"/>
  <c r="Z34" i="1"/>
  <c r="Z35" i="1"/>
  <c r="Z36" i="1"/>
  <c r="Z41" i="1"/>
  <c r="Z45" i="1"/>
  <c r="Z11" i="1"/>
  <c r="Z14" i="1"/>
  <c r="Z17" i="1"/>
  <c r="Z27" i="1"/>
  <c r="Z30" i="1"/>
  <c r="Z31" i="1"/>
  <c r="Z32" i="1"/>
  <c r="Z8" i="1"/>
  <c r="Z42" i="1"/>
  <c r="Z46" i="1"/>
  <c r="Z13" i="1"/>
  <c r="Z23" i="1"/>
  <c r="Z26" i="1"/>
  <c r="Z29" i="1"/>
  <c r="Z43" i="1"/>
  <c r="Z7" i="1"/>
  <c r="Z19" i="1"/>
  <c r="Z22" i="1"/>
  <c r="Z25" i="1"/>
  <c r="Z61" i="1"/>
  <c r="Z62" i="1"/>
  <c r="Z6" i="1"/>
  <c r="Z73" i="1"/>
  <c r="Z57" i="1"/>
  <c r="Z58" i="1"/>
  <c r="Z59" i="1"/>
  <c r="Z63" i="1"/>
  <c r="Z67" i="1"/>
  <c r="Z71" i="1"/>
  <c r="Z75" i="1"/>
  <c r="Z53" i="1"/>
  <c r="Z54" i="1"/>
  <c r="Z55" i="1"/>
  <c r="Z65" i="1"/>
  <c r="Z77" i="1"/>
  <c r="Z50" i="1"/>
  <c r="Z51" i="1"/>
  <c r="Z64" i="1"/>
  <c r="Z68" i="1"/>
  <c r="Z72" i="1"/>
  <c r="Z76" i="1"/>
  <c r="Z47" i="1"/>
  <c r="Z69" i="1"/>
  <c r="Z49" i="1"/>
  <c r="Z66" i="1"/>
  <c r="Z70" i="1"/>
  <c r="Z74" i="1"/>
  <c r="Z78" i="1"/>
  <c r="Z10" i="1"/>
  <c r="AA14" i="1" l="1"/>
  <c r="AA22" i="1"/>
  <c r="AA30" i="1"/>
  <c r="AA38" i="1"/>
  <c r="AA46" i="1"/>
  <c r="AA54" i="1"/>
  <c r="AA62" i="1"/>
  <c r="AA70" i="1"/>
  <c r="AA78" i="1"/>
  <c r="AA9" i="1"/>
  <c r="AA11" i="1"/>
  <c r="AA19" i="1"/>
  <c r="AA27" i="1"/>
  <c r="AA35" i="1"/>
  <c r="AA43" i="1"/>
  <c r="AA51" i="1"/>
  <c r="AA59" i="1"/>
  <c r="AA67" i="1"/>
  <c r="AA75" i="1"/>
  <c r="AA13" i="1"/>
  <c r="AA21" i="1"/>
  <c r="AA29" i="1"/>
  <c r="AA37" i="1"/>
  <c r="AA45" i="1"/>
  <c r="AA53" i="1"/>
  <c r="AA61" i="1"/>
  <c r="AA69" i="1"/>
  <c r="AA77" i="1"/>
  <c r="AA6" i="1"/>
  <c r="AA20" i="1"/>
  <c r="AA33" i="1"/>
  <c r="AA47" i="1"/>
  <c r="AA58" i="1"/>
  <c r="AA72" i="1"/>
  <c r="AA7" i="1"/>
  <c r="AA23" i="1"/>
  <c r="AA34" i="1"/>
  <c r="AA48" i="1"/>
  <c r="AA60" i="1"/>
  <c r="AA73" i="1"/>
  <c r="AA8" i="1"/>
  <c r="AA24" i="1"/>
  <c r="AA36" i="1"/>
  <c r="AA49" i="1"/>
  <c r="AA63" i="1"/>
  <c r="AA74" i="1"/>
  <c r="AA12" i="1"/>
  <c r="AA25" i="1"/>
  <c r="AA39" i="1"/>
  <c r="AA50" i="1"/>
  <c r="AA64" i="1"/>
  <c r="AA76" i="1"/>
  <c r="AA15" i="1"/>
  <c r="AA26" i="1"/>
  <c r="AA40" i="1"/>
  <c r="AA52" i="1"/>
  <c r="AA65" i="1"/>
  <c r="AA16" i="1"/>
  <c r="AA28" i="1"/>
  <c r="AA41" i="1"/>
  <c r="AA55" i="1"/>
  <c r="AA66" i="1"/>
  <c r="AA17" i="1"/>
  <c r="AA31" i="1"/>
  <c r="AA42" i="1"/>
  <c r="AA56" i="1"/>
  <c r="AA68" i="1"/>
  <c r="AA18" i="1"/>
  <c r="AA32" i="1"/>
  <c r="AA44" i="1"/>
  <c r="AA57" i="1"/>
  <c r="AA71" i="1"/>
  <c r="Z3" i="1"/>
  <c r="AA10" i="1"/>
</calcChain>
</file>

<file path=xl/sharedStrings.xml><?xml version="1.0" encoding="utf-8"?>
<sst xmlns="http://schemas.openxmlformats.org/spreadsheetml/2006/main" count="19" uniqueCount="18">
  <si>
    <t>Fecha Inicio del Proyecto:</t>
  </si>
  <si>
    <t>Nombre del Proyecto:</t>
  </si>
  <si>
    <t>Semana de inicio:</t>
  </si>
  <si>
    <t>#</t>
  </si>
  <si>
    <t>Actividad</t>
  </si>
  <si>
    <t xml:space="preserve">Asignado a </t>
  </si>
  <si>
    <t>Inicio</t>
  </si>
  <si>
    <t>Final</t>
  </si>
  <si>
    <t>Días</t>
  </si>
  <si>
    <t>% finalizado</t>
  </si>
  <si>
    <t>Nombre</t>
  </si>
  <si>
    <t>Tarea 0</t>
  </si>
  <si>
    <t>Lista de estatus</t>
  </si>
  <si>
    <t>Estatus</t>
  </si>
  <si>
    <t>Sin empezar</t>
  </si>
  <si>
    <t>En progreso</t>
  </si>
  <si>
    <t>Bloqueado</t>
  </si>
  <si>
    <t>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</si>
</sst>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Wingdings"/>
      <charset val="2"/>
    </font>
    <font>
      <b/>
      <sz val="8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16" fontId="2" fillId="0" borderId="0" xfId="0" applyNumberFormat="1" applyFont="1" applyAlignment="1">
      <alignment textRotation="90"/>
    </xf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textRotation="90"/>
    </xf>
    <xf numFmtId="16" fontId="2" fillId="0" borderId="4" xfId="0" applyNumberFormat="1" applyFont="1" applyBorder="1" applyAlignment="1">
      <alignment horizontal="center" textRotation="90"/>
    </xf>
    <xf numFmtId="16" fontId="2" fillId="0" borderId="5" xfId="0" applyNumberFormat="1" applyFont="1" applyBorder="1" applyAlignment="1">
      <alignment horizontal="center" textRotation="90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right" indent="1"/>
    </xf>
    <xf numFmtId="0" fontId="2" fillId="0" borderId="8" xfId="0" applyFont="1" applyBorder="1" applyAlignment="1">
      <alignment horizontal="right" indent="1"/>
    </xf>
    <xf numFmtId="15" fontId="2" fillId="0" borderId="8" xfId="0" applyNumberFormat="1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9" fontId="2" fillId="0" borderId="8" xfId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29">
    <dxf>
      <border>
        <left style="thin">
          <color theme="6" tint="0.39994506668294322"/>
        </left>
        <vertical/>
        <horizontal/>
      </border>
    </dxf>
    <dxf>
      <fill>
        <patternFill>
          <bgColor rgb="FFCCFFCC"/>
        </patternFill>
      </fill>
    </dxf>
    <dxf>
      <fill>
        <patternFill>
          <bgColor rgb="FF66FF66"/>
        </patternFill>
      </fill>
    </dxf>
    <dxf>
      <fill>
        <patternFill>
          <bgColor rgb="FFFFFF99"/>
        </patternFill>
      </fill>
    </dxf>
    <dxf>
      <fill>
        <patternFill>
          <bgColor rgb="FF66FF66"/>
        </patternFill>
      </fill>
    </dxf>
    <dxf>
      <fill>
        <patternFill>
          <bgColor rgb="FFCCFFCC"/>
        </patternFill>
      </fill>
    </dxf>
    <dxf>
      <border>
        <left style="thin">
          <color theme="6" tint="0.39994506668294322"/>
        </left>
        <vertical/>
        <horizontal/>
      </border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rgb="FFCCFFCC"/>
        </patternFill>
      </fill>
    </dxf>
    <dxf>
      <border>
        <left style="thin">
          <color theme="6" tint="0.39994506668294322"/>
        </left>
        <vertical/>
        <horizontal/>
      </border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rgb="FFCCFFCC"/>
        </patternFill>
      </fill>
    </dxf>
    <dxf>
      <border>
        <left style="thin">
          <color theme="6" tint="0.39994506668294322"/>
        </left>
        <vertical/>
        <horizontal/>
      </border>
    </dxf>
    <dxf>
      <fill>
        <patternFill>
          <bgColor theme="5" tint="0.59996337778862885"/>
        </patternFill>
      </fill>
    </dxf>
    <dxf>
      <fill>
        <patternFill>
          <bgColor rgb="FF66FF66"/>
        </patternFill>
      </fill>
    </dxf>
    <dxf>
      <fill>
        <patternFill>
          <bgColor rgb="FFCCFFCC"/>
        </patternFill>
      </fill>
    </dxf>
    <dxf>
      <border>
        <left style="thin">
          <color theme="6" tint="0.39994506668294322"/>
        </left>
        <vertical/>
        <horizontal/>
      </border>
    </dxf>
    <dxf>
      <fill>
        <patternFill>
          <bgColor theme="5" tint="0.59996337778862885"/>
        </patternFill>
      </fill>
    </dxf>
    <dxf>
      <fill>
        <patternFill>
          <bgColor rgb="FFCCFFCC"/>
        </patternFill>
      </fill>
    </dxf>
    <dxf>
      <border>
        <left style="thin">
          <color theme="6" tint="0.39994506668294322"/>
        </left>
        <vertical/>
        <horizontal/>
      </border>
    </dxf>
    <dxf>
      <border>
        <left style="thin">
          <color theme="6" tint="0.39994506668294322"/>
        </left>
        <vertical/>
        <horizontal/>
      </border>
    </dxf>
    <dxf>
      <border>
        <left style="thin">
          <color auto="1"/>
        </left>
        <vertical/>
        <horizontal/>
      </border>
    </dxf>
    <dxf>
      <fill>
        <patternFill>
          <bgColor theme="5" tint="0.59996337778862885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theme="5" tint="0.59996337778862885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FF99"/>
      <color rgb="FF66FF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EDE0-2647-47BF-B188-AD59D847B1A8}">
  <dimension ref="A1:CB162"/>
  <sheetViews>
    <sheetView showGridLines="0" tabSelected="1" workbookViewId="0">
      <selection activeCell="G12" sqref="G12"/>
    </sheetView>
  </sheetViews>
  <sheetFormatPr baseColWidth="10" defaultRowHeight="14.4" x14ac:dyDescent="0.3"/>
  <cols>
    <col min="1" max="1" width="13.33203125" bestFit="1" customWidth="1"/>
    <col min="2" max="2" width="22.109375" bestFit="1" customWidth="1"/>
    <col min="8" max="8" width="15" bestFit="1" customWidth="1"/>
    <col min="9" max="27" width="3.44140625" bestFit="1" customWidth="1"/>
  </cols>
  <sheetData>
    <row r="1" spans="1:8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x14ac:dyDescent="0.3">
      <c r="A2" s="1"/>
      <c r="B2" s="1"/>
      <c r="C2" s="1"/>
      <c r="D2" s="1"/>
      <c r="E2" s="1"/>
      <c r="F2" s="1"/>
      <c r="G2" s="1"/>
      <c r="H2" s="1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x14ac:dyDescent="0.3">
      <c r="A3" s="1"/>
      <c r="B3" s="3" t="s">
        <v>0</v>
      </c>
      <c r="C3" s="4">
        <v>45873</v>
      </c>
      <c r="D3" s="3"/>
      <c r="E3" s="3"/>
      <c r="F3" s="3"/>
      <c r="G3" s="3"/>
      <c r="H3" s="3"/>
      <c r="I3" s="22">
        <f>J4</f>
        <v>45880</v>
      </c>
      <c r="J3" s="23"/>
      <c r="K3" s="23"/>
      <c r="L3" s="23"/>
      <c r="M3" s="24">
        <f>N4</f>
        <v>45908</v>
      </c>
      <c r="N3" s="24"/>
      <c r="O3" s="24"/>
      <c r="P3" s="24"/>
      <c r="Q3" s="24"/>
      <c r="R3" s="23">
        <f>S4</f>
        <v>45943</v>
      </c>
      <c r="S3" s="23"/>
      <c r="T3" s="23"/>
      <c r="U3" s="23"/>
      <c r="V3" s="24">
        <f>W4</f>
        <v>45971</v>
      </c>
      <c r="W3" s="24"/>
      <c r="X3" s="24"/>
      <c r="Y3" s="24"/>
      <c r="Z3" s="23">
        <f>AA4</f>
        <v>45999</v>
      </c>
      <c r="AA3" s="25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37.200000000000003" x14ac:dyDescent="0.3">
      <c r="A4" s="1"/>
      <c r="B4" s="3" t="s">
        <v>1</v>
      </c>
      <c r="C4" s="4"/>
      <c r="D4" s="3"/>
      <c r="E4" s="3"/>
      <c r="F4" s="3"/>
      <c r="G4" s="3"/>
      <c r="H4" s="3" t="s">
        <v>2</v>
      </c>
      <c r="I4" s="6">
        <f>C3</f>
        <v>45873</v>
      </c>
      <c r="J4" s="6">
        <f>I4+7</f>
        <v>45880</v>
      </c>
      <c r="K4" s="6">
        <f t="shared" ref="K4:AA4" si="0">J4+7</f>
        <v>45887</v>
      </c>
      <c r="L4" s="6">
        <f t="shared" si="0"/>
        <v>45894</v>
      </c>
      <c r="M4" s="6">
        <f t="shared" si="0"/>
        <v>45901</v>
      </c>
      <c r="N4" s="6">
        <f t="shared" si="0"/>
        <v>45908</v>
      </c>
      <c r="O4" s="6">
        <f t="shared" si="0"/>
        <v>45915</v>
      </c>
      <c r="P4" s="6">
        <f t="shared" si="0"/>
        <v>45922</v>
      </c>
      <c r="Q4" s="6">
        <f t="shared" si="0"/>
        <v>45929</v>
      </c>
      <c r="R4" s="6">
        <f t="shared" si="0"/>
        <v>45936</v>
      </c>
      <c r="S4" s="6">
        <f t="shared" si="0"/>
        <v>45943</v>
      </c>
      <c r="T4" s="6">
        <f t="shared" si="0"/>
        <v>45950</v>
      </c>
      <c r="U4" s="6">
        <f t="shared" si="0"/>
        <v>45957</v>
      </c>
      <c r="V4" s="6">
        <f t="shared" si="0"/>
        <v>45964</v>
      </c>
      <c r="W4" s="6">
        <f t="shared" si="0"/>
        <v>45971</v>
      </c>
      <c r="X4" s="6">
        <f t="shared" si="0"/>
        <v>45978</v>
      </c>
      <c r="Y4" s="6">
        <f t="shared" si="0"/>
        <v>45985</v>
      </c>
      <c r="Z4" s="6">
        <f t="shared" si="0"/>
        <v>45992</v>
      </c>
      <c r="AA4" s="7">
        <f t="shared" si="0"/>
        <v>45999</v>
      </c>
      <c r="AB4" s="2"/>
      <c r="AC4" s="2"/>
      <c r="AD4" s="2"/>
      <c r="AE4" s="2"/>
      <c r="AF4" s="2"/>
      <c r="AG4" s="2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x14ac:dyDescent="0.3">
      <c r="A5" s="9" t="s">
        <v>3</v>
      </c>
      <c r="B5" s="10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13</v>
      </c>
      <c r="H5" s="9" t="s">
        <v>9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x14ac:dyDescent="0.3">
      <c r="A6" s="9">
        <f>1</f>
        <v>1</v>
      </c>
      <c r="B6" s="13" t="s">
        <v>11</v>
      </c>
      <c r="C6" s="14" t="s">
        <v>10</v>
      </c>
      <c r="D6" s="15">
        <v>45877</v>
      </c>
      <c r="E6" s="15">
        <v>45889</v>
      </c>
      <c r="F6" s="11">
        <f>IF(ISBLANK(E6),"",NETWORKDAYS(D6,E6))</f>
        <v>9</v>
      </c>
      <c r="G6" s="11" t="s">
        <v>17</v>
      </c>
      <c r="H6" s="18">
        <v>0.5</v>
      </c>
      <c r="I6" s="21" t="str">
        <f>IF(I$4=($E6-WEEKDAY($E6,2)+1),"u","")</f>
        <v/>
      </c>
      <c r="J6" s="21" t="str">
        <f>IF(J$4=($E6-WEEKDAY($E6,2)+1),"u","")</f>
        <v/>
      </c>
      <c r="K6" s="21" t="str">
        <f>IF(K$4=($E6-WEEKDAY($E6,2)+1),"u","")</f>
        <v>u</v>
      </c>
      <c r="L6" s="21" t="str">
        <f>IF(L$4=($E6-WEEKDAY($E6,2)+1),"u","")</f>
        <v/>
      </c>
      <c r="M6" s="21" t="str">
        <f>IF(M$4=($E6-WEEKDAY($E6,2)+1),"u","")</f>
        <v/>
      </c>
      <c r="N6" s="21" t="str">
        <f>IF(N$4=($E6-WEEKDAY($E6,2)+1),"u","")</f>
        <v/>
      </c>
      <c r="O6" s="21" t="str">
        <f>IF(O$4=($E6-WEEKDAY($E6,2)+1),"u","")</f>
        <v/>
      </c>
      <c r="P6" s="21" t="str">
        <f>IF(P$4=($E6-WEEKDAY($E6,2)+1),"u","")</f>
        <v/>
      </c>
      <c r="Q6" s="21" t="str">
        <f>IF(Q$4=($E6-WEEKDAY($E6,2)+1),"u","")</f>
        <v/>
      </c>
      <c r="R6" s="21" t="str">
        <f>IF(R$4=($E6-WEEKDAY($E6,2)+1),"u","")</f>
        <v/>
      </c>
      <c r="S6" s="21" t="str">
        <f>IF(S$4=($E6-WEEKDAY($E6,2)+1),"u","")</f>
        <v/>
      </c>
      <c r="T6" s="21" t="str">
        <f>IF(T$4=($E6-WEEKDAY($E6,2)+1),"u","")</f>
        <v/>
      </c>
      <c r="U6" s="21" t="str">
        <f>IF(U$4=($E6-WEEKDAY($E6,2)+1),"u","")</f>
        <v/>
      </c>
      <c r="V6" s="21" t="str">
        <f>IF(V$4=($E6-WEEKDAY($E6,2)+1),"u","")</f>
        <v/>
      </c>
      <c r="W6" s="21" t="str">
        <f>IF(W$4=($E6-WEEKDAY($E6,2)+1),"u","")</f>
        <v/>
      </c>
      <c r="X6" s="21" t="str">
        <f>IF(X$4=($E6-WEEKDAY($E6,2)+1),"u","")</f>
        <v/>
      </c>
      <c r="Y6" s="21" t="str">
        <f>IF(Y$4=($E6-WEEKDAY($E6,2)+1),"u","")</f>
        <v/>
      </c>
      <c r="Z6" s="21" t="str">
        <f>IF(Z$4=($E6-WEEKDAY($E6,2)+1),"u","")</f>
        <v/>
      </c>
      <c r="AA6" s="21" t="str">
        <f>IF(AA$4=($E6-WEEKDAY($E6,2)+1),"u","")</f>
        <v/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x14ac:dyDescent="0.3">
      <c r="A7" s="9">
        <f>A6+1</f>
        <v>2</v>
      </c>
      <c r="B7" s="13"/>
      <c r="C7" s="14"/>
      <c r="D7" s="15">
        <v>45884</v>
      </c>
      <c r="E7" s="15">
        <v>45915</v>
      </c>
      <c r="F7" s="11">
        <f t="shared" ref="F7:F70" si="1">IF(ISBLANK(E7),"",NETWORKDAYS(D7,E7))</f>
        <v>22</v>
      </c>
      <c r="G7" s="11"/>
      <c r="H7" s="18"/>
      <c r="I7" s="21" t="str">
        <f>IF(I$4=($E7-WEEKDAY($E7,2)+1),"u","")</f>
        <v/>
      </c>
      <c r="J7" s="21" t="str">
        <f>IF(J$4=($E7-WEEKDAY($E7,2)+1),"u","")</f>
        <v/>
      </c>
      <c r="K7" s="21" t="str">
        <f>IF(K$4=($E7-WEEKDAY($E7,2)+1),"u","")</f>
        <v/>
      </c>
      <c r="L7" s="21" t="str">
        <f>IF(L$4=($E7-WEEKDAY($E7,2)+1),"u","")</f>
        <v/>
      </c>
      <c r="M7" s="21" t="str">
        <f>IF(M$4=($E7-WEEKDAY($E7,2)+1),"u","")</f>
        <v/>
      </c>
      <c r="N7" s="21" t="str">
        <f>IF(N$4=($E7-WEEKDAY($E7,2)+1),"u","")</f>
        <v/>
      </c>
      <c r="O7" s="21" t="str">
        <f>IF(O$4=($E7-WEEKDAY($E7,2)+1),"u","")</f>
        <v>u</v>
      </c>
      <c r="P7" s="21" t="str">
        <f>IF(P$4=($E7-WEEKDAY($E7,2)+1),"u","")</f>
        <v/>
      </c>
      <c r="Q7" s="21" t="str">
        <f>IF(Q$4=($E7-WEEKDAY($E7,2)+1),"u","")</f>
        <v/>
      </c>
      <c r="R7" s="21" t="str">
        <f>IF(R$4=($E7-WEEKDAY($E7,2)+1),"u","")</f>
        <v/>
      </c>
      <c r="S7" s="21" t="str">
        <f>IF(S$4=($E7-WEEKDAY($E7,2)+1),"u","")</f>
        <v/>
      </c>
      <c r="T7" s="21" t="str">
        <f>IF(T$4=($E7-WEEKDAY($E7,2)+1),"u","")</f>
        <v/>
      </c>
      <c r="U7" s="21" t="str">
        <f>IF(U$4=($E7-WEEKDAY($E7,2)+1),"u","")</f>
        <v/>
      </c>
      <c r="V7" s="21" t="str">
        <f>IF(V$4=($E7-WEEKDAY($E7,2)+1),"u","")</f>
        <v/>
      </c>
      <c r="W7" s="21" t="str">
        <f>IF(W$4=($E7-WEEKDAY($E7,2)+1),"u","")</f>
        <v/>
      </c>
      <c r="X7" s="21" t="str">
        <f>IF(X$4=($E7-WEEKDAY($E7,2)+1),"u","")</f>
        <v/>
      </c>
      <c r="Y7" s="21" t="str">
        <f>IF(Y$4=($E7-WEEKDAY($E7,2)+1),"u","")</f>
        <v/>
      </c>
      <c r="Z7" s="21" t="str">
        <f>IF(Z$4=($E7-WEEKDAY($E7,2)+1),"u","")</f>
        <v/>
      </c>
      <c r="AA7" s="21" t="str">
        <f>IF(AA$4=($E7-WEEKDAY($E7,2)+1),"u","")</f>
        <v/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x14ac:dyDescent="0.3">
      <c r="A8" s="9">
        <f>A7+1</f>
        <v>3</v>
      </c>
      <c r="B8" s="13"/>
      <c r="C8" s="14"/>
      <c r="D8" s="15"/>
      <c r="E8" s="15"/>
      <c r="F8" s="11" t="str">
        <f t="shared" si="1"/>
        <v/>
      </c>
      <c r="G8" s="11"/>
      <c r="H8" s="18"/>
      <c r="I8" s="21" t="str">
        <f>IF(I$4=($E8-WEEKDAY($E8,2)+1),"u","")</f>
        <v/>
      </c>
      <c r="J8" s="21" t="str">
        <f>IF(J$4=($E8-WEEKDAY($E8,2)+1),"u","")</f>
        <v/>
      </c>
      <c r="K8" s="21" t="str">
        <f>IF(K$4=($E8-WEEKDAY($E8,2)+1),"u","")</f>
        <v/>
      </c>
      <c r="L8" s="21" t="str">
        <f>IF(L$4=($E8-WEEKDAY($E8,2)+1),"u","")</f>
        <v/>
      </c>
      <c r="M8" s="21" t="str">
        <f>IF(M$4=($E8-WEEKDAY($E8,2)+1),"u","")</f>
        <v/>
      </c>
      <c r="N8" s="21" t="str">
        <f>IF(N$4=($E8-WEEKDAY($E8,2)+1),"u","")</f>
        <v/>
      </c>
      <c r="O8" s="21" t="str">
        <f>IF(O$4=($E8-WEEKDAY($E8,2)+1),"u","")</f>
        <v/>
      </c>
      <c r="P8" s="21" t="str">
        <f>IF(P$4=($E8-WEEKDAY($E8,2)+1),"u","")</f>
        <v/>
      </c>
      <c r="Q8" s="21" t="str">
        <f>IF(Q$4=($E8-WEEKDAY($E8,2)+1),"u","")</f>
        <v/>
      </c>
      <c r="R8" s="21" t="str">
        <f>IF(R$4=($E8-WEEKDAY($E8,2)+1),"u","")</f>
        <v/>
      </c>
      <c r="S8" s="21" t="str">
        <f>IF(S$4=($E8-WEEKDAY($E8,2)+1),"u","")</f>
        <v/>
      </c>
      <c r="T8" s="21" t="str">
        <f>IF(T$4=($E8-WEEKDAY($E8,2)+1),"u","")</f>
        <v/>
      </c>
      <c r="U8" s="21" t="str">
        <f>IF(U$4=($E8-WEEKDAY($E8,2)+1),"u","")</f>
        <v/>
      </c>
      <c r="V8" s="21" t="str">
        <f>IF(V$4=($E8-WEEKDAY($E8,2)+1),"u","")</f>
        <v/>
      </c>
      <c r="W8" s="21" t="str">
        <f>IF(W$4=($E8-WEEKDAY($E8,2)+1),"u","")</f>
        <v/>
      </c>
      <c r="X8" s="21" t="str">
        <f>IF(X$4=($E8-WEEKDAY($E8,2)+1),"u","")</f>
        <v/>
      </c>
      <c r="Y8" s="21" t="str">
        <f>IF(Y$4=($E8-WEEKDAY($E8,2)+1),"u","")</f>
        <v/>
      </c>
      <c r="Z8" s="21" t="str">
        <f>IF(Z$4=($E8-WEEKDAY($E8,2)+1),"u","")</f>
        <v/>
      </c>
      <c r="AA8" s="21" t="str">
        <f>IF(AA$4=($E8-WEEKDAY($E8,2)+1),"u","")</f>
        <v/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</row>
    <row r="9" spans="1:80" x14ac:dyDescent="0.3">
      <c r="A9" s="9">
        <f t="shared" ref="A9:A72" si="2">A8+1</f>
        <v>4</v>
      </c>
      <c r="B9" s="13"/>
      <c r="C9" s="14"/>
      <c r="D9" s="15"/>
      <c r="E9" s="15"/>
      <c r="F9" s="11" t="str">
        <f t="shared" si="1"/>
        <v/>
      </c>
      <c r="G9" s="11"/>
      <c r="H9" s="18"/>
      <c r="I9" s="21" t="str">
        <f>IF(I$4=($E9-WEEKDAY($E9,2)+1),"u","")</f>
        <v/>
      </c>
      <c r="J9" s="21" t="str">
        <f>IF(J$4=($E9-WEEKDAY($E9,2)+1),"u","")</f>
        <v/>
      </c>
      <c r="K9" s="21" t="str">
        <f>IF(K$4=($E9-WEEKDAY($E9,2)+1),"u","")</f>
        <v/>
      </c>
      <c r="L9" s="21" t="str">
        <f>IF(L$4=($E9-WEEKDAY($E9,2)+1),"u","")</f>
        <v/>
      </c>
      <c r="M9" s="21" t="str">
        <f>IF(M$4=($E9-WEEKDAY($E9,2)+1),"u","")</f>
        <v/>
      </c>
      <c r="N9" s="21" t="str">
        <f>IF(N$4=($E9-WEEKDAY($E9,2)+1),"u","")</f>
        <v/>
      </c>
      <c r="O9" s="21" t="str">
        <f>IF(O$4=($E9-WEEKDAY($E9,2)+1),"u","")</f>
        <v/>
      </c>
      <c r="P9" s="21" t="str">
        <f>IF(P$4=($E9-WEEKDAY($E9,2)+1),"u","")</f>
        <v/>
      </c>
      <c r="Q9" s="21" t="str">
        <f>IF(Q$4=($E9-WEEKDAY($E9,2)+1),"u","")</f>
        <v/>
      </c>
      <c r="R9" s="21" t="str">
        <f>IF(R$4=($E9-WEEKDAY($E9,2)+1),"u","")</f>
        <v/>
      </c>
      <c r="S9" s="21" t="str">
        <f>IF(S$4=($E9-WEEKDAY($E9,2)+1),"u","")</f>
        <v/>
      </c>
      <c r="T9" s="21" t="str">
        <f>IF(T$4=($E9-WEEKDAY($E9,2)+1),"u","")</f>
        <v/>
      </c>
      <c r="U9" s="21" t="str">
        <f>IF(U$4=($E9-WEEKDAY($E9,2)+1),"u","")</f>
        <v/>
      </c>
      <c r="V9" s="21" t="str">
        <f>IF(V$4=($E9-WEEKDAY($E9,2)+1),"u","")</f>
        <v/>
      </c>
      <c r="W9" s="21" t="str">
        <f>IF(W$4=($E9-WEEKDAY($E9,2)+1),"u","")</f>
        <v/>
      </c>
      <c r="X9" s="21" t="str">
        <f>IF(X$4=($E9-WEEKDAY($E9,2)+1),"u","")</f>
        <v/>
      </c>
      <c r="Y9" s="21" t="str">
        <f>IF(Y$4=($E9-WEEKDAY($E9,2)+1),"u","")</f>
        <v/>
      </c>
      <c r="Z9" s="21" t="str">
        <f>IF(Z$4=($E9-WEEKDAY($E9,2)+1),"u","")</f>
        <v/>
      </c>
      <c r="AA9" s="21" t="str">
        <f>IF(AA$4=($E9-WEEKDAY($E9,2)+1),"u","")</f>
        <v/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:80" x14ac:dyDescent="0.3">
      <c r="A10" s="9">
        <f t="shared" si="2"/>
        <v>5</v>
      </c>
      <c r="B10" s="13"/>
      <c r="C10" s="14"/>
      <c r="D10" s="15"/>
      <c r="E10" s="15"/>
      <c r="F10" s="11" t="str">
        <f t="shared" si="1"/>
        <v/>
      </c>
      <c r="G10" s="11"/>
      <c r="H10" s="18"/>
      <c r="I10" s="21" t="str">
        <f>IF(I$4=($E10-WEEKDAY($E10,2)+1),"u","")</f>
        <v/>
      </c>
      <c r="J10" s="21" t="str">
        <f>IF(J$4=($E10-WEEKDAY($E10,2)+1),"u","")</f>
        <v/>
      </c>
      <c r="K10" s="21" t="str">
        <f>IF(K$4=($E10-WEEKDAY($E10,2)+1),"u","")</f>
        <v/>
      </c>
      <c r="L10" s="21" t="str">
        <f>IF(L$4=($E10-WEEKDAY($E10,2)+1),"u","")</f>
        <v/>
      </c>
      <c r="M10" s="21" t="str">
        <f>IF(M$4=($E10-WEEKDAY($E10,2)+1),"u","")</f>
        <v/>
      </c>
      <c r="N10" s="21" t="str">
        <f>IF(N$4=($E10-WEEKDAY($E10,2)+1),"u","")</f>
        <v/>
      </c>
      <c r="O10" s="21" t="str">
        <f>IF(O$4=($E10-WEEKDAY($E10,2)+1),"u","")</f>
        <v/>
      </c>
      <c r="P10" s="21" t="str">
        <f>IF(P$4=($E10-WEEKDAY($E10,2)+1),"u","")</f>
        <v/>
      </c>
      <c r="Q10" s="21" t="str">
        <f>IF(Q$4=($E10-WEEKDAY($E10,2)+1),"u","")</f>
        <v/>
      </c>
      <c r="R10" s="21" t="str">
        <f>IF(R$4=($E10-WEEKDAY($E10,2)+1),"u","")</f>
        <v/>
      </c>
      <c r="S10" s="21" t="str">
        <f>IF(S$4=($E10-WEEKDAY($E10,2)+1),"u","")</f>
        <v/>
      </c>
      <c r="T10" s="21" t="str">
        <f>IF(T$4=($E10-WEEKDAY($E10,2)+1),"u","")</f>
        <v/>
      </c>
      <c r="U10" s="21" t="str">
        <f>IF(U$4=($E10-WEEKDAY($E10,2)+1),"u","")</f>
        <v/>
      </c>
      <c r="V10" s="21" t="str">
        <f>IF(V$4=($E10-WEEKDAY($E10,2)+1),"u","")</f>
        <v/>
      </c>
      <c r="W10" s="21" t="str">
        <f>IF(W$4=($E10-WEEKDAY($E10,2)+1),"u","")</f>
        <v/>
      </c>
      <c r="X10" s="21" t="str">
        <f>IF(X$4=($E10-WEEKDAY($E10,2)+1),"u","")</f>
        <v/>
      </c>
      <c r="Y10" s="21" t="str">
        <f>IF(Y$4=($E10-WEEKDAY($E10,2)+1),"u","")</f>
        <v/>
      </c>
      <c r="Z10" s="21" t="str">
        <f>IF(Z$4=($E10-WEEKDAY($E10,2)+1),"u","")</f>
        <v/>
      </c>
      <c r="AA10" s="21" t="str">
        <f>IF(AA$4=($E10-WEEKDAY($E10,2)+1),"u","")</f>
        <v/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0" x14ac:dyDescent="0.3">
      <c r="A11" s="9">
        <f t="shared" si="2"/>
        <v>6</v>
      </c>
      <c r="B11" s="13"/>
      <c r="C11" s="14"/>
      <c r="D11" s="15"/>
      <c r="E11" s="15"/>
      <c r="F11" s="11" t="str">
        <f t="shared" si="1"/>
        <v/>
      </c>
      <c r="G11" s="11"/>
      <c r="H11" s="18"/>
      <c r="I11" s="21" t="str">
        <f>IF(I$4=($E11-WEEKDAY($E11,2)+1),"u","")</f>
        <v/>
      </c>
      <c r="J11" s="21" t="str">
        <f>IF(J$4=($E11-WEEKDAY($E11,2)+1),"u","")</f>
        <v/>
      </c>
      <c r="K11" s="21" t="str">
        <f>IF(K$4=($E11-WEEKDAY($E11,2)+1),"u","")</f>
        <v/>
      </c>
      <c r="L11" s="21" t="str">
        <f>IF(L$4=($E11-WEEKDAY($E11,2)+1),"u","")</f>
        <v/>
      </c>
      <c r="M11" s="21" t="str">
        <f>IF(M$4=($E11-WEEKDAY($E11,2)+1),"u","")</f>
        <v/>
      </c>
      <c r="N11" s="21" t="str">
        <f>IF(N$4=($E11-WEEKDAY($E11,2)+1),"u","")</f>
        <v/>
      </c>
      <c r="O11" s="21" t="str">
        <f>IF(O$4=($E11-WEEKDAY($E11,2)+1),"u","")</f>
        <v/>
      </c>
      <c r="P11" s="21" t="str">
        <f>IF(P$4=($E11-WEEKDAY($E11,2)+1),"u","")</f>
        <v/>
      </c>
      <c r="Q11" s="21" t="str">
        <f>IF(Q$4=($E11-WEEKDAY($E11,2)+1),"u","")</f>
        <v/>
      </c>
      <c r="R11" s="21" t="str">
        <f>IF(R$4=($E11-WEEKDAY($E11,2)+1),"u","")</f>
        <v/>
      </c>
      <c r="S11" s="21" t="str">
        <f>IF(S$4=($E11-WEEKDAY($E11,2)+1),"u","")</f>
        <v/>
      </c>
      <c r="T11" s="21" t="str">
        <f>IF(T$4=($E11-WEEKDAY($E11,2)+1),"u","")</f>
        <v/>
      </c>
      <c r="U11" s="21" t="str">
        <f>IF(U$4=($E11-WEEKDAY($E11,2)+1),"u","")</f>
        <v/>
      </c>
      <c r="V11" s="21" t="str">
        <f>IF(V$4=($E11-WEEKDAY($E11,2)+1),"u","")</f>
        <v/>
      </c>
      <c r="W11" s="21" t="str">
        <f>IF(W$4=($E11-WEEKDAY($E11,2)+1),"u","")</f>
        <v/>
      </c>
      <c r="X11" s="21" t="str">
        <f>IF(X$4=($E11-WEEKDAY($E11,2)+1),"u","")</f>
        <v/>
      </c>
      <c r="Y11" s="21" t="str">
        <f>IF(Y$4=($E11-WEEKDAY($E11,2)+1),"u","")</f>
        <v/>
      </c>
      <c r="Z11" s="21" t="str">
        <f>IF(Z$4=($E11-WEEKDAY($E11,2)+1),"u","")</f>
        <v/>
      </c>
      <c r="AA11" s="21" t="str">
        <f>IF(AA$4=($E11-WEEKDAY($E11,2)+1),"u","")</f>
        <v/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0" x14ac:dyDescent="0.3">
      <c r="A12" s="9">
        <f t="shared" si="2"/>
        <v>7</v>
      </c>
      <c r="B12" s="13"/>
      <c r="C12" s="14"/>
      <c r="D12" s="15"/>
      <c r="E12" s="15"/>
      <c r="F12" s="11" t="str">
        <f t="shared" si="1"/>
        <v/>
      </c>
      <c r="G12" s="11"/>
      <c r="H12" s="18"/>
      <c r="I12" s="21" t="str">
        <f>IF(I$4=($E12-WEEKDAY($E12,2)+1),"u","")</f>
        <v/>
      </c>
      <c r="J12" s="21" t="str">
        <f>IF(J$4=($E12-WEEKDAY($E12,2)+1),"u","")</f>
        <v/>
      </c>
      <c r="K12" s="21" t="str">
        <f>IF(K$4=($E12-WEEKDAY($E12,2)+1),"u","")</f>
        <v/>
      </c>
      <c r="L12" s="21" t="str">
        <f>IF(L$4=($E12-WEEKDAY($E12,2)+1),"u","")</f>
        <v/>
      </c>
      <c r="M12" s="21" t="str">
        <f>IF(M$4=($E12-WEEKDAY($E12,2)+1),"u","")</f>
        <v/>
      </c>
      <c r="N12" s="21" t="str">
        <f>IF(N$4=($E12-WEEKDAY($E12,2)+1),"u","")</f>
        <v/>
      </c>
      <c r="O12" s="21" t="str">
        <f>IF(O$4=($E12-WEEKDAY($E12,2)+1),"u","")</f>
        <v/>
      </c>
      <c r="P12" s="21" t="str">
        <f>IF(P$4=($E12-WEEKDAY($E12,2)+1),"u","")</f>
        <v/>
      </c>
      <c r="Q12" s="21" t="str">
        <f>IF(Q$4=($E12-WEEKDAY($E12,2)+1),"u","")</f>
        <v/>
      </c>
      <c r="R12" s="21" t="str">
        <f>IF(R$4=($E12-WEEKDAY($E12,2)+1),"u","")</f>
        <v/>
      </c>
      <c r="S12" s="21" t="str">
        <f>IF(S$4=($E12-WEEKDAY($E12,2)+1),"u","")</f>
        <v/>
      </c>
      <c r="T12" s="21" t="str">
        <f>IF(T$4=($E12-WEEKDAY($E12,2)+1),"u","")</f>
        <v/>
      </c>
      <c r="U12" s="21" t="str">
        <f>IF(U$4=($E12-WEEKDAY($E12,2)+1),"u","")</f>
        <v/>
      </c>
      <c r="V12" s="21" t="str">
        <f>IF(V$4=($E12-WEEKDAY($E12,2)+1),"u","")</f>
        <v/>
      </c>
      <c r="W12" s="21" t="str">
        <f>IF(W$4=($E12-WEEKDAY($E12,2)+1),"u","")</f>
        <v/>
      </c>
      <c r="X12" s="21" t="str">
        <f>IF(X$4=($E12-WEEKDAY($E12,2)+1),"u","")</f>
        <v/>
      </c>
      <c r="Y12" s="21" t="str">
        <f>IF(Y$4=($E12-WEEKDAY($E12,2)+1),"u","")</f>
        <v/>
      </c>
      <c r="Z12" s="21" t="str">
        <f>IF(Z$4=($E12-WEEKDAY($E12,2)+1),"u","")</f>
        <v/>
      </c>
      <c r="AA12" s="21" t="str">
        <f>IF(AA$4=($E12-WEEKDAY($E12,2)+1),"u","")</f>
        <v/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0" x14ac:dyDescent="0.3">
      <c r="A13" s="9">
        <f t="shared" si="2"/>
        <v>8</v>
      </c>
      <c r="B13" s="13"/>
      <c r="C13" s="14"/>
      <c r="D13" s="15"/>
      <c r="E13" s="15"/>
      <c r="F13" s="11" t="str">
        <f t="shared" si="1"/>
        <v/>
      </c>
      <c r="G13" s="11"/>
      <c r="H13" s="18"/>
      <c r="I13" s="21" t="str">
        <f>IF(I$4=($E13-WEEKDAY($E13,2)+1),"u","")</f>
        <v/>
      </c>
      <c r="J13" s="21" t="str">
        <f>IF(J$4=($E13-WEEKDAY($E13,2)+1),"u","")</f>
        <v/>
      </c>
      <c r="K13" s="21" t="str">
        <f>IF(K$4=($E13-WEEKDAY($E13,2)+1),"u","")</f>
        <v/>
      </c>
      <c r="L13" s="21" t="str">
        <f>IF(L$4=($E13-WEEKDAY($E13,2)+1),"u","")</f>
        <v/>
      </c>
      <c r="M13" s="21" t="str">
        <f>IF(M$4=($E13-WEEKDAY($E13,2)+1),"u","")</f>
        <v/>
      </c>
      <c r="N13" s="21" t="str">
        <f>IF(N$4=($E13-WEEKDAY($E13,2)+1),"u","")</f>
        <v/>
      </c>
      <c r="O13" s="21" t="str">
        <f>IF(O$4=($E13-WEEKDAY($E13,2)+1),"u","")</f>
        <v/>
      </c>
      <c r="P13" s="21" t="str">
        <f>IF(P$4=($E13-WEEKDAY($E13,2)+1),"u","")</f>
        <v/>
      </c>
      <c r="Q13" s="21" t="str">
        <f>IF(Q$4=($E13-WEEKDAY($E13,2)+1),"u","")</f>
        <v/>
      </c>
      <c r="R13" s="21" t="str">
        <f>IF(R$4=($E13-WEEKDAY($E13,2)+1),"u","")</f>
        <v/>
      </c>
      <c r="S13" s="21" t="str">
        <f>IF(S$4=($E13-WEEKDAY($E13,2)+1),"u","")</f>
        <v/>
      </c>
      <c r="T13" s="21" t="str">
        <f>IF(T$4=($E13-WEEKDAY($E13,2)+1),"u","")</f>
        <v/>
      </c>
      <c r="U13" s="21" t="str">
        <f>IF(U$4=($E13-WEEKDAY($E13,2)+1),"u","")</f>
        <v/>
      </c>
      <c r="V13" s="21" t="str">
        <f>IF(V$4=($E13-WEEKDAY($E13,2)+1),"u","")</f>
        <v/>
      </c>
      <c r="W13" s="21" t="str">
        <f>IF(W$4=($E13-WEEKDAY($E13,2)+1),"u","")</f>
        <v/>
      </c>
      <c r="X13" s="21" t="str">
        <f>IF(X$4=($E13-WEEKDAY($E13,2)+1),"u","")</f>
        <v/>
      </c>
      <c r="Y13" s="21" t="str">
        <f>IF(Y$4=($E13-WEEKDAY($E13,2)+1),"u","")</f>
        <v/>
      </c>
      <c r="Z13" s="21" t="str">
        <f>IF(Z$4=($E13-WEEKDAY($E13,2)+1),"u","")</f>
        <v/>
      </c>
      <c r="AA13" s="21" t="str">
        <f>IF(AA$4=($E13-WEEKDAY($E13,2)+1),"u","")</f>
        <v/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0" x14ac:dyDescent="0.3">
      <c r="A14" s="9">
        <f t="shared" si="2"/>
        <v>9</v>
      </c>
      <c r="B14" s="13"/>
      <c r="C14" s="14"/>
      <c r="D14" s="15"/>
      <c r="E14" s="15"/>
      <c r="F14" s="11" t="str">
        <f t="shared" si="1"/>
        <v/>
      </c>
      <c r="G14" s="11"/>
      <c r="H14" s="18"/>
      <c r="I14" s="21" t="str">
        <f>IF(I$4=($E14-WEEKDAY($E14,2)+1),"u","")</f>
        <v/>
      </c>
      <c r="J14" s="21" t="str">
        <f>IF(J$4=($E14-WEEKDAY($E14,2)+1),"u","")</f>
        <v/>
      </c>
      <c r="K14" s="21" t="str">
        <f>IF(K$4=($E14-WEEKDAY($E14,2)+1),"u","")</f>
        <v/>
      </c>
      <c r="L14" s="21" t="str">
        <f>IF(L$4=($E14-WEEKDAY($E14,2)+1),"u","")</f>
        <v/>
      </c>
      <c r="M14" s="21" t="str">
        <f>IF(M$4=($E14-WEEKDAY($E14,2)+1),"u","")</f>
        <v/>
      </c>
      <c r="N14" s="21" t="str">
        <f>IF(N$4=($E14-WEEKDAY($E14,2)+1),"u","")</f>
        <v/>
      </c>
      <c r="O14" s="21" t="str">
        <f>IF(O$4=($E14-WEEKDAY($E14,2)+1),"u","")</f>
        <v/>
      </c>
      <c r="P14" s="21" t="str">
        <f>IF(P$4=($E14-WEEKDAY($E14,2)+1),"u","")</f>
        <v/>
      </c>
      <c r="Q14" s="21" t="str">
        <f>IF(Q$4=($E14-WEEKDAY($E14,2)+1),"u","")</f>
        <v/>
      </c>
      <c r="R14" s="21" t="str">
        <f>IF(R$4=($E14-WEEKDAY($E14,2)+1),"u","")</f>
        <v/>
      </c>
      <c r="S14" s="21" t="str">
        <f>IF(S$4=($E14-WEEKDAY($E14,2)+1),"u","")</f>
        <v/>
      </c>
      <c r="T14" s="21" t="str">
        <f>IF(T$4=($E14-WEEKDAY($E14,2)+1),"u","")</f>
        <v/>
      </c>
      <c r="U14" s="21" t="str">
        <f>IF(U$4=($E14-WEEKDAY($E14,2)+1),"u","")</f>
        <v/>
      </c>
      <c r="V14" s="21" t="str">
        <f>IF(V$4=($E14-WEEKDAY($E14,2)+1),"u","")</f>
        <v/>
      </c>
      <c r="W14" s="21" t="str">
        <f>IF(W$4=($E14-WEEKDAY($E14,2)+1),"u","")</f>
        <v/>
      </c>
      <c r="X14" s="21" t="str">
        <f>IF(X$4=($E14-WEEKDAY($E14,2)+1),"u","")</f>
        <v/>
      </c>
      <c r="Y14" s="21" t="str">
        <f>IF(Y$4=($E14-WEEKDAY($E14,2)+1),"u","")</f>
        <v/>
      </c>
      <c r="Z14" s="21" t="str">
        <f>IF(Z$4=($E14-WEEKDAY($E14,2)+1),"u","")</f>
        <v/>
      </c>
      <c r="AA14" s="21" t="str">
        <f>IF(AA$4=($E14-WEEKDAY($E14,2)+1),"u","")</f>
        <v/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 x14ac:dyDescent="0.3">
      <c r="A15" s="9">
        <f t="shared" si="2"/>
        <v>10</v>
      </c>
      <c r="B15" s="13"/>
      <c r="C15" s="14"/>
      <c r="D15" s="15"/>
      <c r="E15" s="15"/>
      <c r="F15" s="11" t="str">
        <f t="shared" si="1"/>
        <v/>
      </c>
      <c r="G15" s="11"/>
      <c r="H15" s="18"/>
      <c r="I15" s="21" t="str">
        <f>IF(I$4=($E15-WEEKDAY($E15,2)+1),"u","")</f>
        <v/>
      </c>
      <c r="J15" s="21" t="str">
        <f>IF(J$4=($E15-WEEKDAY($E15,2)+1),"u","")</f>
        <v/>
      </c>
      <c r="K15" s="21" t="str">
        <f>IF(K$4=($E15-WEEKDAY($E15,2)+1),"u","")</f>
        <v/>
      </c>
      <c r="L15" s="21" t="str">
        <f>IF(L$4=($E15-WEEKDAY($E15,2)+1),"u","")</f>
        <v/>
      </c>
      <c r="M15" s="21" t="str">
        <f>IF(M$4=($E15-WEEKDAY($E15,2)+1),"u","")</f>
        <v/>
      </c>
      <c r="N15" s="21" t="str">
        <f>IF(N$4=($E15-WEEKDAY($E15,2)+1),"u","")</f>
        <v/>
      </c>
      <c r="O15" s="21" t="str">
        <f>IF(O$4=($E15-WEEKDAY($E15,2)+1),"u","")</f>
        <v/>
      </c>
      <c r="P15" s="21" t="str">
        <f>IF(P$4=($E15-WEEKDAY($E15,2)+1),"u","")</f>
        <v/>
      </c>
      <c r="Q15" s="21" t="str">
        <f>IF(Q$4=($E15-WEEKDAY($E15,2)+1),"u","")</f>
        <v/>
      </c>
      <c r="R15" s="21" t="str">
        <f>IF(R$4=($E15-WEEKDAY($E15,2)+1),"u","")</f>
        <v/>
      </c>
      <c r="S15" s="21" t="str">
        <f>IF(S$4=($E15-WEEKDAY($E15,2)+1),"u","")</f>
        <v/>
      </c>
      <c r="T15" s="21" t="str">
        <f>IF(T$4=($E15-WEEKDAY($E15,2)+1),"u","")</f>
        <v/>
      </c>
      <c r="U15" s="21" t="str">
        <f>IF(U$4=($E15-WEEKDAY($E15,2)+1),"u","")</f>
        <v/>
      </c>
      <c r="V15" s="21" t="str">
        <f>IF(V$4=($E15-WEEKDAY($E15,2)+1),"u","")</f>
        <v/>
      </c>
      <c r="W15" s="21" t="str">
        <f>IF(W$4=($E15-WEEKDAY($E15,2)+1),"u","")</f>
        <v/>
      </c>
      <c r="X15" s="21" t="str">
        <f>IF(X$4=($E15-WEEKDAY($E15,2)+1),"u","")</f>
        <v/>
      </c>
      <c r="Y15" s="21" t="str">
        <f>IF(Y$4=($E15-WEEKDAY($E15,2)+1),"u","")</f>
        <v/>
      </c>
      <c r="Z15" s="21" t="str">
        <f>IF(Z$4=($E15-WEEKDAY($E15,2)+1),"u","")</f>
        <v/>
      </c>
      <c r="AA15" s="21" t="str">
        <f>IF(AA$4=($E15-WEEKDAY($E15,2)+1),"u","")</f>
        <v/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</row>
    <row r="16" spans="1:80" x14ac:dyDescent="0.3">
      <c r="A16" s="9">
        <f t="shared" si="2"/>
        <v>11</v>
      </c>
      <c r="B16" s="13"/>
      <c r="C16" s="14"/>
      <c r="D16" s="15"/>
      <c r="E16" s="15"/>
      <c r="F16" s="11" t="str">
        <f t="shared" si="1"/>
        <v/>
      </c>
      <c r="G16" s="11"/>
      <c r="H16" s="18"/>
      <c r="I16" s="21" t="str">
        <f>IF(I$4=($E16-WEEKDAY($E16,2)+1),"u","")</f>
        <v/>
      </c>
      <c r="J16" s="21" t="str">
        <f>IF(J$4=($E16-WEEKDAY($E16,2)+1),"u","")</f>
        <v/>
      </c>
      <c r="K16" s="21" t="str">
        <f>IF(K$4=($E16-WEEKDAY($E16,2)+1),"u","")</f>
        <v/>
      </c>
      <c r="L16" s="21" t="str">
        <f>IF(L$4=($E16-WEEKDAY($E16,2)+1),"u","")</f>
        <v/>
      </c>
      <c r="M16" s="21" t="str">
        <f>IF(M$4=($E16-WEEKDAY($E16,2)+1),"u","")</f>
        <v/>
      </c>
      <c r="N16" s="21" t="str">
        <f>IF(N$4=($E16-WEEKDAY($E16,2)+1),"u","")</f>
        <v/>
      </c>
      <c r="O16" s="21" t="str">
        <f>IF(O$4=($E16-WEEKDAY($E16,2)+1),"u","")</f>
        <v/>
      </c>
      <c r="P16" s="21" t="str">
        <f>IF(P$4=($E16-WEEKDAY($E16,2)+1),"u","")</f>
        <v/>
      </c>
      <c r="Q16" s="21" t="str">
        <f>IF(Q$4=($E16-WEEKDAY($E16,2)+1),"u","")</f>
        <v/>
      </c>
      <c r="R16" s="21" t="str">
        <f>IF(R$4=($E16-WEEKDAY($E16,2)+1),"u","")</f>
        <v/>
      </c>
      <c r="S16" s="21" t="str">
        <f>IF(S$4=($E16-WEEKDAY($E16,2)+1),"u","")</f>
        <v/>
      </c>
      <c r="T16" s="21" t="str">
        <f>IF(T$4=($E16-WEEKDAY($E16,2)+1),"u","")</f>
        <v/>
      </c>
      <c r="U16" s="21" t="str">
        <f>IF(U$4=($E16-WEEKDAY($E16,2)+1),"u","")</f>
        <v/>
      </c>
      <c r="V16" s="21" t="str">
        <f>IF(V$4=($E16-WEEKDAY($E16,2)+1),"u","")</f>
        <v/>
      </c>
      <c r="W16" s="21" t="str">
        <f>IF(W$4=($E16-WEEKDAY($E16,2)+1),"u","")</f>
        <v/>
      </c>
      <c r="X16" s="21" t="str">
        <f>IF(X$4=($E16-WEEKDAY($E16,2)+1),"u","")</f>
        <v/>
      </c>
      <c r="Y16" s="21" t="str">
        <f>IF(Y$4=($E16-WEEKDAY($E16,2)+1),"u","")</f>
        <v/>
      </c>
      <c r="Z16" s="21" t="str">
        <f>IF(Z$4=($E16-WEEKDAY($E16,2)+1),"u","")</f>
        <v/>
      </c>
      <c r="AA16" s="21" t="str">
        <f>IF(AA$4=($E16-WEEKDAY($E16,2)+1),"u","")</f>
        <v/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</row>
    <row r="17" spans="1:80" x14ac:dyDescent="0.3">
      <c r="A17" s="9">
        <f t="shared" si="2"/>
        <v>12</v>
      </c>
      <c r="B17" s="13"/>
      <c r="C17" s="14"/>
      <c r="D17" s="15"/>
      <c r="E17" s="15"/>
      <c r="F17" s="11" t="str">
        <f t="shared" si="1"/>
        <v/>
      </c>
      <c r="G17" s="11"/>
      <c r="H17" s="18"/>
      <c r="I17" s="21" t="str">
        <f>IF(I$4=($E17-WEEKDAY($E17,2)+1),"u","")</f>
        <v/>
      </c>
      <c r="J17" s="21" t="str">
        <f>IF(J$4=($E17-WEEKDAY($E17,2)+1),"u","")</f>
        <v/>
      </c>
      <c r="K17" s="21" t="str">
        <f>IF(K$4=($E17-WEEKDAY($E17,2)+1),"u","")</f>
        <v/>
      </c>
      <c r="L17" s="21" t="str">
        <f>IF(L$4=($E17-WEEKDAY($E17,2)+1),"u","")</f>
        <v/>
      </c>
      <c r="M17" s="21" t="str">
        <f>IF(M$4=($E17-WEEKDAY($E17,2)+1),"u","")</f>
        <v/>
      </c>
      <c r="N17" s="21" t="str">
        <f>IF(N$4=($E17-WEEKDAY($E17,2)+1),"u","")</f>
        <v/>
      </c>
      <c r="O17" s="21" t="str">
        <f>IF(O$4=($E17-WEEKDAY($E17,2)+1),"u","")</f>
        <v/>
      </c>
      <c r="P17" s="21" t="str">
        <f>IF(P$4=($E17-WEEKDAY($E17,2)+1),"u","")</f>
        <v/>
      </c>
      <c r="Q17" s="21" t="str">
        <f>IF(Q$4=($E17-WEEKDAY($E17,2)+1),"u","")</f>
        <v/>
      </c>
      <c r="R17" s="21" t="str">
        <f>IF(R$4=($E17-WEEKDAY($E17,2)+1),"u","")</f>
        <v/>
      </c>
      <c r="S17" s="21" t="str">
        <f>IF(S$4=($E17-WEEKDAY($E17,2)+1),"u","")</f>
        <v/>
      </c>
      <c r="T17" s="21" t="str">
        <f>IF(T$4=($E17-WEEKDAY($E17,2)+1),"u","")</f>
        <v/>
      </c>
      <c r="U17" s="21" t="str">
        <f>IF(U$4=($E17-WEEKDAY($E17,2)+1),"u","")</f>
        <v/>
      </c>
      <c r="V17" s="21" t="str">
        <f>IF(V$4=($E17-WEEKDAY($E17,2)+1),"u","")</f>
        <v/>
      </c>
      <c r="W17" s="21" t="str">
        <f>IF(W$4=($E17-WEEKDAY($E17,2)+1),"u","")</f>
        <v/>
      </c>
      <c r="X17" s="21" t="str">
        <f>IF(X$4=($E17-WEEKDAY($E17,2)+1),"u","")</f>
        <v/>
      </c>
      <c r="Y17" s="21" t="str">
        <f>IF(Y$4=($E17-WEEKDAY($E17,2)+1),"u","")</f>
        <v/>
      </c>
      <c r="Z17" s="21" t="str">
        <f>IF(Z$4=($E17-WEEKDAY($E17,2)+1),"u","")</f>
        <v/>
      </c>
      <c r="AA17" s="21" t="str">
        <f>IF(AA$4=($E17-WEEKDAY($E17,2)+1),"u","")</f>
        <v/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 spans="1:80" x14ac:dyDescent="0.3">
      <c r="A18" s="9">
        <f t="shared" si="2"/>
        <v>13</v>
      </c>
      <c r="B18" s="13"/>
      <c r="C18" s="14"/>
      <c r="D18" s="15"/>
      <c r="E18" s="15"/>
      <c r="F18" s="11" t="str">
        <f t="shared" si="1"/>
        <v/>
      </c>
      <c r="G18" s="11"/>
      <c r="H18" s="18"/>
      <c r="I18" s="21" t="str">
        <f>IF(I$4=($E18-WEEKDAY($E18,2)+1),"u","")</f>
        <v/>
      </c>
      <c r="J18" s="21" t="str">
        <f>IF(J$4=($E18-WEEKDAY($E18,2)+1),"u","")</f>
        <v/>
      </c>
      <c r="K18" s="21" t="str">
        <f>IF(K$4=($E18-WEEKDAY($E18,2)+1),"u","")</f>
        <v/>
      </c>
      <c r="L18" s="21" t="str">
        <f>IF(L$4=($E18-WEEKDAY($E18,2)+1),"u","")</f>
        <v/>
      </c>
      <c r="M18" s="21" t="str">
        <f>IF(M$4=($E18-WEEKDAY($E18,2)+1),"u","")</f>
        <v/>
      </c>
      <c r="N18" s="21" t="str">
        <f>IF(N$4=($E18-WEEKDAY($E18,2)+1),"u","")</f>
        <v/>
      </c>
      <c r="O18" s="21" t="str">
        <f>IF(O$4=($E18-WEEKDAY($E18,2)+1),"u","")</f>
        <v/>
      </c>
      <c r="P18" s="21" t="str">
        <f>IF(P$4=($E18-WEEKDAY($E18,2)+1),"u","")</f>
        <v/>
      </c>
      <c r="Q18" s="21" t="str">
        <f>IF(Q$4=($E18-WEEKDAY($E18,2)+1),"u","")</f>
        <v/>
      </c>
      <c r="R18" s="21" t="str">
        <f>IF(R$4=($E18-WEEKDAY($E18,2)+1),"u","")</f>
        <v/>
      </c>
      <c r="S18" s="21" t="str">
        <f>IF(S$4=($E18-WEEKDAY($E18,2)+1),"u","")</f>
        <v/>
      </c>
      <c r="T18" s="21" t="str">
        <f>IF(T$4=($E18-WEEKDAY($E18,2)+1),"u","")</f>
        <v/>
      </c>
      <c r="U18" s="21" t="str">
        <f>IF(U$4=($E18-WEEKDAY($E18,2)+1),"u","")</f>
        <v/>
      </c>
      <c r="V18" s="21" t="str">
        <f>IF(V$4=($E18-WEEKDAY($E18,2)+1),"u","")</f>
        <v/>
      </c>
      <c r="W18" s="21" t="str">
        <f>IF(W$4=($E18-WEEKDAY($E18,2)+1),"u","")</f>
        <v/>
      </c>
      <c r="X18" s="21" t="str">
        <f>IF(X$4=($E18-WEEKDAY($E18,2)+1),"u","")</f>
        <v/>
      </c>
      <c r="Y18" s="21" t="str">
        <f>IF(Y$4=($E18-WEEKDAY($E18,2)+1),"u","")</f>
        <v/>
      </c>
      <c r="Z18" s="21" t="str">
        <f>IF(Z$4=($E18-WEEKDAY($E18,2)+1),"u","")</f>
        <v/>
      </c>
      <c r="AA18" s="21" t="str">
        <f>IF(AA$4=($E18-WEEKDAY($E18,2)+1),"u","")</f>
        <v/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r="19" spans="1:80" x14ac:dyDescent="0.3">
      <c r="A19" s="9">
        <f t="shared" si="2"/>
        <v>14</v>
      </c>
      <c r="B19" s="13"/>
      <c r="C19" s="14"/>
      <c r="D19" s="15"/>
      <c r="E19" s="15"/>
      <c r="F19" s="11" t="str">
        <f t="shared" si="1"/>
        <v/>
      </c>
      <c r="G19" s="11"/>
      <c r="H19" s="18"/>
      <c r="I19" s="21" t="str">
        <f>IF(I$4=($E19-WEEKDAY($E19,2)+1),"u","")</f>
        <v/>
      </c>
      <c r="J19" s="21" t="str">
        <f>IF(J$4=($E19-WEEKDAY($E19,2)+1),"u","")</f>
        <v/>
      </c>
      <c r="K19" s="21" t="str">
        <f>IF(K$4=($E19-WEEKDAY($E19,2)+1),"u","")</f>
        <v/>
      </c>
      <c r="L19" s="21" t="str">
        <f>IF(L$4=($E19-WEEKDAY($E19,2)+1),"u","")</f>
        <v/>
      </c>
      <c r="M19" s="21" t="str">
        <f>IF(M$4=($E19-WEEKDAY($E19,2)+1),"u","")</f>
        <v/>
      </c>
      <c r="N19" s="21" t="str">
        <f>IF(N$4=($E19-WEEKDAY($E19,2)+1),"u","")</f>
        <v/>
      </c>
      <c r="O19" s="21" t="str">
        <f>IF(O$4=($E19-WEEKDAY($E19,2)+1),"u","")</f>
        <v/>
      </c>
      <c r="P19" s="21" t="str">
        <f>IF(P$4=($E19-WEEKDAY($E19,2)+1),"u","")</f>
        <v/>
      </c>
      <c r="Q19" s="21" t="str">
        <f>IF(Q$4=($E19-WEEKDAY($E19,2)+1),"u","")</f>
        <v/>
      </c>
      <c r="R19" s="21" t="str">
        <f>IF(R$4=($E19-WEEKDAY($E19,2)+1),"u","")</f>
        <v/>
      </c>
      <c r="S19" s="21" t="str">
        <f>IF(S$4=($E19-WEEKDAY($E19,2)+1),"u","")</f>
        <v/>
      </c>
      <c r="T19" s="21" t="str">
        <f>IF(T$4=($E19-WEEKDAY($E19,2)+1),"u","")</f>
        <v/>
      </c>
      <c r="U19" s="21" t="str">
        <f>IF(U$4=($E19-WEEKDAY($E19,2)+1),"u","")</f>
        <v/>
      </c>
      <c r="V19" s="21" t="str">
        <f>IF(V$4=($E19-WEEKDAY($E19,2)+1),"u","")</f>
        <v/>
      </c>
      <c r="W19" s="21" t="str">
        <f>IF(W$4=($E19-WEEKDAY($E19,2)+1),"u","")</f>
        <v/>
      </c>
      <c r="X19" s="21" t="str">
        <f>IF(X$4=($E19-WEEKDAY($E19,2)+1),"u","")</f>
        <v/>
      </c>
      <c r="Y19" s="21" t="str">
        <f>IF(Y$4=($E19-WEEKDAY($E19,2)+1),"u","")</f>
        <v/>
      </c>
      <c r="Z19" s="21" t="str">
        <f>IF(Z$4=($E19-WEEKDAY($E19,2)+1),"u","")</f>
        <v/>
      </c>
      <c r="AA19" s="21" t="str">
        <f>IF(AA$4=($E19-WEEKDAY($E19,2)+1),"u","")</f>
        <v/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</row>
    <row r="20" spans="1:80" x14ac:dyDescent="0.3">
      <c r="A20" s="9">
        <f t="shared" si="2"/>
        <v>15</v>
      </c>
      <c r="B20" s="13"/>
      <c r="C20" s="14"/>
      <c r="D20" s="15"/>
      <c r="E20" s="15"/>
      <c r="F20" s="11" t="str">
        <f t="shared" si="1"/>
        <v/>
      </c>
      <c r="G20" s="11"/>
      <c r="H20" s="18"/>
      <c r="I20" s="21" t="str">
        <f>IF(I$4=($E20-WEEKDAY($E20,2)+1),"u","")</f>
        <v/>
      </c>
      <c r="J20" s="21" t="str">
        <f>IF(J$4=($E20-WEEKDAY($E20,2)+1),"u","")</f>
        <v/>
      </c>
      <c r="K20" s="21" t="str">
        <f>IF(K$4=($E20-WEEKDAY($E20,2)+1),"u","")</f>
        <v/>
      </c>
      <c r="L20" s="21" t="str">
        <f>IF(L$4=($E20-WEEKDAY($E20,2)+1),"u","")</f>
        <v/>
      </c>
      <c r="M20" s="21" t="str">
        <f>IF(M$4=($E20-WEEKDAY($E20,2)+1),"u","")</f>
        <v/>
      </c>
      <c r="N20" s="21" t="str">
        <f>IF(N$4=($E20-WEEKDAY($E20,2)+1),"u","")</f>
        <v/>
      </c>
      <c r="O20" s="21" t="str">
        <f>IF(O$4=($E20-WEEKDAY($E20,2)+1),"u","")</f>
        <v/>
      </c>
      <c r="P20" s="21" t="str">
        <f>IF(P$4=($E20-WEEKDAY($E20,2)+1),"u","")</f>
        <v/>
      </c>
      <c r="Q20" s="21" t="str">
        <f>IF(Q$4=($E20-WEEKDAY($E20,2)+1),"u","")</f>
        <v/>
      </c>
      <c r="R20" s="21" t="str">
        <f>IF(R$4=($E20-WEEKDAY($E20,2)+1),"u","")</f>
        <v/>
      </c>
      <c r="S20" s="21" t="str">
        <f>IF(S$4=($E20-WEEKDAY($E20,2)+1),"u","")</f>
        <v/>
      </c>
      <c r="T20" s="21" t="str">
        <f>IF(T$4=($E20-WEEKDAY($E20,2)+1),"u","")</f>
        <v/>
      </c>
      <c r="U20" s="21" t="str">
        <f>IF(U$4=($E20-WEEKDAY($E20,2)+1),"u","")</f>
        <v/>
      </c>
      <c r="V20" s="21" t="str">
        <f>IF(V$4=($E20-WEEKDAY($E20,2)+1),"u","")</f>
        <v/>
      </c>
      <c r="W20" s="21" t="str">
        <f>IF(W$4=($E20-WEEKDAY($E20,2)+1),"u","")</f>
        <v/>
      </c>
      <c r="X20" s="21" t="str">
        <f>IF(X$4=($E20-WEEKDAY($E20,2)+1),"u","")</f>
        <v/>
      </c>
      <c r="Y20" s="21" t="str">
        <f>IF(Y$4=($E20-WEEKDAY($E20,2)+1),"u","")</f>
        <v/>
      </c>
      <c r="Z20" s="21" t="str">
        <f>IF(Z$4=($E20-WEEKDAY($E20,2)+1),"u","")</f>
        <v/>
      </c>
      <c r="AA20" s="21" t="str">
        <f>IF(AA$4=($E20-WEEKDAY($E20,2)+1),"u","")</f>
        <v/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</row>
    <row r="21" spans="1:80" x14ac:dyDescent="0.3">
      <c r="A21" s="9">
        <f t="shared" si="2"/>
        <v>16</v>
      </c>
      <c r="B21" s="13"/>
      <c r="C21" s="14"/>
      <c r="D21" s="15"/>
      <c r="E21" s="15"/>
      <c r="F21" s="11" t="str">
        <f t="shared" si="1"/>
        <v/>
      </c>
      <c r="G21" s="11"/>
      <c r="H21" s="18"/>
      <c r="I21" s="21" t="str">
        <f>IF(I$4=($E21-WEEKDAY($E21,2)+1),"u","")</f>
        <v/>
      </c>
      <c r="J21" s="21" t="str">
        <f>IF(J$4=($E21-WEEKDAY($E21,2)+1),"u","")</f>
        <v/>
      </c>
      <c r="K21" s="21" t="str">
        <f>IF(K$4=($E21-WEEKDAY($E21,2)+1),"u","")</f>
        <v/>
      </c>
      <c r="L21" s="21" t="str">
        <f>IF(L$4=($E21-WEEKDAY($E21,2)+1),"u","")</f>
        <v/>
      </c>
      <c r="M21" s="21" t="str">
        <f>IF(M$4=($E21-WEEKDAY($E21,2)+1),"u","")</f>
        <v/>
      </c>
      <c r="N21" s="21" t="str">
        <f>IF(N$4=($E21-WEEKDAY($E21,2)+1),"u","")</f>
        <v/>
      </c>
      <c r="O21" s="21" t="str">
        <f>IF(O$4=($E21-WEEKDAY($E21,2)+1),"u","")</f>
        <v/>
      </c>
      <c r="P21" s="21" t="str">
        <f>IF(P$4=($E21-WEEKDAY($E21,2)+1),"u","")</f>
        <v/>
      </c>
      <c r="Q21" s="21" t="str">
        <f>IF(Q$4=($E21-WEEKDAY($E21,2)+1),"u","")</f>
        <v/>
      </c>
      <c r="R21" s="21" t="str">
        <f>IF(R$4=($E21-WEEKDAY($E21,2)+1),"u","")</f>
        <v/>
      </c>
      <c r="S21" s="21" t="str">
        <f>IF(S$4=($E21-WEEKDAY($E21,2)+1),"u","")</f>
        <v/>
      </c>
      <c r="T21" s="21" t="str">
        <f>IF(T$4=($E21-WEEKDAY($E21,2)+1),"u","")</f>
        <v/>
      </c>
      <c r="U21" s="21" t="str">
        <f>IF(U$4=($E21-WEEKDAY($E21,2)+1),"u","")</f>
        <v/>
      </c>
      <c r="V21" s="21" t="str">
        <f>IF(V$4=($E21-WEEKDAY($E21,2)+1),"u","")</f>
        <v/>
      </c>
      <c r="W21" s="21" t="str">
        <f>IF(W$4=($E21-WEEKDAY($E21,2)+1),"u","")</f>
        <v/>
      </c>
      <c r="X21" s="21" t="str">
        <f>IF(X$4=($E21-WEEKDAY($E21,2)+1),"u","")</f>
        <v/>
      </c>
      <c r="Y21" s="21" t="str">
        <f>IF(Y$4=($E21-WEEKDAY($E21,2)+1),"u","")</f>
        <v/>
      </c>
      <c r="Z21" s="21" t="str">
        <f>IF(Z$4=($E21-WEEKDAY($E21,2)+1),"u","")</f>
        <v/>
      </c>
      <c r="AA21" s="21" t="str">
        <f>IF(AA$4=($E21-WEEKDAY($E21,2)+1),"u","")</f>
        <v/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</row>
    <row r="22" spans="1:80" x14ac:dyDescent="0.3">
      <c r="A22" s="9">
        <f t="shared" si="2"/>
        <v>17</v>
      </c>
      <c r="B22" s="13"/>
      <c r="C22" s="14"/>
      <c r="D22" s="15"/>
      <c r="E22" s="15"/>
      <c r="F22" s="11" t="str">
        <f t="shared" si="1"/>
        <v/>
      </c>
      <c r="G22" s="11"/>
      <c r="H22" s="18"/>
      <c r="I22" s="21" t="str">
        <f>IF(I$4=($E22-WEEKDAY($E22,2)+1),"u","")</f>
        <v/>
      </c>
      <c r="J22" s="21" t="str">
        <f>IF(J$4=($E22-WEEKDAY($E22,2)+1),"u","")</f>
        <v/>
      </c>
      <c r="K22" s="21" t="str">
        <f>IF(K$4=($E22-WEEKDAY($E22,2)+1),"u","")</f>
        <v/>
      </c>
      <c r="L22" s="21" t="str">
        <f>IF(L$4=($E22-WEEKDAY($E22,2)+1),"u","")</f>
        <v/>
      </c>
      <c r="M22" s="21" t="str">
        <f>IF(M$4=($E22-WEEKDAY($E22,2)+1),"u","")</f>
        <v/>
      </c>
      <c r="N22" s="21" t="str">
        <f>IF(N$4=($E22-WEEKDAY($E22,2)+1),"u","")</f>
        <v/>
      </c>
      <c r="O22" s="21" t="str">
        <f>IF(O$4=($E22-WEEKDAY($E22,2)+1),"u","")</f>
        <v/>
      </c>
      <c r="P22" s="21" t="str">
        <f>IF(P$4=($E22-WEEKDAY($E22,2)+1),"u","")</f>
        <v/>
      </c>
      <c r="Q22" s="21" t="str">
        <f>IF(Q$4=($E22-WEEKDAY($E22,2)+1),"u","")</f>
        <v/>
      </c>
      <c r="R22" s="21" t="str">
        <f>IF(R$4=($E22-WEEKDAY($E22,2)+1),"u","")</f>
        <v/>
      </c>
      <c r="S22" s="21" t="str">
        <f>IF(S$4=($E22-WEEKDAY($E22,2)+1),"u","")</f>
        <v/>
      </c>
      <c r="T22" s="21" t="str">
        <f>IF(T$4=($E22-WEEKDAY($E22,2)+1),"u","")</f>
        <v/>
      </c>
      <c r="U22" s="21" t="str">
        <f>IF(U$4=($E22-WEEKDAY($E22,2)+1),"u","")</f>
        <v/>
      </c>
      <c r="V22" s="21" t="str">
        <f>IF(V$4=($E22-WEEKDAY($E22,2)+1),"u","")</f>
        <v/>
      </c>
      <c r="W22" s="21" t="str">
        <f>IF(W$4=($E22-WEEKDAY($E22,2)+1),"u","")</f>
        <v/>
      </c>
      <c r="X22" s="21" t="str">
        <f>IF(X$4=($E22-WEEKDAY($E22,2)+1),"u","")</f>
        <v/>
      </c>
      <c r="Y22" s="21" t="str">
        <f>IF(Y$4=($E22-WEEKDAY($E22,2)+1),"u","")</f>
        <v/>
      </c>
      <c r="Z22" s="21" t="str">
        <f>IF(Z$4=($E22-WEEKDAY($E22,2)+1),"u","")</f>
        <v/>
      </c>
      <c r="AA22" s="21" t="str">
        <f>IF(AA$4=($E22-WEEKDAY($E22,2)+1),"u","")</f>
        <v/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 spans="1:80" x14ac:dyDescent="0.3">
      <c r="A23" s="9">
        <f t="shared" si="2"/>
        <v>18</v>
      </c>
      <c r="B23" s="13"/>
      <c r="C23" s="14"/>
      <c r="D23" s="15"/>
      <c r="E23" s="15"/>
      <c r="F23" s="11" t="str">
        <f t="shared" si="1"/>
        <v/>
      </c>
      <c r="G23" s="11"/>
      <c r="H23" s="18"/>
      <c r="I23" s="21" t="str">
        <f>IF(I$4=($E23-WEEKDAY($E23,2)+1),"u","")</f>
        <v/>
      </c>
      <c r="J23" s="21" t="str">
        <f>IF(J$4=($E23-WEEKDAY($E23,2)+1),"u","")</f>
        <v/>
      </c>
      <c r="K23" s="21" t="str">
        <f>IF(K$4=($E23-WEEKDAY($E23,2)+1),"u","")</f>
        <v/>
      </c>
      <c r="L23" s="21" t="str">
        <f>IF(L$4=($E23-WEEKDAY($E23,2)+1),"u","")</f>
        <v/>
      </c>
      <c r="M23" s="21" t="str">
        <f>IF(M$4=($E23-WEEKDAY($E23,2)+1),"u","")</f>
        <v/>
      </c>
      <c r="N23" s="21" t="str">
        <f>IF(N$4=($E23-WEEKDAY($E23,2)+1),"u","")</f>
        <v/>
      </c>
      <c r="O23" s="21" t="str">
        <f>IF(O$4=($E23-WEEKDAY($E23,2)+1),"u","")</f>
        <v/>
      </c>
      <c r="P23" s="21" t="str">
        <f>IF(P$4=($E23-WEEKDAY($E23,2)+1),"u","")</f>
        <v/>
      </c>
      <c r="Q23" s="21" t="str">
        <f>IF(Q$4=($E23-WEEKDAY($E23,2)+1),"u","")</f>
        <v/>
      </c>
      <c r="R23" s="21" t="str">
        <f>IF(R$4=($E23-WEEKDAY($E23,2)+1),"u","")</f>
        <v/>
      </c>
      <c r="S23" s="21" t="str">
        <f>IF(S$4=($E23-WEEKDAY($E23,2)+1),"u","")</f>
        <v/>
      </c>
      <c r="T23" s="21" t="str">
        <f>IF(T$4=($E23-WEEKDAY($E23,2)+1),"u","")</f>
        <v/>
      </c>
      <c r="U23" s="21" t="str">
        <f>IF(U$4=($E23-WEEKDAY($E23,2)+1),"u","")</f>
        <v/>
      </c>
      <c r="V23" s="21" t="str">
        <f>IF(V$4=($E23-WEEKDAY($E23,2)+1),"u","")</f>
        <v/>
      </c>
      <c r="W23" s="21" t="str">
        <f>IF(W$4=($E23-WEEKDAY($E23,2)+1),"u","")</f>
        <v/>
      </c>
      <c r="X23" s="21" t="str">
        <f>IF(X$4=($E23-WEEKDAY($E23,2)+1),"u","")</f>
        <v/>
      </c>
      <c r="Y23" s="21" t="str">
        <f>IF(Y$4=($E23-WEEKDAY($E23,2)+1),"u","")</f>
        <v/>
      </c>
      <c r="Z23" s="21" t="str">
        <f>IF(Z$4=($E23-WEEKDAY($E23,2)+1),"u","")</f>
        <v/>
      </c>
      <c r="AA23" s="21" t="str">
        <f>IF(AA$4=($E23-WEEKDAY($E23,2)+1),"u","")</f>
        <v/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 spans="1:80" x14ac:dyDescent="0.3">
      <c r="A24" s="9">
        <f t="shared" si="2"/>
        <v>19</v>
      </c>
      <c r="B24" s="13"/>
      <c r="C24" s="14"/>
      <c r="D24" s="15"/>
      <c r="E24" s="15"/>
      <c r="F24" s="11" t="str">
        <f t="shared" si="1"/>
        <v/>
      </c>
      <c r="G24" s="11"/>
      <c r="H24" s="18"/>
      <c r="I24" s="21" t="str">
        <f>IF(I$4=($E24-WEEKDAY($E24,2)+1),"u","")</f>
        <v/>
      </c>
      <c r="J24" s="21" t="str">
        <f>IF(J$4=($E24-WEEKDAY($E24,2)+1),"u","")</f>
        <v/>
      </c>
      <c r="K24" s="21" t="str">
        <f>IF(K$4=($E24-WEEKDAY($E24,2)+1),"u","")</f>
        <v/>
      </c>
      <c r="L24" s="21" t="str">
        <f>IF(L$4=($E24-WEEKDAY($E24,2)+1),"u","")</f>
        <v/>
      </c>
      <c r="M24" s="21" t="str">
        <f>IF(M$4=($E24-WEEKDAY($E24,2)+1),"u","")</f>
        <v/>
      </c>
      <c r="N24" s="21" t="str">
        <f>IF(N$4=($E24-WEEKDAY($E24,2)+1),"u","")</f>
        <v/>
      </c>
      <c r="O24" s="21" t="str">
        <f>IF(O$4=($E24-WEEKDAY($E24,2)+1),"u","")</f>
        <v/>
      </c>
      <c r="P24" s="21" t="str">
        <f>IF(P$4=($E24-WEEKDAY($E24,2)+1),"u","")</f>
        <v/>
      </c>
      <c r="Q24" s="21" t="str">
        <f>IF(Q$4=($E24-WEEKDAY($E24,2)+1),"u","")</f>
        <v/>
      </c>
      <c r="R24" s="21" t="str">
        <f>IF(R$4=($E24-WEEKDAY($E24,2)+1),"u","")</f>
        <v/>
      </c>
      <c r="S24" s="21" t="str">
        <f>IF(S$4=($E24-WEEKDAY($E24,2)+1),"u","")</f>
        <v/>
      </c>
      <c r="T24" s="21" t="str">
        <f>IF(T$4=($E24-WEEKDAY($E24,2)+1),"u","")</f>
        <v/>
      </c>
      <c r="U24" s="21" t="str">
        <f>IF(U$4=($E24-WEEKDAY($E24,2)+1),"u","")</f>
        <v/>
      </c>
      <c r="V24" s="21" t="str">
        <f>IF(V$4=($E24-WEEKDAY($E24,2)+1),"u","")</f>
        <v/>
      </c>
      <c r="W24" s="21" t="str">
        <f>IF(W$4=($E24-WEEKDAY($E24,2)+1),"u","")</f>
        <v/>
      </c>
      <c r="X24" s="21" t="str">
        <f>IF(X$4=($E24-WEEKDAY($E24,2)+1),"u","")</f>
        <v/>
      </c>
      <c r="Y24" s="21" t="str">
        <f>IF(Y$4=($E24-WEEKDAY($E24,2)+1),"u","")</f>
        <v/>
      </c>
      <c r="Z24" s="21" t="str">
        <f>IF(Z$4=($E24-WEEKDAY($E24,2)+1),"u","")</f>
        <v/>
      </c>
      <c r="AA24" s="21" t="str">
        <f>IF(AA$4=($E24-WEEKDAY($E24,2)+1),"u","")</f>
        <v/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</row>
    <row r="25" spans="1:80" x14ac:dyDescent="0.3">
      <c r="A25" s="9">
        <f t="shared" si="2"/>
        <v>20</v>
      </c>
      <c r="B25" s="13"/>
      <c r="C25" s="14"/>
      <c r="D25" s="15"/>
      <c r="E25" s="15"/>
      <c r="F25" s="11" t="str">
        <f t="shared" si="1"/>
        <v/>
      </c>
      <c r="G25" s="11"/>
      <c r="H25" s="18"/>
      <c r="I25" s="21" t="str">
        <f>IF(I$4=($E25-WEEKDAY($E25,2)+1),"u","")</f>
        <v/>
      </c>
      <c r="J25" s="21" t="str">
        <f>IF(J$4=($E25-WEEKDAY($E25,2)+1),"u","")</f>
        <v/>
      </c>
      <c r="K25" s="21" t="str">
        <f>IF(K$4=($E25-WEEKDAY($E25,2)+1),"u","")</f>
        <v/>
      </c>
      <c r="L25" s="21" t="str">
        <f>IF(L$4=($E25-WEEKDAY($E25,2)+1),"u","")</f>
        <v/>
      </c>
      <c r="M25" s="21" t="str">
        <f>IF(M$4=($E25-WEEKDAY($E25,2)+1),"u","")</f>
        <v/>
      </c>
      <c r="N25" s="21" t="str">
        <f>IF(N$4=($E25-WEEKDAY($E25,2)+1),"u","")</f>
        <v/>
      </c>
      <c r="O25" s="21" t="str">
        <f>IF(O$4=($E25-WEEKDAY($E25,2)+1),"u","")</f>
        <v/>
      </c>
      <c r="P25" s="21" t="str">
        <f>IF(P$4=($E25-WEEKDAY($E25,2)+1),"u","")</f>
        <v/>
      </c>
      <c r="Q25" s="21" t="str">
        <f>IF(Q$4=($E25-WEEKDAY($E25,2)+1),"u","")</f>
        <v/>
      </c>
      <c r="R25" s="21" t="str">
        <f>IF(R$4=($E25-WEEKDAY($E25,2)+1),"u","")</f>
        <v/>
      </c>
      <c r="S25" s="21" t="str">
        <f>IF(S$4=($E25-WEEKDAY($E25,2)+1),"u","")</f>
        <v/>
      </c>
      <c r="T25" s="21" t="str">
        <f>IF(T$4=($E25-WEEKDAY($E25,2)+1),"u","")</f>
        <v/>
      </c>
      <c r="U25" s="21" t="str">
        <f>IF(U$4=($E25-WEEKDAY($E25,2)+1),"u","")</f>
        <v/>
      </c>
      <c r="V25" s="21" t="str">
        <f>IF(V$4=($E25-WEEKDAY($E25,2)+1),"u","")</f>
        <v/>
      </c>
      <c r="W25" s="21" t="str">
        <f>IF(W$4=($E25-WEEKDAY($E25,2)+1),"u","")</f>
        <v/>
      </c>
      <c r="X25" s="21" t="str">
        <f>IF(X$4=($E25-WEEKDAY($E25,2)+1),"u","")</f>
        <v/>
      </c>
      <c r="Y25" s="21" t="str">
        <f>IF(Y$4=($E25-WEEKDAY($E25,2)+1),"u","")</f>
        <v/>
      </c>
      <c r="Z25" s="21" t="str">
        <f>IF(Z$4=($E25-WEEKDAY($E25,2)+1),"u","")</f>
        <v/>
      </c>
      <c r="AA25" s="21" t="str">
        <f>IF(AA$4=($E25-WEEKDAY($E25,2)+1),"u","")</f>
        <v/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</row>
    <row r="26" spans="1:80" x14ac:dyDescent="0.3">
      <c r="A26" s="9">
        <f t="shared" si="2"/>
        <v>21</v>
      </c>
      <c r="B26" s="13"/>
      <c r="C26" s="14"/>
      <c r="D26" s="15"/>
      <c r="E26" s="15"/>
      <c r="F26" s="11" t="str">
        <f t="shared" si="1"/>
        <v/>
      </c>
      <c r="G26" s="11"/>
      <c r="H26" s="18"/>
      <c r="I26" s="21" t="str">
        <f>IF(I$4=($E26-WEEKDAY($E26,2)+1),"u","")</f>
        <v/>
      </c>
      <c r="J26" s="21" t="str">
        <f>IF(J$4=($E26-WEEKDAY($E26,2)+1),"u","")</f>
        <v/>
      </c>
      <c r="K26" s="21" t="str">
        <f>IF(K$4=($E26-WEEKDAY($E26,2)+1),"u","")</f>
        <v/>
      </c>
      <c r="L26" s="21" t="str">
        <f>IF(L$4=($E26-WEEKDAY($E26,2)+1),"u","")</f>
        <v/>
      </c>
      <c r="M26" s="21" t="str">
        <f>IF(M$4=($E26-WEEKDAY($E26,2)+1),"u","")</f>
        <v/>
      </c>
      <c r="N26" s="21" t="str">
        <f>IF(N$4=($E26-WEEKDAY($E26,2)+1),"u","")</f>
        <v/>
      </c>
      <c r="O26" s="21" t="str">
        <f>IF(O$4=($E26-WEEKDAY($E26,2)+1),"u","")</f>
        <v/>
      </c>
      <c r="P26" s="21" t="str">
        <f>IF(P$4=($E26-WEEKDAY($E26,2)+1),"u","")</f>
        <v/>
      </c>
      <c r="Q26" s="21" t="str">
        <f>IF(Q$4=($E26-WEEKDAY($E26,2)+1),"u","")</f>
        <v/>
      </c>
      <c r="R26" s="21" t="str">
        <f>IF(R$4=($E26-WEEKDAY($E26,2)+1),"u","")</f>
        <v/>
      </c>
      <c r="S26" s="21" t="str">
        <f>IF(S$4=($E26-WEEKDAY($E26,2)+1),"u","")</f>
        <v/>
      </c>
      <c r="T26" s="21" t="str">
        <f>IF(T$4=($E26-WEEKDAY($E26,2)+1),"u","")</f>
        <v/>
      </c>
      <c r="U26" s="21" t="str">
        <f>IF(U$4=($E26-WEEKDAY($E26,2)+1),"u","")</f>
        <v/>
      </c>
      <c r="V26" s="21" t="str">
        <f>IF(V$4=($E26-WEEKDAY($E26,2)+1),"u","")</f>
        <v/>
      </c>
      <c r="W26" s="21" t="str">
        <f>IF(W$4=($E26-WEEKDAY($E26,2)+1),"u","")</f>
        <v/>
      </c>
      <c r="X26" s="21" t="str">
        <f>IF(X$4=($E26-WEEKDAY($E26,2)+1),"u","")</f>
        <v/>
      </c>
      <c r="Y26" s="21" t="str">
        <f>IF(Y$4=($E26-WEEKDAY($E26,2)+1),"u","")</f>
        <v/>
      </c>
      <c r="Z26" s="21" t="str">
        <f>IF(Z$4=($E26-WEEKDAY($E26,2)+1),"u","")</f>
        <v/>
      </c>
      <c r="AA26" s="21" t="str">
        <f>IF(AA$4=($E26-WEEKDAY($E26,2)+1),"u","")</f>
        <v/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 spans="1:80" x14ac:dyDescent="0.3">
      <c r="A27" s="9">
        <f t="shared" si="2"/>
        <v>22</v>
      </c>
      <c r="B27" s="13"/>
      <c r="C27" s="14"/>
      <c r="D27" s="15"/>
      <c r="E27" s="15"/>
      <c r="F27" s="11" t="str">
        <f t="shared" si="1"/>
        <v/>
      </c>
      <c r="G27" s="11"/>
      <c r="H27" s="18"/>
      <c r="I27" s="21" t="str">
        <f>IF(I$4=($E27-WEEKDAY($E27,2)+1),"u","")</f>
        <v/>
      </c>
      <c r="J27" s="21" t="str">
        <f>IF(J$4=($E27-WEEKDAY($E27,2)+1),"u","")</f>
        <v/>
      </c>
      <c r="K27" s="21" t="str">
        <f>IF(K$4=($E27-WEEKDAY($E27,2)+1),"u","")</f>
        <v/>
      </c>
      <c r="L27" s="21" t="str">
        <f>IF(L$4=($E27-WEEKDAY($E27,2)+1),"u","")</f>
        <v/>
      </c>
      <c r="M27" s="21" t="str">
        <f>IF(M$4=($E27-WEEKDAY($E27,2)+1),"u","")</f>
        <v/>
      </c>
      <c r="N27" s="21" t="str">
        <f>IF(N$4=($E27-WEEKDAY($E27,2)+1),"u","")</f>
        <v/>
      </c>
      <c r="O27" s="21" t="str">
        <f>IF(O$4=($E27-WEEKDAY($E27,2)+1),"u","")</f>
        <v/>
      </c>
      <c r="P27" s="21" t="str">
        <f>IF(P$4=($E27-WEEKDAY($E27,2)+1),"u","")</f>
        <v/>
      </c>
      <c r="Q27" s="21" t="str">
        <f>IF(Q$4=($E27-WEEKDAY($E27,2)+1),"u","")</f>
        <v/>
      </c>
      <c r="R27" s="21" t="str">
        <f>IF(R$4=($E27-WEEKDAY($E27,2)+1),"u","")</f>
        <v/>
      </c>
      <c r="S27" s="21" t="str">
        <f>IF(S$4=($E27-WEEKDAY($E27,2)+1),"u","")</f>
        <v/>
      </c>
      <c r="T27" s="21" t="str">
        <f>IF(T$4=($E27-WEEKDAY($E27,2)+1),"u","")</f>
        <v/>
      </c>
      <c r="U27" s="21" t="str">
        <f>IF(U$4=($E27-WEEKDAY($E27,2)+1),"u","")</f>
        <v/>
      </c>
      <c r="V27" s="21" t="str">
        <f>IF(V$4=($E27-WEEKDAY($E27,2)+1),"u","")</f>
        <v/>
      </c>
      <c r="W27" s="21" t="str">
        <f>IF(W$4=($E27-WEEKDAY($E27,2)+1),"u","")</f>
        <v/>
      </c>
      <c r="X27" s="21" t="str">
        <f>IF(X$4=($E27-WEEKDAY($E27,2)+1),"u","")</f>
        <v/>
      </c>
      <c r="Y27" s="21" t="str">
        <f>IF(Y$4=($E27-WEEKDAY($E27,2)+1),"u","")</f>
        <v/>
      </c>
      <c r="Z27" s="21" t="str">
        <f>IF(Z$4=($E27-WEEKDAY($E27,2)+1),"u","")</f>
        <v/>
      </c>
      <c r="AA27" s="21" t="str">
        <f>IF(AA$4=($E27-WEEKDAY($E27,2)+1),"u","")</f>
        <v/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 spans="1:80" x14ac:dyDescent="0.3">
      <c r="A28" s="9">
        <f t="shared" si="2"/>
        <v>23</v>
      </c>
      <c r="B28" s="13"/>
      <c r="C28" s="14"/>
      <c r="D28" s="15"/>
      <c r="E28" s="15"/>
      <c r="F28" s="11" t="str">
        <f t="shared" si="1"/>
        <v/>
      </c>
      <c r="G28" s="11"/>
      <c r="H28" s="18"/>
      <c r="I28" s="21" t="str">
        <f>IF(I$4=($E28-WEEKDAY($E28,2)+1),"u","")</f>
        <v/>
      </c>
      <c r="J28" s="21" t="str">
        <f>IF(J$4=($E28-WEEKDAY($E28,2)+1),"u","")</f>
        <v/>
      </c>
      <c r="K28" s="21" t="str">
        <f>IF(K$4=($E28-WEEKDAY($E28,2)+1),"u","")</f>
        <v/>
      </c>
      <c r="L28" s="21" t="str">
        <f>IF(L$4=($E28-WEEKDAY($E28,2)+1),"u","")</f>
        <v/>
      </c>
      <c r="M28" s="21" t="str">
        <f>IF(M$4=($E28-WEEKDAY($E28,2)+1),"u","")</f>
        <v/>
      </c>
      <c r="N28" s="21" t="str">
        <f>IF(N$4=($E28-WEEKDAY($E28,2)+1),"u","")</f>
        <v/>
      </c>
      <c r="O28" s="21" t="str">
        <f>IF(O$4=($E28-WEEKDAY($E28,2)+1),"u","")</f>
        <v/>
      </c>
      <c r="P28" s="21" t="str">
        <f>IF(P$4=($E28-WEEKDAY($E28,2)+1),"u","")</f>
        <v/>
      </c>
      <c r="Q28" s="21" t="str">
        <f>IF(Q$4=($E28-WEEKDAY($E28,2)+1),"u","")</f>
        <v/>
      </c>
      <c r="R28" s="21" t="str">
        <f>IF(R$4=($E28-WEEKDAY($E28,2)+1),"u","")</f>
        <v/>
      </c>
      <c r="S28" s="21" t="str">
        <f>IF(S$4=($E28-WEEKDAY($E28,2)+1),"u","")</f>
        <v/>
      </c>
      <c r="T28" s="21" t="str">
        <f>IF(T$4=($E28-WEEKDAY($E28,2)+1),"u","")</f>
        <v/>
      </c>
      <c r="U28" s="21" t="str">
        <f>IF(U$4=($E28-WEEKDAY($E28,2)+1),"u","")</f>
        <v/>
      </c>
      <c r="V28" s="21" t="str">
        <f>IF(V$4=($E28-WEEKDAY($E28,2)+1),"u","")</f>
        <v/>
      </c>
      <c r="W28" s="21" t="str">
        <f>IF(W$4=($E28-WEEKDAY($E28,2)+1),"u","")</f>
        <v/>
      </c>
      <c r="X28" s="21" t="str">
        <f>IF(X$4=($E28-WEEKDAY($E28,2)+1),"u","")</f>
        <v/>
      </c>
      <c r="Y28" s="21" t="str">
        <f>IF(Y$4=($E28-WEEKDAY($E28,2)+1),"u","")</f>
        <v/>
      </c>
      <c r="Z28" s="21" t="str">
        <f>IF(Z$4=($E28-WEEKDAY($E28,2)+1),"u","")</f>
        <v/>
      </c>
      <c r="AA28" s="21" t="str">
        <f>IF(AA$4=($E28-WEEKDAY($E28,2)+1),"u","")</f>
        <v/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spans="1:80" x14ac:dyDescent="0.3">
      <c r="A29" s="9">
        <f t="shared" si="2"/>
        <v>24</v>
      </c>
      <c r="B29" s="13"/>
      <c r="C29" s="14"/>
      <c r="D29" s="15"/>
      <c r="E29" s="15"/>
      <c r="F29" s="11" t="str">
        <f t="shared" si="1"/>
        <v/>
      </c>
      <c r="G29" s="11"/>
      <c r="H29" s="18"/>
      <c r="I29" s="21" t="str">
        <f>IF(I$4=($E29-WEEKDAY($E29,2)+1),"u","")</f>
        <v/>
      </c>
      <c r="J29" s="21" t="str">
        <f>IF(J$4=($E29-WEEKDAY($E29,2)+1),"u","")</f>
        <v/>
      </c>
      <c r="K29" s="21" t="str">
        <f>IF(K$4=($E29-WEEKDAY($E29,2)+1),"u","")</f>
        <v/>
      </c>
      <c r="L29" s="21" t="str">
        <f>IF(L$4=($E29-WEEKDAY($E29,2)+1),"u","")</f>
        <v/>
      </c>
      <c r="M29" s="21" t="str">
        <f>IF(M$4=($E29-WEEKDAY($E29,2)+1),"u","")</f>
        <v/>
      </c>
      <c r="N29" s="21" t="str">
        <f>IF(N$4=($E29-WEEKDAY($E29,2)+1),"u","")</f>
        <v/>
      </c>
      <c r="O29" s="21" t="str">
        <f>IF(O$4=($E29-WEEKDAY($E29,2)+1),"u","")</f>
        <v/>
      </c>
      <c r="P29" s="21" t="str">
        <f>IF(P$4=($E29-WEEKDAY($E29,2)+1),"u","")</f>
        <v/>
      </c>
      <c r="Q29" s="21" t="str">
        <f>IF(Q$4=($E29-WEEKDAY($E29,2)+1),"u","")</f>
        <v/>
      </c>
      <c r="R29" s="21" t="str">
        <f>IF(R$4=($E29-WEEKDAY($E29,2)+1),"u","")</f>
        <v/>
      </c>
      <c r="S29" s="21" t="str">
        <f>IF(S$4=($E29-WEEKDAY($E29,2)+1),"u","")</f>
        <v/>
      </c>
      <c r="T29" s="21" t="str">
        <f>IF(T$4=($E29-WEEKDAY($E29,2)+1),"u","")</f>
        <v/>
      </c>
      <c r="U29" s="21" t="str">
        <f>IF(U$4=($E29-WEEKDAY($E29,2)+1),"u","")</f>
        <v/>
      </c>
      <c r="V29" s="21" t="str">
        <f>IF(V$4=($E29-WEEKDAY($E29,2)+1),"u","")</f>
        <v/>
      </c>
      <c r="W29" s="21" t="str">
        <f>IF(W$4=($E29-WEEKDAY($E29,2)+1),"u","")</f>
        <v/>
      </c>
      <c r="X29" s="21" t="str">
        <f>IF(X$4=($E29-WEEKDAY($E29,2)+1),"u","")</f>
        <v/>
      </c>
      <c r="Y29" s="21" t="str">
        <f>IF(Y$4=($E29-WEEKDAY($E29,2)+1),"u","")</f>
        <v/>
      </c>
      <c r="Z29" s="21" t="str">
        <f>IF(Z$4=($E29-WEEKDAY($E29,2)+1),"u","")</f>
        <v/>
      </c>
      <c r="AA29" s="21" t="str">
        <f>IF(AA$4=($E29-WEEKDAY($E29,2)+1),"u","")</f>
        <v/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r="30" spans="1:80" x14ac:dyDescent="0.3">
      <c r="A30" s="9">
        <f t="shared" si="2"/>
        <v>25</v>
      </c>
      <c r="B30" s="13"/>
      <c r="C30" s="14"/>
      <c r="D30" s="15"/>
      <c r="E30" s="15"/>
      <c r="F30" s="11" t="str">
        <f t="shared" si="1"/>
        <v/>
      </c>
      <c r="G30" s="11"/>
      <c r="H30" s="18"/>
      <c r="I30" s="21" t="str">
        <f>IF(I$4=($E30-WEEKDAY($E30,2)+1),"u","")</f>
        <v/>
      </c>
      <c r="J30" s="21" t="str">
        <f>IF(J$4=($E30-WEEKDAY($E30,2)+1),"u","")</f>
        <v/>
      </c>
      <c r="K30" s="21" t="str">
        <f>IF(K$4=($E30-WEEKDAY($E30,2)+1),"u","")</f>
        <v/>
      </c>
      <c r="L30" s="21" t="str">
        <f>IF(L$4=($E30-WEEKDAY($E30,2)+1),"u","")</f>
        <v/>
      </c>
      <c r="M30" s="21" t="str">
        <f>IF(M$4=($E30-WEEKDAY($E30,2)+1),"u","")</f>
        <v/>
      </c>
      <c r="N30" s="21" t="str">
        <f>IF(N$4=($E30-WEEKDAY($E30,2)+1),"u","")</f>
        <v/>
      </c>
      <c r="O30" s="21" t="str">
        <f>IF(O$4=($E30-WEEKDAY($E30,2)+1),"u","")</f>
        <v/>
      </c>
      <c r="P30" s="21" t="str">
        <f>IF(P$4=($E30-WEEKDAY($E30,2)+1),"u","")</f>
        <v/>
      </c>
      <c r="Q30" s="21" t="str">
        <f>IF(Q$4=($E30-WEEKDAY($E30,2)+1),"u","")</f>
        <v/>
      </c>
      <c r="R30" s="21" t="str">
        <f>IF(R$4=($E30-WEEKDAY($E30,2)+1),"u","")</f>
        <v/>
      </c>
      <c r="S30" s="21" t="str">
        <f>IF(S$4=($E30-WEEKDAY($E30,2)+1),"u","")</f>
        <v/>
      </c>
      <c r="T30" s="21" t="str">
        <f>IF(T$4=($E30-WEEKDAY($E30,2)+1),"u","")</f>
        <v/>
      </c>
      <c r="U30" s="21" t="str">
        <f>IF(U$4=($E30-WEEKDAY($E30,2)+1),"u","")</f>
        <v/>
      </c>
      <c r="V30" s="21" t="str">
        <f>IF(V$4=($E30-WEEKDAY($E30,2)+1),"u","")</f>
        <v/>
      </c>
      <c r="W30" s="21" t="str">
        <f>IF(W$4=($E30-WEEKDAY($E30,2)+1),"u","")</f>
        <v/>
      </c>
      <c r="X30" s="21" t="str">
        <f>IF(X$4=($E30-WEEKDAY($E30,2)+1),"u","")</f>
        <v/>
      </c>
      <c r="Y30" s="21" t="str">
        <f>IF(Y$4=($E30-WEEKDAY($E30,2)+1),"u","")</f>
        <v/>
      </c>
      <c r="Z30" s="21" t="str">
        <f>IF(Z$4=($E30-WEEKDAY($E30,2)+1),"u","")</f>
        <v/>
      </c>
      <c r="AA30" s="21" t="str">
        <f>IF(AA$4=($E30-WEEKDAY($E30,2)+1),"u","")</f>
        <v/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 spans="1:80" x14ac:dyDescent="0.3">
      <c r="A31" s="9">
        <f t="shared" si="2"/>
        <v>26</v>
      </c>
      <c r="B31" s="13"/>
      <c r="C31" s="14"/>
      <c r="D31" s="15"/>
      <c r="E31" s="15"/>
      <c r="F31" s="11" t="str">
        <f t="shared" si="1"/>
        <v/>
      </c>
      <c r="G31" s="11"/>
      <c r="H31" s="18"/>
      <c r="I31" s="21" t="str">
        <f>IF(I$4=($E31-WEEKDAY($E31,2)+1),"u","")</f>
        <v/>
      </c>
      <c r="J31" s="21" t="str">
        <f>IF(J$4=($E31-WEEKDAY($E31,2)+1),"u","")</f>
        <v/>
      </c>
      <c r="K31" s="21" t="str">
        <f>IF(K$4=($E31-WEEKDAY($E31,2)+1),"u","")</f>
        <v/>
      </c>
      <c r="L31" s="21" t="str">
        <f>IF(L$4=($E31-WEEKDAY($E31,2)+1),"u","")</f>
        <v/>
      </c>
      <c r="M31" s="21" t="str">
        <f>IF(M$4=($E31-WEEKDAY($E31,2)+1),"u","")</f>
        <v/>
      </c>
      <c r="N31" s="21" t="str">
        <f>IF(N$4=($E31-WEEKDAY($E31,2)+1),"u","")</f>
        <v/>
      </c>
      <c r="O31" s="21" t="str">
        <f>IF(O$4=($E31-WEEKDAY($E31,2)+1),"u","")</f>
        <v/>
      </c>
      <c r="P31" s="21" t="str">
        <f>IF(P$4=($E31-WEEKDAY($E31,2)+1),"u","")</f>
        <v/>
      </c>
      <c r="Q31" s="21" t="str">
        <f>IF(Q$4=($E31-WEEKDAY($E31,2)+1),"u","")</f>
        <v/>
      </c>
      <c r="R31" s="21" t="str">
        <f>IF(R$4=($E31-WEEKDAY($E31,2)+1),"u","")</f>
        <v/>
      </c>
      <c r="S31" s="21" t="str">
        <f>IF(S$4=($E31-WEEKDAY($E31,2)+1),"u","")</f>
        <v/>
      </c>
      <c r="T31" s="21" t="str">
        <f>IF(T$4=($E31-WEEKDAY($E31,2)+1),"u","")</f>
        <v/>
      </c>
      <c r="U31" s="21" t="str">
        <f>IF(U$4=($E31-WEEKDAY($E31,2)+1),"u","")</f>
        <v/>
      </c>
      <c r="V31" s="21" t="str">
        <f>IF(V$4=($E31-WEEKDAY($E31,2)+1),"u","")</f>
        <v/>
      </c>
      <c r="W31" s="21" t="str">
        <f>IF(W$4=($E31-WEEKDAY($E31,2)+1),"u","")</f>
        <v/>
      </c>
      <c r="X31" s="21" t="str">
        <f>IF(X$4=($E31-WEEKDAY($E31,2)+1),"u","")</f>
        <v/>
      </c>
      <c r="Y31" s="21" t="str">
        <f>IF(Y$4=($E31-WEEKDAY($E31,2)+1),"u","")</f>
        <v/>
      </c>
      <c r="Z31" s="21" t="str">
        <f>IF(Z$4=($E31-WEEKDAY($E31,2)+1),"u","")</f>
        <v/>
      </c>
      <c r="AA31" s="21" t="str">
        <f>IF(AA$4=($E31-WEEKDAY($E31,2)+1),"u","")</f>
        <v/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r="32" spans="1:80" x14ac:dyDescent="0.3">
      <c r="A32" s="9">
        <f t="shared" si="2"/>
        <v>27</v>
      </c>
      <c r="B32" s="13"/>
      <c r="C32" s="14"/>
      <c r="D32" s="15"/>
      <c r="E32" s="15"/>
      <c r="F32" s="11" t="str">
        <f t="shared" si="1"/>
        <v/>
      </c>
      <c r="G32" s="11"/>
      <c r="H32" s="18"/>
      <c r="I32" s="21" t="str">
        <f>IF(I$4=($E32-WEEKDAY($E32,2)+1),"u","")</f>
        <v/>
      </c>
      <c r="J32" s="21" t="str">
        <f>IF(J$4=($E32-WEEKDAY($E32,2)+1),"u","")</f>
        <v/>
      </c>
      <c r="K32" s="21" t="str">
        <f>IF(K$4=($E32-WEEKDAY($E32,2)+1),"u","")</f>
        <v/>
      </c>
      <c r="L32" s="21" t="str">
        <f>IF(L$4=($E32-WEEKDAY($E32,2)+1),"u","")</f>
        <v/>
      </c>
      <c r="M32" s="21" t="str">
        <f>IF(M$4=($E32-WEEKDAY($E32,2)+1),"u","")</f>
        <v/>
      </c>
      <c r="N32" s="21" t="str">
        <f>IF(N$4=($E32-WEEKDAY($E32,2)+1),"u","")</f>
        <v/>
      </c>
      <c r="O32" s="21" t="str">
        <f>IF(O$4=($E32-WEEKDAY($E32,2)+1),"u","")</f>
        <v/>
      </c>
      <c r="P32" s="21" t="str">
        <f>IF(P$4=($E32-WEEKDAY($E32,2)+1),"u","")</f>
        <v/>
      </c>
      <c r="Q32" s="21" t="str">
        <f>IF(Q$4=($E32-WEEKDAY($E32,2)+1),"u","")</f>
        <v/>
      </c>
      <c r="R32" s="21" t="str">
        <f>IF(R$4=($E32-WEEKDAY($E32,2)+1),"u","")</f>
        <v/>
      </c>
      <c r="S32" s="21" t="str">
        <f>IF(S$4=($E32-WEEKDAY($E32,2)+1),"u","")</f>
        <v/>
      </c>
      <c r="T32" s="21" t="str">
        <f>IF(T$4=($E32-WEEKDAY($E32,2)+1),"u","")</f>
        <v/>
      </c>
      <c r="U32" s="21" t="str">
        <f>IF(U$4=($E32-WEEKDAY($E32,2)+1),"u","")</f>
        <v/>
      </c>
      <c r="V32" s="21" t="str">
        <f>IF(V$4=($E32-WEEKDAY($E32,2)+1),"u","")</f>
        <v/>
      </c>
      <c r="W32" s="21" t="str">
        <f>IF(W$4=($E32-WEEKDAY($E32,2)+1),"u","")</f>
        <v/>
      </c>
      <c r="X32" s="21" t="str">
        <f>IF(X$4=($E32-WEEKDAY($E32,2)+1),"u","")</f>
        <v/>
      </c>
      <c r="Y32" s="21" t="str">
        <f>IF(Y$4=($E32-WEEKDAY($E32,2)+1),"u","")</f>
        <v/>
      </c>
      <c r="Z32" s="21" t="str">
        <f>IF(Z$4=($E32-WEEKDAY($E32,2)+1),"u","")</f>
        <v/>
      </c>
      <c r="AA32" s="21" t="str">
        <f>IF(AA$4=($E32-WEEKDAY($E32,2)+1),"u","")</f>
        <v/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 spans="1:80" x14ac:dyDescent="0.3">
      <c r="A33" s="9">
        <f t="shared" si="2"/>
        <v>28</v>
      </c>
      <c r="B33" s="13"/>
      <c r="C33" s="14"/>
      <c r="D33" s="15"/>
      <c r="E33" s="15"/>
      <c r="F33" s="11" t="str">
        <f t="shared" si="1"/>
        <v/>
      </c>
      <c r="G33" s="11"/>
      <c r="H33" s="18"/>
      <c r="I33" s="21" t="str">
        <f>IF(I$4=($E33-WEEKDAY($E33,2)+1),"u","")</f>
        <v/>
      </c>
      <c r="J33" s="21" t="str">
        <f>IF(J$4=($E33-WEEKDAY($E33,2)+1),"u","")</f>
        <v/>
      </c>
      <c r="K33" s="21" t="str">
        <f>IF(K$4=($E33-WEEKDAY($E33,2)+1),"u","")</f>
        <v/>
      </c>
      <c r="L33" s="21" t="str">
        <f>IF(L$4=($E33-WEEKDAY($E33,2)+1),"u","")</f>
        <v/>
      </c>
      <c r="M33" s="21" t="str">
        <f>IF(M$4=($E33-WEEKDAY($E33,2)+1),"u","")</f>
        <v/>
      </c>
      <c r="N33" s="21" t="str">
        <f>IF(N$4=($E33-WEEKDAY($E33,2)+1),"u","")</f>
        <v/>
      </c>
      <c r="O33" s="21" t="str">
        <f>IF(O$4=($E33-WEEKDAY($E33,2)+1),"u","")</f>
        <v/>
      </c>
      <c r="P33" s="21" t="str">
        <f>IF(P$4=($E33-WEEKDAY($E33,2)+1),"u","")</f>
        <v/>
      </c>
      <c r="Q33" s="21" t="str">
        <f>IF(Q$4=($E33-WEEKDAY($E33,2)+1),"u","")</f>
        <v/>
      </c>
      <c r="R33" s="21" t="str">
        <f>IF(R$4=($E33-WEEKDAY($E33,2)+1),"u","")</f>
        <v/>
      </c>
      <c r="S33" s="21" t="str">
        <f>IF(S$4=($E33-WEEKDAY($E33,2)+1),"u","")</f>
        <v/>
      </c>
      <c r="T33" s="21" t="str">
        <f>IF(T$4=($E33-WEEKDAY($E33,2)+1),"u","")</f>
        <v/>
      </c>
      <c r="U33" s="21" t="str">
        <f>IF(U$4=($E33-WEEKDAY($E33,2)+1),"u","")</f>
        <v/>
      </c>
      <c r="V33" s="21" t="str">
        <f>IF(V$4=($E33-WEEKDAY($E33,2)+1),"u","")</f>
        <v/>
      </c>
      <c r="W33" s="21" t="str">
        <f>IF(W$4=($E33-WEEKDAY($E33,2)+1),"u","")</f>
        <v/>
      </c>
      <c r="X33" s="21" t="str">
        <f>IF(X$4=($E33-WEEKDAY($E33,2)+1),"u","")</f>
        <v/>
      </c>
      <c r="Y33" s="21" t="str">
        <f>IF(Y$4=($E33-WEEKDAY($E33,2)+1),"u","")</f>
        <v/>
      </c>
      <c r="Z33" s="21" t="str">
        <f>IF(Z$4=($E33-WEEKDAY($E33,2)+1),"u","")</f>
        <v/>
      </c>
      <c r="AA33" s="21" t="str">
        <f>IF(AA$4=($E33-WEEKDAY($E33,2)+1),"u","")</f>
        <v/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 spans="1:80" x14ac:dyDescent="0.3">
      <c r="A34" s="9">
        <f t="shared" si="2"/>
        <v>29</v>
      </c>
      <c r="B34" s="13"/>
      <c r="C34" s="14"/>
      <c r="D34" s="15"/>
      <c r="E34" s="15"/>
      <c r="F34" s="11" t="str">
        <f t="shared" si="1"/>
        <v/>
      </c>
      <c r="G34" s="11"/>
      <c r="H34" s="18"/>
      <c r="I34" s="21" t="str">
        <f>IF(I$4=($E34-WEEKDAY($E34,2)+1),"u","")</f>
        <v/>
      </c>
      <c r="J34" s="21" t="str">
        <f>IF(J$4=($E34-WEEKDAY($E34,2)+1),"u","")</f>
        <v/>
      </c>
      <c r="K34" s="21" t="str">
        <f>IF(K$4=($E34-WEEKDAY($E34,2)+1),"u","")</f>
        <v/>
      </c>
      <c r="L34" s="21" t="str">
        <f>IF(L$4=($E34-WEEKDAY($E34,2)+1),"u","")</f>
        <v/>
      </c>
      <c r="M34" s="21" t="str">
        <f>IF(M$4=($E34-WEEKDAY($E34,2)+1),"u","")</f>
        <v/>
      </c>
      <c r="N34" s="21" t="str">
        <f>IF(N$4=($E34-WEEKDAY($E34,2)+1),"u","")</f>
        <v/>
      </c>
      <c r="O34" s="21" t="str">
        <f>IF(O$4=($E34-WEEKDAY($E34,2)+1),"u","")</f>
        <v/>
      </c>
      <c r="P34" s="21" t="str">
        <f>IF(P$4=($E34-WEEKDAY($E34,2)+1),"u","")</f>
        <v/>
      </c>
      <c r="Q34" s="21" t="str">
        <f>IF(Q$4=($E34-WEEKDAY($E34,2)+1),"u","")</f>
        <v/>
      </c>
      <c r="R34" s="21" t="str">
        <f>IF(R$4=($E34-WEEKDAY($E34,2)+1),"u","")</f>
        <v/>
      </c>
      <c r="S34" s="21" t="str">
        <f>IF(S$4=($E34-WEEKDAY($E34,2)+1),"u","")</f>
        <v/>
      </c>
      <c r="T34" s="21" t="str">
        <f>IF(T$4=($E34-WEEKDAY($E34,2)+1),"u","")</f>
        <v/>
      </c>
      <c r="U34" s="21" t="str">
        <f>IF(U$4=($E34-WEEKDAY($E34,2)+1),"u","")</f>
        <v/>
      </c>
      <c r="V34" s="21" t="str">
        <f>IF(V$4=($E34-WEEKDAY($E34,2)+1),"u","")</f>
        <v/>
      </c>
      <c r="W34" s="21" t="str">
        <f>IF(W$4=($E34-WEEKDAY($E34,2)+1),"u","")</f>
        <v/>
      </c>
      <c r="X34" s="21" t="str">
        <f>IF(X$4=($E34-WEEKDAY($E34,2)+1),"u","")</f>
        <v/>
      </c>
      <c r="Y34" s="21" t="str">
        <f>IF(Y$4=($E34-WEEKDAY($E34,2)+1),"u","")</f>
        <v/>
      </c>
      <c r="Z34" s="21" t="str">
        <f>IF(Z$4=($E34-WEEKDAY($E34,2)+1),"u","")</f>
        <v/>
      </c>
      <c r="AA34" s="21" t="str">
        <f>IF(AA$4=($E34-WEEKDAY($E34,2)+1),"u","")</f>
        <v/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 spans="1:80" x14ac:dyDescent="0.3">
      <c r="A35" s="9">
        <f t="shared" si="2"/>
        <v>30</v>
      </c>
      <c r="B35" s="13"/>
      <c r="C35" s="14"/>
      <c r="D35" s="15"/>
      <c r="E35" s="15"/>
      <c r="F35" s="11" t="str">
        <f t="shared" si="1"/>
        <v/>
      </c>
      <c r="G35" s="11"/>
      <c r="H35" s="18"/>
      <c r="I35" s="21" t="str">
        <f>IF(I$4=($E35-WEEKDAY($E35,2)+1),"u","")</f>
        <v/>
      </c>
      <c r="J35" s="21" t="str">
        <f>IF(J$4=($E35-WEEKDAY($E35,2)+1),"u","")</f>
        <v/>
      </c>
      <c r="K35" s="21" t="str">
        <f>IF(K$4=($E35-WEEKDAY($E35,2)+1),"u","")</f>
        <v/>
      </c>
      <c r="L35" s="21" t="str">
        <f>IF(L$4=($E35-WEEKDAY($E35,2)+1),"u","")</f>
        <v/>
      </c>
      <c r="M35" s="21" t="str">
        <f>IF(M$4=($E35-WEEKDAY($E35,2)+1),"u","")</f>
        <v/>
      </c>
      <c r="N35" s="21" t="str">
        <f>IF(N$4=($E35-WEEKDAY($E35,2)+1),"u","")</f>
        <v/>
      </c>
      <c r="O35" s="21" t="str">
        <f>IF(O$4=($E35-WEEKDAY($E35,2)+1),"u","")</f>
        <v/>
      </c>
      <c r="P35" s="21" t="str">
        <f>IF(P$4=($E35-WEEKDAY($E35,2)+1),"u","")</f>
        <v/>
      </c>
      <c r="Q35" s="21" t="str">
        <f>IF(Q$4=($E35-WEEKDAY($E35,2)+1),"u","")</f>
        <v/>
      </c>
      <c r="R35" s="21" t="str">
        <f>IF(R$4=($E35-WEEKDAY($E35,2)+1),"u","")</f>
        <v/>
      </c>
      <c r="S35" s="21" t="str">
        <f>IF(S$4=($E35-WEEKDAY($E35,2)+1),"u","")</f>
        <v/>
      </c>
      <c r="T35" s="21" t="str">
        <f>IF(T$4=($E35-WEEKDAY($E35,2)+1),"u","")</f>
        <v/>
      </c>
      <c r="U35" s="21" t="str">
        <f>IF(U$4=($E35-WEEKDAY($E35,2)+1),"u","")</f>
        <v/>
      </c>
      <c r="V35" s="21" t="str">
        <f>IF(V$4=($E35-WEEKDAY($E35,2)+1),"u","")</f>
        <v/>
      </c>
      <c r="W35" s="21" t="str">
        <f>IF(W$4=($E35-WEEKDAY($E35,2)+1),"u","")</f>
        <v/>
      </c>
      <c r="X35" s="21" t="str">
        <f>IF(X$4=($E35-WEEKDAY($E35,2)+1),"u","")</f>
        <v/>
      </c>
      <c r="Y35" s="21" t="str">
        <f>IF(Y$4=($E35-WEEKDAY($E35,2)+1),"u","")</f>
        <v/>
      </c>
      <c r="Z35" s="21" t="str">
        <f>IF(Z$4=($E35-WEEKDAY($E35,2)+1),"u","")</f>
        <v/>
      </c>
      <c r="AA35" s="21" t="str">
        <f>IF(AA$4=($E35-WEEKDAY($E35,2)+1),"u","")</f>
        <v/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 spans="1:80" x14ac:dyDescent="0.3">
      <c r="A36" s="9">
        <f t="shared" si="2"/>
        <v>31</v>
      </c>
      <c r="B36" s="13"/>
      <c r="C36" s="14"/>
      <c r="D36" s="15"/>
      <c r="E36" s="15"/>
      <c r="F36" s="11" t="str">
        <f t="shared" si="1"/>
        <v/>
      </c>
      <c r="G36" s="11"/>
      <c r="H36" s="18"/>
      <c r="I36" s="21" t="str">
        <f>IF(I$4=($E36-WEEKDAY($E36,2)+1),"u","")</f>
        <v/>
      </c>
      <c r="J36" s="21" t="str">
        <f>IF(J$4=($E36-WEEKDAY($E36,2)+1),"u","")</f>
        <v/>
      </c>
      <c r="K36" s="21" t="str">
        <f>IF(K$4=($E36-WEEKDAY($E36,2)+1),"u","")</f>
        <v/>
      </c>
      <c r="L36" s="21" t="str">
        <f>IF(L$4=($E36-WEEKDAY($E36,2)+1),"u","")</f>
        <v/>
      </c>
      <c r="M36" s="21" t="str">
        <f>IF(M$4=($E36-WEEKDAY($E36,2)+1),"u","")</f>
        <v/>
      </c>
      <c r="N36" s="21" t="str">
        <f>IF(N$4=($E36-WEEKDAY($E36,2)+1),"u","")</f>
        <v/>
      </c>
      <c r="O36" s="21" t="str">
        <f>IF(O$4=($E36-WEEKDAY($E36,2)+1),"u","")</f>
        <v/>
      </c>
      <c r="P36" s="21" t="str">
        <f>IF(P$4=($E36-WEEKDAY($E36,2)+1),"u","")</f>
        <v/>
      </c>
      <c r="Q36" s="21" t="str">
        <f>IF(Q$4=($E36-WEEKDAY($E36,2)+1),"u","")</f>
        <v/>
      </c>
      <c r="R36" s="21" t="str">
        <f>IF(R$4=($E36-WEEKDAY($E36,2)+1),"u","")</f>
        <v/>
      </c>
      <c r="S36" s="21" t="str">
        <f>IF(S$4=($E36-WEEKDAY($E36,2)+1),"u","")</f>
        <v/>
      </c>
      <c r="T36" s="21" t="str">
        <f>IF(T$4=($E36-WEEKDAY($E36,2)+1),"u","")</f>
        <v/>
      </c>
      <c r="U36" s="21" t="str">
        <f>IF(U$4=($E36-WEEKDAY($E36,2)+1),"u","")</f>
        <v/>
      </c>
      <c r="V36" s="21" t="str">
        <f>IF(V$4=($E36-WEEKDAY($E36,2)+1),"u","")</f>
        <v/>
      </c>
      <c r="W36" s="21" t="str">
        <f>IF(W$4=($E36-WEEKDAY($E36,2)+1),"u","")</f>
        <v/>
      </c>
      <c r="X36" s="21" t="str">
        <f>IF(X$4=($E36-WEEKDAY($E36,2)+1),"u","")</f>
        <v/>
      </c>
      <c r="Y36" s="21" t="str">
        <f>IF(Y$4=($E36-WEEKDAY($E36,2)+1),"u","")</f>
        <v/>
      </c>
      <c r="Z36" s="21" t="str">
        <f>IF(Z$4=($E36-WEEKDAY($E36,2)+1),"u","")</f>
        <v/>
      </c>
      <c r="AA36" s="21" t="str">
        <f>IF(AA$4=($E36-WEEKDAY($E36,2)+1),"u","")</f>
        <v/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 spans="1:80" x14ac:dyDescent="0.3">
      <c r="A37" s="9">
        <f t="shared" si="2"/>
        <v>32</v>
      </c>
      <c r="B37" s="13"/>
      <c r="C37" s="14"/>
      <c r="D37" s="15"/>
      <c r="E37" s="15"/>
      <c r="F37" s="11" t="str">
        <f t="shared" si="1"/>
        <v/>
      </c>
      <c r="G37" s="11"/>
      <c r="H37" s="18"/>
      <c r="I37" s="21" t="str">
        <f>IF(I$4=($E37-WEEKDAY($E37,2)+1),"u","")</f>
        <v/>
      </c>
      <c r="J37" s="21" t="str">
        <f>IF(J$4=($E37-WEEKDAY($E37,2)+1),"u","")</f>
        <v/>
      </c>
      <c r="K37" s="21" t="str">
        <f>IF(K$4=($E37-WEEKDAY($E37,2)+1),"u","")</f>
        <v/>
      </c>
      <c r="L37" s="21" t="str">
        <f>IF(L$4=($E37-WEEKDAY($E37,2)+1),"u","")</f>
        <v/>
      </c>
      <c r="M37" s="21" t="str">
        <f>IF(M$4=($E37-WEEKDAY($E37,2)+1),"u","")</f>
        <v/>
      </c>
      <c r="N37" s="21" t="str">
        <f>IF(N$4=($E37-WEEKDAY($E37,2)+1),"u","")</f>
        <v/>
      </c>
      <c r="O37" s="21" t="str">
        <f>IF(O$4=($E37-WEEKDAY($E37,2)+1),"u","")</f>
        <v/>
      </c>
      <c r="P37" s="21" t="str">
        <f>IF(P$4=($E37-WEEKDAY($E37,2)+1),"u","")</f>
        <v/>
      </c>
      <c r="Q37" s="21" t="str">
        <f>IF(Q$4=($E37-WEEKDAY($E37,2)+1),"u","")</f>
        <v/>
      </c>
      <c r="R37" s="21" t="str">
        <f>IF(R$4=($E37-WEEKDAY($E37,2)+1),"u","")</f>
        <v/>
      </c>
      <c r="S37" s="21" t="str">
        <f>IF(S$4=($E37-WEEKDAY($E37,2)+1),"u","")</f>
        <v/>
      </c>
      <c r="T37" s="21" t="str">
        <f>IF(T$4=($E37-WEEKDAY($E37,2)+1),"u","")</f>
        <v/>
      </c>
      <c r="U37" s="21" t="str">
        <f>IF(U$4=($E37-WEEKDAY($E37,2)+1),"u","")</f>
        <v/>
      </c>
      <c r="V37" s="21" t="str">
        <f>IF(V$4=($E37-WEEKDAY($E37,2)+1),"u","")</f>
        <v/>
      </c>
      <c r="W37" s="21" t="str">
        <f>IF(W$4=($E37-WEEKDAY($E37,2)+1),"u","")</f>
        <v/>
      </c>
      <c r="X37" s="21" t="str">
        <f>IF(X$4=($E37-WEEKDAY($E37,2)+1),"u","")</f>
        <v/>
      </c>
      <c r="Y37" s="21" t="str">
        <f>IF(Y$4=($E37-WEEKDAY($E37,2)+1),"u","")</f>
        <v/>
      </c>
      <c r="Z37" s="21" t="str">
        <f>IF(Z$4=($E37-WEEKDAY($E37,2)+1),"u","")</f>
        <v/>
      </c>
      <c r="AA37" s="21" t="str">
        <f>IF(AA$4=($E37-WEEKDAY($E37,2)+1),"u","")</f>
        <v/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 x14ac:dyDescent="0.3">
      <c r="A38" s="9">
        <f t="shared" si="2"/>
        <v>33</v>
      </c>
      <c r="B38" s="13"/>
      <c r="C38" s="14"/>
      <c r="D38" s="15"/>
      <c r="E38" s="15"/>
      <c r="F38" s="11" t="str">
        <f t="shared" si="1"/>
        <v/>
      </c>
      <c r="G38" s="11"/>
      <c r="H38" s="18"/>
      <c r="I38" s="21" t="str">
        <f>IF(I$4=($E38-WEEKDAY($E38,2)+1),"u","")</f>
        <v/>
      </c>
      <c r="J38" s="21" t="str">
        <f>IF(J$4=($E38-WEEKDAY($E38,2)+1),"u","")</f>
        <v/>
      </c>
      <c r="K38" s="21" t="str">
        <f>IF(K$4=($E38-WEEKDAY($E38,2)+1),"u","")</f>
        <v/>
      </c>
      <c r="L38" s="21" t="str">
        <f>IF(L$4=($E38-WEEKDAY($E38,2)+1),"u","")</f>
        <v/>
      </c>
      <c r="M38" s="21" t="str">
        <f>IF(M$4=($E38-WEEKDAY($E38,2)+1),"u","")</f>
        <v/>
      </c>
      <c r="N38" s="21" t="str">
        <f>IF(N$4=($E38-WEEKDAY($E38,2)+1),"u","")</f>
        <v/>
      </c>
      <c r="O38" s="21" t="str">
        <f>IF(O$4=($E38-WEEKDAY($E38,2)+1),"u","")</f>
        <v/>
      </c>
      <c r="P38" s="21" t="str">
        <f>IF(P$4=($E38-WEEKDAY($E38,2)+1),"u","")</f>
        <v/>
      </c>
      <c r="Q38" s="21" t="str">
        <f>IF(Q$4=($E38-WEEKDAY($E38,2)+1),"u","")</f>
        <v/>
      </c>
      <c r="R38" s="21" t="str">
        <f>IF(R$4=($E38-WEEKDAY($E38,2)+1),"u","")</f>
        <v/>
      </c>
      <c r="S38" s="21" t="str">
        <f>IF(S$4=($E38-WEEKDAY($E38,2)+1),"u","")</f>
        <v/>
      </c>
      <c r="T38" s="21" t="str">
        <f>IF(T$4=($E38-WEEKDAY($E38,2)+1),"u","")</f>
        <v/>
      </c>
      <c r="U38" s="21" t="str">
        <f>IF(U$4=($E38-WEEKDAY($E38,2)+1),"u","")</f>
        <v/>
      </c>
      <c r="V38" s="21" t="str">
        <f>IF(V$4=($E38-WEEKDAY($E38,2)+1),"u","")</f>
        <v/>
      </c>
      <c r="W38" s="21" t="str">
        <f>IF(W$4=($E38-WEEKDAY($E38,2)+1),"u","")</f>
        <v/>
      </c>
      <c r="X38" s="21" t="str">
        <f>IF(X$4=($E38-WEEKDAY($E38,2)+1),"u","")</f>
        <v/>
      </c>
      <c r="Y38" s="21" t="str">
        <f>IF(Y$4=($E38-WEEKDAY($E38,2)+1),"u","")</f>
        <v/>
      </c>
      <c r="Z38" s="21" t="str">
        <f>IF(Z$4=($E38-WEEKDAY($E38,2)+1),"u","")</f>
        <v/>
      </c>
      <c r="AA38" s="21" t="str">
        <f>IF(AA$4=($E38-WEEKDAY($E38,2)+1),"u","")</f>
        <v/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x14ac:dyDescent="0.3">
      <c r="A39" s="9">
        <f t="shared" si="2"/>
        <v>34</v>
      </c>
      <c r="B39" s="13"/>
      <c r="C39" s="14"/>
      <c r="D39" s="15"/>
      <c r="E39" s="15"/>
      <c r="F39" s="11" t="str">
        <f t="shared" si="1"/>
        <v/>
      </c>
      <c r="G39" s="11"/>
      <c r="H39" s="18"/>
      <c r="I39" s="21" t="str">
        <f>IF(I$4=($E39-WEEKDAY($E39,2)+1),"u","")</f>
        <v/>
      </c>
      <c r="J39" s="21" t="str">
        <f>IF(J$4=($E39-WEEKDAY($E39,2)+1),"u","")</f>
        <v/>
      </c>
      <c r="K39" s="21" t="str">
        <f>IF(K$4=($E39-WEEKDAY($E39,2)+1),"u","")</f>
        <v/>
      </c>
      <c r="L39" s="21" t="str">
        <f>IF(L$4=($E39-WEEKDAY($E39,2)+1),"u","")</f>
        <v/>
      </c>
      <c r="M39" s="21" t="str">
        <f>IF(M$4=($E39-WEEKDAY($E39,2)+1),"u","")</f>
        <v/>
      </c>
      <c r="N39" s="21" t="str">
        <f>IF(N$4=($E39-WEEKDAY($E39,2)+1),"u","")</f>
        <v/>
      </c>
      <c r="O39" s="21" t="str">
        <f>IF(O$4=($E39-WEEKDAY($E39,2)+1),"u","")</f>
        <v/>
      </c>
      <c r="P39" s="21" t="str">
        <f>IF(P$4=($E39-WEEKDAY($E39,2)+1),"u","")</f>
        <v/>
      </c>
      <c r="Q39" s="21" t="str">
        <f>IF(Q$4=($E39-WEEKDAY($E39,2)+1),"u","")</f>
        <v/>
      </c>
      <c r="R39" s="21" t="str">
        <f>IF(R$4=($E39-WEEKDAY($E39,2)+1),"u","")</f>
        <v/>
      </c>
      <c r="S39" s="21" t="str">
        <f>IF(S$4=($E39-WEEKDAY($E39,2)+1),"u","")</f>
        <v/>
      </c>
      <c r="T39" s="21" t="str">
        <f>IF(T$4=($E39-WEEKDAY($E39,2)+1),"u","")</f>
        <v/>
      </c>
      <c r="U39" s="21" t="str">
        <f>IF(U$4=($E39-WEEKDAY($E39,2)+1),"u","")</f>
        <v/>
      </c>
      <c r="V39" s="21" t="str">
        <f>IF(V$4=($E39-WEEKDAY($E39,2)+1),"u","")</f>
        <v/>
      </c>
      <c r="W39" s="21" t="str">
        <f>IF(W$4=($E39-WEEKDAY($E39,2)+1),"u","")</f>
        <v/>
      </c>
      <c r="X39" s="21" t="str">
        <f>IF(X$4=($E39-WEEKDAY($E39,2)+1),"u","")</f>
        <v/>
      </c>
      <c r="Y39" s="21" t="str">
        <f>IF(Y$4=($E39-WEEKDAY($E39,2)+1),"u","")</f>
        <v/>
      </c>
      <c r="Z39" s="21" t="str">
        <f>IF(Z$4=($E39-WEEKDAY($E39,2)+1),"u","")</f>
        <v/>
      </c>
      <c r="AA39" s="21" t="str">
        <f>IF(AA$4=($E39-WEEKDAY($E39,2)+1),"u","")</f>
        <v/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1:80" x14ac:dyDescent="0.3">
      <c r="A40" s="9">
        <f t="shared" si="2"/>
        <v>35</v>
      </c>
      <c r="B40" s="13"/>
      <c r="C40" s="14"/>
      <c r="D40" s="15"/>
      <c r="E40" s="15"/>
      <c r="F40" s="11" t="str">
        <f t="shared" si="1"/>
        <v/>
      </c>
      <c r="G40" s="11"/>
      <c r="H40" s="18"/>
      <c r="I40" s="21" t="str">
        <f>IF(I$4=($E40-WEEKDAY($E40,2)+1),"u","")</f>
        <v/>
      </c>
      <c r="J40" s="21" t="str">
        <f>IF(J$4=($E40-WEEKDAY($E40,2)+1),"u","")</f>
        <v/>
      </c>
      <c r="K40" s="21" t="str">
        <f>IF(K$4=($E40-WEEKDAY($E40,2)+1),"u","")</f>
        <v/>
      </c>
      <c r="L40" s="21" t="str">
        <f>IF(L$4=($E40-WEEKDAY($E40,2)+1),"u","")</f>
        <v/>
      </c>
      <c r="M40" s="21" t="str">
        <f>IF(M$4=($E40-WEEKDAY($E40,2)+1),"u","")</f>
        <v/>
      </c>
      <c r="N40" s="21" t="str">
        <f>IF(N$4=($E40-WEEKDAY($E40,2)+1),"u","")</f>
        <v/>
      </c>
      <c r="O40" s="21" t="str">
        <f>IF(O$4=($E40-WEEKDAY($E40,2)+1),"u","")</f>
        <v/>
      </c>
      <c r="P40" s="21" t="str">
        <f>IF(P$4=($E40-WEEKDAY($E40,2)+1),"u","")</f>
        <v/>
      </c>
      <c r="Q40" s="21" t="str">
        <f>IF(Q$4=($E40-WEEKDAY($E40,2)+1),"u","")</f>
        <v/>
      </c>
      <c r="R40" s="21" t="str">
        <f>IF(R$4=($E40-WEEKDAY($E40,2)+1),"u","")</f>
        <v/>
      </c>
      <c r="S40" s="21" t="str">
        <f>IF(S$4=($E40-WEEKDAY($E40,2)+1),"u","")</f>
        <v/>
      </c>
      <c r="T40" s="21" t="str">
        <f>IF(T$4=($E40-WEEKDAY($E40,2)+1),"u","")</f>
        <v/>
      </c>
      <c r="U40" s="21" t="str">
        <f>IF(U$4=($E40-WEEKDAY($E40,2)+1),"u","")</f>
        <v/>
      </c>
      <c r="V40" s="21" t="str">
        <f>IF(V$4=($E40-WEEKDAY($E40,2)+1),"u","")</f>
        <v/>
      </c>
      <c r="W40" s="21" t="str">
        <f>IF(W$4=($E40-WEEKDAY($E40,2)+1),"u","")</f>
        <v/>
      </c>
      <c r="X40" s="21" t="str">
        <f>IF(X$4=($E40-WEEKDAY($E40,2)+1),"u","")</f>
        <v/>
      </c>
      <c r="Y40" s="21" t="str">
        <f>IF(Y$4=($E40-WEEKDAY($E40,2)+1),"u","")</f>
        <v/>
      </c>
      <c r="Z40" s="21" t="str">
        <f>IF(Z$4=($E40-WEEKDAY($E40,2)+1),"u","")</f>
        <v/>
      </c>
      <c r="AA40" s="21" t="str">
        <f>IF(AA$4=($E40-WEEKDAY($E40,2)+1),"u","")</f>
        <v/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 spans="1:80" x14ac:dyDescent="0.3">
      <c r="A41" s="9">
        <f t="shared" si="2"/>
        <v>36</v>
      </c>
      <c r="B41" s="13"/>
      <c r="C41" s="14"/>
      <c r="D41" s="15"/>
      <c r="E41" s="15"/>
      <c r="F41" s="11" t="str">
        <f t="shared" si="1"/>
        <v/>
      </c>
      <c r="G41" s="11"/>
      <c r="H41" s="18"/>
      <c r="I41" s="21" t="str">
        <f>IF(I$4=($E41-WEEKDAY($E41,2)+1),"u","")</f>
        <v/>
      </c>
      <c r="J41" s="21" t="str">
        <f>IF(J$4=($E41-WEEKDAY($E41,2)+1),"u","")</f>
        <v/>
      </c>
      <c r="K41" s="21" t="str">
        <f>IF(K$4=($E41-WEEKDAY($E41,2)+1),"u","")</f>
        <v/>
      </c>
      <c r="L41" s="21" t="str">
        <f>IF(L$4=($E41-WEEKDAY($E41,2)+1),"u","")</f>
        <v/>
      </c>
      <c r="M41" s="21" t="str">
        <f>IF(M$4=($E41-WEEKDAY($E41,2)+1),"u","")</f>
        <v/>
      </c>
      <c r="N41" s="21" t="str">
        <f>IF(N$4=($E41-WEEKDAY($E41,2)+1),"u","")</f>
        <v/>
      </c>
      <c r="O41" s="21" t="str">
        <f>IF(O$4=($E41-WEEKDAY($E41,2)+1),"u","")</f>
        <v/>
      </c>
      <c r="P41" s="21" t="str">
        <f>IF(P$4=($E41-WEEKDAY($E41,2)+1),"u","")</f>
        <v/>
      </c>
      <c r="Q41" s="21" t="str">
        <f>IF(Q$4=($E41-WEEKDAY($E41,2)+1),"u","")</f>
        <v/>
      </c>
      <c r="R41" s="21" t="str">
        <f>IF(R$4=($E41-WEEKDAY($E41,2)+1),"u","")</f>
        <v/>
      </c>
      <c r="S41" s="21" t="str">
        <f>IF(S$4=($E41-WEEKDAY($E41,2)+1),"u","")</f>
        <v/>
      </c>
      <c r="T41" s="21" t="str">
        <f>IF(T$4=($E41-WEEKDAY($E41,2)+1),"u","")</f>
        <v/>
      </c>
      <c r="U41" s="21" t="str">
        <f>IF(U$4=($E41-WEEKDAY($E41,2)+1),"u","")</f>
        <v/>
      </c>
      <c r="V41" s="21" t="str">
        <f>IF(V$4=($E41-WEEKDAY($E41,2)+1),"u","")</f>
        <v/>
      </c>
      <c r="W41" s="21" t="str">
        <f>IF(W$4=($E41-WEEKDAY($E41,2)+1),"u","")</f>
        <v/>
      </c>
      <c r="X41" s="21" t="str">
        <f>IF(X$4=($E41-WEEKDAY($E41,2)+1),"u","")</f>
        <v/>
      </c>
      <c r="Y41" s="21" t="str">
        <f>IF(Y$4=($E41-WEEKDAY($E41,2)+1),"u","")</f>
        <v/>
      </c>
      <c r="Z41" s="21" t="str">
        <f>IF(Z$4=($E41-WEEKDAY($E41,2)+1),"u","")</f>
        <v/>
      </c>
      <c r="AA41" s="21" t="str">
        <f>IF(AA$4=($E41-WEEKDAY($E41,2)+1),"u","")</f>
        <v/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1:80" x14ac:dyDescent="0.3">
      <c r="A42" s="9">
        <f t="shared" si="2"/>
        <v>37</v>
      </c>
      <c r="B42" s="13"/>
      <c r="C42" s="14"/>
      <c r="D42" s="15"/>
      <c r="E42" s="15"/>
      <c r="F42" s="11" t="str">
        <f t="shared" si="1"/>
        <v/>
      </c>
      <c r="G42" s="11"/>
      <c r="H42" s="18"/>
      <c r="I42" s="21" t="str">
        <f>IF(I$4=($E42-WEEKDAY($E42,2)+1),"u","")</f>
        <v/>
      </c>
      <c r="J42" s="21" t="str">
        <f>IF(J$4=($E42-WEEKDAY($E42,2)+1),"u","")</f>
        <v/>
      </c>
      <c r="K42" s="21" t="str">
        <f>IF(K$4=($E42-WEEKDAY($E42,2)+1),"u","")</f>
        <v/>
      </c>
      <c r="L42" s="21" t="str">
        <f>IF(L$4=($E42-WEEKDAY($E42,2)+1),"u","")</f>
        <v/>
      </c>
      <c r="M42" s="21" t="str">
        <f>IF(M$4=($E42-WEEKDAY($E42,2)+1),"u","")</f>
        <v/>
      </c>
      <c r="N42" s="21" t="str">
        <f>IF(N$4=($E42-WEEKDAY($E42,2)+1),"u","")</f>
        <v/>
      </c>
      <c r="O42" s="21" t="str">
        <f>IF(O$4=($E42-WEEKDAY($E42,2)+1),"u","")</f>
        <v/>
      </c>
      <c r="P42" s="21" t="str">
        <f>IF(P$4=($E42-WEEKDAY($E42,2)+1),"u","")</f>
        <v/>
      </c>
      <c r="Q42" s="21" t="str">
        <f>IF(Q$4=($E42-WEEKDAY($E42,2)+1),"u","")</f>
        <v/>
      </c>
      <c r="R42" s="21" t="str">
        <f>IF(R$4=($E42-WEEKDAY($E42,2)+1),"u","")</f>
        <v/>
      </c>
      <c r="S42" s="21" t="str">
        <f>IF(S$4=($E42-WEEKDAY($E42,2)+1),"u","")</f>
        <v/>
      </c>
      <c r="T42" s="21" t="str">
        <f>IF(T$4=($E42-WEEKDAY($E42,2)+1),"u","")</f>
        <v/>
      </c>
      <c r="U42" s="21" t="str">
        <f>IF(U$4=($E42-WEEKDAY($E42,2)+1),"u","")</f>
        <v/>
      </c>
      <c r="V42" s="21" t="str">
        <f>IF(V$4=($E42-WEEKDAY($E42,2)+1),"u","")</f>
        <v/>
      </c>
      <c r="W42" s="21" t="str">
        <f>IF(W$4=($E42-WEEKDAY($E42,2)+1),"u","")</f>
        <v/>
      </c>
      <c r="X42" s="21" t="str">
        <f>IF(X$4=($E42-WEEKDAY($E42,2)+1),"u","")</f>
        <v/>
      </c>
      <c r="Y42" s="21" t="str">
        <f>IF(Y$4=($E42-WEEKDAY($E42,2)+1),"u","")</f>
        <v/>
      </c>
      <c r="Z42" s="21" t="str">
        <f>IF(Z$4=($E42-WEEKDAY($E42,2)+1),"u","")</f>
        <v/>
      </c>
      <c r="AA42" s="21" t="str">
        <f>IF(AA$4=($E42-WEEKDAY($E42,2)+1),"u","")</f>
        <v/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 x14ac:dyDescent="0.3">
      <c r="A43" s="9">
        <f t="shared" si="2"/>
        <v>38</v>
      </c>
      <c r="B43" s="13"/>
      <c r="C43" s="14"/>
      <c r="D43" s="15"/>
      <c r="E43" s="15"/>
      <c r="F43" s="11" t="str">
        <f t="shared" si="1"/>
        <v/>
      </c>
      <c r="G43" s="11"/>
      <c r="H43" s="18"/>
      <c r="I43" s="21" t="str">
        <f>IF(I$4=($E43-WEEKDAY($E43,2)+1),"u","")</f>
        <v/>
      </c>
      <c r="J43" s="21" t="str">
        <f>IF(J$4=($E43-WEEKDAY($E43,2)+1),"u","")</f>
        <v/>
      </c>
      <c r="K43" s="21" t="str">
        <f>IF(K$4=($E43-WEEKDAY($E43,2)+1),"u","")</f>
        <v/>
      </c>
      <c r="L43" s="21" t="str">
        <f>IF(L$4=($E43-WEEKDAY($E43,2)+1),"u","")</f>
        <v/>
      </c>
      <c r="M43" s="21" t="str">
        <f>IF(M$4=($E43-WEEKDAY($E43,2)+1),"u","")</f>
        <v/>
      </c>
      <c r="N43" s="21" t="str">
        <f>IF(N$4=($E43-WEEKDAY($E43,2)+1),"u","")</f>
        <v/>
      </c>
      <c r="O43" s="21" t="str">
        <f>IF(O$4=($E43-WEEKDAY($E43,2)+1),"u","")</f>
        <v/>
      </c>
      <c r="P43" s="21" t="str">
        <f>IF(P$4=($E43-WEEKDAY($E43,2)+1),"u","")</f>
        <v/>
      </c>
      <c r="Q43" s="21" t="str">
        <f>IF(Q$4=($E43-WEEKDAY($E43,2)+1),"u","")</f>
        <v/>
      </c>
      <c r="R43" s="21" t="str">
        <f>IF(R$4=($E43-WEEKDAY($E43,2)+1),"u","")</f>
        <v/>
      </c>
      <c r="S43" s="21" t="str">
        <f>IF(S$4=($E43-WEEKDAY($E43,2)+1),"u","")</f>
        <v/>
      </c>
      <c r="T43" s="21" t="str">
        <f>IF(T$4=($E43-WEEKDAY($E43,2)+1),"u","")</f>
        <v/>
      </c>
      <c r="U43" s="21" t="str">
        <f>IF(U$4=($E43-WEEKDAY($E43,2)+1),"u","")</f>
        <v/>
      </c>
      <c r="V43" s="21" t="str">
        <f>IF(V$4=($E43-WEEKDAY($E43,2)+1),"u","")</f>
        <v/>
      </c>
      <c r="W43" s="21" t="str">
        <f>IF(W$4=($E43-WEEKDAY($E43,2)+1),"u","")</f>
        <v/>
      </c>
      <c r="X43" s="21" t="str">
        <f>IF(X$4=($E43-WEEKDAY($E43,2)+1),"u","")</f>
        <v/>
      </c>
      <c r="Y43" s="21" t="str">
        <f>IF(Y$4=($E43-WEEKDAY($E43,2)+1),"u","")</f>
        <v/>
      </c>
      <c r="Z43" s="21" t="str">
        <f>IF(Z$4=($E43-WEEKDAY($E43,2)+1),"u","")</f>
        <v/>
      </c>
      <c r="AA43" s="21" t="str">
        <f>IF(AA$4=($E43-WEEKDAY($E43,2)+1),"u","")</f>
        <v/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1:80" x14ac:dyDescent="0.3">
      <c r="A44" s="9">
        <f t="shared" si="2"/>
        <v>39</v>
      </c>
      <c r="B44" s="13"/>
      <c r="C44" s="14"/>
      <c r="D44" s="15"/>
      <c r="E44" s="15"/>
      <c r="F44" s="11" t="str">
        <f t="shared" si="1"/>
        <v/>
      </c>
      <c r="G44" s="11"/>
      <c r="H44" s="18"/>
      <c r="I44" s="21" t="str">
        <f>IF(I$4=($E44-WEEKDAY($E44,2)+1),"u","")</f>
        <v/>
      </c>
      <c r="J44" s="21" t="str">
        <f>IF(J$4=($E44-WEEKDAY($E44,2)+1),"u","")</f>
        <v/>
      </c>
      <c r="K44" s="21" t="str">
        <f>IF(K$4=($E44-WEEKDAY($E44,2)+1),"u","")</f>
        <v/>
      </c>
      <c r="L44" s="21" t="str">
        <f>IF(L$4=($E44-WEEKDAY($E44,2)+1),"u","")</f>
        <v/>
      </c>
      <c r="M44" s="21" t="str">
        <f>IF(M$4=($E44-WEEKDAY($E44,2)+1),"u","")</f>
        <v/>
      </c>
      <c r="N44" s="21" t="str">
        <f>IF(N$4=($E44-WEEKDAY($E44,2)+1),"u","")</f>
        <v/>
      </c>
      <c r="O44" s="21" t="str">
        <f>IF(O$4=($E44-WEEKDAY($E44,2)+1),"u","")</f>
        <v/>
      </c>
      <c r="P44" s="21" t="str">
        <f>IF(P$4=($E44-WEEKDAY($E44,2)+1),"u","")</f>
        <v/>
      </c>
      <c r="Q44" s="21" t="str">
        <f>IF(Q$4=($E44-WEEKDAY($E44,2)+1),"u","")</f>
        <v/>
      </c>
      <c r="R44" s="21" t="str">
        <f>IF(R$4=($E44-WEEKDAY($E44,2)+1),"u","")</f>
        <v/>
      </c>
      <c r="S44" s="21" t="str">
        <f>IF(S$4=($E44-WEEKDAY($E44,2)+1),"u","")</f>
        <v/>
      </c>
      <c r="T44" s="21" t="str">
        <f>IF(T$4=($E44-WEEKDAY($E44,2)+1),"u","")</f>
        <v/>
      </c>
      <c r="U44" s="21" t="str">
        <f>IF(U$4=($E44-WEEKDAY($E44,2)+1),"u","")</f>
        <v/>
      </c>
      <c r="V44" s="21" t="str">
        <f>IF(V$4=($E44-WEEKDAY($E44,2)+1),"u","")</f>
        <v/>
      </c>
      <c r="W44" s="21" t="str">
        <f>IF(W$4=($E44-WEEKDAY($E44,2)+1),"u","")</f>
        <v/>
      </c>
      <c r="X44" s="21" t="str">
        <f>IF(X$4=($E44-WEEKDAY($E44,2)+1),"u","")</f>
        <v/>
      </c>
      <c r="Y44" s="21" t="str">
        <f>IF(Y$4=($E44-WEEKDAY($E44,2)+1),"u","")</f>
        <v/>
      </c>
      <c r="Z44" s="21" t="str">
        <f>IF(Z$4=($E44-WEEKDAY($E44,2)+1),"u","")</f>
        <v/>
      </c>
      <c r="AA44" s="21" t="str">
        <f>IF(AA$4=($E44-WEEKDAY($E44,2)+1),"u","")</f>
        <v/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</row>
    <row r="45" spans="1:80" x14ac:dyDescent="0.3">
      <c r="A45" s="9">
        <f t="shared" si="2"/>
        <v>40</v>
      </c>
      <c r="B45" s="13"/>
      <c r="C45" s="14"/>
      <c r="D45" s="15"/>
      <c r="E45" s="15"/>
      <c r="F45" s="11" t="str">
        <f t="shared" si="1"/>
        <v/>
      </c>
      <c r="G45" s="11"/>
      <c r="H45" s="18"/>
      <c r="I45" s="21" t="str">
        <f>IF(I$4=($E45-WEEKDAY($E45,2)+1),"u","")</f>
        <v/>
      </c>
      <c r="J45" s="21" t="str">
        <f>IF(J$4=($E45-WEEKDAY($E45,2)+1),"u","")</f>
        <v/>
      </c>
      <c r="K45" s="21" t="str">
        <f>IF(K$4=($E45-WEEKDAY($E45,2)+1),"u","")</f>
        <v/>
      </c>
      <c r="L45" s="21" t="str">
        <f>IF(L$4=($E45-WEEKDAY($E45,2)+1),"u","")</f>
        <v/>
      </c>
      <c r="M45" s="21" t="str">
        <f>IF(M$4=($E45-WEEKDAY($E45,2)+1),"u","")</f>
        <v/>
      </c>
      <c r="N45" s="21" t="str">
        <f>IF(N$4=($E45-WEEKDAY($E45,2)+1),"u","")</f>
        <v/>
      </c>
      <c r="O45" s="21" t="str">
        <f>IF(O$4=($E45-WEEKDAY($E45,2)+1),"u","")</f>
        <v/>
      </c>
      <c r="P45" s="21" t="str">
        <f>IF(P$4=($E45-WEEKDAY($E45,2)+1),"u","")</f>
        <v/>
      </c>
      <c r="Q45" s="21" t="str">
        <f>IF(Q$4=($E45-WEEKDAY($E45,2)+1),"u","")</f>
        <v/>
      </c>
      <c r="R45" s="21" t="str">
        <f>IF(R$4=($E45-WEEKDAY($E45,2)+1),"u","")</f>
        <v/>
      </c>
      <c r="S45" s="21" t="str">
        <f>IF(S$4=($E45-WEEKDAY($E45,2)+1),"u","")</f>
        <v/>
      </c>
      <c r="T45" s="21" t="str">
        <f>IF(T$4=($E45-WEEKDAY($E45,2)+1),"u","")</f>
        <v/>
      </c>
      <c r="U45" s="21" t="str">
        <f>IF(U$4=($E45-WEEKDAY($E45,2)+1),"u","")</f>
        <v/>
      </c>
      <c r="V45" s="21" t="str">
        <f>IF(V$4=($E45-WEEKDAY($E45,2)+1),"u","")</f>
        <v/>
      </c>
      <c r="W45" s="21" t="str">
        <f>IF(W$4=($E45-WEEKDAY($E45,2)+1),"u","")</f>
        <v/>
      </c>
      <c r="X45" s="21" t="str">
        <f>IF(X$4=($E45-WEEKDAY($E45,2)+1),"u","")</f>
        <v/>
      </c>
      <c r="Y45" s="21" t="str">
        <f>IF(Y$4=($E45-WEEKDAY($E45,2)+1),"u","")</f>
        <v/>
      </c>
      <c r="Z45" s="21" t="str">
        <f>IF(Z$4=($E45-WEEKDAY($E45,2)+1),"u","")</f>
        <v/>
      </c>
      <c r="AA45" s="21" t="str">
        <f>IF(AA$4=($E45-WEEKDAY($E45,2)+1),"u","")</f>
        <v/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r="46" spans="1:80" x14ac:dyDescent="0.3">
      <c r="A46" s="9">
        <f t="shared" si="2"/>
        <v>41</v>
      </c>
      <c r="B46" s="13"/>
      <c r="C46" s="14"/>
      <c r="D46" s="15"/>
      <c r="E46" s="15"/>
      <c r="F46" s="11" t="str">
        <f t="shared" si="1"/>
        <v/>
      </c>
      <c r="G46" s="11"/>
      <c r="H46" s="18"/>
      <c r="I46" s="21" t="str">
        <f>IF(I$4=($E46-WEEKDAY($E46,2)+1),"u","")</f>
        <v/>
      </c>
      <c r="J46" s="21" t="str">
        <f>IF(J$4=($E46-WEEKDAY($E46,2)+1),"u","")</f>
        <v/>
      </c>
      <c r="K46" s="21" t="str">
        <f>IF(K$4=($E46-WEEKDAY($E46,2)+1),"u","")</f>
        <v/>
      </c>
      <c r="L46" s="21" t="str">
        <f>IF(L$4=($E46-WEEKDAY($E46,2)+1),"u","")</f>
        <v/>
      </c>
      <c r="M46" s="21" t="str">
        <f>IF(M$4=($E46-WEEKDAY($E46,2)+1),"u","")</f>
        <v/>
      </c>
      <c r="N46" s="21" t="str">
        <f>IF(N$4=($E46-WEEKDAY($E46,2)+1),"u","")</f>
        <v/>
      </c>
      <c r="O46" s="21" t="str">
        <f>IF(O$4=($E46-WEEKDAY($E46,2)+1),"u","")</f>
        <v/>
      </c>
      <c r="P46" s="21" t="str">
        <f>IF(P$4=($E46-WEEKDAY($E46,2)+1),"u","")</f>
        <v/>
      </c>
      <c r="Q46" s="21" t="str">
        <f>IF(Q$4=($E46-WEEKDAY($E46,2)+1),"u","")</f>
        <v/>
      </c>
      <c r="R46" s="21" t="str">
        <f>IF(R$4=($E46-WEEKDAY($E46,2)+1),"u","")</f>
        <v/>
      </c>
      <c r="S46" s="21" t="str">
        <f>IF(S$4=($E46-WEEKDAY($E46,2)+1),"u","")</f>
        <v/>
      </c>
      <c r="T46" s="21" t="str">
        <f>IF(T$4=($E46-WEEKDAY($E46,2)+1),"u","")</f>
        <v/>
      </c>
      <c r="U46" s="21" t="str">
        <f>IF(U$4=($E46-WEEKDAY($E46,2)+1),"u","")</f>
        <v/>
      </c>
      <c r="V46" s="21" t="str">
        <f>IF(V$4=($E46-WEEKDAY($E46,2)+1),"u","")</f>
        <v/>
      </c>
      <c r="W46" s="21" t="str">
        <f>IF(W$4=($E46-WEEKDAY($E46,2)+1),"u","")</f>
        <v/>
      </c>
      <c r="X46" s="21" t="str">
        <f>IF(X$4=($E46-WEEKDAY($E46,2)+1),"u","")</f>
        <v/>
      </c>
      <c r="Y46" s="21" t="str">
        <f>IF(Y$4=($E46-WEEKDAY($E46,2)+1),"u","")</f>
        <v/>
      </c>
      <c r="Z46" s="21" t="str">
        <f>IF(Z$4=($E46-WEEKDAY($E46,2)+1),"u","")</f>
        <v/>
      </c>
      <c r="AA46" s="21" t="str">
        <f>IF(AA$4=($E46-WEEKDAY($E46,2)+1),"u","")</f>
        <v/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r="47" spans="1:80" x14ac:dyDescent="0.3">
      <c r="A47" s="9">
        <f t="shared" si="2"/>
        <v>42</v>
      </c>
      <c r="B47" s="13"/>
      <c r="C47" s="14"/>
      <c r="D47" s="15"/>
      <c r="E47" s="15"/>
      <c r="F47" s="11" t="str">
        <f t="shared" si="1"/>
        <v/>
      </c>
      <c r="G47" s="11"/>
      <c r="H47" s="18"/>
      <c r="I47" s="21" t="str">
        <f>IF(I$4=($E47-WEEKDAY($E47,2)+1),"u","")</f>
        <v/>
      </c>
      <c r="J47" s="21" t="str">
        <f>IF(J$4=($E47-WEEKDAY($E47,2)+1),"u","")</f>
        <v/>
      </c>
      <c r="K47" s="21" t="str">
        <f>IF(K$4=($E47-WEEKDAY($E47,2)+1),"u","")</f>
        <v/>
      </c>
      <c r="L47" s="21" t="str">
        <f>IF(L$4=($E47-WEEKDAY($E47,2)+1),"u","")</f>
        <v/>
      </c>
      <c r="M47" s="21" t="str">
        <f>IF(M$4=($E47-WEEKDAY($E47,2)+1),"u","")</f>
        <v/>
      </c>
      <c r="N47" s="21" t="str">
        <f>IF(N$4=($E47-WEEKDAY($E47,2)+1),"u","")</f>
        <v/>
      </c>
      <c r="O47" s="21" t="str">
        <f>IF(O$4=($E47-WEEKDAY($E47,2)+1),"u","")</f>
        <v/>
      </c>
      <c r="P47" s="21" t="str">
        <f>IF(P$4=($E47-WEEKDAY($E47,2)+1),"u","")</f>
        <v/>
      </c>
      <c r="Q47" s="21" t="str">
        <f>IF(Q$4=($E47-WEEKDAY($E47,2)+1),"u","")</f>
        <v/>
      </c>
      <c r="R47" s="21" t="str">
        <f>IF(R$4=($E47-WEEKDAY($E47,2)+1),"u","")</f>
        <v/>
      </c>
      <c r="S47" s="21" t="str">
        <f>IF(S$4=($E47-WEEKDAY($E47,2)+1),"u","")</f>
        <v/>
      </c>
      <c r="T47" s="21" t="str">
        <f>IF(T$4=($E47-WEEKDAY($E47,2)+1),"u","")</f>
        <v/>
      </c>
      <c r="U47" s="21" t="str">
        <f>IF(U$4=($E47-WEEKDAY($E47,2)+1),"u","")</f>
        <v/>
      </c>
      <c r="V47" s="21" t="str">
        <f>IF(V$4=($E47-WEEKDAY($E47,2)+1),"u","")</f>
        <v/>
      </c>
      <c r="W47" s="21" t="str">
        <f>IF(W$4=($E47-WEEKDAY($E47,2)+1),"u","")</f>
        <v/>
      </c>
      <c r="X47" s="21" t="str">
        <f>IF(X$4=($E47-WEEKDAY($E47,2)+1),"u","")</f>
        <v/>
      </c>
      <c r="Y47" s="21" t="str">
        <f>IF(Y$4=($E47-WEEKDAY($E47,2)+1),"u","")</f>
        <v/>
      </c>
      <c r="Z47" s="21" t="str">
        <f>IF(Z$4=($E47-WEEKDAY($E47,2)+1),"u","")</f>
        <v/>
      </c>
      <c r="AA47" s="21" t="str">
        <f>IF(AA$4=($E47-WEEKDAY($E47,2)+1),"u","")</f>
        <v/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 x14ac:dyDescent="0.3">
      <c r="A48" s="9">
        <f t="shared" si="2"/>
        <v>43</v>
      </c>
      <c r="B48" s="13"/>
      <c r="C48" s="14"/>
      <c r="D48" s="15"/>
      <c r="E48" s="15"/>
      <c r="F48" s="11" t="str">
        <f t="shared" si="1"/>
        <v/>
      </c>
      <c r="G48" s="11"/>
      <c r="H48" s="18"/>
      <c r="I48" s="21" t="str">
        <f>IF(I$4=($E48-WEEKDAY($E48,2)+1),"u","")</f>
        <v/>
      </c>
      <c r="J48" s="21" t="str">
        <f>IF(J$4=($E48-WEEKDAY($E48,2)+1),"u","")</f>
        <v/>
      </c>
      <c r="K48" s="21" t="str">
        <f>IF(K$4=($E48-WEEKDAY($E48,2)+1),"u","")</f>
        <v/>
      </c>
      <c r="L48" s="21" t="str">
        <f>IF(L$4=($E48-WEEKDAY($E48,2)+1),"u","")</f>
        <v/>
      </c>
      <c r="M48" s="21" t="str">
        <f>IF(M$4=($E48-WEEKDAY($E48,2)+1),"u","")</f>
        <v/>
      </c>
      <c r="N48" s="21" t="str">
        <f>IF(N$4=($E48-WEEKDAY($E48,2)+1),"u","")</f>
        <v/>
      </c>
      <c r="O48" s="21" t="str">
        <f>IF(O$4=($E48-WEEKDAY($E48,2)+1),"u","")</f>
        <v/>
      </c>
      <c r="P48" s="21" t="str">
        <f>IF(P$4=($E48-WEEKDAY($E48,2)+1),"u","")</f>
        <v/>
      </c>
      <c r="Q48" s="21" t="str">
        <f>IF(Q$4=($E48-WEEKDAY($E48,2)+1),"u","")</f>
        <v/>
      </c>
      <c r="R48" s="21" t="str">
        <f>IF(R$4=($E48-WEEKDAY($E48,2)+1),"u","")</f>
        <v/>
      </c>
      <c r="S48" s="21" t="str">
        <f>IF(S$4=($E48-WEEKDAY($E48,2)+1),"u","")</f>
        <v/>
      </c>
      <c r="T48" s="21" t="str">
        <f>IF(T$4=($E48-WEEKDAY($E48,2)+1),"u","")</f>
        <v/>
      </c>
      <c r="U48" s="21" t="str">
        <f>IF(U$4=($E48-WEEKDAY($E48,2)+1),"u","")</f>
        <v/>
      </c>
      <c r="V48" s="21" t="str">
        <f>IF(V$4=($E48-WEEKDAY($E48,2)+1),"u","")</f>
        <v/>
      </c>
      <c r="W48" s="21" t="str">
        <f>IF(W$4=($E48-WEEKDAY($E48,2)+1),"u","")</f>
        <v/>
      </c>
      <c r="X48" s="21" t="str">
        <f>IF(X$4=($E48-WEEKDAY($E48,2)+1),"u","")</f>
        <v/>
      </c>
      <c r="Y48" s="21" t="str">
        <f>IF(Y$4=($E48-WEEKDAY($E48,2)+1),"u","")</f>
        <v/>
      </c>
      <c r="Z48" s="21" t="str">
        <f>IF(Z$4=($E48-WEEKDAY($E48,2)+1),"u","")</f>
        <v/>
      </c>
      <c r="AA48" s="21" t="str">
        <f>IF(AA$4=($E48-WEEKDAY($E48,2)+1),"u","")</f>
        <v/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 x14ac:dyDescent="0.3">
      <c r="A49" s="9">
        <f t="shared" si="2"/>
        <v>44</v>
      </c>
      <c r="B49" s="13"/>
      <c r="C49" s="14"/>
      <c r="D49" s="15"/>
      <c r="E49" s="15"/>
      <c r="F49" s="11" t="str">
        <f t="shared" si="1"/>
        <v/>
      </c>
      <c r="G49" s="11"/>
      <c r="H49" s="18"/>
      <c r="I49" s="21" t="str">
        <f>IF(I$4=($E49-WEEKDAY($E49,2)+1),"u","")</f>
        <v/>
      </c>
      <c r="J49" s="21" t="str">
        <f>IF(J$4=($E49-WEEKDAY($E49,2)+1),"u","")</f>
        <v/>
      </c>
      <c r="K49" s="21" t="str">
        <f>IF(K$4=($E49-WEEKDAY($E49,2)+1),"u","")</f>
        <v/>
      </c>
      <c r="L49" s="21" t="str">
        <f>IF(L$4=($E49-WEEKDAY($E49,2)+1),"u","")</f>
        <v/>
      </c>
      <c r="M49" s="21" t="str">
        <f>IF(M$4=($E49-WEEKDAY($E49,2)+1),"u","")</f>
        <v/>
      </c>
      <c r="N49" s="21" t="str">
        <f>IF(N$4=($E49-WEEKDAY($E49,2)+1),"u","")</f>
        <v/>
      </c>
      <c r="O49" s="21" t="str">
        <f>IF(O$4=($E49-WEEKDAY($E49,2)+1),"u","")</f>
        <v/>
      </c>
      <c r="P49" s="21" t="str">
        <f>IF(P$4=($E49-WEEKDAY($E49,2)+1),"u","")</f>
        <v/>
      </c>
      <c r="Q49" s="21" t="str">
        <f>IF(Q$4=($E49-WEEKDAY($E49,2)+1),"u","")</f>
        <v/>
      </c>
      <c r="R49" s="21" t="str">
        <f>IF(R$4=($E49-WEEKDAY($E49,2)+1),"u","")</f>
        <v/>
      </c>
      <c r="S49" s="21" t="str">
        <f>IF(S$4=($E49-WEEKDAY($E49,2)+1),"u","")</f>
        <v/>
      </c>
      <c r="T49" s="21" t="str">
        <f>IF(T$4=($E49-WEEKDAY($E49,2)+1),"u","")</f>
        <v/>
      </c>
      <c r="U49" s="21" t="str">
        <f>IF(U$4=($E49-WEEKDAY($E49,2)+1),"u","")</f>
        <v/>
      </c>
      <c r="V49" s="21" t="str">
        <f>IF(V$4=($E49-WEEKDAY($E49,2)+1),"u","")</f>
        <v/>
      </c>
      <c r="W49" s="21" t="str">
        <f>IF(W$4=($E49-WEEKDAY($E49,2)+1),"u","")</f>
        <v/>
      </c>
      <c r="X49" s="21" t="str">
        <f>IF(X$4=($E49-WEEKDAY($E49,2)+1),"u","")</f>
        <v/>
      </c>
      <c r="Y49" s="21" t="str">
        <f>IF(Y$4=($E49-WEEKDAY($E49,2)+1),"u","")</f>
        <v/>
      </c>
      <c r="Z49" s="21" t="str">
        <f>IF(Z$4=($E49-WEEKDAY($E49,2)+1),"u","")</f>
        <v/>
      </c>
      <c r="AA49" s="21" t="str">
        <f>IF(AA$4=($E49-WEEKDAY($E49,2)+1),"u","")</f>
        <v/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0" spans="1:80" x14ac:dyDescent="0.3">
      <c r="A50" s="9">
        <f t="shared" si="2"/>
        <v>45</v>
      </c>
      <c r="B50" s="13"/>
      <c r="C50" s="14"/>
      <c r="D50" s="15"/>
      <c r="E50" s="15"/>
      <c r="F50" s="11" t="str">
        <f t="shared" si="1"/>
        <v/>
      </c>
      <c r="G50" s="11"/>
      <c r="H50" s="18"/>
      <c r="I50" s="21" t="str">
        <f>IF(I$4=($E50-WEEKDAY($E50,2)+1),"u","")</f>
        <v/>
      </c>
      <c r="J50" s="21" t="str">
        <f>IF(J$4=($E50-WEEKDAY($E50,2)+1),"u","")</f>
        <v/>
      </c>
      <c r="K50" s="21" t="str">
        <f>IF(K$4=($E50-WEEKDAY($E50,2)+1),"u","")</f>
        <v/>
      </c>
      <c r="L50" s="21" t="str">
        <f>IF(L$4=($E50-WEEKDAY($E50,2)+1),"u","")</f>
        <v/>
      </c>
      <c r="M50" s="21" t="str">
        <f>IF(M$4=($E50-WEEKDAY($E50,2)+1),"u","")</f>
        <v/>
      </c>
      <c r="N50" s="21" t="str">
        <f>IF(N$4=($E50-WEEKDAY($E50,2)+1),"u","")</f>
        <v/>
      </c>
      <c r="O50" s="21" t="str">
        <f>IF(O$4=($E50-WEEKDAY($E50,2)+1),"u","")</f>
        <v/>
      </c>
      <c r="P50" s="21" t="str">
        <f>IF(P$4=($E50-WEEKDAY($E50,2)+1),"u","")</f>
        <v/>
      </c>
      <c r="Q50" s="21" t="str">
        <f>IF(Q$4=($E50-WEEKDAY($E50,2)+1),"u","")</f>
        <v/>
      </c>
      <c r="R50" s="21" t="str">
        <f>IF(R$4=($E50-WEEKDAY($E50,2)+1),"u","")</f>
        <v/>
      </c>
      <c r="S50" s="21" t="str">
        <f>IF(S$4=($E50-WEEKDAY($E50,2)+1),"u","")</f>
        <v/>
      </c>
      <c r="T50" s="21" t="str">
        <f>IF(T$4=($E50-WEEKDAY($E50,2)+1),"u","")</f>
        <v/>
      </c>
      <c r="U50" s="21" t="str">
        <f>IF(U$4=($E50-WEEKDAY($E50,2)+1),"u","")</f>
        <v/>
      </c>
      <c r="V50" s="21" t="str">
        <f>IF(V$4=($E50-WEEKDAY($E50,2)+1),"u","")</f>
        <v/>
      </c>
      <c r="W50" s="21" t="str">
        <f>IF(W$4=($E50-WEEKDAY($E50,2)+1),"u","")</f>
        <v/>
      </c>
      <c r="X50" s="21" t="str">
        <f>IF(X$4=($E50-WEEKDAY($E50,2)+1),"u","")</f>
        <v/>
      </c>
      <c r="Y50" s="21" t="str">
        <f>IF(Y$4=($E50-WEEKDAY($E50,2)+1),"u","")</f>
        <v/>
      </c>
      <c r="Z50" s="21" t="str">
        <f>IF(Z$4=($E50-WEEKDAY($E50,2)+1),"u","")</f>
        <v/>
      </c>
      <c r="AA50" s="21" t="str">
        <f>IF(AA$4=($E50-WEEKDAY($E50,2)+1),"u","")</f>
        <v/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</row>
    <row r="51" spans="1:80" x14ac:dyDescent="0.3">
      <c r="A51" s="9">
        <f t="shared" si="2"/>
        <v>46</v>
      </c>
      <c r="B51" s="13"/>
      <c r="C51" s="14"/>
      <c r="D51" s="15"/>
      <c r="E51" s="15"/>
      <c r="F51" s="11" t="str">
        <f t="shared" si="1"/>
        <v/>
      </c>
      <c r="G51" s="11"/>
      <c r="H51" s="18"/>
      <c r="I51" s="21" t="str">
        <f>IF(I$4=($E51-WEEKDAY($E51,2)+1),"u","")</f>
        <v/>
      </c>
      <c r="J51" s="21" t="str">
        <f>IF(J$4=($E51-WEEKDAY($E51,2)+1),"u","")</f>
        <v/>
      </c>
      <c r="K51" s="21" t="str">
        <f>IF(K$4=($E51-WEEKDAY($E51,2)+1),"u","")</f>
        <v/>
      </c>
      <c r="L51" s="21" t="str">
        <f>IF(L$4=($E51-WEEKDAY($E51,2)+1),"u","")</f>
        <v/>
      </c>
      <c r="M51" s="21" t="str">
        <f>IF(M$4=($E51-WEEKDAY($E51,2)+1),"u","")</f>
        <v/>
      </c>
      <c r="N51" s="21" t="str">
        <f>IF(N$4=($E51-WEEKDAY($E51,2)+1),"u","")</f>
        <v/>
      </c>
      <c r="O51" s="21" t="str">
        <f>IF(O$4=($E51-WEEKDAY($E51,2)+1),"u","")</f>
        <v/>
      </c>
      <c r="P51" s="21" t="str">
        <f>IF(P$4=($E51-WEEKDAY($E51,2)+1),"u","")</f>
        <v/>
      </c>
      <c r="Q51" s="21" t="str">
        <f>IF(Q$4=($E51-WEEKDAY($E51,2)+1),"u","")</f>
        <v/>
      </c>
      <c r="R51" s="21" t="str">
        <f>IF(R$4=($E51-WEEKDAY($E51,2)+1),"u","")</f>
        <v/>
      </c>
      <c r="S51" s="21" t="str">
        <f>IF(S$4=($E51-WEEKDAY($E51,2)+1),"u","")</f>
        <v/>
      </c>
      <c r="T51" s="21" t="str">
        <f>IF(T$4=($E51-WEEKDAY($E51,2)+1),"u","")</f>
        <v/>
      </c>
      <c r="U51" s="21" t="str">
        <f>IF(U$4=($E51-WEEKDAY($E51,2)+1),"u","")</f>
        <v/>
      </c>
      <c r="V51" s="21" t="str">
        <f>IF(V$4=($E51-WEEKDAY($E51,2)+1),"u","")</f>
        <v/>
      </c>
      <c r="W51" s="21" t="str">
        <f>IF(W$4=($E51-WEEKDAY($E51,2)+1),"u","")</f>
        <v/>
      </c>
      <c r="X51" s="21" t="str">
        <f>IF(X$4=($E51-WEEKDAY($E51,2)+1),"u","")</f>
        <v/>
      </c>
      <c r="Y51" s="21" t="str">
        <f>IF(Y$4=($E51-WEEKDAY($E51,2)+1),"u","")</f>
        <v/>
      </c>
      <c r="Z51" s="21" t="str">
        <f>IF(Z$4=($E51-WEEKDAY($E51,2)+1),"u","")</f>
        <v/>
      </c>
      <c r="AA51" s="21" t="str">
        <f>IF(AA$4=($E51-WEEKDAY($E51,2)+1),"u","")</f>
        <v/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</row>
    <row r="52" spans="1:80" x14ac:dyDescent="0.3">
      <c r="A52" s="9">
        <f t="shared" si="2"/>
        <v>47</v>
      </c>
      <c r="B52" s="13"/>
      <c r="C52" s="14"/>
      <c r="D52" s="15"/>
      <c r="E52" s="15"/>
      <c r="F52" s="11" t="str">
        <f t="shared" si="1"/>
        <v/>
      </c>
      <c r="G52" s="11"/>
      <c r="H52" s="18"/>
      <c r="I52" s="21" t="str">
        <f>IF(I$4=($E52-WEEKDAY($E52,2)+1),"u","")</f>
        <v/>
      </c>
      <c r="J52" s="21" t="str">
        <f>IF(J$4=($E52-WEEKDAY($E52,2)+1),"u","")</f>
        <v/>
      </c>
      <c r="K52" s="21" t="str">
        <f>IF(K$4=($E52-WEEKDAY($E52,2)+1),"u","")</f>
        <v/>
      </c>
      <c r="L52" s="21" t="str">
        <f>IF(L$4=($E52-WEEKDAY($E52,2)+1),"u","")</f>
        <v/>
      </c>
      <c r="M52" s="21" t="str">
        <f>IF(M$4=($E52-WEEKDAY($E52,2)+1),"u","")</f>
        <v/>
      </c>
      <c r="N52" s="21" t="str">
        <f>IF(N$4=($E52-WEEKDAY($E52,2)+1),"u","")</f>
        <v/>
      </c>
      <c r="O52" s="21" t="str">
        <f>IF(O$4=($E52-WEEKDAY($E52,2)+1),"u","")</f>
        <v/>
      </c>
      <c r="P52" s="21" t="str">
        <f>IF(P$4=($E52-WEEKDAY($E52,2)+1),"u","")</f>
        <v/>
      </c>
      <c r="Q52" s="21" t="str">
        <f>IF(Q$4=($E52-WEEKDAY($E52,2)+1),"u","")</f>
        <v/>
      </c>
      <c r="R52" s="21" t="str">
        <f>IF(R$4=($E52-WEEKDAY($E52,2)+1),"u","")</f>
        <v/>
      </c>
      <c r="S52" s="21" t="str">
        <f>IF(S$4=($E52-WEEKDAY($E52,2)+1),"u","")</f>
        <v/>
      </c>
      <c r="T52" s="21" t="str">
        <f>IF(T$4=($E52-WEEKDAY($E52,2)+1),"u","")</f>
        <v/>
      </c>
      <c r="U52" s="21" t="str">
        <f>IF(U$4=($E52-WEEKDAY($E52,2)+1),"u","")</f>
        <v/>
      </c>
      <c r="V52" s="21" t="str">
        <f>IF(V$4=($E52-WEEKDAY($E52,2)+1),"u","")</f>
        <v/>
      </c>
      <c r="W52" s="21" t="str">
        <f>IF(W$4=($E52-WEEKDAY($E52,2)+1),"u","")</f>
        <v/>
      </c>
      <c r="X52" s="21" t="str">
        <f>IF(X$4=($E52-WEEKDAY($E52,2)+1),"u","")</f>
        <v/>
      </c>
      <c r="Y52" s="21" t="str">
        <f>IF(Y$4=($E52-WEEKDAY($E52,2)+1),"u","")</f>
        <v/>
      </c>
      <c r="Z52" s="21" t="str">
        <f>IF(Z$4=($E52-WEEKDAY($E52,2)+1),"u","")</f>
        <v/>
      </c>
      <c r="AA52" s="21" t="str">
        <f>IF(AA$4=($E52-WEEKDAY($E52,2)+1),"u","")</f>
        <v/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</row>
    <row r="53" spans="1:80" x14ac:dyDescent="0.3">
      <c r="A53" s="9">
        <f t="shared" si="2"/>
        <v>48</v>
      </c>
      <c r="B53" s="13"/>
      <c r="C53" s="14"/>
      <c r="D53" s="15"/>
      <c r="E53" s="15"/>
      <c r="F53" s="11" t="str">
        <f t="shared" si="1"/>
        <v/>
      </c>
      <c r="G53" s="11"/>
      <c r="H53" s="18"/>
      <c r="I53" s="21" t="str">
        <f>IF(I$4=($E53-WEEKDAY($E53,2)+1),"u","")</f>
        <v/>
      </c>
      <c r="J53" s="21" t="str">
        <f>IF(J$4=($E53-WEEKDAY($E53,2)+1),"u","")</f>
        <v/>
      </c>
      <c r="K53" s="21" t="str">
        <f>IF(K$4=($E53-WEEKDAY($E53,2)+1),"u","")</f>
        <v/>
      </c>
      <c r="L53" s="21" t="str">
        <f>IF(L$4=($E53-WEEKDAY($E53,2)+1),"u","")</f>
        <v/>
      </c>
      <c r="M53" s="21" t="str">
        <f>IF(M$4=($E53-WEEKDAY($E53,2)+1),"u","")</f>
        <v/>
      </c>
      <c r="N53" s="21" t="str">
        <f>IF(N$4=($E53-WEEKDAY($E53,2)+1),"u","")</f>
        <v/>
      </c>
      <c r="O53" s="21" t="str">
        <f>IF(O$4=($E53-WEEKDAY($E53,2)+1),"u","")</f>
        <v/>
      </c>
      <c r="P53" s="21" t="str">
        <f>IF(P$4=($E53-WEEKDAY($E53,2)+1),"u","")</f>
        <v/>
      </c>
      <c r="Q53" s="21" t="str">
        <f>IF(Q$4=($E53-WEEKDAY($E53,2)+1),"u","")</f>
        <v/>
      </c>
      <c r="R53" s="21" t="str">
        <f>IF(R$4=($E53-WEEKDAY($E53,2)+1),"u","")</f>
        <v/>
      </c>
      <c r="S53" s="21" t="str">
        <f>IF(S$4=($E53-WEEKDAY($E53,2)+1),"u","")</f>
        <v/>
      </c>
      <c r="T53" s="21" t="str">
        <f>IF(T$4=($E53-WEEKDAY($E53,2)+1),"u","")</f>
        <v/>
      </c>
      <c r="U53" s="21" t="str">
        <f>IF(U$4=($E53-WEEKDAY($E53,2)+1),"u","")</f>
        <v/>
      </c>
      <c r="V53" s="21" t="str">
        <f>IF(V$4=($E53-WEEKDAY($E53,2)+1),"u","")</f>
        <v/>
      </c>
      <c r="W53" s="21" t="str">
        <f>IF(W$4=($E53-WEEKDAY($E53,2)+1),"u","")</f>
        <v/>
      </c>
      <c r="X53" s="21" t="str">
        <f>IF(X$4=($E53-WEEKDAY($E53,2)+1),"u","")</f>
        <v/>
      </c>
      <c r="Y53" s="21" t="str">
        <f>IF(Y$4=($E53-WEEKDAY($E53,2)+1),"u","")</f>
        <v/>
      </c>
      <c r="Z53" s="21" t="str">
        <f>IF(Z$4=($E53-WEEKDAY($E53,2)+1),"u","")</f>
        <v/>
      </c>
      <c r="AA53" s="21" t="str">
        <f>IF(AA$4=($E53-WEEKDAY($E53,2)+1),"u","")</f>
        <v/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</row>
    <row r="54" spans="1:80" x14ac:dyDescent="0.3">
      <c r="A54" s="9">
        <f t="shared" si="2"/>
        <v>49</v>
      </c>
      <c r="B54" s="13"/>
      <c r="C54" s="14"/>
      <c r="D54" s="15"/>
      <c r="E54" s="15"/>
      <c r="F54" s="11" t="str">
        <f t="shared" si="1"/>
        <v/>
      </c>
      <c r="G54" s="11"/>
      <c r="H54" s="18"/>
      <c r="I54" s="21" t="str">
        <f>IF(I$4=($E54-WEEKDAY($E54,2)+1),"u","")</f>
        <v/>
      </c>
      <c r="J54" s="21" t="str">
        <f>IF(J$4=($E54-WEEKDAY($E54,2)+1),"u","")</f>
        <v/>
      </c>
      <c r="K54" s="21" t="str">
        <f>IF(K$4=($E54-WEEKDAY($E54,2)+1),"u","")</f>
        <v/>
      </c>
      <c r="L54" s="21" t="str">
        <f>IF(L$4=($E54-WEEKDAY($E54,2)+1),"u","")</f>
        <v/>
      </c>
      <c r="M54" s="21" t="str">
        <f>IF(M$4=($E54-WEEKDAY($E54,2)+1),"u","")</f>
        <v/>
      </c>
      <c r="N54" s="21" t="str">
        <f>IF(N$4=($E54-WEEKDAY($E54,2)+1),"u","")</f>
        <v/>
      </c>
      <c r="O54" s="21" t="str">
        <f>IF(O$4=($E54-WEEKDAY($E54,2)+1),"u","")</f>
        <v/>
      </c>
      <c r="P54" s="21" t="str">
        <f>IF(P$4=($E54-WEEKDAY($E54,2)+1),"u","")</f>
        <v/>
      </c>
      <c r="Q54" s="21" t="str">
        <f>IF(Q$4=($E54-WEEKDAY($E54,2)+1),"u","")</f>
        <v/>
      </c>
      <c r="R54" s="21" t="str">
        <f>IF(R$4=($E54-WEEKDAY($E54,2)+1),"u","")</f>
        <v/>
      </c>
      <c r="S54" s="21" t="str">
        <f>IF(S$4=($E54-WEEKDAY($E54,2)+1),"u","")</f>
        <v/>
      </c>
      <c r="T54" s="21" t="str">
        <f>IF(T$4=($E54-WEEKDAY($E54,2)+1),"u","")</f>
        <v/>
      </c>
      <c r="U54" s="21" t="str">
        <f>IF(U$4=($E54-WEEKDAY($E54,2)+1),"u","")</f>
        <v/>
      </c>
      <c r="V54" s="21" t="str">
        <f>IF(V$4=($E54-WEEKDAY($E54,2)+1),"u","")</f>
        <v/>
      </c>
      <c r="W54" s="21" t="str">
        <f>IF(W$4=($E54-WEEKDAY($E54,2)+1),"u","")</f>
        <v/>
      </c>
      <c r="X54" s="21" t="str">
        <f>IF(X$4=($E54-WEEKDAY($E54,2)+1),"u","")</f>
        <v/>
      </c>
      <c r="Y54" s="21" t="str">
        <f>IF(Y$4=($E54-WEEKDAY($E54,2)+1),"u","")</f>
        <v/>
      </c>
      <c r="Z54" s="21" t="str">
        <f>IF(Z$4=($E54-WEEKDAY($E54,2)+1),"u","")</f>
        <v/>
      </c>
      <c r="AA54" s="21" t="str">
        <f>IF(AA$4=($E54-WEEKDAY($E54,2)+1),"u","")</f>
        <v/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 spans="1:80" x14ac:dyDescent="0.3">
      <c r="A55" s="9">
        <f t="shared" si="2"/>
        <v>50</v>
      </c>
      <c r="B55" s="13"/>
      <c r="C55" s="14"/>
      <c r="D55" s="15"/>
      <c r="E55" s="15"/>
      <c r="F55" s="11" t="str">
        <f t="shared" si="1"/>
        <v/>
      </c>
      <c r="G55" s="11"/>
      <c r="H55" s="18"/>
      <c r="I55" s="21" t="str">
        <f>IF(I$4=($E55-WEEKDAY($E55,2)+1),"u","")</f>
        <v/>
      </c>
      <c r="J55" s="21" t="str">
        <f>IF(J$4=($E55-WEEKDAY($E55,2)+1),"u","")</f>
        <v/>
      </c>
      <c r="K55" s="21" t="str">
        <f>IF(K$4=($E55-WEEKDAY($E55,2)+1),"u","")</f>
        <v/>
      </c>
      <c r="L55" s="21" t="str">
        <f>IF(L$4=($E55-WEEKDAY($E55,2)+1),"u","")</f>
        <v/>
      </c>
      <c r="M55" s="21" t="str">
        <f>IF(M$4=($E55-WEEKDAY($E55,2)+1),"u","")</f>
        <v/>
      </c>
      <c r="N55" s="21" t="str">
        <f>IF(N$4=($E55-WEEKDAY($E55,2)+1),"u","")</f>
        <v/>
      </c>
      <c r="O55" s="21" t="str">
        <f>IF(O$4=($E55-WEEKDAY($E55,2)+1),"u","")</f>
        <v/>
      </c>
      <c r="P55" s="21" t="str">
        <f>IF(P$4=($E55-WEEKDAY($E55,2)+1),"u","")</f>
        <v/>
      </c>
      <c r="Q55" s="21" t="str">
        <f>IF(Q$4=($E55-WEEKDAY($E55,2)+1),"u","")</f>
        <v/>
      </c>
      <c r="R55" s="21" t="str">
        <f>IF(R$4=($E55-WEEKDAY($E55,2)+1),"u","")</f>
        <v/>
      </c>
      <c r="S55" s="21" t="str">
        <f>IF(S$4=($E55-WEEKDAY($E55,2)+1),"u","")</f>
        <v/>
      </c>
      <c r="T55" s="21" t="str">
        <f>IF(T$4=($E55-WEEKDAY($E55,2)+1),"u","")</f>
        <v/>
      </c>
      <c r="U55" s="21" t="str">
        <f>IF(U$4=($E55-WEEKDAY($E55,2)+1),"u","")</f>
        <v/>
      </c>
      <c r="V55" s="21" t="str">
        <f>IF(V$4=($E55-WEEKDAY($E55,2)+1),"u","")</f>
        <v/>
      </c>
      <c r="W55" s="21" t="str">
        <f>IF(W$4=($E55-WEEKDAY($E55,2)+1),"u","")</f>
        <v/>
      </c>
      <c r="X55" s="21" t="str">
        <f>IF(X$4=($E55-WEEKDAY($E55,2)+1),"u","")</f>
        <v/>
      </c>
      <c r="Y55" s="21" t="str">
        <f>IF(Y$4=($E55-WEEKDAY($E55,2)+1),"u","")</f>
        <v/>
      </c>
      <c r="Z55" s="21" t="str">
        <f>IF(Z$4=($E55-WEEKDAY($E55,2)+1),"u","")</f>
        <v/>
      </c>
      <c r="AA55" s="21" t="str">
        <f>IF(AA$4=($E55-WEEKDAY($E55,2)+1),"u","")</f>
        <v/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  <row r="56" spans="1:80" x14ac:dyDescent="0.3">
      <c r="A56" s="9">
        <f t="shared" si="2"/>
        <v>51</v>
      </c>
      <c r="B56" s="13"/>
      <c r="C56" s="14"/>
      <c r="D56" s="15"/>
      <c r="E56" s="15"/>
      <c r="F56" s="11" t="str">
        <f t="shared" si="1"/>
        <v/>
      </c>
      <c r="G56" s="11"/>
      <c r="H56" s="18"/>
      <c r="I56" s="21" t="str">
        <f>IF(I$4=($E56-WEEKDAY($E56,2)+1),"u","")</f>
        <v/>
      </c>
      <c r="J56" s="21" t="str">
        <f>IF(J$4=($E56-WEEKDAY($E56,2)+1),"u","")</f>
        <v/>
      </c>
      <c r="K56" s="21" t="str">
        <f>IF(K$4=($E56-WEEKDAY($E56,2)+1),"u","")</f>
        <v/>
      </c>
      <c r="L56" s="21" t="str">
        <f>IF(L$4=($E56-WEEKDAY($E56,2)+1),"u","")</f>
        <v/>
      </c>
      <c r="M56" s="21" t="str">
        <f>IF(M$4=($E56-WEEKDAY($E56,2)+1),"u","")</f>
        <v/>
      </c>
      <c r="N56" s="21" t="str">
        <f>IF(N$4=($E56-WEEKDAY($E56,2)+1),"u","")</f>
        <v/>
      </c>
      <c r="O56" s="21" t="str">
        <f>IF(O$4=($E56-WEEKDAY($E56,2)+1),"u","")</f>
        <v/>
      </c>
      <c r="P56" s="21" t="str">
        <f>IF(P$4=($E56-WEEKDAY($E56,2)+1),"u","")</f>
        <v/>
      </c>
      <c r="Q56" s="21" t="str">
        <f>IF(Q$4=($E56-WEEKDAY($E56,2)+1),"u","")</f>
        <v/>
      </c>
      <c r="R56" s="21" t="str">
        <f>IF(R$4=($E56-WEEKDAY($E56,2)+1),"u","")</f>
        <v/>
      </c>
      <c r="S56" s="21" t="str">
        <f>IF(S$4=($E56-WEEKDAY($E56,2)+1),"u","")</f>
        <v/>
      </c>
      <c r="T56" s="21" t="str">
        <f>IF(T$4=($E56-WEEKDAY($E56,2)+1),"u","")</f>
        <v/>
      </c>
      <c r="U56" s="21" t="str">
        <f>IF(U$4=($E56-WEEKDAY($E56,2)+1),"u","")</f>
        <v/>
      </c>
      <c r="V56" s="21" t="str">
        <f>IF(V$4=($E56-WEEKDAY($E56,2)+1),"u","")</f>
        <v/>
      </c>
      <c r="W56" s="21" t="str">
        <f>IF(W$4=($E56-WEEKDAY($E56,2)+1),"u","")</f>
        <v/>
      </c>
      <c r="X56" s="21" t="str">
        <f>IF(X$4=($E56-WEEKDAY($E56,2)+1),"u","")</f>
        <v/>
      </c>
      <c r="Y56" s="21" t="str">
        <f>IF(Y$4=($E56-WEEKDAY($E56,2)+1),"u","")</f>
        <v/>
      </c>
      <c r="Z56" s="21" t="str">
        <f>IF(Z$4=($E56-WEEKDAY($E56,2)+1),"u","")</f>
        <v/>
      </c>
      <c r="AA56" s="21" t="str">
        <f>IF(AA$4=($E56-WEEKDAY($E56,2)+1),"u","")</f>
        <v/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</row>
    <row r="57" spans="1:80" x14ac:dyDescent="0.3">
      <c r="A57" s="9">
        <f t="shared" si="2"/>
        <v>52</v>
      </c>
      <c r="B57" s="13"/>
      <c r="C57" s="14"/>
      <c r="D57" s="15"/>
      <c r="E57" s="15"/>
      <c r="F57" s="11" t="str">
        <f t="shared" si="1"/>
        <v/>
      </c>
      <c r="G57" s="11"/>
      <c r="H57" s="18"/>
      <c r="I57" s="21" t="str">
        <f>IF(I$4=($E57-WEEKDAY($E57,2)+1),"u","")</f>
        <v/>
      </c>
      <c r="J57" s="21" t="str">
        <f>IF(J$4=($E57-WEEKDAY($E57,2)+1),"u","")</f>
        <v/>
      </c>
      <c r="K57" s="21" t="str">
        <f>IF(K$4=($E57-WEEKDAY($E57,2)+1),"u","")</f>
        <v/>
      </c>
      <c r="L57" s="21" t="str">
        <f>IF(L$4=($E57-WEEKDAY($E57,2)+1),"u","")</f>
        <v/>
      </c>
      <c r="M57" s="21" t="str">
        <f>IF(M$4=($E57-WEEKDAY($E57,2)+1),"u","")</f>
        <v/>
      </c>
      <c r="N57" s="21" t="str">
        <f>IF(N$4=($E57-WEEKDAY($E57,2)+1),"u","")</f>
        <v/>
      </c>
      <c r="O57" s="21" t="str">
        <f>IF(O$4=($E57-WEEKDAY($E57,2)+1),"u","")</f>
        <v/>
      </c>
      <c r="P57" s="21" t="str">
        <f>IF(P$4=($E57-WEEKDAY($E57,2)+1),"u","")</f>
        <v/>
      </c>
      <c r="Q57" s="21" t="str">
        <f>IF(Q$4=($E57-WEEKDAY($E57,2)+1),"u","")</f>
        <v/>
      </c>
      <c r="R57" s="21" t="str">
        <f>IF(R$4=($E57-WEEKDAY($E57,2)+1),"u","")</f>
        <v/>
      </c>
      <c r="S57" s="21" t="str">
        <f>IF(S$4=($E57-WEEKDAY($E57,2)+1),"u","")</f>
        <v/>
      </c>
      <c r="T57" s="21" t="str">
        <f>IF(T$4=($E57-WEEKDAY($E57,2)+1),"u","")</f>
        <v/>
      </c>
      <c r="U57" s="21" t="str">
        <f>IF(U$4=($E57-WEEKDAY($E57,2)+1),"u","")</f>
        <v/>
      </c>
      <c r="V57" s="21" t="str">
        <f>IF(V$4=($E57-WEEKDAY($E57,2)+1),"u","")</f>
        <v/>
      </c>
      <c r="W57" s="21" t="str">
        <f>IF(W$4=($E57-WEEKDAY($E57,2)+1),"u","")</f>
        <v/>
      </c>
      <c r="X57" s="21" t="str">
        <f>IF(X$4=($E57-WEEKDAY($E57,2)+1),"u","")</f>
        <v/>
      </c>
      <c r="Y57" s="21" t="str">
        <f>IF(Y$4=($E57-WEEKDAY($E57,2)+1),"u","")</f>
        <v/>
      </c>
      <c r="Z57" s="21" t="str">
        <f>IF(Z$4=($E57-WEEKDAY($E57,2)+1),"u","")</f>
        <v/>
      </c>
      <c r="AA57" s="21" t="str">
        <f>IF(AA$4=($E57-WEEKDAY($E57,2)+1),"u","")</f>
        <v/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</row>
    <row r="58" spans="1:80" x14ac:dyDescent="0.3">
      <c r="A58" s="9">
        <f t="shared" si="2"/>
        <v>53</v>
      </c>
      <c r="B58" s="13"/>
      <c r="C58" s="14"/>
      <c r="D58" s="15"/>
      <c r="E58" s="15"/>
      <c r="F58" s="11" t="str">
        <f t="shared" si="1"/>
        <v/>
      </c>
      <c r="G58" s="11"/>
      <c r="H58" s="18"/>
      <c r="I58" s="21" t="str">
        <f>IF(I$4=($E58-WEEKDAY($E58,2)+1),"u","")</f>
        <v/>
      </c>
      <c r="J58" s="21" t="str">
        <f>IF(J$4=($E58-WEEKDAY($E58,2)+1),"u","")</f>
        <v/>
      </c>
      <c r="K58" s="21" t="str">
        <f>IF(K$4=($E58-WEEKDAY($E58,2)+1),"u","")</f>
        <v/>
      </c>
      <c r="L58" s="21" t="str">
        <f>IF(L$4=($E58-WEEKDAY($E58,2)+1),"u","")</f>
        <v/>
      </c>
      <c r="M58" s="21" t="str">
        <f>IF(M$4=($E58-WEEKDAY($E58,2)+1),"u","")</f>
        <v/>
      </c>
      <c r="N58" s="21" t="str">
        <f>IF(N$4=($E58-WEEKDAY($E58,2)+1),"u","")</f>
        <v/>
      </c>
      <c r="O58" s="21" t="str">
        <f>IF(O$4=($E58-WEEKDAY($E58,2)+1),"u","")</f>
        <v/>
      </c>
      <c r="P58" s="21" t="str">
        <f>IF(P$4=($E58-WEEKDAY($E58,2)+1),"u","")</f>
        <v/>
      </c>
      <c r="Q58" s="21" t="str">
        <f>IF(Q$4=($E58-WEEKDAY($E58,2)+1),"u","")</f>
        <v/>
      </c>
      <c r="R58" s="21" t="str">
        <f>IF(R$4=($E58-WEEKDAY($E58,2)+1),"u","")</f>
        <v/>
      </c>
      <c r="S58" s="21" t="str">
        <f>IF(S$4=($E58-WEEKDAY($E58,2)+1),"u","")</f>
        <v/>
      </c>
      <c r="T58" s="21" t="str">
        <f>IF(T$4=($E58-WEEKDAY($E58,2)+1),"u","")</f>
        <v/>
      </c>
      <c r="U58" s="21" t="str">
        <f>IF(U$4=($E58-WEEKDAY($E58,2)+1),"u","")</f>
        <v/>
      </c>
      <c r="V58" s="21" t="str">
        <f>IF(V$4=($E58-WEEKDAY($E58,2)+1),"u","")</f>
        <v/>
      </c>
      <c r="W58" s="21" t="str">
        <f>IF(W$4=($E58-WEEKDAY($E58,2)+1),"u","")</f>
        <v/>
      </c>
      <c r="X58" s="21" t="str">
        <f>IF(X$4=($E58-WEEKDAY($E58,2)+1),"u","")</f>
        <v/>
      </c>
      <c r="Y58" s="21" t="str">
        <f>IF(Y$4=($E58-WEEKDAY($E58,2)+1),"u","")</f>
        <v/>
      </c>
      <c r="Z58" s="21" t="str">
        <f>IF(Z$4=($E58-WEEKDAY($E58,2)+1),"u","")</f>
        <v/>
      </c>
      <c r="AA58" s="21" t="str">
        <f>IF(AA$4=($E58-WEEKDAY($E58,2)+1),"u","")</f>
        <v/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</row>
    <row r="59" spans="1:80" x14ac:dyDescent="0.3">
      <c r="A59" s="9">
        <f t="shared" si="2"/>
        <v>54</v>
      </c>
      <c r="B59" s="13"/>
      <c r="C59" s="14"/>
      <c r="D59" s="15"/>
      <c r="E59" s="15"/>
      <c r="F59" s="11" t="str">
        <f t="shared" si="1"/>
        <v/>
      </c>
      <c r="G59" s="11"/>
      <c r="H59" s="18"/>
      <c r="I59" s="21" t="str">
        <f>IF(I$4=($E59-WEEKDAY($E59,2)+1),"u","")</f>
        <v/>
      </c>
      <c r="J59" s="21" t="str">
        <f>IF(J$4=($E59-WEEKDAY($E59,2)+1),"u","")</f>
        <v/>
      </c>
      <c r="K59" s="21" t="str">
        <f>IF(K$4=($E59-WEEKDAY($E59,2)+1),"u","")</f>
        <v/>
      </c>
      <c r="L59" s="21" t="str">
        <f>IF(L$4=($E59-WEEKDAY($E59,2)+1),"u","")</f>
        <v/>
      </c>
      <c r="M59" s="21" t="str">
        <f>IF(M$4=($E59-WEEKDAY($E59,2)+1),"u","")</f>
        <v/>
      </c>
      <c r="N59" s="21" t="str">
        <f>IF(N$4=($E59-WEEKDAY($E59,2)+1),"u","")</f>
        <v/>
      </c>
      <c r="O59" s="21" t="str">
        <f>IF(O$4=($E59-WEEKDAY($E59,2)+1),"u","")</f>
        <v/>
      </c>
      <c r="P59" s="21" t="str">
        <f>IF(P$4=($E59-WEEKDAY($E59,2)+1),"u","")</f>
        <v/>
      </c>
      <c r="Q59" s="21" t="str">
        <f>IF(Q$4=($E59-WEEKDAY($E59,2)+1),"u","")</f>
        <v/>
      </c>
      <c r="R59" s="21" t="str">
        <f>IF(R$4=($E59-WEEKDAY($E59,2)+1),"u","")</f>
        <v/>
      </c>
      <c r="S59" s="21" t="str">
        <f>IF(S$4=($E59-WEEKDAY($E59,2)+1),"u","")</f>
        <v/>
      </c>
      <c r="T59" s="21" t="str">
        <f>IF(T$4=($E59-WEEKDAY($E59,2)+1),"u","")</f>
        <v/>
      </c>
      <c r="U59" s="21" t="str">
        <f>IF(U$4=($E59-WEEKDAY($E59,2)+1),"u","")</f>
        <v/>
      </c>
      <c r="V59" s="21" t="str">
        <f>IF(V$4=($E59-WEEKDAY($E59,2)+1),"u","")</f>
        <v/>
      </c>
      <c r="W59" s="21" t="str">
        <f>IF(W$4=($E59-WEEKDAY($E59,2)+1),"u","")</f>
        <v/>
      </c>
      <c r="X59" s="21" t="str">
        <f>IF(X$4=($E59-WEEKDAY($E59,2)+1),"u","")</f>
        <v/>
      </c>
      <c r="Y59" s="21" t="str">
        <f>IF(Y$4=($E59-WEEKDAY($E59,2)+1),"u","")</f>
        <v/>
      </c>
      <c r="Z59" s="21" t="str">
        <f>IF(Z$4=($E59-WEEKDAY($E59,2)+1),"u","")</f>
        <v/>
      </c>
      <c r="AA59" s="21" t="str">
        <f>IF(AA$4=($E59-WEEKDAY($E59,2)+1),"u","")</f>
        <v/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</row>
    <row r="60" spans="1:80" x14ac:dyDescent="0.3">
      <c r="A60" s="9">
        <f t="shared" si="2"/>
        <v>55</v>
      </c>
      <c r="B60" s="13"/>
      <c r="C60" s="14"/>
      <c r="D60" s="15"/>
      <c r="E60" s="15"/>
      <c r="F60" s="11" t="str">
        <f t="shared" si="1"/>
        <v/>
      </c>
      <c r="G60" s="11"/>
      <c r="H60" s="18"/>
      <c r="I60" s="21" t="str">
        <f>IF(I$4=($E60-WEEKDAY($E60,2)+1),"u","")</f>
        <v/>
      </c>
      <c r="J60" s="21" t="str">
        <f>IF(J$4=($E60-WEEKDAY($E60,2)+1),"u","")</f>
        <v/>
      </c>
      <c r="K60" s="21" t="str">
        <f>IF(K$4=($E60-WEEKDAY($E60,2)+1),"u","")</f>
        <v/>
      </c>
      <c r="L60" s="21" t="str">
        <f>IF(L$4=($E60-WEEKDAY($E60,2)+1),"u","")</f>
        <v/>
      </c>
      <c r="M60" s="21" t="str">
        <f>IF(M$4=($E60-WEEKDAY($E60,2)+1),"u","")</f>
        <v/>
      </c>
      <c r="N60" s="21" t="str">
        <f>IF(N$4=($E60-WEEKDAY($E60,2)+1),"u","")</f>
        <v/>
      </c>
      <c r="O60" s="21" t="str">
        <f>IF(O$4=($E60-WEEKDAY($E60,2)+1),"u","")</f>
        <v/>
      </c>
      <c r="P60" s="21" t="str">
        <f>IF(P$4=($E60-WEEKDAY($E60,2)+1),"u","")</f>
        <v/>
      </c>
      <c r="Q60" s="21" t="str">
        <f>IF(Q$4=($E60-WEEKDAY($E60,2)+1),"u","")</f>
        <v/>
      </c>
      <c r="R60" s="21" t="str">
        <f>IF(R$4=($E60-WEEKDAY($E60,2)+1),"u","")</f>
        <v/>
      </c>
      <c r="S60" s="21" t="str">
        <f>IF(S$4=($E60-WEEKDAY($E60,2)+1),"u","")</f>
        <v/>
      </c>
      <c r="T60" s="21" t="str">
        <f>IF(T$4=($E60-WEEKDAY($E60,2)+1),"u","")</f>
        <v/>
      </c>
      <c r="U60" s="21" t="str">
        <f>IF(U$4=($E60-WEEKDAY($E60,2)+1),"u","")</f>
        <v/>
      </c>
      <c r="V60" s="21" t="str">
        <f>IF(V$4=($E60-WEEKDAY($E60,2)+1),"u","")</f>
        <v/>
      </c>
      <c r="W60" s="21" t="str">
        <f>IF(W$4=($E60-WEEKDAY($E60,2)+1),"u","")</f>
        <v/>
      </c>
      <c r="X60" s="21" t="str">
        <f>IF(X$4=($E60-WEEKDAY($E60,2)+1),"u","")</f>
        <v/>
      </c>
      <c r="Y60" s="21" t="str">
        <f>IF(Y$4=($E60-WEEKDAY($E60,2)+1),"u","")</f>
        <v/>
      </c>
      <c r="Z60" s="21" t="str">
        <f>IF(Z$4=($E60-WEEKDAY($E60,2)+1),"u","")</f>
        <v/>
      </c>
      <c r="AA60" s="21" t="str">
        <f>IF(AA$4=($E60-WEEKDAY($E60,2)+1),"u","")</f>
        <v/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r="61" spans="1:80" x14ac:dyDescent="0.3">
      <c r="A61" s="9">
        <f t="shared" si="2"/>
        <v>56</v>
      </c>
      <c r="B61" s="13"/>
      <c r="C61" s="14"/>
      <c r="D61" s="15"/>
      <c r="E61" s="15"/>
      <c r="F61" s="11" t="str">
        <f t="shared" si="1"/>
        <v/>
      </c>
      <c r="G61" s="11"/>
      <c r="H61" s="18"/>
      <c r="I61" s="21" t="str">
        <f>IF(I$4=($E61-WEEKDAY($E61,2)+1),"u","")</f>
        <v/>
      </c>
      <c r="J61" s="21" t="str">
        <f>IF(J$4=($E61-WEEKDAY($E61,2)+1),"u","")</f>
        <v/>
      </c>
      <c r="K61" s="21" t="str">
        <f>IF(K$4=($E61-WEEKDAY($E61,2)+1),"u","")</f>
        <v/>
      </c>
      <c r="L61" s="21" t="str">
        <f>IF(L$4=($E61-WEEKDAY($E61,2)+1),"u","")</f>
        <v/>
      </c>
      <c r="M61" s="21" t="str">
        <f>IF(M$4=($E61-WEEKDAY($E61,2)+1),"u","")</f>
        <v/>
      </c>
      <c r="N61" s="21" t="str">
        <f>IF(N$4=($E61-WEEKDAY($E61,2)+1),"u","")</f>
        <v/>
      </c>
      <c r="O61" s="21" t="str">
        <f>IF(O$4=($E61-WEEKDAY($E61,2)+1),"u","")</f>
        <v/>
      </c>
      <c r="P61" s="21" t="str">
        <f>IF(P$4=($E61-WEEKDAY($E61,2)+1),"u","")</f>
        <v/>
      </c>
      <c r="Q61" s="21" t="str">
        <f>IF(Q$4=($E61-WEEKDAY($E61,2)+1),"u","")</f>
        <v/>
      </c>
      <c r="R61" s="21" t="str">
        <f>IF(R$4=($E61-WEEKDAY($E61,2)+1),"u","")</f>
        <v/>
      </c>
      <c r="S61" s="21" t="str">
        <f>IF(S$4=($E61-WEEKDAY($E61,2)+1),"u","")</f>
        <v/>
      </c>
      <c r="T61" s="21" t="str">
        <f>IF(T$4=($E61-WEEKDAY($E61,2)+1),"u","")</f>
        <v/>
      </c>
      <c r="U61" s="21" t="str">
        <f>IF(U$4=($E61-WEEKDAY($E61,2)+1),"u","")</f>
        <v/>
      </c>
      <c r="V61" s="21" t="str">
        <f>IF(V$4=($E61-WEEKDAY($E61,2)+1),"u","")</f>
        <v/>
      </c>
      <c r="W61" s="21" t="str">
        <f>IF(W$4=($E61-WEEKDAY($E61,2)+1),"u","")</f>
        <v/>
      </c>
      <c r="X61" s="21" t="str">
        <f>IF(X$4=($E61-WEEKDAY($E61,2)+1),"u","")</f>
        <v/>
      </c>
      <c r="Y61" s="21" t="str">
        <f>IF(Y$4=($E61-WEEKDAY($E61,2)+1),"u","")</f>
        <v/>
      </c>
      <c r="Z61" s="21" t="str">
        <f>IF(Z$4=($E61-WEEKDAY($E61,2)+1),"u","")</f>
        <v/>
      </c>
      <c r="AA61" s="21" t="str">
        <f>IF(AA$4=($E61-WEEKDAY($E61,2)+1),"u","")</f>
        <v/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r="62" spans="1:80" x14ac:dyDescent="0.3">
      <c r="A62" s="9">
        <f t="shared" si="2"/>
        <v>57</v>
      </c>
      <c r="B62" s="13"/>
      <c r="C62" s="14"/>
      <c r="D62" s="15"/>
      <c r="E62" s="15"/>
      <c r="F62" s="11" t="str">
        <f t="shared" si="1"/>
        <v/>
      </c>
      <c r="G62" s="11"/>
      <c r="H62" s="18"/>
      <c r="I62" s="21" t="str">
        <f>IF(I$4=($E62-WEEKDAY($E62,2)+1),"u","")</f>
        <v/>
      </c>
      <c r="J62" s="21" t="str">
        <f>IF(J$4=($E62-WEEKDAY($E62,2)+1),"u","")</f>
        <v/>
      </c>
      <c r="K62" s="21" t="str">
        <f>IF(K$4=($E62-WEEKDAY($E62,2)+1),"u","")</f>
        <v/>
      </c>
      <c r="L62" s="21" t="str">
        <f>IF(L$4=($E62-WEEKDAY($E62,2)+1),"u","")</f>
        <v/>
      </c>
      <c r="M62" s="21" t="str">
        <f>IF(M$4=($E62-WEEKDAY($E62,2)+1),"u","")</f>
        <v/>
      </c>
      <c r="N62" s="21" t="str">
        <f>IF(N$4=($E62-WEEKDAY($E62,2)+1),"u","")</f>
        <v/>
      </c>
      <c r="O62" s="21" t="str">
        <f>IF(O$4=($E62-WEEKDAY($E62,2)+1),"u","")</f>
        <v/>
      </c>
      <c r="P62" s="21" t="str">
        <f>IF(P$4=($E62-WEEKDAY($E62,2)+1),"u","")</f>
        <v/>
      </c>
      <c r="Q62" s="21" t="str">
        <f>IF(Q$4=($E62-WEEKDAY($E62,2)+1),"u","")</f>
        <v/>
      </c>
      <c r="R62" s="21" t="str">
        <f>IF(R$4=($E62-WEEKDAY($E62,2)+1),"u","")</f>
        <v/>
      </c>
      <c r="S62" s="21" t="str">
        <f>IF(S$4=($E62-WEEKDAY($E62,2)+1),"u","")</f>
        <v/>
      </c>
      <c r="T62" s="21" t="str">
        <f>IF(T$4=($E62-WEEKDAY($E62,2)+1),"u","")</f>
        <v/>
      </c>
      <c r="U62" s="21" t="str">
        <f>IF(U$4=($E62-WEEKDAY($E62,2)+1),"u","")</f>
        <v/>
      </c>
      <c r="V62" s="21" t="str">
        <f>IF(V$4=($E62-WEEKDAY($E62,2)+1),"u","")</f>
        <v/>
      </c>
      <c r="W62" s="21" t="str">
        <f>IF(W$4=($E62-WEEKDAY($E62,2)+1),"u","")</f>
        <v/>
      </c>
      <c r="X62" s="21" t="str">
        <f>IF(X$4=($E62-WEEKDAY($E62,2)+1),"u","")</f>
        <v/>
      </c>
      <c r="Y62" s="21" t="str">
        <f>IF(Y$4=($E62-WEEKDAY($E62,2)+1),"u","")</f>
        <v/>
      </c>
      <c r="Z62" s="21" t="str">
        <f>IF(Z$4=($E62-WEEKDAY($E62,2)+1),"u","")</f>
        <v/>
      </c>
      <c r="AA62" s="21" t="str">
        <f>IF(AA$4=($E62-WEEKDAY($E62,2)+1),"u","")</f>
        <v/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 spans="1:80" x14ac:dyDescent="0.3">
      <c r="A63" s="9">
        <f t="shared" si="2"/>
        <v>58</v>
      </c>
      <c r="B63" s="13"/>
      <c r="C63" s="14"/>
      <c r="D63" s="15"/>
      <c r="E63" s="15"/>
      <c r="F63" s="11" t="str">
        <f t="shared" si="1"/>
        <v/>
      </c>
      <c r="G63" s="11"/>
      <c r="H63" s="18"/>
      <c r="I63" s="21" t="str">
        <f>IF(I$4=($E63-WEEKDAY($E63,2)+1),"u","")</f>
        <v/>
      </c>
      <c r="J63" s="21" t="str">
        <f>IF(J$4=($E63-WEEKDAY($E63,2)+1),"u","")</f>
        <v/>
      </c>
      <c r="K63" s="21" t="str">
        <f>IF(K$4=($E63-WEEKDAY($E63,2)+1),"u","")</f>
        <v/>
      </c>
      <c r="L63" s="21" t="str">
        <f>IF(L$4=($E63-WEEKDAY($E63,2)+1),"u","")</f>
        <v/>
      </c>
      <c r="M63" s="21" t="str">
        <f>IF(M$4=($E63-WEEKDAY($E63,2)+1),"u","")</f>
        <v/>
      </c>
      <c r="N63" s="21" t="str">
        <f>IF(N$4=($E63-WEEKDAY($E63,2)+1),"u","")</f>
        <v/>
      </c>
      <c r="O63" s="21" t="str">
        <f>IF(O$4=($E63-WEEKDAY($E63,2)+1),"u","")</f>
        <v/>
      </c>
      <c r="P63" s="21" t="str">
        <f>IF(P$4=($E63-WEEKDAY($E63,2)+1),"u","")</f>
        <v/>
      </c>
      <c r="Q63" s="21" t="str">
        <f>IF(Q$4=($E63-WEEKDAY($E63,2)+1),"u","")</f>
        <v/>
      </c>
      <c r="R63" s="21" t="str">
        <f>IF(R$4=($E63-WEEKDAY($E63,2)+1),"u","")</f>
        <v/>
      </c>
      <c r="S63" s="21" t="str">
        <f>IF(S$4=($E63-WEEKDAY($E63,2)+1),"u","")</f>
        <v/>
      </c>
      <c r="T63" s="21" t="str">
        <f>IF(T$4=($E63-WEEKDAY($E63,2)+1),"u","")</f>
        <v/>
      </c>
      <c r="U63" s="21" t="str">
        <f>IF(U$4=($E63-WEEKDAY($E63,2)+1),"u","")</f>
        <v/>
      </c>
      <c r="V63" s="21" t="str">
        <f>IF(V$4=($E63-WEEKDAY($E63,2)+1),"u","")</f>
        <v/>
      </c>
      <c r="W63" s="21" t="str">
        <f>IF(W$4=($E63-WEEKDAY($E63,2)+1),"u","")</f>
        <v/>
      </c>
      <c r="X63" s="21" t="str">
        <f>IF(X$4=($E63-WEEKDAY($E63,2)+1),"u","")</f>
        <v/>
      </c>
      <c r="Y63" s="21" t="str">
        <f>IF(Y$4=($E63-WEEKDAY($E63,2)+1),"u","")</f>
        <v/>
      </c>
      <c r="Z63" s="21" t="str">
        <f>IF(Z$4=($E63-WEEKDAY($E63,2)+1),"u","")</f>
        <v/>
      </c>
      <c r="AA63" s="21" t="str">
        <f>IF(AA$4=($E63-WEEKDAY($E63,2)+1),"u","")</f>
        <v/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r="64" spans="1:80" x14ac:dyDescent="0.3">
      <c r="A64" s="9">
        <f t="shared" si="2"/>
        <v>59</v>
      </c>
      <c r="B64" s="13"/>
      <c r="C64" s="14"/>
      <c r="D64" s="15"/>
      <c r="E64" s="15"/>
      <c r="F64" s="11" t="str">
        <f t="shared" si="1"/>
        <v/>
      </c>
      <c r="G64" s="11"/>
      <c r="H64" s="18"/>
      <c r="I64" s="21" t="str">
        <f>IF(I$4=($E64-WEEKDAY($E64,2)+1),"u","")</f>
        <v/>
      </c>
      <c r="J64" s="21" t="str">
        <f>IF(J$4=($E64-WEEKDAY($E64,2)+1),"u","")</f>
        <v/>
      </c>
      <c r="K64" s="21" t="str">
        <f>IF(K$4=($E64-WEEKDAY($E64,2)+1),"u","")</f>
        <v/>
      </c>
      <c r="L64" s="21" t="str">
        <f>IF(L$4=($E64-WEEKDAY($E64,2)+1),"u","")</f>
        <v/>
      </c>
      <c r="M64" s="21" t="str">
        <f>IF(M$4=($E64-WEEKDAY($E64,2)+1),"u","")</f>
        <v/>
      </c>
      <c r="N64" s="21" t="str">
        <f>IF(N$4=($E64-WEEKDAY($E64,2)+1),"u","")</f>
        <v/>
      </c>
      <c r="O64" s="21" t="str">
        <f>IF(O$4=($E64-WEEKDAY($E64,2)+1),"u","")</f>
        <v/>
      </c>
      <c r="P64" s="21" t="str">
        <f>IF(P$4=($E64-WEEKDAY($E64,2)+1),"u","")</f>
        <v/>
      </c>
      <c r="Q64" s="21" t="str">
        <f>IF(Q$4=($E64-WEEKDAY($E64,2)+1),"u","")</f>
        <v/>
      </c>
      <c r="R64" s="21" t="str">
        <f>IF(R$4=($E64-WEEKDAY($E64,2)+1),"u","")</f>
        <v/>
      </c>
      <c r="S64" s="21" t="str">
        <f>IF(S$4=($E64-WEEKDAY($E64,2)+1),"u","")</f>
        <v/>
      </c>
      <c r="T64" s="21" t="str">
        <f>IF(T$4=($E64-WEEKDAY($E64,2)+1),"u","")</f>
        <v/>
      </c>
      <c r="U64" s="21" t="str">
        <f>IF(U$4=($E64-WEEKDAY($E64,2)+1),"u","")</f>
        <v/>
      </c>
      <c r="V64" s="21" t="str">
        <f>IF(V$4=($E64-WEEKDAY($E64,2)+1),"u","")</f>
        <v/>
      </c>
      <c r="W64" s="21" t="str">
        <f>IF(W$4=($E64-WEEKDAY($E64,2)+1),"u","")</f>
        <v/>
      </c>
      <c r="X64" s="21" t="str">
        <f>IF(X$4=($E64-WEEKDAY($E64,2)+1),"u","")</f>
        <v/>
      </c>
      <c r="Y64" s="21" t="str">
        <f>IF(Y$4=($E64-WEEKDAY($E64,2)+1),"u","")</f>
        <v/>
      </c>
      <c r="Z64" s="21" t="str">
        <f>IF(Z$4=($E64-WEEKDAY($E64,2)+1),"u","")</f>
        <v/>
      </c>
      <c r="AA64" s="21" t="str">
        <f>IF(AA$4=($E64-WEEKDAY($E64,2)+1),"u","")</f>
        <v/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r="65" spans="1:80" x14ac:dyDescent="0.3">
      <c r="A65" s="9">
        <f t="shared" si="2"/>
        <v>60</v>
      </c>
      <c r="B65" s="13"/>
      <c r="C65" s="14"/>
      <c r="D65" s="15"/>
      <c r="E65" s="15"/>
      <c r="F65" s="11" t="str">
        <f t="shared" si="1"/>
        <v/>
      </c>
      <c r="G65" s="11"/>
      <c r="H65" s="18"/>
      <c r="I65" s="21" t="str">
        <f>IF(I$4=($E65-WEEKDAY($E65,2)+1),"u","")</f>
        <v/>
      </c>
      <c r="J65" s="21" t="str">
        <f>IF(J$4=($E65-WEEKDAY($E65,2)+1),"u","")</f>
        <v/>
      </c>
      <c r="K65" s="21" t="str">
        <f>IF(K$4=($E65-WEEKDAY($E65,2)+1),"u","")</f>
        <v/>
      </c>
      <c r="L65" s="21" t="str">
        <f>IF(L$4=($E65-WEEKDAY($E65,2)+1),"u","")</f>
        <v/>
      </c>
      <c r="M65" s="21" t="str">
        <f>IF(M$4=($E65-WEEKDAY($E65,2)+1),"u","")</f>
        <v/>
      </c>
      <c r="N65" s="21" t="str">
        <f>IF(N$4=($E65-WEEKDAY($E65,2)+1),"u","")</f>
        <v/>
      </c>
      <c r="O65" s="21" t="str">
        <f>IF(O$4=($E65-WEEKDAY($E65,2)+1),"u","")</f>
        <v/>
      </c>
      <c r="P65" s="21" t="str">
        <f>IF(P$4=($E65-WEEKDAY($E65,2)+1),"u","")</f>
        <v/>
      </c>
      <c r="Q65" s="21" t="str">
        <f>IF(Q$4=($E65-WEEKDAY($E65,2)+1),"u","")</f>
        <v/>
      </c>
      <c r="R65" s="21" t="str">
        <f>IF(R$4=($E65-WEEKDAY($E65,2)+1),"u","")</f>
        <v/>
      </c>
      <c r="S65" s="21" t="str">
        <f>IF(S$4=($E65-WEEKDAY($E65,2)+1),"u","")</f>
        <v/>
      </c>
      <c r="T65" s="21" t="str">
        <f>IF(T$4=($E65-WEEKDAY($E65,2)+1),"u","")</f>
        <v/>
      </c>
      <c r="U65" s="21" t="str">
        <f>IF(U$4=($E65-WEEKDAY($E65,2)+1),"u","")</f>
        <v/>
      </c>
      <c r="V65" s="21" t="str">
        <f>IF(V$4=($E65-WEEKDAY($E65,2)+1),"u","")</f>
        <v/>
      </c>
      <c r="W65" s="21" t="str">
        <f>IF(W$4=($E65-WEEKDAY($E65,2)+1),"u","")</f>
        <v/>
      </c>
      <c r="X65" s="21" t="str">
        <f>IF(X$4=($E65-WEEKDAY($E65,2)+1),"u","")</f>
        <v/>
      </c>
      <c r="Y65" s="21" t="str">
        <f>IF(Y$4=($E65-WEEKDAY($E65,2)+1),"u","")</f>
        <v/>
      </c>
      <c r="Z65" s="21" t="str">
        <f>IF(Z$4=($E65-WEEKDAY($E65,2)+1),"u","")</f>
        <v/>
      </c>
      <c r="AA65" s="21" t="str">
        <f>IF(AA$4=($E65-WEEKDAY($E65,2)+1),"u","")</f>
        <v/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r="66" spans="1:80" x14ac:dyDescent="0.3">
      <c r="A66" s="9">
        <f t="shared" si="2"/>
        <v>61</v>
      </c>
      <c r="B66" s="13"/>
      <c r="C66" s="14"/>
      <c r="D66" s="15"/>
      <c r="E66" s="15"/>
      <c r="F66" s="11" t="str">
        <f t="shared" si="1"/>
        <v/>
      </c>
      <c r="G66" s="11"/>
      <c r="H66" s="18"/>
      <c r="I66" s="21" t="str">
        <f>IF(I$4=($E66-WEEKDAY($E66,2)+1),"u","")</f>
        <v/>
      </c>
      <c r="J66" s="21" t="str">
        <f>IF(J$4=($E66-WEEKDAY($E66,2)+1),"u","")</f>
        <v/>
      </c>
      <c r="K66" s="21" t="str">
        <f>IF(K$4=($E66-WEEKDAY($E66,2)+1),"u","")</f>
        <v/>
      </c>
      <c r="L66" s="21" t="str">
        <f>IF(L$4=($E66-WEEKDAY($E66,2)+1),"u","")</f>
        <v/>
      </c>
      <c r="M66" s="21" t="str">
        <f>IF(M$4=($E66-WEEKDAY($E66,2)+1),"u","")</f>
        <v/>
      </c>
      <c r="N66" s="21" t="str">
        <f>IF(N$4=($E66-WEEKDAY($E66,2)+1),"u","")</f>
        <v/>
      </c>
      <c r="O66" s="21" t="str">
        <f>IF(O$4=($E66-WEEKDAY($E66,2)+1),"u","")</f>
        <v/>
      </c>
      <c r="P66" s="21" t="str">
        <f>IF(P$4=($E66-WEEKDAY($E66,2)+1),"u","")</f>
        <v/>
      </c>
      <c r="Q66" s="21" t="str">
        <f>IF(Q$4=($E66-WEEKDAY($E66,2)+1),"u","")</f>
        <v/>
      </c>
      <c r="R66" s="21" t="str">
        <f>IF(R$4=($E66-WEEKDAY($E66,2)+1),"u","")</f>
        <v/>
      </c>
      <c r="S66" s="21" t="str">
        <f>IF(S$4=($E66-WEEKDAY($E66,2)+1),"u","")</f>
        <v/>
      </c>
      <c r="T66" s="21" t="str">
        <f>IF(T$4=($E66-WEEKDAY($E66,2)+1),"u","")</f>
        <v/>
      </c>
      <c r="U66" s="21" t="str">
        <f>IF(U$4=($E66-WEEKDAY($E66,2)+1),"u","")</f>
        <v/>
      </c>
      <c r="V66" s="21" t="str">
        <f>IF(V$4=($E66-WEEKDAY($E66,2)+1),"u","")</f>
        <v/>
      </c>
      <c r="W66" s="21" t="str">
        <f>IF(W$4=($E66-WEEKDAY($E66,2)+1),"u","")</f>
        <v/>
      </c>
      <c r="X66" s="21" t="str">
        <f>IF(X$4=($E66-WEEKDAY($E66,2)+1),"u","")</f>
        <v/>
      </c>
      <c r="Y66" s="21" t="str">
        <f>IF(Y$4=($E66-WEEKDAY($E66,2)+1),"u","")</f>
        <v/>
      </c>
      <c r="Z66" s="21" t="str">
        <f>IF(Z$4=($E66-WEEKDAY($E66,2)+1),"u","")</f>
        <v/>
      </c>
      <c r="AA66" s="21" t="str">
        <f>IF(AA$4=($E66-WEEKDAY($E66,2)+1),"u","")</f>
        <v/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r="67" spans="1:80" x14ac:dyDescent="0.3">
      <c r="A67" s="9">
        <f t="shared" si="2"/>
        <v>62</v>
      </c>
      <c r="B67" s="13"/>
      <c r="C67" s="14"/>
      <c r="D67" s="15"/>
      <c r="E67" s="15"/>
      <c r="F67" s="11" t="str">
        <f t="shared" si="1"/>
        <v/>
      </c>
      <c r="G67" s="11"/>
      <c r="H67" s="18"/>
      <c r="I67" s="21" t="str">
        <f>IF(I$4=($E67-WEEKDAY($E67,2)+1),"u","")</f>
        <v/>
      </c>
      <c r="J67" s="21" t="str">
        <f>IF(J$4=($E67-WEEKDAY($E67,2)+1),"u","")</f>
        <v/>
      </c>
      <c r="K67" s="21" t="str">
        <f>IF(K$4=($E67-WEEKDAY($E67,2)+1),"u","")</f>
        <v/>
      </c>
      <c r="L67" s="21" t="str">
        <f>IF(L$4=($E67-WEEKDAY($E67,2)+1),"u","")</f>
        <v/>
      </c>
      <c r="M67" s="21" t="str">
        <f>IF(M$4=($E67-WEEKDAY($E67,2)+1),"u","")</f>
        <v/>
      </c>
      <c r="N67" s="21" t="str">
        <f>IF(N$4=($E67-WEEKDAY($E67,2)+1),"u","")</f>
        <v/>
      </c>
      <c r="O67" s="21" t="str">
        <f>IF(O$4=($E67-WEEKDAY($E67,2)+1),"u","")</f>
        <v/>
      </c>
      <c r="P67" s="21" t="str">
        <f>IF(P$4=($E67-WEEKDAY($E67,2)+1),"u","")</f>
        <v/>
      </c>
      <c r="Q67" s="21" t="str">
        <f>IF(Q$4=($E67-WEEKDAY($E67,2)+1),"u","")</f>
        <v/>
      </c>
      <c r="R67" s="21" t="str">
        <f>IF(R$4=($E67-WEEKDAY($E67,2)+1),"u","")</f>
        <v/>
      </c>
      <c r="S67" s="21" t="str">
        <f>IF(S$4=($E67-WEEKDAY($E67,2)+1),"u","")</f>
        <v/>
      </c>
      <c r="T67" s="21" t="str">
        <f>IF(T$4=($E67-WEEKDAY($E67,2)+1),"u","")</f>
        <v/>
      </c>
      <c r="U67" s="21" t="str">
        <f>IF(U$4=($E67-WEEKDAY($E67,2)+1),"u","")</f>
        <v/>
      </c>
      <c r="V67" s="21" t="str">
        <f>IF(V$4=($E67-WEEKDAY($E67,2)+1),"u","")</f>
        <v/>
      </c>
      <c r="W67" s="21" t="str">
        <f>IF(W$4=($E67-WEEKDAY($E67,2)+1),"u","")</f>
        <v/>
      </c>
      <c r="X67" s="21" t="str">
        <f>IF(X$4=($E67-WEEKDAY($E67,2)+1),"u","")</f>
        <v/>
      </c>
      <c r="Y67" s="21" t="str">
        <f>IF(Y$4=($E67-WEEKDAY($E67,2)+1),"u","")</f>
        <v/>
      </c>
      <c r="Z67" s="21" t="str">
        <f>IF(Z$4=($E67-WEEKDAY($E67,2)+1),"u","")</f>
        <v/>
      </c>
      <c r="AA67" s="21" t="str">
        <f>IF(AA$4=($E67-WEEKDAY($E67,2)+1),"u","")</f>
        <v/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r="68" spans="1:80" x14ac:dyDescent="0.3">
      <c r="A68" s="9">
        <f t="shared" si="2"/>
        <v>63</v>
      </c>
      <c r="B68" s="13"/>
      <c r="C68" s="14"/>
      <c r="D68" s="15"/>
      <c r="E68" s="15"/>
      <c r="F68" s="11" t="str">
        <f t="shared" si="1"/>
        <v/>
      </c>
      <c r="G68" s="11"/>
      <c r="H68" s="18"/>
      <c r="I68" s="21" t="str">
        <f>IF(I$4=($E68-WEEKDAY($E68,2)+1),"u","")</f>
        <v/>
      </c>
      <c r="J68" s="21" t="str">
        <f>IF(J$4=($E68-WEEKDAY($E68,2)+1),"u","")</f>
        <v/>
      </c>
      <c r="K68" s="21" t="str">
        <f>IF(K$4=($E68-WEEKDAY($E68,2)+1),"u","")</f>
        <v/>
      </c>
      <c r="L68" s="21" t="str">
        <f>IF(L$4=($E68-WEEKDAY($E68,2)+1),"u","")</f>
        <v/>
      </c>
      <c r="M68" s="21" t="str">
        <f>IF(M$4=($E68-WEEKDAY($E68,2)+1),"u","")</f>
        <v/>
      </c>
      <c r="N68" s="21" t="str">
        <f>IF(N$4=($E68-WEEKDAY($E68,2)+1),"u","")</f>
        <v/>
      </c>
      <c r="O68" s="21" t="str">
        <f>IF(O$4=($E68-WEEKDAY($E68,2)+1),"u","")</f>
        <v/>
      </c>
      <c r="P68" s="21" t="str">
        <f>IF(P$4=($E68-WEEKDAY($E68,2)+1),"u","")</f>
        <v/>
      </c>
      <c r="Q68" s="21" t="str">
        <f>IF(Q$4=($E68-WEEKDAY($E68,2)+1),"u","")</f>
        <v/>
      </c>
      <c r="R68" s="21" t="str">
        <f>IF(R$4=($E68-WEEKDAY($E68,2)+1),"u","")</f>
        <v/>
      </c>
      <c r="S68" s="21" t="str">
        <f>IF(S$4=($E68-WEEKDAY($E68,2)+1),"u","")</f>
        <v/>
      </c>
      <c r="T68" s="21" t="str">
        <f>IF(T$4=($E68-WEEKDAY($E68,2)+1),"u","")</f>
        <v/>
      </c>
      <c r="U68" s="21" t="str">
        <f>IF(U$4=($E68-WEEKDAY($E68,2)+1),"u","")</f>
        <v/>
      </c>
      <c r="V68" s="21" t="str">
        <f>IF(V$4=($E68-WEEKDAY($E68,2)+1),"u","")</f>
        <v/>
      </c>
      <c r="W68" s="21" t="str">
        <f>IF(W$4=($E68-WEEKDAY($E68,2)+1),"u","")</f>
        <v/>
      </c>
      <c r="X68" s="21" t="str">
        <f>IF(X$4=($E68-WEEKDAY($E68,2)+1),"u","")</f>
        <v/>
      </c>
      <c r="Y68" s="21" t="str">
        <f>IF(Y$4=($E68-WEEKDAY($E68,2)+1),"u","")</f>
        <v/>
      </c>
      <c r="Z68" s="21" t="str">
        <f>IF(Z$4=($E68-WEEKDAY($E68,2)+1),"u","")</f>
        <v/>
      </c>
      <c r="AA68" s="21" t="str">
        <f>IF(AA$4=($E68-WEEKDAY($E68,2)+1),"u","")</f>
        <v/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  <row r="69" spans="1:80" x14ac:dyDescent="0.3">
      <c r="A69" s="9">
        <f t="shared" si="2"/>
        <v>64</v>
      </c>
      <c r="B69" s="13"/>
      <c r="C69" s="14"/>
      <c r="D69" s="15"/>
      <c r="E69" s="15"/>
      <c r="F69" s="11" t="str">
        <f t="shared" si="1"/>
        <v/>
      </c>
      <c r="G69" s="11"/>
      <c r="H69" s="18"/>
      <c r="I69" s="21" t="str">
        <f>IF(I$4=($E69-WEEKDAY($E69,2)+1),"u","")</f>
        <v/>
      </c>
      <c r="J69" s="21" t="str">
        <f>IF(J$4=($E69-WEEKDAY($E69,2)+1),"u","")</f>
        <v/>
      </c>
      <c r="K69" s="21" t="str">
        <f>IF(K$4=($E69-WEEKDAY($E69,2)+1),"u","")</f>
        <v/>
      </c>
      <c r="L69" s="21" t="str">
        <f>IF(L$4=($E69-WEEKDAY($E69,2)+1),"u","")</f>
        <v/>
      </c>
      <c r="M69" s="21" t="str">
        <f>IF(M$4=($E69-WEEKDAY($E69,2)+1),"u","")</f>
        <v/>
      </c>
      <c r="N69" s="21" t="str">
        <f>IF(N$4=($E69-WEEKDAY($E69,2)+1),"u","")</f>
        <v/>
      </c>
      <c r="O69" s="21" t="str">
        <f>IF(O$4=($E69-WEEKDAY($E69,2)+1),"u","")</f>
        <v/>
      </c>
      <c r="P69" s="21" t="str">
        <f>IF(P$4=($E69-WEEKDAY($E69,2)+1),"u","")</f>
        <v/>
      </c>
      <c r="Q69" s="21" t="str">
        <f>IF(Q$4=($E69-WEEKDAY($E69,2)+1),"u","")</f>
        <v/>
      </c>
      <c r="R69" s="21" t="str">
        <f>IF(R$4=($E69-WEEKDAY($E69,2)+1),"u","")</f>
        <v/>
      </c>
      <c r="S69" s="21" t="str">
        <f>IF(S$4=($E69-WEEKDAY($E69,2)+1),"u","")</f>
        <v/>
      </c>
      <c r="T69" s="21" t="str">
        <f>IF(T$4=($E69-WEEKDAY($E69,2)+1),"u","")</f>
        <v/>
      </c>
      <c r="U69" s="21" t="str">
        <f>IF(U$4=($E69-WEEKDAY($E69,2)+1),"u","")</f>
        <v/>
      </c>
      <c r="V69" s="21" t="str">
        <f>IF(V$4=($E69-WEEKDAY($E69,2)+1),"u","")</f>
        <v/>
      </c>
      <c r="W69" s="21" t="str">
        <f>IF(W$4=($E69-WEEKDAY($E69,2)+1),"u","")</f>
        <v/>
      </c>
      <c r="X69" s="21" t="str">
        <f>IF(X$4=($E69-WEEKDAY($E69,2)+1),"u","")</f>
        <v/>
      </c>
      <c r="Y69" s="21" t="str">
        <f>IF(Y$4=($E69-WEEKDAY($E69,2)+1),"u","")</f>
        <v/>
      </c>
      <c r="Z69" s="21" t="str">
        <f>IF(Z$4=($E69-WEEKDAY($E69,2)+1),"u","")</f>
        <v/>
      </c>
      <c r="AA69" s="21" t="str">
        <f>IF(AA$4=($E69-WEEKDAY($E69,2)+1),"u","")</f>
        <v/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</row>
    <row r="70" spans="1:80" x14ac:dyDescent="0.3">
      <c r="A70" s="9">
        <f t="shared" si="2"/>
        <v>65</v>
      </c>
      <c r="B70" s="13"/>
      <c r="C70" s="14"/>
      <c r="D70" s="15"/>
      <c r="E70" s="15"/>
      <c r="F70" s="11" t="str">
        <f t="shared" si="1"/>
        <v/>
      </c>
      <c r="G70" s="11"/>
      <c r="H70" s="18"/>
      <c r="I70" s="21" t="str">
        <f>IF(I$4=($E70-WEEKDAY($E70,2)+1),"u","")</f>
        <v/>
      </c>
      <c r="J70" s="21" t="str">
        <f>IF(J$4=($E70-WEEKDAY($E70,2)+1),"u","")</f>
        <v/>
      </c>
      <c r="K70" s="21" t="str">
        <f>IF(K$4=($E70-WEEKDAY($E70,2)+1),"u","")</f>
        <v/>
      </c>
      <c r="L70" s="21" t="str">
        <f>IF(L$4=($E70-WEEKDAY($E70,2)+1),"u","")</f>
        <v/>
      </c>
      <c r="M70" s="21" t="str">
        <f>IF(M$4=($E70-WEEKDAY($E70,2)+1),"u","")</f>
        <v/>
      </c>
      <c r="N70" s="21" t="str">
        <f>IF(N$4=($E70-WEEKDAY($E70,2)+1),"u","")</f>
        <v/>
      </c>
      <c r="O70" s="21" t="str">
        <f>IF(O$4=($E70-WEEKDAY($E70,2)+1),"u","")</f>
        <v/>
      </c>
      <c r="P70" s="21" t="str">
        <f>IF(P$4=($E70-WEEKDAY($E70,2)+1),"u","")</f>
        <v/>
      </c>
      <c r="Q70" s="21" t="str">
        <f>IF(Q$4=($E70-WEEKDAY($E70,2)+1),"u","")</f>
        <v/>
      </c>
      <c r="R70" s="21" t="str">
        <f>IF(R$4=($E70-WEEKDAY($E70,2)+1),"u","")</f>
        <v/>
      </c>
      <c r="S70" s="21" t="str">
        <f>IF(S$4=($E70-WEEKDAY($E70,2)+1),"u","")</f>
        <v/>
      </c>
      <c r="T70" s="21" t="str">
        <f>IF(T$4=($E70-WEEKDAY($E70,2)+1),"u","")</f>
        <v/>
      </c>
      <c r="U70" s="21" t="str">
        <f>IF(U$4=($E70-WEEKDAY($E70,2)+1),"u","")</f>
        <v/>
      </c>
      <c r="V70" s="21" t="str">
        <f>IF(V$4=($E70-WEEKDAY($E70,2)+1),"u","")</f>
        <v/>
      </c>
      <c r="W70" s="21" t="str">
        <f>IF(W$4=($E70-WEEKDAY($E70,2)+1),"u","")</f>
        <v/>
      </c>
      <c r="X70" s="21" t="str">
        <f>IF(X$4=($E70-WEEKDAY($E70,2)+1),"u","")</f>
        <v/>
      </c>
      <c r="Y70" s="21" t="str">
        <f>IF(Y$4=($E70-WEEKDAY($E70,2)+1),"u","")</f>
        <v/>
      </c>
      <c r="Z70" s="21" t="str">
        <f>IF(Z$4=($E70-WEEKDAY($E70,2)+1),"u","")</f>
        <v/>
      </c>
      <c r="AA70" s="21" t="str">
        <f>IF(AA$4=($E70-WEEKDAY($E70,2)+1),"u","")</f>
        <v/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</row>
    <row r="71" spans="1:80" x14ac:dyDescent="0.3">
      <c r="A71" s="9">
        <f t="shared" si="2"/>
        <v>66</v>
      </c>
      <c r="B71" s="13"/>
      <c r="C71" s="14"/>
      <c r="D71" s="15"/>
      <c r="E71" s="15"/>
      <c r="F71" s="11" t="str">
        <f t="shared" ref="F71:F78" si="3">IF(ISBLANK(E71),"",NETWORKDAYS(D71,E71))</f>
        <v/>
      </c>
      <c r="G71" s="11"/>
      <c r="H71" s="18"/>
      <c r="I71" s="21" t="str">
        <f>IF(I$4=($E71-WEEKDAY($E71,2)+1),"u","")</f>
        <v/>
      </c>
      <c r="J71" s="21" t="str">
        <f>IF(J$4=($E71-WEEKDAY($E71,2)+1),"u","")</f>
        <v/>
      </c>
      <c r="K71" s="21" t="str">
        <f>IF(K$4=($E71-WEEKDAY($E71,2)+1),"u","")</f>
        <v/>
      </c>
      <c r="L71" s="21" t="str">
        <f>IF(L$4=($E71-WEEKDAY($E71,2)+1),"u","")</f>
        <v/>
      </c>
      <c r="M71" s="21" t="str">
        <f>IF(M$4=($E71-WEEKDAY($E71,2)+1),"u","")</f>
        <v/>
      </c>
      <c r="N71" s="21" t="str">
        <f>IF(N$4=($E71-WEEKDAY($E71,2)+1),"u","")</f>
        <v/>
      </c>
      <c r="O71" s="21" t="str">
        <f>IF(O$4=($E71-WEEKDAY($E71,2)+1),"u","")</f>
        <v/>
      </c>
      <c r="P71" s="21" t="str">
        <f>IF(P$4=($E71-WEEKDAY($E71,2)+1),"u","")</f>
        <v/>
      </c>
      <c r="Q71" s="21" t="str">
        <f>IF(Q$4=($E71-WEEKDAY($E71,2)+1),"u","")</f>
        <v/>
      </c>
      <c r="R71" s="21" t="str">
        <f>IF(R$4=($E71-WEEKDAY($E71,2)+1),"u","")</f>
        <v/>
      </c>
      <c r="S71" s="21" t="str">
        <f>IF(S$4=($E71-WEEKDAY($E71,2)+1),"u","")</f>
        <v/>
      </c>
      <c r="T71" s="21" t="str">
        <f>IF(T$4=($E71-WEEKDAY($E71,2)+1),"u","")</f>
        <v/>
      </c>
      <c r="U71" s="21" t="str">
        <f>IF(U$4=($E71-WEEKDAY($E71,2)+1),"u","")</f>
        <v/>
      </c>
      <c r="V71" s="21" t="str">
        <f>IF(V$4=($E71-WEEKDAY($E71,2)+1),"u","")</f>
        <v/>
      </c>
      <c r="W71" s="21" t="str">
        <f>IF(W$4=($E71-WEEKDAY($E71,2)+1),"u","")</f>
        <v/>
      </c>
      <c r="X71" s="21" t="str">
        <f>IF(X$4=($E71-WEEKDAY($E71,2)+1),"u","")</f>
        <v/>
      </c>
      <c r="Y71" s="21" t="str">
        <f>IF(Y$4=($E71-WEEKDAY($E71,2)+1),"u","")</f>
        <v/>
      </c>
      <c r="Z71" s="21" t="str">
        <f>IF(Z$4=($E71-WEEKDAY($E71,2)+1),"u","")</f>
        <v/>
      </c>
      <c r="AA71" s="21" t="str">
        <f>IF(AA$4=($E71-WEEKDAY($E71,2)+1),"u","")</f>
        <v/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</row>
    <row r="72" spans="1:80" x14ac:dyDescent="0.3">
      <c r="A72" s="9">
        <f t="shared" si="2"/>
        <v>67</v>
      </c>
      <c r="B72" s="13"/>
      <c r="C72" s="14"/>
      <c r="D72" s="15"/>
      <c r="E72" s="15"/>
      <c r="F72" s="11" t="str">
        <f t="shared" si="3"/>
        <v/>
      </c>
      <c r="G72" s="11"/>
      <c r="H72" s="18"/>
      <c r="I72" s="21" t="str">
        <f>IF(I$4=($E72-WEEKDAY($E72,2)+1),"u","")</f>
        <v/>
      </c>
      <c r="J72" s="21" t="str">
        <f>IF(J$4=($E72-WEEKDAY($E72,2)+1),"u","")</f>
        <v/>
      </c>
      <c r="K72" s="21" t="str">
        <f>IF(K$4=($E72-WEEKDAY($E72,2)+1),"u","")</f>
        <v/>
      </c>
      <c r="L72" s="21" t="str">
        <f>IF(L$4=($E72-WEEKDAY($E72,2)+1),"u","")</f>
        <v/>
      </c>
      <c r="M72" s="21" t="str">
        <f>IF(M$4=($E72-WEEKDAY($E72,2)+1),"u","")</f>
        <v/>
      </c>
      <c r="N72" s="21" t="str">
        <f>IF(N$4=($E72-WEEKDAY($E72,2)+1),"u","")</f>
        <v/>
      </c>
      <c r="O72" s="21" t="str">
        <f>IF(O$4=($E72-WEEKDAY($E72,2)+1),"u","")</f>
        <v/>
      </c>
      <c r="P72" s="21" t="str">
        <f>IF(P$4=($E72-WEEKDAY($E72,2)+1),"u","")</f>
        <v/>
      </c>
      <c r="Q72" s="21" t="str">
        <f>IF(Q$4=($E72-WEEKDAY($E72,2)+1),"u","")</f>
        <v/>
      </c>
      <c r="R72" s="21" t="str">
        <f>IF(R$4=($E72-WEEKDAY($E72,2)+1),"u","")</f>
        <v/>
      </c>
      <c r="S72" s="21" t="str">
        <f>IF(S$4=($E72-WEEKDAY($E72,2)+1),"u","")</f>
        <v/>
      </c>
      <c r="T72" s="21" t="str">
        <f>IF(T$4=($E72-WEEKDAY($E72,2)+1),"u","")</f>
        <v/>
      </c>
      <c r="U72" s="21" t="str">
        <f>IF(U$4=($E72-WEEKDAY($E72,2)+1),"u","")</f>
        <v/>
      </c>
      <c r="V72" s="21" t="str">
        <f>IF(V$4=($E72-WEEKDAY($E72,2)+1),"u","")</f>
        <v/>
      </c>
      <c r="W72" s="21" t="str">
        <f>IF(W$4=($E72-WEEKDAY($E72,2)+1),"u","")</f>
        <v/>
      </c>
      <c r="X72" s="21" t="str">
        <f>IF(X$4=($E72-WEEKDAY($E72,2)+1),"u","")</f>
        <v/>
      </c>
      <c r="Y72" s="21" t="str">
        <f>IF(Y$4=($E72-WEEKDAY($E72,2)+1),"u","")</f>
        <v/>
      </c>
      <c r="Z72" s="21" t="str">
        <f>IF(Z$4=($E72-WEEKDAY($E72,2)+1),"u","")</f>
        <v/>
      </c>
      <c r="AA72" s="21" t="str">
        <f>IF(AA$4=($E72-WEEKDAY($E72,2)+1),"u","")</f>
        <v/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</row>
    <row r="73" spans="1:80" x14ac:dyDescent="0.3">
      <c r="A73" s="9">
        <f t="shared" ref="A73:A78" si="4">A72+1</f>
        <v>68</v>
      </c>
      <c r="B73" s="13"/>
      <c r="C73" s="14"/>
      <c r="D73" s="15"/>
      <c r="E73" s="15"/>
      <c r="F73" s="11" t="str">
        <f t="shared" si="3"/>
        <v/>
      </c>
      <c r="G73" s="11"/>
      <c r="H73" s="18"/>
      <c r="I73" s="21" t="str">
        <f>IF(I$4=($E73-WEEKDAY($E73,2)+1),"u","")</f>
        <v/>
      </c>
      <c r="J73" s="21" t="str">
        <f>IF(J$4=($E73-WEEKDAY($E73,2)+1),"u","")</f>
        <v/>
      </c>
      <c r="K73" s="21" t="str">
        <f>IF(K$4=($E73-WEEKDAY($E73,2)+1),"u","")</f>
        <v/>
      </c>
      <c r="L73" s="21" t="str">
        <f>IF(L$4=($E73-WEEKDAY($E73,2)+1),"u","")</f>
        <v/>
      </c>
      <c r="M73" s="21" t="str">
        <f>IF(M$4=($E73-WEEKDAY($E73,2)+1),"u","")</f>
        <v/>
      </c>
      <c r="N73" s="21" t="str">
        <f>IF(N$4=($E73-WEEKDAY($E73,2)+1),"u","")</f>
        <v/>
      </c>
      <c r="O73" s="21" t="str">
        <f>IF(O$4=($E73-WEEKDAY($E73,2)+1),"u","")</f>
        <v/>
      </c>
      <c r="P73" s="21" t="str">
        <f>IF(P$4=($E73-WEEKDAY($E73,2)+1),"u","")</f>
        <v/>
      </c>
      <c r="Q73" s="21" t="str">
        <f>IF(Q$4=($E73-WEEKDAY($E73,2)+1),"u","")</f>
        <v/>
      </c>
      <c r="R73" s="21" t="str">
        <f>IF(R$4=($E73-WEEKDAY($E73,2)+1),"u","")</f>
        <v/>
      </c>
      <c r="S73" s="21" t="str">
        <f>IF(S$4=($E73-WEEKDAY($E73,2)+1),"u","")</f>
        <v/>
      </c>
      <c r="T73" s="21" t="str">
        <f>IF(T$4=($E73-WEEKDAY($E73,2)+1),"u","")</f>
        <v/>
      </c>
      <c r="U73" s="21" t="str">
        <f>IF(U$4=($E73-WEEKDAY($E73,2)+1),"u","")</f>
        <v/>
      </c>
      <c r="V73" s="21" t="str">
        <f>IF(V$4=($E73-WEEKDAY($E73,2)+1),"u","")</f>
        <v/>
      </c>
      <c r="W73" s="21" t="str">
        <f>IF(W$4=($E73-WEEKDAY($E73,2)+1),"u","")</f>
        <v/>
      </c>
      <c r="X73" s="21" t="str">
        <f>IF(X$4=($E73-WEEKDAY($E73,2)+1),"u","")</f>
        <v/>
      </c>
      <c r="Y73" s="21" t="str">
        <f>IF(Y$4=($E73-WEEKDAY($E73,2)+1),"u","")</f>
        <v/>
      </c>
      <c r="Z73" s="21" t="str">
        <f>IF(Z$4=($E73-WEEKDAY($E73,2)+1),"u","")</f>
        <v/>
      </c>
      <c r="AA73" s="21" t="str">
        <f>IF(AA$4=($E73-WEEKDAY($E73,2)+1),"u","")</f>
        <v/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</row>
    <row r="74" spans="1:80" x14ac:dyDescent="0.3">
      <c r="A74" s="9">
        <f t="shared" si="4"/>
        <v>69</v>
      </c>
      <c r="B74" s="13"/>
      <c r="C74" s="14"/>
      <c r="D74" s="15"/>
      <c r="E74" s="15"/>
      <c r="F74" s="11" t="str">
        <f t="shared" si="3"/>
        <v/>
      </c>
      <c r="G74" s="11"/>
      <c r="H74" s="18"/>
      <c r="I74" s="21" t="str">
        <f>IF(I$4=($E74-WEEKDAY($E74,2)+1),"u","")</f>
        <v/>
      </c>
      <c r="J74" s="21" t="str">
        <f>IF(J$4=($E74-WEEKDAY($E74,2)+1),"u","")</f>
        <v/>
      </c>
      <c r="K74" s="21" t="str">
        <f>IF(K$4=($E74-WEEKDAY($E74,2)+1),"u","")</f>
        <v/>
      </c>
      <c r="L74" s="21" t="str">
        <f>IF(L$4=($E74-WEEKDAY($E74,2)+1),"u","")</f>
        <v/>
      </c>
      <c r="M74" s="21" t="str">
        <f>IF(M$4=($E74-WEEKDAY($E74,2)+1),"u","")</f>
        <v/>
      </c>
      <c r="N74" s="21" t="str">
        <f>IF(N$4=($E74-WEEKDAY($E74,2)+1),"u","")</f>
        <v/>
      </c>
      <c r="O74" s="21" t="str">
        <f>IF(O$4=($E74-WEEKDAY($E74,2)+1),"u","")</f>
        <v/>
      </c>
      <c r="P74" s="21" t="str">
        <f>IF(P$4=($E74-WEEKDAY($E74,2)+1),"u","")</f>
        <v/>
      </c>
      <c r="Q74" s="21" t="str">
        <f>IF(Q$4=($E74-WEEKDAY($E74,2)+1),"u","")</f>
        <v/>
      </c>
      <c r="R74" s="21" t="str">
        <f>IF(R$4=($E74-WEEKDAY($E74,2)+1),"u","")</f>
        <v/>
      </c>
      <c r="S74" s="21" t="str">
        <f>IF(S$4=($E74-WEEKDAY($E74,2)+1),"u","")</f>
        <v/>
      </c>
      <c r="T74" s="21" t="str">
        <f>IF(T$4=($E74-WEEKDAY($E74,2)+1),"u","")</f>
        <v/>
      </c>
      <c r="U74" s="21" t="str">
        <f>IF(U$4=($E74-WEEKDAY($E74,2)+1),"u","")</f>
        <v/>
      </c>
      <c r="V74" s="21" t="str">
        <f>IF(V$4=($E74-WEEKDAY($E74,2)+1),"u","")</f>
        <v/>
      </c>
      <c r="W74" s="21" t="str">
        <f>IF(W$4=($E74-WEEKDAY($E74,2)+1),"u","")</f>
        <v/>
      </c>
      <c r="X74" s="21" t="str">
        <f>IF(X$4=($E74-WEEKDAY($E74,2)+1),"u","")</f>
        <v/>
      </c>
      <c r="Y74" s="21" t="str">
        <f>IF(Y$4=($E74-WEEKDAY($E74,2)+1),"u","")</f>
        <v/>
      </c>
      <c r="Z74" s="21" t="str">
        <f>IF(Z$4=($E74-WEEKDAY($E74,2)+1),"u","")</f>
        <v/>
      </c>
      <c r="AA74" s="21" t="str">
        <f>IF(AA$4=($E74-WEEKDAY($E74,2)+1),"u","")</f>
        <v/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r="75" spans="1:80" x14ac:dyDescent="0.3">
      <c r="A75" s="9">
        <f t="shared" si="4"/>
        <v>70</v>
      </c>
      <c r="B75" s="13"/>
      <c r="C75" s="14"/>
      <c r="D75" s="15"/>
      <c r="E75" s="15"/>
      <c r="F75" s="11" t="str">
        <f t="shared" si="3"/>
        <v/>
      </c>
      <c r="G75" s="11"/>
      <c r="H75" s="18"/>
      <c r="I75" s="21" t="str">
        <f>IF(I$4=($E75-WEEKDAY($E75,2)+1),"u","")</f>
        <v/>
      </c>
      <c r="J75" s="21" t="str">
        <f>IF(J$4=($E75-WEEKDAY($E75,2)+1),"u","")</f>
        <v/>
      </c>
      <c r="K75" s="21" t="str">
        <f>IF(K$4=($E75-WEEKDAY($E75,2)+1),"u","")</f>
        <v/>
      </c>
      <c r="L75" s="21" t="str">
        <f>IF(L$4=($E75-WEEKDAY($E75,2)+1),"u","")</f>
        <v/>
      </c>
      <c r="M75" s="21" t="str">
        <f>IF(M$4=($E75-WEEKDAY($E75,2)+1),"u","")</f>
        <v/>
      </c>
      <c r="N75" s="21" t="str">
        <f>IF(N$4=($E75-WEEKDAY($E75,2)+1),"u","")</f>
        <v/>
      </c>
      <c r="O75" s="21" t="str">
        <f>IF(O$4=($E75-WEEKDAY($E75,2)+1),"u","")</f>
        <v/>
      </c>
      <c r="P75" s="21" t="str">
        <f>IF(P$4=($E75-WEEKDAY($E75,2)+1),"u","")</f>
        <v/>
      </c>
      <c r="Q75" s="21" t="str">
        <f>IF(Q$4=($E75-WEEKDAY($E75,2)+1),"u","")</f>
        <v/>
      </c>
      <c r="R75" s="21" t="str">
        <f>IF(R$4=($E75-WEEKDAY($E75,2)+1),"u","")</f>
        <v/>
      </c>
      <c r="S75" s="21" t="str">
        <f>IF(S$4=($E75-WEEKDAY($E75,2)+1),"u","")</f>
        <v/>
      </c>
      <c r="T75" s="21" t="str">
        <f>IF(T$4=($E75-WEEKDAY($E75,2)+1),"u","")</f>
        <v/>
      </c>
      <c r="U75" s="21" t="str">
        <f>IF(U$4=($E75-WEEKDAY($E75,2)+1),"u","")</f>
        <v/>
      </c>
      <c r="V75" s="21" t="str">
        <f>IF(V$4=($E75-WEEKDAY($E75,2)+1),"u","")</f>
        <v/>
      </c>
      <c r="W75" s="21" t="str">
        <f>IF(W$4=($E75-WEEKDAY($E75,2)+1),"u","")</f>
        <v/>
      </c>
      <c r="X75" s="21" t="str">
        <f>IF(X$4=($E75-WEEKDAY($E75,2)+1),"u","")</f>
        <v/>
      </c>
      <c r="Y75" s="21" t="str">
        <f>IF(Y$4=($E75-WEEKDAY($E75,2)+1),"u","")</f>
        <v/>
      </c>
      <c r="Z75" s="21" t="str">
        <f>IF(Z$4=($E75-WEEKDAY($E75,2)+1),"u","")</f>
        <v/>
      </c>
      <c r="AA75" s="21" t="str">
        <f>IF(AA$4=($E75-WEEKDAY($E75,2)+1),"u","")</f>
        <v/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</row>
    <row r="76" spans="1:80" x14ac:dyDescent="0.3">
      <c r="A76" s="9">
        <f t="shared" si="4"/>
        <v>71</v>
      </c>
      <c r="B76" s="13"/>
      <c r="C76" s="14"/>
      <c r="D76" s="15"/>
      <c r="E76" s="15"/>
      <c r="F76" s="11" t="str">
        <f t="shared" si="3"/>
        <v/>
      </c>
      <c r="G76" s="11"/>
      <c r="H76" s="18"/>
      <c r="I76" s="21" t="str">
        <f>IF(I$4=($E76-WEEKDAY($E76,2)+1),"u","")</f>
        <v/>
      </c>
      <c r="J76" s="21" t="str">
        <f>IF(J$4=($E76-WEEKDAY($E76,2)+1),"u","")</f>
        <v/>
      </c>
      <c r="K76" s="21" t="str">
        <f>IF(K$4=($E76-WEEKDAY($E76,2)+1),"u","")</f>
        <v/>
      </c>
      <c r="L76" s="21" t="str">
        <f>IF(L$4=($E76-WEEKDAY($E76,2)+1),"u","")</f>
        <v/>
      </c>
      <c r="M76" s="21" t="str">
        <f>IF(M$4=($E76-WEEKDAY($E76,2)+1),"u","")</f>
        <v/>
      </c>
      <c r="N76" s="21" t="str">
        <f>IF(N$4=($E76-WEEKDAY($E76,2)+1),"u","")</f>
        <v/>
      </c>
      <c r="O76" s="21" t="str">
        <f>IF(O$4=($E76-WEEKDAY($E76,2)+1),"u","")</f>
        <v/>
      </c>
      <c r="P76" s="21" t="str">
        <f>IF(P$4=($E76-WEEKDAY($E76,2)+1),"u","")</f>
        <v/>
      </c>
      <c r="Q76" s="21" t="str">
        <f>IF(Q$4=($E76-WEEKDAY($E76,2)+1),"u","")</f>
        <v/>
      </c>
      <c r="R76" s="21" t="str">
        <f>IF(R$4=($E76-WEEKDAY($E76,2)+1),"u","")</f>
        <v/>
      </c>
      <c r="S76" s="21" t="str">
        <f>IF(S$4=($E76-WEEKDAY($E76,2)+1),"u","")</f>
        <v/>
      </c>
      <c r="T76" s="21" t="str">
        <f>IF(T$4=($E76-WEEKDAY($E76,2)+1),"u","")</f>
        <v/>
      </c>
      <c r="U76" s="21" t="str">
        <f>IF(U$4=($E76-WEEKDAY($E76,2)+1),"u","")</f>
        <v/>
      </c>
      <c r="V76" s="21" t="str">
        <f>IF(V$4=($E76-WEEKDAY($E76,2)+1),"u","")</f>
        <v/>
      </c>
      <c r="W76" s="21" t="str">
        <f>IF(W$4=($E76-WEEKDAY($E76,2)+1),"u","")</f>
        <v/>
      </c>
      <c r="X76" s="21" t="str">
        <f>IF(X$4=($E76-WEEKDAY($E76,2)+1),"u","")</f>
        <v/>
      </c>
      <c r="Y76" s="21" t="str">
        <f>IF(Y$4=($E76-WEEKDAY($E76,2)+1),"u","")</f>
        <v/>
      </c>
      <c r="Z76" s="21" t="str">
        <f>IF(Z$4=($E76-WEEKDAY($E76,2)+1),"u","")</f>
        <v/>
      </c>
      <c r="AA76" s="21" t="str">
        <f>IF(AA$4=($E76-WEEKDAY($E76,2)+1),"u","")</f>
        <v/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</row>
    <row r="77" spans="1:80" x14ac:dyDescent="0.3">
      <c r="A77" s="9">
        <f t="shared" si="4"/>
        <v>72</v>
      </c>
      <c r="B77" s="13"/>
      <c r="C77" s="14"/>
      <c r="D77" s="15"/>
      <c r="E77" s="15"/>
      <c r="F77" s="11" t="str">
        <f t="shared" si="3"/>
        <v/>
      </c>
      <c r="G77" s="11"/>
      <c r="H77" s="18"/>
      <c r="I77" s="21" t="str">
        <f>IF(I$4=($E77-WEEKDAY($E77,2)+1),"u","")</f>
        <v/>
      </c>
      <c r="J77" s="21" t="str">
        <f>IF(J$4=($E77-WEEKDAY($E77,2)+1),"u","")</f>
        <v/>
      </c>
      <c r="K77" s="21" t="str">
        <f>IF(K$4=($E77-WEEKDAY($E77,2)+1),"u","")</f>
        <v/>
      </c>
      <c r="L77" s="21" t="str">
        <f>IF(L$4=($E77-WEEKDAY($E77,2)+1),"u","")</f>
        <v/>
      </c>
      <c r="M77" s="21" t="str">
        <f>IF(M$4=($E77-WEEKDAY($E77,2)+1),"u","")</f>
        <v/>
      </c>
      <c r="N77" s="21" t="str">
        <f>IF(N$4=($E77-WEEKDAY($E77,2)+1),"u","")</f>
        <v/>
      </c>
      <c r="O77" s="21" t="str">
        <f>IF(O$4=($E77-WEEKDAY($E77,2)+1),"u","")</f>
        <v/>
      </c>
      <c r="P77" s="21" t="str">
        <f>IF(P$4=($E77-WEEKDAY($E77,2)+1),"u","")</f>
        <v/>
      </c>
      <c r="Q77" s="21" t="str">
        <f>IF(Q$4=($E77-WEEKDAY($E77,2)+1),"u","")</f>
        <v/>
      </c>
      <c r="R77" s="21" t="str">
        <f>IF(R$4=($E77-WEEKDAY($E77,2)+1),"u","")</f>
        <v/>
      </c>
      <c r="S77" s="21" t="str">
        <f>IF(S$4=($E77-WEEKDAY($E77,2)+1),"u","")</f>
        <v/>
      </c>
      <c r="T77" s="21" t="str">
        <f>IF(T$4=($E77-WEEKDAY($E77,2)+1),"u","")</f>
        <v/>
      </c>
      <c r="U77" s="21" t="str">
        <f>IF(U$4=($E77-WEEKDAY($E77,2)+1),"u","")</f>
        <v/>
      </c>
      <c r="V77" s="21" t="str">
        <f>IF(V$4=($E77-WEEKDAY($E77,2)+1),"u","")</f>
        <v/>
      </c>
      <c r="W77" s="21" t="str">
        <f>IF(W$4=($E77-WEEKDAY($E77,2)+1),"u","")</f>
        <v/>
      </c>
      <c r="X77" s="21" t="str">
        <f>IF(X$4=($E77-WEEKDAY($E77,2)+1),"u","")</f>
        <v/>
      </c>
      <c r="Y77" s="21" t="str">
        <f>IF(Y$4=($E77-WEEKDAY($E77,2)+1),"u","")</f>
        <v/>
      </c>
      <c r="Z77" s="21" t="str">
        <f>IF(Z$4=($E77-WEEKDAY($E77,2)+1),"u","")</f>
        <v/>
      </c>
      <c r="AA77" s="21" t="str">
        <f>IF(AA$4=($E77-WEEKDAY($E77,2)+1),"u","")</f>
        <v/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</row>
    <row r="78" spans="1:80" x14ac:dyDescent="0.3">
      <c r="A78" s="9">
        <f t="shared" si="4"/>
        <v>73</v>
      </c>
      <c r="B78" s="13"/>
      <c r="C78" s="14"/>
      <c r="D78" s="15"/>
      <c r="E78" s="15"/>
      <c r="F78" s="11" t="str">
        <f t="shared" si="3"/>
        <v/>
      </c>
      <c r="G78" s="11"/>
      <c r="H78" s="18"/>
      <c r="I78" s="21" t="str">
        <f>IF(I$4=($E78-WEEKDAY($E78,2)+1),"u","")</f>
        <v/>
      </c>
      <c r="J78" s="21" t="str">
        <f>IF(J$4=($E78-WEEKDAY($E78,2)+1),"u","")</f>
        <v/>
      </c>
      <c r="K78" s="21" t="str">
        <f>IF(K$4=($E78-WEEKDAY($E78,2)+1),"u","")</f>
        <v/>
      </c>
      <c r="L78" s="21" t="str">
        <f>IF(L$4=($E78-WEEKDAY($E78,2)+1),"u","")</f>
        <v/>
      </c>
      <c r="M78" s="21" t="str">
        <f>IF(M$4=($E78-WEEKDAY($E78,2)+1),"u","")</f>
        <v/>
      </c>
      <c r="N78" s="21" t="str">
        <f>IF(N$4=($E78-WEEKDAY($E78,2)+1),"u","")</f>
        <v/>
      </c>
      <c r="O78" s="21" t="str">
        <f>IF(O$4=($E78-WEEKDAY($E78,2)+1),"u","")</f>
        <v/>
      </c>
      <c r="P78" s="21" t="str">
        <f>IF(P$4=($E78-WEEKDAY($E78,2)+1),"u","")</f>
        <v/>
      </c>
      <c r="Q78" s="21" t="str">
        <f>IF(Q$4=($E78-WEEKDAY($E78,2)+1),"u","")</f>
        <v/>
      </c>
      <c r="R78" s="21" t="str">
        <f>IF(R$4=($E78-WEEKDAY($E78,2)+1),"u","")</f>
        <v/>
      </c>
      <c r="S78" s="21" t="str">
        <f>IF(S$4=($E78-WEEKDAY($E78,2)+1),"u","")</f>
        <v/>
      </c>
      <c r="T78" s="21" t="str">
        <f>IF(T$4=($E78-WEEKDAY($E78,2)+1),"u","")</f>
        <v/>
      </c>
      <c r="U78" s="21" t="str">
        <f>IF(U$4=($E78-WEEKDAY($E78,2)+1),"u","")</f>
        <v/>
      </c>
      <c r="V78" s="21" t="str">
        <f>IF(V$4=($E78-WEEKDAY($E78,2)+1),"u","")</f>
        <v/>
      </c>
      <c r="W78" s="21" t="str">
        <f>IF(W$4=($E78-WEEKDAY($E78,2)+1),"u","")</f>
        <v/>
      </c>
      <c r="X78" s="21" t="str">
        <f>IF(X$4=($E78-WEEKDAY($E78,2)+1),"u","")</f>
        <v/>
      </c>
      <c r="Y78" s="21" t="str">
        <f>IF(Y$4=($E78-WEEKDAY($E78,2)+1),"u","")</f>
        <v/>
      </c>
      <c r="Z78" s="21" t="str">
        <f>IF(Z$4=($E78-WEEKDAY($E78,2)+1),"u","")</f>
        <v/>
      </c>
      <c r="AA78" s="21" t="str">
        <f>IF(AA$4=($E78-WEEKDAY($E78,2)+1),"u","")</f>
        <v/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</row>
    <row r="79" spans="1:80" x14ac:dyDescent="0.3">
      <c r="A79" s="12"/>
      <c r="B79" s="12"/>
      <c r="C79" s="12"/>
      <c r="D79" s="12"/>
      <c r="E79" s="12"/>
      <c r="F79" s="12"/>
      <c r="G79" s="12"/>
      <c r="H79" s="12"/>
      <c r="I79" s="19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</row>
    <row r="80" spans="1:80" x14ac:dyDescent="0.3">
      <c r="A80" s="16" t="s">
        <v>12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</row>
    <row r="81" spans="1:80" x14ac:dyDescent="0.3">
      <c r="A81" s="17" t="s">
        <v>14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</row>
    <row r="82" spans="1:80" x14ac:dyDescent="0.3">
      <c r="A82" s="17" t="s">
        <v>15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</row>
    <row r="83" spans="1:80" x14ac:dyDescent="0.3">
      <c r="A83" s="17" t="s">
        <v>16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</row>
    <row r="84" spans="1:80" x14ac:dyDescent="0.3">
      <c r="A84" s="17" t="s">
        <v>17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</row>
    <row r="85" spans="1:8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</row>
    <row r="86" spans="1:8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</row>
    <row r="87" spans="1:8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</row>
    <row r="88" spans="1:8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</row>
    <row r="89" spans="1:8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</row>
    <row r="90" spans="1:8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</row>
    <row r="91" spans="1:8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</row>
    <row r="92" spans="1:8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</row>
    <row r="93" spans="1:8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spans="1:8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</row>
    <row r="97" spans="1:8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</row>
    <row r="98" spans="1:8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</row>
    <row r="99" spans="1:8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</row>
    <row r="100" spans="1:8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</row>
    <row r="101" spans="1:8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</row>
    <row r="102" spans="1:8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</row>
    <row r="103" spans="1:8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</row>
    <row r="104" spans="1:8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</row>
    <row r="105" spans="1:8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</row>
    <row r="106" spans="1:8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</row>
    <row r="107" spans="1:8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</row>
    <row r="108" spans="1:8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</row>
    <row r="109" spans="1:8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</row>
    <row r="110" spans="1:8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</row>
    <row r="111" spans="1:8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</row>
    <row r="112" spans="1:8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</row>
    <row r="113" spans="1:8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</row>
    <row r="114" spans="1:8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</row>
    <row r="115" spans="1:8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</row>
    <row r="116" spans="1:8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</row>
    <row r="117" spans="1:8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</row>
    <row r="118" spans="1:8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</row>
    <row r="119" spans="1:8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</row>
    <row r="120" spans="1:8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</row>
    <row r="121" spans="1:8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</row>
    <row r="122" spans="1:8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</row>
    <row r="123" spans="1:8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</row>
    <row r="124" spans="1:8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</row>
    <row r="125" spans="1:8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</row>
    <row r="126" spans="1:8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</row>
    <row r="127" spans="1:8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</row>
    <row r="128" spans="1:8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</row>
    <row r="129" spans="1:8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</row>
    <row r="130" spans="1:8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</row>
    <row r="131" spans="1:8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</row>
    <row r="132" spans="1:8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</row>
    <row r="133" spans="1:8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</row>
    <row r="134" spans="1:8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</row>
    <row r="135" spans="1:8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</row>
    <row r="136" spans="1:8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</row>
    <row r="137" spans="1:8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</row>
    <row r="138" spans="1:8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</row>
    <row r="139" spans="1:8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</row>
    <row r="140" spans="1:8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</row>
    <row r="141" spans="1:8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</row>
    <row r="142" spans="1:8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</row>
    <row r="143" spans="1:8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</row>
    <row r="144" spans="1:8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</row>
    <row r="145" spans="1:8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</row>
    <row r="146" spans="1:8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</row>
    <row r="147" spans="1:8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</row>
    <row r="148" spans="1:8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</row>
    <row r="149" spans="1:8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spans="1:8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</row>
    <row r="151" spans="1:8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</row>
    <row r="152" spans="1:8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r="153" spans="1:8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</row>
    <row r="154" spans="1:8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</row>
    <row r="155" spans="1:8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</row>
    <row r="156" spans="1:8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</row>
    <row r="157" spans="1:8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</row>
    <row r="158" spans="1:8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</row>
    <row r="159" spans="1:8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</row>
    <row r="160" spans="1:8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</row>
    <row r="161" spans="1:8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</row>
    <row r="162" spans="1:8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</row>
  </sheetData>
  <mergeCells count="10">
    <mergeCell ref="I2:L2"/>
    <mergeCell ref="M2:Q2"/>
    <mergeCell ref="R2:U2"/>
    <mergeCell ref="V2:Y2"/>
    <mergeCell ref="Z2:AA2"/>
    <mergeCell ref="I3:L3"/>
    <mergeCell ref="M3:Q3"/>
    <mergeCell ref="R3:U3"/>
    <mergeCell ref="V3:Y3"/>
    <mergeCell ref="Z3:AA3"/>
  </mergeCells>
  <conditionalFormatting sqref="G6:G78">
    <cfRule type="containsText" dxfId="7" priority="5" operator="containsText" text="Bloqueado">
      <formula>NOT(ISERROR(SEARCH("Bloqueado",G6)))</formula>
    </cfRule>
  </conditionalFormatting>
  <conditionalFormatting sqref="I6:AA78">
    <cfRule type="expression" dxfId="4" priority="2">
      <formula>AND($H6&gt;0, I$4 &lt;= ($D6+($E6-$D6)*$H6)-WEEKDAY(($D6+($E6-$D6)*$H6),2)+1, I$4 &gt;= $D6 - WEEKDAY($D6, 2)+1)</formula>
    </cfRule>
    <cfRule type="expression" dxfId="5" priority="3">
      <formula>AND(I$4&gt;=$D6-(WEEKDAY($D6,2)+1),I$4&lt;=$E6)</formula>
    </cfRule>
    <cfRule type="expression" dxfId="6" priority="4">
      <formula>I$4=(TODAY()-WEEKDAY(TODAY(),2)+1)</formula>
    </cfRule>
    <cfRule type="expression" dxfId="3" priority="1">
      <formula>AND($G6="Completado",I$4=$E6-WEEKDAY($E6,2)+1)</formula>
    </cfRule>
  </conditionalFormatting>
  <dataValidations count="1">
    <dataValidation type="list" allowBlank="1" showInputMessage="1" showErrorMessage="1" sqref="G6:G78" xr:uid="{F4330F6E-EA63-48B8-A6AB-91A1921A2480}">
      <formula1>$A$81:$A$84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Pérez Ramírez</dc:creator>
  <cp:lastModifiedBy>PEREZ RAMIREZ GABRIEL</cp:lastModifiedBy>
  <dcterms:created xsi:type="dcterms:W3CDTF">2025-08-08T16:33:21Z</dcterms:created>
  <dcterms:modified xsi:type="dcterms:W3CDTF">2025-08-08T18:39:47Z</dcterms:modified>
</cp:coreProperties>
</file>