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unitc-my.sharepoint.com/personal/stimz01_cloud_uni-tuebingen_de/Documents/Desktop/Data Analysis w AI/text analysis/final_merge/"/>
    </mc:Choice>
  </mc:AlternateContent>
  <xr:revisionPtr revIDLastSave="72" documentId="8_{B7056056-8049-4C12-AD25-9BD3746CDD12}" xr6:coauthVersionLast="47" xr6:coauthVersionMax="47" xr10:uidLastSave="{D1DB6436-D56F-4317-8E7C-A71924AA79E4}"/>
  <bookViews>
    <workbookView xWindow="-38520" yWindow="-16380" windowWidth="38640" windowHeight="21240" xr2:uid="{C92A22BF-25E9-4E1C-8F2A-D7B38118C4E5}"/>
  </bookViews>
  <sheets>
    <sheet name="final_text_game_info_combin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F15" i="1" l="1"/>
  <c r="AF78" i="1"/>
  <c r="AF89" i="1"/>
  <c r="AF113" i="1"/>
  <c r="AF96" i="1"/>
  <c r="AF8" i="1"/>
  <c r="AF98" i="1"/>
  <c r="AF53" i="1"/>
  <c r="AF25" i="1"/>
  <c r="AF18" i="1"/>
  <c r="AF58" i="1"/>
  <c r="AF50" i="1"/>
  <c r="AF80" i="1"/>
  <c r="AF42" i="1"/>
  <c r="AF90" i="1"/>
  <c r="AF70" i="1"/>
  <c r="AF111" i="1"/>
  <c r="AF2" i="1"/>
  <c r="AF115" i="1"/>
  <c r="AF91" i="1"/>
  <c r="AF63" i="1"/>
  <c r="AF105" i="1"/>
  <c r="AF13" i="1"/>
  <c r="AF14" i="1"/>
  <c r="AF10" i="1"/>
  <c r="AF35" i="1"/>
  <c r="AF27" i="1"/>
  <c r="AF31" i="1"/>
  <c r="AF21" i="1"/>
  <c r="AF45" i="1"/>
  <c r="AF102" i="1"/>
  <c r="AF118" i="1"/>
  <c r="AF57" i="1"/>
  <c r="AF26" i="1"/>
  <c r="AF40" i="1"/>
  <c r="AF76" i="1"/>
  <c r="AF87" i="1"/>
  <c r="AF74" i="1"/>
  <c r="AF88" i="1"/>
  <c r="AF28" i="1"/>
  <c r="AF33" i="1"/>
  <c r="AF56" i="1"/>
  <c r="AF39" i="1"/>
  <c r="AF79" i="1"/>
  <c r="AF17" i="1"/>
  <c r="AF38" i="1"/>
  <c r="AF5" i="1"/>
  <c r="AF32" i="1"/>
  <c r="AF19" i="1"/>
  <c r="AF22" i="1"/>
  <c r="AF85" i="1"/>
  <c r="AF4" i="1"/>
  <c r="AF86" i="1"/>
  <c r="AF92" i="1"/>
  <c r="AF29" i="1"/>
  <c r="AF44" i="1"/>
  <c r="AF24" i="1"/>
  <c r="AF7" i="1"/>
  <c r="AF6" i="1"/>
  <c r="AF67" i="1"/>
  <c r="AF66" i="1"/>
  <c r="AF61" i="1"/>
  <c r="AF55" i="1"/>
  <c r="AF36" i="1"/>
  <c r="AF104" i="1"/>
  <c r="AF103" i="1"/>
  <c r="AF41" i="1"/>
  <c r="AF81" i="1"/>
  <c r="AF107" i="1"/>
  <c r="AF112" i="1"/>
  <c r="AF52" i="1"/>
  <c r="AF99" i="1"/>
  <c r="AF23" i="1"/>
  <c r="AF110" i="1"/>
  <c r="AF3" i="1"/>
  <c r="AF84" i="1"/>
  <c r="AF83" i="1"/>
  <c r="AF47" i="1"/>
  <c r="AF77" i="1"/>
  <c r="AF20" i="1"/>
  <c r="AF97" i="1"/>
  <c r="AF43" i="1"/>
  <c r="AF116" i="1"/>
  <c r="AF73" i="1"/>
  <c r="AF95" i="1"/>
  <c r="AF82" i="1"/>
  <c r="AF93" i="1"/>
  <c r="AF68" i="1"/>
  <c r="AF94" i="1"/>
  <c r="AF54" i="1"/>
  <c r="AF108" i="1"/>
  <c r="AF109" i="1"/>
  <c r="AF114" i="1"/>
  <c r="AF71" i="1"/>
  <c r="AF9" i="1"/>
  <c r="AF11" i="1"/>
  <c r="AF49" i="1"/>
  <c r="AF37" i="1"/>
  <c r="AF64" i="1"/>
  <c r="AF34" i="1"/>
  <c r="AF72" i="1"/>
  <c r="AF16" i="1"/>
  <c r="AF12" i="1"/>
  <c r="AF106" i="1"/>
  <c r="AF117" i="1"/>
  <c r="AF48" i="1"/>
  <c r="AF46" i="1"/>
  <c r="AF100" i="1"/>
  <c r="AF62" i="1"/>
  <c r="AF59" i="1"/>
  <c r="AF101" i="1"/>
  <c r="AF65" i="1"/>
  <c r="AF51" i="1"/>
  <c r="AF30" i="1"/>
  <c r="AF69" i="1"/>
  <c r="AF60" i="1"/>
  <c r="AF75" i="1"/>
</calcChain>
</file>

<file path=xl/sharedStrings.xml><?xml version="1.0" encoding="utf-8"?>
<sst xmlns="http://schemas.openxmlformats.org/spreadsheetml/2006/main" count="1236" uniqueCount="296">
  <si>
    <t>game_id</t>
  </si>
  <si>
    <t>season</t>
  </si>
  <si>
    <t>manager</t>
  </si>
  <si>
    <t>manager_id</t>
  </si>
  <si>
    <t>team</t>
  </si>
  <si>
    <t>home_team</t>
  </si>
  <si>
    <t>home_id</t>
  </si>
  <si>
    <t>away_team</t>
  </si>
  <si>
    <t>away_id</t>
  </si>
  <si>
    <t>stadium</t>
  </si>
  <si>
    <t>home</t>
  </si>
  <si>
    <t>home_score</t>
  </si>
  <si>
    <t>away_score</t>
  </si>
  <si>
    <t>win</t>
  </si>
  <si>
    <t>draw</t>
  </si>
  <si>
    <t>men</t>
  </si>
  <si>
    <t>date_dt</t>
  </si>
  <si>
    <t>team_id</t>
  </si>
  <si>
    <t>round</t>
  </si>
  <si>
    <t>wk</t>
  </si>
  <si>
    <t>day</t>
  </si>
  <si>
    <t>time</t>
  </si>
  <si>
    <t>attend</t>
  </si>
  <si>
    <t>ref</t>
  </si>
  <si>
    <t>text_id</t>
  </si>
  <si>
    <t>2021/2022</t>
  </si>
  <si>
    <t>emma hayes</t>
  </si>
  <si>
    <t>chelsea</t>
  </si>
  <si>
    <t>tottenham</t>
  </si>
  <si>
    <t>kingsmedow</t>
  </si>
  <si>
    <t>2023/2024</t>
  </si>
  <si>
    <t>rehanne skinner</t>
  </si>
  <si>
    <t>west ham</t>
  </si>
  <si>
    <t>liverpool</t>
  </si>
  <si>
    <t>chigwell construction</t>
  </si>
  <si>
    <t>sun</t>
  </si>
  <si>
    <t>15:00 (16:00)</t>
  </si>
  <si>
    <t>steven hughes</t>
  </si>
  <si>
    <t>aston villa</t>
  </si>
  <si>
    <t>keith stroud</t>
  </si>
  <si>
    <t>arsenal</t>
  </si>
  <si>
    <t>medow park</t>
  </si>
  <si>
    <t>14:00 (15:00)</t>
  </si>
  <si>
    <t>lisa benn</t>
  </si>
  <si>
    <t>18:45 (19:45)</t>
  </si>
  <si>
    <t>stacey pearson</t>
  </si>
  <si>
    <t>12:30 (13:30)</t>
  </si>
  <si>
    <t>melissa burgin</t>
  </si>
  <si>
    <t>everton</t>
  </si>
  <si>
    <t>walton hall park</t>
  </si>
  <si>
    <t>13:00 (14:00)</t>
  </si>
  <si>
    <t>anthony backhouse</t>
  </si>
  <si>
    <t>manchester city</t>
  </si>
  <si>
    <t>joie</t>
  </si>
  <si>
    <t>stamford bridge</t>
  </si>
  <si>
    <t>fri</t>
  </si>
  <si>
    <t>19:00 (20:00)</t>
  </si>
  <si>
    <t>rebecca welch</t>
  </si>
  <si>
    <t>prenton park</t>
  </si>
  <si>
    <t>12:00 (13:00)</t>
  </si>
  <si>
    <t>emily heaslip</t>
  </si>
  <si>
    <t>16:30 (17:30)</t>
  </si>
  <si>
    <t>megan wilson</t>
  </si>
  <si>
    <t>brighton</t>
  </si>
  <si>
    <t>kirsty dowle</t>
  </si>
  <si>
    <t>molineux</t>
  </si>
  <si>
    <t>manchester utd</t>
  </si>
  <si>
    <t>leigh sports village</t>
  </si>
  <si>
    <t>barcelona</t>
  </si>
  <si>
    <t>semi-finals</t>
  </si>
  <si>
    <t>sat</t>
  </si>
  <si>
    <t>17:30 (18:30)</t>
  </si>
  <si>
    <t>iuliana demetrescu</t>
  </si>
  <si>
    <t>villa park</t>
  </si>
  <si>
    <t>wed</t>
  </si>
  <si>
    <t>leicester</t>
  </si>
  <si>
    <t>abigail byrne</t>
  </si>
  <si>
    <t>mikel arteta</t>
  </si>
  <si>
    <t>old trafford</t>
  </si>
  <si>
    <t>paul tierney</t>
  </si>
  <si>
    <t>emirates</t>
  </si>
  <si>
    <t>16:00 (17:00)</t>
  </si>
  <si>
    <t>michael oliver</t>
  </si>
  <si>
    <t>2024/2025</t>
  </si>
  <si>
    <t>julen lopetegui</t>
  </si>
  <si>
    <t>london</t>
  </si>
  <si>
    <t>tony harrington</t>
  </si>
  <si>
    <t>crystal palace</t>
  </si>
  <si>
    <t>selhurst park</t>
  </si>
  <si>
    <t>robert jones</t>
  </si>
  <si>
    <t>bournemouth</t>
  </si>
  <si>
    <t>chris kavanagh</t>
  </si>
  <si>
    <t>tottenham hotspur</t>
  </si>
  <si>
    <t>jarred gillett</t>
  </si>
  <si>
    <t>sonia bompastor</t>
  </si>
  <si>
    <t>samuel barrott</t>
  </si>
  <si>
    <t>19:30 (20:30)</t>
  </si>
  <si>
    <t>brentford</t>
  </si>
  <si>
    <t>gtech community</t>
  </si>
  <si>
    <t>simon hooper</t>
  </si>
  <si>
    <t>portsmouth</t>
  </si>
  <si>
    <t>ipswich town</t>
  </si>
  <si>
    <t>anthony taylor</t>
  </si>
  <si>
    <t>enzo maresca</t>
  </si>
  <si>
    <t>newcastle utd</t>
  </si>
  <si>
    <t>david coote</t>
  </si>
  <si>
    <t>preston north end</t>
  </si>
  <si>
    <t>deepdale</t>
  </si>
  <si>
    <t>st james park</t>
  </si>
  <si>
    <t>nott'ham forest</t>
  </si>
  <si>
    <t>the city ground</t>
  </si>
  <si>
    <t>peter bankes</t>
  </si>
  <si>
    <t>renÃ£Â©e slegers</t>
  </si>
  <si>
    <t>goodison</t>
  </si>
  <si>
    <t>goodison park</t>
  </si>
  <si>
    <t>stacey fullicks</t>
  </si>
  <si>
    <t>inter milan</t>
  </si>
  <si>
    <t>giuseppe meazza</t>
  </si>
  <si>
    <t>league phase</t>
  </si>
  <si>
    <t>istvÃ¡n kovÃ¡cs</t>
  </si>
  <si>
    <t>amy fearn</t>
  </si>
  <si>
    <t>oliver glasner</t>
  </si>
  <si>
    <t>fulham</t>
  </si>
  <si>
    <t>michael salisbury</t>
  </si>
  <si>
    <t>stuart attwell</t>
  </si>
  <si>
    <t>laura kaminski</t>
  </si>
  <si>
    <t>vbs community</t>
  </si>
  <si>
    <t>elizabeth simms</t>
  </si>
  <si>
    <t>st helens</t>
  </si>
  <si>
    <t>celtic</t>
  </si>
  <si>
    <t>celtic park</t>
  </si>
  <si>
    <t>juventus</t>
  </si>
  <si>
    <t>group stage</t>
  </si>
  <si>
    <t>thu</t>
  </si>
  <si>
    <t>20:00 (21:00)</t>
  </si>
  <si>
    <t>ewa augustyn</t>
  </si>
  <si>
    <t>mon</t>
  </si>
  <si>
    <t>craig pawson</t>
  </si>
  <si>
    <t>charlton athletic</t>
  </si>
  <si>
    <t>sporting</t>
  </si>
  <si>
    <t>jose alvalade</t>
  </si>
  <si>
    <t>tue</t>
  </si>
  <si>
    <t>szymon marciniak</t>
  </si>
  <si>
    <t>heidenheim</t>
  </si>
  <si>
    <t>voith-arena</t>
  </si>
  <si>
    <t>darren england</t>
  </si>
  <si>
    <t>st. mary's</t>
  </si>
  <si>
    <t>13:30 (14:30)</t>
  </si>
  <si>
    <t>portman road</t>
  </si>
  <si>
    <t>arne slot</t>
  </si>
  <si>
    <t>st. james' park</t>
  </si>
  <si>
    <t>andy madley</t>
  </si>
  <si>
    <t>southampton</t>
  </si>
  <si>
    <t>craven cottage</t>
  </si>
  <si>
    <t>14:30 (15:30)</t>
  </si>
  <si>
    <t>girona</t>
  </si>
  <si>
    <t>estadi montilivi</t>
  </si>
  <si>
    <t>benoÃ®t bastien</t>
  </si>
  <si>
    <t>twente</t>
  </si>
  <si>
    <t>king power</t>
  </si>
  <si>
    <t>anfield</t>
  </si>
  <si>
    <t>american express</t>
  </si>
  <si>
    <t>totally wicked</t>
  </si>
  <si>
    <t>bayern munich</t>
  </si>
  <si>
    <t>mangata pay uk, meadow park</t>
  </si>
  <si>
    <t>ruben amorim</t>
  </si>
  <si>
    <t>lewis smith</t>
  </si>
  <si>
    <t>wolves</t>
  </si>
  <si>
    <t>vitality</t>
  </si>
  <si>
    <t>thomas bramall</t>
  </si>
  <si>
    <t>darren bond</t>
  </si>
  <si>
    <t>17:15 (18:15)</t>
  </si>
  <si>
    <t>19:45 (20:45)</t>
  </si>
  <si>
    <t>john brooks</t>
  </si>
  <si>
    <t>tim robinson</t>
  </si>
  <si>
    <t>accrington stanley</t>
  </si>
  <si>
    <t>stockport county</t>
  </si>
  <si>
    <t>sheffield utd</t>
  </si>
  <si>
    <t>phoebe cross</t>
  </si>
  <si>
    <t>lille</t>
  </si>
  <si>
    <t>felix zwayer</t>
  </si>
  <si>
    <t>gaughan group</t>
  </si>
  <si>
    <t>adewunmi soneye</t>
  </si>
  <si>
    <t>lucy may</t>
  </si>
  <si>
    <t>opp</t>
  </si>
  <si>
    <t>opp_id</t>
  </si>
  <si>
    <t>xhome</t>
  </si>
  <si>
    <t>xaway</t>
  </si>
  <si>
    <t>xscore</t>
  </si>
  <si>
    <t>team_goal</t>
  </si>
  <si>
    <t>other_team_goal</t>
  </si>
  <si>
    <t>team_xg</t>
  </si>
  <si>
    <t>other_team_xg</t>
  </si>
  <si>
    <t>0.27-2.0</t>
  </si>
  <si>
    <t>1.5-2.5</t>
  </si>
  <si>
    <t>1.95-0.88</t>
  </si>
  <si>
    <t>2.35-0.13</t>
  </si>
  <si>
    <t>1.1-1.9</t>
  </si>
  <si>
    <t>0.3-3.6</t>
  </si>
  <si>
    <t>0.47-1.65</t>
  </si>
  <si>
    <t>1.28-1.52</t>
  </si>
  <si>
    <t>1.91-5.83</t>
  </si>
  <si>
    <t>1.52-2.23</t>
  </si>
  <si>
    <t>2.86-1.67</t>
  </si>
  <si>
    <t>0.7-0.9</t>
  </si>
  <si>
    <t>4.39-1.18</t>
  </si>
  <si>
    <t>1.20-2.19</t>
  </si>
  <si>
    <t>1.21-1.58</t>
  </si>
  <si>
    <t>2.8-0.4</t>
  </si>
  <si>
    <t>3.1-0.4</t>
  </si>
  <si>
    <t>0.15-2.43</t>
  </si>
  <si>
    <t>3.25-2.57</t>
  </si>
  <si>
    <t>2.9-0.5</t>
  </si>
  <si>
    <t>0.98-1.32</t>
  </si>
  <si>
    <t>1.96-2.25</t>
  </si>
  <si>
    <t>1.12-0.87</t>
  </si>
  <si>
    <t>1.24-1.96</t>
  </si>
  <si>
    <t>0.4-2.8</t>
  </si>
  <si>
    <t>1.8-0.9</t>
  </si>
  <si>
    <t>1.23-2.00</t>
  </si>
  <si>
    <t>2.25-0.73</t>
  </si>
  <si>
    <t>3.87-0.33</t>
  </si>
  <si>
    <t>1.73-0.79</t>
  </si>
  <si>
    <t>0.55-1.73</t>
  </si>
  <si>
    <t>4.6-1.5</t>
  </si>
  <si>
    <t>0.53-2.72</t>
  </si>
  <si>
    <t>0.4-2.7</t>
  </si>
  <si>
    <t>1.31-0.13</t>
  </si>
  <si>
    <t>0.4-1.9</t>
  </si>
  <si>
    <t>2.1-1.29</t>
  </si>
  <si>
    <t>2.1-2.26</t>
  </si>
  <si>
    <t>0.79-1.12</t>
  </si>
  <si>
    <t>0.2-2.1</t>
  </si>
  <si>
    <t>1.32-3.01</t>
  </si>
  <si>
    <t>3.11-1.37</t>
  </si>
  <si>
    <t>2.34-0.35</t>
  </si>
  <si>
    <t>2.0-1.3</t>
  </si>
  <si>
    <t>2.8-2.67</t>
  </si>
  <si>
    <t>1.64-1.21</t>
  </si>
  <si>
    <t>1.2-4.16</t>
  </si>
  <si>
    <t>0.22-1.63</t>
  </si>
  <si>
    <t>0.6-0.4</t>
  </si>
  <si>
    <t>0.38-2.36</t>
  </si>
  <si>
    <t>3.2-0.9</t>
  </si>
  <si>
    <t>1.32-2.17</t>
  </si>
  <si>
    <t>3.21-0.66</t>
  </si>
  <si>
    <t>1.5-1.0</t>
  </si>
  <si>
    <t>1.6-1.4</t>
  </si>
  <si>
    <t>0.78-2.58</t>
  </si>
  <si>
    <t>1.1-0.9</t>
  </si>
  <si>
    <t>2.1-1.8</t>
  </si>
  <si>
    <t>2.36-0.53</t>
  </si>
  <si>
    <t>0.76-2.4</t>
  </si>
  <si>
    <t>3.8-0.5</t>
  </si>
  <si>
    <t>1.61-3.05</t>
  </si>
  <si>
    <t>1.23-1.34</t>
  </si>
  <si>
    <t>0.8-1.7</t>
  </si>
  <si>
    <t>0.9-0.7</t>
  </si>
  <si>
    <t>1.07-1.52</t>
  </si>
  <si>
    <t>1.2-5.2</t>
  </si>
  <si>
    <t>1.2-1.3</t>
  </si>
  <si>
    <t>1.38-1.53</t>
  </si>
  <si>
    <t>2.1-0.2</t>
  </si>
  <si>
    <t>0.51-0.89</t>
  </si>
  <si>
    <t>1.5-0.94</t>
  </si>
  <si>
    <t>2.9-1.2</t>
  </si>
  <si>
    <t>1.23-1.92</t>
  </si>
  <si>
    <t>1.3-0.8</t>
  </si>
  <si>
    <t>1.8-2.1</t>
  </si>
  <si>
    <t>0.8-0.9</t>
  </si>
  <si>
    <t>0.97-4.23</t>
  </si>
  <si>
    <t>1.2-0.5</t>
  </si>
  <si>
    <t>1.56-1.78</t>
  </si>
  <si>
    <t>1.9-0.22</t>
  </si>
  <si>
    <t>0.83-0.36</t>
  </si>
  <si>
    <t>2.2-1.9</t>
  </si>
  <si>
    <t>0.7-1.8</t>
  </si>
  <si>
    <t>0.3-2.8</t>
  </si>
  <si>
    <t>1.09-1.35</t>
  </si>
  <si>
    <t>1.62-1.74</t>
  </si>
  <si>
    <t>2.99-2.63</t>
  </si>
  <si>
    <t>1.0-0.8</t>
  </si>
  <si>
    <t>0.37-0.88</t>
  </si>
  <si>
    <t>2.05-2.04</t>
  </si>
  <si>
    <t>0.52-3.3</t>
  </si>
  <si>
    <t>1.24-4.0</t>
  </si>
  <si>
    <t>2.3-0.02</t>
  </si>
  <si>
    <t>1.5-1.61</t>
  </si>
  <si>
    <t>1.0-2.24</t>
  </si>
  <si>
    <t>0.5-0.5</t>
  </si>
  <si>
    <t>2.42-1.41</t>
  </si>
  <si>
    <t>0.95-3.19</t>
  </si>
  <si>
    <t>1.74-1.62</t>
  </si>
  <si>
    <t>xg_diff</t>
  </si>
  <si>
    <t>goal_diff</t>
  </si>
  <si>
    <t>goal_xg_diff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</si>
</sst>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8CBCC-A65A-41AD-9713-B86316683F70}">
  <dimension ref="A1:AK118"/>
  <sheetViews>
    <sheetView tabSelected="1" workbookViewId="0">
      <pane ySplit="1" topLeftCell="A2" activePane="bottomLeft" state="frozen"/>
      <selection activeCell="L1" sqref="L1"/>
      <selection pane="bottomLeft" activeCell="AF2" sqref="AF2"/>
    </sheetView>
  </sheetViews>
  <sheetFormatPr defaultRowHeight="14.75" x14ac:dyDescent="0.75"/>
  <cols>
    <col min="2" max="2" width="6.1796875" bestFit="1" customWidth="1"/>
    <col min="3" max="3" width="9.953125" bestFit="1" customWidth="1"/>
    <col min="4" max="4" width="12.04296875" bestFit="1" customWidth="1"/>
    <col min="5" max="5" width="3.1796875" bestFit="1" customWidth="1"/>
    <col min="6" max="6" width="4.6796875" bestFit="1" customWidth="1"/>
    <col min="7" max="7" width="11.36328125" customWidth="1"/>
    <col min="9" max="9" width="15.58984375" bestFit="1" customWidth="1"/>
    <col min="10" max="10" width="10.81640625" bestFit="1" customWidth="1"/>
    <col min="11" max="11" width="14.08984375" bestFit="1" customWidth="1"/>
    <col min="13" max="13" width="15.86328125" bestFit="1" customWidth="1"/>
    <col min="14" max="14" width="8.08984375" bestFit="1" customWidth="1"/>
    <col min="15" max="15" width="16.54296875" bestFit="1" customWidth="1"/>
    <col min="16" max="16" width="7.6796875" customWidth="1"/>
    <col min="17" max="17" width="16.54296875" customWidth="1"/>
    <col min="18" max="18" width="6.58984375" bestFit="1" customWidth="1"/>
    <col min="19" max="19" width="27.1796875" bestFit="1" customWidth="1"/>
    <col min="21" max="21" width="11.08984375" bestFit="1" customWidth="1"/>
    <col min="22" max="22" width="10.6796875" bestFit="1" customWidth="1"/>
    <col min="23" max="23" width="6.453125" bestFit="1" customWidth="1"/>
    <col min="24" max="24" width="6.04296875" bestFit="1" customWidth="1"/>
    <col min="25" max="25" width="8.36328125" bestFit="1" customWidth="1"/>
    <col min="26" max="26" width="9.58984375" bestFit="1" customWidth="1"/>
    <col min="27" max="27" width="14.90625" bestFit="1" customWidth="1"/>
    <col min="28" max="28" width="14.90625" customWidth="1"/>
    <col min="29" max="29" width="7.6796875" bestFit="1" customWidth="1"/>
    <col min="30" max="32" width="13" customWidth="1"/>
    <col min="35" max="35" width="4.54296875" bestFit="1" customWidth="1"/>
    <col min="36" max="36" width="6.1796875" customWidth="1"/>
    <col min="37" max="37" width="17.6328125" bestFit="1" customWidth="1"/>
    <col min="39" max="39" width="6.453125" bestFit="1" customWidth="1"/>
    <col min="40" max="40" width="6.04296875" bestFit="1" customWidth="1"/>
    <col min="41" max="41" width="8.36328125" bestFit="1" customWidth="1"/>
    <col min="42" max="42" width="9.58984375" bestFit="1" customWidth="1"/>
    <col min="43" max="43" width="14.90625" bestFit="1" customWidth="1"/>
    <col min="44" max="44" width="7.6796875" bestFit="1" customWidth="1"/>
    <col min="45" max="45" width="13" customWidth="1"/>
  </cols>
  <sheetData>
    <row r="1" spans="1:37" x14ac:dyDescent="0.75">
      <c r="A1" t="s">
        <v>0</v>
      </c>
      <c r="B1" t="s">
        <v>24</v>
      </c>
      <c r="C1" t="s">
        <v>16</v>
      </c>
      <c r="D1" t="s">
        <v>18</v>
      </c>
      <c r="E1" t="s">
        <v>19</v>
      </c>
      <c r="F1" t="s">
        <v>20</v>
      </c>
      <c r="G1" t="s">
        <v>21</v>
      </c>
      <c r="H1" t="s">
        <v>1</v>
      </c>
      <c r="I1" t="s">
        <v>2</v>
      </c>
      <c r="J1" t="s">
        <v>3</v>
      </c>
      <c r="K1" t="s">
        <v>4</v>
      </c>
      <c r="L1" t="s">
        <v>17</v>
      </c>
      <c r="M1" t="s">
        <v>5</v>
      </c>
      <c r="N1" t="s">
        <v>6</v>
      </c>
      <c r="O1" t="s">
        <v>7</v>
      </c>
      <c r="P1" t="s">
        <v>8</v>
      </c>
      <c r="Q1" t="s">
        <v>184</v>
      </c>
      <c r="R1" t="s">
        <v>185</v>
      </c>
      <c r="S1" t="s">
        <v>9</v>
      </c>
      <c r="T1" t="s">
        <v>10</v>
      </c>
      <c r="U1" t="s">
        <v>11</v>
      </c>
      <c r="V1" t="s">
        <v>12</v>
      </c>
      <c r="W1" t="s">
        <v>186</v>
      </c>
      <c r="X1" t="s">
        <v>187</v>
      </c>
      <c r="Y1" t="s">
        <v>188</v>
      </c>
      <c r="Z1" t="s">
        <v>189</v>
      </c>
      <c r="AA1" t="s">
        <v>190</v>
      </c>
      <c r="AB1" t="s">
        <v>294</v>
      </c>
      <c r="AC1" t="s">
        <v>191</v>
      </c>
      <c r="AD1" t="s">
        <v>192</v>
      </c>
      <c r="AE1" t="s">
        <v>293</v>
      </c>
      <c r="AF1" t="s">
        <v>295</v>
      </c>
      <c r="AG1" t="s">
        <v>13</v>
      </c>
      <c r="AH1" t="s">
        <v>14</v>
      </c>
      <c r="AI1" t="s">
        <v>15</v>
      </c>
      <c r="AJ1" t="s">
        <v>22</v>
      </c>
      <c r="AK1" t="s">
        <v>23</v>
      </c>
    </row>
    <row r="2" spans="1:37" x14ac:dyDescent="0.75">
      <c r="A2">
        <v>33</v>
      </c>
      <c r="B2">
        <v>66</v>
      </c>
      <c r="C2" s="1">
        <v>45669</v>
      </c>
      <c r="H2" t="s">
        <v>83</v>
      </c>
      <c r="I2" t="s">
        <v>77</v>
      </c>
      <c r="J2">
        <v>3</v>
      </c>
      <c r="K2" t="s">
        <v>40</v>
      </c>
      <c r="L2">
        <v>6</v>
      </c>
      <c r="M2" t="s">
        <v>40</v>
      </c>
      <c r="N2">
        <v>6</v>
      </c>
      <c r="O2" t="s">
        <v>66</v>
      </c>
      <c r="P2">
        <v>71</v>
      </c>
      <c r="Q2" t="s">
        <v>66</v>
      </c>
      <c r="R2">
        <v>71</v>
      </c>
      <c r="S2" t="s">
        <v>80</v>
      </c>
      <c r="T2">
        <v>1</v>
      </c>
      <c r="U2">
        <v>1</v>
      </c>
      <c r="V2">
        <v>1</v>
      </c>
      <c r="W2">
        <v>3.87</v>
      </c>
      <c r="X2">
        <v>0.33</v>
      </c>
      <c r="Y2" t="s">
        <v>221</v>
      </c>
      <c r="Z2">
        <v>1</v>
      </c>
      <c r="AA2">
        <v>1</v>
      </c>
      <c r="AB2">
        <v>0</v>
      </c>
      <c r="AC2">
        <v>3.87</v>
      </c>
      <c r="AD2">
        <v>0.33</v>
      </c>
      <c r="AE2">
        <v>3.54</v>
      </c>
      <c r="AF2">
        <f>AB2-AE2</f>
        <v>-3.54</v>
      </c>
      <c r="AG2">
        <v>0</v>
      </c>
      <c r="AH2">
        <v>0</v>
      </c>
      <c r="AI2">
        <v>1</v>
      </c>
    </row>
    <row r="3" spans="1:37" x14ac:dyDescent="0.75">
      <c r="A3">
        <v>90</v>
      </c>
      <c r="B3">
        <v>85</v>
      </c>
      <c r="C3" s="1">
        <v>45256</v>
      </c>
      <c r="E3">
        <v>8</v>
      </c>
      <c r="F3" t="s">
        <v>35</v>
      </c>
      <c r="G3" t="s">
        <v>42</v>
      </c>
      <c r="H3" t="s">
        <v>30</v>
      </c>
      <c r="I3" t="s">
        <v>31</v>
      </c>
      <c r="J3">
        <v>2</v>
      </c>
      <c r="K3" t="s">
        <v>32</v>
      </c>
      <c r="L3">
        <v>116</v>
      </c>
      <c r="M3" t="s">
        <v>40</v>
      </c>
      <c r="N3">
        <v>5</v>
      </c>
      <c r="O3" t="s">
        <v>32</v>
      </c>
      <c r="P3">
        <v>116</v>
      </c>
      <c r="Q3" t="s">
        <v>40</v>
      </c>
      <c r="R3">
        <v>5</v>
      </c>
      <c r="S3" t="s">
        <v>41</v>
      </c>
      <c r="T3">
        <v>0</v>
      </c>
      <c r="U3">
        <v>3</v>
      </c>
      <c r="V3">
        <v>0</v>
      </c>
      <c r="W3">
        <v>0.8</v>
      </c>
      <c r="X3">
        <v>0.9</v>
      </c>
      <c r="Y3" t="s">
        <v>269</v>
      </c>
      <c r="Z3">
        <v>0</v>
      </c>
      <c r="AA3">
        <v>3</v>
      </c>
      <c r="AB3">
        <v>-3</v>
      </c>
      <c r="AC3">
        <v>0.9</v>
      </c>
      <c r="AD3">
        <v>0.8</v>
      </c>
      <c r="AE3">
        <v>9.9999999999999978E-2</v>
      </c>
      <c r="AF3">
        <f>AB3-AE3</f>
        <v>-3.1</v>
      </c>
      <c r="AG3">
        <v>0</v>
      </c>
      <c r="AH3">
        <v>0</v>
      </c>
      <c r="AI3">
        <v>0</v>
      </c>
      <c r="AJ3">
        <v>3686</v>
      </c>
      <c r="AK3" t="s">
        <v>43</v>
      </c>
    </row>
    <row r="4" spans="1:37" x14ac:dyDescent="0.75">
      <c r="A4">
        <v>67</v>
      </c>
      <c r="B4">
        <v>105</v>
      </c>
      <c r="C4" s="1">
        <v>45645</v>
      </c>
      <c r="H4" t="s">
        <v>83</v>
      </c>
      <c r="I4" t="s">
        <v>165</v>
      </c>
      <c r="J4">
        <v>11</v>
      </c>
      <c r="K4" t="s">
        <v>66</v>
      </c>
      <c r="L4">
        <v>71</v>
      </c>
      <c r="M4" t="s">
        <v>28</v>
      </c>
      <c r="N4">
        <v>111</v>
      </c>
      <c r="O4" t="s">
        <v>66</v>
      </c>
      <c r="P4">
        <v>71</v>
      </c>
      <c r="Q4" t="s">
        <v>28</v>
      </c>
      <c r="R4">
        <v>111</v>
      </c>
      <c r="S4" t="s">
        <v>92</v>
      </c>
      <c r="T4">
        <v>0</v>
      </c>
      <c r="U4">
        <v>4</v>
      </c>
      <c r="V4">
        <v>3</v>
      </c>
      <c r="W4">
        <v>0.78</v>
      </c>
      <c r="X4">
        <v>2.58</v>
      </c>
      <c r="Y4" t="s">
        <v>248</v>
      </c>
      <c r="Z4">
        <v>3</v>
      </c>
      <c r="AA4">
        <v>4</v>
      </c>
      <c r="AB4">
        <v>-1</v>
      </c>
      <c r="AC4">
        <v>2.58</v>
      </c>
      <c r="AD4">
        <v>0.78</v>
      </c>
      <c r="AE4">
        <v>1.8</v>
      </c>
      <c r="AF4">
        <f>AB4-AE4</f>
        <v>-2.8</v>
      </c>
      <c r="AG4">
        <v>0</v>
      </c>
      <c r="AH4">
        <v>0</v>
      </c>
      <c r="AI4">
        <v>1</v>
      </c>
    </row>
    <row r="5" spans="1:37" x14ac:dyDescent="0.75">
      <c r="A5">
        <v>62</v>
      </c>
      <c r="B5">
        <v>51</v>
      </c>
      <c r="C5" s="1">
        <v>45676</v>
      </c>
      <c r="E5">
        <v>11</v>
      </c>
      <c r="F5" t="s">
        <v>35</v>
      </c>
      <c r="G5" t="s">
        <v>42</v>
      </c>
      <c r="H5" t="s">
        <v>83</v>
      </c>
      <c r="I5" t="s">
        <v>125</v>
      </c>
      <c r="J5">
        <v>9</v>
      </c>
      <c r="K5" t="s">
        <v>87</v>
      </c>
      <c r="L5">
        <v>35</v>
      </c>
      <c r="M5" t="s">
        <v>40</v>
      </c>
      <c r="N5">
        <v>5</v>
      </c>
      <c r="O5" t="s">
        <v>87</v>
      </c>
      <c r="P5">
        <v>35</v>
      </c>
      <c r="Q5" t="s">
        <v>40</v>
      </c>
      <c r="R5">
        <v>5</v>
      </c>
      <c r="S5" t="s">
        <v>41</v>
      </c>
      <c r="T5">
        <v>0</v>
      </c>
      <c r="U5">
        <v>5</v>
      </c>
      <c r="V5">
        <v>0</v>
      </c>
      <c r="W5">
        <v>3.2</v>
      </c>
      <c r="X5">
        <v>0.9</v>
      </c>
      <c r="Y5" t="s">
        <v>243</v>
      </c>
      <c r="Z5">
        <v>0</v>
      </c>
      <c r="AA5">
        <v>5</v>
      </c>
      <c r="AB5">
        <v>-5</v>
      </c>
      <c r="AC5">
        <v>0.9</v>
      </c>
      <c r="AD5">
        <v>3.2</v>
      </c>
      <c r="AE5">
        <v>-2.3000000000000003</v>
      </c>
      <c r="AF5">
        <f>AB5-AE5</f>
        <v>-2.6999999999999997</v>
      </c>
      <c r="AG5">
        <v>0</v>
      </c>
      <c r="AH5">
        <v>0</v>
      </c>
      <c r="AI5">
        <v>0</v>
      </c>
      <c r="AJ5">
        <v>3576</v>
      </c>
      <c r="AK5" t="s">
        <v>178</v>
      </c>
    </row>
    <row r="6" spans="1:37" x14ac:dyDescent="0.75">
      <c r="A6">
        <v>74</v>
      </c>
      <c r="B6">
        <v>76</v>
      </c>
      <c r="C6" s="1">
        <v>45647</v>
      </c>
      <c r="E6">
        <v>17</v>
      </c>
      <c r="F6" t="s">
        <v>70</v>
      </c>
      <c r="G6" t="s">
        <v>71</v>
      </c>
      <c r="H6" t="s">
        <v>83</v>
      </c>
      <c r="I6" t="s">
        <v>121</v>
      </c>
      <c r="J6">
        <v>8</v>
      </c>
      <c r="K6" t="s">
        <v>87</v>
      </c>
      <c r="L6">
        <v>36</v>
      </c>
      <c r="M6" t="s">
        <v>87</v>
      </c>
      <c r="N6">
        <v>36</v>
      </c>
      <c r="O6" t="s">
        <v>40</v>
      </c>
      <c r="P6">
        <v>6</v>
      </c>
      <c r="Q6" t="s">
        <v>40</v>
      </c>
      <c r="R6">
        <v>6</v>
      </c>
      <c r="S6" t="s">
        <v>88</v>
      </c>
      <c r="T6">
        <v>1</v>
      </c>
      <c r="U6">
        <v>1</v>
      </c>
      <c r="V6">
        <v>5</v>
      </c>
      <c r="W6">
        <v>1.61</v>
      </c>
      <c r="X6">
        <v>3.05</v>
      </c>
      <c r="Y6" t="s">
        <v>254</v>
      </c>
      <c r="Z6">
        <v>1</v>
      </c>
      <c r="AA6">
        <v>5</v>
      </c>
      <c r="AB6">
        <v>-4</v>
      </c>
      <c r="AC6">
        <v>1.61</v>
      </c>
      <c r="AD6">
        <v>3.05</v>
      </c>
      <c r="AE6">
        <v>-1.4399999999999997</v>
      </c>
      <c r="AF6">
        <f>AB6-AE6</f>
        <v>-2.5600000000000005</v>
      </c>
      <c r="AG6">
        <v>0</v>
      </c>
      <c r="AH6">
        <v>0</v>
      </c>
      <c r="AI6">
        <v>1</v>
      </c>
      <c r="AJ6">
        <v>25167</v>
      </c>
      <c r="AK6" t="s">
        <v>99</v>
      </c>
    </row>
    <row r="7" spans="1:37" x14ac:dyDescent="0.75">
      <c r="A7">
        <v>73</v>
      </c>
      <c r="B7">
        <v>101</v>
      </c>
      <c r="C7" s="1">
        <v>45617</v>
      </c>
      <c r="D7" t="s">
        <v>132</v>
      </c>
      <c r="E7">
        <v>4</v>
      </c>
      <c r="F7" t="s">
        <v>133</v>
      </c>
      <c r="G7" t="s">
        <v>134</v>
      </c>
      <c r="H7" t="s">
        <v>83</v>
      </c>
      <c r="I7" t="s">
        <v>112</v>
      </c>
      <c r="J7">
        <v>7</v>
      </c>
      <c r="K7" t="s">
        <v>40</v>
      </c>
      <c r="L7">
        <v>5</v>
      </c>
      <c r="M7" t="s">
        <v>40</v>
      </c>
      <c r="N7">
        <v>5</v>
      </c>
      <c r="O7" t="s">
        <v>131</v>
      </c>
      <c r="P7">
        <v>53</v>
      </c>
      <c r="Q7" t="s">
        <v>131</v>
      </c>
      <c r="R7">
        <v>53</v>
      </c>
      <c r="S7" t="s">
        <v>40</v>
      </c>
      <c r="T7">
        <v>1</v>
      </c>
      <c r="U7">
        <v>1</v>
      </c>
      <c r="V7">
        <v>0</v>
      </c>
      <c r="W7">
        <v>3.8</v>
      </c>
      <c r="X7">
        <v>0.5</v>
      </c>
      <c r="Y7" t="s">
        <v>253</v>
      </c>
      <c r="Z7">
        <v>1</v>
      </c>
      <c r="AA7">
        <v>0</v>
      </c>
      <c r="AB7">
        <v>1</v>
      </c>
      <c r="AC7">
        <v>3.8</v>
      </c>
      <c r="AD7">
        <v>0.5</v>
      </c>
      <c r="AE7">
        <v>3.3</v>
      </c>
      <c r="AF7">
        <f>AB7-AE7</f>
        <v>-2.2999999999999998</v>
      </c>
      <c r="AG7">
        <v>1</v>
      </c>
      <c r="AH7">
        <v>0</v>
      </c>
      <c r="AI7">
        <v>0</v>
      </c>
      <c r="AJ7">
        <v>8832</v>
      </c>
      <c r="AK7" t="s">
        <v>135</v>
      </c>
    </row>
    <row r="8" spans="1:37" x14ac:dyDescent="0.75">
      <c r="A8">
        <v>21</v>
      </c>
      <c r="B8">
        <v>63</v>
      </c>
      <c r="C8" s="1">
        <v>45634</v>
      </c>
      <c r="E8">
        <v>15</v>
      </c>
      <c r="F8" t="s">
        <v>35</v>
      </c>
      <c r="G8" t="s">
        <v>42</v>
      </c>
      <c r="H8" t="s">
        <v>83</v>
      </c>
      <c r="I8" t="s">
        <v>77</v>
      </c>
      <c r="J8">
        <v>3</v>
      </c>
      <c r="K8" t="s">
        <v>40</v>
      </c>
      <c r="L8">
        <v>6</v>
      </c>
      <c r="M8" t="s">
        <v>122</v>
      </c>
      <c r="N8">
        <v>45</v>
      </c>
      <c r="O8" t="s">
        <v>40</v>
      </c>
      <c r="P8">
        <v>6</v>
      </c>
      <c r="Q8" t="s">
        <v>122</v>
      </c>
      <c r="R8">
        <v>45</v>
      </c>
      <c r="S8" t="s">
        <v>153</v>
      </c>
      <c r="T8">
        <v>0</v>
      </c>
      <c r="U8">
        <v>1</v>
      </c>
      <c r="V8">
        <v>1</v>
      </c>
      <c r="W8">
        <v>0.15</v>
      </c>
      <c r="X8">
        <v>2.4300000000000002</v>
      </c>
      <c r="Y8" t="s">
        <v>210</v>
      </c>
      <c r="Z8">
        <v>1</v>
      </c>
      <c r="AA8">
        <v>1</v>
      </c>
      <c r="AB8">
        <v>0</v>
      </c>
      <c r="AC8">
        <v>2.4300000000000002</v>
      </c>
      <c r="AD8">
        <v>0.15</v>
      </c>
      <c r="AE8">
        <v>2.2800000000000002</v>
      </c>
      <c r="AF8">
        <f>AB8-AE8</f>
        <v>-2.2800000000000002</v>
      </c>
      <c r="AG8">
        <v>0</v>
      </c>
      <c r="AH8">
        <v>1</v>
      </c>
      <c r="AI8">
        <v>1</v>
      </c>
      <c r="AJ8">
        <v>26954</v>
      </c>
      <c r="AK8" t="s">
        <v>91</v>
      </c>
    </row>
    <row r="9" spans="1:37" x14ac:dyDescent="0.75">
      <c r="A9">
        <v>110</v>
      </c>
      <c r="B9">
        <v>70</v>
      </c>
      <c r="C9" s="1">
        <v>45626</v>
      </c>
      <c r="E9">
        <v>13</v>
      </c>
      <c r="F9" t="s">
        <v>70</v>
      </c>
      <c r="G9" t="s">
        <v>36</v>
      </c>
      <c r="H9" t="s">
        <v>83</v>
      </c>
      <c r="I9" t="s">
        <v>121</v>
      </c>
      <c r="J9">
        <v>8</v>
      </c>
      <c r="K9" t="s">
        <v>87</v>
      </c>
      <c r="L9">
        <v>36</v>
      </c>
      <c r="M9" t="s">
        <v>87</v>
      </c>
      <c r="N9">
        <v>36</v>
      </c>
      <c r="O9" t="s">
        <v>104</v>
      </c>
      <c r="P9">
        <v>76</v>
      </c>
      <c r="Q9" t="s">
        <v>104</v>
      </c>
      <c r="R9">
        <v>76</v>
      </c>
      <c r="S9" t="s">
        <v>88</v>
      </c>
      <c r="T9">
        <v>1</v>
      </c>
      <c r="U9">
        <v>1</v>
      </c>
      <c r="V9">
        <v>1</v>
      </c>
      <c r="W9">
        <v>2.2999999999999998</v>
      </c>
      <c r="X9">
        <v>0.02</v>
      </c>
      <c r="Y9" t="s">
        <v>286</v>
      </c>
      <c r="Z9">
        <v>1</v>
      </c>
      <c r="AA9">
        <v>1</v>
      </c>
      <c r="AB9">
        <v>0</v>
      </c>
      <c r="AC9">
        <v>2.2999999999999998</v>
      </c>
      <c r="AD9">
        <v>0.02</v>
      </c>
      <c r="AE9">
        <v>2.2799999999999998</v>
      </c>
      <c r="AF9">
        <f>AB9-AE9</f>
        <v>-2.2799999999999998</v>
      </c>
      <c r="AG9">
        <v>0</v>
      </c>
      <c r="AH9">
        <v>1</v>
      </c>
      <c r="AI9">
        <v>1</v>
      </c>
      <c r="AJ9">
        <v>25101</v>
      </c>
      <c r="AK9" t="s">
        <v>145</v>
      </c>
    </row>
    <row r="10" spans="1:37" x14ac:dyDescent="0.75">
      <c r="A10">
        <v>40</v>
      </c>
      <c r="B10">
        <v>11</v>
      </c>
      <c r="C10" s="1">
        <v>45671</v>
      </c>
      <c r="E10">
        <v>21</v>
      </c>
      <c r="F10" t="s">
        <v>141</v>
      </c>
      <c r="G10" t="s">
        <v>134</v>
      </c>
      <c r="H10" t="s">
        <v>83</v>
      </c>
      <c r="I10" t="s">
        <v>149</v>
      </c>
      <c r="J10">
        <v>10</v>
      </c>
      <c r="K10" t="s">
        <v>33</v>
      </c>
      <c r="L10">
        <v>64</v>
      </c>
      <c r="M10" t="s">
        <v>109</v>
      </c>
      <c r="N10">
        <v>77</v>
      </c>
      <c r="O10" t="s">
        <v>33</v>
      </c>
      <c r="P10">
        <v>64</v>
      </c>
      <c r="Q10" t="s">
        <v>109</v>
      </c>
      <c r="R10">
        <v>77</v>
      </c>
      <c r="S10" t="s">
        <v>110</v>
      </c>
      <c r="T10">
        <v>0</v>
      </c>
      <c r="U10">
        <v>1</v>
      </c>
      <c r="V10">
        <v>1</v>
      </c>
      <c r="W10">
        <v>0.53</v>
      </c>
      <c r="X10">
        <v>2.72</v>
      </c>
      <c r="Y10" t="s">
        <v>225</v>
      </c>
      <c r="Z10">
        <v>1</v>
      </c>
      <c r="AA10">
        <v>1</v>
      </c>
      <c r="AB10">
        <v>0</v>
      </c>
      <c r="AC10">
        <v>2.72</v>
      </c>
      <c r="AD10">
        <v>0.53</v>
      </c>
      <c r="AE10">
        <v>2.1900000000000004</v>
      </c>
      <c r="AF10">
        <f>AB10-AE10</f>
        <v>-2.1900000000000004</v>
      </c>
      <c r="AG10">
        <v>0</v>
      </c>
      <c r="AH10">
        <v>1</v>
      </c>
      <c r="AI10">
        <v>1</v>
      </c>
      <c r="AJ10">
        <v>30249</v>
      </c>
      <c r="AK10" t="s">
        <v>91</v>
      </c>
    </row>
    <row r="11" spans="1:37" x14ac:dyDescent="0.75">
      <c r="A11">
        <v>111</v>
      </c>
      <c r="B11">
        <v>30</v>
      </c>
      <c r="C11" s="1">
        <v>45656</v>
      </c>
      <c r="E11">
        <v>19</v>
      </c>
      <c r="F11" t="s">
        <v>136</v>
      </c>
      <c r="G11" t="s">
        <v>172</v>
      </c>
      <c r="H11" t="s">
        <v>83</v>
      </c>
      <c r="I11" t="s">
        <v>103</v>
      </c>
      <c r="J11">
        <v>6</v>
      </c>
      <c r="K11" t="s">
        <v>27</v>
      </c>
      <c r="L11">
        <v>33</v>
      </c>
      <c r="M11" t="s">
        <v>101</v>
      </c>
      <c r="N11">
        <v>52</v>
      </c>
      <c r="O11" t="s">
        <v>27</v>
      </c>
      <c r="P11">
        <v>33</v>
      </c>
      <c r="Q11" t="s">
        <v>101</v>
      </c>
      <c r="R11">
        <v>52</v>
      </c>
      <c r="S11" t="s">
        <v>148</v>
      </c>
      <c r="T11">
        <v>0</v>
      </c>
      <c r="U11">
        <v>2</v>
      </c>
      <c r="V11">
        <v>0</v>
      </c>
      <c r="W11">
        <v>1.5</v>
      </c>
      <c r="X11">
        <v>1.61</v>
      </c>
      <c r="Y11" t="s">
        <v>287</v>
      </c>
      <c r="Z11">
        <v>0</v>
      </c>
      <c r="AA11">
        <v>2</v>
      </c>
      <c r="AB11">
        <v>-2</v>
      </c>
      <c r="AC11">
        <v>1.61</v>
      </c>
      <c r="AD11">
        <v>1.5</v>
      </c>
      <c r="AE11">
        <v>0.1100000000000001</v>
      </c>
      <c r="AF11">
        <f>AB11-AE11</f>
        <v>-2.1100000000000003</v>
      </c>
      <c r="AG11">
        <v>0</v>
      </c>
      <c r="AH11">
        <v>0</v>
      </c>
      <c r="AI11">
        <v>1</v>
      </c>
      <c r="AJ11">
        <v>29968</v>
      </c>
      <c r="AK11" t="s">
        <v>173</v>
      </c>
    </row>
    <row r="12" spans="1:37" x14ac:dyDescent="0.75">
      <c r="A12">
        <v>2</v>
      </c>
      <c r="B12">
        <v>21</v>
      </c>
      <c r="C12" s="1">
        <v>45413</v>
      </c>
      <c r="E12">
        <v>20</v>
      </c>
      <c r="F12" t="s">
        <v>74</v>
      </c>
      <c r="G12" t="s">
        <v>56</v>
      </c>
      <c r="H12" t="s">
        <v>30</v>
      </c>
      <c r="I12" t="s">
        <v>26</v>
      </c>
      <c r="J12">
        <v>1</v>
      </c>
      <c r="K12" t="s">
        <v>27</v>
      </c>
      <c r="L12">
        <v>32</v>
      </c>
      <c r="M12" t="s">
        <v>33</v>
      </c>
      <c r="N12">
        <v>63</v>
      </c>
      <c r="O12" t="s">
        <v>27</v>
      </c>
      <c r="P12">
        <v>32</v>
      </c>
      <c r="Q12" t="s">
        <v>33</v>
      </c>
      <c r="R12">
        <v>63</v>
      </c>
      <c r="S12" t="s">
        <v>58</v>
      </c>
      <c r="T12">
        <v>0</v>
      </c>
      <c r="U12">
        <v>4</v>
      </c>
      <c r="V12">
        <v>3</v>
      </c>
      <c r="W12">
        <v>1.5</v>
      </c>
      <c r="X12">
        <v>2.5</v>
      </c>
      <c r="Y12" t="s">
        <v>194</v>
      </c>
      <c r="Z12">
        <v>3</v>
      </c>
      <c r="AA12">
        <v>4</v>
      </c>
      <c r="AB12">
        <v>-1</v>
      </c>
      <c r="AC12">
        <v>2.5</v>
      </c>
      <c r="AD12">
        <v>1.5</v>
      </c>
      <c r="AE12">
        <v>1</v>
      </c>
      <c r="AF12">
        <f>AB12-AE12</f>
        <v>-2</v>
      </c>
      <c r="AG12">
        <v>0</v>
      </c>
      <c r="AH12">
        <v>0</v>
      </c>
      <c r="AI12">
        <v>0</v>
      </c>
      <c r="AJ12">
        <v>2129</v>
      </c>
      <c r="AK12" t="s">
        <v>43</v>
      </c>
    </row>
    <row r="13" spans="1:37" x14ac:dyDescent="0.75">
      <c r="A13">
        <v>38</v>
      </c>
      <c r="B13">
        <v>48</v>
      </c>
      <c r="C13" s="1">
        <v>45638</v>
      </c>
      <c r="H13" t="s">
        <v>83</v>
      </c>
      <c r="I13" t="s">
        <v>125</v>
      </c>
      <c r="J13">
        <v>9</v>
      </c>
      <c r="K13" t="s">
        <v>87</v>
      </c>
      <c r="L13">
        <v>35</v>
      </c>
      <c r="M13" t="s">
        <v>87</v>
      </c>
      <c r="N13">
        <v>35</v>
      </c>
      <c r="O13" t="s">
        <v>28</v>
      </c>
      <c r="P13">
        <v>110</v>
      </c>
      <c r="Q13" t="s">
        <v>28</v>
      </c>
      <c r="R13">
        <v>110</v>
      </c>
      <c r="S13" t="s">
        <v>126</v>
      </c>
      <c r="T13">
        <v>1</v>
      </c>
      <c r="U13">
        <v>0</v>
      </c>
      <c r="V13">
        <v>2</v>
      </c>
      <c r="Z13">
        <v>0</v>
      </c>
      <c r="AA13">
        <v>2</v>
      </c>
      <c r="AB13">
        <v>-2</v>
      </c>
      <c r="AC13">
        <v>0</v>
      </c>
      <c r="AD13">
        <v>0</v>
      </c>
      <c r="AE13">
        <v>0</v>
      </c>
      <c r="AF13">
        <f>AB13-AE13</f>
        <v>-2</v>
      </c>
      <c r="AG13">
        <v>0</v>
      </c>
      <c r="AH13">
        <v>0</v>
      </c>
      <c r="AI13">
        <v>0</v>
      </c>
    </row>
    <row r="14" spans="1:37" x14ac:dyDescent="0.75">
      <c r="A14">
        <v>39</v>
      </c>
      <c r="B14">
        <v>86</v>
      </c>
      <c r="C14" s="1">
        <v>45305</v>
      </c>
      <c r="H14" t="s">
        <v>30</v>
      </c>
      <c r="I14" t="s">
        <v>31</v>
      </c>
      <c r="J14">
        <v>2</v>
      </c>
      <c r="K14" t="s">
        <v>32</v>
      </c>
      <c r="L14">
        <v>116</v>
      </c>
      <c r="M14" t="s">
        <v>27</v>
      </c>
      <c r="N14">
        <v>32</v>
      </c>
      <c r="O14" t="s">
        <v>32</v>
      </c>
      <c r="P14">
        <v>116</v>
      </c>
      <c r="Q14" t="s">
        <v>27</v>
      </c>
      <c r="R14">
        <v>32</v>
      </c>
      <c r="S14" t="s">
        <v>29</v>
      </c>
      <c r="T14">
        <v>0</v>
      </c>
      <c r="U14">
        <v>3</v>
      </c>
      <c r="V14">
        <v>1</v>
      </c>
      <c r="Z14">
        <v>1</v>
      </c>
      <c r="AA14">
        <v>3</v>
      </c>
      <c r="AB14">
        <v>-2</v>
      </c>
      <c r="AC14">
        <v>0</v>
      </c>
      <c r="AD14">
        <v>0</v>
      </c>
      <c r="AE14">
        <v>0</v>
      </c>
      <c r="AF14">
        <f>AB14-AE14</f>
        <v>-2</v>
      </c>
      <c r="AG14">
        <v>0</v>
      </c>
      <c r="AH14">
        <v>0</v>
      </c>
      <c r="AI14">
        <v>0</v>
      </c>
    </row>
    <row r="15" spans="1:37" x14ac:dyDescent="0.75">
      <c r="A15">
        <v>16</v>
      </c>
      <c r="B15">
        <v>59</v>
      </c>
      <c r="C15" s="1">
        <v>45602</v>
      </c>
      <c r="D15" t="s">
        <v>118</v>
      </c>
      <c r="E15">
        <v>4</v>
      </c>
      <c r="F15" t="s">
        <v>74</v>
      </c>
      <c r="G15">
        <v>0.875</v>
      </c>
      <c r="H15" t="s">
        <v>83</v>
      </c>
      <c r="I15" t="s">
        <v>77</v>
      </c>
      <c r="J15">
        <v>3</v>
      </c>
      <c r="K15" t="s">
        <v>40</v>
      </c>
      <c r="L15">
        <v>6</v>
      </c>
      <c r="M15" t="s">
        <v>116</v>
      </c>
      <c r="N15">
        <v>51</v>
      </c>
      <c r="O15" t="s">
        <v>40</v>
      </c>
      <c r="P15">
        <v>6</v>
      </c>
      <c r="Q15" t="s">
        <v>116</v>
      </c>
      <c r="R15">
        <v>51</v>
      </c>
      <c r="S15" t="s">
        <v>117</v>
      </c>
      <c r="T15">
        <v>0</v>
      </c>
      <c r="U15">
        <v>1</v>
      </c>
      <c r="V15">
        <v>0</v>
      </c>
      <c r="W15">
        <v>1.2</v>
      </c>
      <c r="X15">
        <v>2.19</v>
      </c>
      <c r="Y15" t="s">
        <v>206</v>
      </c>
      <c r="Z15">
        <v>0</v>
      </c>
      <c r="AA15">
        <v>1</v>
      </c>
      <c r="AB15">
        <v>-1</v>
      </c>
      <c r="AC15">
        <v>2.19</v>
      </c>
      <c r="AD15">
        <v>1.2</v>
      </c>
      <c r="AE15">
        <v>0.99</v>
      </c>
      <c r="AF15">
        <f>AB15-AE15</f>
        <v>-1.99</v>
      </c>
      <c r="AG15">
        <v>0</v>
      </c>
      <c r="AH15">
        <v>0</v>
      </c>
      <c r="AI15">
        <v>1</v>
      </c>
      <c r="AJ15">
        <v>75222</v>
      </c>
      <c r="AK15" t="s">
        <v>119</v>
      </c>
    </row>
    <row r="16" spans="1:37" x14ac:dyDescent="0.75">
      <c r="A16">
        <v>117</v>
      </c>
      <c r="B16">
        <v>23</v>
      </c>
      <c r="C16" s="1">
        <v>45596</v>
      </c>
      <c r="H16" t="s">
        <v>83</v>
      </c>
      <c r="I16" t="s">
        <v>103</v>
      </c>
      <c r="J16">
        <v>6</v>
      </c>
      <c r="K16" t="s">
        <v>27</v>
      </c>
      <c r="L16">
        <v>33</v>
      </c>
      <c r="M16" t="s">
        <v>104</v>
      </c>
      <c r="N16">
        <v>76</v>
      </c>
      <c r="O16" t="s">
        <v>27</v>
      </c>
      <c r="P16">
        <v>33</v>
      </c>
      <c r="Q16" t="s">
        <v>104</v>
      </c>
      <c r="R16">
        <v>76</v>
      </c>
      <c r="S16" t="s">
        <v>108</v>
      </c>
      <c r="T16">
        <v>0</v>
      </c>
      <c r="U16">
        <v>2</v>
      </c>
      <c r="V16">
        <v>0</v>
      </c>
      <c r="W16">
        <v>1.74</v>
      </c>
      <c r="X16">
        <v>1.62</v>
      </c>
      <c r="Y16" t="s">
        <v>292</v>
      </c>
      <c r="Z16">
        <v>0</v>
      </c>
      <c r="AA16">
        <v>2</v>
      </c>
      <c r="AB16">
        <v>-2</v>
      </c>
      <c r="AC16">
        <v>1.62</v>
      </c>
      <c r="AD16">
        <v>1.74</v>
      </c>
      <c r="AE16">
        <v>-0.11999999999999988</v>
      </c>
      <c r="AF16">
        <f>AB16-AE16</f>
        <v>-1.8800000000000001</v>
      </c>
      <c r="AG16">
        <v>0</v>
      </c>
      <c r="AH16">
        <v>0</v>
      </c>
      <c r="AI16">
        <v>1</v>
      </c>
    </row>
    <row r="17" spans="1:37" x14ac:dyDescent="0.75">
      <c r="A17">
        <v>60</v>
      </c>
      <c r="B17">
        <v>89</v>
      </c>
      <c r="C17" s="1">
        <v>45340</v>
      </c>
      <c r="E17">
        <v>14</v>
      </c>
      <c r="F17" t="s">
        <v>35</v>
      </c>
      <c r="G17" t="s">
        <v>50</v>
      </c>
      <c r="H17" t="s">
        <v>30</v>
      </c>
      <c r="I17" t="s">
        <v>31</v>
      </c>
      <c r="J17">
        <v>2</v>
      </c>
      <c r="K17" t="s">
        <v>32</v>
      </c>
      <c r="L17">
        <v>116</v>
      </c>
      <c r="M17" t="s">
        <v>48</v>
      </c>
      <c r="N17">
        <v>41</v>
      </c>
      <c r="O17" t="s">
        <v>32</v>
      </c>
      <c r="P17">
        <v>116</v>
      </c>
      <c r="Q17" t="s">
        <v>48</v>
      </c>
      <c r="R17">
        <v>41</v>
      </c>
      <c r="S17" t="s">
        <v>49</v>
      </c>
      <c r="T17">
        <v>0</v>
      </c>
      <c r="U17">
        <v>2</v>
      </c>
      <c r="V17">
        <v>0</v>
      </c>
      <c r="W17">
        <v>0.6</v>
      </c>
      <c r="X17">
        <v>0.4</v>
      </c>
      <c r="Y17" t="s">
        <v>241</v>
      </c>
      <c r="Z17">
        <v>0</v>
      </c>
      <c r="AA17">
        <v>2</v>
      </c>
      <c r="AB17">
        <v>-2</v>
      </c>
      <c r="AC17">
        <v>0.4</v>
      </c>
      <c r="AD17">
        <v>0.6</v>
      </c>
      <c r="AE17">
        <v>-0.19999999999999996</v>
      </c>
      <c r="AF17">
        <f>AB17-AE17</f>
        <v>-1.8</v>
      </c>
      <c r="AG17">
        <v>0</v>
      </c>
      <c r="AH17">
        <v>0</v>
      </c>
      <c r="AI17">
        <v>0</v>
      </c>
      <c r="AJ17">
        <v>997</v>
      </c>
      <c r="AK17" t="s">
        <v>51</v>
      </c>
    </row>
    <row r="18" spans="1:37" x14ac:dyDescent="0.75">
      <c r="A18">
        <v>25</v>
      </c>
      <c r="B18">
        <v>69</v>
      </c>
      <c r="C18" s="1">
        <v>45605</v>
      </c>
      <c r="E18">
        <v>11</v>
      </c>
      <c r="F18" t="s">
        <v>70</v>
      </c>
      <c r="G18" t="s">
        <v>36</v>
      </c>
      <c r="H18" t="s">
        <v>83</v>
      </c>
      <c r="I18" t="s">
        <v>121</v>
      </c>
      <c r="J18">
        <v>8</v>
      </c>
      <c r="K18" t="s">
        <v>87</v>
      </c>
      <c r="L18">
        <v>36</v>
      </c>
      <c r="M18" t="s">
        <v>87</v>
      </c>
      <c r="N18">
        <v>36</v>
      </c>
      <c r="O18" t="s">
        <v>122</v>
      </c>
      <c r="P18">
        <v>45</v>
      </c>
      <c r="Q18" t="s">
        <v>122</v>
      </c>
      <c r="R18">
        <v>45</v>
      </c>
      <c r="S18" t="s">
        <v>88</v>
      </c>
      <c r="T18">
        <v>1</v>
      </c>
      <c r="U18">
        <v>0</v>
      </c>
      <c r="V18">
        <v>2</v>
      </c>
      <c r="W18">
        <v>1.96</v>
      </c>
      <c r="X18">
        <v>2.25</v>
      </c>
      <c r="Y18" t="s">
        <v>214</v>
      </c>
      <c r="Z18">
        <v>0</v>
      </c>
      <c r="AA18">
        <v>2</v>
      </c>
      <c r="AB18">
        <v>-2</v>
      </c>
      <c r="AC18">
        <v>1.96</v>
      </c>
      <c r="AD18">
        <v>2.25</v>
      </c>
      <c r="AE18">
        <v>-0.29000000000000004</v>
      </c>
      <c r="AF18">
        <f>AB18-AE18</f>
        <v>-1.71</v>
      </c>
      <c r="AG18">
        <v>0</v>
      </c>
      <c r="AH18">
        <v>0</v>
      </c>
      <c r="AI18">
        <v>1</v>
      </c>
      <c r="AJ18">
        <v>25142</v>
      </c>
      <c r="AK18" t="s">
        <v>123</v>
      </c>
    </row>
    <row r="19" spans="1:37" x14ac:dyDescent="0.75">
      <c r="A19">
        <v>64</v>
      </c>
      <c r="B19">
        <v>54</v>
      </c>
      <c r="C19" s="1">
        <v>45431</v>
      </c>
      <c r="E19">
        <v>38</v>
      </c>
      <c r="F19" t="s">
        <v>35</v>
      </c>
      <c r="G19" t="s">
        <v>81</v>
      </c>
      <c r="H19" t="s">
        <v>30</v>
      </c>
      <c r="I19" t="s">
        <v>77</v>
      </c>
      <c r="J19">
        <v>3</v>
      </c>
      <c r="K19" t="s">
        <v>40</v>
      </c>
      <c r="L19">
        <v>6</v>
      </c>
      <c r="M19" t="s">
        <v>40</v>
      </c>
      <c r="N19">
        <v>6</v>
      </c>
      <c r="O19" t="s">
        <v>48</v>
      </c>
      <c r="P19">
        <v>42</v>
      </c>
      <c r="Q19" t="s">
        <v>48</v>
      </c>
      <c r="R19">
        <v>42</v>
      </c>
      <c r="S19" t="s">
        <v>80</v>
      </c>
      <c r="T19">
        <v>1</v>
      </c>
      <c r="U19">
        <v>2</v>
      </c>
      <c r="V19">
        <v>1</v>
      </c>
      <c r="W19">
        <v>3.21</v>
      </c>
      <c r="X19">
        <v>0.66</v>
      </c>
      <c r="Y19" t="s">
        <v>245</v>
      </c>
      <c r="Z19">
        <v>2</v>
      </c>
      <c r="AA19">
        <v>1</v>
      </c>
      <c r="AB19">
        <v>1</v>
      </c>
      <c r="AC19">
        <v>3.21</v>
      </c>
      <c r="AD19">
        <v>0.66</v>
      </c>
      <c r="AE19">
        <v>2.5499999999999998</v>
      </c>
      <c r="AF19">
        <f>AB19-AE19</f>
        <v>-1.5499999999999998</v>
      </c>
      <c r="AG19">
        <v>1</v>
      </c>
      <c r="AH19">
        <v>0</v>
      </c>
      <c r="AI19">
        <v>1</v>
      </c>
      <c r="AJ19">
        <v>60312</v>
      </c>
      <c r="AK19" t="s">
        <v>82</v>
      </c>
    </row>
    <row r="20" spans="1:37" x14ac:dyDescent="0.75">
      <c r="A20">
        <v>95</v>
      </c>
      <c r="B20">
        <v>106</v>
      </c>
      <c r="C20" s="1">
        <v>45652</v>
      </c>
      <c r="E20">
        <v>18</v>
      </c>
      <c r="F20" t="s">
        <v>133</v>
      </c>
      <c r="G20" t="s">
        <v>71</v>
      </c>
      <c r="H20" t="s">
        <v>83</v>
      </c>
      <c r="I20" t="s">
        <v>165</v>
      </c>
      <c r="J20">
        <v>11</v>
      </c>
      <c r="K20" t="s">
        <v>66</v>
      </c>
      <c r="L20">
        <v>71</v>
      </c>
      <c r="M20" t="s">
        <v>167</v>
      </c>
      <c r="N20">
        <v>119</v>
      </c>
      <c r="O20" t="s">
        <v>66</v>
      </c>
      <c r="P20">
        <v>71</v>
      </c>
      <c r="Q20" t="s">
        <v>167</v>
      </c>
      <c r="R20">
        <v>119</v>
      </c>
      <c r="S20" t="s">
        <v>65</v>
      </c>
      <c r="T20">
        <v>0</v>
      </c>
      <c r="U20">
        <v>2</v>
      </c>
      <c r="V20">
        <v>0</v>
      </c>
      <c r="W20">
        <v>0.83</v>
      </c>
      <c r="X20">
        <v>0.36</v>
      </c>
      <c r="Y20" t="s">
        <v>274</v>
      </c>
      <c r="Z20">
        <v>0</v>
      </c>
      <c r="AA20">
        <v>2</v>
      </c>
      <c r="AB20">
        <v>-2</v>
      </c>
      <c r="AC20">
        <v>0.36</v>
      </c>
      <c r="AD20">
        <v>0.83</v>
      </c>
      <c r="AE20">
        <v>-0.47</v>
      </c>
      <c r="AF20">
        <f>AB20-AE20</f>
        <v>-1.53</v>
      </c>
      <c r="AG20">
        <v>0</v>
      </c>
      <c r="AH20">
        <v>0</v>
      </c>
      <c r="AI20">
        <v>1</v>
      </c>
      <c r="AJ20">
        <v>31407</v>
      </c>
      <c r="AK20" t="s">
        <v>86</v>
      </c>
    </row>
    <row r="21" spans="1:37" x14ac:dyDescent="0.75">
      <c r="A21">
        <v>44</v>
      </c>
      <c r="B21">
        <v>119</v>
      </c>
      <c r="C21" s="1">
        <v>45640</v>
      </c>
      <c r="E21">
        <v>10</v>
      </c>
      <c r="F21" t="s">
        <v>70</v>
      </c>
      <c r="G21" t="s">
        <v>59</v>
      </c>
      <c r="H21" t="s">
        <v>83</v>
      </c>
      <c r="I21" t="s">
        <v>94</v>
      </c>
      <c r="J21">
        <v>5</v>
      </c>
      <c r="K21" t="s">
        <v>27</v>
      </c>
      <c r="L21">
        <v>32</v>
      </c>
      <c r="M21" t="s">
        <v>75</v>
      </c>
      <c r="N21">
        <v>57</v>
      </c>
      <c r="O21" t="s">
        <v>27</v>
      </c>
      <c r="P21">
        <v>32</v>
      </c>
      <c r="Q21" t="s">
        <v>75</v>
      </c>
      <c r="R21">
        <v>57</v>
      </c>
      <c r="S21" t="s">
        <v>159</v>
      </c>
      <c r="T21">
        <v>0</v>
      </c>
      <c r="U21">
        <v>1</v>
      </c>
      <c r="V21">
        <v>1</v>
      </c>
      <c r="W21">
        <v>0.4</v>
      </c>
      <c r="X21">
        <v>1.9</v>
      </c>
      <c r="Y21" t="s">
        <v>228</v>
      </c>
      <c r="Z21">
        <v>1</v>
      </c>
      <c r="AA21">
        <v>1</v>
      </c>
      <c r="AB21">
        <v>0</v>
      </c>
      <c r="AC21">
        <v>1.9</v>
      </c>
      <c r="AD21">
        <v>0.4</v>
      </c>
      <c r="AE21">
        <v>1.5</v>
      </c>
      <c r="AF21">
        <f>AB21-AE21</f>
        <v>-1.5</v>
      </c>
      <c r="AG21">
        <v>0</v>
      </c>
      <c r="AH21">
        <v>1</v>
      </c>
      <c r="AI21">
        <v>0</v>
      </c>
      <c r="AJ21">
        <v>2619</v>
      </c>
      <c r="AK21" t="s">
        <v>64</v>
      </c>
    </row>
    <row r="22" spans="1:37" x14ac:dyDescent="0.75">
      <c r="A22">
        <v>65</v>
      </c>
      <c r="B22">
        <v>84</v>
      </c>
      <c r="C22" s="1">
        <v>45249</v>
      </c>
      <c r="E22">
        <v>7</v>
      </c>
      <c r="F22" t="s">
        <v>35</v>
      </c>
      <c r="G22" t="s">
        <v>36</v>
      </c>
      <c r="H22" t="s">
        <v>30</v>
      </c>
      <c r="I22" t="s">
        <v>31</v>
      </c>
      <c r="J22">
        <v>2</v>
      </c>
      <c r="K22" t="s">
        <v>32</v>
      </c>
      <c r="L22">
        <v>116</v>
      </c>
      <c r="M22" t="s">
        <v>32</v>
      </c>
      <c r="N22">
        <v>116</v>
      </c>
      <c r="O22" t="s">
        <v>38</v>
      </c>
      <c r="P22">
        <v>8</v>
      </c>
      <c r="Q22" t="s">
        <v>38</v>
      </c>
      <c r="R22">
        <v>8</v>
      </c>
      <c r="S22" t="s">
        <v>34</v>
      </c>
      <c r="T22">
        <v>1</v>
      </c>
      <c r="U22">
        <v>2</v>
      </c>
      <c r="V22">
        <v>3</v>
      </c>
      <c r="W22">
        <v>1.5</v>
      </c>
      <c r="X22">
        <v>1</v>
      </c>
      <c r="Y22" t="s">
        <v>246</v>
      </c>
      <c r="Z22">
        <v>2</v>
      </c>
      <c r="AA22">
        <v>3</v>
      </c>
      <c r="AB22">
        <v>-1</v>
      </c>
      <c r="AC22">
        <v>1.5</v>
      </c>
      <c r="AD22">
        <v>1</v>
      </c>
      <c r="AE22">
        <v>0.5</v>
      </c>
      <c r="AF22">
        <f>AB22-AE22</f>
        <v>-1.5</v>
      </c>
      <c r="AG22">
        <v>0</v>
      </c>
      <c r="AH22">
        <v>0</v>
      </c>
      <c r="AI22">
        <v>0</v>
      </c>
      <c r="AJ22">
        <v>1406</v>
      </c>
      <c r="AK22" t="s">
        <v>39</v>
      </c>
    </row>
    <row r="23" spans="1:37" x14ac:dyDescent="0.75">
      <c r="A23">
        <v>88</v>
      </c>
      <c r="B23">
        <v>52</v>
      </c>
      <c r="C23" s="1">
        <v>45683</v>
      </c>
      <c r="E23">
        <v>12</v>
      </c>
      <c r="F23" t="s">
        <v>35</v>
      </c>
      <c r="G23" t="s">
        <v>42</v>
      </c>
      <c r="H23" t="s">
        <v>83</v>
      </c>
      <c r="I23" t="s">
        <v>125</v>
      </c>
      <c r="J23">
        <v>9</v>
      </c>
      <c r="K23" t="s">
        <v>87</v>
      </c>
      <c r="L23">
        <v>35</v>
      </c>
      <c r="M23" t="s">
        <v>87</v>
      </c>
      <c r="N23">
        <v>35</v>
      </c>
      <c r="O23" t="s">
        <v>28</v>
      </c>
      <c r="P23">
        <v>110</v>
      </c>
      <c r="Q23" t="s">
        <v>28</v>
      </c>
      <c r="R23">
        <v>110</v>
      </c>
      <c r="S23" t="s">
        <v>126</v>
      </c>
      <c r="T23">
        <v>1</v>
      </c>
      <c r="U23">
        <v>2</v>
      </c>
      <c r="V23">
        <v>3</v>
      </c>
      <c r="W23">
        <v>1.3</v>
      </c>
      <c r="X23">
        <v>0.8</v>
      </c>
      <c r="Y23" t="s">
        <v>267</v>
      </c>
      <c r="Z23">
        <v>2</v>
      </c>
      <c r="AA23">
        <v>3</v>
      </c>
      <c r="AB23">
        <v>-1</v>
      </c>
      <c r="AC23">
        <v>1.3</v>
      </c>
      <c r="AD23">
        <v>0.8</v>
      </c>
      <c r="AE23">
        <v>0.5</v>
      </c>
      <c r="AF23">
        <f>AB23-AE23</f>
        <v>-1.5</v>
      </c>
      <c r="AG23">
        <v>0</v>
      </c>
      <c r="AH23">
        <v>0</v>
      </c>
      <c r="AI23">
        <v>0</v>
      </c>
      <c r="AK23" t="s">
        <v>183</v>
      </c>
    </row>
    <row r="24" spans="1:37" x14ac:dyDescent="0.75">
      <c r="A24">
        <v>72</v>
      </c>
      <c r="B24">
        <v>36</v>
      </c>
      <c r="C24" s="1">
        <v>45556</v>
      </c>
      <c r="E24">
        <v>5</v>
      </c>
      <c r="F24" t="s">
        <v>70</v>
      </c>
      <c r="G24" t="s">
        <v>46</v>
      </c>
      <c r="H24" t="s">
        <v>83</v>
      </c>
      <c r="I24" t="s">
        <v>84</v>
      </c>
      <c r="J24">
        <v>4</v>
      </c>
      <c r="K24" t="s">
        <v>32</v>
      </c>
      <c r="L24">
        <v>117</v>
      </c>
      <c r="M24" t="s">
        <v>32</v>
      </c>
      <c r="N24">
        <v>117</v>
      </c>
      <c r="O24" t="s">
        <v>27</v>
      </c>
      <c r="P24">
        <v>33</v>
      </c>
      <c r="Q24" t="s">
        <v>27</v>
      </c>
      <c r="R24">
        <v>33</v>
      </c>
      <c r="S24" t="s">
        <v>85</v>
      </c>
      <c r="T24">
        <v>1</v>
      </c>
      <c r="U24">
        <v>0</v>
      </c>
      <c r="V24">
        <v>3</v>
      </c>
      <c r="W24">
        <v>0.76</v>
      </c>
      <c r="X24">
        <v>2.4</v>
      </c>
      <c r="Y24" t="s">
        <v>252</v>
      </c>
      <c r="Z24">
        <v>0</v>
      </c>
      <c r="AA24">
        <v>3</v>
      </c>
      <c r="AB24">
        <v>-3</v>
      </c>
      <c r="AC24">
        <v>0.76</v>
      </c>
      <c r="AD24">
        <v>2.4</v>
      </c>
      <c r="AE24">
        <v>-1.64</v>
      </c>
      <c r="AF24">
        <f>AB24-AE24</f>
        <v>-1.36</v>
      </c>
      <c r="AG24">
        <v>0</v>
      </c>
      <c r="AH24">
        <v>0</v>
      </c>
      <c r="AI24">
        <v>1</v>
      </c>
      <c r="AJ24">
        <v>62473</v>
      </c>
      <c r="AK24" t="s">
        <v>95</v>
      </c>
    </row>
    <row r="25" spans="1:37" x14ac:dyDescent="0.75">
      <c r="A25">
        <v>24</v>
      </c>
      <c r="B25">
        <v>9</v>
      </c>
      <c r="C25" s="1">
        <v>45666</v>
      </c>
      <c r="H25" t="s">
        <v>83</v>
      </c>
      <c r="I25" t="s">
        <v>149</v>
      </c>
      <c r="J25">
        <v>10</v>
      </c>
      <c r="K25" t="s">
        <v>33</v>
      </c>
      <c r="L25">
        <v>64</v>
      </c>
      <c r="M25" t="s">
        <v>28</v>
      </c>
      <c r="N25">
        <v>111</v>
      </c>
      <c r="O25" t="s">
        <v>33</v>
      </c>
      <c r="P25">
        <v>64</v>
      </c>
      <c r="Q25" t="s">
        <v>28</v>
      </c>
      <c r="R25">
        <v>111</v>
      </c>
      <c r="S25" t="s">
        <v>92</v>
      </c>
      <c r="T25">
        <v>0</v>
      </c>
      <c r="U25">
        <v>1</v>
      </c>
      <c r="V25">
        <v>0</v>
      </c>
      <c r="W25">
        <v>0.98</v>
      </c>
      <c r="X25">
        <v>1.32</v>
      </c>
      <c r="Y25" t="s">
        <v>213</v>
      </c>
      <c r="Z25">
        <v>0</v>
      </c>
      <c r="AA25">
        <v>1</v>
      </c>
      <c r="AB25">
        <v>-1</v>
      </c>
      <c r="AC25">
        <v>1.32</v>
      </c>
      <c r="AD25">
        <v>0.98</v>
      </c>
      <c r="AE25">
        <v>0.34000000000000008</v>
      </c>
      <c r="AF25">
        <f>AB25-AE25</f>
        <v>-1.34</v>
      </c>
      <c r="AG25">
        <v>0</v>
      </c>
      <c r="AH25">
        <v>0</v>
      </c>
      <c r="AI25">
        <v>1</v>
      </c>
    </row>
    <row r="26" spans="1:37" x14ac:dyDescent="0.75">
      <c r="A26">
        <v>49</v>
      </c>
      <c r="B26">
        <v>56</v>
      </c>
      <c r="C26" s="1">
        <v>45550</v>
      </c>
      <c r="E26">
        <v>4</v>
      </c>
      <c r="F26" t="s">
        <v>35</v>
      </c>
      <c r="G26" t="s">
        <v>42</v>
      </c>
      <c r="H26" t="s">
        <v>83</v>
      </c>
      <c r="I26" t="s">
        <v>77</v>
      </c>
      <c r="J26">
        <v>3</v>
      </c>
      <c r="K26" t="s">
        <v>40</v>
      </c>
      <c r="L26">
        <v>6</v>
      </c>
      <c r="M26" t="s">
        <v>28</v>
      </c>
      <c r="N26">
        <v>111</v>
      </c>
      <c r="O26" t="s">
        <v>40</v>
      </c>
      <c r="P26">
        <v>6</v>
      </c>
      <c r="Q26" t="s">
        <v>28</v>
      </c>
      <c r="R26">
        <v>111</v>
      </c>
      <c r="S26" t="s">
        <v>92</v>
      </c>
      <c r="T26">
        <v>0</v>
      </c>
      <c r="U26">
        <v>1</v>
      </c>
      <c r="V26">
        <v>0</v>
      </c>
      <c r="W26">
        <v>0.79</v>
      </c>
      <c r="X26">
        <v>1.1200000000000001</v>
      </c>
      <c r="Y26" t="s">
        <v>231</v>
      </c>
      <c r="Z26">
        <v>0</v>
      </c>
      <c r="AA26">
        <v>1</v>
      </c>
      <c r="AB26">
        <v>-1</v>
      </c>
      <c r="AC26">
        <v>1.1200000000000001</v>
      </c>
      <c r="AD26">
        <v>0.79</v>
      </c>
      <c r="AE26">
        <v>0.33000000000000007</v>
      </c>
      <c r="AF26">
        <f>AB26-AE26</f>
        <v>-1.33</v>
      </c>
      <c r="AG26">
        <v>1</v>
      </c>
      <c r="AH26">
        <v>0</v>
      </c>
      <c r="AI26">
        <v>1</v>
      </c>
      <c r="AJ26">
        <v>61645</v>
      </c>
      <c r="AK26" t="s">
        <v>93</v>
      </c>
    </row>
    <row r="27" spans="1:37" x14ac:dyDescent="0.75">
      <c r="A27">
        <v>42</v>
      </c>
      <c r="B27">
        <v>116</v>
      </c>
      <c r="C27" s="1">
        <v>45610</v>
      </c>
      <c r="H27" t="s">
        <v>83</v>
      </c>
      <c r="I27" t="s">
        <v>94</v>
      </c>
      <c r="J27">
        <v>5</v>
      </c>
      <c r="K27" t="s">
        <v>27</v>
      </c>
      <c r="L27">
        <v>32</v>
      </c>
      <c r="M27" t="s">
        <v>129</v>
      </c>
      <c r="N27">
        <v>28</v>
      </c>
      <c r="O27" t="s">
        <v>27</v>
      </c>
      <c r="P27">
        <v>32</v>
      </c>
      <c r="Q27" t="s">
        <v>129</v>
      </c>
      <c r="R27">
        <v>28</v>
      </c>
      <c r="S27" t="s">
        <v>130</v>
      </c>
      <c r="T27">
        <v>0</v>
      </c>
      <c r="U27">
        <v>1</v>
      </c>
      <c r="V27">
        <v>2</v>
      </c>
      <c r="W27">
        <v>0.4</v>
      </c>
      <c r="X27">
        <v>2.7</v>
      </c>
      <c r="Y27" t="s">
        <v>226</v>
      </c>
      <c r="Z27">
        <v>2</v>
      </c>
      <c r="AA27">
        <v>1</v>
      </c>
      <c r="AB27">
        <v>1</v>
      </c>
      <c r="AC27">
        <v>2.7</v>
      </c>
      <c r="AD27">
        <v>0.4</v>
      </c>
      <c r="AE27">
        <v>2.3000000000000003</v>
      </c>
      <c r="AF27">
        <f>AB27-AE27</f>
        <v>-1.3000000000000003</v>
      </c>
      <c r="AG27">
        <v>1</v>
      </c>
      <c r="AH27">
        <v>0</v>
      </c>
      <c r="AI27">
        <v>0</v>
      </c>
    </row>
    <row r="28" spans="1:37" x14ac:dyDescent="0.75">
      <c r="A28">
        <v>55</v>
      </c>
      <c r="B28">
        <v>90</v>
      </c>
      <c r="C28" s="1">
        <v>45368</v>
      </c>
      <c r="E28">
        <v>16</v>
      </c>
      <c r="F28" t="s">
        <v>35</v>
      </c>
      <c r="G28" t="s">
        <v>59</v>
      </c>
      <c r="H28" t="s">
        <v>30</v>
      </c>
      <c r="I28" t="s">
        <v>31</v>
      </c>
      <c r="J28">
        <v>2</v>
      </c>
      <c r="K28" t="s">
        <v>32</v>
      </c>
      <c r="L28">
        <v>116</v>
      </c>
      <c r="M28" t="s">
        <v>33</v>
      </c>
      <c r="N28">
        <v>63</v>
      </c>
      <c r="O28" t="s">
        <v>32</v>
      </c>
      <c r="P28">
        <v>116</v>
      </c>
      <c r="Q28" t="s">
        <v>33</v>
      </c>
      <c r="R28">
        <v>63</v>
      </c>
      <c r="S28" t="s">
        <v>58</v>
      </c>
      <c r="T28">
        <v>0</v>
      </c>
      <c r="U28">
        <v>3</v>
      </c>
      <c r="V28">
        <v>1</v>
      </c>
      <c r="W28">
        <v>2</v>
      </c>
      <c r="X28">
        <v>1.3</v>
      </c>
      <c r="Y28" t="s">
        <v>236</v>
      </c>
      <c r="Z28">
        <v>1</v>
      </c>
      <c r="AA28">
        <v>3</v>
      </c>
      <c r="AB28">
        <v>-2</v>
      </c>
      <c r="AC28">
        <v>1.3</v>
      </c>
      <c r="AD28">
        <v>2</v>
      </c>
      <c r="AE28">
        <v>-0.7</v>
      </c>
      <c r="AF28">
        <f>AB28-AE28</f>
        <v>-1.3</v>
      </c>
      <c r="AG28">
        <v>0</v>
      </c>
      <c r="AH28">
        <v>0</v>
      </c>
      <c r="AI28">
        <v>0</v>
      </c>
      <c r="AJ28">
        <v>1397</v>
      </c>
      <c r="AK28" t="s">
        <v>60</v>
      </c>
    </row>
    <row r="29" spans="1:37" x14ac:dyDescent="0.75">
      <c r="A29">
        <v>70</v>
      </c>
      <c r="B29">
        <v>87</v>
      </c>
      <c r="C29" s="1">
        <v>45312</v>
      </c>
      <c r="E29">
        <v>11</v>
      </c>
      <c r="F29" t="s">
        <v>35</v>
      </c>
      <c r="G29" t="s">
        <v>44</v>
      </c>
      <c r="H29" t="s">
        <v>30</v>
      </c>
      <c r="I29" t="s">
        <v>31</v>
      </c>
      <c r="J29">
        <v>2</v>
      </c>
      <c r="K29" t="s">
        <v>32</v>
      </c>
      <c r="L29">
        <v>116</v>
      </c>
      <c r="M29" t="s">
        <v>32</v>
      </c>
      <c r="N29">
        <v>116</v>
      </c>
      <c r="O29" t="s">
        <v>28</v>
      </c>
      <c r="P29">
        <v>110</v>
      </c>
      <c r="Q29" t="s">
        <v>28</v>
      </c>
      <c r="R29">
        <v>110</v>
      </c>
      <c r="S29" t="s">
        <v>34</v>
      </c>
      <c r="T29">
        <v>1</v>
      </c>
      <c r="U29">
        <v>3</v>
      </c>
      <c r="V29">
        <v>4</v>
      </c>
      <c r="W29">
        <v>2.1</v>
      </c>
      <c r="X29">
        <v>1.8</v>
      </c>
      <c r="Y29" t="s">
        <v>250</v>
      </c>
      <c r="Z29">
        <v>3</v>
      </c>
      <c r="AA29">
        <v>4</v>
      </c>
      <c r="AB29">
        <v>-1</v>
      </c>
      <c r="AC29">
        <v>2.1</v>
      </c>
      <c r="AD29">
        <v>1.8</v>
      </c>
      <c r="AE29">
        <v>0.30000000000000004</v>
      </c>
      <c r="AF29">
        <f>AB29-AE29</f>
        <v>-1.3</v>
      </c>
      <c r="AG29">
        <v>0</v>
      </c>
      <c r="AH29">
        <v>0</v>
      </c>
      <c r="AI29">
        <v>0</v>
      </c>
      <c r="AJ29">
        <v>1293</v>
      </c>
      <c r="AK29" t="s">
        <v>45</v>
      </c>
    </row>
    <row r="30" spans="1:37" x14ac:dyDescent="0.75">
      <c r="A30">
        <v>13</v>
      </c>
      <c r="B30">
        <v>8</v>
      </c>
      <c r="C30" s="1">
        <v>45662</v>
      </c>
      <c r="E30">
        <v>20</v>
      </c>
      <c r="F30" t="s">
        <v>35</v>
      </c>
      <c r="G30" t="s">
        <v>61</v>
      </c>
      <c r="H30" t="s">
        <v>83</v>
      </c>
      <c r="I30" t="s">
        <v>149</v>
      </c>
      <c r="J30">
        <v>10</v>
      </c>
      <c r="K30" t="s">
        <v>33</v>
      </c>
      <c r="L30">
        <v>64</v>
      </c>
      <c r="M30" t="s">
        <v>33</v>
      </c>
      <c r="N30">
        <v>64</v>
      </c>
      <c r="O30" t="s">
        <v>66</v>
      </c>
      <c r="P30">
        <v>71</v>
      </c>
      <c r="Q30" t="s">
        <v>66</v>
      </c>
      <c r="R30">
        <v>71</v>
      </c>
      <c r="S30" t="s">
        <v>160</v>
      </c>
      <c r="T30">
        <v>1</v>
      </c>
      <c r="U30">
        <v>2</v>
      </c>
      <c r="V30">
        <v>2</v>
      </c>
      <c r="W30">
        <v>2.86</v>
      </c>
      <c r="X30">
        <v>1.67</v>
      </c>
      <c r="Y30" t="s">
        <v>203</v>
      </c>
      <c r="Z30">
        <v>2</v>
      </c>
      <c r="AA30">
        <v>2</v>
      </c>
      <c r="AB30">
        <v>0</v>
      </c>
      <c r="AC30">
        <v>2.86</v>
      </c>
      <c r="AD30">
        <v>1.67</v>
      </c>
      <c r="AE30">
        <v>1.19</v>
      </c>
      <c r="AF30">
        <f>AB30-AE30</f>
        <v>-1.19</v>
      </c>
      <c r="AG30">
        <v>0</v>
      </c>
      <c r="AH30">
        <v>1</v>
      </c>
      <c r="AI30">
        <v>1</v>
      </c>
      <c r="AJ30">
        <v>60275</v>
      </c>
      <c r="AK30" t="s">
        <v>82</v>
      </c>
    </row>
    <row r="31" spans="1:37" x14ac:dyDescent="0.75">
      <c r="A31">
        <v>43</v>
      </c>
      <c r="B31">
        <v>64</v>
      </c>
      <c r="C31" s="1">
        <v>45640</v>
      </c>
      <c r="E31">
        <v>16</v>
      </c>
      <c r="F31" t="s">
        <v>70</v>
      </c>
      <c r="G31" t="s">
        <v>36</v>
      </c>
      <c r="H31" t="s">
        <v>83</v>
      </c>
      <c r="I31" t="s">
        <v>77</v>
      </c>
      <c r="J31">
        <v>3</v>
      </c>
      <c r="K31" t="s">
        <v>40</v>
      </c>
      <c r="L31">
        <v>6</v>
      </c>
      <c r="M31" t="s">
        <v>40</v>
      </c>
      <c r="N31">
        <v>6</v>
      </c>
      <c r="O31" t="s">
        <v>48</v>
      </c>
      <c r="P31">
        <v>42</v>
      </c>
      <c r="Q31" t="s">
        <v>48</v>
      </c>
      <c r="R31">
        <v>42</v>
      </c>
      <c r="S31" t="s">
        <v>80</v>
      </c>
      <c r="T31">
        <v>1</v>
      </c>
      <c r="U31">
        <v>0</v>
      </c>
      <c r="V31">
        <v>0</v>
      </c>
      <c r="W31">
        <v>1.31</v>
      </c>
      <c r="X31">
        <v>0.13</v>
      </c>
      <c r="Y31" t="s">
        <v>227</v>
      </c>
      <c r="Z31">
        <v>0</v>
      </c>
      <c r="AA31">
        <v>0</v>
      </c>
      <c r="AB31">
        <v>0</v>
      </c>
      <c r="AC31">
        <v>1.31</v>
      </c>
      <c r="AD31">
        <v>0.13</v>
      </c>
      <c r="AE31">
        <v>1.1800000000000002</v>
      </c>
      <c r="AF31">
        <f>AB31-AE31</f>
        <v>-1.1800000000000002</v>
      </c>
      <c r="AG31">
        <v>0</v>
      </c>
      <c r="AH31">
        <v>1</v>
      </c>
      <c r="AI31">
        <v>1</v>
      </c>
      <c r="AJ31">
        <v>60176</v>
      </c>
      <c r="AK31" t="s">
        <v>137</v>
      </c>
    </row>
    <row r="32" spans="1:37" x14ac:dyDescent="0.75">
      <c r="A32">
        <v>63</v>
      </c>
      <c r="B32">
        <v>111</v>
      </c>
      <c r="C32" s="1">
        <v>45676</v>
      </c>
      <c r="E32">
        <v>22</v>
      </c>
      <c r="F32" t="s">
        <v>35</v>
      </c>
      <c r="G32" t="s">
        <v>42</v>
      </c>
      <c r="H32" t="s">
        <v>83</v>
      </c>
      <c r="I32" t="s">
        <v>165</v>
      </c>
      <c r="J32">
        <v>11</v>
      </c>
      <c r="K32" t="s">
        <v>66</v>
      </c>
      <c r="L32">
        <v>71</v>
      </c>
      <c r="M32" t="s">
        <v>66</v>
      </c>
      <c r="N32">
        <v>71</v>
      </c>
      <c r="O32" t="s">
        <v>63</v>
      </c>
      <c r="P32">
        <v>25</v>
      </c>
      <c r="Q32" t="s">
        <v>63</v>
      </c>
      <c r="R32">
        <v>25</v>
      </c>
      <c r="S32" t="s">
        <v>78</v>
      </c>
      <c r="T32">
        <v>1</v>
      </c>
      <c r="U32">
        <v>1</v>
      </c>
      <c r="V32">
        <v>3</v>
      </c>
      <c r="W32">
        <v>1.32</v>
      </c>
      <c r="X32">
        <v>2.17</v>
      </c>
      <c r="Y32" t="s">
        <v>244</v>
      </c>
      <c r="Z32">
        <v>1</v>
      </c>
      <c r="AA32">
        <v>3</v>
      </c>
      <c r="AB32">
        <v>-2</v>
      </c>
      <c r="AC32">
        <v>1.32</v>
      </c>
      <c r="AD32">
        <v>2.17</v>
      </c>
      <c r="AE32">
        <v>-0.84999999999999987</v>
      </c>
      <c r="AF32">
        <f>AB32-AE32</f>
        <v>-1.1500000000000001</v>
      </c>
      <c r="AG32">
        <v>0</v>
      </c>
      <c r="AH32">
        <v>0</v>
      </c>
      <c r="AI32">
        <v>1</v>
      </c>
      <c r="AJ32">
        <v>73758</v>
      </c>
      <c r="AK32" t="s">
        <v>111</v>
      </c>
    </row>
    <row r="33" spans="1:37" x14ac:dyDescent="0.75">
      <c r="A33">
        <v>56</v>
      </c>
      <c r="B33">
        <v>32</v>
      </c>
      <c r="C33" s="1">
        <v>45521</v>
      </c>
      <c r="E33">
        <v>1</v>
      </c>
      <c r="F33" t="s">
        <v>70</v>
      </c>
      <c r="G33" t="s">
        <v>71</v>
      </c>
      <c r="H33" t="s">
        <v>83</v>
      </c>
      <c r="I33" t="s">
        <v>84</v>
      </c>
      <c r="J33">
        <v>4</v>
      </c>
      <c r="K33" t="s">
        <v>32</v>
      </c>
      <c r="L33">
        <v>117</v>
      </c>
      <c r="M33" t="s">
        <v>32</v>
      </c>
      <c r="N33">
        <v>117</v>
      </c>
      <c r="O33" t="s">
        <v>38</v>
      </c>
      <c r="P33">
        <v>9</v>
      </c>
      <c r="Q33" t="s">
        <v>38</v>
      </c>
      <c r="R33">
        <v>9</v>
      </c>
      <c r="S33" t="s">
        <v>85</v>
      </c>
      <c r="T33">
        <v>1</v>
      </c>
      <c r="U33">
        <v>1</v>
      </c>
      <c r="V33">
        <v>2</v>
      </c>
      <c r="W33">
        <v>2.8</v>
      </c>
      <c r="X33">
        <v>2.67</v>
      </c>
      <c r="Y33" t="s">
        <v>237</v>
      </c>
      <c r="Z33">
        <v>1</v>
      </c>
      <c r="AA33">
        <v>2</v>
      </c>
      <c r="AB33">
        <v>-1</v>
      </c>
      <c r="AC33">
        <v>2.8</v>
      </c>
      <c r="AD33">
        <v>2.67</v>
      </c>
      <c r="AE33">
        <v>0.12999999999999989</v>
      </c>
      <c r="AF33">
        <f>AB33-AE33</f>
        <v>-1.1299999999999999</v>
      </c>
      <c r="AG33">
        <v>0</v>
      </c>
      <c r="AH33">
        <v>0</v>
      </c>
      <c r="AI33">
        <v>1</v>
      </c>
      <c r="AJ33">
        <v>62463</v>
      </c>
      <c r="AK33" t="s">
        <v>86</v>
      </c>
    </row>
    <row r="34" spans="1:37" x14ac:dyDescent="0.75">
      <c r="A34">
        <v>115</v>
      </c>
      <c r="B34">
        <v>55</v>
      </c>
      <c r="C34" s="1">
        <v>45535</v>
      </c>
      <c r="E34">
        <v>3</v>
      </c>
      <c r="F34" t="s">
        <v>70</v>
      </c>
      <c r="G34" t="s">
        <v>46</v>
      </c>
      <c r="H34" t="s">
        <v>83</v>
      </c>
      <c r="I34" t="s">
        <v>77</v>
      </c>
      <c r="J34">
        <v>3</v>
      </c>
      <c r="K34" t="s">
        <v>40</v>
      </c>
      <c r="L34">
        <v>6</v>
      </c>
      <c r="M34" t="s">
        <v>40</v>
      </c>
      <c r="N34">
        <v>6</v>
      </c>
      <c r="O34" t="s">
        <v>63</v>
      </c>
      <c r="P34">
        <v>25</v>
      </c>
      <c r="Q34" t="s">
        <v>63</v>
      </c>
      <c r="R34">
        <v>25</v>
      </c>
      <c r="S34" t="s">
        <v>80</v>
      </c>
      <c r="T34">
        <v>1</v>
      </c>
      <c r="U34">
        <v>1</v>
      </c>
      <c r="V34">
        <v>1</v>
      </c>
      <c r="W34">
        <v>2.42</v>
      </c>
      <c r="X34">
        <v>1.41</v>
      </c>
      <c r="Y34" t="s">
        <v>290</v>
      </c>
      <c r="Z34">
        <v>1</v>
      </c>
      <c r="AA34">
        <v>1</v>
      </c>
      <c r="AB34">
        <v>0</v>
      </c>
      <c r="AC34">
        <v>2.42</v>
      </c>
      <c r="AD34">
        <v>1.41</v>
      </c>
      <c r="AE34">
        <v>1.01</v>
      </c>
      <c r="AF34">
        <f>AB34-AE34</f>
        <v>-1.01</v>
      </c>
      <c r="AG34">
        <v>0</v>
      </c>
      <c r="AH34">
        <v>1</v>
      </c>
      <c r="AI34">
        <v>1</v>
      </c>
      <c r="AJ34">
        <v>60326</v>
      </c>
      <c r="AK34" t="s">
        <v>91</v>
      </c>
    </row>
    <row r="35" spans="1:37" x14ac:dyDescent="0.75">
      <c r="A35">
        <v>41</v>
      </c>
      <c r="B35">
        <v>19</v>
      </c>
      <c r="C35" s="1">
        <v>45396</v>
      </c>
      <c r="H35" t="s">
        <v>30</v>
      </c>
      <c r="I35" t="s">
        <v>26</v>
      </c>
      <c r="J35">
        <v>1</v>
      </c>
      <c r="K35" t="s">
        <v>27</v>
      </c>
      <c r="L35">
        <v>32</v>
      </c>
      <c r="M35" t="s">
        <v>66</v>
      </c>
      <c r="N35">
        <v>70</v>
      </c>
      <c r="O35" t="s">
        <v>27</v>
      </c>
      <c r="P35">
        <v>32</v>
      </c>
      <c r="Q35" t="s">
        <v>66</v>
      </c>
      <c r="R35">
        <v>70</v>
      </c>
      <c r="S35" t="s">
        <v>67</v>
      </c>
      <c r="T35">
        <v>0</v>
      </c>
      <c r="U35">
        <v>2</v>
      </c>
      <c r="V35">
        <v>1</v>
      </c>
      <c r="Z35">
        <v>1</v>
      </c>
      <c r="AA35">
        <v>2</v>
      </c>
      <c r="AB35">
        <v>-1</v>
      </c>
      <c r="AC35">
        <v>0</v>
      </c>
      <c r="AD35">
        <v>0</v>
      </c>
      <c r="AE35">
        <v>0</v>
      </c>
      <c r="AF35">
        <f>AB35-AE35</f>
        <v>-1</v>
      </c>
      <c r="AG35">
        <v>0</v>
      </c>
      <c r="AH35">
        <v>0</v>
      </c>
      <c r="AI35">
        <v>0</v>
      </c>
    </row>
    <row r="36" spans="1:37" x14ac:dyDescent="0.75">
      <c r="A36">
        <v>79</v>
      </c>
      <c r="B36">
        <v>5</v>
      </c>
      <c r="C36" s="1">
        <v>45648</v>
      </c>
      <c r="E36">
        <v>17</v>
      </c>
      <c r="F36" t="s">
        <v>35</v>
      </c>
      <c r="G36" t="s">
        <v>61</v>
      </c>
      <c r="H36" t="s">
        <v>83</v>
      </c>
      <c r="I36" t="s">
        <v>149</v>
      </c>
      <c r="J36">
        <v>10</v>
      </c>
      <c r="K36" t="s">
        <v>33</v>
      </c>
      <c r="L36">
        <v>64</v>
      </c>
      <c r="M36" t="s">
        <v>28</v>
      </c>
      <c r="N36">
        <v>111</v>
      </c>
      <c r="O36" t="s">
        <v>33</v>
      </c>
      <c r="P36">
        <v>64</v>
      </c>
      <c r="Q36" t="s">
        <v>28</v>
      </c>
      <c r="R36">
        <v>111</v>
      </c>
      <c r="S36" t="s">
        <v>92</v>
      </c>
      <c r="T36">
        <v>0</v>
      </c>
      <c r="U36">
        <v>3</v>
      </c>
      <c r="V36">
        <v>6</v>
      </c>
      <c r="W36">
        <v>1.2</v>
      </c>
      <c r="X36">
        <v>5.2</v>
      </c>
      <c r="Y36" t="s">
        <v>259</v>
      </c>
      <c r="Z36">
        <v>6</v>
      </c>
      <c r="AA36">
        <v>3</v>
      </c>
      <c r="AB36">
        <v>3</v>
      </c>
      <c r="AC36">
        <v>5.2</v>
      </c>
      <c r="AD36">
        <v>1.2</v>
      </c>
      <c r="AE36">
        <v>4</v>
      </c>
      <c r="AF36">
        <f>AB36-AE36</f>
        <v>-1</v>
      </c>
      <c r="AG36">
        <v>1</v>
      </c>
      <c r="AH36">
        <v>0</v>
      </c>
      <c r="AI36">
        <v>1</v>
      </c>
      <c r="AJ36">
        <v>61439</v>
      </c>
      <c r="AK36" t="s">
        <v>95</v>
      </c>
    </row>
    <row r="37" spans="1:37" x14ac:dyDescent="0.75">
      <c r="A37">
        <v>113</v>
      </c>
      <c r="B37">
        <v>18</v>
      </c>
      <c r="C37" s="1">
        <v>45382</v>
      </c>
      <c r="H37" t="s">
        <v>30</v>
      </c>
      <c r="I37" t="s">
        <v>26</v>
      </c>
      <c r="J37">
        <v>1</v>
      </c>
      <c r="K37" t="s">
        <v>27</v>
      </c>
      <c r="L37">
        <v>32</v>
      </c>
      <c r="M37" t="s">
        <v>40</v>
      </c>
      <c r="N37">
        <v>5</v>
      </c>
      <c r="O37" t="s">
        <v>27</v>
      </c>
      <c r="P37">
        <v>32</v>
      </c>
      <c r="Q37" t="s">
        <v>40</v>
      </c>
      <c r="R37">
        <v>5</v>
      </c>
      <c r="S37" t="s">
        <v>65</v>
      </c>
      <c r="T37">
        <v>0</v>
      </c>
      <c r="U37">
        <v>1</v>
      </c>
      <c r="V37">
        <v>0</v>
      </c>
      <c r="Z37">
        <v>0</v>
      </c>
      <c r="AA37">
        <v>1</v>
      </c>
      <c r="AB37">
        <v>-1</v>
      </c>
      <c r="AC37">
        <v>0</v>
      </c>
      <c r="AD37">
        <v>0</v>
      </c>
      <c r="AE37">
        <v>0</v>
      </c>
      <c r="AF37">
        <f>AB37-AE37</f>
        <v>-1</v>
      </c>
      <c r="AG37">
        <v>0</v>
      </c>
      <c r="AH37">
        <v>0</v>
      </c>
      <c r="AI37">
        <v>0</v>
      </c>
    </row>
    <row r="38" spans="1:37" x14ac:dyDescent="0.75">
      <c r="A38">
        <v>61</v>
      </c>
      <c r="B38">
        <v>4</v>
      </c>
      <c r="C38" s="1">
        <v>45644</v>
      </c>
      <c r="H38" t="s">
        <v>83</v>
      </c>
      <c r="I38" t="s">
        <v>149</v>
      </c>
      <c r="J38">
        <v>10</v>
      </c>
      <c r="K38" t="s">
        <v>33</v>
      </c>
      <c r="L38">
        <v>64</v>
      </c>
      <c r="M38" t="s">
        <v>152</v>
      </c>
      <c r="N38">
        <v>103</v>
      </c>
      <c r="O38" t="s">
        <v>33</v>
      </c>
      <c r="P38">
        <v>64</v>
      </c>
      <c r="Q38" t="s">
        <v>152</v>
      </c>
      <c r="R38">
        <v>103</v>
      </c>
      <c r="S38" t="s">
        <v>146</v>
      </c>
      <c r="T38">
        <v>0</v>
      </c>
      <c r="U38">
        <v>1</v>
      </c>
      <c r="V38">
        <v>2</v>
      </c>
      <c r="W38">
        <v>0.38</v>
      </c>
      <c r="X38">
        <v>2.36</v>
      </c>
      <c r="Y38" t="s">
        <v>242</v>
      </c>
      <c r="Z38">
        <v>2</v>
      </c>
      <c r="AA38">
        <v>1</v>
      </c>
      <c r="AB38">
        <v>1</v>
      </c>
      <c r="AC38">
        <v>2.36</v>
      </c>
      <c r="AD38">
        <v>0.38</v>
      </c>
      <c r="AE38">
        <v>1.98</v>
      </c>
      <c r="AF38">
        <f>AB38-AE38</f>
        <v>-0.98</v>
      </c>
      <c r="AG38">
        <v>1</v>
      </c>
      <c r="AH38">
        <v>0</v>
      </c>
      <c r="AI38">
        <v>1</v>
      </c>
    </row>
    <row r="39" spans="1:37" x14ac:dyDescent="0.75">
      <c r="A39">
        <v>58</v>
      </c>
      <c r="B39">
        <v>12</v>
      </c>
      <c r="C39" s="1">
        <v>45675</v>
      </c>
      <c r="E39">
        <v>22</v>
      </c>
      <c r="F39" t="s">
        <v>70</v>
      </c>
      <c r="G39" t="s">
        <v>36</v>
      </c>
      <c r="H39" t="s">
        <v>83</v>
      </c>
      <c r="I39" t="s">
        <v>149</v>
      </c>
      <c r="J39">
        <v>10</v>
      </c>
      <c r="K39" t="s">
        <v>33</v>
      </c>
      <c r="L39">
        <v>64</v>
      </c>
      <c r="M39" t="s">
        <v>97</v>
      </c>
      <c r="N39">
        <v>22</v>
      </c>
      <c r="O39" t="s">
        <v>33</v>
      </c>
      <c r="P39">
        <v>64</v>
      </c>
      <c r="Q39" t="s">
        <v>97</v>
      </c>
      <c r="R39">
        <v>22</v>
      </c>
      <c r="S39" t="s">
        <v>98</v>
      </c>
      <c r="T39">
        <v>0</v>
      </c>
      <c r="U39">
        <v>0</v>
      </c>
      <c r="V39">
        <v>2</v>
      </c>
      <c r="W39">
        <v>1.2</v>
      </c>
      <c r="X39">
        <v>4.16</v>
      </c>
      <c r="Y39" t="s">
        <v>239</v>
      </c>
      <c r="Z39">
        <v>2</v>
      </c>
      <c r="AA39">
        <v>0</v>
      </c>
      <c r="AB39">
        <v>2</v>
      </c>
      <c r="AC39">
        <v>4.16</v>
      </c>
      <c r="AD39">
        <v>1.2</v>
      </c>
      <c r="AE39">
        <v>2.96</v>
      </c>
      <c r="AF39">
        <f>AB39-AE39</f>
        <v>-0.96</v>
      </c>
      <c r="AG39">
        <v>1</v>
      </c>
      <c r="AH39">
        <v>0</v>
      </c>
      <c r="AI39">
        <v>1</v>
      </c>
      <c r="AJ39">
        <v>17215</v>
      </c>
      <c r="AK39" t="s">
        <v>151</v>
      </c>
    </row>
    <row r="40" spans="1:37" x14ac:dyDescent="0.75">
      <c r="A40">
        <v>50</v>
      </c>
      <c r="B40">
        <v>103</v>
      </c>
      <c r="C40" s="1">
        <v>45641</v>
      </c>
      <c r="E40">
        <v>10</v>
      </c>
      <c r="F40" t="s">
        <v>35</v>
      </c>
      <c r="G40" t="s">
        <v>154</v>
      </c>
      <c r="H40" t="s">
        <v>83</v>
      </c>
      <c r="I40" t="s">
        <v>112</v>
      </c>
      <c r="J40">
        <v>7</v>
      </c>
      <c r="K40" t="s">
        <v>40</v>
      </c>
      <c r="L40">
        <v>5</v>
      </c>
      <c r="M40" t="s">
        <v>33</v>
      </c>
      <c r="N40">
        <v>63</v>
      </c>
      <c r="O40" t="s">
        <v>40</v>
      </c>
      <c r="P40">
        <v>5</v>
      </c>
      <c r="Q40" t="s">
        <v>33</v>
      </c>
      <c r="R40">
        <v>63</v>
      </c>
      <c r="S40" t="s">
        <v>162</v>
      </c>
      <c r="T40">
        <v>0</v>
      </c>
      <c r="U40">
        <v>0</v>
      </c>
      <c r="V40">
        <v>1</v>
      </c>
      <c r="W40">
        <v>0.2</v>
      </c>
      <c r="X40">
        <v>2.1</v>
      </c>
      <c r="Y40" t="s">
        <v>232</v>
      </c>
      <c r="Z40">
        <v>1</v>
      </c>
      <c r="AA40">
        <v>0</v>
      </c>
      <c r="AB40">
        <v>1</v>
      </c>
      <c r="AC40">
        <v>2.1</v>
      </c>
      <c r="AD40">
        <v>0.2</v>
      </c>
      <c r="AE40">
        <v>1.9000000000000001</v>
      </c>
      <c r="AF40">
        <f>AB40-AE40</f>
        <v>-0.90000000000000013</v>
      </c>
      <c r="AG40">
        <v>1</v>
      </c>
      <c r="AH40">
        <v>0</v>
      </c>
      <c r="AI40">
        <v>0</v>
      </c>
      <c r="AJ40">
        <v>5786</v>
      </c>
      <c r="AK40" t="s">
        <v>47</v>
      </c>
    </row>
    <row r="41" spans="1:37" x14ac:dyDescent="0.75">
      <c r="A41">
        <v>82</v>
      </c>
      <c r="B41">
        <v>117</v>
      </c>
      <c r="C41" s="1">
        <v>45620</v>
      </c>
      <c r="E41">
        <v>3</v>
      </c>
      <c r="F41" t="s">
        <v>35</v>
      </c>
      <c r="G41" t="s">
        <v>59</v>
      </c>
      <c r="H41" t="s">
        <v>83</v>
      </c>
      <c r="I41" t="s">
        <v>94</v>
      </c>
      <c r="J41">
        <v>5</v>
      </c>
      <c r="K41" t="s">
        <v>27</v>
      </c>
      <c r="L41">
        <v>32</v>
      </c>
      <c r="M41" t="s">
        <v>27</v>
      </c>
      <c r="N41">
        <v>32</v>
      </c>
      <c r="O41" t="s">
        <v>66</v>
      </c>
      <c r="P41">
        <v>70</v>
      </c>
      <c r="Q41" t="s">
        <v>66</v>
      </c>
      <c r="R41">
        <v>70</v>
      </c>
      <c r="S41" t="s">
        <v>29</v>
      </c>
      <c r="T41">
        <v>1</v>
      </c>
      <c r="U41">
        <v>1</v>
      </c>
      <c r="V41">
        <v>0</v>
      </c>
      <c r="W41">
        <v>2.1</v>
      </c>
      <c r="X41">
        <v>0.2</v>
      </c>
      <c r="Y41" t="s">
        <v>262</v>
      </c>
      <c r="Z41">
        <v>1</v>
      </c>
      <c r="AA41">
        <v>0</v>
      </c>
      <c r="AB41">
        <v>1</v>
      </c>
      <c r="AC41">
        <v>2.1</v>
      </c>
      <c r="AD41">
        <v>0.2</v>
      </c>
      <c r="AE41">
        <v>1.9000000000000001</v>
      </c>
      <c r="AF41">
        <f>AB41-AE41</f>
        <v>-0.90000000000000013</v>
      </c>
      <c r="AG41">
        <v>1</v>
      </c>
      <c r="AH41">
        <v>0</v>
      </c>
      <c r="AI41">
        <v>0</v>
      </c>
      <c r="AJ41">
        <v>4264</v>
      </c>
      <c r="AK41" t="s">
        <v>60</v>
      </c>
    </row>
    <row r="42" spans="1:37" x14ac:dyDescent="0.75">
      <c r="A42">
        <v>29</v>
      </c>
      <c r="B42">
        <v>45</v>
      </c>
      <c r="C42" s="1">
        <v>45606</v>
      </c>
      <c r="E42">
        <v>7</v>
      </c>
      <c r="F42" t="s">
        <v>35</v>
      </c>
      <c r="G42" t="s">
        <v>42</v>
      </c>
      <c r="H42" t="s">
        <v>83</v>
      </c>
      <c r="I42" t="s">
        <v>125</v>
      </c>
      <c r="J42">
        <v>9</v>
      </c>
      <c r="K42" t="s">
        <v>87</v>
      </c>
      <c r="L42">
        <v>35</v>
      </c>
      <c r="M42" t="s">
        <v>87</v>
      </c>
      <c r="N42">
        <v>35</v>
      </c>
      <c r="O42" t="s">
        <v>48</v>
      </c>
      <c r="P42">
        <v>41</v>
      </c>
      <c r="Q42" t="s">
        <v>48</v>
      </c>
      <c r="R42">
        <v>41</v>
      </c>
      <c r="S42" t="s">
        <v>126</v>
      </c>
      <c r="T42">
        <v>1</v>
      </c>
      <c r="U42">
        <v>1</v>
      </c>
      <c r="V42">
        <v>1</v>
      </c>
      <c r="W42">
        <v>1.8</v>
      </c>
      <c r="X42">
        <v>0.9</v>
      </c>
      <c r="Y42" t="s">
        <v>218</v>
      </c>
      <c r="Z42">
        <v>1</v>
      </c>
      <c r="AA42">
        <v>1</v>
      </c>
      <c r="AB42">
        <v>0</v>
      </c>
      <c r="AC42">
        <v>1.8</v>
      </c>
      <c r="AD42">
        <v>0.9</v>
      </c>
      <c r="AE42">
        <v>0.9</v>
      </c>
      <c r="AF42">
        <f>AB42-AE42</f>
        <v>-0.9</v>
      </c>
      <c r="AG42">
        <v>0</v>
      </c>
      <c r="AH42">
        <v>1</v>
      </c>
      <c r="AI42">
        <v>0</v>
      </c>
      <c r="AJ42">
        <v>502</v>
      </c>
      <c r="AK42" t="s">
        <v>64</v>
      </c>
    </row>
    <row r="43" spans="1:37" x14ac:dyDescent="0.75">
      <c r="A43">
        <v>97</v>
      </c>
      <c r="B43">
        <v>20</v>
      </c>
      <c r="C43" s="1">
        <v>45409</v>
      </c>
      <c r="D43" t="s">
        <v>69</v>
      </c>
      <c r="F43" t="s">
        <v>70</v>
      </c>
      <c r="G43" t="s">
        <v>71</v>
      </c>
      <c r="H43" t="s">
        <v>30</v>
      </c>
      <c r="I43" t="s">
        <v>26</v>
      </c>
      <c r="J43">
        <v>1</v>
      </c>
      <c r="K43" t="s">
        <v>27</v>
      </c>
      <c r="L43">
        <v>32</v>
      </c>
      <c r="M43" t="s">
        <v>27</v>
      </c>
      <c r="N43">
        <v>32</v>
      </c>
      <c r="O43" t="s">
        <v>68</v>
      </c>
      <c r="P43">
        <v>12</v>
      </c>
      <c r="Q43" t="s">
        <v>68</v>
      </c>
      <c r="R43">
        <v>12</v>
      </c>
      <c r="S43" t="s">
        <v>54</v>
      </c>
      <c r="T43">
        <v>1</v>
      </c>
      <c r="U43">
        <v>0</v>
      </c>
      <c r="V43">
        <v>2</v>
      </c>
      <c r="W43">
        <v>0.7</v>
      </c>
      <c r="X43">
        <v>1.8</v>
      </c>
      <c r="Y43" t="s">
        <v>276</v>
      </c>
      <c r="Z43">
        <v>0</v>
      </c>
      <c r="AA43">
        <v>2</v>
      </c>
      <c r="AB43">
        <v>-2</v>
      </c>
      <c r="AC43">
        <v>0.7</v>
      </c>
      <c r="AD43">
        <v>1.8</v>
      </c>
      <c r="AE43">
        <v>-1.1000000000000001</v>
      </c>
      <c r="AF43">
        <f>AB43-AE43</f>
        <v>-0.89999999999999991</v>
      </c>
      <c r="AG43">
        <v>0</v>
      </c>
      <c r="AH43">
        <v>0</v>
      </c>
      <c r="AI43">
        <v>0</v>
      </c>
      <c r="AJ43">
        <v>39398</v>
      </c>
      <c r="AK43" t="s">
        <v>72</v>
      </c>
    </row>
    <row r="44" spans="1:37" x14ac:dyDescent="0.75">
      <c r="A44">
        <v>71</v>
      </c>
      <c r="B44">
        <v>13</v>
      </c>
      <c r="C44" s="1">
        <v>45678</v>
      </c>
      <c r="D44" t="s">
        <v>118</v>
      </c>
      <c r="E44">
        <v>7</v>
      </c>
      <c r="F44" t="s">
        <v>141</v>
      </c>
      <c r="G44" t="s">
        <v>134</v>
      </c>
      <c r="H44" t="s">
        <v>83</v>
      </c>
      <c r="I44" t="s">
        <v>149</v>
      </c>
      <c r="J44">
        <v>10</v>
      </c>
      <c r="K44" t="s">
        <v>33</v>
      </c>
      <c r="L44">
        <v>64</v>
      </c>
      <c r="M44" t="s">
        <v>33</v>
      </c>
      <c r="N44">
        <v>64</v>
      </c>
      <c r="O44" t="s">
        <v>179</v>
      </c>
      <c r="P44">
        <v>62</v>
      </c>
      <c r="Q44" t="s">
        <v>179</v>
      </c>
      <c r="R44">
        <v>62</v>
      </c>
      <c r="S44" t="s">
        <v>160</v>
      </c>
      <c r="T44">
        <v>1</v>
      </c>
      <c r="U44">
        <v>2</v>
      </c>
      <c r="V44">
        <v>1</v>
      </c>
      <c r="W44">
        <v>2.36</v>
      </c>
      <c r="X44">
        <v>0.53</v>
      </c>
      <c r="Y44" t="s">
        <v>251</v>
      </c>
      <c r="Z44">
        <v>2</v>
      </c>
      <c r="AA44">
        <v>1</v>
      </c>
      <c r="AB44">
        <v>1</v>
      </c>
      <c r="AC44">
        <v>2.36</v>
      </c>
      <c r="AD44">
        <v>0.53</v>
      </c>
      <c r="AE44">
        <v>1.8299999999999998</v>
      </c>
      <c r="AF44">
        <f>AB44-AE44</f>
        <v>-0.82999999999999985</v>
      </c>
      <c r="AG44">
        <v>1</v>
      </c>
      <c r="AH44">
        <v>0</v>
      </c>
      <c r="AI44">
        <v>1</v>
      </c>
      <c r="AJ44">
        <v>59782</v>
      </c>
      <c r="AK44" t="s">
        <v>180</v>
      </c>
    </row>
    <row r="45" spans="1:37" x14ac:dyDescent="0.75">
      <c r="A45">
        <v>45</v>
      </c>
      <c r="B45">
        <v>3</v>
      </c>
      <c r="C45" s="1">
        <v>45640</v>
      </c>
      <c r="E45">
        <v>16</v>
      </c>
      <c r="F45" t="s">
        <v>70</v>
      </c>
      <c r="G45" t="s">
        <v>36</v>
      </c>
      <c r="H45" t="s">
        <v>83</v>
      </c>
      <c r="I45" t="s">
        <v>149</v>
      </c>
      <c r="J45">
        <v>10</v>
      </c>
      <c r="K45" t="s">
        <v>33</v>
      </c>
      <c r="L45">
        <v>64</v>
      </c>
      <c r="M45" t="s">
        <v>33</v>
      </c>
      <c r="N45">
        <v>64</v>
      </c>
      <c r="O45" t="s">
        <v>122</v>
      </c>
      <c r="P45">
        <v>45</v>
      </c>
      <c r="Q45" t="s">
        <v>122</v>
      </c>
      <c r="R45">
        <v>45</v>
      </c>
      <c r="S45" t="s">
        <v>160</v>
      </c>
      <c r="T45">
        <v>1</v>
      </c>
      <c r="U45">
        <v>2</v>
      </c>
      <c r="V45">
        <v>2</v>
      </c>
      <c r="W45">
        <v>2.1</v>
      </c>
      <c r="X45">
        <v>1.29</v>
      </c>
      <c r="Y45" t="s">
        <v>229</v>
      </c>
      <c r="Z45">
        <v>2</v>
      </c>
      <c r="AA45">
        <v>2</v>
      </c>
      <c r="AB45">
        <v>0</v>
      </c>
      <c r="AC45">
        <v>2.1</v>
      </c>
      <c r="AD45">
        <v>1.29</v>
      </c>
      <c r="AE45">
        <v>0.81</v>
      </c>
      <c r="AF45">
        <f>AB45-AE45</f>
        <v>-0.81</v>
      </c>
      <c r="AG45">
        <v>0</v>
      </c>
      <c r="AH45">
        <v>1</v>
      </c>
      <c r="AI45">
        <v>1</v>
      </c>
      <c r="AJ45">
        <v>60333</v>
      </c>
      <c r="AK45" t="s">
        <v>86</v>
      </c>
    </row>
    <row r="46" spans="1:37" x14ac:dyDescent="0.75">
      <c r="A46">
        <v>6</v>
      </c>
      <c r="B46">
        <v>99</v>
      </c>
      <c r="C46" s="1">
        <v>45599</v>
      </c>
      <c r="E46">
        <v>6</v>
      </c>
      <c r="F46" t="s">
        <v>35</v>
      </c>
      <c r="G46" t="s">
        <v>46</v>
      </c>
      <c r="H46" t="s">
        <v>83</v>
      </c>
      <c r="I46" t="s">
        <v>112</v>
      </c>
      <c r="J46">
        <v>7</v>
      </c>
      <c r="K46" t="s">
        <v>40</v>
      </c>
      <c r="L46">
        <v>5</v>
      </c>
      <c r="M46" t="s">
        <v>66</v>
      </c>
      <c r="N46">
        <v>70</v>
      </c>
      <c r="O46" t="s">
        <v>40</v>
      </c>
      <c r="P46">
        <v>5</v>
      </c>
      <c r="Q46" t="s">
        <v>66</v>
      </c>
      <c r="R46">
        <v>70</v>
      </c>
      <c r="S46" t="s">
        <v>67</v>
      </c>
      <c r="T46">
        <v>0</v>
      </c>
      <c r="U46">
        <v>1</v>
      </c>
      <c r="V46">
        <v>1</v>
      </c>
      <c r="W46">
        <v>1.1000000000000001</v>
      </c>
      <c r="X46">
        <v>1.9</v>
      </c>
      <c r="Y46" t="s">
        <v>197</v>
      </c>
      <c r="Z46">
        <v>1</v>
      </c>
      <c r="AA46">
        <v>1</v>
      </c>
      <c r="AB46">
        <v>0</v>
      </c>
      <c r="AC46">
        <v>1.9</v>
      </c>
      <c r="AD46">
        <v>1.1000000000000001</v>
      </c>
      <c r="AE46">
        <v>0.79999999999999982</v>
      </c>
      <c r="AF46">
        <f>AB46-AE46</f>
        <v>-0.79999999999999982</v>
      </c>
      <c r="AG46">
        <v>0</v>
      </c>
      <c r="AH46">
        <v>0</v>
      </c>
      <c r="AI46">
        <v>0</v>
      </c>
      <c r="AJ46">
        <v>8348</v>
      </c>
      <c r="AK46" t="s">
        <v>64</v>
      </c>
    </row>
    <row r="47" spans="1:37" x14ac:dyDescent="0.75">
      <c r="A47">
        <v>93</v>
      </c>
      <c r="B47">
        <v>29</v>
      </c>
      <c r="C47" s="1">
        <v>45652</v>
      </c>
      <c r="E47">
        <v>18</v>
      </c>
      <c r="F47" t="s">
        <v>133</v>
      </c>
      <c r="G47" t="s">
        <v>36</v>
      </c>
      <c r="H47" t="s">
        <v>83</v>
      </c>
      <c r="I47" t="s">
        <v>103</v>
      </c>
      <c r="J47">
        <v>6</v>
      </c>
      <c r="K47" t="s">
        <v>27</v>
      </c>
      <c r="L47">
        <v>33</v>
      </c>
      <c r="M47" t="s">
        <v>27</v>
      </c>
      <c r="N47">
        <v>33</v>
      </c>
      <c r="O47" t="s">
        <v>122</v>
      </c>
      <c r="P47">
        <v>45</v>
      </c>
      <c r="Q47" t="s">
        <v>122</v>
      </c>
      <c r="R47">
        <v>45</v>
      </c>
      <c r="S47" t="s">
        <v>54</v>
      </c>
      <c r="T47">
        <v>1</v>
      </c>
      <c r="U47">
        <v>1</v>
      </c>
      <c r="V47">
        <v>2</v>
      </c>
      <c r="W47">
        <v>1.56</v>
      </c>
      <c r="X47">
        <v>1.78</v>
      </c>
      <c r="Y47" t="s">
        <v>272</v>
      </c>
      <c r="Z47">
        <v>1</v>
      </c>
      <c r="AA47">
        <v>2</v>
      </c>
      <c r="AB47">
        <v>-1</v>
      </c>
      <c r="AC47">
        <v>1.56</v>
      </c>
      <c r="AD47">
        <v>1.78</v>
      </c>
      <c r="AE47">
        <v>-0.21999999999999997</v>
      </c>
      <c r="AF47">
        <f>AB47-AE47</f>
        <v>-0.78</v>
      </c>
      <c r="AG47">
        <v>0</v>
      </c>
      <c r="AH47">
        <v>0</v>
      </c>
      <c r="AI47">
        <v>1</v>
      </c>
      <c r="AJ47">
        <v>39687</v>
      </c>
      <c r="AK47" t="s">
        <v>95</v>
      </c>
    </row>
    <row r="48" spans="1:37" x14ac:dyDescent="0.75">
      <c r="A48">
        <v>5</v>
      </c>
      <c r="B48">
        <v>40</v>
      </c>
      <c r="C48" s="1">
        <v>45598</v>
      </c>
      <c r="E48">
        <v>10</v>
      </c>
      <c r="F48" t="s">
        <v>70</v>
      </c>
      <c r="G48" t="s">
        <v>36</v>
      </c>
      <c r="H48" t="s">
        <v>83</v>
      </c>
      <c r="I48" t="s">
        <v>84</v>
      </c>
      <c r="J48">
        <v>4</v>
      </c>
      <c r="K48" t="s">
        <v>32</v>
      </c>
      <c r="L48">
        <v>117</v>
      </c>
      <c r="M48" t="s">
        <v>109</v>
      </c>
      <c r="N48">
        <v>77</v>
      </c>
      <c r="O48" t="s">
        <v>32</v>
      </c>
      <c r="P48">
        <v>117</v>
      </c>
      <c r="Q48" t="s">
        <v>109</v>
      </c>
      <c r="R48">
        <v>77</v>
      </c>
      <c r="S48" t="s">
        <v>110</v>
      </c>
      <c r="T48">
        <v>0</v>
      </c>
      <c r="U48">
        <v>3</v>
      </c>
      <c r="V48">
        <v>0</v>
      </c>
      <c r="W48">
        <v>2.35</v>
      </c>
      <c r="X48">
        <v>0.13</v>
      </c>
      <c r="Y48" t="s">
        <v>196</v>
      </c>
      <c r="Z48">
        <v>0</v>
      </c>
      <c r="AA48">
        <v>3</v>
      </c>
      <c r="AB48">
        <v>-3</v>
      </c>
      <c r="AC48">
        <v>0.13</v>
      </c>
      <c r="AD48">
        <v>2.35</v>
      </c>
      <c r="AE48">
        <v>-2.2200000000000002</v>
      </c>
      <c r="AF48">
        <f>AB48-AE48</f>
        <v>-0.7799999999999998</v>
      </c>
      <c r="AG48">
        <v>0</v>
      </c>
      <c r="AH48">
        <v>0</v>
      </c>
      <c r="AI48">
        <v>1</v>
      </c>
      <c r="AJ48">
        <v>30112</v>
      </c>
      <c r="AK48" t="s">
        <v>111</v>
      </c>
    </row>
    <row r="49" spans="1:37" x14ac:dyDescent="0.75">
      <c r="A49">
        <v>112</v>
      </c>
      <c r="B49">
        <v>107</v>
      </c>
      <c r="C49" s="1">
        <v>45656</v>
      </c>
      <c r="E49">
        <v>19</v>
      </c>
      <c r="F49" t="s">
        <v>136</v>
      </c>
      <c r="G49" t="s">
        <v>134</v>
      </c>
      <c r="H49" t="s">
        <v>83</v>
      </c>
      <c r="I49" t="s">
        <v>165</v>
      </c>
      <c r="J49">
        <v>11</v>
      </c>
      <c r="K49" t="s">
        <v>66</v>
      </c>
      <c r="L49">
        <v>71</v>
      </c>
      <c r="M49" t="s">
        <v>66</v>
      </c>
      <c r="N49">
        <v>71</v>
      </c>
      <c r="O49" t="s">
        <v>104</v>
      </c>
      <c r="P49">
        <v>76</v>
      </c>
      <c r="Q49" t="s">
        <v>104</v>
      </c>
      <c r="R49">
        <v>76</v>
      </c>
      <c r="S49" t="s">
        <v>78</v>
      </c>
      <c r="T49">
        <v>1</v>
      </c>
      <c r="U49">
        <v>0</v>
      </c>
      <c r="V49">
        <v>2</v>
      </c>
      <c r="W49">
        <v>1</v>
      </c>
      <c r="X49">
        <v>2.2400000000000002</v>
      </c>
      <c r="Y49" t="s">
        <v>288</v>
      </c>
      <c r="Z49">
        <v>0</v>
      </c>
      <c r="AA49">
        <v>2</v>
      </c>
      <c r="AB49">
        <v>-2</v>
      </c>
      <c r="AC49">
        <v>1</v>
      </c>
      <c r="AD49">
        <v>2.2400000000000002</v>
      </c>
      <c r="AE49">
        <v>-1.2400000000000002</v>
      </c>
      <c r="AF49">
        <f>AB49-AE49</f>
        <v>-0.75999999999999979</v>
      </c>
      <c r="AG49">
        <v>0</v>
      </c>
      <c r="AH49">
        <v>0</v>
      </c>
      <c r="AI49">
        <v>1</v>
      </c>
      <c r="AJ49">
        <v>73809</v>
      </c>
      <c r="AK49" t="s">
        <v>99</v>
      </c>
    </row>
    <row r="50" spans="1:37" x14ac:dyDescent="0.75">
      <c r="A50">
        <v>27</v>
      </c>
      <c r="B50">
        <v>60</v>
      </c>
      <c r="C50" s="1">
        <v>45606</v>
      </c>
      <c r="E50">
        <v>11</v>
      </c>
      <c r="F50" t="s">
        <v>35</v>
      </c>
      <c r="G50" t="s">
        <v>61</v>
      </c>
      <c r="H50" t="s">
        <v>83</v>
      </c>
      <c r="I50" t="s">
        <v>77</v>
      </c>
      <c r="J50">
        <v>3</v>
      </c>
      <c r="K50" t="s">
        <v>40</v>
      </c>
      <c r="L50">
        <v>6</v>
      </c>
      <c r="M50" t="s">
        <v>27</v>
      </c>
      <c r="N50">
        <v>33</v>
      </c>
      <c r="O50" t="s">
        <v>40</v>
      </c>
      <c r="P50">
        <v>6</v>
      </c>
      <c r="Q50" t="s">
        <v>27</v>
      </c>
      <c r="R50">
        <v>33</v>
      </c>
      <c r="S50" t="s">
        <v>54</v>
      </c>
      <c r="T50">
        <v>0</v>
      </c>
      <c r="U50">
        <v>1</v>
      </c>
      <c r="V50">
        <v>1</v>
      </c>
      <c r="W50">
        <v>1.24</v>
      </c>
      <c r="X50">
        <v>1.96</v>
      </c>
      <c r="Y50" t="s">
        <v>216</v>
      </c>
      <c r="Z50">
        <v>1</v>
      </c>
      <c r="AA50">
        <v>1</v>
      </c>
      <c r="AB50">
        <v>0</v>
      </c>
      <c r="AC50">
        <v>1.96</v>
      </c>
      <c r="AD50">
        <v>1.24</v>
      </c>
      <c r="AE50">
        <v>0.72</v>
      </c>
      <c r="AF50">
        <f>AB50-AE50</f>
        <v>-0.72</v>
      </c>
      <c r="AG50">
        <v>0</v>
      </c>
      <c r="AH50">
        <v>1</v>
      </c>
      <c r="AI50">
        <v>1</v>
      </c>
      <c r="AJ50">
        <v>39780</v>
      </c>
      <c r="AK50" t="s">
        <v>82</v>
      </c>
    </row>
    <row r="51" spans="1:37" x14ac:dyDescent="0.75">
      <c r="A51">
        <v>12</v>
      </c>
      <c r="B51">
        <v>1</v>
      </c>
      <c r="C51" s="1">
        <v>45630</v>
      </c>
      <c r="E51">
        <v>14</v>
      </c>
      <c r="F51" t="s">
        <v>74</v>
      </c>
      <c r="G51" t="s">
        <v>96</v>
      </c>
      <c r="H51" t="s">
        <v>83</v>
      </c>
      <c r="I51" t="s">
        <v>149</v>
      </c>
      <c r="J51">
        <v>10</v>
      </c>
      <c r="K51" t="s">
        <v>33</v>
      </c>
      <c r="L51">
        <v>64</v>
      </c>
      <c r="M51" t="s">
        <v>104</v>
      </c>
      <c r="N51">
        <v>76</v>
      </c>
      <c r="O51" t="s">
        <v>33</v>
      </c>
      <c r="P51">
        <v>64</v>
      </c>
      <c r="Q51" t="s">
        <v>104</v>
      </c>
      <c r="R51">
        <v>76</v>
      </c>
      <c r="S51" t="s">
        <v>150</v>
      </c>
      <c r="T51">
        <v>0</v>
      </c>
      <c r="U51">
        <v>3</v>
      </c>
      <c r="V51">
        <v>3</v>
      </c>
      <c r="W51">
        <v>1.52</v>
      </c>
      <c r="X51">
        <v>2.23</v>
      </c>
      <c r="Y51" t="s">
        <v>202</v>
      </c>
      <c r="Z51">
        <v>3</v>
      </c>
      <c r="AA51">
        <v>3</v>
      </c>
      <c r="AB51">
        <v>0</v>
      </c>
      <c r="AC51">
        <v>2.23</v>
      </c>
      <c r="AD51">
        <v>1.52</v>
      </c>
      <c r="AE51">
        <v>0.71</v>
      </c>
      <c r="AF51">
        <f>AB51-AE51</f>
        <v>-0.71</v>
      </c>
      <c r="AG51">
        <v>0</v>
      </c>
      <c r="AH51">
        <v>1</v>
      </c>
      <c r="AI51">
        <v>1</v>
      </c>
      <c r="AJ51">
        <v>52237</v>
      </c>
      <c r="AK51" t="s">
        <v>151</v>
      </c>
    </row>
    <row r="52" spans="1:37" x14ac:dyDescent="0.75">
      <c r="A52">
        <v>86</v>
      </c>
      <c r="B52">
        <v>121</v>
      </c>
      <c r="C52" s="1">
        <v>45683</v>
      </c>
      <c r="E52">
        <v>12</v>
      </c>
      <c r="F52" t="s">
        <v>35</v>
      </c>
      <c r="G52" t="s">
        <v>46</v>
      </c>
      <c r="H52" t="s">
        <v>83</v>
      </c>
      <c r="I52" t="s">
        <v>94</v>
      </c>
      <c r="J52">
        <v>5</v>
      </c>
      <c r="K52" t="s">
        <v>27</v>
      </c>
      <c r="L52">
        <v>32</v>
      </c>
      <c r="M52" t="s">
        <v>27</v>
      </c>
      <c r="N52">
        <v>32</v>
      </c>
      <c r="O52" t="s">
        <v>40</v>
      </c>
      <c r="P52">
        <v>5</v>
      </c>
      <c r="Q52" t="s">
        <v>40</v>
      </c>
      <c r="R52">
        <v>5</v>
      </c>
      <c r="S52" t="s">
        <v>54</v>
      </c>
      <c r="T52">
        <v>1</v>
      </c>
      <c r="U52">
        <v>1</v>
      </c>
      <c r="V52">
        <v>0</v>
      </c>
      <c r="W52">
        <v>2.9</v>
      </c>
      <c r="X52">
        <v>1.2</v>
      </c>
      <c r="Y52" t="s">
        <v>265</v>
      </c>
      <c r="Z52">
        <v>1</v>
      </c>
      <c r="AA52">
        <v>0</v>
      </c>
      <c r="AB52">
        <v>1</v>
      </c>
      <c r="AC52">
        <v>2.9</v>
      </c>
      <c r="AD52">
        <v>1.2</v>
      </c>
      <c r="AE52">
        <v>1.7</v>
      </c>
      <c r="AF52">
        <f>AB52-AE52</f>
        <v>-0.7</v>
      </c>
      <c r="AG52">
        <v>1</v>
      </c>
      <c r="AH52">
        <v>0</v>
      </c>
      <c r="AI52">
        <v>0</v>
      </c>
      <c r="AJ52">
        <v>34302</v>
      </c>
      <c r="AK52" t="s">
        <v>60</v>
      </c>
    </row>
    <row r="53" spans="1:37" x14ac:dyDescent="0.75">
      <c r="A53">
        <v>23</v>
      </c>
      <c r="B53">
        <v>47</v>
      </c>
      <c r="C53" s="1">
        <v>45634</v>
      </c>
      <c r="E53">
        <v>9</v>
      </c>
      <c r="F53" t="s">
        <v>35</v>
      </c>
      <c r="G53" t="s">
        <v>154</v>
      </c>
      <c r="H53" t="s">
        <v>83</v>
      </c>
      <c r="I53" t="s">
        <v>125</v>
      </c>
      <c r="J53">
        <v>9</v>
      </c>
      <c r="K53" t="s">
        <v>87</v>
      </c>
      <c r="L53">
        <v>35</v>
      </c>
      <c r="M53" t="s">
        <v>32</v>
      </c>
      <c r="N53">
        <v>116</v>
      </c>
      <c r="O53" t="s">
        <v>87</v>
      </c>
      <c r="P53">
        <v>35</v>
      </c>
      <c r="Q53" t="s">
        <v>32</v>
      </c>
      <c r="R53">
        <v>116</v>
      </c>
      <c r="S53" t="s">
        <v>34</v>
      </c>
      <c r="T53">
        <v>0</v>
      </c>
      <c r="U53">
        <v>5</v>
      </c>
      <c r="V53">
        <v>2</v>
      </c>
      <c r="W53">
        <v>2.9</v>
      </c>
      <c r="X53">
        <v>0.5</v>
      </c>
      <c r="Y53" t="s">
        <v>212</v>
      </c>
      <c r="Z53">
        <v>2</v>
      </c>
      <c r="AA53">
        <v>5</v>
      </c>
      <c r="AB53">
        <v>-3</v>
      </c>
      <c r="AC53">
        <v>0.5</v>
      </c>
      <c r="AD53">
        <v>2.9</v>
      </c>
      <c r="AE53">
        <v>-2.4</v>
      </c>
      <c r="AF53">
        <f>AB53-AE53</f>
        <v>-0.60000000000000009</v>
      </c>
      <c r="AG53">
        <v>0</v>
      </c>
      <c r="AH53">
        <v>0</v>
      </c>
      <c r="AI53">
        <v>0</v>
      </c>
      <c r="AJ53">
        <v>1292</v>
      </c>
      <c r="AK53" t="s">
        <v>43</v>
      </c>
    </row>
    <row r="54" spans="1:37" x14ac:dyDescent="0.75">
      <c r="A54">
        <v>105</v>
      </c>
      <c r="B54">
        <v>37</v>
      </c>
      <c r="C54" s="1">
        <v>45563</v>
      </c>
      <c r="E54">
        <v>6</v>
      </c>
      <c r="F54" t="s">
        <v>70</v>
      </c>
      <c r="G54" t="s">
        <v>36</v>
      </c>
      <c r="H54" t="s">
        <v>83</v>
      </c>
      <c r="I54" t="s">
        <v>84</v>
      </c>
      <c r="J54">
        <v>4</v>
      </c>
      <c r="K54" t="s">
        <v>32</v>
      </c>
      <c r="L54">
        <v>117</v>
      </c>
      <c r="M54" t="s">
        <v>97</v>
      </c>
      <c r="N54">
        <v>22</v>
      </c>
      <c r="O54" t="s">
        <v>32</v>
      </c>
      <c r="P54">
        <v>117</v>
      </c>
      <c r="Q54" t="s">
        <v>97</v>
      </c>
      <c r="R54">
        <v>22</v>
      </c>
      <c r="S54" t="s">
        <v>98</v>
      </c>
      <c r="T54">
        <v>0</v>
      </c>
      <c r="U54">
        <v>1</v>
      </c>
      <c r="V54">
        <v>1</v>
      </c>
      <c r="W54">
        <v>0.37</v>
      </c>
      <c r="X54">
        <v>0.88</v>
      </c>
      <c r="Y54" t="s">
        <v>282</v>
      </c>
      <c r="Z54">
        <v>1</v>
      </c>
      <c r="AA54">
        <v>1</v>
      </c>
      <c r="AB54">
        <v>0</v>
      </c>
      <c r="AC54">
        <v>0.88</v>
      </c>
      <c r="AD54">
        <v>0.37</v>
      </c>
      <c r="AE54">
        <v>0.51</v>
      </c>
      <c r="AF54">
        <f>AB54-AE54</f>
        <v>-0.51</v>
      </c>
      <c r="AG54">
        <v>0</v>
      </c>
      <c r="AH54">
        <v>1</v>
      </c>
      <c r="AI54">
        <v>1</v>
      </c>
      <c r="AJ54">
        <v>17050</v>
      </c>
      <c r="AK54" t="s">
        <v>99</v>
      </c>
    </row>
    <row r="55" spans="1:37" x14ac:dyDescent="0.75">
      <c r="A55">
        <v>78</v>
      </c>
      <c r="B55">
        <v>28</v>
      </c>
      <c r="C55" s="1">
        <v>45648</v>
      </c>
      <c r="E55">
        <v>17</v>
      </c>
      <c r="F55" t="s">
        <v>35</v>
      </c>
      <c r="G55" t="s">
        <v>42</v>
      </c>
      <c r="H55" t="s">
        <v>83</v>
      </c>
      <c r="I55" t="s">
        <v>103</v>
      </c>
      <c r="J55">
        <v>6</v>
      </c>
      <c r="K55" t="s">
        <v>27</v>
      </c>
      <c r="L55">
        <v>33</v>
      </c>
      <c r="M55" t="s">
        <v>48</v>
      </c>
      <c r="N55">
        <v>42</v>
      </c>
      <c r="O55" t="s">
        <v>27</v>
      </c>
      <c r="P55">
        <v>33</v>
      </c>
      <c r="Q55" t="s">
        <v>48</v>
      </c>
      <c r="R55">
        <v>42</v>
      </c>
      <c r="S55" t="s">
        <v>114</v>
      </c>
      <c r="T55">
        <v>0</v>
      </c>
      <c r="U55">
        <v>0</v>
      </c>
      <c r="V55">
        <v>0</v>
      </c>
      <c r="W55">
        <v>1.07</v>
      </c>
      <c r="X55">
        <v>1.52</v>
      </c>
      <c r="Y55" t="s">
        <v>258</v>
      </c>
      <c r="Z55">
        <v>0</v>
      </c>
      <c r="AA55">
        <v>0</v>
      </c>
      <c r="AB55">
        <v>0</v>
      </c>
      <c r="AC55">
        <v>1.52</v>
      </c>
      <c r="AD55">
        <v>1.07</v>
      </c>
      <c r="AE55">
        <v>0.44999999999999996</v>
      </c>
      <c r="AF55">
        <f>AB55-AE55</f>
        <v>-0.44999999999999996</v>
      </c>
      <c r="AG55">
        <v>0</v>
      </c>
      <c r="AH55">
        <v>1</v>
      </c>
      <c r="AI55">
        <v>1</v>
      </c>
      <c r="AJ55">
        <v>39358</v>
      </c>
      <c r="AK55" t="s">
        <v>91</v>
      </c>
    </row>
    <row r="56" spans="1:37" x14ac:dyDescent="0.75">
      <c r="A56">
        <v>57</v>
      </c>
      <c r="B56">
        <v>67</v>
      </c>
      <c r="C56" s="1">
        <v>45675</v>
      </c>
      <c r="E56">
        <v>22</v>
      </c>
      <c r="F56" t="s">
        <v>70</v>
      </c>
      <c r="G56" t="s">
        <v>71</v>
      </c>
      <c r="H56" t="s">
        <v>83</v>
      </c>
      <c r="I56" t="s">
        <v>77</v>
      </c>
      <c r="J56">
        <v>3</v>
      </c>
      <c r="K56" t="s">
        <v>40</v>
      </c>
      <c r="L56">
        <v>6</v>
      </c>
      <c r="M56" t="s">
        <v>40</v>
      </c>
      <c r="N56">
        <v>6</v>
      </c>
      <c r="O56" t="s">
        <v>38</v>
      </c>
      <c r="P56">
        <v>9</v>
      </c>
      <c r="Q56" t="s">
        <v>38</v>
      </c>
      <c r="R56">
        <v>9</v>
      </c>
      <c r="S56" t="s">
        <v>80</v>
      </c>
      <c r="T56">
        <v>1</v>
      </c>
      <c r="U56">
        <v>2</v>
      </c>
      <c r="V56">
        <v>2</v>
      </c>
      <c r="W56">
        <v>1.64</v>
      </c>
      <c r="X56">
        <v>1.21</v>
      </c>
      <c r="Y56" t="s">
        <v>238</v>
      </c>
      <c r="Z56">
        <v>2</v>
      </c>
      <c r="AA56">
        <v>2</v>
      </c>
      <c r="AB56">
        <v>0</v>
      </c>
      <c r="AC56">
        <v>1.64</v>
      </c>
      <c r="AD56">
        <v>1.21</v>
      </c>
      <c r="AE56">
        <v>0.42999999999999994</v>
      </c>
      <c r="AF56">
        <f>AB56-AE56</f>
        <v>-0.42999999999999994</v>
      </c>
      <c r="AG56">
        <v>0</v>
      </c>
      <c r="AH56">
        <v>1</v>
      </c>
      <c r="AI56">
        <v>1</v>
      </c>
      <c r="AJ56">
        <v>60067</v>
      </c>
      <c r="AK56" t="s">
        <v>91</v>
      </c>
    </row>
    <row r="57" spans="1:37" x14ac:dyDescent="0.75">
      <c r="A57">
        <v>48</v>
      </c>
      <c r="B57">
        <v>16</v>
      </c>
      <c r="C57" s="1">
        <v>45366</v>
      </c>
      <c r="E57">
        <v>16</v>
      </c>
      <c r="F57" t="s">
        <v>55</v>
      </c>
      <c r="G57" t="s">
        <v>56</v>
      </c>
      <c r="H57" t="s">
        <v>30</v>
      </c>
      <c r="I57" t="s">
        <v>26</v>
      </c>
      <c r="J57">
        <v>1</v>
      </c>
      <c r="K57" t="s">
        <v>27</v>
      </c>
      <c r="L57">
        <v>32</v>
      </c>
      <c r="M57" t="s">
        <v>27</v>
      </c>
      <c r="N57">
        <v>32</v>
      </c>
      <c r="O57" t="s">
        <v>40</v>
      </c>
      <c r="P57">
        <v>5</v>
      </c>
      <c r="Q57" t="s">
        <v>40</v>
      </c>
      <c r="R57">
        <v>5</v>
      </c>
      <c r="S57" t="s">
        <v>54</v>
      </c>
      <c r="T57">
        <v>1</v>
      </c>
      <c r="U57">
        <v>3</v>
      </c>
      <c r="V57">
        <v>1</v>
      </c>
      <c r="W57">
        <v>2.9</v>
      </c>
      <c r="X57">
        <v>0.5</v>
      </c>
      <c r="Y57" t="s">
        <v>212</v>
      </c>
      <c r="Z57">
        <v>3</v>
      </c>
      <c r="AA57">
        <v>1</v>
      </c>
      <c r="AB57">
        <v>2</v>
      </c>
      <c r="AC57">
        <v>2.9</v>
      </c>
      <c r="AD57">
        <v>0.5</v>
      </c>
      <c r="AE57">
        <v>2.4</v>
      </c>
      <c r="AF57">
        <f>AB57-AE57</f>
        <v>-0.39999999999999991</v>
      </c>
      <c r="AG57">
        <v>1</v>
      </c>
      <c r="AH57">
        <v>0</v>
      </c>
      <c r="AI57">
        <v>0</v>
      </c>
      <c r="AJ57">
        <v>32970</v>
      </c>
      <c r="AK57" t="s">
        <v>57</v>
      </c>
    </row>
    <row r="58" spans="1:37" x14ac:dyDescent="0.75">
      <c r="A58">
        <v>26</v>
      </c>
      <c r="B58">
        <v>41</v>
      </c>
      <c r="C58" s="1">
        <v>45605</v>
      </c>
      <c r="E58">
        <v>11</v>
      </c>
      <c r="F58" t="s">
        <v>70</v>
      </c>
      <c r="G58" t="s">
        <v>36</v>
      </c>
      <c r="H58" t="s">
        <v>83</v>
      </c>
      <c r="I58" t="s">
        <v>84</v>
      </c>
      <c r="J58">
        <v>4</v>
      </c>
      <c r="K58" t="s">
        <v>32</v>
      </c>
      <c r="L58">
        <v>117</v>
      </c>
      <c r="M58" t="s">
        <v>32</v>
      </c>
      <c r="N58">
        <v>117</v>
      </c>
      <c r="O58" t="s">
        <v>48</v>
      </c>
      <c r="P58">
        <v>42</v>
      </c>
      <c r="Q58" t="s">
        <v>48</v>
      </c>
      <c r="R58">
        <v>42</v>
      </c>
      <c r="S58" t="s">
        <v>85</v>
      </c>
      <c r="T58">
        <v>1</v>
      </c>
      <c r="U58">
        <v>0</v>
      </c>
      <c r="V58">
        <v>0</v>
      </c>
      <c r="W58">
        <v>1.1200000000000001</v>
      </c>
      <c r="X58">
        <v>0.87</v>
      </c>
      <c r="Y58" t="s">
        <v>215</v>
      </c>
      <c r="Z58">
        <v>0</v>
      </c>
      <c r="AA58">
        <v>0</v>
      </c>
      <c r="AB58">
        <v>0</v>
      </c>
      <c r="AC58">
        <v>1.1200000000000001</v>
      </c>
      <c r="AD58">
        <v>0.87</v>
      </c>
      <c r="AE58">
        <v>0.25000000000000011</v>
      </c>
      <c r="AF58">
        <f>AB58-AE58</f>
        <v>-0.25000000000000011</v>
      </c>
      <c r="AG58">
        <v>0</v>
      </c>
      <c r="AH58">
        <v>1</v>
      </c>
      <c r="AI58">
        <v>1</v>
      </c>
      <c r="AJ58">
        <v>62463</v>
      </c>
      <c r="AK58" t="s">
        <v>124</v>
      </c>
    </row>
    <row r="59" spans="1:37" x14ac:dyDescent="0.75">
      <c r="A59">
        <v>9</v>
      </c>
      <c r="B59">
        <v>31</v>
      </c>
      <c r="C59" s="1">
        <v>45661</v>
      </c>
      <c r="E59">
        <v>20</v>
      </c>
      <c r="F59" t="s">
        <v>70</v>
      </c>
      <c r="G59" t="s">
        <v>36</v>
      </c>
      <c r="H59" t="s">
        <v>83</v>
      </c>
      <c r="I59" t="s">
        <v>103</v>
      </c>
      <c r="J59">
        <v>6</v>
      </c>
      <c r="K59" t="s">
        <v>27</v>
      </c>
      <c r="L59">
        <v>33</v>
      </c>
      <c r="M59" t="s">
        <v>87</v>
      </c>
      <c r="N59">
        <v>36</v>
      </c>
      <c r="O59" t="s">
        <v>27</v>
      </c>
      <c r="P59">
        <v>33</v>
      </c>
      <c r="Q59" t="s">
        <v>87</v>
      </c>
      <c r="R59">
        <v>36</v>
      </c>
      <c r="S59" t="s">
        <v>88</v>
      </c>
      <c r="T59">
        <v>0</v>
      </c>
      <c r="U59">
        <v>1</v>
      </c>
      <c r="V59">
        <v>1</v>
      </c>
      <c r="W59">
        <v>1.28</v>
      </c>
      <c r="X59">
        <v>1.52</v>
      </c>
      <c r="Y59" t="s">
        <v>200</v>
      </c>
      <c r="Z59">
        <v>1</v>
      </c>
      <c r="AA59">
        <v>1</v>
      </c>
      <c r="AB59">
        <v>0</v>
      </c>
      <c r="AC59">
        <v>1.52</v>
      </c>
      <c r="AD59">
        <v>1.28</v>
      </c>
      <c r="AE59">
        <v>0.24</v>
      </c>
      <c r="AF59">
        <f>AB59-AE59</f>
        <v>-0.24</v>
      </c>
      <c r="AG59">
        <v>0</v>
      </c>
      <c r="AH59">
        <v>1</v>
      </c>
      <c r="AI59">
        <v>1</v>
      </c>
      <c r="AJ59">
        <v>25179</v>
      </c>
      <c r="AK59" t="s">
        <v>174</v>
      </c>
    </row>
    <row r="60" spans="1:37" x14ac:dyDescent="0.75">
      <c r="A60">
        <v>15</v>
      </c>
      <c r="B60">
        <v>38</v>
      </c>
      <c r="C60" s="1">
        <v>45570</v>
      </c>
      <c r="E60">
        <v>7</v>
      </c>
      <c r="F60" t="s">
        <v>70</v>
      </c>
      <c r="G60" t="s">
        <v>36</v>
      </c>
      <c r="H60" t="s">
        <v>83</v>
      </c>
      <c r="I60" t="s">
        <v>84</v>
      </c>
      <c r="J60">
        <v>4</v>
      </c>
      <c r="K60" t="s">
        <v>32</v>
      </c>
      <c r="L60">
        <v>117</v>
      </c>
      <c r="M60" t="s">
        <v>32</v>
      </c>
      <c r="N60">
        <v>117</v>
      </c>
      <c r="O60" t="s">
        <v>101</v>
      </c>
      <c r="P60">
        <v>52</v>
      </c>
      <c r="Q60" t="s">
        <v>101</v>
      </c>
      <c r="R60">
        <v>52</v>
      </c>
      <c r="S60" t="s">
        <v>85</v>
      </c>
      <c r="T60">
        <v>1</v>
      </c>
      <c r="U60">
        <v>4</v>
      </c>
      <c r="V60">
        <v>1</v>
      </c>
      <c r="W60">
        <v>4.3899999999999997</v>
      </c>
      <c r="X60">
        <v>1.18</v>
      </c>
      <c r="Y60" t="s">
        <v>205</v>
      </c>
      <c r="Z60">
        <v>4</v>
      </c>
      <c r="AA60">
        <v>1</v>
      </c>
      <c r="AB60">
        <v>3</v>
      </c>
      <c r="AC60">
        <v>4.3899999999999997</v>
      </c>
      <c r="AD60">
        <v>1.18</v>
      </c>
      <c r="AE60">
        <v>3.21</v>
      </c>
      <c r="AF60">
        <f>AB60-AE60</f>
        <v>-0.20999999999999996</v>
      </c>
      <c r="AG60">
        <v>1</v>
      </c>
      <c r="AH60">
        <v>0</v>
      </c>
      <c r="AI60">
        <v>1</v>
      </c>
      <c r="AJ60">
        <v>62467</v>
      </c>
      <c r="AK60" t="s">
        <v>102</v>
      </c>
    </row>
    <row r="61" spans="1:37" x14ac:dyDescent="0.75">
      <c r="A61">
        <v>77</v>
      </c>
      <c r="B61">
        <v>83</v>
      </c>
      <c r="C61" s="1">
        <v>45221</v>
      </c>
      <c r="E61">
        <v>4</v>
      </c>
      <c r="F61" t="s">
        <v>35</v>
      </c>
      <c r="G61" t="s">
        <v>36</v>
      </c>
      <c r="H61" t="s">
        <v>30</v>
      </c>
      <c r="I61" t="s">
        <v>31</v>
      </c>
      <c r="J61">
        <v>2</v>
      </c>
      <c r="K61" t="s">
        <v>32</v>
      </c>
      <c r="L61">
        <v>116</v>
      </c>
      <c r="M61" t="s">
        <v>32</v>
      </c>
      <c r="N61">
        <v>116</v>
      </c>
      <c r="O61" t="s">
        <v>33</v>
      </c>
      <c r="P61">
        <v>63</v>
      </c>
      <c r="Q61" t="s">
        <v>33</v>
      </c>
      <c r="R61">
        <v>63</v>
      </c>
      <c r="S61" t="s">
        <v>34</v>
      </c>
      <c r="T61">
        <v>1</v>
      </c>
      <c r="U61">
        <v>1</v>
      </c>
      <c r="V61">
        <v>1</v>
      </c>
      <c r="W61">
        <v>0.9</v>
      </c>
      <c r="X61">
        <v>0.7</v>
      </c>
      <c r="Y61" t="s">
        <v>257</v>
      </c>
      <c r="Z61">
        <v>1</v>
      </c>
      <c r="AA61">
        <v>1</v>
      </c>
      <c r="AB61">
        <v>0</v>
      </c>
      <c r="AC61">
        <v>0.9</v>
      </c>
      <c r="AD61">
        <v>0.7</v>
      </c>
      <c r="AE61">
        <v>0.20000000000000007</v>
      </c>
      <c r="AF61">
        <f>AB61-AE61</f>
        <v>-0.20000000000000007</v>
      </c>
      <c r="AG61">
        <v>0</v>
      </c>
      <c r="AH61">
        <v>1</v>
      </c>
      <c r="AI61">
        <v>0</v>
      </c>
      <c r="AJ61">
        <v>1163</v>
      </c>
      <c r="AK61" t="s">
        <v>37</v>
      </c>
    </row>
    <row r="62" spans="1:37" x14ac:dyDescent="0.75">
      <c r="A62">
        <v>8</v>
      </c>
      <c r="B62">
        <v>71</v>
      </c>
      <c r="C62" s="1">
        <v>45629</v>
      </c>
      <c r="E62">
        <v>14</v>
      </c>
      <c r="F62" t="s">
        <v>141</v>
      </c>
      <c r="G62" t="s">
        <v>96</v>
      </c>
      <c r="H62" t="s">
        <v>83</v>
      </c>
      <c r="I62" t="s">
        <v>121</v>
      </c>
      <c r="J62">
        <v>8</v>
      </c>
      <c r="K62" t="s">
        <v>87</v>
      </c>
      <c r="L62">
        <v>36</v>
      </c>
      <c r="M62" t="s">
        <v>101</v>
      </c>
      <c r="N62">
        <v>52</v>
      </c>
      <c r="O62" t="s">
        <v>87</v>
      </c>
      <c r="P62">
        <v>36</v>
      </c>
      <c r="Q62" t="s">
        <v>101</v>
      </c>
      <c r="R62">
        <v>52</v>
      </c>
      <c r="S62" t="s">
        <v>148</v>
      </c>
      <c r="T62">
        <v>0</v>
      </c>
      <c r="U62">
        <v>0</v>
      </c>
      <c r="V62">
        <v>1</v>
      </c>
      <c r="W62">
        <v>0.47</v>
      </c>
      <c r="X62">
        <v>1.65</v>
      </c>
      <c r="Y62" t="s">
        <v>199</v>
      </c>
      <c r="Z62">
        <v>1</v>
      </c>
      <c r="AA62">
        <v>0</v>
      </c>
      <c r="AB62">
        <v>1</v>
      </c>
      <c r="AC62">
        <v>1.65</v>
      </c>
      <c r="AD62">
        <v>0.47</v>
      </c>
      <c r="AE62">
        <v>1.18</v>
      </c>
      <c r="AF62">
        <f>AB62-AE62</f>
        <v>-0.17999999999999994</v>
      </c>
      <c r="AG62">
        <v>1</v>
      </c>
      <c r="AH62">
        <v>0</v>
      </c>
      <c r="AI62">
        <v>1</v>
      </c>
      <c r="AJ62">
        <v>29533</v>
      </c>
      <c r="AK62" t="s">
        <v>137</v>
      </c>
    </row>
    <row r="63" spans="1:37" x14ac:dyDescent="0.75">
      <c r="A63">
        <v>36</v>
      </c>
      <c r="B63">
        <v>53</v>
      </c>
      <c r="C63" s="1">
        <v>45424</v>
      </c>
      <c r="E63">
        <v>37</v>
      </c>
      <c r="F63" t="s">
        <v>35</v>
      </c>
      <c r="G63" t="s">
        <v>61</v>
      </c>
      <c r="H63" t="s">
        <v>30</v>
      </c>
      <c r="I63" t="s">
        <v>77</v>
      </c>
      <c r="J63">
        <v>3</v>
      </c>
      <c r="K63" t="s">
        <v>40</v>
      </c>
      <c r="L63">
        <v>6</v>
      </c>
      <c r="M63" t="s">
        <v>66</v>
      </c>
      <c r="N63">
        <v>71</v>
      </c>
      <c r="O63" t="s">
        <v>40</v>
      </c>
      <c r="P63">
        <v>6</v>
      </c>
      <c r="Q63" t="s">
        <v>66</v>
      </c>
      <c r="R63">
        <v>71</v>
      </c>
      <c r="S63" t="s">
        <v>78</v>
      </c>
      <c r="T63">
        <v>0</v>
      </c>
      <c r="U63">
        <v>0</v>
      </c>
      <c r="V63">
        <v>1</v>
      </c>
      <c r="W63">
        <v>0.55000000000000004</v>
      </c>
      <c r="X63">
        <v>1.73</v>
      </c>
      <c r="Y63" t="s">
        <v>223</v>
      </c>
      <c r="Z63">
        <v>1</v>
      </c>
      <c r="AA63">
        <v>0</v>
      </c>
      <c r="AB63">
        <v>1</v>
      </c>
      <c r="AC63">
        <v>1.73</v>
      </c>
      <c r="AD63">
        <v>0.55000000000000004</v>
      </c>
      <c r="AE63">
        <v>1.18</v>
      </c>
      <c r="AF63">
        <f>AB63-AE63</f>
        <v>-0.17999999999999994</v>
      </c>
      <c r="AG63">
        <v>1</v>
      </c>
      <c r="AH63">
        <v>0</v>
      </c>
      <c r="AI63">
        <v>1</v>
      </c>
      <c r="AJ63">
        <v>73600</v>
      </c>
      <c r="AK63" t="s">
        <v>79</v>
      </c>
    </row>
    <row r="64" spans="1:37" x14ac:dyDescent="0.75">
      <c r="A64">
        <v>114</v>
      </c>
      <c r="B64">
        <v>92</v>
      </c>
      <c r="C64" s="1">
        <v>45382</v>
      </c>
      <c r="E64">
        <v>18</v>
      </c>
      <c r="F64" t="s">
        <v>35</v>
      </c>
      <c r="G64" t="s">
        <v>36</v>
      </c>
      <c r="H64" t="s">
        <v>30</v>
      </c>
      <c r="I64" t="s">
        <v>31</v>
      </c>
      <c r="J64">
        <v>2</v>
      </c>
      <c r="K64" t="s">
        <v>32</v>
      </c>
      <c r="L64">
        <v>116</v>
      </c>
      <c r="M64" t="s">
        <v>32</v>
      </c>
      <c r="N64">
        <v>116</v>
      </c>
      <c r="O64" t="s">
        <v>63</v>
      </c>
      <c r="P64">
        <v>24</v>
      </c>
      <c r="Q64" t="s">
        <v>63</v>
      </c>
      <c r="R64">
        <v>24</v>
      </c>
      <c r="S64" t="s">
        <v>34</v>
      </c>
      <c r="T64">
        <v>1</v>
      </c>
      <c r="U64">
        <v>0</v>
      </c>
      <c r="V64">
        <v>0</v>
      </c>
      <c r="W64">
        <v>0.5</v>
      </c>
      <c r="X64">
        <v>0.5</v>
      </c>
      <c r="Y64" t="s">
        <v>289</v>
      </c>
      <c r="Z64">
        <v>0</v>
      </c>
      <c r="AA64">
        <v>0</v>
      </c>
      <c r="AB64">
        <v>0</v>
      </c>
      <c r="AC64">
        <v>0.5</v>
      </c>
      <c r="AD64">
        <v>0.5</v>
      </c>
      <c r="AE64">
        <v>0</v>
      </c>
      <c r="AF64">
        <f>AB64-AE64</f>
        <v>0</v>
      </c>
      <c r="AG64">
        <v>0</v>
      </c>
      <c r="AH64">
        <v>1</v>
      </c>
      <c r="AI64">
        <v>0</v>
      </c>
      <c r="AJ64">
        <v>1769</v>
      </c>
      <c r="AK64" t="s">
        <v>64</v>
      </c>
    </row>
    <row r="65" spans="1:37" x14ac:dyDescent="0.75">
      <c r="A65">
        <v>11</v>
      </c>
      <c r="B65">
        <v>26</v>
      </c>
      <c r="C65" s="1">
        <v>45630</v>
      </c>
      <c r="E65">
        <v>14</v>
      </c>
      <c r="F65" t="s">
        <v>74</v>
      </c>
      <c r="G65" t="s">
        <v>96</v>
      </c>
      <c r="H65" t="s">
        <v>83</v>
      </c>
      <c r="I65" t="s">
        <v>103</v>
      </c>
      <c r="J65">
        <v>6</v>
      </c>
      <c r="K65" t="s">
        <v>27</v>
      </c>
      <c r="L65">
        <v>33</v>
      </c>
      <c r="M65" t="s">
        <v>152</v>
      </c>
      <c r="N65">
        <v>103</v>
      </c>
      <c r="O65" t="s">
        <v>27</v>
      </c>
      <c r="P65">
        <v>33</v>
      </c>
      <c r="Q65" t="s">
        <v>152</v>
      </c>
      <c r="R65">
        <v>103</v>
      </c>
      <c r="S65" t="s">
        <v>146</v>
      </c>
      <c r="T65">
        <v>0</v>
      </c>
      <c r="U65">
        <v>1</v>
      </c>
      <c r="V65">
        <v>5</v>
      </c>
      <c r="W65">
        <v>1.91</v>
      </c>
      <c r="X65">
        <v>5.83</v>
      </c>
      <c r="Y65" t="s">
        <v>201</v>
      </c>
      <c r="Z65">
        <v>5</v>
      </c>
      <c r="AA65">
        <v>1</v>
      </c>
      <c r="AB65">
        <v>4</v>
      </c>
      <c r="AC65">
        <v>5.83</v>
      </c>
      <c r="AD65">
        <v>1.91</v>
      </c>
      <c r="AE65">
        <v>3.92</v>
      </c>
      <c r="AF65">
        <f>AB65-AE65</f>
        <v>8.0000000000000071E-2</v>
      </c>
      <c r="AG65">
        <v>1</v>
      </c>
      <c r="AH65">
        <v>0</v>
      </c>
      <c r="AI65">
        <v>1</v>
      </c>
      <c r="AJ65">
        <v>31193</v>
      </c>
      <c r="AK65" t="s">
        <v>86</v>
      </c>
    </row>
    <row r="66" spans="1:37" x14ac:dyDescent="0.75">
      <c r="A66">
        <v>76</v>
      </c>
      <c r="B66">
        <v>97</v>
      </c>
      <c r="C66" s="1">
        <v>45679</v>
      </c>
      <c r="H66" t="s">
        <v>83</v>
      </c>
      <c r="I66" t="s">
        <v>31</v>
      </c>
      <c r="J66">
        <v>2</v>
      </c>
      <c r="K66" t="s">
        <v>32</v>
      </c>
      <c r="L66">
        <v>116</v>
      </c>
      <c r="M66" t="s">
        <v>28</v>
      </c>
      <c r="N66">
        <v>110</v>
      </c>
      <c r="O66" t="s">
        <v>32</v>
      </c>
      <c r="P66">
        <v>116</v>
      </c>
      <c r="Q66" t="s">
        <v>28</v>
      </c>
      <c r="R66">
        <v>110</v>
      </c>
      <c r="S66" t="s">
        <v>181</v>
      </c>
      <c r="T66">
        <v>0</v>
      </c>
      <c r="U66">
        <v>1</v>
      </c>
      <c r="V66">
        <v>2</v>
      </c>
      <c r="W66">
        <v>0.8</v>
      </c>
      <c r="X66">
        <v>1.7</v>
      </c>
      <c r="Y66" t="s">
        <v>256</v>
      </c>
      <c r="Z66">
        <v>2</v>
      </c>
      <c r="AA66">
        <v>1</v>
      </c>
      <c r="AB66">
        <v>1</v>
      </c>
      <c r="AC66">
        <v>1.7</v>
      </c>
      <c r="AD66">
        <v>0.8</v>
      </c>
      <c r="AE66">
        <v>0.89999999999999991</v>
      </c>
      <c r="AF66">
        <f>AB66-AE66</f>
        <v>0.10000000000000009</v>
      </c>
      <c r="AG66">
        <v>1</v>
      </c>
      <c r="AH66">
        <v>0</v>
      </c>
      <c r="AI66">
        <v>0</v>
      </c>
    </row>
    <row r="67" spans="1:37" x14ac:dyDescent="0.75">
      <c r="A67">
        <v>75</v>
      </c>
      <c r="B67">
        <v>43</v>
      </c>
      <c r="C67" s="1">
        <v>45647</v>
      </c>
      <c r="E67">
        <v>17</v>
      </c>
      <c r="F67" t="s">
        <v>70</v>
      </c>
      <c r="G67" t="s">
        <v>36</v>
      </c>
      <c r="H67" t="s">
        <v>83</v>
      </c>
      <c r="I67" t="s">
        <v>84</v>
      </c>
      <c r="J67">
        <v>4</v>
      </c>
      <c r="K67" t="s">
        <v>32</v>
      </c>
      <c r="L67">
        <v>117</v>
      </c>
      <c r="M67" t="s">
        <v>32</v>
      </c>
      <c r="N67">
        <v>117</v>
      </c>
      <c r="O67" t="s">
        <v>63</v>
      </c>
      <c r="P67">
        <v>25</v>
      </c>
      <c r="Q67" t="s">
        <v>63</v>
      </c>
      <c r="R67">
        <v>25</v>
      </c>
      <c r="S67" t="s">
        <v>85</v>
      </c>
      <c r="T67">
        <v>1</v>
      </c>
      <c r="U67">
        <v>1</v>
      </c>
      <c r="V67">
        <v>1</v>
      </c>
      <c r="W67">
        <v>1.23</v>
      </c>
      <c r="X67">
        <v>1.34</v>
      </c>
      <c r="Y67" t="s">
        <v>255</v>
      </c>
      <c r="Z67">
        <v>1</v>
      </c>
      <c r="AA67">
        <v>1</v>
      </c>
      <c r="AB67">
        <v>0</v>
      </c>
      <c r="AC67">
        <v>1.23</v>
      </c>
      <c r="AD67">
        <v>1.34</v>
      </c>
      <c r="AE67">
        <v>-0.1100000000000001</v>
      </c>
      <c r="AF67">
        <f>AB67-AE67</f>
        <v>0.1100000000000001</v>
      </c>
      <c r="AG67">
        <v>0</v>
      </c>
      <c r="AH67">
        <v>1</v>
      </c>
      <c r="AI67">
        <v>1</v>
      </c>
      <c r="AJ67">
        <v>62460</v>
      </c>
      <c r="AK67" t="s">
        <v>89</v>
      </c>
    </row>
    <row r="68" spans="1:37" x14ac:dyDescent="0.75">
      <c r="A68">
        <v>103</v>
      </c>
      <c r="B68">
        <v>93</v>
      </c>
      <c r="C68" s="1">
        <v>45410</v>
      </c>
      <c r="E68">
        <v>20</v>
      </c>
      <c r="F68" t="s">
        <v>35</v>
      </c>
      <c r="G68" t="s">
        <v>42</v>
      </c>
      <c r="H68" t="s">
        <v>30</v>
      </c>
      <c r="I68" t="s">
        <v>31</v>
      </c>
      <c r="J68">
        <v>2</v>
      </c>
      <c r="K68" t="s">
        <v>32</v>
      </c>
      <c r="L68">
        <v>116</v>
      </c>
      <c r="M68" t="s">
        <v>38</v>
      </c>
      <c r="N68">
        <v>8</v>
      </c>
      <c r="O68" t="s">
        <v>32</v>
      </c>
      <c r="P68">
        <v>116</v>
      </c>
      <c r="Q68" t="s">
        <v>38</v>
      </c>
      <c r="R68">
        <v>8</v>
      </c>
      <c r="S68" t="s">
        <v>73</v>
      </c>
      <c r="T68">
        <v>0</v>
      </c>
      <c r="U68">
        <v>1</v>
      </c>
      <c r="V68">
        <v>1</v>
      </c>
      <c r="W68">
        <v>1</v>
      </c>
      <c r="X68">
        <v>0.8</v>
      </c>
      <c r="Y68" t="s">
        <v>281</v>
      </c>
      <c r="Z68">
        <v>1</v>
      </c>
      <c r="AA68">
        <v>1</v>
      </c>
      <c r="AB68">
        <v>0</v>
      </c>
      <c r="AC68">
        <v>0.8</v>
      </c>
      <c r="AD68">
        <v>1</v>
      </c>
      <c r="AE68">
        <v>-0.19999999999999996</v>
      </c>
      <c r="AF68">
        <f>AB68-AE68</f>
        <v>0.19999999999999996</v>
      </c>
      <c r="AG68">
        <v>0</v>
      </c>
      <c r="AH68">
        <v>1</v>
      </c>
      <c r="AI68">
        <v>0</v>
      </c>
      <c r="AJ68">
        <v>4282</v>
      </c>
      <c r="AK68" t="s">
        <v>60</v>
      </c>
    </row>
    <row r="69" spans="1:37" x14ac:dyDescent="0.75">
      <c r="A69">
        <v>14</v>
      </c>
      <c r="B69">
        <v>94</v>
      </c>
      <c r="C69" s="1">
        <v>45417</v>
      </c>
      <c r="E69">
        <v>21</v>
      </c>
      <c r="F69" t="s">
        <v>35</v>
      </c>
      <c r="G69" t="s">
        <v>36</v>
      </c>
      <c r="H69" t="s">
        <v>30</v>
      </c>
      <c r="I69" t="s">
        <v>31</v>
      </c>
      <c r="J69">
        <v>2</v>
      </c>
      <c r="K69" t="s">
        <v>32</v>
      </c>
      <c r="L69">
        <v>116</v>
      </c>
      <c r="M69" t="s">
        <v>32</v>
      </c>
      <c r="N69">
        <v>116</v>
      </c>
      <c r="O69" t="s">
        <v>75</v>
      </c>
      <c r="P69">
        <v>57</v>
      </c>
      <c r="Q69" t="s">
        <v>75</v>
      </c>
      <c r="R69">
        <v>57</v>
      </c>
      <c r="S69" t="s">
        <v>34</v>
      </c>
      <c r="T69">
        <v>1</v>
      </c>
      <c r="U69">
        <v>1</v>
      </c>
      <c r="V69">
        <v>1</v>
      </c>
      <c r="W69">
        <v>0.7</v>
      </c>
      <c r="X69">
        <v>0.9</v>
      </c>
      <c r="Y69" t="s">
        <v>204</v>
      </c>
      <c r="Z69">
        <v>1</v>
      </c>
      <c r="AA69">
        <v>1</v>
      </c>
      <c r="AB69">
        <v>0</v>
      </c>
      <c r="AC69">
        <v>0.7</v>
      </c>
      <c r="AD69">
        <v>0.9</v>
      </c>
      <c r="AE69">
        <v>-0.20000000000000007</v>
      </c>
      <c r="AF69">
        <f>AB69-AE69</f>
        <v>0.20000000000000007</v>
      </c>
      <c r="AG69">
        <v>0</v>
      </c>
      <c r="AH69">
        <v>1</v>
      </c>
      <c r="AI69">
        <v>0</v>
      </c>
      <c r="AJ69">
        <v>1846</v>
      </c>
      <c r="AK69" t="s">
        <v>76</v>
      </c>
    </row>
    <row r="70" spans="1:37" x14ac:dyDescent="0.75">
      <c r="A70">
        <v>31</v>
      </c>
      <c r="B70">
        <v>2</v>
      </c>
      <c r="C70" s="1">
        <v>45636</v>
      </c>
      <c r="D70" t="s">
        <v>118</v>
      </c>
      <c r="E70">
        <v>6</v>
      </c>
      <c r="F70" t="s">
        <v>141</v>
      </c>
      <c r="G70">
        <v>0.78125</v>
      </c>
      <c r="H70" t="s">
        <v>83</v>
      </c>
      <c r="I70" t="s">
        <v>149</v>
      </c>
      <c r="J70">
        <v>10</v>
      </c>
      <c r="K70" t="s">
        <v>33</v>
      </c>
      <c r="L70">
        <v>64</v>
      </c>
      <c r="M70" t="s">
        <v>155</v>
      </c>
      <c r="N70">
        <v>48</v>
      </c>
      <c r="O70" t="s">
        <v>33</v>
      </c>
      <c r="P70">
        <v>64</v>
      </c>
      <c r="Q70" t="s">
        <v>155</v>
      </c>
      <c r="R70">
        <v>48</v>
      </c>
      <c r="S70" t="s">
        <v>156</v>
      </c>
      <c r="T70">
        <v>0</v>
      </c>
      <c r="U70">
        <v>0</v>
      </c>
      <c r="V70">
        <v>1</v>
      </c>
      <c r="W70">
        <v>1.23</v>
      </c>
      <c r="X70">
        <v>2</v>
      </c>
      <c r="Y70" t="s">
        <v>219</v>
      </c>
      <c r="Z70">
        <v>1</v>
      </c>
      <c r="AA70">
        <v>0</v>
      </c>
      <c r="AB70">
        <v>1</v>
      </c>
      <c r="AC70">
        <v>2</v>
      </c>
      <c r="AD70">
        <v>1.23</v>
      </c>
      <c r="AE70">
        <v>0.77</v>
      </c>
      <c r="AF70">
        <f>AB70-AE70</f>
        <v>0.22999999999999998</v>
      </c>
      <c r="AG70">
        <v>1</v>
      </c>
      <c r="AH70">
        <v>0</v>
      </c>
      <c r="AI70">
        <v>1</v>
      </c>
      <c r="AJ70">
        <v>9241</v>
      </c>
      <c r="AK70" t="s">
        <v>157</v>
      </c>
    </row>
    <row r="71" spans="1:37" x14ac:dyDescent="0.75">
      <c r="A71">
        <v>109</v>
      </c>
      <c r="B71">
        <v>62</v>
      </c>
      <c r="C71" s="1">
        <v>45626</v>
      </c>
      <c r="E71">
        <v>13</v>
      </c>
      <c r="F71" t="s">
        <v>70</v>
      </c>
      <c r="G71" t="s">
        <v>71</v>
      </c>
      <c r="H71" t="s">
        <v>83</v>
      </c>
      <c r="I71" t="s">
        <v>77</v>
      </c>
      <c r="J71">
        <v>3</v>
      </c>
      <c r="K71" t="s">
        <v>40</v>
      </c>
      <c r="L71">
        <v>6</v>
      </c>
      <c r="M71" t="s">
        <v>32</v>
      </c>
      <c r="N71">
        <v>117</v>
      </c>
      <c r="O71" t="s">
        <v>40</v>
      </c>
      <c r="P71">
        <v>6</v>
      </c>
      <c r="Q71" t="s">
        <v>32</v>
      </c>
      <c r="R71">
        <v>117</v>
      </c>
      <c r="S71" t="s">
        <v>85</v>
      </c>
      <c r="T71">
        <v>0</v>
      </c>
      <c r="U71">
        <v>2</v>
      </c>
      <c r="V71">
        <v>5</v>
      </c>
      <c r="W71">
        <v>1.24</v>
      </c>
      <c r="X71">
        <v>4</v>
      </c>
      <c r="Y71" t="s">
        <v>285</v>
      </c>
      <c r="Z71">
        <v>5</v>
      </c>
      <c r="AA71">
        <v>2</v>
      </c>
      <c r="AB71">
        <v>3</v>
      </c>
      <c r="AC71">
        <v>4</v>
      </c>
      <c r="AD71">
        <v>1.24</v>
      </c>
      <c r="AE71">
        <v>2.76</v>
      </c>
      <c r="AF71">
        <f>AB71-AE71</f>
        <v>0.24000000000000021</v>
      </c>
      <c r="AG71">
        <v>1</v>
      </c>
      <c r="AH71">
        <v>0</v>
      </c>
      <c r="AI71">
        <v>1</v>
      </c>
      <c r="AJ71">
        <v>62475</v>
      </c>
      <c r="AK71" t="s">
        <v>102</v>
      </c>
    </row>
    <row r="72" spans="1:37" x14ac:dyDescent="0.75">
      <c r="A72">
        <v>116</v>
      </c>
      <c r="B72">
        <v>35</v>
      </c>
      <c r="C72" s="1">
        <v>45535</v>
      </c>
      <c r="E72">
        <v>3</v>
      </c>
      <c r="F72" t="s">
        <v>70</v>
      </c>
      <c r="G72" t="s">
        <v>71</v>
      </c>
      <c r="H72" t="s">
        <v>83</v>
      </c>
      <c r="I72" t="s">
        <v>84</v>
      </c>
      <c r="J72">
        <v>4</v>
      </c>
      <c r="K72" t="s">
        <v>32</v>
      </c>
      <c r="L72">
        <v>117</v>
      </c>
      <c r="M72" t="s">
        <v>32</v>
      </c>
      <c r="N72">
        <v>117</v>
      </c>
      <c r="O72" t="s">
        <v>52</v>
      </c>
      <c r="P72">
        <v>69</v>
      </c>
      <c r="Q72" t="s">
        <v>52</v>
      </c>
      <c r="R72">
        <v>69</v>
      </c>
      <c r="S72" t="s">
        <v>85</v>
      </c>
      <c r="T72">
        <v>1</v>
      </c>
      <c r="U72">
        <v>1</v>
      </c>
      <c r="V72">
        <v>3</v>
      </c>
      <c r="W72">
        <v>0.95</v>
      </c>
      <c r="X72">
        <v>3.19</v>
      </c>
      <c r="Y72" t="s">
        <v>291</v>
      </c>
      <c r="Z72">
        <v>1</v>
      </c>
      <c r="AA72">
        <v>3</v>
      </c>
      <c r="AB72">
        <v>-2</v>
      </c>
      <c r="AC72">
        <v>0.95</v>
      </c>
      <c r="AD72">
        <v>3.19</v>
      </c>
      <c r="AE72">
        <v>-2.2400000000000002</v>
      </c>
      <c r="AF72">
        <f>AB72-AE72</f>
        <v>0.24000000000000021</v>
      </c>
      <c r="AG72">
        <v>0</v>
      </c>
      <c r="AH72">
        <v>0</v>
      </c>
      <c r="AI72">
        <v>1</v>
      </c>
      <c r="AJ72">
        <v>62469</v>
      </c>
      <c r="AK72" t="s">
        <v>82</v>
      </c>
    </row>
    <row r="73" spans="1:37" x14ac:dyDescent="0.75">
      <c r="A73">
        <v>99</v>
      </c>
      <c r="B73">
        <v>57</v>
      </c>
      <c r="C73" s="1">
        <v>45592</v>
      </c>
      <c r="E73">
        <v>9</v>
      </c>
      <c r="F73" t="s">
        <v>35</v>
      </c>
      <c r="G73" t="s">
        <v>61</v>
      </c>
      <c r="H73" t="s">
        <v>83</v>
      </c>
      <c r="I73" t="s">
        <v>77</v>
      </c>
      <c r="J73">
        <v>3</v>
      </c>
      <c r="K73" t="s">
        <v>40</v>
      </c>
      <c r="L73">
        <v>6</v>
      </c>
      <c r="M73" t="s">
        <v>40</v>
      </c>
      <c r="N73">
        <v>6</v>
      </c>
      <c r="O73" t="s">
        <v>33</v>
      </c>
      <c r="P73">
        <v>64</v>
      </c>
      <c r="Q73" t="s">
        <v>33</v>
      </c>
      <c r="R73">
        <v>64</v>
      </c>
      <c r="S73" t="s">
        <v>80</v>
      </c>
      <c r="T73">
        <v>1</v>
      </c>
      <c r="U73">
        <v>2</v>
      </c>
      <c r="V73">
        <v>2</v>
      </c>
      <c r="W73">
        <v>1.0900000000000001</v>
      </c>
      <c r="X73">
        <v>1.35</v>
      </c>
      <c r="Y73" t="s">
        <v>278</v>
      </c>
      <c r="Z73">
        <v>2</v>
      </c>
      <c r="AA73">
        <v>2</v>
      </c>
      <c r="AB73">
        <v>0</v>
      </c>
      <c r="AC73">
        <v>1.0900000000000001</v>
      </c>
      <c r="AD73">
        <v>1.35</v>
      </c>
      <c r="AE73">
        <v>-0.26</v>
      </c>
      <c r="AF73">
        <f>AB73-AE73</f>
        <v>0.26</v>
      </c>
      <c r="AG73">
        <v>0</v>
      </c>
      <c r="AH73">
        <v>1</v>
      </c>
      <c r="AI73">
        <v>1</v>
      </c>
      <c r="AJ73">
        <v>60383</v>
      </c>
      <c r="AK73" t="s">
        <v>102</v>
      </c>
    </row>
    <row r="74" spans="1:37" x14ac:dyDescent="0.75">
      <c r="A74">
        <v>53</v>
      </c>
      <c r="B74">
        <v>110</v>
      </c>
      <c r="C74" s="1">
        <v>45673</v>
      </c>
      <c r="E74">
        <v>21</v>
      </c>
      <c r="F74" t="s">
        <v>133</v>
      </c>
      <c r="G74" t="s">
        <v>134</v>
      </c>
      <c r="H74" t="s">
        <v>83</v>
      </c>
      <c r="I74" t="s">
        <v>165</v>
      </c>
      <c r="J74">
        <v>11</v>
      </c>
      <c r="K74" t="s">
        <v>66</v>
      </c>
      <c r="L74">
        <v>71</v>
      </c>
      <c r="M74" t="s">
        <v>66</v>
      </c>
      <c r="N74">
        <v>71</v>
      </c>
      <c r="O74" t="s">
        <v>152</v>
      </c>
      <c r="P74">
        <v>103</v>
      </c>
      <c r="Q74" t="s">
        <v>152</v>
      </c>
      <c r="R74">
        <v>103</v>
      </c>
      <c r="S74" t="s">
        <v>78</v>
      </c>
      <c r="T74">
        <v>1</v>
      </c>
      <c r="U74">
        <v>3</v>
      </c>
      <c r="V74">
        <v>1</v>
      </c>
      <c r="W74">
        <v>3.11</v>
      </c>
      <c r="X74">
        <v>1.37</v>
      </c>
      <c r="Y74" t="s">
        <v>234</v>
      </c>
      <c r="Z74">
        <v>3</v>
      </c>
      <c r="AA74">
        <v>1</v>
      </c>
      <c r="AB74">
        <v>2</v>
      </c>
      <c r="AC74">
        <v>3.11</v>
      </c>
      <c r="AD74">
        <v>1.37</v>
      </c>
      <c r="AE74">
        <v>1.7399999999999998</v>
      </c>
      <c r="AF74">
        <f>AB74-AE74</f>
        <v>0.26000000000000023</v>
      </c>
      <c r="AG74">
        <v>1</v>
      </c>
      <c r="AH74">
        <v>0</v>
      </c>
      <c r="AI74">
        <v>1</v>
      </c>
      <c r="AJ74">
        <v>73722</v>
      </c>
      <c r="AK74" t="s">
        <v>173</v>
      </c>
    </row>
    <row r="75" spans="1:37" x14ac:dyDescent="0.75">
      <c r="A75">
        <v>1</v>
      </c>
      <c r="B75">
        <v>65</v>
      </c>
      <c r="C75" s="1">
        <v>45658</v>
      </c>
      <c r="E75">
        <v>19</v>
      </c>
      <c r="F75" t="s">
        <v>74</v>
      </c>
      <c r="G75" t="s">
        <v>71</v>
      </c>
      <c r="H75" t="s">
        <v>83</v>
      </c>
      <c r="I75" t="s">
        <v>77</v>
      </c>
      <c r="J75">
        <v>3</v>
      </c>
      <c r="K75" t="s">
        <v>40</v>
      </c>
      <c r="L75">
        <v>6</v>
      </c>
      <c r="M75" t="s">
        <v>97</v>
      </c>
      <c r="N75">
        <v>22</v>
      </c>
      <c r="O75" t="s">
        <v>40</v>
      </c>
      <c r="P75">
        <v>6</v>
      </c>
      <c r="Q75" t="s">
        <v>97</v>
      </c>
      <c r="R75">
        <v>22</v>
      </c>
      <c r="S75" t="s">
        <v>98</v>
      </c>
      <c r="T75">
        <v>0</v>
      </c>
      <c r="U75">
        <v>1</v>
      </c>
      <c r="V75">
        <v>3</v>
      </c>
      <c r="W75">
        <v>0.27</v>
      </c>
      <c r="X75">
        <v>2</v>
      </c>
      <c r="Y75" t="s">
        <v>193</v>
      </c>
      <c r="Z75">
        <v>3</v>
      </c>
      <c r="AA75">
        <v>1</v>
      </c>
      <c r="AB75">
        <v>2</v>
      </c>
      <c r="AC75">
        <v>2</v>
      </c>
      <c r="AD75">
        <v>0.27</v>
      </c>
      <c r="AE75">
        <v>1.73</v>
      </c>
      <c r="AF75">
        <f>AB75-AE75</f>
        <v>0.27</v>
      </c>
      <c r="AG75">
        <v>1</v>
      </c>
      <c r="AH75">
        <v>0</v>
      </c>
      <c r="AI75">
        <v>1</v>
      </c>
      <c r="AJ75">
        <v>47190</v>
      </c>
      <c r="AK75" t="s">
        <v>111</v>
      </c>
    </row>
    <row r="76" spans="1:37" x14ac:dyDescent="0.75">
      <c r="A76">
        <v>51</v>
      </c>
      <c r="B76">
        <v>73</v>
      </c>
      <c r="C76" s="1">
        <v>45641</v>
      </c>
      <c r="E76">
        <v>16</v>
      </c>
      <c r="F76" t="s">
        <v>35</v>
      </c>
      <c r="G76" t="s">
        <v>42</v>
      </c>
      <c r="H76" t="s">
        <v>83</v>
      </c>
      <c r="I76" t="s">
        <v>121</v>
      </c>
      <c r="J76">
        <v>8</v>
      </c>
      <c r="K76" t="s">
        <v>87</v>
      </c>
      <c r="L76">
        <v>36</v>
      </c>
      <c r="M76" t="s">
        <v>63</v>
      </c>
      <c r="N76">
        <v>25</v>
      </c>
      <c r="O76" t="s">
        <v>87</v>
      </c>
      <c r="P76">
        <v>36</v>
      </c>
      <c r="Q76" t="s">
        <v>63</v>
      </c>
      <c r="R76">
        <v>25</v>
      </c>
      <c r="S76" t="s">
        <v>161</v>
      </c>
      <c r="T76">
        <v>0</v>
      </c>
      <c r="U76">
        <v>1</v>
      </c>
      <c r="V76">
        <v>3</v>
      </c>
      <c r="W76">
        <v>1.32</v>
      </c>
      <c r="X76">
        <v>3.01</v>
      </c>
      <c r="Y76" t="s">
        <v>233</v>
      </c>
      <c r="Z76">
        <v>3</v>
      </c>
      <c r="AA76">
        <v>1</v>
      </c>
      <c r="AB76">
        <v>2</v>
      </c>
      <c r="AC76">
        <v>3.01</v>
      </c>
      <c r="AD76">
        <v>1.32</v>
      </c>
      <c r="AE76">
        <v>1.6899999999999997</v>
      </c>
      <c r="AF76">
        <f>AB76-AE76</f>
        <v>0.31000000000000028</v>
      </c>
      <c r="AG76">
        <v>1</v>
      </c>
      <c r="AH76">
        <v>0</v>
      </c>
      <c r="AI76">
        <v>1</v>
      </c>
      <c r="AJ76">
        <v>30893</v>
      </c>
      <c r="AK76" t="s">
        <v>82</v>
      </c>
    </row>
    <row r="77" spans="1:37" x14ac:dyDescent="0.75">
      <c r="A77">
        <v>94</v>
      </c>
      <c r="B77">
        <v>6</v>
      </c>
      <c r="C77" s="1">
        <v>45652</v>
      </c>
      <c r="E77">
        <v>18</v>
      </c>
      <c r="F77" t="s">
        <v>133</v>
      </c>
      <c r="G77" t="s">
        <v>134</v>
      </c>
      <c r="H77" t="s">
        <v>83</v>
      </c>
      <c r="I77" t="s">
        <v>149</v>
      </c>
      <c r="J77">
        <v>10</v>
      </c>
      <c r="K77" t="s">
        <v>33</v>
      </c>
      <c r="L77">
        <v>64</v>
      </c>
      <c r="M77" t="s">
        <v>33</v>
      </c>
      <c r="N77">
        <v>64</v>
      </c>
      <c r="O77" t="s">
        <v>75</v>
      </c>
      <c r="P77">
        <v>58</v>
      </c>
      <c r="Q77" t="s">
        <v>75</v>
      </c>
      <c r="R77">
        <v>58</v>
      </c>
      <c r="S77" t="s">
        <v>160</v>
      </c>
      <c r="T77">
        <v>1</v>
      </c>
      <c r="U77">
        <v>3</v>
      </c>
      <c r="V77">
        <v>1</v>
      </c>
      <c r="W77">
        <v>1.9</v>
      </c>
      <c r="X77">
        <v>0.22</v>
      </c>
      <c r="Y77" t="s">
        <v>273</v>
      </c>
      <c r="Z77">
        <v>3</v>
      </c>
      <c r="AA77">
        <v>1</v>
      </c>
      <c r="AB77">
        <v>2</v>
      </c>
      <c r="AC77">
        <v>1.9</v>
      </c>
      <c r="AD77">
        <v>0.22</v>
      </c>
      <c r="AE77">
        <v>1.68</v>
      </c>
      <c r="AF77">
        <f>AB77-AE77</f>
        <v>0.32000000000000006</v>
      </c>
      <c r="AG77">
        <v>1</v>
      </c>
      <c r="AH77">
        <v>0</v>
      </c>
      <c r="AI77">
        <v>1</v>
      </c>
      <c r="AJ77">
        <v>60300</v>
      </c>
      <c r="AK77" t="s">
        <v>170</v>
      </c>
    </row>
    <row r="78" spans="1:37" x14ac:dyDescent="0.75">
      <c r="A78">
        <v>17</v>
      </c>
      <c r="B78">
        <v>72</v>
      </c>
      <c r="C78" s="1">
        <v>45633</v>
      </c>
      <c r="E78">
        <v>15</v>
      </c>
      <c r="F78" t="s">
        <v>70</v>
      </c>
      <c r="G78" t="s">
        <v>36</v>
      </c>
      <c r="H78" t="s">
        <v>83</v>
      </c>
      <c r="I78" t="s">
        <v>121</v>
      </c>
      <c r="J78">
        <v>8</v>
      </c>
      <c r="K78" t="s">
        <v>87</v>
      </c>
      <c r="L78">
        <v>36</v>
      </c>
      <c r="M78" t="s">
        <v>87</v>
      </c>
      <c r="N78">
        <v>36</v>
      </c>
      <c r="O78" t="s">
        <v>52</v>
      </c>
      <c r="P78">
        <v>69</v>
      </c>
      <c r="Q78" t="s">
        <v>52</v>
      </c>
      <c r="R78">
        <v>69</v>
      </c>
      <c r="S78" t="s">
        <v>88</v>
      </c>
      <c r="T78">
        <v>1</v>
      </c>
      <c r="U78">
        <v>2</v>
      </c>
      <c r="V78">
        <v>2</v>
      </c>
      <c r="W78">
        <v>1.21</v>
      </c>
      <c r="X78">
        <v>1.58</v>
      </c>
      <c r="Y78" t="s">
        <v>207</v>
      </c>
      <c r="Z78">
        <v>2</v>
      </c>
      <c r="AA78">
        <v>2</v>
      </c>
      <c r="AB78">
        <v>0</v>
      </c>
      <c r="AC78">
        <v>1.21</v>
      </c>
      <c r="AD78">
        <v>1.58</v>
      </c>
      <c r="AE78">
        <v>-0.37000000000000011</v>
      </c>
      <c r="AF78">
        <f>AB78-AE78</f>
        <v>0.37000000000000011</v>
      </c>
      <c r="AG78">
        <v>0</v>
      </c>
      <c r="AH78">
        <v>1</v>
      </c>
      <c r="AI78">
        <v>1</v>
      </c>
      <c r="AJ78">
        <v>25142</v>
      </c>
      <c r="AK78" t="s">
        <v>89</v>
      </c>
    </row>
    <row r="79" spans="1:37" x14ac:dyDescent="0.75">
      <c r="A79">
        <v>59</v>
      </c>
      <c r="B79">
        <v>81</v>
      </c>
      <c r="C79" s="1">
        <v>45675</v>
      </c>
      <c r="E79">
        <v>22</v>
      </c>
      <c r="F79" t="s">
        <v>70</v>
      </c>
      <c r="G79" t="s">
        <v>36</v>
      </c>
      <c r="H79" t="s">
        <v>83</v>
      </c>
      <c r="I79" t="s">
        <v>121</v>
      </c>
      <c r="J79">
        <v>8</v>
      </c>
      <c r="K79" t="s">
        <v>87</v>
      </c>
      <c r="L79">
        <v>36</v>
      </c>
      <c r="M79" t="s">
        <v>32</v>
      </c>
      <c r="N79">
        <v>117</v>
      </c>
      <c r="O79" t="s">
        <v>87</v>
      </c>
      <c r="P79">
        <v>36</v>
      </c>
      <c r="Q79" t="s">
        <v>32</v>
      </c>
      <c r="R79">
        <v>117</v>
      </c>
      <c r="S79" t="s">
        <v>85</v>
      </c>
      <c r="T79">
        <v>0</v>
      </c>
      <c r="U79">
        <v>0</v>
      </c>
      <c r="V79">
        <v>2</v>
      </c>
      <c r="W79">
        <v>0.22</v>
      </c>
      <c r="X79">
        <v>1.63</v>
      </c>
      <c r="Y79" t="s">
        <v>240</v>
      </c>
      <c r="Z79">
        <v>2</v>
      </c>
      <c r="AA79">
        <v>0</v>
      </c>
      <c r="AB79">
        <v>2</v>
      </c>
      <c r="AC79">
        <v>1.63</v>
      </c>
      <c r="AD79">
        <v>0.22</v>
      </c>
      <c r="AE79">
        <v>1.41</v>
      </c>
      <c r="AF79">
        <f>AB79-AE79</f>
        <v>0.59000000000000008</v>
      </c>
      <c r="AG79">
        <v>1</v>
      </c>
      <c r="AH79">
        <v>0</v>
      </c>
      <c r="AI79">
        <v>1</v>
      </c>
      <c r="AJ79">
        <v>62469</v>
      </c>
      <c r="AK79" t="s">
        <v>169</v>
      </c>
    </row>
    <row r="80" spans="1:37" x14ac:dyDescent="0.75">
      <c r="A80">
        <v>28</v>
      </c>
      <c r="B80">
        <v>115</v>
      </c>
      <c r="C80" s="1">
        <v>45606</v>
      </c>
      <c r="E80">
        <v>7</v>
      </c>
      <c r="F80" t="s">
        <v>35</v>
      </c>
      <c r="G80" t="s">
        <v>46</v>
      </c>
      <c r="H80" t="s">
        <v>83</v>
      </c>
      <c r="I80" t="s">
        <v>94</v>
      </c>
      <c r="J80">
        <v>5</v>
      </c>
      <c r="K80" t="s">
        <v>27</v>
      </c>
      <c r="L80">
        <v>32</v>
      </c>
      <c r="M80" t="s">
        <v>33</v>
      </c>
      <c r="N80">
        <v>63</v>
      </c>
      <c r="O80" t="s">
        <v>27</v>
      </c>
      <c r="P80">
        <v>32</v>
      </c>
      <c r="Q80" t="s">
        <v>33</v>
      </c>
      <c r="R80">
        <v>63</v>
      </c>
      <c r="S80" t="s">
        <v>128</v>
      </c>
      <c r="T80">
        <v>0</v>
      </c>
      <c r="U80">
        <v>0</v>
      </c>
      <c r="V80">
        <v>3</v>
      </c>
      <c r="W80">
        <v>0.4</v>
      </c>
      <c r="X80">
        <v>2.8</v>
      </c>
      <c r="Y80" t="s">
        <v>217</v>
      </c>
      <c r="Z80">
        <v>3</v>
      </c>
      <c r="AA80">
        <v>0</v>
      </c>
      <c r="AB80">
        <v>3</v>
      </c>
      <c r="AC80">
        <v>2.8</v>
      </c>
      <c r="AD80">
        <v>0.4</v>
      </c>
      <c r="AE80">
        <v>2.4</v>
      </c>
      <c r="AF80">
        <f>AB80-AE80</f>
        <v>0.60000000000000009</v>
      </c>
      <c r="AG80">
        <v>1</v>
      </c>
      <c r="AH80">
        <v>0</v>
      </c>
      <c r="AI80">
        <v>0</v>
      </c>
      <c r="AJ80">
        <v>4514</v>
      </c>
      <c r="AK80" t="s">
        <v>43</v>
      </c>
    </row>
    <row r="81" spans="1:37" x14ac:dyDescent="0.75">
      <c r="A81">
        <v>83</v>
      </c>
      <c r="B81">
        <v>68</v>
      </c>
      <c r="C81" s="1">
        <v>45682</v>
      </c>
      <c r="E81">
        <v>23</v>
      </c>
      <c r="F81" t="s">
        <v>70</v>
      </c>
      <c r="G81" t="s">
        <v>36</v>
      </c>
      <c r="H81" t="s">
        <v>83</v>
      </c>
      <c r="I81" t="s">
        <v>77</v>
      </c>
      <c r="J81">
        <v>3</v>
      </c>
      <c r="K81" t="s">
        <v>40</v>
      </c>
      <c r="L81">
        <v>6</v>
      </c>
      <c r="M81" t="s">
        <v>167</v>
      </c>
      <c r="N81">
        <v>119</v>
      </c>
      <c r="O81" t="s">
        <v>40</v>
      </c>
      <c r="P81">
        <v>6</v>
      </c>
      <c r="Q81" t="s">
        <v>167</v>
      </c>
      <c r="R81">
        <v>119</v>
      </c>
      <c r="S81" t="s">
        <v>65</v>
      </c>
      <c r="T81">
        <v>0</v>
      </c>
      <c r="U81">
        <v>0</v>
      </c>
      <c r="V81">
        <v>1</v>
      </c>
      <c r="W81">
        <v>0.51</v>
      </c>
      <c r="X81">
        <v>0.89</v>
      </c>
      <c r="Y81" t="s">
        <v>263</v>
      </c>
      <c r="Z81">
        <v>1</v>
      </c>
      <c r="AA81">
        <v>0</v>
      </c>
      <c r="AB81">
        <v>1</v>
      </c>
      <c r="AC81">
        <v>0.89</v>
      </c>
      <c r="AD81">
        <v>0.51</v>
      </c>
      <c r="AE81">
        <v>0.38</v>
      </c>
      <c r="AF81">
        <f>AB81-AE81</f>
        <v>0.62</v>
      </c>
      <c r="AG81">
        <v>1</v>
      </c>
      <c r="AH81">
        <v>0</v>
      </c>
      <c r="AI81">
        <v>1</v>
      </c>
      <c r="AJ81">
        <v>31503</v>
      </c>
      <c r="AK81" t="s">
        <v>82</v>
      </c>
    </row>
    <row r="82" spans="1:37" x14ac:dyDescent="0.75">
      <c r="A82">
        <v>101</v>
      </c>
      <c r="B82">
        <v>39</v>
      </c>
      <c r="C82" s="1">
        <v>45592</v>
      </c>
      <c r="E82">
        <v>9</v>
      </c>
      <c r="F82" t="s">
        <v>35</v>
      </c>
      <c r="G82" t="s">
        <v>42</v>
      </c>
      <c r="H82" t="s">
        <v>83</v>
      </c>
      <c r="I82" t="s">
        <v>84</v>
      </c>
      <c r="J82">
        <v>4</v>
      </c>
      <c r="K82" t="s">
        <v>32</v>
      </c>
      <c r="L82">
        <v>117</v>
      </c>
      <c r="M82" t="s">
        <v>32</v>
      </c>
      <c r="N82">
        <v>117</v>
      </c>
      <c r="O82" t="s">
        <v>66</v>
      </c>
      <c r="P82">
        <v>71</v>
      </c>
      <c r="Q82" t="s">
        <v>66</v>
      </c>
      <c r="R82">
        <v>71</v>
      </c>
      <c r="S82" t="s">
        <v>85</v>
      </c>
      <c r="T82">
        <v>1</v>
      </c>
      <c r="U82">
        <v>2</v>
      </c>
      <c r="V82">
        <v>1</v>
      </c>
      <c r="W82">
        <v>2.99</v>
      </c>
      <c r="X82">
        <v>2.63</v>
      </c>
      <c r="Y82" t="s">
        <v>280</v>
      </c>
      <c r="Z82">
        <v>2</v>
      </c>
      <c r="AA82">
        <v>1</v>
      </c>
      <c r="AB82">
        <v>1</v>
      </c>
      <c r="AC82">
        <v>2.99</v>
      </c>
      <c r="AD82">
        <v>2.63</v>
      </c>
      <c r="AE82">
        <v>0.36000000000000032</v>
      </c>
      <c r="AF82">
        <f>AB82-AE82</f>
        <v>0.63999999999999968</v>
      </c>
      <c r="AG82">
        <v>1</v>
      </c>
      <c r="AH82">
        <v>0</v>
      </c>
      <c r="AI82">
        <v>1</v>
      </c>
      <c r="AJ82">
        <v>62474</v>
      </c>
      <c r="AK82" t="s">
        <v>105</v>
      </c>
    </row>
    <row r="83" spans="1:37" x14ac:dyDescent="0.75">
      <c r="A83">
        <v>92</v>
      </c>
      <c r="B83">
        <v>77</v>
      </c>
      <c r="C83" s="1">
        <v>45652</v>
      </c>
      <c r="E83">
        <v>18</v>
      </c>
      <c r="F83" t="s">
        <v>133</v>
      </c>
      <c r="G83" t="s">
        <v>36</v>
      </c>
      <c r="H83" t="s">
        <v>83</v>
      </c>
      <c r="I83" t="s">
        <v>121</v>
      </c>
      <c r="J83">
        <v>8</v>
      </c>
      <c r="K83" t="s">
        <v>87</v>
      </c>
      <c r="L83">
        <v>36</v>
      </c>
      <c r="M83" t="s">
        <v>90</v>
      </c>
      <c r="N83">
        <v>19</v>
      </c>
      <c r="O83" t="s">
        <v>87</v>
      </c>
      <c r="P83">
        <v>36</v>
      </c>
      <c r="Q83" t="s">
        <v>90</v>
      </c>
      <c r="R83">
        <v>19</v>
      </c>
      <c r="S83" t="s">
        <v>168</v>
      </c>
      <c r="T83">
        <v>0</v>
      </c>
      <c r="U83">
        <v>0</v>
      </c>
      <c r="V83">
        <v>0</v>
      </c>
      <c r="W83">
        <v>1.2</v>
      </c>
      <c r="X83">
        <v>0.5</v>
      </c>
      <c r="Y83" t="s">
        <v>271</v>
      </c>
      <c r="Z83">
        <v>0</v>
      </c>
      <c r="AA83">
        <v>0</v>
      </c>
      <c r="AB83">
        <v>0</v>
      </c>
      <c r="AC83">
        <v>0.5</v>
      </c>
      <c r="AD83">
        <v>1.2</v>
      </c>
      <c r="AE83">
        <v>-0.7</v>
      </c>
      <c r="AF83">
        <f>AB83-AE83</f>
        <v>0.7</v>
      </c>
      <c r="AG83">
        <v>0</v>
      </c>
      <c r="AH83">
        <v>1</v>
      </c>
      <c r="AI83">
        <v>1</v>
      </c>
      <c r="AJ83">
        <v>11129</v>
      </c>
      <c r="AK83" t="s">
        <v>169</v>
      </c>
    </row>
    <row r="84" spans="1:37" x14ac:dyDescent="0.75">
      <c r="A84">
        <v>91</v>
      </c>
      <c r="B84">
        <v>61</v>
      </c>
      <c r="C84" s="1">
        <v>45622</v>
      </c>
      <c r="D84" t="s">
        <v>118</v>
      </c>
      <c r="E84">
        <v>5</v>
      </c>
      <c r="F84" t="s">
        <v>141</v>
      </c>
      <c r="G84" t="s">
        <v>134</v>
      </c>
      <c r="H84" t="s">
        <v>83</v>
      </c>
      <c r="I84" t="s">
        <v>77</v>
      </c>
      <c r="J84">
        <v>3</v>
      </c>
      <c r="K84" t="s">
        <v>40</v>
      </c>
      <c r="L84">
        <v>6</v>
      </c>
      <c r="M84" t="s">
        <v>139</v>
      </c>
      <c r="N84">
        <v>105</v>
      </c>
      <c r="O84" t="s">
        <v>40</v>
      </c>
      <c r="P84">
        <v>6</v>
      </c>
      <c r="Q84" t="s">
        <v>139</v>
      </c>
      <c r="R84">
        <v>105</v>
      </c>
      <c r="S84" t="s">
        <v>140</v>
      </c>
      <c r="T84">
        <v>0</v>
      </c>
      <c r="U84">
        <v>1</v>
      </c>
      <c r="V84">
        <v>5</v>
      </c>
      <c r="W84">
        <v>0.97</v>
      </c>
      <c r="X84">
        <v>4.2300000000000004</v>
      </c>
      <c r="Y84" t="s">
        <v>270</v>
      </c>
      <c r="Z84">
        <v>5</v>
      </c>
      <c r="AA84">
        <v>1</v>
      </c>
      <c r="AB84">
        <v>4</v>
      </c>
      <c r="AC84">
        <v>4.2300000000000004</v>
      </c>
      <c r="AD84">
        <v>0.97</v>
      </c>
      <c r="AE84">
        <v>3.2600000000000007</v>
      </c>
      <c r="AF84">
        <f>AB84-AE84</f>
        <v>0.73999999999999932</v>
      </c>
      <c r="AG84">
        <v>1</v>
      </c>
      <c r="AH84">
        <v>0</v>
      </c>
      <c r="AI84">
        <v>1</v>
      </c>
      <c r="AJ84">
        <v>47386</v>
      </c>
      <c r="AK84" t="s">
        <v>142</v>
      </c>
    </row>
    <row r="85" spans="1:37" x14ac:dyDescent="0.75">
      <c r="A85">
        <v>66</v>
      </c>
      <c r="B85">
        <v>104</v>
      </c>
      <c r="C85" s="1">
        <v>45645</v>
      </c>
      <c r="H85" t="s">
        <v>83</v>
      </c>
      <c r="I85" t="s">
        <v>112</v>
      </c>
      <c r="J85">
        <v>7</v>
      </c>
      <c r="K85" t="s">
        <v>40</v>
      </c>
      <c r="L85">
        <v>5</v>
      </c>
      <c r="M85" t="s">
        <v>40</v>
      </c>
      <c r="N85">
        <v>5</v>
      </c>
      <c r="O85" t="s">
        <v>163</v>
      </c>
      <c r="P85">
        <v>14</v>
      </c>
      <c r="Q85" t="s">
        <v>163</v>
      </c>
      <c r="R85">
        <v>14</v>
      </c>
      <c r="S85" t="s">
        <v>164</v>
      </c>
      <c r="T85">
        <v>1</v>
      </c>
      <c r="U85">
        <v>3</v>
      </c>
      <c r="V85">
        <v>2</v>
      </c>
      <c r="W85">
        <v>1.6</v>
      </c>
      <c r="X85">
        <v>1.4</v>
      </c>
      <c r="Y85" t="s">
        <v>247</v>
      </c>
      <c r="Z85">
        <v>3</v>
      </c>
      <c r="AA85">
        <v>2</v>
      </c>
      <c r="AB85">
        <v>1</v>
      </c>
      <c r="AC85">
        <v>1.6</v>
      </c>
      <c r="AD85">
        <v>1.4</v>
      </c>
      <c r="AE85">
        <v>0.20000000000000018</v>
      </c>
      <c r="AF85">
        <f>AB85-AE85</f>
        <v>0.79999999999999982</v>
      </c>
      <c r="AG85">
        <v>1</v>
      </c>
      <c r="AH85">
        <v>0</v>
      </c>
      <c r="AI85">
        <v>0</v>
      </c>
    </row>
    <row r="86" spans="1:37" x14ac:dyDescent="0.75">
      <c r="A86">
        <v>68</v>
      </c>
      <c r="B86">
        <v>112</v>
      </c>
      <c r="C86" s="1">
        <v>45555</v>
      </c>
      <c r="E86">
        <v>1</v>
      </c>
      <c r="F86" t="s">
        <v>55</v>
      </c>
      <c r="G86" t="s">
        <v>56</v>
      </c>
      <c r="H86" t="s">
        <v>83</v>
      </c>
      <c r="I86" t="s">
        <v>94</v>
      </c>
      <c r="J86">
        <v>5</v>
      </c>
      <c r="K86" t="s">
        <v>27</v>
      </c>
      <c r="L86">
        <v>32</v>
      </c>
      <c r="M86" t="s">
        <v>27</v>
      </c>
      <c r="N86">
        <v>32</v>
      </c>
      <c r="O86" t="s">
        <v>38</v>
      </c>
      <c r="P86">
        <v>8</v>
      </c>
      <c r="Q86" t="s">
        <v>38</v>
      </c>
      <c r="R86">
        <v>8</v>
      </c>
      <c r="S86" t="s">
        <v>29</v>
      </c>
      <c r="T86">
        <v>1</v>
      </c>
      <c r="U86">
        <v>1</v>
      </c>
      <c r="V86">
        <v>0</v>
      </c>
      <c r="W86">
        <v>1.1000000000000001</v>
      </c>
      <c r="X86">
        <v>0.9</v>
      </c>
      <c r="Y86" t="s">
        <v>249</v>
      </c>
      <c r="Z86">
        <v>1</v>
      </c>
      <c r="AA86">
        <v>0</v>
      </c>
      <c r="AB86">
        <v>1</v>
      </c>
      <c r="AC86">
        <v>1.1000000000000001</v>
      </c>
      <c r="AD86">
        <v>0.9</v>
      </c>
      <c r="AE86">
        <v>0.20000000000000007</v>
      </c>
      <c r="AF86">
        <f>AB86-AE86</f>
        <v>0.79999999999999993</v>
      </c>
      <c r="AG86">
        <v>1</v>
      </c>
      <c r="AH86">
        <v>0</v>
      </c>
      <c r="AI86">
        <v>0</v>
      </c>
      <c r="AJ86">
        <v>4337</v>
      </c>
      <c r="AK86" t="s">
        <v>64</v>
      </c>
    </row>
    <row r="87" spans="1:37" x14ac:dyDescent="0.75">
      <c r="A87">
        <v>52</v>
      </c>
      <c r="B87">
        <v>49</v>
      </c>
      <c r="C87" s="1">
        <v>45641</v>
      </c>
      <c r="E87">
        <v>10</v>
      </c>
      <c r="F87" t="s">
        <v>35</v>
      </c>
      <c r="G87" t="s">
        <v>42</v>
      </c>
      <c r="H87" t="s">
        <v>83</v>
      </c>
      <c r="I87" t="s">
        <v>125</v>
      </c>
      <c r="J87">
        <v>9</v>
      </c>
      <c r="K87" t="s">
        <v>87</v>
      </c>
      <c r="L87">
        <v>35</v>
      </c>
      <c r="M87" t="s">
        <v>87</v>
      </c>
      <c r="N87">
        <v>35</v>
      </c>
      <c r="O87" t="s">
        <v>66</v>
      </c>
      <c r="P87">
        <v>70</v>
      </c>
      <c r="Q87" t="s">
        <v>66</v>
      </c>
      <c r="R87">
        <v>70</v>
      </c>
      <c r="S87" t="s">
        <v>126</v>
      </c>
      <c r="T87">
        <v>1</v>
      </c>
      <c r="U87">
        <v>0</v>
      </c>
      <c r="V87">
        <v>1</v>
      </c>
      <c r="W87">
        <v>0.2</v>
      </c>
      <c r="X87">
        <v>2.1</v>
      </c>
      <c r="Y87" t="s">
        <v>232</v>
      </c>
      <c r="Z87">
        <v>0</v>
      </c>
      <c r="AA87">
        <v>1</v>
      </c>
      <c r="AB87">
        <v>-1</v>
      </c>
      <c r="AC87">
        <v>0.2</v>
      </c>
      <c r="AD87">
        <v>2.1</v>
      </c>
      <c r="AE87">
        <v>-1.9000000000000001</v>
      </c>
      <c r="AF87">
        <f>AB87-AE87</f>
        <v>0.90000000000000013</v>
      </c>
      <c r="AG87">
        <v>0</v>
      </c>
      <c r="AH87">
        <v>0</v>
      </c>
      <c r="AI87">
        <v>0</v>
      </c>
      <c r="AJ87">
        <v>1773</v>
      </c>
      <c r="AK87" t="s">
        <v>120</v>
      </c>
    </row>
    <row r="88" spans="1:37" x14ac:dyDescent="0.75">
      <c r="A88">
        <v>54</v>
      </c>
      <c r="B88">
        <v>74</v>
      </c>
      <c r="C88" s="1">
        <v>45642</v>
      </c>
      <c r="H88" t="s">
        <v>83</v>
      </c>
      <c r="I88" t="s">
        <v>121</v>
      </c>
      <c r="J88">
        <v>8</v>
      </c>
      <c r="K88" t="s">
        <v>87</v>
      </c>
      <c r="L88">
        <v>36</v>
      </c>
      <c r="M88" t="s">
        <v>40</v>
      </c>
      <c r="N88">
        <v>6</v>
      </c>
      <c r="O88" t="s">
        <v>87</v>
      </c>
      <c r="P88">
        <v>36</v>
      </c>
      <c r="Q88" t="s">
        <v>40</v>
      </c>
      <c r="R88">
        <v>6</v>
      </c>
      <c r="S88" t="s">
        <v>80</v>
      </c>
      <c r="T88">
        <v>0</v>
      </c>
      <c r="U88">
        <v>3</v>
      </c>
      <c r="V88">
        <v>2</v>
      </c>
      <c r="W88">
        <v>2.34</v>
      </c>
      <c r="X88">
        <v>0.35</v>
      </c>
      <c r="Y88" t="s">
        <v>235</v>
      </c>
      <c r="Z88">
        <v>2</v>
      </c>
      <c r="AA88">
        <v>3</v>
      </c>
      <c r="AB88">
        <v>-1</v>
      </c>
      <c r="AC88">
        <v>0.35</v>
      </c>
      <c r="AD88">
        <v>2.34</v>
      </c>
      <c r="AE88">
        <v>-1.9899999999999998</v>
      </c>
      <c r="AF88">
        <f>AB88-AE88</f>
        <v>0.98999999999999977</v>
      </c>
      <c r="AG88">
        <v>0</v>
      </c>
      <c r="AH88">
        <v>0</v>
      </c>
      <c r="AI88">
        <v>1</v>
      </c>
    </row>
    <row r="89" spans="1:37" x14ac:dyDescent="0.75">
      <c r="A89">
        <v>18</v>
      </c>
      <c r="B89">
        <v>15</v>
      </c>
      <c r="C89" s="1">
        <v>45359</v>
      </c>
      <c r="H89" t="s">
        <v>30</v>
      </c>
      <c r="I89" t="s">
        <v>26</v>
      </c>
      <c r="J89">
        <v>1</v>
      </c>
      <c r="K89" t="s">
        <v>27</v>
      </c>
      <c r="L89">
        <v>32</v>
      </c>
      <c r="M89" t="s">
        <v>52</v>
      </c>
      <c r="N89">
        <v>68</v>
      </c>
      <c r="O89" t="s">
        <v>27</v>
      </c>
      <c r="P89">
        <v>32</v>
      </c>
      <c r="Q89" t="s">
        <v>52</v>
      </c>
      <c r="R89">
        <v>68</v>
      </c>
      <c r="S89" t="s">
        <v>53</v>
      </c>
      <c r="T89">
        <v>0</v>
      </c>
      <c r="U89">
        <v>0</v>
      </c>
      <c r="V89">
        <v>1</v>
      </c>
      <c r="Z89">
        <v>1</v>
      </c>
      <c r="AA89">
        <v>0</v>
      </c>
      <c r="AB89">
        <v>1</v>
      </c>
      <c r="AC89">
        <v>0</v>
      </c>
      <c r="AD89">
        <v>0</v>
      </c>
      <c r="AE89">
        <v>0</v>
      </c>
      <c r="AF89">
        <f>AB89-AE89</f>
        <v>1</v>
      </c>
      <c r="AG89">
        <v>1</v>
      </c>
      <c r="AH89">
        <v>0</v>
      </c>
      <c r="AI89">
        <v>0</v>
      </c>
    </row>
    <row r="90" spans="1:37" x14ac:dyDescent="0.75">
      <c r="A90">
        <v>30</v>
      </c>
      <c r="B90">
        <v>96</v>
      </c>
      <c r="C90" s="1">
        <v>45606</v>
      </c>
      <c r="E90">
        <v>7</v>
      </c>
      <c r="F90" t="s">
        <v>35</v>
      </c>
      <c r="G90" t="s">
        <v>36</v>
      </c>
      <c r="H90" t="s">
        <v>83</v>
      </c>
      <c r="I90" t="s">
        <v>31</v>
      </c>
      <c r="J90">
        <v>2</v>
      </c>
      <c r="K90" t="s">
        <v>32</v>
      </c>
      <c r="L90">
        <v>116</v>
      </c>
      <c r="M90" t="s">
        <v>32</v>
      </c>
      <c r="N90">
        <v>116</v>
      </c>
      <c r="O90" t="s">
        <v>75</v>
      </c>
      <c r="P90">
        <v>57</v>
      </c>
      <c r="Q90" t="s">
        <v>75</v>
      </c>
      <c r="R90">
        <v>57</v>
      </c>
      <c r="S90" t="s">
        <v>34</v>
      </c>
      <c r="T90">
        <v>1</v>
      </c>
      <c r="U90">
        <v>1</v>
      </c>
      <c r="V90">
        <v>0</v>
      </c>
      <c r="Z90">
        <v>1</v>
      </c>
      <c r="AA90">
        <v>0</v>
      </c>
      <c r="AB90">
        <v>1</v>
      </c>
      <c r="AC90">
        <v>0</v>
      </c>
      <c r="AD90">
        <v>0</v>
      </c>
      <c r="AE90">
        <v>0</v>
      </c>
      <c r="AF90">
        <f>AB90-AE90</f>
        <v>1</v>
      </c>
      <c r="AG90">
        <v>1</v>
      </c>
      <c r="AH90">
        <v>0</v>
      </c>
      <c r="AI90">
        <v>0</v>
      </c>
      <c r="AJ90">
        <v>1617</v>
      </c>
      <c r="AK90" t="s">
        <v>127</v>
      </c>
    </row>
    <row r="91" spans="1:37" x14ac:dyDescent="0.75">
      <c r="A91">
        <v>35</v>
      </c>
      <c r="B91">
        <v>79</v>
      </c>
      <c r="C91" s="1">
        <v>45669</v>
      </c>
      <c r="H91" t="s">
        <v>83</v>
      </c>
      <c r="I91" t="s">
        <v>121</v>
      </c>
      <c r="J91">
        <v>8</v>
      </c>
      <c r="K91" t="s">
        <v>87</v>
      </c>
      <c r="L91">
        <v>36</v>
      </c>
      <c r="M91" t="s">
        <v>87</v>
      </c>
      <c r="N91">
        <v>36</v>
      </c>
      <c r="O91" t="s">
        <v>176</v>
      </c>
      <c r="P91">
        <v>107</v>
      </c>
      <c r="Q91" t="s">
        <v>176</v>
      </c>
      <c r="R91">
        <v>107</v>
      </c>
      <c r="S91" t="s">
        <v>88</v>
      </c>
      <c r="T91">
        <v>1</v>
      </c>
      <c r="U91">
        <v>1</v>
      </c>
      <c r="V91">
        <v>0</v>
      </c>
      <c r="Z91">
        <v>1</v>
      </c>
      <c r="AA91">
        <v>0</v>
      </c>
      <c r="AB91">
        <v>1</v>
      </c>
      <c r="AC91">
        <v>0</v>
      </c>
      <c r="AD91">
        <v>0</v>
      </c>
      <c r="AE91">
        <v>0</v>
      </c>
      <c r="AF91">
        <f>AB91-AE91</f>
        <v>1</v>
      </c>
      <c r="AG91">
        <v>1</v>
      </c>
      <c r="AH91">
        <v>0</v>
      </c>
      <c r="AI91">
        <v>1</v>
      </c>
    </row>
    <row r="92" spans="1:37" x14ac:dyDescent="0.75">
      <c r="A92">
        <v>69</v>
      </c>
      <c r="B92">
        <v>75</v>
      </c>
      <c r="C92" s="1">
        <v>45646</v>
      </c>
      <c r="H92" t="s">
        <v>83</v>
      </c>
      <c r="I92" t="s">
        <v>121</v>
      </c>
      <c r="J92">
        <v>8</v>
      </c>
      <c r="K92" t="s">
        <v>87</v>
      </c>
      <c r="L92">
        <v>36</v>
      </c>
      <c r="M92" t="s">
        <v>87</v>
      </c>
      <c r="N92">
        <v>36</v>
      </c>
      <c r="O92" t="s">
        <v>152</v>
      </c>
      <c r="P92">
        <v>103</v>
      </c>
      <c r="Q92" t="s">
        <v>152</v>
      </c>
      <c r="R92">
        <v>103</v>
      </c>
      <c r="S92" t="s">
        <v>88</v>
      </c>
      <c r="T92">
        <v>1</v>
      </c>
      <c r="U92">
        <v>2</v>
      </c>
      <c r="V92">
        <v>1</v>
      </c>
      <c r="Z92">
        <v>2</v>
      </c>
      <c r="AA92">
        <v>1</v>
      </c>
      <c r="AB92">
        <v>1</v>
      </c>
      <c r="AC92">
        <v>0</v>
      </c>
      <c r="AD92">
        <v>0</v>
      </c>
      <c r="AE92">
        <v>0</v>
      </c>
      <c r="AF92">
        <f>AB92-AE92</f>
        <v>1</v>
      </c>
      <c r="AG92">
        <v>1</v>
      </c>
      <c r="AH92">
        <v>0</v>
      </c>
      <c r="AI92">
        <v>1</v>
      </c>
    </row>
    <row r="93" spans="1:37" x14ac:dyDescent="0.75">
      <c r="A93">
        <v>102</v>
      </c>
      <c r="B93">
        <v>14</v>
      </c>
      <c r="C93" s="1">
        <v>44679</v>
      </c>
      <c r="H93" t="s">
        <v>25</v>
      </c>
      <c r="I93" t="s">
        <v>26</v>
      </c>
      <c r="J93">
        <v>1</v>
      </c>
      <c r="K93" t="s">
        <v>27</v>
      </c>
      <c r="L93">
        <v>32</v>
      </c>
      <c r="M93" t="s">
        <v>27</v>
      </c>
      <c r="N93">
        <v>32</v>
      </c>
      <c r="O93" t="s">
        <v>28</v>
      </c>
      <c r="P93">
        <v>110</v>
      </c>
      <c r="Q93" t="s">
        <v>28</v>
      </c>
      <c r="R93">
        <v>110</v>
      </c>
      <c r="S93" t="s">
        <v>29</v>
      </c>
      <c r="T93">
        <v>1</v>
      </c>
      <c r="U93">
        <v>2</v>
      </c>
      <c r="V93">
        <v>1</v>
      </c>
      <c r="Z93">
        <v>2</v>
      </c>
      <c r="AA93">
        <v>1</v>
      </c>
      <c r="AB93">
        <v>1</v>
      </c>
      <c r="AC93">
        <v>0</v>
      </c>
      <c r="AD93">
        <v>0</v>
      </c>
      <c r="AE93">
        <v>0</v>
      </c>
      <c r="AF93">
        <f>AB93-AE93</f>
        <v>1</v>
      </c>
      <c r="AG93">
        <v>1</v>
      </c>
      <c r="AH93">
        <v>0</v>
      </c>
      <c r="AI93">
        <v>0</v>
      </c>
    </row>
    <row r="94" spans="1:37" x14ac:dyDescent="0.75">
      <c r="A94">
        <v>104</v>
      </c>
      <c r="B94">
        <v>34</v>
      </c>
      <c r="C94" s="1">
        <v>45532</v>
      </c>
      <c r="H94" t="s">
        <v>83</v>
      </c>
      <c r="I94" t="s">
        <v>84</v>
      </c>
      <c r="J94">
        <v>4</v>
      </c>
      <c r="K94" t="s">
        <v>32</v>
      </c>
      <c r="L94">
        <v>117</v>
      </c>
      <c r="M94" t="s">
        <v>32</v>
      </c>
      <c r="N94">
        <v>117</v>
      </c>
      <c r="O94" t="s">
        <v>90</v>
      </c>
      <c r="P94">
        <v>19</v>
      </c>
      <c r="Q94" t="s">
        <v>90</v>
      </c>
      <c r="R94">
        <v>19</v>
      </c>
      <c r="S94" t="s">
        <v>85</v>
      </c>
      <c r="T94">
        <v>1</v>
      </c>
      <c r="U94">
        <v>1</v>
      </c>
      <c r="V94">
        <v>0</v>
      </c>
      <c r="Z94">
        <v>1</v>
      </c>
      <c r="AA94">
        <v>0</v>
      </c>
      <c r="AB94">
        <v>1</v>
      </c>
      <c r="AC94">
        <v>0</v>
      </c>
      <c r="AD94">
        <v>0</v>
      </c>
      <c r="AE94">
        <v>0</v>
      </c>
      <c r="AF94">
        <f>AB94-AE94</f>
        <v>1</v>
      </c>
      <c r="AG94">
        <v>1</v>
      </c>
      <c r="AH94">
        <v>0</v>
      </c>
      <c r="AI94">
        <v>1</v>
      </c>
    </row>
    <row r="95" spans="1:37" x14ac:dyDescent="0.75">
      <c r="A95">
        <v>100</v>
      </c>
      <c r="B95">
        <v>22</v>
      </c>
      <c r="C95" s="1">
        <v>45592</v>
      </c>
      <c r="E95">
        <v>9</v>
      </c>
      <c r="F95" t="s">
        <v>35</v>
      </c>
      <c r="G95" t="s">
        <v>42</v>
      </c>
      <c r="H95" t="s">
        <v>83</v>
      </c>
      <c r="I95" t="s">
        <v>103</v>
      </c>
      <c r="J95">
        <v>6</v>
      </c>
      <c r="K95" t="s">
        <v>27</v>
      </c>
      <c r="L95">
        <v>33</v>
      </c>
      <c r="M95" t="s">
        <v>27</v>
      </c>
      <c r="N95">
        <v>33</v>
      </c>
      <c r="O95" t="s">
        <v>104</v>
      </c>
      <c r="P95">
        <v>76</v>
      </c>
      <c r="Q95" t="s">
        <v>104</v>
      </c>
      <c r="R95">
        <v>76</v>
      </c>
      <c r="S95" t="s">
        <v>54</v>
      </c>
      <c r="T95">
        <v>1</v>
      </c>
      <c r="U95">
        <v>2</v>
      </c>
      <c r="V95">
        <v>1</v>
      </c>
      <c r="W95">
        <v>1.62</v>
      </c>
      <c r="X95">
        <v>1.74</v>
      </c>
      <c r="Y95" t="s">
        <v>279</v>
      </c>
      <c r="Z95">
        <v>2</v>
      </c>
      <c r="AA95">
        <v>1</v>
      </c>
      <c r="AB95">
        <v>1</v>
      </c>
      <c r="AC95">
        <v>1.62</v>
      </c>
      <c r="AD95">
        <v>1.74</v>
      </c>
      <c r="AE95">
        <v>-0.11999999999999988</v>
      </c>
      <c r="AF95">
        <f>AB95-AE95</f>
        <v>1.1199999999999999</v>
      </c>
      <c r="AG95">
        <v>1</v>
      </c>
      <c r="AH95">
        <v>0</v>
      </c>
      <c r="AI95">
        <v>1</v>
      </c>
      <c r="AJ95">
        <v>39526</v>
      </c>
      <c r="AK95" t="s">
        <v>99</v>
      </c>
    </row>
    <row r="96" spans="1:37" x14ac:dyDescent="0.75">
      <c r="A96">
        <v>20</v>
      </c>
      <c r="B96">
        <v>102</v>
      </c>
      <c r="C96" s="1">
        <v>45634</v>
      </c>
      <c r="E96">
        <v>9</v>
      </c>
      <c r="F96" t="s">
        <v>35</v>
      </c>
      <c r="G96" t="s">
        <v>42</v>
      </c>
      <c r="H96" t="s">
        <v>83</v>
      </c>
      <c r="I96" t="s">
        <v>112</v>
      </c>
      <c r="J96">
        <v>7</v>
      </c>
      <c r="K96" t="s">
        <v>40</v>
      </c>
      <c r="L96">
        <v>5</v>
      </c>
      <c r="M96" t="s">
        <v>40</v>
      </c>
      <c r="N96">
        <v>5</v>
      </c>
      <c r="O96" t="s">
        <v>38</v>
      </c>
      <c r="P96">
        <v>8</v>
      </c>
      <c r="Q96" t="s">
        <v>38</v>
      </c>
      <c r="R96">
        <v>8</v>
      </c>
      <c r="S96" t="s">
        <v>80</v>
      </c>
      <c r="T96">
        <v>1</v>
      </c>
      <c r="U96">
        <v>4</v>
      </c>
      <c r="V96">
        <v>0</v>
      </c>
      <c r="W96">
        <v>3.1</v>
      </c>
      <c r="X96">
        <v>0.4</v>
      </c>
      <c r="Y96" t="s">
        <v>209</v>
      </c>
      <c r="Z96">
        <v>4</v>
      </c>
      <c r="AA96">
        <v>0</v>
      </c>
      <c r="AB96">
        <v>4</v>
      </c>
      <c r="AC96">
        <v>3.1</v>
      </c>
      <c r="AD96">
        <v>0.4</v>
      </c>
      <c r="AE96">
        <v>2.7</v>
      </c>
      <c r="AF96">
        <f>AB96-AE96</f>
        <v>1.2999999999999998</v>
      </c>
      <c r="AG96">
        <v>1</v>
      </c>
      <c r="AH96">
        <v>0</v>
      </c>
      <c r="AI96">
        <v>0</v>
      </c>
      <c r="AJ96">
        <v>29515</v>
      </c>
      <c r="AK96" t="s">
        <v>76</v>
      </c>
    </row>
    <row r="97" spans="1:37" x14ac:dyDescent="0.75">
      <c r="A97">
        <v>96</v>
      </c>
      <c r="B97">
        <v>44</v>
      </c>
      <c r="C97" s="1">
        <v>45652</v>
      </c>
      <c r="E97">
        <v>18</v>
      </c>
      <c r="F97" t="s">
        <v>133</v>
      </c>
      <c r="G97" t="s">
        <v>36</v>
      </c>
      <c r="H97" t="s">
        <v>83</v>
      </c>
      <c r="I97" t="s">
        <v>84</v>
      </c>
      <c r="J97">
        <v>4</v>
      </c>
      <c r="K97" t="s">
        <v>32</v>
      </c>
      <c r="L97">
        <v>117</v>
      </c>
      <c r="M97" t="s">
        <v>152</v>
      </c>
      <c r="N97">
        <v>103</v>
      </c>
      <c r="O97" t="s">
        <v>32</v>
      </c>
      <c r="P97">
        <v>117</v>
      </c>
      <c r="Q97" t="s">
        <v>152</v>
      </c>
      <c r="R97">
        <v>103</v>
      </c>
      <c r="S97" t="s">
        <v>146</v>
      </c>
      <c r="T97">
        <v>0</v>
      </c>
      <c r="U97">
        <v>0</v>
      </c>
      <c r="V97">
        <v>1</v>
      </c>
      <c r="W97">
        <v>2.2000000000000002</v>
      </c>
      <c r="X97">
        <v>1.9</v>
      </c>
      <c r="Y97" t="s">
        <v>275</v>
      </c>
      <c r="Z97">
        <v>1</v>
      </c>
      <c r="AA97">
        <v>0</v>
      </c>
      <c r="AB97">
        <v>1</v>
      </c>
      <c r="AC97">
        <v>1.9</v>
      </c>
      <c r="AD97">
        <v>2.2000000000000002</v>
      </c>
      <c r="AE97">
        <v>-0.30000000000000027</v>
      </c>
      <c r="AF97">
        <f>AB97-AE97</f>
        <v>1.3000000000000003</v>
      </c>
      <c r="AG97">
        <v>1</v>
      </c>
      <c r="AH97">
        <v>0</v>
      </c>
      <c r="AI97">
        <v>1</v>
      </c>
      <c r="AJ97">
        <v>31059</v>
      </c>
      <c r="AK97" t="s">
        <v>166</v>
      </c>
    </row>
    <row r="98" spans="1:37" x14ac:dyDescent="0.75">
      <c r="A98">
        <v>22</v>
      </c>
      <c r="B98">
        <v>27</v>
      </c>
      <c r="C98" s="1">
        <v>45634</v>
      </c>
      <c r="E98">
        <v>15</v>
      </c>
      <c r="F98" t="s">
        <v>35</v>
      </c>
      <c r="G98" t="s">
        <v>61</v>
      </c>
      <c r="H98" t="s">
        <v>83</v>
      </c>
      <c r="I98" t="s">
        <v>103</v>
      </c>
      <c r="J98">
        <v>6</v>
      </c>
      <c r="K98" t="s">
        <v>27</v>
      </c>
      <c r="L98">
        <v>33</v>
      </c>
      <c r="M98" t="s">
        <v>28</v>
      </c>
      <c r="N98">
        <v>111</v>
      </c>
      <c r="O98" t="s">
        <v>27</v>
      </c>
      <c r="P98">
        <v>33</v>
      </c>
      <c r="Q98" t="s">
        <v>28</v>
      </c>
      <c r="R98">
        <v>111</v>
      </c>
      <c r="S98" t="s">
        <v>92</v>
      </c>
      <c r="T98">
        <v>0</v>
      </c>
      <c r="U98">
        <v>3</v>
      </c>
      <c r="V98">
        <v>4</v>
      </c>
      <c r="W98">
        <v>3.25</v>
      </c>
      <c r="X98">
        <v>2.57</v>
      </c>
      <c r="Y98" t="s">
        <v>211</v>
      </c>
      <c r="Z98">
        <v>4</v>
      </c>
      <c r="AA98">
        <v>3</v>
      </c>
      <c r="AB98">
        <v>1</v>
      </c>
      <c r="AC98">
        <v>2.57</v>
      </c>
      <c r="AD98">
        <v>3.25</v>
      </c>
      <c r="AE98">
        <v>-0.68000000000000016</v>
      </c>
      <c r="AF98">
        <f>AB98-AE98</f>
        <v>1.6800000000000002</v>
      </c>
      <c r="AG98">
        <v>1</v>
      </c>
      <c r="AH98">
        <v>0</v>
      </c>
      <c r="AI98">
        <v>1</v>
      </c>
      <c r="AJ98">
        <v>61184</v>
      </c>
      <c r="AK98" t="s">
        <v>102</v>
      </c>
    </row>
    <row r="99" spans="1:37" x14ac:dyDescent="0.75">
      <c r="A99">
        <v>87</v>
      </c>
      <c r="B99">
        <v>82</v>
      </c>
      <c r="C99" s="1">
        <v>45683</v>
      </c>
      <c r="E99">
        <v>23</v>
      </c>
      <c r="F99" t="s">
        <v>35</v>
      </c>
      <c r="G99" t="s">
        <v>42</v>
      </c>
      <c r="H99" t="s">
        <v>83</v>
      </c>
      <c r="I99" t="s">
        <v>121</v>
      </c>
      <c r="J99">
        <v>8</v>
      </c>
      <c r="K99" t="s">
        <v>87</v>
      </c>
      <c r="L99">
        <v>36</v>
      </c>
      <c r="M99" t="s">
        <v>87</v>
      </c>
      <c r="N99">
        <v>36</v>
      </c>
      <c r="O99" t="s">
        <v>97</v>
      </c>
      <c r="P99">
        <v>22</v>
      </c>
      <c r="Q99" t="s">
        <v>97</v>
      </c>
      <c r="R99">
        <v>22</v>
      </c>
      <c r="S99" t="s">
        <v>88</v>
      </c>
      <c r="T99">
        <v>1</v>
      </c>
      <c r="U99">
        <v>2</v>
      </c>
      <c r="V99">
        <v>1</v>
      </c>
      <c r="W99">
        <v>1.23</v>
      </c>
      <c r="X99">
        <v>1.92</v>
      </c>
      <c r="Y99" t="s">
        <v>266</v>
      </c>
      <c r="Z99">
        <v>2</v>
      </c>
      <c r="AA99">
        <v>1</v>
      </c>
      <c r="AB99">
        <v>1</v>
      </c>
      <c r="AC99">
        <v>1.23</v>
      </c>
      <c r="AD99">
        <v>1.92</v>
      </c>
      <c r="AE99">
        <v>-0.69</v>
      </c>
      <c r="AF99">
        <f>AB99-AE99</f>
        <v>1.69</v>
      </c>
      <c r="AG99">
        <v>0</v>
      </c>
      <c r="AH99">
        <v>0</v>
      </c>
      <c r="AI99">
        <v>1</v>
      </c>
      <c r="AJ99">
        <v>25066</v>
      </c>
      <c r="AK99" t="s">
        <v>86</v>
      </c>
    </row>
    <row r="100" spans="1:37" x14ac:dyDescent="0.75">
      <c r="A100">
        <v>7</v>
      </c>
      <c r="B100">
        <v>114</v>
      </c>
      <c r="C100" s="1">
        <v>45599</v>
      </c>
      <c r="E100">
        <v>6</v>
      </c>
      <c r="F100" t="s">
        <v>35</v>
      </c>
      <c r="G100" t="s">
        <v>44</v>
      </c>
      <c r="H100" t="s">
        <v>83</v>
      </c>
      <c r="I100" t="s">
        <v>94</v>
      </c>
      <c r="J100">
        <v>5</v>
      </c>
      <c r="K100" t="s">
        <v>27</v>
      </c>
      <c r="L100">
        <v>32</v>
      </c>
      <c r="M100" t="s">
        <v>48</v>
      </c>
      <c r="N100">
        <v>41</v>
      </c>
      <c r="O100" t="s">
        <v>27</v>
      </c>
      <c r="P100">
        <v>32</v>
      </c>
      <c r="Q100" t="s">
        <v>48</v>
      </c>
      <c r="R100">
        <v>41</v>
      </c>
      <c r="S100" t="s">
        <v>113</v>
      </c>
      <c r="T100">
        <v>0</v>
      </c>
      <c r="U100">
        <v>0</v>
      </c>
      <c r="V100">
        <v>5</v>
      </c>
      <c r="W100">
        <v>0.3</v>
      </c>
      <c r="X100">
        <v>3.6</v>
      </c>
      <c r="Y100" t="s">
        <v>198</v>
      </c>
      <c r="Z100">
        <v>5</v>
      </c>
      <c r="AA100">
        <v>0</v>
      </c>
      <c r="AB100">
        <v>5</v>
      </c>
      <c r="AC100">
        <v>3.6</v>
      </c>
      <c r="AD100">
        <v>0.3</v>
      </c>
      <c r="AE100">
        <v>3.3000000000000003</v>
      </c>
      <c r="AF100">
        <f>AB100-AE100</f>
        <v>1.6999999999999997</v>
      </c>
      <c r="AG100">
        <v>1</v>
      </c>
      <c r="AH100">
        <v>0</v>
      </c>
      <c r="AI100">
        <v>0</v>
      </c>
      <c r="AJ100">
        <v>2109</v>
      </c>
      <c r="AK100" t="s">
        <v>115</v>
      </c>
    </row>
    <row r="101" spans="1:37" x14ac:dyDescent="0.75">
      <c r="A101">
        <v>10</v>
      </c>
      <c r="B101">
        <v>88</v>
      </c>
      <c r="C101" s="1">
        <v>45326</v>
      </c>
      <c r="E101">
        <v>13</v>
      </c>
      <c r="F101" t="s">
        <v>35</v>
      </c>
      <c r="G101" t="s">
        <v>46</v>
      </c>
      <c r="H101" t="s">
        <v>30</v>
      </c>
      <c r="I101" t="s">
        <v>31</v>
      </c>
      <c r="J101">
        <v>2</v>
      </c>
      <c r="K101" t="s">
        <v>32</v>
      </c>
      <c r="L101">
        <v>116</v>
      </c>
      <c r="M101" t="s">
        <v>32</v>
      </c>
      <c r="N101">
        <v>116</v>
      </c>
      <c r="O101" t="s">
        <v>40</v>
      </c>
      <c r="P101">
        <v>5</v>
      </c>
      <c r="Q101" t="s">
        <v>40</v>
      </c>
      <c r="R101">
        <v>5</v>
      </c>
      <c r="S101" t="s">
        <v>34</v>
      </c>
      <c r="T101">
        <v>1</v>
      </c>
      <c r="U101">
        <v>2</v>
      </c>
      <c r="V101">
        <v>1</v>
      </c>
      <c r="W101">
        <v>1.1000000000000001</v>
      </c>
      <c r="X101">
        <v>1.9</v>
      </c>
      <c r="Y101" t="s">
        <v>197</v>
      </c>
      <c r="Z101">
        <v>2</v>
      </c>
      <c r="AA101">
        <v>1</v>
      </c>
      <c r="AB101">
        <v>1</v>
      </c>
      <c r="AC101">
        <v>1.1000000000000001</v>
      </c>
      <c r="AD101">
        <v>1.9</v>
      </c>
      <c r="AE101">
        <v>-0.79999999999999982</v>
      </c>
      <c r="AF101">
        <f>AB101-AE101</f>
        <v>1.7999999999999998</v>
      </c>
      <c r="AG101">
        <v>1</v>
      </c>
      <c r="AH101">
        <v>0</v>
      </c>
      <c r="AI101">
        <v>0</v>
      </c>
      <c r="AJ101">
        <v>4172</v>
      </c>
      <c r="AK101" t="s">
        <v>47</v>
      </c>
    </row>
    <row r="102" spans="1:37" x14ac:dyDescent="0.75">
      <c r="A102">
        <v>46</v>
      </c>
      <c r="B102">
        <v>80</v>
      </c>
      <c r="C102" s="1">
        <v>45672</v>
      </c>
      <c r="E102">
        <v>21</v>
      </c>
      <c r="F102" t="s">
        <v>74</v>
      </c>
      <c r="G102" t="s">
        <v>96</v>
      </c>
      <c r="H102" t="s">
        <v>83</v>
      </c>
      <c r="I102" t="s">
        <v>121</v>
      </c>
      <c r="J102">
        <v>8</v>
      </c>
      <c r="K102" t="s">
        <v>87</v>
      </c>
      <c r="L102">
        <v>36</v>
      </c>
      <c r="M102" t="s">
        <v>75</v>
      </c>
      <c r="N102">
        <v>58</v>
      </c>
      <c r="O102" t="s">
        <v>87</v>
      </c>
      <c r="P102">
        <v>36</v>
      </c>
      <c r="Q102" t="s">
        <v>75</v>
      </c>
      <c r="R102">
        <v>58</v>
      </c>
      <c r="S102" t="s">
        <v>159</v>
      </c>
      <c r="T102">
        <v>0</v>
      </c>
      <c r="U102">
        <v>0</v>
      </c>
      <c r="V102">
        <v>2</v>
      </c>
      <c r="W102">
        <v>2.1</v>
      </c>
      <c r="X102">
        <v>2.2599999999999998</v>
      </c>
      <c r="Y102" t="s">
        <v>230</v>
      </c>
      <c r="Z102">
        <v>2</v>
      </c>
      <c r="AA102">
        <v>0</v>
      </c>
      <c r="AB102">
        <v>2</v>
      </c>
      <c r="AC102">
        <v>2.2599999999999998</v>
      </c>
      <c r="AD102">
        <v>2.1</v>
      </c>
      <c r="AE102">
        <v>0.1599999999999997</v>
      </c>
      <c r="AF102">
        <f>AB102-AE102</f>
        <v>1.8400000000000003</v>
      </c>
      <c r="AG102">
        <v>1</v>
      </c>
      <c r="AH102">
        <v>0</v>
      </c>
      <c r="AI102">
        <v>1</v>
      </c>
      <c r="AJ102">
        <v>29766</v>
      </c>
      <c r="AK102" t="s">
        <v>151</v>
      </c>
    </row>
    <row r="103" spans="1:37" x14ac:dyDescent="0.75">
      <c r="A103">
        <v>81</v>
      </c>
      <c r="B103">
        <v>33</v>
      </c>
      <c r="C103" s="1">
        <v>45528</v>
      </c>
      <c r="E103">
        <v>2</v>
      </c>
      <c r="F103" t="s">
        <v>70</v>
      </c>
      <c r="G103" t="s">
        <v>36</v>
      </c>
      <c r="H103" t="s">
        <v>83</v>
      </c>
      <c r="I103" t="s">
        <v>84</v>
      </c>
      <c r="J103">
        <v>4</v>
      </c>
      <c r="K103" t="s">
        <v>32</v>
      </c>
      <c r="L103">
        <v>117</v>
      </c>
      <c r="M103" t="s">
        <v>87</v>
      </c>
      <c r="N103">
        <v>36</v>
      </c>
      <c r="O103" t="s">
        <v>32</v>
      </c>
      <c r="P103">
        <v>117</v>
      </c>
      <c r="Q103" t="s">
        <v>87</v>
      </c>
      <c r="R103">
        <v>36</v>
      </c>
      <c r="S103" t="s">
        <v>88</v>
      </c>
      <c r="T103">
        <v>0</v>
      </c>
      <c r="U103">
        <v>0</v>
      </c>
      <c r="V103">
        <v>2</v>
      </c>
      <c r="W103">
        <v>1.38</v>
      </c>
      <c r="X103">
        <v>1.53</v>
      </c>
      <c r="Y103" t="s">
        <v>261</v>
      </c>
      <c r="Z103">
        <v>2</v>
      </c>
      <c r="AA103">
        <v>0</v>
      </c>
      <c r="AB103">
        <v>2</v>
      </c>
      <c r="AC103">
        <v>1.53</v>
      </c>
      <c r="AD103">
        <v>1.38</v>
      </c>
      <c r="AE103">
        <v>0.15000000000000013</v>
      </c>
      <c r="AF103">
        <f>AB103-AE103</f>
        <v>1.8499999999999999</v>
      </c>
      <c r="AG103">
        <v>1</v>
      </c>
      <c r="AH103">
        <v>0</v>
      </c>
      <c r="AI103">
        <v>1</v>
      </c>
      <c r="AJ103">
        <v>25099</v>
      </c>
      <c r="AK103" t="s">
        <v>89</v>
      </c>
    </row>
    <row r="104" spans="1:37" x14ac:dyDescent="0.75">
      <c r="A104">
        <v>80</v>
      </c>
      <c r="B104">
        <v>17</v>
      </c>
      <c r="C104" s="1">
        <v>45375</v>
      </c>
      <c r="E104">
        <v>17</v>
      </c>
      <c r="F104" t="s">
        <v>35</v>
      </c>
      <c r="G104" t="s">
        <v>61</v>
      </c>
      <c r="H104" t="s">
        <v>30</v>
      </c>
      <c r="I104" t="s">
        <v>26</v>
      </c>
      <c r="J104">
        <v>1</v>
      </c>
      <c r="K104" t="s">
        <v>27</v>
      </c>
      <c r="L104">
        <v>32</v>
      </c>
      <c r="M104" t="s">
        <v>32</v>
      </c>
      <c r="N104">
        <v>116</v>
      </c>
      <c r="O104" t="s">
        <v>27</v>
      </c>
      <c r="P104">
        <v>32</v>
      </c>
      <c r="Q104" t="s">
        <v>32</v>
      </c>
      <c r="R104">
        <v>116</v>
      </c>
      <c r="S104" t="s">
        <v>34</v>
      </c>
      <c r="T104">
        <v>0</v>
      </c>
      <c r="U104">
        <v>0</v>
      </c>
      <c r="V104">
        <v>2</v>
      </c>
      <c r="W104">
        <v>1.2</v>
      </c>
      <c r="X104">
        <v>1.3</v>
      </c>
      <c r="Y104" t="s">
        <v>260</v>
      </c>
      <c r="Z104">
        <v>2</v>
      </c>
      <c r="AA104">
        <v>0</v>
      </c>
      <c r="AB104">
        <v>2</v>
      </c>
      <c r="AC104">
        <v>1.3</v>
      </c>
      <c r="AD104">
        <v>1.2</v>
      </c>
      <c r="AE104">
        <v>0.10000000000000009</v>
      </c>
      <c r="AF104">
        <f>AB104-AE104</f>
        <v>1.9</v>
      </c>
      <c r="AG104">
        <v>1</v>
      </c>
      <c r="AH104">
        <v>0</v>
      </c>
      <c r="AI104">
        <v>0</v>
      </c>
      <c r="AJ104">
        <v>2555</v>
      </c>
      <c r="AK104" t="s">
        <v>62</v>
      </c>
    </row>
    <row r="105" spans="1:37" x14ac:dyDescent="0.75">
      <c r="A105">
        <v>37</v>
      </c>
      <c r="B105">
        <v>118</v>
      </c>
      <c r="C105" s="1">
        <v>45638</v>
      </c>
      <c r="H105" t="s">
        <v>83</v>
      </c>
      <c r="I105" t="s">
        <v>94</v>
      </c>
      <c r="J105">
        <v>5</v>
      </c>
      <c r="K105" t="s">
        <v>27</v>
      </c>
      <c r="L105">
        <v>32</v>
      </c>
      <c r="M105" t="s">
        <v>27</v>
      </c>
      <c r="N105">
        <v>32</v>
      </c>
      <c r="O105" t="s">
        <v>158</v>
      </c>
      <c r="P105">
        <v>112</v>
      </c>
      <c r="Q105" t="s">
        <v>158</v>
      </c>
      <c r="R105">
        <v>112</v>
      </c>
      <c r="S105" t="s">
        <v>54</v>
      </c>
      <c r="T105">
        <v>1</v>
      </c>
      <c r="U105">
        <v>6</v>
      </c>
      <c r="V105">
        <v>1</v>
      </c>
      <c r="W105">
        <v>4.5999999999999996</v>
      </c>
      <c r="X105">
        <v>1.5</v>
      </c>
      <c r="Y105" t="s">
        <v>224</v>
      </c>
      <c r="Z105">
        <v>6</v>
      </c>
      <c r="AA105">
        <v>1</v>
      </c>
      <c r="AB105">
        <v>5</v>
      </c>
      <c r="AC105">
        <v>4.5999999999999996</v>
      </c>
      <c r="AD105">
        <v>1.5</v>
      </c>
      <c r="AE105">
        <v>3.0999999999999996</v>
      </c>
      <c r="AF105">
        <f>AB105-AE105</f>
        <v>1.9000000000000004</v>
      </c>
      <c r="AG105">
        <v>1</v>
      </c>
      <c r="AH105">
        <v>0</v>
      </c>
      <c r="AI105">
        <v>0</v>
      </c>
    </row>
    <row r="106" spans="1:37" x14ac:dyDescent="0.75">
      <c r="A106">
        <v>3</v>
      </c>
      <c r="B106">
        <v>25</v>
      </c>
      <c r="C106" s="1">
        <v>45627</v>
      </c>
      <c r="E106">
        <v>13</v>
      </c>
      <c r="F106" t="s">
        <v>35</v>
      </c>
      <c r="G106" t="s">
        <v>147</v>
      </c>
      <c r="H106" t="s">
        <v>83</v>
      </c>
      <c r="I106" t="s">
        <v>103</v>
      </c>
      <c r="J106">
        <v>6</v>
      </c>
      <c r="K106" t="s">
        <v>27</v>
      </c>
      <c r="L106">
        <v>33</v>
      </c>
      <c r="M106" t="s">
        <v>27</v>
      </c>
      <c r="N106">
        <v>33</v>
      </c>
      <c r="O106" t="s">
        <v>38</v>
      </c>
      <c r="P106">
        <v>9</v>
      </c>
      <c r="Q106" t="s">
        <v>38</v>
      </c>
      <c r="R106">
        <v>9</v>
      </c>
      <c r="S106" t="s">
        <v>146</v>
      </c>
      <c r="T106">
        <v>1</v>
      </c>
      <c r="U106">
        <v>3</v>
      </c>
      <c r="V106">
        <v>0</v>
      </c>
      <c r="W106">
        <v>1.95</v>
      </c>
      <c r="X106">
        <v>0.88</v>
      </c>
      <c r="Y106" t="s">
        <v>195</v>
      </c>
      <c r="Z106">
        <v>3</v>
      </c>
      <c r="AA106">
        <v>0</v>
      </c>
      <c r="AB106">
        <v>3</v>
      </c>
      <c r="AC106">
        <v>1.95</v>
      </c>
      <c r="AD106">
        <v>0.88</v>
      </c>
      <c r="AE106">
        <v>1.0699999999999998</v>
      </c>
      <c r="AF106">
        <f>AB106-AE106</f>
        <v>1.9300000000000002</v>
      </c>
      <c r="AG106">
        <v>1</v>
      </c>
      <c r="AH106">
        <v>0</v>
      </c>
      <c r="AI106">
        <v>1</v>
      </c>
      <c r="AJ106">
        <v>40853</v>
      </c>
      <c r="AK106" t="s">
        <v>124</v>
      </c>
    </row>
    <row r="107" spans="1:37" x14ac:dyDescent="0.75">
      <c r="A107">
        <v>84</v>
      </c>
      <c r="B107">
        <v>46</v>
      </c>
      <c r="C107" s="1">
        <v>45621</v>
      </c>
      <c r="H107" t="s">
        <v>83</v>
      </c>
      <c r="I107" t="s">
        <v>125</v>
      </c>
      <c r="J107">
        <v>9</v>
      </c>
      <c r="K107" t="s">
        <v>87</v>
      </c>
      <c r="L107">
        <v>35</v>
      </c>
      <c r="M107" t="s">
        <v>87</v>
      </c>
      <c r="N107">
        <v>35</v>
      </c>
      <c r="O107" t="s">
        <v>138</v>
      </c>
      <c r="P107">
        <v>30</v>
      </c>
      <c r="Q107" t="s">
        <v>138</v>
      </c>
      <c r="R107">
        <v>30</v>
      </c>
      <c r="S107" t="s">
        <v>126</v>
      </c>
      <c r="T107">
        <v>1</v>
      </c>
      <c r="U107">
        <v>2</v>
      </c>
      <c r="V107">
        <v>0</v>
      </c>
      <c r="Z107">
        <v>2</v>
      </c>
      <c r="AA107">
        <v>0</v>
      </c>
      <c r="AB107">
        <v>2</v>
      </c>
      <c r="AC107">
        <v>0</v>
      </c>
      <c r="AD107">
        <v>0</v>
      </c>
      <c r="AE107">
        <v>0</v>
      </c>
      <c r="AF107">
        <f>AB107-AE107</f>
        <v>2</v>
      </c>
      <c r="AG107">
        <v>1</v>
      </c>
      <c r="AH107">
        <v>0</v>
      </c>
      <c r="AI107">
        <v>0</v>
      </c>
    </row>
    <row r="108" spans="1:37" x14ac:dyDescent="0.75">
      <c r="A108">
        <v>106</v>
      </c>
      <c r="B108">
        <v>24</v>
      </c>
      <c r="C108" s="1">
        <v>45624</v>
      </c>
      <c r="H108" t="s">
        <v>83</v>
      </c>
      <c r="I108" t="s">
        <v>103</v>
      </c>
      <c r="J108">
        <v>6</v>
      </c>
      <c r="K108" t="s">
        <v>27</v>
      </c>
      <c r="L108">
        <v>33</v>
      </c>
      <c r="M108" t="s">
        <v>143</v>
      </c>
      <c r="N108">
        <v>50</v>
      </c>
      <c r="O108" t="s">
        <v>27</v>
      </c>
      <c r="P108">
        <v>33</v>
      </c>
      <c r="Q108" t="s">
        <v>143</v>
      </c>
      <c r="R108">
        <v>50</v>
      </c>
      <c r="S108" t="s">
        <v>144</v>
      </c>
      <c r="T108">
        <v>0</v>
      </c>
      <c r="U108">
        <v>0</v>
      </c>
      <c r="V108">
        <v>2</v>
      </c>
      <c r="W108">
        <v>2.0499999999999998</v>
      </c>
      <c r="X108">
        <v>2.04</v>
      </c>
      <c r="Y108" t="s">
        <v>283</v>
      </c>
      <c r="Z108">
        <v>2</v>
      </c>
      <c r="AA108">
        <v>0</v>
      </c>
      <c r="AB108">
        <v>2</v>
      </c>
      <c r="AC108">
        <v>2.04</v>
      </c>
      <c r="AD108">
        <v>2.0499999999999998</v>
      </c>
      <c r="AE108">
        <v>-9.9999999999997868E-3</v>
      </c>
      <c r="AF108">
        <f>AB108-AE108</f>
        <v>2.0099999999999998</v>
      </c>
      <c r="AG108">
        <v>1</v>
      </c>
      <c r="AH108">
        <v>0</v>
      </c>
      <c r="AI108">
        <v>1</v>
      </c>
    </row>
    <row r="109" spans="1:37" x14ac:dyDescent="0.75">
      <c r="A109">
        <v>107</v>
      </c>
      <c r="B109">
        <v>7</v>
      </c>
      <c r="C109" s="1">
        <v>45655</v>
      </c>
      <c r="E109">
        <v>19</v>
      </c>
      <c r="F109" t="s">
        <v>35</v>
      </c>
      <c r="G109" t="s">
        <v>171</v>
      </c>
      <c r="H109" t="s">
        <v>83</v>
      </c>
      <c r="I109" t="s">
        <v>149</v>
      </c>
      <c r="J109">
        <v>10</v>
      </c>
      <c r="K109" t="s">
        <v>33</v>
      </c>
      <c r="L109">
        <v>64</v>
      </c>
      <c r="M109" t="s">
        <v>32</v>
      </c>
      <c r="N109">
        <v>117</v>
      </c>
      <c r="O109" t="s">
        <v>33</v>
      </c>
      <c r="P109">
        <v>64</v>
      </c>
      <c r="Q109" t="s">
        <v>32</v>
      </c>
      <c r="R109">
        <v>117</v>
      </c>
      <c r="S109" t="s">
        <v>85</v>
      </c>
      <c r="T109">
        <v>0</v>
      </c>
      <c r="U109">
        <v>0</v>
      </c>
      <c r="V109">
        <v>5</v>
      </c>
      <c r="W109">
        <v>0.52</v>
      </c>
      <c r="X109">
        <v>3.3</v>
      </c>
      <c r="Y109" t="s">
        <v>284</v>
      </c>
      <c r="Z109">
        <v>5</v>
      </c>
      <c r="AA109">
        <v>0</v>
      </c>
      <c r="AB109">
        <v>5</v>
      </c>
      <c r="AC109">
        <v>3.3</v>
      </c>
      <c r="AD109">
        <v>0.52</v>
      </c>
      <c r="AE109">
        <v>2.78</v>
      </c>
      <c r="AF109">
        <f>AB109-AE109</f>
        <v>2.2200000000000002</v>
      </c>
      <c r="AG109">
        <v>1</v>
      </c>
      <c r="AH109">
        <v>0</v>
      </c>
      <c r="AI109">
        <v>1</v>
      </c>
      <c r="AJ109">
        <v>62476</v>
      </c>
      <c r="AK109" t="s">
        <v>102</v>
      </c>
    </row>
    <row r="110" spans="1:37" x14ac:dyDescent="0.75">
      <c r="A110">
        <v>89</v>
      </c>
      <c r="B110">
        <v>98</v>
      </c>
      <c r="C110" s="1">
        <v>45683</v>
      </c>
      <c r="E110">
        <v>12</v>
      </c>
      <c r="F110" t="s">
        <v>35</v>
      </c>
      <c r="G110" t="s">
        <v>36</v>
      </c>
      <c r="H110" t="s">
        <v>83</v>
      </c>
      <c r="I110" t="s">
        <v>31</v>
      </c>
      <c r="J110">
        <v>2</v>
      </c>
      <c r="K110" t="s">
        <v>32</v>
      </c>
      <c r="L110">
        <v>116</v>
      </c>
      <c r="M110" t="s">
        <v>32</v>
      </c>
      <c r="N110">
        <v>116</v>
      </c>
      <c r="O110" t="s">
        <v>48</v>
      </c>
      <c r="P110">
        <v>41</v>
      </c>
      <c r="Q110" t="s">
        <v>48</v>
      </c>
      <c r="R110">
        <v>41</v>
      </c>
      <c r="S110" t="s">
        <v>34</v>
      </c>
      <c r="T110">
        <v>1</v>
      </c>
      <c r="U110">
        <v>2</v>
      </c>
      <c r="V110">
        <v>0</v>
      </c>
      <c r="W110">
        <v>1.8</v>
      </c>
      <c r="X110">
        <v>2.1</v>
      </c>
      <c r="Y110" t="s">
        <v>268</v>
      </c>
      <c r="Z110">
        <v>2</v>
      </c>
      <c r="AA110">
        <v>0</v>
      </c>
      <c r="AB110">
        <v>2</v>
      </c>
      <c r="AC110">
        <v>1.8</v>
      </c>
      <c r="AD110">
        <v>2.1</v>
      </c>
      <c r="AE110">
        <v>-0.30000000000000004</v>
      </c>
      <c r="AF110">
        <f>AB110-AE110</f>
        <v>2.2999999999999998</v>
      </c>
      <c r="AG110">
        <v>1</v>
      </c>
      <c r="AH110">
        <v>0</v>
      </c>
      <c r="AI110">
        <v>0</v>
      </c>
      <c r="AK110" t="s">
        <v>182</v>
      </c>
    </row>
    <row r="111" spans="1:37" x14ac:dyDescent="0.75">
      <c r="A111">
        <v>32</v>
      </c>
      <c r="B111">
        <v>10</v>
      </c>
      <c r="C111" s="1">
        <v>45668</v>
      </c>
      <c r="H111" t="s">
        <v>83</v>
      </c>
      <c r="I111" t="s">
        <v>149</v>
      </c>
      <c r="J111">
        <v>10</v>
      </c>
      <c r="K111" t="s">
        <v>33</v>
      </c>
      <c r="L111">
        <v>64</v>
      </c>
      <c r="M111" t="s">
        <v>33</v>
      </c>
      <c r="N111">
        <v>64</v>
      </c>
      <c r="O111" t="s">
        <v>175</v>
      </c>
      <c r="P111">
        <v>1</v>
      </c>
      <c r="Q111" t="s">
        <v>175</v>
      </c>
      <c r="R111">
        <v>1</v>
      </c>
      <c r="S111" t="s">
        <v>160</v>
      </c>
      <c r="T111">
        <v>1</v>
      </c>
      <c r="U111">
        <v>4</v>
      </c>
      <c r="V111">
        <v>0</v>
      </c>
      <c r="W111">
        <v>2.25</v>
      </c>
      <c r="X111">
        <v>0.73</v>
      </c>
      <c r="Y111" t="s">
        <v>220</v>
      </c>
      <c r="Z111">
        <v>4</v>
      </c>
      <c r="AA111">
        <v>0</v>
      </c>
      <c r="AB111">
        <v>4</v>
      </c>
      <c r="AC111">
        <v>2.25</v>
      </c>
      <c r="AD111">
        <v>0.73</v>
      </c>
      <c r="AE111">
        <v>1.52</v>
      </c>
      <c r="AF111">
        <f>AB111-AE111</f>
        <v>2.48</v>
      </c>
      <c r="AG111">
        <v>1</v>
      </c>
      <c r="AH111">
        <v>0</v>
      </c>
      <c r="AI111">
        <v>1</v>
      </c>
    </row>
    <row r="112" spans="1:37" x14ac:dyDescent="0.75">
      <c r="A112">
        <v>85</v>
      </c>
      <c r="B112">
        <v>42</v>
      </c>
      <c r="C112" s="1">
        <v>45621</v>
      </c>
      <c r="E112">
        <v>12</v>
      </c>
      <c r="F112" t="s">
        <v>136</v>
      </c>
      <c r="G112" t="s">
        <v>134</v>
      </c>
      <c r="H112" t="s">
        <v>83</v>
      </c>
      <c r="I112" t="s">
        <v>84</v>
      </c>
      <c r="J112">
        <v>4</v>
      </c>
      <c r="K112" t="s">
        <v>32</v>
      </c>
      <c r="L112">
        <v>117</v>
      </c>
      <c r="M112" t="s">
        <v>104</v>
      </c>
      <c r="N112">
        <v>76</v>
      </c>
      <c r="O112" t="s">
        <v>32</v>
      </c>
      <c r="P112">
        <v>117</v>
      </c>
      <c r="Q112" t="s">
        <v>104</v>
      </c>
      <c r="R112">
        <v>76</v>
      </c>
      <c r="S112" t="s">
        <v>108</v>
      </c>
      <c r="T112">
        <v>0</v>
      </c>
      <c r="U112">
        <v>0</v>
      </c>
      <c r="V112">
        <v>2</v>
      </c>
      <c r="W112">
        <v>1.5</v>
      </c>
      <c r="X112">
        <v>0.94</v>
      </c>
      <c r="Y112" t="s">
        <v>264</v>
      </c>
      <c r="Z112">
        <v>2</v>
      </c>
      <c r="AA112">
        <v>0</v>
      </c>
      <c r="AB112">
        <v>2</v>
      </c>
      <c r="AC112">
        <v>0.94</v>
      </c>
      <c r="AD112">
        <v>1.5</v>
      </c>
      <c r="AE112">
        <v>-0.56000000000000005</v>
      </c>
      <c r="AF112">
        <f>AB112-AE112</f>
        <v>2.56</v>
      </c>
      <c r="AG112">
        <v>1</v>
      </c>
      <c r="AH112">
        <v>0</v>
      </c>
      <c r="AI112">
        <v>1</v>
      </c>
      <c r="AJ112">
        <v>52094</v>
      </c>
      <c r="AK112" t="s">
        <v>137</v>
      </c>
    </row>
    <row r="113" spans="1:37" x14ac:dyDescent="0.75">
      <c r="A113">
        <v>19</v>
      </c>
      <c r="B113">
        <v>100</v>
      </c>
      <c r="C113" s="1">
        <v>45604</v>
      </c>
      <c r="E113">
        <v>7</v>
      </c>
      <c r="F113" t="s">
        <v>55</v>
      </c>
      <c r="G113" t="s">
        <v>56</v>
      </c>
      <c r="H113" t="s">
        <v>83</v>
      </c>
      <c r="I113" t="s">
        <v>112</v>
      </c>
      <c r="J113">
        <v>7</v>
      </c>
      <c r="K113" t="s">
        <v>40</v>
      </c>
      <c r="L113">
        <v>5</v>
      </c>
      <c r="M113" t="s">
        <v>40</v>
      </c>
      <c r="N113">
        <v>5</v>
      </c>
      <c r="O113" t="s">
        <v>63</v>
      </c>
      <c r="P113">
        <v>24</v>
      </c>
      <c r="Q113" t="s">
        <v>63</v>
      </c>
      <c r="R113">
        <v>24</v>
      </c>
      <c r="S113" t="s">
        <v>80</v>
      </c>
      <c r="T113">
        <v>1</v>
      </c>
      <c r="U113">
        <v>5</v>
      </c>
      <c r="V113">
        <v>0</v>
      </c>
      <c r="W113">
        <v>2.8</v>
      </c>
      <c r="X113">
        <v>0.4</v>
      </c>
      <c r="Y113" t="s">
        <v>208</v>
      </c>
      <c r="Z113">
        <v>5</v>
      </c>
      <c r="AA113">
        <v>0</v>
      </c>
      <c r="AB113">
        <v>5</v>
      </c>
      <c r="AC113">
        <v>2.8</v>
      </c>
      <c r="AD113">
        <v>0.4</v>
      </c>
      <c r="AE113">
        <v>2.4</v>
      </c>
      <c r="AF113">
        <f>AB113-AE113</f>
        <v>2.6</v>
      </c>
      <c r="AG113">
        <v>1</v>
      </c>
      <c r="AH113">
        <v>0</v>
      </c>
      <c r="AI113">
        <v>0</v>
      </c>
      <c r="AJ113">
        <v>22467</v>
      </c>
      <c r="AK113" t="s">
        <v>120</v>
      </c>
    </row>
    <row r="114" spans="1:37" x14ac:dyDescent="0.75">
      <c r="A114">
        <v>108</v>
      </c>
      <c r="B114">
        <v>58</v>
      </c>
      <c r="C114" s="1">
        <v>45595</v>
      </c>
      <c r="H114" t="s">
        <v>83</v>
      </c>
      <c r="I114" t="s">
        <v>77</v>
      </c>
      <c r="J114">
        <v>3</v>
      </c>
      <c r="K114" t="s">
        <v>40</v>
      </c>
      <c r="L114">
        <v>6</v>
      </c>
      <c r="M114" t="s">
        <v>106</v>
      </c>
      <c r="N114">
        <v>83</v>
      </c>
      <c r="O114" t="s">
        <v>40</v>
      </c>
      <c r="P114">
        <v>6</v>
      </c>
      <c r="Q114" t="s">
        <v>106</v>
      </c>
      <c r="R114">
        <v>83</v>
      </c>
      <c r="S114" t="s">
        <v>107</v>
      </c>
      <c r="T114">
        <v>0</v>
      </c>
      <c r="U114">
        <v>0</v>
      </c>
      <c r="V114">
        <v>3</v>
      </c>
      <c r="Z114">
        <v>3</v>
      </c>
      <c r="AA114">
        <v>0</v>
      </c>
      <c r="AB114">
        <v>3</v>
      </c>
      <c r="AC114">
        <v>0</v>
      </c>
      <c r="AD114">
        <v>0</v>
      </c>
      <c r="AE114">
        <v>0</v>
      </c>
      <c r="AF114">
        <f>AB114-AE114</f>
        <v>3</v>
      </c>
      <c r="AG114">
        <v>1</v>
      </c>
      <c r="AH114">
        <v>0</v>
      </c>
      <c r="AI114">
        <v>1</v>
      </c>
    </row>
    <row r="115" spans="1:37" x14ac:dyDescent="0.75">
      <c r="A115">
        <v>34</v>
      </c>
      <c r="B115">
        <v>120</v>
      </c>
      <c r="C115" s="1">
        <v>45669</v>
      </c>
      <c r="H115" t="s">
        <v>83</v>
      </c>
      <c r="I115" t="s">
        <v>94</v>
      </c>
      <c r="J115">
        <v>5</v>
      </c>
      <c r="K115" t="s">
        <v>27</v>
      </c>
      <c r="L115">
        <v>32</v>
      </c>
      <c r="M115" t="s">
        <v>27</v>
      </c>
      <c r="N115">
        <v>32</v>
      </c>
      <c r="O115" t="s">
        <v>138</v>
      </c>
      <c r="P115">
        <v>30</v>
      </c>
      <c r="Q115" t="s">
        <v>138</v>
      </c>
      <c r="R115">
        <v>30</v>
      </c>
      <c r="S115" t="s">
        <v>29</v>
      </c>
      <c r="T115">
        <v>1</v>
      </c>
      <c r="U115">
        <v>4</v>
      </c>
      <c r="V115">
        <v>0</v>
      </c>
      <c r="W115">
        <v>1.73</v>
      </c>
      <c r="X115">
        <v>0.79</v>
      </c>
      <c r="Y115" t="s">
        <v>222</v>
      </c>
      <c r="Z115">
        <v>4</v>
      </c>
      <c r="AA115">
        <v>0</v>
      </c>
      <c r="AB115">
        <v>4</v>
      </c>
      <c r="AC115">
        <v>1.73</v>
      </c>
      <c r="AD115">
        <v>0.79</v>
      </c>
      <c r="AE115">
        <v>0.94</v>
      </c>
      <c r="AF115">
        <f>AB115-AE115</f>
        <v>3.06</v>
      </c>
      <c r="AG115">
        <v>1</v>
      </c>
      <c r="AH115">
        <v>0</v>
      </c>
      <c r="AI115">
        <v>0</v>
      </c>
    </row>
    <row r="116" spans="1:37" x14ac:dyDescent="0.75">
      <c r="A116">
        <v>98</v>
      </c>
      <c r="B116">
        <v>113</v>
      </c>
      <c r="C116" s="1">
        <v>45562</v>
      </c>
      <c r="E116">
        <v>2</v>
      </c>
      <c r="F116" t="s">
        <v>55</v>
      </c>
      <c r="G116" t="s">
        <v>96</v>
      </c>
      <c r="H116" t="s">
        <v>83</v>
      </c>
      <c r="I116" t="s">
        <v>94</v>
      </c>
      <c r="J116">
        <v>5</v>
      </c>
      <c r="K116" t="s">
        <v>27</v>
      </c>
      <c r="L116">
        <v>32</v>
      </c>
      <c r="M116" t="s">
        <v>87</v>
      </c>
      <c r="N116">
        <v>35</v>
      </c>
      <c r="O116" t="s">
        <v>27</v>
      </c>
      <c r="P116">
        <v>32</v>
      </c>
      <c r="Q116" t="s">
        <v>87</v>
      </c>
      <c r="R116">
        <v>35</v>
      </c>
      <c r="S116" t="s">
        <v>88</v>
      </c>
      <c r="T116">
        <v>0</v>
      </c>
      <c r="U116">
        <v>0</v>
      </c>
      <c r="V116">
        <v>7</v>
      </c>
      <c r="W116">
        <v>0.3</v>
      </c>
      <c r="X116">
        <v>2.8</v>
      </c>
      <c r="Y116" t="s">
        <v>277</v>
      </c>
      <c r="Z116">
        <v>7</v>
      </c>
      <c r="AA116">
        <v>0</v>
      </c>
      <c r="AB116">
        <v>7</v>
      </c>
      <c r="AC116">
        <v>2.8</v>
      </c>
      <c r="AD116">
        <v>0.3</v>
      </c>
      <c r="AE116">
        <v>2.5</v>
      </c>
      <c r="AF116">
        <f>AB116-AE116</f>
        <v>4.5</v>
      </c>
      <c r="AG116">
        <v>1</v>
      </c>
      <c r="AH116">
        <v>0</v>
      </c>
      <c r="AI116">
        <v>0</v>
      </c>
      <c r="AJ116">
        <v>5003</v>
      </c>
      <c r="AK116" t="s">
        <v>60</v>
      </c>
    </row>
    <row r="117" spans="1:37" x14ac:dyDescent="0.75">
      <c r="A117">
        <v>4</v>
      </c>
      <c r="B117">
        <v>95</v>
      </c>
      <c r="C117" s="1">
        <v>45567</v>
      </c>
      <c r="H117" t="s">
        <v>83</v>
      </c>
      <c r="I117" t="s">
        <v>31</v>
      </c>
      <c r="J117">
        <v>2</v>
      </c>
      <c r="K117" t="s">
        <v>32</v>
      </c>
      <c r="L117">
        <v>116</v>
      </c>
      <c r="M117" t="s">
        <v>32</v>
      </c>
      <c r="N117">
        <v>116</v>
      </c>
      <c r="O117" t="s">
        <v>100</v>
      </c>
      <c r="P117">
        <v>82</v>
      </c>
      <c r="Q117" t="s">
        <v>100</v>
      </c>
      <c r="R117">
        <v>82</v>
      </c>
      <c r="S117" t="s">
        <v>34</v>
      </c>
      <c r="T117">
        <v>1</v>
      </c>
      <c r="U117">
        <v>6</v>
      </c>
      <c r="V117">
        <v>1</v>
      </c>
      <c r="Z117">
        <v>6</v>
      </c>
      <c r="AA117">
        <v>1</v>
      </c>
      <c r="AB117">
        <v>5</v>
      </c>
      <c r="AC117">
        <v>0</v>
      </c>
      <c r="AD117">
        <v>0</v>
      </c>
      <c r="AE117">
        <v>0</v>
      </c>
      <c r="AF117">
        <f>AB117-AE117</f>
        <v>5</v>
      </c>
      <c r="AG117">
        <v>1</v>
      </c>
      <c r="AH117">
        <v>0</v>
      </c>
      <c r="AI117">
        <v>0</v>
      </c>
    </row>
    <row r="118" spans="1:37" x14ac:dyDescent="0.75">
      <c r="A118">
        <v>47</v>
      </c>
      <c r="B118">
        <v>50</v>
      </c>
      <c r="C118" s="1">
        <v>45672</v>
      </c>
      <c r="H118" t="s">
        <v>83</v>
      </c>
      <c r="I118" t="s">
        <v>125</v>
      </c>
      <c r="J118">
        <v>9</v>
      </c>
      <c r="K118" t="s">
        <v>87</v>
      </c>
      <c r="L118">
        <v>35</v>
      </c>
      <c r="M118" t="s">
        <v>87</v>
      </c>
      <c r="N118">
        <v>35</v>
      </c>
      <c r="O118" t="s">
        <v>177</v>
      </c>
      <c r="P118">
        <v>97</v>
      </c>
      <c r="Q118" t="s">
        <v>177</v>
      </c>
      <c r="R118">
        <v>97</v>
      </c>
      <c r="S118" t="s">
        <v>126</v>
      </c>
      <c r="T118">
        <v>1</v>
      </c>
      <c r="U118">
        <v>6</v>
      </c>
      <c r="V118">
        <v>1</v>
      </c>
      <c r="Z118">
        <v>6</v>
      </c>
      <c r="AA118">
        <v>1</v>
      </c>
      <c r="AB118">
        <v>5</v>
      </c>
      <c r="AC118">
        <v>0</v>
      </c>
      <c r="AD118">
        <v>0</v>
      </c>
      <c r="AE118">
        <v>0</v>
      </c>
      <c r="AF118">
        <f>AB118-AE118</f>
        <v>5</v>
      </c>
      <c r="AG118">
        <v>1</v>
      </c>
      <c r="AH118">
        <v>0</v>
      </c>
      <c r="AI118">
        <v>0</v>
      </c>
    </row>
  </sheetData>
  <sortState xmlns:xlrd2="http://schemas.microsoft.com/office/spreadsheetml/2017/richdata2" ref="A2:AK118">
    <sortCondition ref="AF2:AF118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final_text_game_info_combined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Kenneth Leroy Colombe</cp:lastModifiedBy>
  <dcterms:created xsi:type="dcterms:W3CDTF">2025-03-26T08:44:22Z</dcterms:created>
  <dcterms:modified xsi:type="dcterms:W3CDTF">2025-05-24T13:12:44Z</dcterms:modified>
</cp:coreProperties>
</file>