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ventorBemenetiParaméterek" sheetId="1" r:id="rId1"/>
    <sheet name="FelhasználtAnyagokMéretei" sheetId="2" r:id="rId2"/>
  </sheets>
  <calcPr calcId="152511"/>
</workbook>
</file>

<file path=xl/calcChain.xml><?xml version="1.0" encoding="utf-8"?>
<calcChain xmlns="http://schemas.openxmlformats.org/spreadsheetml/2006/main">
  <c r="B45" i="1" l="1"/>
  <c r="B11" i="1" l="1"/>
  <c r="B40" i="1"/>
  <c r="B7" i="1" l="1"/>
</calcChain>
</file>

<file path=xl/sharedStrings.xml><?xml version="1.0" encoding="utf-8"?>
<sst xmlns="http://schemas.openxmlformats.org/spreadsheetml/2006/main" count="101" uniqueCount="54">
  <si>
    <t>SzíjHosszA</t>
  </si>
  <si>
    <t>SzíjSzélességA</t>
  </si>
  <si>
    <t>SzíjAlapVastagságA</t>
  </si>
  <si>
    <t>SzíjFogakSugaraA</t>
  </si>
  <si>
    <t>SzíjFogakKozépontjaKoztiTávolságA</t>
  </si>
  <si>
    <t>SzíjSugarKözépontEltolásaAzAlaptolA</t>
  </si>
  <si>
    <t>mm</t>
  </si>
  <si>
    <t>NagyKerekAtmero</t>
  </si>
  <si>
    <t>NagyKerekFogVajatokSzama</t>
  </si>
  <si>
    <t>ul</t>
  </si>
  <si>
    <t>darabszam</t>
  </si>
  <si>
    <t>SzíjHosszB</t>
  </si>
  <si>
    <t>SzíjSzélességB</t>
  </si>
  <si>
    <t>SzíjAlapVastagságB</t>
  </si>
  <si>
    <t>SzíjFogakSugaraB</t>
  </si>
  <si>
    <t>SzíjFogakKozépontjaKoztiTávolságB</t>
  </si>
  <si>
    <t>SzíjSugarKözépontEltolásaAzAlaptolB</t>
  </si>
  <si>
    <t>NagyKerekPeremSzélesege</t>
  </si>
  <si>
    <t>PolimerHengerÁtmerője</t>
  </si>
  <si>
    <t>NagyKerekPeremMagasaga</t>
  </si>
  <si>
    <t>NgyKerekFurat</t>
  </si>
  <si>
    <t>NagyKerekTengelyVastagság</t>
  </si>
  <si>
    <t>NagyKerékCsapágyKülsőÁtmérő</t>
  </si>
  <si>
    <t>NagyKerékCsapágySzéleseg</t>
  </si>
  <si>
    <t>CsigaÁtetelParaméterei:</t>
  </si>
  <si>
    <t>FogasKerekÁtmérő</t>
  </si>
  <si>
    <t>FogasKerekFuratÁtmérő</t>
  </si>
  <si>
    <t>TengelyVastagságNagyKerék</t>
  </si>
  <si>
    <t>TengelyÁtmérőFogasKereknel</t>
  </si>
  <si>
    <t>NagyKerékCsapágyBelsőÁtmérő</t>
  </si>
  <si>
    <t>TartoCsőFalVastagsága</t>
  </si>
  <si>
    <t>TartoCsőBelsőÁtmérő</t>
  </si>
  <si>
    <t>TaroCsőHosza</t>
  </si>
  <si>
    <t>ZártSzelvényBelsőÁtmérő</t>
  </si>
  <si>
    <t>ZártSzelvényFalVastagság</t>
  </si>
  <si>
    <t>CsigaHajtásFogasKerékÁtmérő</t>
  </si>
  <si>
    <t>SzélesegiZártSzelvényekHossza</t>
  </si>
  <si>
    <t>HoszantiZártszelvényekHossza</t>
  </si>
  <si>
    <t>NagyFogaskerekSzelesege</t>
  </si>
  <si>
    <t>OrsoTengelyHosza</t>
  </si>
  <si>
    <t>OrsoTengelyAtmeroje</t>
  </si>
  <si>
    <t>KisCsoBelsoAtmero</t>
  </si>
  <si>
    <t>KisCsoBelsoFalvastagsag</t>
  </si>
  <si>
    <t>KisCsaoagyKulsoAtmero</t>
  </si>
  <si>
    <t>KisCsapagySzelesege</t>
  </si>
  <si>
    <t>KisCsoHosza</t>
  </si>
  <si>
    <t>LemezVastagsag</t>
  </si>
  <si>
    <t>ForgoTalpKarBeugrasztas</t>
  </si>
  <si>
    <t>KisKerekAtmero</t>
  </si>
  <si>
    <t>KisKerekCsapagyBelsoAtmero</t>
  </si>
  <si>
    <t>KisKerekCsapagyKulsoAtmero</t>
  </si>
  <si>
    <t>KisKerekCSapagySzeleseg</t>
  </si>
  <si>
    <t>KisKerekFogVajatokSzama</t>
  </si>
  <si>
    <t>NagyKerékSzélesege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</si>
</sst>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25" workbookViewId="0">
      <selection activeCell="A48" sqref="A48"/>
    </sheetView>
  </sheetViews>
  <sheetFormatPr defaultRowHeight="15" x14ac:dyDescent="0.25"/>
  <cols>
    <col min="1" max="1" width="36" customWidth="1"/>
  </cols>
  <sheetData>
    <row r="1" spans="1:4" x14ac:dyDescent="0.25">
      <c r="A1" t="s">
        <v>0</v>
      </c>
      <c r="B1">
        <v>500</v>
      </c>
      <c r="C1" t="s">
        <v>6</v>
      </c>
    </row>
    <row r="2" spans="1:4" x14ac:dyDescent="0.25">
      <c r="A2" t="s">
        <v>1</v>
      </c>
      <c r="B2">
        <v>31</v>
      </c>
      <c r="C2" t="s">
        <v>6</v>
      </c>
    </row>
    <row r="3" spans="1:4" x14ac:dyDescent="0.25">
      <c r="A3" t="s">
        <v>2</v>
      </c>
      <c r="B3">
        <v>3</v>
      </c>
      <c r="C3" t="s">
        <v>6</v>
      </c>
    </row>
    <row r="4" spans="1:4" x14ac:dyDescent="0.25">
      <c r="A4" t="s">
        <v>3</v>
      </c>
      <c r="B4">
        <v>2.5</v>
      </c>
      <c r="C4" t="s">
        <v>6</v>
      </c>
    </row>
    <row r="5" spans="1:4" x14ac:dyDescent="0.25">
      <c r="A5" t="s">
        <v>4</v>
      </c>
      <c r="B5">
        <v>10</v>
      </c>
      <c r="C5" t="s">
        <v>6</v>
      </c>
    </row>
    <row r="6" spans="1:4" x14ac:dyDescent="0.25">
      <c r="A6" t="s">
        <v>5</v>
      </c>
      <c r="B6">
        <v>3</v>
      </c>
      <c r="C6" t="s">
        <v>6</v>
      </c>
    </row>
    <row r="7" spans="1:4" x14ac:dyDescent="0.25">
      <c r="A7" t="s">
        <v>7</v>
      </c>
      <c r="B7">
        <f>FelhasználtAnyagokMéretei!B1-2*B8</f>
        <v>114</v>
      </c>
      <c r="C7" t="s">
        <v>6</v>
      </c>
    </row>
    <row r="8" spans="1:4" x14ac:dyDescent="0.25">
      <c r="A8" t="s">
        <v>19</v>
      </c>
      <c r="B8">
        <v>3</v>
      </c>
      <c r="C8" t="s">
        <v>6</v>
      </c>
    </row>
    <row r="9" spans="1:4" x14ac:dyDescent="0.25">
      <c r="A9" t="s">
        <v>17</v>
      </c>
      <c r="B9">
        <v>4</v>
      </c>
      <c r="C9" t="s">
        <v>6</v>
      </c>
    </row>
    <row r="10" spans="1:4" x14ac:dyDescent="0.25">
      <c r="A10" t="s">
        <v>20</v>
      </c>
      <c r="B10">
        <v>20</v>
      </c>
      <c r="C10" t="s">
        <v>6</v>
      </c>
    </row>
    <row r="11" spans="1:4" x14ac:dyDescent="0.25">
      <c r="A11" t="s">
        <v>8</v>
      </c>
      <c r="B11">
        <f>ROUNDUP(3.14*B7/B5,0)</f>
        <v>36</v>
      </c>
      <c r="C11" t="s">
        <v>9</v>
      </c>
      <c r="D11" t="s">
        <v>10</v>
      </c>
    </row>
    <row r="12" spans="1:4" x14ac:dyDescent="0.25">
      <c r="A12" t="s">
        <v>11</v>
      </c>
      <c r="B12">
        <v>500</v>
      </c>
      <c r="C12" t="s">
        <v>6</v>
      </c>
    </row>
    <row r="13" spans="1:4" x14ac:dyDescent="0.25">
      <c r="A13" t="s">
        <v>12</v>
      </c>
      <c r="B13">
        <v>31</v>
      </c>
      <c r="C13" t="s">
        <v>6</v>
      </c>
    </row>
    <row r="14" spans="1:4" x14ac:dyDescent="0.25">
      <c r="A14" t="s">
        <v>13</v>
      </c>
      <c r="B14">
        <v>3</v>
      </c>
      <c r="C14" t="s">
        <v>6</v>
      </c>
    </row>
    <row r="15" spans="1:4" x14ac:dyDescent="0.25">
      <c r="A15" t="s">
        <v>14</v>
      </c>
      <c r="B15">
        <v>2.5</v>
      </c>
      <c r="C15" t="s">
        <v>6</v>
      </c>
    </row>
    <row r="16" spans="1:4" x14ac:dyDescent="0.25">
      <c r="A16" t="s">
        <v>15</v>
      </c>
      <c r="B16">
        <v>10</v>
      </c>
      <c r="C16" t="s">
        <v>6</v>
      </c>
    </row>
    <row r="17" spans="1:3" x14ac:dyDescent="0.25">
      <c r="A17" t="s">
        <v>16</v>
      </c>
      <c r="B17">
        <v>3</v>
      </c>
      <c r="C17" t="s">
        <v>6</v>
      </c>
    </row>
    <row r="18" spans="1:3" x14ac:dyDescent="0.25">
      <c r="A18" t="s">
        <v>21</v>
      </c>
      <c r="B18">
        <v>14</v>
      </c>
      <c r="C18" t="s">
        <v>6</v>
      </c>
    </row>
    <row r="19" spans="1:3" x14ac:dyDescent="0.25">
      <c r="A19" t="s">
        <v>22</v>
      </c>
      <c r="B19">
        <v>30</v>
      </c>
      <c r="C19" t="s">
        <v>6</v>
      </c>
    </row>
    <row r="20" spans="1:3" x14ac:dyDescent="0.25">
      <c r="A20" t="s">
        <v>29</v>
      </c>
      <c r="B20">
        <v>12</v>
      </c>
      <c r="C20" t="s">
        <v>6</v>
      </c>
    </row>
    <row r="21" spans="1:3" x14ac:dyDescent="0.25">
      <c r="A21" t="s">
        <v>23</v>
      </c>
      <c r="B21">
        <v>15</v>
      </c>
      <c r="C21" t="s">
        <v>6</v>
      </c>
    </row>
    <row r="22" spans="1:3" x14ac:dyDescent="0.25">
      <c r="A22" t="s">
        <v>28</v>
      </c>
      <c r="B22">
        <v>10</v>
      </c>
      <c r="C22" t="s">
        <v>6</v>
      </c>
    </row>
    <row r="23" spans="1:3" x14ac:dyDescent="0.25">
      <c r="A23" t="s">
        <v>30</v>
      </c>
      <c r="B23">
        <v>2</v>
      </c>
      <c r="C23" t="s">
        <v>6</v>
      </c>
    </row>
    <row r="24" spans="1:3" x14ac:dyDescent="0.25">
      <c r="A24" t="s">
        <v>31</v>
      </c>
      <c r="B24">
        <v>40</v>
      </c>
      <c r="C24" t="s">
        <v>6</v>
      </c>
    </row>
    <row r="25" spans="1:3" x14ac:dyDescent="0.25">
      <c r="A25" t="s">
        <v>32</v>
      </c>
      <c r="B25">
        <v>50</v>
      </c>
      <c r="C25" t="s">
        <v>6</v>
      </c>
    </row>
    <row r="26" spans="1:3" x14ac:dyDescent="0.25">
      <c r="A26" t="s">
        <v>33</v>
      </c>
      <c r="B26">
        <v>12</v>
      </c>
      <c r="C26" t="s">
        <v>6</v>
      </c>
    </row>
    <row r="27" spans="1:3" x14ac:dyDescent="0.25">
      <c r="A27" t="s">
        <v>34</v>
      </c>
      <c r="B27">
        <v>2</v>
      </c>
      <c r="C27" t="s">
        <v>6</v>
      </c>
    </row>
    <row r="28" spans="1:3" x14ac:dyDescent="0.25">
      <c r="A28" t="s">
        <v>35</v>
      </c>
      <c r="B28">
        <v>56</v>
      </c>
      <c r="C28" t="s">
        <v>6</v>
      </c>
    </row>
    <row r="29" spans="1:3" x14ac:dyDescent="0.25">
      <c r="A29" t="s">
        <v>37</v>
      </c>
      <c r="B29">
        <v>550</v>
      </c>
      <c r="C29" t="s">
        <v>6</v>
      </c>
    </row>
    <row r="30" spans="1:3" x14ac:dyDescent="0.25">
      <c r="A30" t="s">
        <v>36</v>
      </c>
      <c r="B30">
        <v>400</v>
      </c>
      <c r="C30" t="s">
        <v>6</v>
      </c>
    </row>
    <row r="31" spans="1:3" x14ac:dyDescent="0.25">
      <c r="A31" t="s">
        <v>38</v>
      </c>
      <c r="B31">
        <v>8</v>
      </c>
      <c r="C31" t="s">
        <v>6</v>
      </c>
    </row>
    <row r="32" spans="1:3" x14ac:dyDescent="0.25">
      <c r="A32" t="s">
        <v>39</v>
      </c>
      <c r="B32">
        <v>100</v>
      </c>
      <c r="C32" t="s">
        <v>6</v>
      </c>
    </row>
    <row r="33" spans="1:3" x14ac:dyDescent="0.25">
      <c r="A33" t="s">
        <v>40</v>
      </c>
      <c r="B33">
        <v>8</v>
      </c>
      <c r="C33" t="s">
        <v>6</v>
      </c>
    </row>
    <row r="34" spans="1:3" x14ac:dyDescent="0.25">
      <c r="A34" t="s">
        <v>41</v>
      </c>
      <c r="B34">
        <v>20</v>
      </c>
      <c r="C34" t="s">
        <v>6</v>
      </c>
    </row>
    <row r="35" spans="1:3" x14ac:dyDescent="0.25">
      <c r="A35" t="s">
        <v>42</v>
      </c>
      <c r="B35">
        <v>2</v>
      </c>
      <c r="C35" t="s">
        <v>6</v>
      </c>
    </row>
    <row r="36" spans="1:3" x14ac:dyDescent="0.25">
      <c r="A36" t="s">
        <v>43</v>
      </c>
      <c r="B36">
        <v>18</v>
      </c>
      <c r="C36" t="s">
        <v>6</v>
      </c>
    </row>
    <row r="37" spans="1:3" x14ac:dyDescent="0.25">
      <c r="A37" t="s">
        <v>44</v>
      </c>
      <c r="B37">
        <v>10</v>
      </c>
      <c r="C37" t="s">
        <v>6</v>
      </c>
    </row>
    <row r="38" spans="1:3" x14ac:dyDescent="0.25">
      <c r="A38" t="s">
        <v>45</v>
      </c>
      <c r="B38">
        <v>20</v>
      </c>
      <c r="C38" t="s">
        <v>6</v>
      </c>
    </row>
    <row r="39" spans="1:3" x14ac:dyDescent="0.25">
      <c r="A39" t="s">
        <v>46</v>
      </c>
      <c r="B39">
        <v>2</v>
      </c>
      <c r="C39" t="s">
        <v>6</v>
      </c>
    </row>
    <row r="40" spans="1:3" x14ac:dyDescent="0.25">
      <c r="A40" t="s">
        <v>47</v>
      </c>
      <c r="B40">
        <f>B13+B2+B26+8</f>
        <v>82</v>
      </c>
      <c r="C40" t="s">
        <v>6</v>
      </c>
    </row>
    <row r="41" spans="1:3" x14ac:dyDescent="0.25">
      <c r="A41" t="s">
        <v>48</v>
      </c>
      <c r="B41">
        <v>60</v>
      </c>
      <c r="C41" t="s">
        <v>6</v>
      </c>
    </row>
    <row r="42" spans="1:3" x14ac:dyDescent="0.25">
      <c r="A42" t="s">
        <v>49</v>
      </c>
      <c r="B42">
        <v>10</v>
      </c>
      <c r="C42" t="s">
        <v>6</v>
      </c>
    </row>
    <row r="43" spans="1:3" x14ac:dyDescent="0.25">
      <c r="A43" t="s">
        <v>50</v>
      </c>
      <c r="B43">
        <v>30</v>
      </c>
      <c r="C43" t="s">
        <v>6</v>
      </c>
    </row>
    <row r="44" spans="1:3" x14ac:dyDescent="0.25">
      <c r="A44" t="s">
        <v>51</v>
      </c>
      <c r="B44">
        <v>15</v>
      </c>
      <c r="C44" t="s">
        <v>6</v>
      </c>
    </row>
    <row r="45" spans="1:3" x14ac:dyDescent="0.25">
      <c r="A45" t="s">
        <v>52</v>
      </c>
      <c r="B45">
        <f>ROUNDUP(3.14*B41/B5,0)</f>
        <v>19</v>
      </c>
      <c r="C45" t="s">
        <v>9</v>
      </c>
    </row>
    <row r="46" spans="1:3" x14ac:dyDescent="0.25">
      <c r="A46" t="s">
        <v>53</v>
      </c>
      <c r="B46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RowHeight="15" x14ac:dyDescent="0.25"/>
  <cols>
    <col min="1" max="1" width="45.42578125" customWidth="1"/>
  </cols>
  <sheetData>
    <row r="1" spans="1:3" x14ac:dyDescent="0.25">
      <c r="A1" t="s">
        <v>18</v>
      </c>
      <c r="B1">
        <v>120</v>
      </c>
      <c r="C1" t="s">
        <v>6</v>
      </c>
    </row>
    <row r="2" spans="1:3" x14ac:dyDescent="0.25">
      <c r="A2" t="s">
        <v>27</v>
      </c>
      <c r="B2">
        <v>12</v>
      </c>
      <c r="C2" t="s">
        <v>6</v>
      </c>
    </row>
    <row r="8" spans="1:3" x14ac:dyDescent="0.25">
      <c r="A8" t="s">
        <v>24</v>
      </c>
    </row>
    <row r="9" spans="1:3" x14ac:dyDescent="0.25">
      <c r="A9" t="s">
        <v>25</v>
      </c>
      <c r="B9">
        <v>56</v>
      </c>
      <c r="C9" t="s">
        <v>6</v>
      </c>
    </row>
    <row r="10" spans="1:3" x14ac:dyDescent="0.25">
      <c r="A10" t="s">
        <v>26</v>
      </c>
      <c r="B10">
        <v>10</v>
      </c>
      <c r="C1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InventorBemenetiParaméterek</vt:lpstr>
      <vt:lpstr>FelhasználtAnyagokMéretei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2014-08-10T19:04:18Z</dcterms:modified>
</cp:coreProperties>
</file>